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/>
  <xr:revisionPtr revIDLastSave="0" documentId="13_ncr:1_{BE17F195-4DB7-4F9A-B91B-C6481CF08A53}" xr6:coauthVersionLast="47" xr6:coauthVersionMax="47" xr10:uidLastSave="{00000000-0000-0000-0000-000000000000}"/>
  <bookViews>
    <workbookView xWindow="-108" yWindow="-108" windowWidth="23256" windowHeight="12456" tabRatio="882" xr2:uid="{00000000-000D-0000-FFFF-FFFF00000000}"/>
  </bookViews>
  <sheets>
    <sheet name=" Asset" sheetId="5" r:id="rId1"/>
    <sheet name=" Passive" sheetId="6" r:id="rId2"/>
    <sheet name=" Result" sheetId="7" r:id="rId3"/>
    <sheet name=" Flow" sheetId="8" r:id="rId4"/>
    <sheet name=" Equity Change" sheetId="9" r:id="rId5"/>
    <sheet name=" N2.2 Reclassifications" sheetId="12" r:id="rId6"/>
    <sheet name=" N3 Profile Maturity" sheetId="13" r:id="rId7"/>
    <sheet name=" N6 CxC Related" sheetId="20" r:id="rId8"/>
    <sheet name=" N6 Board and Committee" sheetId="23" r:id="rId9"/>
    <sheet name=" IFRS 16" sheetId="48" r:id="rId10"/>
    <sheet name=" N15 Taxes Diff." sheetId="42" r:id="rId11"/>
    <sheet name=" N16.3 Instrument Classes Finan" sheetId="43" r:id="rId12"/>
    <sheet name=" N16.4 CP Loans" sheetId="50" r:id="rId13"/>
    <sheet name=" N16.4 LP Loans" sheetId="51" r:id="rId14"/>
    <sheet name=" N16.4 CP Bonds" sheetId="52" r:id="rId15"/>
    <sheet name=" N19 Employee Benefits" sheetId="59" r:id="rId16"/>
    <sheet name=" N20 Pas. Non-Financial" sheetId="60" r:id="rId17"/>
    <sheet name="N24 Ordinary Income" sheetId="26" r:id="rId18"/>
    <sheet name=" N25 Other Gtos. Nat." sheetId="27" r:id="rId19"/>
    <sheet name=" N26 Other Income and Expenses." sheetId="28" r:id="rId20"/>
    <sheet name=" N29 Discontinued Operations" sheetId="31" state="hidden" r:id="rId21"/>
    <sheet name=" N30 Segments" sheetId="32" r:id="rId22"/>
    <sheet name=" N32 EEFF subsidiaries" sheetId="35" r:id="rId23"/>
    <sheet name=" CovenantAA" sheetId="69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DAT11">[1]Hoja1!#REF!</definedName>
    <definedName name="___DAT9">'[2]301-30'!#REF!</definedName>
    <definedName name="__123Graph_A" hidden="1">[3]COMPENSACIONES!#REF!</definedName>
    <definedName name="__123Graph_ACAPTACIO" hidden="1">[3]COMPENSACIONES!#REF!</definedName>
    <definedName name="__123Graph_ACAPTUEN" hidden="1">[3]COMPENSACIONES!#REF!</definedName>
    <definedName name="__123Graph_BCAPTUEN" hidden="1">[3]COMPENSACIONES!#REF!</definedName>
    <definedName name="__123Graph_CCAPTUEN" hidden="1">[3]COMPENSACIONES!#REF!</definedName>
    <definedName name="__123Graph_DCAPTUEN" hidden="1">[3]COMPENSACIONES!#REF!</definedName>
    <definedName name="__123Graph_X" hidden="1">[3]COMPENSACIONES!#REF!</definedName>
    <definedName name="__123Graph_XCAPTACIO" hidden="1">[3]COMPENSACIONES!#REF!</definedName>
    <definedName name="__123Graph_XCAPTUEN" hidden="1">[3]COMPENSACIONES!#REF!</definedName>
    <definedName name="__DAT11">#REF!</definedName>
    <definedName name="__DAT9">#REF!</definedName>
    <definedName name="_DAT1">#REF!</definedName>
    <definedName name="_DAT10">#REF!</definedName>
    <definedName name="_DAT11">[1]Hoja1!#REF!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'[4]301-30'!#REF!</definedName>
    <definedName name="_Fill" hidden="1">#REF!</definedName>
    <definedName name="_hyt">#REF!</definedName>
    <definedName name="_Key1" hidden="1">'[5]IVA 2002'!#REF!</definedName>
    <definedName name="_Key2" hidden="1">'[5]IVA 2002'!#REF!</definedName>
    <definedName name="_Order1" hidden="1">0</definedName>
    <definedName name="_Regression_Int" hidden="1">1</definedName>
    <definedName name="_Sort" hidden="1">'[6]ROT.LOCAL'!#REF!</definedName>
    <definedName name="AccessDatabase" hidden="1">"F:\AndersonLegal\Modificado\ANEXOC2000 PARA SOCIEDADES.mdb"</definedName>
    <definedName name="amortización">[7]Hoja1!$D$3:$D$8</definedName>
    <definedName name="anscount" hidden="1">1</definedName>
    <definedName name="año02">[8]Tablas!#REF!</definedName>
    <definedName name="AS2DocOpenMode" hidden="1">"AS2DocumentEdit"</definedName>
    <definedName name="AS2LinkLS" hidden="1">[9]Links!A1</definedName>
    <definedName name="AS2ReportLS" hidden="1">1</definedName>
    <definedName name="AS2StaticLS" hidden="1">[9]Lead!A1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hidden="1">{"'18'!$A$5:$M$18"}</definedName>
    <definedName name="cas" hidden="1">{"'18'!$A$5:$M$18"}</definedName>
    <definedName name="Chile">[7]Hoja1!$H$2:$H$3</definedName>
    <definedName name="Cias">'[10]ER-Real'!$A$9:$A$21</definedName>
    <definedName name="Contractual">[7]Hoja1!$F$3:$F$4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>[11]Base!$A$6:$Q$37631</definedName>
    <definedName name="ERE" hidden="1">{"'18'!$A$5:$M$18"}</definedName>
    <definedName name="ewew" hidden="1">{"'18'!$A$5:$M$18"}</definedName>
    <definedName name="fdgf">#REF!</definedName>
    <definedName name="FECHA">#REF!</definedName>
    <definedName name="FECHA_ACT">'[12]Resumen General'!$E$4</definedName>
    <definedName name="FECHA_ANT">'[12]Resumen General'!$D$4</definedName>
    <definedName name="Fechas">[13]Hoja1!$A$1:$A$12</definedName>
    <definedName name="HOLA" hidden="1">{"'18'!$A$5:$M$18"}</definedName>
    <definedName name="HTML_CodePage" hidden="1">1252</definedName>
    <definedName name="HTML_Control" hidden="1">{"'PACÍFICO12'!$A$1:$E$6"}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hidden="1">{"'18'!$A$5:$M$18"}</definedName>
    <definedName name="Indus" hidden="1">{"'18'!$A$5:$M$18"}</definedName>
    <definedName name="Merck" hidden="1">{"'18'!$A$5:$M$18"}</definedName>
    <definedName name="MES">'[10]ER-Real'!$A$5</definedName>
    <definedName name="MESA">#REF!</definedName>
    <definedName name="monedas">[7]Hoja1!$B$3:$B$8</definedName>
    <definedName name="PATRIMONIO_Y_PASIVOS">[14]Pasivo!$B$3:$E$35</definedName>
    <definedName name="ppe">#REF!</definedName>
    <definedName name="ppevsdsd">[1]Hoja1!#REF!</definedName>
    <definedName name="Pptomol06revisrefino" hidden="1">{"'18'!$A$5:$M$18"}</definedName>
    <definedName name="REE" hidden="1">{"'18'!$A$5:$M$18"}</definedName>
    <definedName name="rei" hidden="1">{"'18'!$A$5:$M$18"}</definedName>
    <definedName name="Resumen" hidden="1">#REF!</definedName>
    <definedName name="reti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[7]Hoja1!$H$5:$H$6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hidden="1">{"'Hoja2'!$A$4:$H$68"}</definedName>
    <definedName name="v0">#REF!</definedName>
    <definedName name="xa" hidden="1">{"'Hoja2'!$A$4:$H$68"}</definedName>
    <definedName name="XREF_COLUMN_1" hidden="1">[9]PPC1!$F:$F</definedName>
    <definedName name="XREF_COLUMN_2" hidden="1">[9]Lead!$L:$L</definedName>
    <definedName name="XREF_COLUMN_3" hidden="1">[9]PPC2!$F:$F</definedName>
    <definedName name="XREF_COLUMN_4" hidden="1">[9]Lead!$Q:$Q</definedName>
    <definedName name="XRefActiveRow" hidden="1">[9]XREF!$A$6</definedName>
    <definedName name="XRefColumnsCount" hidden="1">4</definedName>
    <definedName name="XRefCopy1" hidden="1">[9]PPC1!$E$27983</definedName>
    <definedName name="XRefCopy1Row" hidden="1">[9]XREF!$2:$2</definedName>
    <definedName name="XRefCopy2" hidden="1">[9]Lead!$P$39</definedName>
    <definedName name="XRefCopy3" hidden="1">[9]PPC2!$E$56</definedName>
    <definedName name="XRefCopy3Row" hidden="1">[9]XREF!$4:$4</definedName>
    <definedName name="XRefCopyRangeCount" hidden="1">3</definedName>
    <definedName name="XRefPaste1" hidden="1">[9]Lead!$K$16</definedName>
    <definedName name="XRefPaste1Row" hidden="1">[9]XREF!$3:$3</definedName>
    <definedName name="XRefPaste2" hidden="1">[9]Lead!$P$39</definedName>
    <definedName name="XRefPaste2Row" hidden="1">[9]XREF!$5:$5</definedName>
    <definedName name="XRefPasteRangeCount" hidden="1">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" i="31" l="1"/>
  <c r="I79" i="31" l="1"/>
  <c r="I84" i="31" s="1"/>
  <c r="I64" i="31"/>
  <c r="H64" i="31"/>
  <c r="C63" i="31" l="1"/>
  <c r="D63" i="31"/>
  <c r="F63" i="31" s="1"/>
  <c r="I71" i="31" l="1"/>
  <c r="H71" i="31"/>
  <c r="F71" i="31"/>
  <c r="E71" i="31"/>
  <c r="D148" i="31"/>
  <c r="D158" i="31" s="1"/>
  <c r="C148" i="31"/>
  <c r="C158" i="31" s="1"/>
  <c r="D141" i="31"/>
  <c r="C141" i="31"/>
  <c r="D115" i="31"/>
  <c r="D108" i="31"/>
  <c r="C108" i="31"/>
  <c r="D102" i="31"/>
  <c r="C102" i="31"/>
  <c r="C116" i="31" s="1"/>
  <c r="F92" i="31"/>
  <c r="E92" i="31"/>
  <c r="F85" i="31"/>
  <c r="E85" i="31"/>
  <c r="E63" i="31" s="1"/>
  <c r="F83" i="31"/>
  <c r="E83" i="31"/>
  <c r="F82" i="31"/>
  <c r="E82" i="31"/>
  <c r="F81" i="31"/>
  <c r="E81" i="31"/>
  <c r="F80" i="31"/>
  <c r="E80" i="31"/>
  <c r="D79" i="31"/>
  <c r="D84" i="31" s="1"/>
  <c r="C79" i="31"/>
  <c r="C84" i="31" s="1"/>
  <c r="F78" i="31"/>
  <c r="E78" i="31"/>
  <c r="F77" i="31"/>
  <c r="E77" i="31"/>
  <c r="F76" i="31"/>
  <c r="E76" i="31"/>
  <c r="F75" i="31"/>
  <c r="E75" i="31"/>
  <c r="F74" i="31"/>
  <c r="E74" i="31"/>
  <c r="F73" i="31"/>
  <c r="E73" i="31"/>
  <c r="D71" i="31"/>
  <c r="D95" i="31" s="1"/>
  <c r="C71" i="31"/>
  <c r="C95" i="31" s="1"/>
  <c r="I68" i="31"/>
  <c r="H68" i="31"/>
  <c r="D86" i="31" l="1"/>
  <c r="D62" i="31"/>
  <c r="E79" i="31"/>
  <c r="E84" i="31" s="1"/>
  <c r="E86" i="31" s="1"/>
  <c r="C86" i="31"/>
  <c r="C62" i="31"/>
  <c r="F79" i="31"/>
  <c r="F84" i="31" s="1"/>
  <c r="F86" i="31" s="1"/>
  <c r="D116" i="31"/>
  <c r="D162" i="31" s="1"/>
  <c r="D164" i="31" s="1"/>
  <c r="C162" i="31"/>
  <c r="C164" i="31" s="1"/>
  <c r="F62" i="31" l="1"/>
  <c r="D64" i="31"/>
  <c r="D68" i="31" s="1"/>
  <c r="C64" i="31"/>
  <c r="E62" i="31"/>
  <c r="C68" i="31"/>
  <c r="E64" i="31" l="1"/>
  <c r="E68" i="31"/>
  <c r="F64" i="31"/>
  <c r="F68" i="31"/>
  <c r="C69" i="31" l="1"/>
  <c r="E69" i="31" l="1"/>
  <c r="D69" i="31" l="1"/>
  <c r="F69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H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kept for sale (the queen goes down)</t>
        </r>
      </text>
    </comment>
    <comment ref="I7" authorId="0" shapeId="0" xr:uid="{53667DCC-118F-4AF6-A6A3-C130796A3CAE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 Comprehensive income statement</t>
        </r>
      </text>
    </comment>
    <comment ref="J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kept for sale (the queen goes down)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S14" authorId="0" shapeId="0" xr:uid="{165072A6-2DD3-4E1F-A81D-779B0B15E73A}">
      <text>
        <r>
          <rPr>
            <b/>
            <sz val="9"/>
            <color indexed="81"/>
            <rFont val="Tahoma"/>
            <family val="2"/>
          </rPr>
          <t xml:space="preserve"> Author:</t>
        </r>
      </text>
    </comment>
    <comment ref="S15" authorId="0" shapeId="0" xr:uid="{2609935D-579E-4D4C-B8A8-587218A268C3}">
      <text>
        <r>
          <rPr>
            <b/>
            <sz val="9"/>
            <color indexed="81"/>
            <rFont val="Tahoma"/>
            <family val="2"/>
          </rPr>
          <t xml:space="preserve"> Author:</t>
        </r>
      </text>
    </comment>
    <comment ref="S16" authorId="0" shapeId="0" xr:uid="{11645E3C-C745-44A0-93B5-B2E34B30B7BC}">
      <text>
        <r>
          <rPr>
            <b/>
            <sz val="9"/>
            <color indexed="81"/>
            <rFont val="Tahoma"/>
            <family val="2"/>
          </rPr>
          <t xml:space="preserve"> Author:</t>
        </r>
      </text>
    </comment>
    <comment ref="S17" authorId="0" shapeId="0" xr:uid="{7C0A2D78-3D1D-46BB-8722-6AF37D8B452A}">
      <text>
        <r>
          <rPr>
            <b/>
            <sz val="9"/>
            <color indexed="81"/>
            <rFont val="Tahoma"/>
            <family val="2"/>
          </rPr>
          <t xml:space="preserve"> Author:</t>
        </r>
      </text>
    </comment>
  </commentList>
</comments>
</file>

<file path=xl/sharedStrings.xml><?xml version="1.0" encoding="utf-8"?>
<sst xmlns="http://schemas.openxmlformats.org/spreadsheetml/2006/main" count="3013" uniqueCount="763">
  <si>
    <t>ASSETS</t>
  </si>
  <si>
    <t>CASH AND CASH EQUIVALENTS</t>
  </si>
  <si>
    <t>OTHER CORRIE FINANCIAL ASSETS</t>
  </si>
  <si>
    <t>OTHER NON-FINANCIAL ASSETS, CO</t>
  </si>
  <si>
    <t>COMMERCIAL DEBTORS AND OTHER CUE</t>
  </si>
  <si>
    <t>ACCOUNTS RECEIVABLE FROM R ENTITIES</t>
  </si>
  <si>
    <t>INVENTORIES</t>
  </si>
  <si>
    <t>Inventories</t>
  </si>
  <si>
    <t>CURRENT TAX ASSETS</t>
  </si>
  <si>
    <t>Current tax assets</t>
  </si>
  <si>
    <t>NON-CTES ASSETS MAINTAINED P VTA</t>
  </si>
  <si>
    <t>Non-current assets held for sale</t>
  </si>
  <si>
    <t>OTHER NON-CORRECTED FINANCIAL ASSETS</t>
  </si>
  <si>
    <t>OTHER NON-FINANCIAL ASSETS</t>
  </si>
  <si>
    <t>NON-CURRENT DUTIES RECEIVABLE</t>
  </si>
  <si>
    <t>USEFUL ACCOUNTED INVESTMENTS</t>
  </si>
  <si>
    <t>Investments accounted for using the equity method</t>
  </si>
  <si>
    <t>INTANGIBLE ASSETS OTHER THAN</t>
  </si>
  <si>
    <t>Intangible assets other than goodwill</t>
  </si>
  <si>
    <t>CAPITAL GAIN</t>
  </si>
  <si>
    <t>Capital gain</t>
  </si>
  <si>
    <t>PROPERTIES, PLANTS AND EQUIPMENT,</t>
  </si>
  <si>
    <t>ASSETS FOR RIGHT OF USE</t>
  </si>
  <si>
    <t>Right-of-use assets</t>
  </si>
  <si>
    <t>DEFERRED TAX ASSETS</t>
  </si>
  <si>
    <t>ACCOUNTS RECEIVABLE FROM ENTITIES</t>
  </si>
  <si>
    <t>LIABILITIES, CURRENT</t>
  </si>
  <si>
    <t>OTHER CORRIE FINANCIAL LIABILITIES</t>
  </si>
  <si>
    <t>TRADE ACCOUNTS PAYABLE AND</t>
  </si>
  <si>
    <t>Trade accounts payable and other accounts payable</t>
  </si>
  <si>
    <t>ACCOUNTS PAYABLE TO RE ENTITIES</t>
  </si>
  <si>
    <t>OTHER SHORT-TERM PROVISIONS</t>
  </si>
  <si>
    <t>Litigation</t>
  </si>
  <si>
    <t>CURRENT TAX LIABILITIES</t>
  </si>
  <si>
    <t>CURRENT PROVISIONS BY BENEF</t>
  </si>
  <si>
    <t>Current provisions for employee benefits</t>
  </si>
  <si>
    <t>OTHER NON-FINANCIAL LIABILITIES COR</t>
  </si>
  <si>
    <t>LIABILITIES, NON-CURRENT</t>
  </si>
  <si>
    <t>OTHER FINANCIAL LIABILITIES, NON-CO</t>
  </si>
  <si>
    <t>OTHER ACCOUNTS PAYABLE, DO NOT CORR</t>
  </si>
  <si>
    <t>Other accounts payable, non-current</t>
  </si>
  <si>
    <t>ACCOUNTS PAYABLE REL ENTITIES</t>
  </si>
  <si>
    <t>OTHER LONG-TERM PROVISIONS</t>
  </si>
  <si>
    <t>DEFERRED TAX LIABILITIES</t>
  </si>
  <si>
    <t>Deferred tax liability</t>
  </si>
  <si>
    <t>NON-CURRENT PROVISIONS BY BE</t>
  </si>
  <si>
    <t>Non-current provisions for employee benefits</t>
  </si>
  <si>
    <t>OTHER NON-FINANCIAL LIABILITIES NO</t>
  </si>
  <si>
    <t>ISSUED CAPITAL</t>
  </si>
  <si>
    <t>Issued capital</t>
  </si>
  <si>
    <t>ACCUMULATED PROFITS (LOSSES)</t>
  </si>
  <si>
    <t>Accumulated profits (losses)</t>
  </si>
  <si>
    <t>ISSUE PREMIUMS</t>
  </si>
  <si>
    <t>Emission premiums</t>
  </si>
  <si>
    <t>OTHER PARTICIPATIONS IN THE PATR</t>
  </si>
  <si>
    <t>Other equity interests</t>
  </si>
  <si>
    <t>NON-CONTROLLING INTERESTS</t>
  </si>
  <si>
    <t>Non-controlling interests</t>
  </si>
  <si>
    <t>INCOME FROM ORDINARY ACTIVITIES</t>
  </si>
  <si>
    <t>ordinary activities income</t>
  </si>
  <si>
    <t>RAW MATERIALS AND CONSUMABLES UT</t>
  </si>
  <si>
    <t>Raw materials and consumables used</t>
  </si>
  <si>
    <t>EXPENSES FOR EMPLOYEE BENEFITS</t>
  </si>
  <si>
    <t>Employee benefit expenses</t>
  </si>
  <si>
    <t>DEPRECIATION AND AMORTIZATION EXPENSE</t>
  </si>
  <si>
    <t>Depreciation and amortization expense</t>
  </si>
  <si>
    <t>OTHER EXPENSES, BY NATURE</t>
  </si>
  <si>
    <t>Other expenses, by nature</t>
  </si>
  <si>
    <t>OTHER GAINS (LOSSES)</t>
  </si>
  <si>
    <t>Other gains (losses)</t>
  </si>
  <si>
    <t>PARTICIPATION OF THE PROFITS (</t>
  </si>
  <si>
    <t>FINANCIAL INCOME</t>
  </si>
  <si>
    <t>Financial income</t>
  </si>
  <si>
    <t>FINANCIAL COSTS</t>
  </si>
  <si>
    <t>EXCHANGE GAINS (LOSSES) E</t>
  </si>
  <si>
    <t>Foreign currency exchange gains (losses)</t>
  </si>
  <si>
    <t>RESULT BY RESET UNITS</t>
  </si>
  <si>
    <t>Result by resettable units</t>
  </si>
  <si>
    <t>TAX EXPENSES</t>
  </si>
  <si>
    <t>PROFIT (LOSS), ATTRIBUTABLE TO</t>
  </si>
  <si>
    <t>REVERSAL OF LOSSES DUE TO DETERI</t>
  </si>
  <si>
    <t>PROFIT (LOSS) FROM</t>
  </si>
  <si>
    <t>Profit (loss) from discontinued operations</t>
  </si>
  <si>
    <t>Note</t>
  </si>
  <si>
    <t>M$</t>
  </si>
  <si>
    <t>CURRENT ASSETS</t>
  </si>
  <si>
    <t>Cash and cash equivalents</t>
  </si>
  <si>
    <t>Other financial assets</t>
  </si>
  <si>
    <t>Other non-financial assets</t>
  </si>
  <si>
    <t>Comercial debts and other counts under charge,</t>
  </si>
  <si>
    <t>Accounts receivable from related entities</t>
  </si>
  <si>
    <t>Total current assets other than disposal assets or groups of assets classified as held for sale or held for distribution to owners</t>
  </si>
  <si>
    <t>TOTAL CURRENT ASSETS</t>
  </si>
  <si>
    <t>NON-CURRENT ASSETS</t>
  </si>
  <si>
    <t>Rights receivable</t>
  </si>
  <si>
    <t>Properties, plants and equipment</t>
  </si>
  <si>
    <t>Deferred tax assets</t>
  </si>
  <si>
    <t>TOTAL NON-CURRENT ASSETS</t>
  </si>
  <si>
    <t>TOTAL ASSETS</t>
  </si>
  <si>
    <t>PASSIVES</t>
  </si>
  <si>
    <t>CURRENT LIABILITIES</t>
  </si>
  <si>
    <t xml:space="preserve"> other financial liabilities</t>
  </si>
  <si>
    <t>Lease liabilities</t>
  </si>
  <si>
    <t>Accounts payable to related entities</t>
  </si>
  <si>
    <t>Other provisions</t>
  </si>
  <si>
    <t>Tax liabilities</t>
  </si>
  <si>
    <t>Other non-financial liabilities</t>
  </si>
  <si>
    <t>Total current liabilities other than liabilities included in disposal groups classified as held for sale</t>
  </si>
  <si>
    <t>LIABILITIES INCLUDED IN GROUPS OF A</t>
  </si>
  <si>
    <t>Liabilities included in disposal groups classified as held for sale</t>
  </si>
  <si>
    <t>TOTAL CURRENT LIABILITIES</t>
  </si>
  <si>
    <t>NON-CURRENT LIABILITIES</t>
  </si>
  <si>
    <t>other financial liabilities</t>
  </si>
  <si>
    <t>Other accounts payable</t>
  </si>
  <si>
    <t>TOTAL NON-CURRENT LIABILITIES</t>
  </si>
  <si>
    <t>TOTAL LIABILITIES</t>
  </si>
  <si>
    <t>HERITAGE</t>
  </si>
  <si>
    <t>Other reserves</t>
  </si>
  <si>
    <t>Equity attributable to the owners of the controlling company</t>
  </si>
  <si>
    <t xml:space="preserve"> TOTAL EQUITY</t>
  </si>
  <si>
    <t>TOTAL EQUITY AND LIABILITIES</t>
  </si>
  <si>
    <t xml:space="preserve"> INCOME STATEMENTS BY NATURE</t>
  </si>
  <si>
    <t>Profits (losses) from operational activities</t>
  </si>
  <si>
    <t>Financial costs</t>
  </si>
  <si>
    <t>Participation in the profits (losses) of associates and joint ventures</t>
  </si>
  <si>
    <t>Profit before taxes</t>
  </si>
  <si>
    <t>Income tax expenses</t>
  </si>
  <si>
    <t>Revenue</t>
  </si>
  <si>
    <t>Profit attributable to</t>
  </si>
  <si>
    <t xml:space="preserve"> Revenue</t>
  </si>
  <si>
    <t xml:space="preserve"> Earnings per share</t>
  </si>
  <si>
    <t>Earnings per basic share from continuing operations ($)</t>
  </si>
  <si>
    <t>Earnings per basic share ($)</t>
  </si>
  <si>
    <t>COMPREHENSIVE INCOME STATEMENTS</t>
  </si>
  <si>
    <t>ANOTHER COMPREHENSIVE RESULT</t>
  </si>
  <si>
    <t>Components of other comprehensive income that will not be reclassified to profit for the period, before taxes</t>
  </si>
  <si>
    <t>Gains (losses) from land revaluation</t>
  </si>
  <si>
    <t>Actuarial gains (losses) from defined benefit plans</t>
  </si>
  <si>
    <t>Other comprehensive income that will not be reclassified to profit for the period, before taxes</t>
  </si>
  <si>
    <t>Other components of other comprehensive income, before taxes</t>
  </si>
  <si>
    <t>Income taxes relating to components of other comprehensive income that will not be reclassified to profit or loss for the period</t>
  </si>
  <si>
    <t>Total other comprehensive income</t>
  </si>
  <si>
    <t>TOTAL COMPREHENSIVE INCOME</t>
  </si>
  <si>
    <t>Comprehensive income attributable to</t>
  </si>
  <si>
    <t>Comprehensive income attributable to non-controlling interests</t>
  </si>
  <si>
    <t>Total comprehensive income</t>
  </si>
  <si>
    <t>07-01-2020 09-30-2020</t>
  </si>
  <si>
    <t>Variation</t>
  </si>
  <si>
    <t>Direct Cash Flow Statement</t>
  </si>
  <si>
    <t>Collections from sales of goods and provision of services</t>
  </si>
  <si>
    <t>Collections from royalties, fees, commissions and other income from ordinary activities</t>
  </si>
  <si>
    <t>Collections from contracts held for intermediation purposes or to negotiate</t>
  </si>
  <si>
    <t>Collections from premiums and benefits, annuities and other benefits of policies subscribed</t>
  </si>
  <si>
    <t>Other charges for operating activities</t>
  </si>
  <si>
    <t>Payments to suppliers for the supply of goods and services</t>
  </si>
  <si>
    <t>Payments from contracts held for intermediation or trading</t>
  </si>
  <si>
    <t>Payments to and on behalf of employees</t>
  </si>
  <si>
    <t>Payments for premiums and benefits, annuities and other obligations derived from the policies subscribed</t>
  </si>
  <si>
    <t>Other payments for operating activities</t>
  </si>
  <si>
    <t>Cash flows from (used in) operations</t>
  </si>
  <si>
    <t>Types of cash payments from operating activities</t>
  </si>
  <si>
    <t>Dividends paid</t>
  </si>
  <si>
    <t>Dividends received</t>
  </si>
  <si>
    <t>Interest paid</t>
  </si>
  <si>
    <t>Interest received</t>
  </si>
  <si>
    <t>Income taxes paid (refunded)</t>
  </si>
  <si>
    <t>Other cash inflows (outflows)</t>
  </si>
  <si>
    <t>Cash flows from (used in) operating activities</t>
  </si>
  <si>
    <t>Cash flows from the loss of control of subsidiaries or other businesses</t>
  </si>
  <si>
    <t>Cash flows used to obtain control of subsidiaries or other businesses</t>
  </si>
  <si>
    <t>Cash flows used in the purchase of non-controlling interests</t>
  </si>
  <si>
    <t>Other charges for the sale of equity or debt instruments of other entities</t>
  </si>
  <si>
    <t>Other payments to acquire equity or debt instruments from other entities</t>
  </si>
  <si>
    <t>Other charges for the sale of interests in joint ventures</t>
  </si>
  <si>
    <t>Other payments to acquire interests in joint ventures</t>
  </si>
  <si>
    <t>Loans to related entities</t>
  </si>
  <si>
    <t>Amounts from sales of property, plant and equipment</t>
  </si>
  <si>
    <t>Purchases of property, plant and equipment</t>
  </si>
  <si>
    <t>Amounts from sales of intangible assets</t>
  </si>
  <si>
    <t>Purchases of intangible assets</t>
  </si>
  <si>
    <t>Resources from sales of other long-term assets</t>
  </si>
  <si>
    <t>Purchases of other long-term assets</t>
  </si>
  <si>
    <t>Amounts from government subsidies</t>
  </si>
  <si>
    <t>Cash advances and loans granted to third parties</t>
  </si>
  <si>
    <t>Collections from the repayment of advances and loans granted to third parties</t>
  </si>
  <si>
    <t>Payments derived from futures, forward, options and swap contracts</t>
  </si>
  <si>
    <t>Collections from futures contracts, forward contracts, options and financial swaps</t>
  </si>
  <si>
    <t>Collections from related entities</t>
  </si>
  <si>
    <t>Income taxes refunded (paid)</t>
  </si>
  <si>
    <t>Cash flows from (used in) investing activities</t>
  </si>
  <si>
    <t>Amounts from the issuance of shares</t>
  </si>
  <si>
    <t>Amounts from the issuance of other equity instruments</t>
  </si>
  <si>
    <t>Payments to acquire or redeem the entity's shares</t>
  </si>
  <si>
    <t>Payments for other equity interests</t>
  </si>
  <si>
    <t>Amounts from long-term loans</t>
  </si>
  <si>
    <t>Amounts from short-term loans</t>
  </si>
  <si>
    <t>Amounts from loans, classified as financing activities</t>
  </si>
  <si>
    <t>Loans from related entities</t>
  </si>
  <si>
    <t>Loan repayments</t>
  </si>
  <si>
    <t>Payments of liabilities for financial leases</t>
  </si>
  <si>
    <t>Loan payments to related entities</t>
  </si>
  <si>
    <t xml:space="preserve"> Cash flows from (used in) financing activities</t>
  </si>
  <si>
    <t xml:space="preserve"> Increase (decrease) in cash and cash equivalents, before the effect of exchange rate changes</t>
  </si>
  <si>
    <t>Effects of changes in the exchange rate on cash and cash equivalents</t>
  </si>
  <si>
    <t>Net increase (decrease) in cash and cash equivalents</t>
  </si>
  <si>
    <t>Cash and cash equivalents at the beginning of the period</t>
  </si>
  <si>
    <t>Cash and cash equivalents at the end of the period</t>
  </si>
  <si>
    <t>07-01-2021 09-30-2021</t>
  </si>
  <si>
    <t>Ordinary income class</t>
  </si>
  <si>
    <t>Ordinary Income</t>
  </si>
  <si>
    <t>Wastewater</t>
  </si>
  <si>
    <t>Totals</t>
  </si>
  <si>
    <t>Other expenses by nature</t>
  </si>
  <si>
    <t>Services</t>
  </si>
  <si>
    <t>Network maintenance and repairs</t>
  </si>
  <si>
    <t>Commercial services</t>
  </si>
  <si>
    <t>Costs for work requested by third parties</t>
  </si>
  <si>
    <t>Maintenance of premises and equipment</t>
  </si>
  <si>
    <t>Waste and sludge removal</t>
  </si>
  <si>
    <t>Contributions, patents, insurance and rights</t>
  </si>
  <si>
    <t>General expenses</t>
  </si>
  <si>
    <t>Others</t>
  </si>
  <si>
    <t xml:space="preserve"> Totals</t>
  </si>
  <si>
    <t xml:space="preserve"> Income and expenses other than the operation</t>
  </si>
  <si>
    <t>Gain (loss) on sale of non-current assets not held for sale</t>
  </si>
  <si>
    <t>Organizational restructuring program *</t>
  </si>
  <si>
    <t>Discarded projects and guarantee receipts **</t>
  </si>
  <si>
    <t xml:space="preserve"> Other gains (losses)</t>
  </si>
  <si>
    <t>Bank loans</t>
  </si>
  <si>
    <t>Interest expense, AFR</t>
  </si>
  <si>
    <t>Interest expenses, Bonds</t>
  </si>
  <si>
    <t>Interest expenses, others</t>
  </si>
  <si>
    <t>Hedging instrument expenses</t>
  </si>
  <si>
    <t>Amortization of complementary costs related to loan contracts</t>
  </si>
  <si>
    <t xml:space="preserve"> Financial costs</t>
  </si>
  <si>
    <t>Interest income</t>
  </si>
  <si>
    <t>Gain on debt rescue and extinction</t>
  </si>
  <si>
    <t xml:space="preserve"> Statements of changes in equity</t>
  </si>
  <si>
    <t>Issued capital</t>
  </si>
  <si>
    <t>Share premiums</t>
  </si>
  <si>
    <t>Accumulated profits (losses)</t>
  </si>
  <si>
    <t>Bookings</t>
  </si>
  <si>
    <t>Total other reserves</t>
  </si>
  <si>
    <t>Equity attributable to the owners of the controlled company</t>
  </si>
  <si>
    <t>Total assets</t>
  </si>
  <si>
    <t>Revaluation surplus</t>
  </si>
  <si>
    <t>Stock-based payment reservation</t>
  </si>
  <si>
    <t>Reservation of actuarial gains or losses in defined benefit plans</t>
  </si>
  <si>
    <t>Other comprehensive income</t>
  </si>
  <si>
    <t>Integral result</t>
  </si>
  <si>
    <t xml:space="preserve"> Dividends</t>
  </si>
  <si>
    <t>Decrease due to transfers and other changes</t>
  </si>
  <si>
    <t>Total changes in equity</t>
  </si>
  <si>
    <t>Ruth related party</t>
  </si>
  <si>
    <t>Related Party Name</t>
  </si>
  <si>
    <t>Nature of relationship</t>
  </si>
  <si>
    <t>Nature of transactions with related parties</t>
  </si>
  <si>
    <t>Deadlines</t>
  </si>
  <si>
    <t>Guarantee</t>
  </si>
  <si>
    <t>Controller Related</t>
  </si>
  <si>
    <t>Laboratory analysis and sampling services</t>
  </si>
  <si>
    <t>30 days</t>
  </si>
  <si>
    <t>No guarantees</t>
  </si>
  <si>
    <t>77.441.870-9</t>
  </si>
  <si>
    <t>65.113.732-2</t>
  </si>
  <si>
    <t>76.080.553-K</t>
  </si>
  <si>
    <t>Materials Sales</t>
  </si>
  <si>
    <t>%</t>
  </si>
  <si>
    <t>Property, plant and equipment</t>
  </si>
  <si>
    <t>Buildings</t>
  </si>
  <si>
    <t>Concept</t>
  </si>
  <si>
    <t>Initial balance</t>
  </si>
  <si>
    <t>Final balance</t>
  </si>
  <si>
    <t>Society</t>
  </si>
  <si>
    <t>Aguas Andinas SA</t>
  </si>
  <si>
    <t>Aguas Cordillera SA</t>
  </si>
  <si>
    <t>Aguas Manquehue SA</t>
  </si>
  <si>
    <t>Ecoriles SA</t>
  </si>
  <si>
    <t>Total</t>
  </si>
  <si>
    <t>Aguas del Maipo SA</t>
  </si>
  <si>
    <t>Ruth</t>
  </si>
  <si>
    <t>96.809.310-K</t>
  </si>
  <si>
    <t>quadrature</t>
  </si>
  <si>
    <t>Comercial debts and other counts under charge</t>
  </si>
  <si>
    <t>Currency</t>
  </si>
  <si>
    <t>CLP</t>
  </si>
  <si>
    <t>USD</t>
  </si>
  <si>
    <t>EUR</t>
  </si>
  <si>
    <t>Total current assets</t>
  </si>
  <si>
    <t>Total non-current assets</t>
  </si>
  <si>
    <t>Total assets</t>
  </si>
  <si>
    <t>Total current liabilities</t>
  </si>
  <si>
    <t>Total non-current liabilities</t>
  </si>
  <si>
    <t>EcoRiles SA</t>
  </si>
  <si>
    <t xml:space="preserve"> Actuarial provision movements</t>
  </si>
  <si>
    <t>Cost of services</t>
  </si>
  <si>
    <t>Interest cost</t>
  </si>
  <si>
    <t>Actuarial (gain) or loss</t>
  </si>
  <si>
    <t>Benefits paid</t>
  </si>
  <si>
    <t>Provision of termination benefits</t>
  </si>
  <si>
    <t xml:space="preserve"> Sub-totals</t>
  </si>
  <si>
    <t xml:space="preserve"> Profit sharing and bonuses</t>
  </si>
  <si>
    <t>Provisions for employee benefits, current</t>
  </si>
  <si>
    <t>Provisions for employee benefits, non-current</t>
  </si>
  <si>
    <t>Expected payment flows</t>
  </si>
  <si>
    <t xml:space="preserve"> Society</t>
  </si>
  <si>
    <t>Awareness of the assumptions:</t>
  </si>
  <si>
    <t>Discount rate</t>
  </si>
  <si>
    <t>Turnover rate</t>
  </si>
  <si>
    <t>Salary increase rate</t>
  </si>
  <si>
    <t xml:space="preserve"> Personnel expenses</t>
  </si>
  <si>
    <t>Wages and salaries</t>
  </si>
  <si>
    <t>Defined benefits</t>
  </si>
  <si>
    <t>Compensation for termination of relationship</t>
  </si>
  <si>
    <t>Other personnel expenses</t>
  </si>
  <si>
    <t>TOTALS</t>
  </si>
  <si>
    <t xml:space="preserve"> Provisions for employee benefits</t>
  </si>
  <si>
    <t>Decrease due to liabilities included in disposal groups classified as held for sale</t>
  </si>
  <si>
    <t>Number of employees</t>
  </si>
  <si>
    <t>Year</t>
  </si>
  <si>
    <t>Base</t>
  </si>
  <si>
    <t>Costs for services Th$</t>
  </si>
  <si>
    <t>Interest costs Th$</t>
  </si>
  <si>
    <t>Unionized Workers with compensation calculation</t>
  </si>
  <si>
    <t>Unionized Workers, without compensation calculation</t>
  </si>
  <si>
    <t>Workers who are governed by the labor code</t>
  </si>
  <si>
    <t>Directors Committee</t>
  </si>
  <si>
    <t>Transportation equipment</t>
  </si>
  <si>
    <t>Up to 90 days</t>
  </si>
  <si>
    <t xml:space="preserve"> Totals</t>
  </si>
  <si>
    <t>Heritage</t>
  </si>
  <si>
    <t>Currents</t>
  </si>
  <si>
    <t>Value Added Tax</t>
  </si>
  <si>
    <t>Monthly Provisional Payments</t>
  </si>
  <si>
    <t>Other taxes</t>
  </si>
  <si>
    <t>Agreement for real estate developments</t>
  </si>
  <si>
    <t>Work requested by third parties</t>
  </si>
  <si>
    <t>Total currents</t>
  </si>
  <si>
    <t>Total non-current</t>
  </si>
  <si>
    <t>Current assets</t>
  </si>
  <si>
    <t>Non-current assets</t>
  </si>
  <si>
    <t>Current liabilities</t>
  </si>
  <si>
    <t>Non-current liabilities</t>
  </si>
  <si>
    <t>Subsidiaries</t>
  </si>
  <si>
    <t>Country</t>
  </si>
  <si>
    <t>Functional currency</t>
  </si>
  <si>
    <t>Percentage of participation in a significant subsidiary</t>
  </si>
  <si>
    <t>Percentage of voting power in significant subsidiary</t>
  </si>
  <si>
    <t>Contribution margin</t>
  </si>
  <si>
    <t>Statements of financial position</t>
  </si>
  <si>
    <t>Gross deferred taxes</t>
  </si>
  <si>
    <t xml:space="preserve"> Compensation</t>
  </si>
  <si>
    <t>Net deferred tax position</t>
  </si>
  <si>
    <t>Deferred tax assets</t>
  </si>
  <si>
    <t>Deferred tax liability</t>
  </si>
  <si>
    <t>Disclosure of deferred tax assets</t>
  </si>
  <si>
    <t>Water rights (amortization)</t>
  </si>
  <si>
    <t>Bad debt provision</t>
  </si>
  <si>
    <t>Vacation provision</t>
  </si>
  <si>
    <t>Compensation for years of service</t>
  </si>
  <si>
    <t>Amortization</t>
  </si>
  <si>
    <t>Monetary correction variation and asset depreciation</t>
  </si>
  <si>
    <t>Deferred income</t>
  </si>
  <si>
    <t>Impairment losses due to change in accounting criteria</t>
  </si>
  <si>
    <t>Disclosure of deferred tax liabilities</t>
  </si>
  <si>
    <t>Deferred tax liabilities</t>
  </si>
  <si>
    <t>Investment expense related companies</t>
  </si>
  <si>
    <t>Revaluation of land due to change in accounting criteria</t>
  </si>
  <si>
    <t xml:space="preserve"> Asset for rights of use</t>
  </si>
  <si>
    <t>Movements of deferred tax assets</t>
  </si>
  <si>
    <t>Deferred tax assets, opening balance</t>
  </si>
  <si>
    <t>Increases (decreases) in deferred tax assets</t>
  </si>
  <si>
    <t>Increases (decreases) due to monetary correction variation and asset depreciation</t>
  </si>
  <si>
    <t>Increases (decreases) for provision for bad debts</t>
  </si>
  <si>
    <t>Changes in deferred tax assets</t>
  </si>
  <si>
    <t>Changes in total deferred tax assets</t>
  </si>
  <si>
    <t>Movements in deferred tax liabilities</t>
  </si>
  <si>
    <t>Deferred tax liabilities, opening balance</t>
  </si>
  <si>
    <t>Increases (decreases) in deferred tax liabilities</t>
  </si>
  <si>
    <t>Increases (decreases) in acquisitions through business combinations</t>
  </si>
  <si>
    <t>Changes in deferred tax liabilities</t>
  </si>
  <si>
    <t>Changes in total deferred tax liabilities</t>
  </si>
  <si>
    <t xml:space="preserve"> Income (expense) from current and deferred income tax</t>
  </si>
  <si>
    <t>Current tax expense</t>
  </si>
  <si>
    <t>Tax expense adjustment for previous year</t>
  </si>
  <si>
    <t>Current income tax expense</t>
  </si>
  <si>
    <t>Deferred tax income (expenses) related to the creation and reversal of temporary differences</t>
  </si>
  <si>
    <t>Single tax expenses (rejected expenses)</t>
  </si>
  <si>
    <t>Income (expenses) from other taxes</t>
  </si>
  <si>
    <t xml:space="preserve"> Income tax expense</t>
  </si>
  <si>
    <t>Tax expenses using the legal rate</t>
  </si>
  <si>
    <t>Permanent difference due to monetary correction of tax assets</t>
  </si>
  <si>
    <t>Permanent difference for rejected expenses</t>
  </si>
  <si>
    <t>Permanent difference due to income tax from previous years</t>
  </si>
  <si>
    <t>Other permanent differences</t>
  </si>
  <si>
    <t>Adjustments to tax expenditure using the legal rate</t>
  </si>
  <si>
    <t xml:space="preserve"> Tax expense using the effective rate</t>
  </si>
  <si>
    <t>Statutory tax rate</t>
  </si>
  <si>
    <t>Effective tax rate</t>
  </si>
  <si>
    <t>Reconciliation between the income tax result recorded and the effective rate</t>
  </si>
  <si>
    <t>XBRL</t>
  </si>
  <si>
    <t>Other effects of the tax rate</t>
  </si>
  <si>
    <t>Totals on general results information</t>
  </si>
  <si>
    <t>Water</t>
  </si>
  <si>
    <t>No water</t>
  </si>
  <si>
    <t>Revenue from ordinary activities from external clients</t>
  </si>
  <si>
    <t>Income from ordinary activities between segments</t>
  </si>
  <si>
    <t>Subtotal revenue from ordinary activities from external customers and transactions with other operating segments of the same entity</t>
  </si>
  <si>
    <t>Operation expenses</t>
  </si>
  <si>
    <t>Depreciation and amortization</t>
  </si>
  <si>
    <t xml:space="preserve"> Other earnings and expenses</t>
  </si>
  <si>
    <t xml:space="preserve"> Financial income</t>
  </si>
  <si>
    <t>Result by readjustment units and exchange difference</t>
  </si>
  <si>
    <t>Profit (loss) before taxes</t>
  </si>
  <si>
    <t>Segment profit</t>
  </si>
  <si>
    <t xml:space="preserve"> Segment profit attributable to the owners of the parent company</t>
  </si>
  <si>
    <t xml:space="preserve"> Segment profit (loss) attributable to non-controlling interests</t>
  </si>
  <si>
    <t>Totals on general information on assets, liabilities and equity</t>
  </si>
  <si>
    <t xml:space="preserve"> Total Assets</t>
  </si>
  <si>
    <t>Total Liabilities</t>
  </si>
  <si>
    <t xml:space="preserve"> Non-controlling interests</t>
  </si>
  <si>
    <t>Total assets</t>
  </si>
  <si>
    <t>Total Equity and Liabilities</t>
  </si>
  <si>
    <t>Cash Flow Statement</t>
  </si>
  <si>
    <t xml:space="preserve"> Cash flows from (used in) operating activities</t>
  </si>
  <si>
    <t>Cash flows from (used in) investing activities</t>
  </si>
  <si>
    <t xml:space="preserve"> Cash flows from (used in) financing activities</t>
  </si>
  <si>
    <t xml:space="preserve"> Reconciliation of revenue from ordinary activities</t>
  </si>
  <si>
    <t>Income from ordinary activities of the segments</t>
  </si>
  <si>
    <t xml:space="preserve"> Elimination of accounts from the corporate headquarters with the segments</t>
  </si>
  <si>
    <t>Elimination of ordinary activities between segments</t>
  </si>
  <si>
    <t xml:space="preserve"> Profit Reconciliation</t>
  </si>
  <si>
    <t>Consolidation of total segment profit (loss)</t>
  </si>
  <si>
    <t>Consolidation of elimination of profit (loss) between segments</t>
  </si>
  <si>
    <t>Consolidation of profit (loss)</t>
  </si>
  <si>
    <t xml:space="preserve"> Reconciliations of assets, liabilities and equity of the segments</t>
  </si>
  <si>
    <t xml:space="preserve"> Asset reconciliation</t>
  </si>
  <si>
    <t>Consolidation of total segment assets</t>
  </si>
  <si>
    <t>Eliminate cross-segment accounts</t>
  </si>
  <si>
    <t>Total Assets</t>
  </si>
  <si>
    <t xml:space="preserve"> Liabilities reconciliation</t>
  </si>
  <si>
    <t>Consolidation of total liabilities of the segments</t>
  </si>
  <si>
    <t>Asset reconciliation</t>
  </si>
  <si>
    <t>Consolidation of total assets of the segments</t>
  </si>
  <si>
    <t xml:space="preserve"> Elimination of accounts from the corporate headquarters with the segments</t>
  </si>
  <si>
    <t>Consolidation of the operational flows of the segments</t>
  </si>
  <si>
    <t>Total operational flows</t>
  </si>
  <si>
    <t xml:space="preserve"> Reconciliation of segment investment flows</t>
  </si>
  <si>
    <t>Consolidation of segment investment flows</t>
  </si>
  <si>
    <t>Total investment flows</t>
  </si>
  <si>
    <t xml:space="preserve"> Reconciliation of segment financing flows</t>
  </si>
  <si>
    <t>Consolidation of financial flows of the segments</t>
  </si>
  <si>
    <t>Total financing flows</t>
  </si>
  <si>
    <t>Types of financial instruments</t>
  </si>
  <si>
    <t>Current financial assets</t>
  </si>
  <si>
    <t xml:space="preserve"> Other financial assets</t>
  </si>
  <si>
    <t>Other financial assets, current</t>
  </si>
  <si>
    <t xml:space="preserve"> Accounts receivable from related entities</t>
  </si>
  <si>
    <t>Information on related entities, current</t>
  </si>
  <si>
    <t>Total financial assets, current</t>
  </si>
  <si>
    <t>Non-current financial assets</t>
  </si>
  <si>
    <t xml:space="preserve"> Rights receivable</t>
  </si>
  <si>
    <t>Total financial assets, non-current</t>
  </si>
  <si>
    <t>Total financial assets</t>
  </si>
  <si>
    <t>Current financial liabilities</t>
  </si>
  <si>
    <t xml:space="preserve"> Bank loans</t>
  </si>
  <si>
    <t xml:space="preserve"> Bonuses</t>
  </si>
  <si>
    <t xml:space="preserve"> Reimbursable financial contributions</t>
  </si>
  <si>
    <t>Other current financial liabilities</t>
  </si>
  <si>
    <t xml:space="preserve"> Trade accounts and other accounts payable</t>
  </si>
  <si>
    <t xml:space="preserve"> Trade accounts and other accounts payable, current</t>
  </si>
  <si>
    <t xml:space="preserve"> Accounts payable to related entities</t>
  </si>
  <si>
    <t>Total financial liabilities, current</t>
  </si>
  <si>
    <t>Non-current financial liabilities</t>
  </si>
  <si>
    <t>Other non-current financial liabilities</t>
  </si>
  <si>
    <t>Total financial liabilities, non-current</t>
  </si>
  <si>
    <t>Total financial liabilities</t>
  </si>
  <si>
    <t>Other unclassified non-current financial liabilities</t>
  </si>
  <si>
    <t>Other current unclassified financial liabilities</t>
  </si>
  <si>
    <t>Other unclassified financial liabilities</t>
  </si>
  <si>
    <t>Amortization type</t>
  </si>
  <si>
    <t>RUT debtor company</t>
  </si>
  <si>
    <t>Debtor entity name</t>
  </si>
  <si>
    <t>Country of the debtor company</t>
  </si>
  <si>
    <t>Creditor entity name</t>
  </si>
  <si>
    <t>Currency or reset unit</t>
  </si>
  <si>
    <t>Maturities</t>
  </si>
  <si>
    <t>Effective rate</t>
  </si>
  <si>
    <t>Nominal rate</t>
  </si>
  <si>
    <t>More than 90 days up to 1 year</t>
  </si>
  <si>
    <t>(%)</t>
  </si>
  <si>
    <t>61,808,000-5</t>
  </si>
  <si>
    <t>Biannual</t>
  </si>
  <si>
    <t>To the expiration</t>
  </si>
  <si>
    <t>More than 1 year up to 3 years</t>
  </si>
  <si>
    <t>More than 3 years up to 5 years</t>
  </si>
  <si>
    <t>More than 5 years</t>
  </si>
  <si>
    <t>More than 1 year up to 2 years</t>
  </si>
  <si>
    <t>More than 2 years up to 3 years</t>
  </si>
  <si>
    <t>More than 3 years up to 4 years</t>
  </si>
  <si>
    <t>More than 4 years up to 5 years</t>
  </si>
  <si>
    <t>Total Current and Non-Current</t>
  </si>
  <si>
    <t>Current obligations to the public - Accounting values</t>
  </si>
  <si>
    <t>Registration Number</t>
  </si>
  <si>
    <t>Series</t>
  </si>
  <si>
    <t>Due date</t>
  </si>
  <si>
    <t>BAGUA-M</t>
  </si>
  <si>
    <t>BAGUA-P</t>
  </si>
  <si>
    <t>BAGUA-Q</t>
  </si>
  <si>
    <t>BAGUA-S</t>
  </si>
  <si>
    <t>BAGUA-U</t>
  </si>
  <si>
    <t>BAGUA-V</t>
  </si>
  <si>
    <t>BAGUA-W</t>
  </si>
  <si>
    <t>BAGUA-X</t>
  </si>
  <si>
    <t>BAGUA-AA</t>
  </si>
  <si>
    <t>BAGUA-AD</t>
  </si>
  <si>
    <t>BAGUA-AC</t>
  </si>
  <si>
    <t>BAGUA-AE</t>
  </si>
  <si>
    <t>Current obligations with the public - Nominal values</t>
  </si>
  <si>
    <t>AFR</t>
  </si>
  <si>
    <t>96,809,310-k</t>
  </si>
  <si>
    <t>89,221,000-4</t>
  </si>
  <si>
    <t xml:space="preserve"> Bond advance</t>
  </si>
  <si>
    <t>Maturity profile</t>
  </si>
  <si>
    <t>From 91 days to 1 year</t>
  </si>
  <si>
    <t>From 13 months to 3 years</t>
  </si>
  <si>
    <t>More than 3 years to 5 years</t>
  </si>
  <si>
    <t>Contract interest rate</t>
  </si>
  <si>
    <t>Bonuses</t>
  </si>
  <si>
    <t>Trade accounts and other accounts payable</t>
  </si>
  <si>
    <t>Reimbursable financial contributions</t>
  </si>
  <si>
    <t>Current bank loans - Accounting Values</t>
  </si>
  <si>
    <t>Current bank loans - Nominal Values</t>
  </si>
  <si>
    <t>Non-current bank loans - Book values</t>
  </si>
  <si>
    <t>Non-current bank loans - Nominal values</t>
  </si>
  <si>
    <t xml:space="preserve"> High</t>
  </si>
  <si>
    <t>Low</t>
  </si>
  <si>
    <t>Transfers</t>
  </si>
  <si>
    <t>Tax assets</t>
  </si>
  <si>
    <t>Capital gain</t>
  </si>
  <si>
    <t>Deferred tax asset</t>
  </si>
  <si>
    <t>Total assets available for sale</t>
  </si>
  <si>
    <t>EQUITY AND LIABILITIES</t>
  </si>
  <si>
    <t>Provisions for employee benefits</t>
  </si>
  <si>
    <t>Total liabilities available for sale</t>
  </si>
  <si>
    <t>Issued capital</t>
  </si>
  <si>
    <t>Accumulated earnings</t>
  </si>
  <si>
    <t>Non-controlling interests in assets available for sale</t>
  </si>
  <si>
    <t>Profit before taxes from discontinued operations</t>
  </si>
  <si>
    <t>(expense) income tax income</t>
  </si>
  <si>
    <t>Profit after taxes from discontinued operations</t>
  </si>
  <si>
    <t>Result before taxes from the sale of subsidiaries</t>
  </si>
  <si>
    <t>Profit after taxes from the sale of subsidiaries</t>
  </si>
  <si>
    <t>Depreciation and amortization expenses</t>
  </si>
  <si>
    <t>Other (losses) gains</t>
  </si>
  <si>
    <t>Results of indexed units</t>
  </si>
  <si>
    <t>Profit (loss) attributable to</t>
  </si>
  <si>
    <t>Profit (loss) attributable to the owners of the parent company</t>
  </si>
  <si>
    <t>Profit (loss) attributable to non-controlling interests</t>
  </si>
  <si>
    <t>Lost profit)</t>
  </si>
  <si>
    <t>Profit (loss) attributable to non-controlling interests of discontinued operations</t>
  </si>
  <si>
    <t>CASH FLOW STATEMENTS</t>
  </si>
  <si>
    <t>Types of charges for operating activities</t>
  </si>
  <si>
    <t>Amounts from the sale of property, plant and equipment</t>
  </si>
  <si>
    <t>Cash flows from (used in) financing activities</t>
  </si>
  <si>
    <t xml:space="preserve"> Increase (decrease) in cash and cash equivalents, before the effect of exchange rate changes</t>
  </si>
  <si>
    <t>Scotiabank</t>
  </si>
  <si>
    <t>Rut debtor company</t>
  </si>
  <si>
    <t>Debtor company name</t>
  </si>
  <si>
    <t>Reset Currency or Unit</t>
  </si>
  <si>
    <t>Interest rate</t>
  </si>
  <si>
    <t>Monthly</t>
  </si>
  <si>
    <t>XBRL VALIDATION</t>
  </si>
  <si>
    <t>Accounting balances</t>
  </si>
  <si>
    <t>Control</t>
  </si>
  <si>
    <t xml:space="preserve"> Types of charges for operating activities</t>
  </si>
  <si>
    <t xml:space="preserve"> Cash flows from operations used in operations</t>
  </si>
  <si>
    <t>-</t>
  </si>
  <si>
    <t>directory</t>
  </si>
  <si>
    <t xml:space="preserve"> Special compensation by union agreement</t>
  </si>
  <si>
    <t>Rent</t>
  </si>
  <si>
    <t>Interest expenses, Bank loans</t>
  </si>
  <si>
    <t>Other gains (losses)***</t>
  </si>
  <si>
    <t>Workers with special clauses</t>
  </si>
  <si>
    <t xml:space="preserve"> More than 5 years</t>
  </si>
  <si>
    <t xml:space="preserve"> Reconciliation of segment operational flows</t>
  </si>
  <si>
    <t>Remunerations paid</t>
  </si>
  <si>
    <t>Var. Accumulate</t>
  </si>
  <si>
    <t>Expense (Income) on income tax</t>
  </si>
  <si>
    <t>16.4</t>
  </si>
  <si>
    <t>twenty-one</t>
  </si>
  <si>
    <t>Total other financial liabilities</t>
  </si>
  <si>
    <t>07-01-2022 09-30-2022</t>
  </si>
  <si>
    <t>Hidrogistica SA</t>
  </si>
  <si>
    <t>Reclassifications</t>
  </si>
  <si>
    <t>Statement of comprehensive income by nature:</t>
  </si>
  <si>
    <t xml:space="preserve"> forward</t>
  </si>
  <si>
    <t>Debt Level (Bonds) - Aguas Andinas Consolidated</t>
  </si>
  <si>
    <t>Debt Level</t>
  </si>
  <si>
    <t>AC, AD and AE Bonds</t>
  </si>
  <si>
    <t>Total current liabilities</t>
  </si>
  <si>
    <t>Total non-current liabilities</t>
  </si>
  <si>
    <t>Total IFRS liabilities</t>
  </si>
  <si>
    <t>Cash and cash equivalents</t>
  </si>
  <si>
    <t>Guarantees with third parties</t>
  </si>
  <si>
    <t>Total liabilities required</t>
  </si>
  <si>
    <t>Total net worth</t>
  </si>
  <si>
    <t>Debt level</t>
  </si>
  <si>
    <t>Debt Level (Loans) - Aguas Andinas Consolidated</t>
  </si>
  <si>
    <t>26</t>
  </si>
  <si>
    <t>Land revaluations first adoption of IFRS</t>
  </si>
  <si>
    <t>Revaluations of water rights first adoption of IFRS</t>
  </si>
  <si>
    <t>87.803.800-2</t>
  </si>
  <si>
    <t>Veolia SU Chile SA</t>
  </si>
  <si>
    <t>Impairment gains and reversals of impairment losses (Impairment Losses) determined in accordance with IFRS 9 on financial assets</t>
  </si>
  <si>
    <t>Earnings from operating activities</t>
  </si>
  <si>
    <t>Profit from continuing operations</t>
  </si>
  <si>
    <t>Profit, attributable to interests not controlled</t>
  </si>
  <si>
    <t>Impairment of earnings and reversal of losses due to impairment, determined in accordance with NIFF 9</t>
  </si>
  <si>
    <t>Cordillera Waters Consolidated</t>
  </si>
  <si>
    <t xml:space="preserve"> Cash flow hedge reserve</t>
  </si>
  <si>
    <t xml:space="preserve"> Amounts recognized in other comprehensive income, held for sale</t>
  </si>
  <si>
    <t>AUD SERIES</t>
  </si>
  <si>
    <t>AUD</t>
  </si>
  <si>
    <t>JPY SERIES</t>
  </si>
  <si>
    <t>JPY</t>
  </si>
  <si>
    <t>Manquehue Waters</t>
  </si>
  <si>
    <t xml:space="preserve"> USD</t>
  </si>
  <si>
    <t xml:space="preserve"> Derivative</t>
  </si>
  <si>
    <t>Gains (losses) from cash flow hedges</t>
  </si>
  <si>
    <t>total</t>
  </si>
  <si>
    <t>77274820-5</t>
  </si>
  <si>
    <t>Tax loss benefit</t>
  </si>
  <si>
    <t>Expected payment flow</t>
  </si>
  <si>
    <t>Components of other comprehensive income that will be reclassified to profit for the period, before taxes</t>
  </si>
  <si>
    <t xml:space="preserve"> Cash flow hedges</t>
  </si>
  <si>
    <t>Income tax (Losses) related to the revaluation of land</t>
  </si>
  <si>
    <t>Income taxes related to components of other comprehensive income that will be reclassified to the result of the period</t>
  </si>
  <si>
    <t>Taxes Gains (losses) from cash flow hedges</t>
  </si>
  <si>
    <t>Total Income taxes related to components of other comprehensive income that will not be reclassified to profit or loss for the period</t>
  </si>
  <si>
    <t>Income taxes (paid) refunded</t>
  </si>
  <si>
    <t/>
  </si>
  <si>
    <t/>
  </si>
  <si>
    <t>Other Expenses (-) / Net Income (+)</t>
  </si>
  <si>
    <t>Name of significant subsidiary</t>
  </si>
  <si>
    <t>Chilean Pesos</t>
  </si>
  <si>
    <t>Treatment plants operation</t>
  </si>
  <si>
    <t>financial statements</t>
  </si>
  <si>
    <t>Total assets</t>
  </si>
  <si>
    <t>Unencumbered assets</t>
  </si>
  <si>
    <t>Total liabilities</t>
  </si>
  <si>
    <t>Unsecured liability</t>
  </si>
  <si>
    <t>Guaranteed demandable liability</t>
  </si>
  <si>
    <t>Inversiones Aguas Metropolitanas SA</t>
  </si>
  <si>
    <t>Initial balance as of 01-01-2023</t>
  </si>
  <si>
    <t>61808000-5</t>
  </si>
  <si>
    <t>96809310-K</t>
  </si>
  <si>
    <t>89221000-4</t>
  </si>
  <si>
    <t>96945210-3</t>
  </si>
  <si>
    <t>96828120-8</t>
  </si>
  <si>
    <t>Hidrogística SA</t>
  </si>
  <si>
    <t>96967550-1</t>
  </si>
  <si>
    <t>Statements of changes in equity:</t>
  </si>
  <si>
    <t>Cash flow hedge reserve</t>
  </si>
  <si>
    <t>Total other comprehensive income that will not be reclassified to the result of the period</t>
  </si>
  <si>
    <t>07-01-2023 09-30-2023</t>
  </si>
  <si>
    <t>07-01-2022 09-30-20212</t>
  </si>
  <si>
    <t>06-31-2023</t>
  </si>
  <si>
    <t>06-31-2022</t>
  </si>
  <si>
    <t>07-01-2023 09-30-2023</t>
  </si>
  <si>
    <t>07-01-2022 09-30-2022</t>
  </si>
  <si>
    <t xml:space="preserve"> Derivative</t>
  </si>
  <si>
    <t>Income from excess cargo, laboratory analysis and sampling services</t>
  </si>
  <si>
    <t>PESOS</t>
  </si>
  <si>
    <t>As of December 31, 2023</t>
  </si>
  <si>
    <t>Current assets</t>
  </si>
  <si>
    <t>Non-current Assets</t>
  </si>
  <si>
    <t>Current Liabilities</t>
  </si>
  <si>
    <t>Non-Current Liabilities</t>
  </si>
  <si>
    <t>Period result</t>
  </si>
  <si>
    <t xml:space="preserve"> Operational expenses (-)</t>
  </si>
  <si>
    <t>SUBSIDIARIES</t>
  </si>
  <si>
    <t>For the period ending December 31, 2023, certain reclassifications have been made to facilitate comparison as of March 31, 2022, according to the following detail:</t>
  </si>
  <si>
    <t>Activation of interest</t>
  </si>
  <si>
    <t>Initial balance as of 01-01-2024</t>
  </si>
  <si>
    <t>Final balance as of 03-31-2024</t>
  </si>
  <si>
    <t>Final balance as of 03-31-2023</t>
  </si>
  <si>
    <t>04-31-2024</t>
  </si>
  <si>
    <t>03-01-2024 03-31-2024</t>
  </si>
  <si>
    <t>03-01-2023 03-31-2023</t>
  </si>
  <si>
    <t>Increase/</t>
  </si>
  <si>
    <t>(Decrease)</t>
  </si>
  <si>
    <t>As of March 31, 2024</t>
  </si>
  <si>
    <t>Tax losses</t>
  </si>
  <si>
    <t>Depreciation of property, plant and equipment</t>
  </si>
  <si>
    <t xml:space="preserve"> Derivatives</t>
  </si>
  <si>
    <t>Non-current bank loans - Accounting Values</t>
  </si>
  <si>
    <t>Non-current bank loans - Nominal Values</t>
  </si>
  <si>
    <t/>
  </si>
  <si>
    <t>Projected liabilities as of December 31, 2024</t>
  </si>
  <si>
    <t>Bonds M, P, Q, S, U, V, W, X and AA</t>
  </si>
  <si>
    <t>Banco BCI/ Banco de Chile/Banco Itaú</t>
  </si>
  <si>
    <t>Period's result</t>
  </si>
  <si>
    <t>Percentage of consolidated values as of March 31, 2024</t>
  </si>
  <si>
    <t>96.964.360-K</t>
  </si>
  <si>
    <t>Controller related</t>
  </si>
  <si>
    <t>30 days</t>
  </si>
  <si>
    <t>No Guarantees</t>
  </si>
  <si>
    <t>Expense reimbursement</t>
  </si>
  <si>
    <t>Veolia Solutions Chile Limitada</t>
  </si>
  <si>
    <t>Cash flows from (used in) operating activities:</t>
  </si>
  <si>
    <t>Other inflows (cash outflows)</t>
  </si>
  <si>
    <t>Cash flows from (used in) financing activities:</t>
  </si>
  <si>
    <t>12-14-15</t>
  </si>
  <si>
    <t>Sale of mud for inoculation</t>
  </si>
  <si>
    <t>Other earnings</t>
  </si>
  <si>
    <t>As of March 31, 2024</t>
  </si>
  <si>
    <t>Other sanitation income</t>
  </si>
  <si>
    <t>Non-sanitation income</t>
  </si>
  <si>
    <t>Th$</t>
  </si>
  <si>
    <t>Expected payment flow Th$</t>
  </si>
  <si>
    <t>Plus 0.5% Th$</t>
  </si>
  <si>
    <t>Less 0.5% Th$</t>
  </si>
  <si>
    <t xml:space="preserve">Asociación Sociedad de Canalistas del Maipo </t>
  </si>
  <si>
    <t>Análisis Ambientales SA</t>
  </si>
  <si>
    <t>Corporación Chilena de Investigación del Agua SpA.</t>
  </si>
  <si>
    <t>Veolia Soluciones Ambientales Chile SA</t>
  </si>
  <si>
    <t>Gestion Integral De Residuos SpA</t>
  </si>
  <si>
    <t>Tranque La Dehesa Transaction</t>
  </si>
  <si>
    <t>Banco Chile</t>
  </si>
  <si>
    <t>Banco BCI</t>
  </si>
  <si>
    <t>Banco BCI 2</t>
  </si>
  <si>
    <t>Banco BCI 3</t>
  </si>
  <si>
    <t>Banco BICE</t>
  </si>
  <si>
    <t>Banco Itau</t>
  </si>
  <si>
    <t>Banco Itau 2</t>
  </si>
  <si>
    <t>Banco BTG Pactual</t>
  </si>
  <si>
    <t>Chile</t>
  </si>
  <si>
    <t>Total trade receivables and other accounts receivable, current</t>
  </si>
  <si>
    <t>Trade receivables and other accounts receivable</t>
  </si>
  <si>
    <t>LIABILITIES FOR CORRILeasingS</t>
  </si>
  <si>
    <t>LIABILITIES FOR NON-COLeasingS</t>
  </si>
  <si>
    <t>Payments of liabilities for financialLeasings</t>
  </si>
  <si>
    <t>CurrentLeasing liabilities</t>
  </si>
  <si>
    <t>Current non-currentLeasing liabilities</t>
  </si>
  <si>
    <t>Leasing liabilities</t>
  </si>
  <si>
    <t>TotalLeasing liabilities</t>
  </si>
  <si>
    <t>OperatingLeasings</t>
  </si>
  <si>
    <t>Interest expense,Leasing liability</t>
  </si>
  <si>
    <t>UF</t>
  </si>
  <si>
    <t>Gestión y Servicios S.A.</t>
  </si>
  <si>
    <t>Potable water</t>
  </si>
  <si>
    <t>Operating Leasings</t>
  </si>
  <si>
    <t>Interest expense, Leasing liability</t>
  </si>
  <si>
    <t>Equity attributable to the owners of the parent company</t>
  </si>
  <si>
    <t>Profit attributable to the owners of the parent company</t>
  </si>
  <si>
    <t>Comprehensive result attributable to the owners of the parent company</t>
  </si>
  <si>
    <t xml:space="preserve"> Equity attributable to the owners of the parent company</t>
  </si>
  <si>
    <t>Leasing liability</t>
  </si>
  <si>
    <t>Leasing liabilities (Accounting) Current</t>
  </si>
  <si>
    <t>Leasing Liabilities (Accounting) Non-Current</t>
  </si>
  <si>
    <t>Leasing liabilities, current</t>
  </si>
  <si>
    <t>Leasing liabilities, non-current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</si>
</sst>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5" formatCode="&quot;$&quot;#,##0;&quot;$&quot;\-#,##0"/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#,##0;\(#,##0\);\-"/>
    <numFmt numFmtId="167" formatCode="#,##0.000;\(#,##0.000\);\-"/>
    <numFmt numFmtId="168" formatCode="#,##0.00;\(#,##0.00\);\-"/>
    <numFmt numFmtId="169" formatCode="0.0%"/>
    <numFmt numFmtId="170" formatCode="_(* #,##0_);_(* \(#,##0\);_(* &quot;-&quot;??_);_(@_)"/>
    <numFmt numFmtId="171" formatCode="dd\-mm\-yyyy"/>
    <numFmt numFmtId="172" formatCode="#,##0_ ;[Red]\-#,##0\ "/>
    <numFmt numFmtId="173" formatCode="_-* #,##0\ _D_M_-;\-* #,##0\ _D_M_-;_-* &quot;-&quot;\ _D_M_-;_-@_-"/>
    <numFmt numFmtId="174" formatCode="_-* #,##0.00\ _D_M_-;\-* #,##0.00\ _D_M_-;_-* &quot;-&quot;??\ _D_M_-;_-@_-"/>
    <numFmt numFmtId="175" formatCode="0.00000%"/>
    <numFmt numFmtId="176" formatCode="0.00%_);\(0.00%\)"/>
    <numFmt numFmtId="177" formatCode="#,##0\ &quot;CLP&quot;"/>
    <numFmt numFmtId="178" formatCode="_(* #,##0.00_);_(* \(#,##0.00\);_(* &quot;-&quot;??_);_(@_)"/>
    <numFmt numFmtId="179" formatCode="#,##0_ ;\-#,##0\ "/>
    <numFmt numFmtId="180" formatCode="#,##0.0"/>
    <numFmt numFmtId="181" formatCode="_-* #,##0.00\ _€_-;\-* #,##0.00\ _€_-;_-* &quot;-&quot;??\ _€_-;_-@_-"/>
    <numFmt numFmtId="182" formatCode="_-* #,##0.00\ [$€]_-;\-* #,##0.00\ [$€]_-;_-* &quot;-&quot;??\ [$€]_-;_-@_-"/>
    <numFmt numFmtId="183" formatCode="0.000_)"/>
    <numFmt numFmtId="184" formatCode="&quot;$&quot;#,##0"/>
    <numFmt numFmtId="185" formatCode="_-[$€-2]\ * #,##0.00_-;\-[$€-2]\ * #,##0.00_-;_-[$€-2]\ * &quot;-&quot;??_-"/>
    <numFmt numFmtId="186" formatCode="#,#00"/>
    <numFmt numFmtId="187" formatCode="#.##000"/>
    <numFmt numFmtId="188" formatCode="_-* #,##0\ &quot;DM&quot;_-;\-* #,##0\ &quot;DM&quot;_-;_-* &quot;-&quot;\ &quot;DM&quot;_-;_-@_-"/>
    <numFmt numFmtId="189" formatCode="_-* #,##0.00\ &quot;DM&quot;_-;\-* #,##0.00\ &quot;DM&quot;_-;_-* &quot;-&quot;??\ &quot;DM&quot;_-;_-@_-"/>
    <numFmt numFmtId="190" formatCode="\$#,#00"/>
    <numFmt numFmtId="191" formatCode="\$#,"/>
    <numFmt numFmtId="192" formatCode="General_)"/>
    <numFmt numFmtId="193" formatCode="0.00_)"/>
    <numFmt numFmtId="194" formatCode="#.##0,"/>
    <numFmt numFmtId="195" formatCode="_-* #,##0\ &quot;Pts&quot;_-;\-* #,##0\ &quot;Pts&quot;_-;_-* &quot;-&quot;\ &quot;Pts&quot;_-;_-@_-"/>
    <numFmt numFmtId="196" formatCode="_-* #,##0.00\ &quot;Pts&quot;_-;\-* #,##0.00\ &quot;Pts&quot;_-;_-* &quot;-&quot;??\ &quot;Pts&quot;_-;_-@_-"/>
    <numFmt numFmtId="197" formatCode="0.0%_);\(0.0%\)"/>
    <numFmt numFmtId="198" formatCode="0.000%"/>
    <numFmt numFmtId="199" formatCode="#,##0;[Red]\(#,##0\)"/>
    <numFmt numFmtId="200" formatCode="0.000"/>
    <numFmt numFmtId="201" formatCode="_-* #,##0_-;\-* #,##0_-;_-* &quot;-&quot;_-;_-@_-"/>
    <numFmt numFmtId="202" formatCode="_-* #,##0\ _€_-;\-* #,##0\ _€_-;_-* &quot;-&quot;\ _€_-;_-@_-"/>
  </numFmts>
  <fonts count="1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rgb="FFFF000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theme="1"/>
      <name val="Calibri Light"/>
      <family val="2"/>
    </font>
    <font>
      <b/>
      <sz val="9"/>
      <color rgb="FF000000"/>
      <name val="Calibri Light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rgb="FF000000"/>
      <name val="Calibri Light"/>
      <family val="2"/>
    </font>
    <font>
      <sz val="7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sz val="9"/>
      <color theme="1"/>
      <name val="Calibri Light"/>
      <family val="1"/>
      <scheme val="major"/>
    </font>
    <font>
      <sz val="9"/>
      <name val="Calibri Light"/>
      <family val="2"/>
    </font>
    <font>
      <sz val="9"/>
      <color theme="0"/>
      <name val="Calibri Light"/>
      <family val="2"/>
      <scheme val="major"/>
    </font>
    <font>
      <b/>
      <i/>
      <sz val="8"/>
      <name val="Calibri Light"/>
      <family val="2"/>
      <scheme val="major"/>
    </font>
    <font>
      <b/>
      <sz val="8"/>
      <name val="Calibri Light"/>
      <family val="2"/>
      <scheme val="major"/>
    </font>
    <font>
      <sz val="9"/>
      <color rgb="FF000000"/>
      <name val="Calibri"/>
      <family val="2"/>
      <scheme val="minor"/>
    </font>
    <font>
      <sz val="8"/>
      <name val="Arial"/>
      <family val="2"/>
    </font>
    <font>
      <sz val="7"/>
      <color theme="1"/>
      <name val="Calibri Light"/>
      <family val="2"/>
    </font>
    <font>
      <b/>
      <sz val="7"/>
      <color rgb="FF000000"/>
      <name val="Calibri Light"/>
      <family val="2"/>
    </font>
    <font>
      <strike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sz val="8"/>
      <name val="Arial"/>
      <family val="2"/>
    </font>
    <font>
      <sz val="9"/>
      <color rgb="FF4A535D"/>
      <name val="Arial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9"/>
      <color theme="1" tint="0.249977111117893"/>
      <name val="Calibri Light"/>
      <family val="2"/>
      <scheme val="major"/>
    </font>
    <font>
      <sz val="9"/>
      <color theme="1" tint="0.249977111117893"/>
      <name val="Calibri Light"/>
      <family val="2"/>
    </font>
    <font>
      <b/>
      <sz val="9"/>
      <color theme="1" tint="0.249977111117893"/>
      <name val="Calibri Light"/>
      <family val="2"/>
      <scheme val="major"/>
    </font>
    <font>
      <sz val="9"/>
      <color theme="1" tint="0.249977111117893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sz val="11"/>
      <color rgb="FF707070"/>
      <name val="Arial"/>
      <family val="2"/>
    </font>
    <font>
      <b/>
      <sz val="9"/>
      <name val="Calibri Light"/>
      <family val="2"/>
    </font>
  </fonts>
  <fills count="111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002060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rgb="FFDDDD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</fills>
  <borders count="42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rgb="FF808080"/>
      </right>
      <top/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23"/>
      </left>
      <right style="thin">
        <color indexed="23"/>
      </right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/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rgb="FF000080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medium">
        <color rgb="FF808080"/>
      </bottom>
      <diagonal/>
    </border>
    <border>
      <left style="medium">
        <color rgb="FF969696"/>
      </left>
      <right style="medium">
        <color rgb="FF969696"/>
      </right>
      <top/>
      <bottom/>
      <diagonal/>
    </border>
    <border>
      <left style="medium">
        <color rgb="FF969696"/>
      </left>
      <right style="medium">
        <color rgb="FF969696"/>
      </right>
      <top/>
      <bottom style="medium">
        <color rgb="FF969696"/>
      </bottom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rgb="FF808080"/>
      </left>
      <right style="medium">
        <color rgb="FF808080"/>
      </right>
      <top/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rgb="FF808080"/>
      </right>
      <top/>
      <bottom style="medium">
        <color rgb="FF969696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 style="medium">
        <color rgb="FF808080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1" tint="0.499984740745262"/>
      </left>
      <right style="medium">
        <color rgb="FF808080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medium">
        <color rgb="FF92D05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808080"/>
      </left>
      <right style="medium">
        <color rgb="FF969696"/>
      </right>
      <top style="medium">
        <color rgb="FF808080"/>
      </top>
      <bottom/>
      <diagonal/>
    </border>
    <border>
      <left style="medium">
        <color rgb="FF808080"/>
      </left>
      <right style="medium">
        <color rgb="FF969696"/>
      </right>
      <top/>
      <bottom/>
      <diagonal/>
    </border>
    <border>
      <left style="medium">
        <color rgb="FF808080"/>
      </left>
      <right style="medium">
        <color rgb="FF969696"/>
      </right>
      <top/>
      <bottom style="medium">
        <color rgb="FF969696"/>
      </bottom>
      <diagonal/>
    </border>
    <border>
      <left style="medium">
        <color rgb="FF808080"/>
      </left>
      <right style="medium">
        <color rgb="FF969696"/>
      </right>
      <top/>
      <bottom style="medium">
        <color rgb="FF80808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/>
      <top style="thin">
        <color rgb="FF808080"/>
      </top>
      <bottom style="thin">
        <color rgb="FF808080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/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rgb="FF808080"/>
      </top>
      <bottom style="thin">
        <color theme="1" tint="0.499984740745262"/>
      </bottom>
      <diagonal/>
    </border>
    <border>
      <left style="medium">
        <color rgb="FF808080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808080"/>
      </left>
      <right/>
      <top style="thin">
        <color theme="1" tint="0.499984740745262"/>
      </top>
      <bottom/>
      <diagonal/>
    </border>
    <border>
      <left style="medium">
        <color rgb="FF808080"/>
      </left>
      <right style="medium">
        <color rgb="FF808080"/>
      </right>
      <top style="medium">
        <color rgb="FF969696"/>
      </top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18"/>
      </top>
      <bottom style="thin">
        <color indexed="18"/>
      </bottom>
      <diagonal/>
    </border>
  </borders>
  <cellStyleXfs count="15912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5" fontId="2" fillId="0" borderId="0" applyFont="0" applyFill="0" applyBorder="0" applyAlignment="0" applyProtection="0"/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8" fillId="0" borderId="0"/>
    <xf numFmtId="165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19" borderId="0"/>
    <xf numFmtId="9" fontId="17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20" fillId="0" borderId="0"/>
    <xf numFmtId="41" fontId="20" fillId="0" borderId="0" applyFont="0" applyFill="0" applyBorder="0" applyAlignment="0" applyProtection="0"/>
    <xf numFmtId="0" fontId="8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41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2" fillId="0" borderId="0"/>
    <xf numFmtId="0" fontId="1" fillId="0" borderId="0"/>
    <xf numFmtId="178" fontId="17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2" borderId="108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4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5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7" fillId="6" borderId="0" applyNumberFormat="0" applyBorder="0" applyAlignment="0" applyProtection="0"/>
    <xf numFmtId="0" fontId="37" fillId="49" borderId="0" applyNumberFormat="0" applyBorder="0" applyAlignment="0" applyProtection="0"/>
    <xf numFmtId="0" fontId="37" fillId="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7" fillId="6" borderId="0" applyNumberFormat="0" applyBorder="0" applyAlignment="0" applyProtection="0"/>
    <xf numFmtId="0" fontId="37" fillId="49" borderId="0" applyNumberFormat="0" applyBorder="0" applyAlignment="0" applyProtection="0"/>
    <xf numFmtId="0" fontId="37" fillId="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4" borderId="0" applyNumberFormat="0" applyBorder="0" applyAlignment="0" applyProtection="0"/>
    <xf numFmtId="0" fontId="37" fillId="6" borderId="0" applyNumberFormat="0" applyBorder="0" applyAlignment="0" applyProtection="0"/>
    <xf numFmtId="0" fontId="37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2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2" borderId="0" applyNumberFormat="0" applyBorder="0" applyAlignment="0" applyProtection="0"/>
    <xf numFmtId="0" fontId="36" fillId="50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6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6" borderId="0" applyNumberFormat="0" applyBorder="0" applyAlignment="0" applyProtection="0"/>
    <xf numFmtId="0" fontId="38" fillId="42" borderId="0" applyNumberFormat="0" applyBorder="0" applyAlignment="0" applyProtection="0"/>
    <xf numFmtId="0" fontId="39" fillId="43" borderId="0" applyNumberFormat="0" applyBorder="0" applyAlignment="0" applyProtection="0"/>
    <xf numFmtId="0" fontId="40" fillId="4" borderId="109" applyNumberFormat="0" applyAlignment="0" applyProtection="0"/>
    <xf numFmtId="0" fontId="40" fillId="4" borderId="109" applyNumberFormat="0" applyAlignment="0" applyProtection="0"/>
    <xf numFmtId="0" fontId="41" fillId="57" borderId="120" applyNumberFormat="0" applyAlignment="0" applyProtection="0"/>
    <xf numFmtId="0" fontId="42" fillId="0" borderId="121" applyNumberFormat="0" applyFill="0" applyAlignment="0" applyProtection="0"/>
    <xf numFmtId="0" fontId="41" fillId="57" borderId="120" applyNumberFormat="0" applyAlignment="0" applyProtection="0"/>
    <xf numFmtId="0" fontId="43" fillId="46" borderId="109" applyNumberFormat="0" applyAlignment="0" applyProtection="0"/>
    <xf numFmtId="0" fontId="44" fillId="4" borderId="122" applyNumberFormat="0" applyAlignment="0" applyProtection="0"/>
    <xf numFmtId="0" fontId="39" fillId="43" borderId="0" applyNumberFormat="0" applyBorder="0" applyAlignment="0" applyProtection="0"/>
    <xf numFmtId="0" fontId="45" fillId="0" borderId="0" applyNumberFormat="0" applyFill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56" borderId="0" applyNumberFormat="0" applyBorder="0" applyAlignment="0" applyProtection="0"/>
    <xf numFmtId="0" fontId="43" fillId="46" borderId="109" applyNumberFormat="0" applyAlignment="0" applyProtection="0"/>
    <xf numFmtId="182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39" fillId="43" borderId="0" applyNumberFormat="0" applyBorder="0" applyAlignment="0" applyProtection="0"/>
    <xf numFmtId="0" fontId="47" fillId="0" borderId="123" applyNumberFormat="0" applyFill="0" applyAlignment="0" applyProtection="0"/>
    <xf numFmtId="0" fontId="48" fillId="0" borderId="124" applyNumberFormat="0" applyFill="0" applyAlignment="0" applyProtection="0"/>
    <xf numFmtId="0" fontId="45" fillId="0" borderId="125" applyNumberFormat="0" applyFill="0" applyAlignment="0" applyProtection="0"/>
    <xf numFmtId="0" fontId="45" fillId="0" borderId="0" applyNumberFormat="0" applyFill="0" applyBorder="0" applyAlignment="0" applyProtection="0"/>
    <xf numFmtId="0" fontId="38" fillId="42" borderId="0" applyNumberFormat="0" applyBorder="0" applyAlignment="0" applyProtection="0"/>
    <xf numFmtId="0" fontId="43" fillId="46" borderId="109" applyNumberFormat="0" applyAlignment="0" applyProtection="0"/>
    <xf numFmtId="0" fontId="42" fillId="0" borderId="121" applyNumberFormat="0" applyFill="0" applyAlignment="0" applyProtection="0"/>
    <xf numFmtId="0" fontId="41" fillId="57" borderId="120" applyNumberFormat="0" applyAlignment="0" applyProtection="0"/>
    <xf numFmtId="0" fontId="42" fillId="0" borderId="121" applyNumberFormat="0" applyFill="0" applyAlignment="0" applyProtection="0"/>
    <xf numFmtId="0" fontId="47" fillId="0" borderId="123" applyNumberFormat="0" applyFill="0" applyAlignment="0" applyProtection="0"/>
    <xf numFmtId="0" fontId="48" fillId="0" borderId="124" applyNumberFormat="0" applyFill="0" applyAlignment="0" applyProtection="0"/>
    <xf numFmtId="0" fontId="45" fillId="0" borderId="125" applyNumberFormat="0" applyFill="0" applyAlignment="0" applyProtection="0"/>
    <xf numFmtId="0" fontId="45" fillId="0" borderId="0" applyNumberFormat="0" applyFill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50" fillId="0" borderId="0" applyNumberFormat="0" applyFill="0" applyBorder="0">
      <alignment vertical="center"/>
    </xf>
    <xf numFmtId="0" fontId="37" fillId="59" borderId="126" applyNumberFormat="0" applyFont="0" applyAlignment="0" applyProtection="0"/>
    <xf numFmtId="0" fontId="37" fillId="59" borderId="126" applyNumberFormat="0" applyFont="0" applyAlignment="0" applyProtection="0"/>
    <xf numFmtId="0" fontId="40" fillId="4" borderId="109" applyNumberFormat="0" applyAlignment="0" applyProtection="0"/>
    <xf numFmtId="0" fontId="44" fillId="4" borderId="122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4" fillId="4" borderId="122" applyNumberFormat="0" applyAlignment="0" applyProtection="0"/>
    <xf numFmtId="4" fontId="3" fillId="0" borderId="108" applyNumberFormat="0" applyProtection="0">
      <alignment horizontal="right" vertical="center"/>
    </xf>
    <xf numFmtId="0" fontId="51" fillId="0" borderId="127" applyNumberFormat="0" applyFill="0" applyAlignment="0" applyProtection="0"/>
    <xf numFmtId="0" fontId="4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7" fillId="0" borderId="123" applyNumberFormat="0" applyFill="0" applyAlignment="0" applyProtection="0"/>
    <xf numFmtId="0" fontId="48" fillId="0" borderId="124" applyNumberFormat="0" applyFill="0" applyAlignment="0" applyProtection="0"/>
    <xf numFmtId="0" fontId="45" fillId="0" borderId="125" applyNumberFormat="0" applyFill="0" applyAlignment="0" applyProtection="0"/>
    <xf numFmtId="0" fontId="51" fillId="0" borderId="127" applyNumberFormat="0" applyFill="0" applyAlignment="0" applyProtection="0"/>
    <xf numFmtId="0" fontId="53" fillId="0" borderId="0" applyNumberFormat="0" applyFill="0" applyBorder="0" applyAlignment="0" applyProtection="0"/>
    <xf numFmtId="0" fontId="37" fillId="59" borderId="126" applyNumberFormat="0" applyFont="0" applyAlignment="0" applyProtection="0"/>
    <xf numFmtId="0" fontId="52" fillId="0" borderId="0" applyNumberFormat="0" applyFill="0" applyBorder="0" applyAlignment="0" applyProtection="0"/>
    <xf numFmtId="0" fontId="38" fillId="42" borderId="0" applyNumberFormat="0" applyBorder="0" applyAlignment="0" applyProtection="0"/>
    <xf numFmtId="0" fontId="8" fillId="0" borderId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4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4" fillId="39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6" fillId="0" borderId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57" fillId="64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4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57" fillId="70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70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57" fillId="68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69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69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7" fillId="63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63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17" fillId="6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3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57" fillId="63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3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57" fillId="69" borderId="0" applyNumberFormat="0" applyBorder="0" applyAlignment="0" applyProtection="0"/>
    <xf numFmtId="0" fontId="17" fillId="60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2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68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68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57" fillId="76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6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8" fillId="78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59" fillId="0" borderId="0"/>
    <xf numFmtId="0" fontId="60" fillId="0" borderId="0">
      <protection locked="0"/>
    </xf>
    <xf numFmtId="0" fontId="60" fillId="0" borderId="0">
      <protection locked="0"/>
    </xf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2" fillId="80" borderId="109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1" fillId="79" borderId="108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70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63" fillId="81" borderId="120" applyNumberFormat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64" fillId="0" borderId="129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58" fillId="0" borderId="128" applyNumberFormat="0" applyFill="0" applyAlignment="0" applyProtection="0"/>
    <xf numFmtId="0" fontId="41" fillId="57" borderId="120" applyNumberFormat="0" applyAlignment="0" applyProtection="0"/>
    <xf numFmtId="0" fontId="41" fillId="57" borderId="120" applyNumberFormat="0" applyAlignment="0" applyProtection="0"/>
    <xf numFmtId="0" fontId="41" fillId="57" borderId="120" applyNumberFormat="0" applyAlignment="0" applyProtection="0"/>
    <xf numFmtId="0" fontId="41" fillId="57" borderId="120" applyNumberFormat="0" applyAlignment="0" applyProtection="0"/>
    <xf numFmtId="0" fontId="4" fillId="0" borderId="130">
      <alignment horizontal="center"/>
    </xf>
    <xf numFmtId="183" fontId="65" fillId="0" borderId="0"/>
    <xf numFmtId="183" fontId="65" fillId="0" borderId="0"/>
    <xf numFmtId="183" fontId="65" fillId="0" borderId="0"/>
    <xf numFmtId="183" fontId="65" fillId="0" borderId="0"/>
    <xf numFmtId="183" fontId="65" fillId="0" borderId="0"/>
    <xf numFmtId="183" fontId="65" fillId="0" borderId="0"/>
    <xf numFmtId="183" fontId="65" fillId="0" borderId="0"/>
    <xf numFmtId="183" fontId="65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ill="0" applyBorder="0" applyAlignment="0" applyProtection="0"/>
    <xf numFmtId="0" fontId="43" fillId="4" borderId="109" applyNumberFormat="0" applyAlignment="0" applyProtection="0"/>
    <xf numFmtId="0" fontId="44" fillId="4" borderId="122" applyNumberFormat="0" applyAlignment="0" applyProtection="0"/>
    <xf numFmtId="0" fontId="8" fillId="0" borderId="0">
      <protection locked="0"/>
    </xf>
    <xf numFmtId="170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60" fillId="0" borderId="0">
      <protection locked="0"/>
    </xf>
    <xf numFmtId="0" fontId="66" fillId="82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2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3" borderId="0" applyNumberFormat="0" applyBorder="0" applyAlignment="0" applyProtection="0"/>
    <xf numFmtId="0" fontId="66" fillId="84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4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5" borderId="0" applyNumberFormat="0" applyBorder="0" applyAlignment="0" applyProtection="0"/>
    <xf numFmtId="0" fontId="66" fillId="86" borderId="0" applyNumberFormat="0" applyBorder="0" applyAlignment="0" applyProtection="0"/>
    <xf numFmtId="0" fontId="67" fillId="0" borderId="0">
      <protection locked="0"/>
    </xf>
    <xf numFmtId="0" fontId="67" fillId="0" borderId="0">
      <protection locked="0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7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8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70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90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8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1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3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9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0" fontId="69" fillId="76" borderId="108" applyNumberFormat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186" fontId="60" fillId="0" borderId="0">
      <protection locked="0"/>
    </xf>
    <xf numFmtId="187" fontId="60" fillId="0" borderId="0">
      <protection locked="0"/>
    </xf>
    <xf numFmtId="0" fontId="8" fillId="0" borderId="0">
      <protection locked="0"/>
    </xf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2" fillId="68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71" fillId="75" borderId="0" applyNumberFormat="0" applyBorder="0" applyAlignment="0" applyProtection="0"/>
    <xf numFmtId="0" fontId="43" fillId="46" borderId="109" applyNumberFormat="0" applyAlignment="0" applyProtection="0"/>
    <xf numFmtId="0" fontId="43" fillId="46" borderId="109" applyNumberFormat="0" applyAlignment="0" applyProtection="0"/>
    <xf numFmtId="0" fontId="43" fillId="46" borderId="109" applyNumberFormat="0" applyAlignment="0" applyProtection="0"/>
    <xf numFmtId="0" fontId="43" fillId="46" borderId="109" applyNumberFormat="0" applyAlignment="0" applyProtection="0"/>
    <xf numFmtId="0" fontId="42" fillId="0" borderId="121" applyNumberFormat="0" applyFill="0" applyAlignment="0" applyProtection="0"/>
    <xf numFmtId="0" fontId="42" fillId="0" borderId="121" applyNumberFormat="0" applyFill="0" applyAlignment="0" applyProtection="0"/>
    <xf numFmtId="0" fontId="42" fillId="0" borderId="121" applyNumberFormat="0" applyFill="0" applyAlignment="0" applyProtection="0"/>
    <xf numFmtId="0" fontId="42" fillId="0" borderId="121" applyNumberFormat="0" applyFill="0" applyAlignment="0" applyProtection="0"/>
    <xf numFmtId="0" fontId="42" fillId="0" borderId="121" applyNumberFormat="0" applyFill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89" fontId="8" fillId="0" borderId="0" applyFont="0" applyFill="0" applyBorder="0" applyAlignment="0" applyProtection="0"/>
    <xf numFmtId="190" fontId="60" fillId="0" borderId="0">
      <protection locked="0"/>
    </xf>
    <xf numFmtId="191" fontId="60" fillId="0" borderId="0">
      <protection locked="0"/>
    </xf>
    <xf numFmtId="0" fontId="47" fillId="0" borderId="123" applyNumberFormat="0" applyFill="0" applyAlignment="0" applyProtection="0"/>
    <xf numFmtId="0" fontId="48" fillId="0" borderId="124" applyNumberFormat="0" applyFill="0" applyAlignment="0" applyProtection="0"/>
    <xf numFmtId="0" fontId="45" fillId="0" borderId="125" applyNumberFormat="0" applyFill="0" applyAlignment="0" applyProtection="0"/>
    <xf numFmtId="0" fontId="45" fillId="0" borderId="0" applyNumberFormat="0" applyFill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74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0" fontId="58" fillId="76" borderId="0" applyNumberFormat="0" applyBorder="0" applyAlignment="0" applyProtection="0"/>
    <xf numFmtId="192" fontId="75" fillId="0" borderId="0"/>
    <xf numFmtId="193" fontId="76" fillId="0" borderId="0"/>
    <xf numFmtId="0" fontId="73" fillId="0" borderId="0"/>
    <xf numFmtId="0" fontId="8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9" borderId="0"/>
    <xf numFmtId="0" fontId="3" fillId="19" borderId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8" fillId="75" borderId="126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" fillId="75" borderId="108" applyNumberFormat="0" applyFont="0" applyAlignment="0" applyProtection="0"/>
    <xf numFmtId="0" fontId="37" fillId="59" borderId="126" applyNumberFormat="0" applyFont="0" applyAlignment="0" applyProtection="0"/>
    <xf numFmtId="0" fontId="37" fillId="59" borderId="126" applyNumberFormat="0" applyFont="0" applyAlignment="0" applyProtection="0"/>
    <xf numFmtId="0" fontId="37" fillId="59" borderId="126" applyNumberFormat="0" applyFont="0" applyAlignment="0" applyProtection="0"/>
    <xf numFmtId="0" fontId="37" fillId="59" borderId="126" applyNumberFormat="0" applyFont="0" applyAlignment="0" applyProtection="0"/>
    <xf numFmtId="0" fontId="78" fillId="0" borderId="0"/>
    <xf numFmtId="187" fontId="60" fillId="0" borderId="0">
      <protection locked="0"/>
    </xf>
    <xf numFmtId="194" fontId="60" fillId="0" borderId="0">
      <protection locked="0"/>
    </xf>
    <xf numFmtId="0" fontId="78" fillId="0" borderId="0"/>
    <xf numFmtId="0" fontId="78" fillId="0" borderId="0"/>
    <xf numFmtId="3" fontId="8" fillId="0" borderId="0" applyFill="0" applyBorder="0" applyAlignment="0" applyProtection="0"/>
    <xf numFmtId="0" fontId="78" fillId="0" borderId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80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0" fontId="79" fillId="79" borderId="122" applyNumberFormat="0" applyAlignment="0" applyProtection="0"/>
    <xf numFmtId="4" fontId="80" fillId="58" borderId="131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80" fillId="58" borderId="131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3" fillId="58" borderId="108" applyNumberFormat="0" applyProtection="0">
      <alignment vertical="center"/>
    </xf>
    <xf numFmtId="4" fontId="81" fillId="58" borderId="131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1" fillId="58" borderId="131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2" fillId="94" borderId="108" applyNumberFormat="0" applyProtection="0">
      <alignment vertical="center"/>
    </xf>
    <xf numFmtId="4" fontId="80" fillId="58" borderId="131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80" fillId="58" borderId="131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4" fontId="3" fillId="94" borderId="108" applyNumberFormat="0" applyProtection="0">
      <alignment horizontal="left" vertical="center" indent="1"/>
    </xf>
    <xf numFmtId="0" fontId="80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0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0" fontId="83" fillId="58" borderId="131" applyNumberFormat="0" applyProtection="0">
      <alignment horizontal="left" vertical="top" indent="1"/>
    </xf>
    <xf numFmtId="4" fontId="80" fillId="95" borderId="0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80" fillId="95" borderId="0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84" fillId="42" borderId="131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84" fillId="42" borderId="131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3" fillId="42" borderId="108" applyNumberFormat="0" applyProtection="0">
      <alignment horizontal="right" vertical="center"/>
    </xf>
    <xf numFmtId="4" fontId="84" fillId="47" borderId="131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84" fillId="47" borderId="131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3" fillId="96" borderId="108" applyNumberFormat="0" applyProtection="0">
      <alignment horizontal="right" vertical="center"/>
    </xf>
    <xf numFmtId="4" fontId="84" fillId="54" borderId="131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84" fillId="54" borderId="131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3" fillId="54" borderId="132" applyNumberFormat="0" applyProtection="0">
      <alignment horizontal="right" vertical="center"/>
    </xf>
    <xf numFmtId="4" fontId="84" fillId="49" borderId="131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84" fillId="49" borderId="131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3" fillId="49" borderId="108" applyNumberFormat="0" applyProtection="0">
      <alignment horizontal="right" vertical="center"/>
    </xf>
    <xf numFmtId="4" fontId="84" fillId="52" borderId="131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84" fillId="52" borderId="131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3" fillId="52" borderId="108" applyNumberFormat="0" applyProtection="0">
      <alignment horizontal="right" vertical="center"/>
    </xf>
    <xf numFmtId="4" fontId="84" fillId="56" borderId="131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84" fillId="56" borderId="131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3" fillId="56" borderId="108" applyNumberFormat="0" applyProtection="0">
      <alignment horizontal="right" vertical="center"/>
    </xf>
    <xf numFmtId="4" fontId="84" fillId="55" borderId="131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84" fillId="55" borderId="131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3" fillId="55" borderId="108" applyNumberFormat="0" applyProtection="0">
      <alignment horizontal="right" vertical="center"/>
    </xf>
    <xf numFmtId="4" fontId="84" fillId="97" borderId="131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84" fillId="97" borderId="131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3" fillId="97" borderId="108" applyNumberFormat="0" applyProtection="0">
      <alignment horizontal="right" vertical="center"/>
    </xf>
    <xf numFmtId="4" fontId="84" fillId="48" borderId="131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84" fillId="48" borderId="131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3" fillId="48" borderId="108" applyNumberFormat="0" applyProtection="0">
      <alignment horizontal="right" vertical="center"/>
    </xf>
    <xf numFmtId="4" fontId="80" fillId="98" borderId="133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80" fillId="98" borderId="133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3" fillId="98" borderId="132" applyNumberFormat="0" applyProtection="0">
      <alignment horizontal="left" vertical="center" indent="1"/>
    </xf>
    <xf numFmtId="4" fontId="84" fillId="7" borderId="0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4" fillId="7" borderId="0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5" fillId="99" borderId="0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5" fillId="99" borderId="0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" fillId="99" borderId="132" applyNumberFormat="0" applyProtection="0">
      <alignment horizontal="left" vertical="center" indent="1"/>
    </xf>
    <xf numFmtId="4" fontId="84" fillId="95" borderId="131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84" fillId="95" borderId="131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3" fillId="95" borderId="108" applyNumberFormat="0" applyProtection="0">
      <alignment horizontal="right" vertical="center"/>
    </xf>
    <xf numFmtId="4" fontId="84" fillId="7" borderId="0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84" fillId="7" borderId="0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3" fillId="7" borderId="132" applyNumberFormat="0" applyProtection="0">
      <alignment horizontal="left" vertical="center" indent="1"/>
    </xf>
    <xf numFmtId="4" fontId="84" fillId="95" borderId="0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84" fillId="95" borderId="0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4" fontId="3" fillId="95" borderId="132" applyNumberFormat="0" applyProtection="0">
      <alignment horizontal="left" vertical="center" indent="1"/>
    </xf>
    <xf numFmtId="0" fontId="8" fillId="99" borderId="131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8" fillId="99" borderId="131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3" fillId="4" borderId="108" applyNumberFormat="0" applyProtection="0">
      <alignment horizontal="left" vertical="center" indent="1"/>
    </xf>
    <xf numFmtId="0" fontId="8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8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3" fillId="99" borderId="131" applyNumberFormat="0" applyProtection="0">
      <alignment horizontal="left" vertical="top" indent="1"/>
    </xf>
    <xf numFmtId="0" fontId="8" fillId="95" borderId="131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8" fillId="95" borderId="131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3" fillId="5" borderId="108" applyNumberFormat="0" applyProtection="0">
      <alignment horizontal="left" vertical="center" indent="1"/>
    </xf>
    <xf numFmtId="0" fontId="8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8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3" fillId="95" borderId="131" applyNumberFormat="0" applyProtection="0">
      <alignment horizontal="left" vertical="top" indent="1"/>
    </xf>
    <xf numFmtId="0" fontId="8" fillId="6" borderId="131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8" fillId="6" borderId="131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3" fillId="6" borderId="108" applyNumberFormat="0" applyProtection="0">
      <alignment horizontal="left" vertical="center" indent="1"/>
    </xf>
    <xf numFmtId="0" fontId="8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8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3" fillId="6" borderId="131" applyNumberFormat="0" applyProtection="0">
      <alignment horizontal="left" vertical="top" indent="1"/>
    </xf>
    <xf numFmtId="0" fontId="8" fillId="7" borderId="131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5" fillId="0" borderId="0"/>
    <xf numFmtId="0" fontId="8" fillId="7" borderId="131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3" fillId="7" borderId="108" applyNumberFormat="0" applyProtection="0">
      <alignment horizontal="left" vertical="center" indent="1"/>
    </xf>
    <xf numFmtId="0" fontId="8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8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3" fillId="7" borderId="131" applyNumberFormat="0" applyProtection="0">
      <alignment horizontal="left" vertical="top" indent="1"/>
    </xf>
    <xf numFmtId="0" fontId="8" fillId="100" borderId="134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8" fillId="100" borderId="134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3" fillId="100" borderId="135" applyNumberFormat="0">
      <protection locked="0"/>
    </xf>
    <xf numFmtId="0" fontId="4" fillId="99" borderId="136" applyBorder="0"/>
    <xf numFmtId="4" fontId="84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4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6" fillId="59" borderId="131" applyNumberFormat="0" applyProtection="0">
      <alignment vertical="center"/>
    </xf>
    <xf numFmtId="4" fontId="87" fillId="59" borderId="131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7" fillId="59" borderId="131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2" fillId="101" borderId="134" applyNumberFormat="0" applyProtection="0">
      <alignment vertical="center"/>
    </xf>
    <xf numFmtId="4" fontId="84" fillId="59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4" fillId="59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4" fontId="86" fillId="4" borderId="131" applyNumberFormat="0" applyProtection="0">
      <alignment horizontal="left" vertical="center" indent="1"/>
    </xf>
    <xf numFmtId="0" fontId="84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4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0" fontId="86" fillId="59" borderId="131" applyNumberFormat="0" applyProtection="0">
      <alignment horizontal="left" vertical="top" indent="1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84" fillId="7" borderId="131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3" fillId="0" borderId="108" applyNumberFormat="0" applyProtection="0">
      <alignment horizontal="right" vertical="center"/>
    </xf>
    <xf numFmtId="4" fontId="87" fillId="7" borderId="131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7" fillId="7" borderId="131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2" fillId="13" borderId="108" applyNumberFormat="0" applyProtection="0">
      <alignment horizontal="right" vertical="center"/>
    </xf>
    <xf numFmtId="4" fontId="84" fillId="95" borderId="131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84" fillId="95" borderId="131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4" fontId="3" fillId="2" borderId="108" applyNumberFormat="0" applyProtection="0">
      <alignment horizontal="left" vertical="center" indent="1"/>
    </xf>
    <xf numFmtId="0" fontId="84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4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0" fontId="86" fillId="95" borderId="131" applyNumberFormat="0" applyProtection="0">
      <alignment horizontal="left" vertical="top" indent="1"/>
    </xf>
    <xf numFmtId="4" fontId="88" fillId="102" borderId="0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8" fillId="102" borderId="0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4" fontId="89" fillId="102" borderId="132" applyNumberFormat="0" applyProtection="0">
      <alignment horizontal="left" vertical="center" indent="1"/>
    </xf>
    <xf numFmtId="0" fontId="3" fillId="103" borderId="134"/>
    <xf numFmtId="0" fontId="3" fillId="103" borderId="134"/>
    <xf numFmtId="0" fontId="3" fillId="103" borderId="134"/>
    <xf numFmtId="0" fontId="3" fillId="103" borderId="134"/>
    <xf numFmtId="0" fontId="3" fillId="103" borderId="134"/>
    <xf numFmtId="0" fontId="3" fillId="103" borderId="134"/>
    <xf numFmtId="0" fontId="3" fillId="103" borderId="134"/>
    <xf numFmtId="4" fontId="90" fillId="7" borderId="131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0" fillId="7" borderId="131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4" fontId="91" fillId="100" borderId="108" applyNumberFormat="0" applyProtection="0">
      <alignment horizontal="right" vertical="center"/>
    </xf>
    <xf numFmtId="0" fontId="92" fillId="0" borderId="0" applyNumberFormat="0" applyFill="0" applyBorder="0" applyAlignment="0" applyProtection="0"/>
    <xf numFmtId="192" fontId="75" fillId="0" borderId="0"/>
    <xf numFmtId="0" fontId="4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6" fillId="0" borderId="137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24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97" fillId="0" borderId="138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40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8" fillId="0" borderId="139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66" fillId="0" borderId="141" applyNumberFormat="0" applyFill="0" applyAlignment="0" applyProtection="0"/>
    <xf numFmtId="0" fontId="53" fillId="0" borderId="0" applyNumberFormat="0" applyFill="0" applyBorder="0" applyAlignment="0" applyProtection="0"/>
    <xf numFmtId="195" fontId="98" fillId="0" borderId="0" applyFont="0" applyFill="0" applyBorder="0" applyAlignment="0" applyProtection="0"/>
    <xf numFmtId="196" fontId="9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8" fillId="42" borderId="0" applyNumberFormat="0" applyBorder="0" applyAlignment="0" applyProtection="0"/>
    <xf numFmtId="0" fontId="17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4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19" borderId="0"/>
    <xf numFmtId="0" fontId="17" fillId="73" borderId="0" applyNumberFormat="0" applyBorder="0" applyAlignment="0" applyProtection="0"/>
    <xf numFmtId="0" fontId="96" fillId="0" borderId="13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63" fillId="57" borderId="120" applyNumberFormat="0" applyAlignment="0" applyProtection="0"/>
    <xf numFmtId="0" fontId="58" fillId="43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46" borderId="109" applyNumberFormat="0" applyAlignment="0" applyProtection="0"/>
    <xf numFmtId="0" fontId="102" fillId="0" borderId="121" applyNumberFormat="0" applyFill="0" applyAlignment="0" applyProtection="0"/>
    <xf numFmtId="0" fontId="73" fillId="0" borderId="0"/>
    <xf numFmtId="0" fontId="77" fillId="0" borderId="0"/>
    <xf numFmtId="0" fontId="17" fillId="59" borderId="126" applyNumberFormat="0" applyFont="0" applyAlignment="0" applyProtection="0"/>
    <xf numFmtId="9" fontId="8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1" fillId="0" borderId="0"/>
    <xf numFmtId="0" fontId="105" fillId="0" borderId="0" applyNumberFormat="0" applyFill="0" applyBorder="0" applyAlignment="0" applyProtection="0"/>
    <xf numFmtId="4" fontId="3" fillId="2" borderId="177" applyNumberFormat="0" applyProtection="0">
      <alignment horizontal="left" vertical="center" indent="1"/>
    </xf>
    <xf numFmtId="4" fontId="3" fillId="2" borderId="177" applyNumberFormat="0" applyProtection="0">
      <alignment horizontal="left" vertical="center" indent="1"/>
    </xf>
    <xf numFmtId="0" fontId="3" fillId="6" borderId="177" applyNumberFormat="0" applyProtection="0">
      <alignment horizontal="left" vertical="center" indent="1"/>
    </xf>
    <xf numFmtId="4" fontId="3" fillId="0" borderId="177" applyNumberFormat="0" applyProtection="0">
      <alignment horizontal="right" vertical="center"/>
    </xf>
    <xf numFmtId="0" fontId="3" fillId="5" borderId="177" applyNumberFormat="0" applyProtection="0">
      <alignment horizontal="left" vertical="center" indent="1"/>
    </xf>
    <xf numFmtId="0" fontId="3" fillId="7" borderId="177" applyNumberFormat="0" applyProtection="0">
      <alignment horizontal="left" vertical="center" indent="1"/>
    </xf>
    <xf numFmtId="0" fontId="3" fillId="4" borderId="177" applyNumberFormat="0" applyProtection="0">
      <alignment horizontal="left" vertical="center" indent="1"/>
    </xf>
    <xf numFmtId="0" fontId="3" fillId="19" borderId="0"/>
    <xf numFmtId="0" fontId="61" fillId="79" borderId="177" applyNumberFormat="0" applyAlignment="0" applyProtection="0"/>
    <xf numFmtId="0" fontId="3" fillId="19" borderId="0"/>
    <xf numFmtId="0" fontId="69" fillId="76" borderId="177" applyNumberFormat="0" applyAlignment="0" applyProtection="0"/>
    <xf numFmtId="0" fontId="3" fillId="75" borderId="177" applyNumberFormat="0" applyFont="0" applyAlignment="0" applyProtection="0"/>
    <xf numFmtId="0" fontId="79" fillId="79" borderId="204" applyNumberFormat="0" applyAlignment="0" applyProtection="0"/>
    <xf numFmtId="4" fontId="3" fillId="58" borderId="177" applyNumberFormat="0" applyProtection="0">
      <alignment vertical="center"/>
    </xf>
    <xf numFmtId="4" fontId="82" fillId="94" borderId="177" applyNumberFormat="0" applyProtection="0">
      <alignment vertical="center"/>
    </xf>
    <xf numFmtId="4" fontId="3" fillId="94" borderId="177" applyNumberFormat="0" applyProtection="0">
      <alignment horizontal="left" vertical="center" indent="1"/>
    </xf>
    <xf numFmtId="0" fontId="83" fillId="58" borderId="205" applyNumberFormat="0" applyProtection="0">
      <alignment horizontal="left" vertical="top" indent="1"/>
    </xf>
    <xf numFmtId="4" fontId="3" fillId="42" borderId="177" applyNumberFormat="0" applyProtection="0">
      <alignment horizontal="right" vertical="center"/>
    </xf>
    <xf numFmtId="4" fontId="3" fillId="96" borderId="177" applyNumberFormat="0" applyProtection="0">
      <alignment horizontal="right" vertical="center"/>
    </xf>
    <xf numFmtId="4" fontId="3" fillId="49" borderId="177" applyNumberFormat="0" applyProtection="0">
      <alignment horizontal="right" vertical="center"/>
    </xf>
    <xf numFmtId="4" fontId="3" fillId="52" borderId="177" applyNumberFormat="0" applyProtection="0">
      <alignment horizontal="right" vertical="center"/>
    </xf>
    <xf numFmtId="4" fontId="3" fillId="56" borderId="177" applyNumberFormat="0" applyProtection="0">
      <alignment horizontal="right" vertical="center"/>
    </xf>
    <xf numFmtId="4" fontId="3" fillId="55" borderId="177" applyNumberFormat="0" applyProtection="0">
      <alignment horizontal="right" vertical="center"/>
    </xf>
    <xf numFmtId="4" fontId="3" fillId="97" borderId="177" applyNumberFormat="0" applyProtection="0">
      <alignment horizontal="right" vertical="center"/>
    </xf>
    <xf numFmtId="4" fontId="3" fillId="48" borderId="177" applyNumberFormat="0" applyProtection="0">
      <alignment horizontal="right" vertical="center"/>
    </xf>
    <xf numFmtId="4" fontId="3" fillId="95" borderId="177" applyNumberFormat="0" applyProtection="0">
      <alignment horizontal="right" vertical="center"/>
    </xf>
    <xf numFmtId="0" fontId="3" fillId="99" borderId="205" applyNumberFormat="0" applyProtection="0">
      <alignment horizontal="left" vertical="top" indent="1"/>
    </xf>
    <xf numFmtId="0" fontId="3" fillId="95" borderId="205" applyNumberFormat="0" applyProtection="0">
      <alignment horizontal="left" vertical="top" indent="1"/>
    </xf>
    <xf numFmtId="0" fontId="3" fillId="6" borderId="205" applyNumberFormat="0" applyProtection="0">
      <alignment horizontal="left" vertical="top" indent="1"/>
    </xf>
    <xf numFmtId="0" fontId="3" fillId="7" borderId="205" applyNumberFormat="0" applyProtection="0">
      <alignment horizontal="left" vertical="top" indent="1"/>
    </xf>
    <xf numFmtId="0" fontId="4" fillId="99" borderId="206" applyBorder="0"/>
    <xf numFmtId="4" fontId="86" fillId="59" borderId="205" applyNumberFormat="0" applyProtection="0">
      <alignment vertical="center"/>
    </xf>
    <xf numFmtId="4" fontId="86" fillId="4" borderId="205" applyNumberFormat="0" applyProtection="0">
      <alignment horizontal="left" vertical="center" indent="1"/>
    </xf>
    <xf numFmtId="0" fontId="86" fillId="59" borderId="205" applyNumberFormat="0" applyProtection="0">
      <alignment horizontal="left" vertical="top" indent="1"/>
    </xf>
    <xf numFmtId="4" fontId="82" fillId="13" borderId="177" applyNumberFormat="0" applyProtection="0">
      <alignment horizontal="right" vertical="center"/>
    </xf>
    <xf numFmtId="0" fontId="86" fillId="95" borderId="205" applyNumberFormat="0" applyProtection="0">
      <alignment horizontal="left" vertical="top" indent="1"/>
    </xf>
    <xf numFmtId="4" fontId="91" fillId="100" borderId="177" applyNumberFormat="0" applyProtection="0">
      <alignment horizontal="right" vertical="center"/>
    </xf>
    <xf numFmtId="0" fontId="66" fillId="0" borderId="207" applyNumberFormat="0" applyFill="0" applyAlignment="0" applyProtection="0"/>
    <xf numFmtId="0" fontId="3" fillId="19" borderId="0"/>
    <xf numFmtId="0" fontId="3" fillId="4" borderId="218" applyNumberFormat="0" applyProtection="0">
      <alignment horizontal="left" vertical="center" indent="1"/>
    </xf>
    <xf numFmtId="4" fontId="3" fillId="95" borderId="218" applyNumberFormat="0" applyProtection="0">
      <alignment horizontal="right" vertical="center"/>
    </xf>
    <xf numFmtId="4" fontId="3" fillId="48" borderId="218" applyNumberFormat="0" applyProtection="0">
      <alignment horizontal="right" vertical="center"/>
    </xf>
    <xf numFmtId="4" fontId="3" fillId="97" borderId="218" applyNumberFormat="0" applyProtection="0">
      <alignment horizontal="right" vertical="center"/>
    </xf>
    <xf numFmtId="4" fontId="3" fillId="55" borderId="218" applyNumberFormat="0" applyProtection="0">
      <alignment horizontal="right" vertical="center"/>
    </xf>
    <xf numFmtId="4" fontId="3" fillId="56" borderId="218" applyNumberFormat="0" applyProtection="0">
      <alignment horizontal="right" vertical="center"/>
    </xf>
    <xf numFmtId="4" fontId="3" fillId="52" borderId="218" applyNumberFormat="0" applyProtection="0">
      <alignment horizontal="right" vertical="center"/>
    </xf>
    <xf numFmtId="4" fontId="3" fillId="49" borderId="218" applyNumberFormat="0" applyProtection="0">
      <alignment horizontal="right" vertical="center"/>
    </xf>
    <xf numFmtId="4" fontId="3" fillId="96" borderId="218" applyNumberFormat="0" applyProtection="0">
      <alignment horizontal="right" vertical="center"/>
    </xf>
    <xf numFmtId="4" fontId="3" fillId="42" borderId="218" applyNumberFormat="0" applyProtection="0">
      <alignment horizontal="right" vertical="center"/>
    </xf>
    <xf numFmtId="4" fontId="3" fillId="2" borderId="218" applyNumberFormat="0" applyProtection="0">
      <alignment horizontal="left" vertical="center" indent="1"/>
    </xf>
    <xf numFmtId="4" fontId="3" fillId="94" borderId="218" applyNumberFormat="0" applyProtection="0">
      <alignment horizontal="left" vertical="center" indent="1"/>
    </xf>
    <xf numFmtId="4" fontId="82" fillId="94" borderId="218" applyNumberFormat="0" applyProtection="0">
      <alignment vertical="center"/>
    </xf>
    <xf numFmtId="0" fontId="3" fillId="75" borderId="218" applyNumberFormat="0" applyFont="0" applyAlignment="0" applyProtection="0"/>
    <xf numFmtId="0" fontId="3" fillId="19" borderId="0"/>
    <xf numFmtId="0" fontId="69" fillId="76" borderId="218" applyNumberFormat="0" applyAlignment="0" applyProtection="0"/>
    <xf numFmtId="4" fontId="3" fillId="58" borderId="218" applyNumberFormat="0" applyProtection="0">
      <alignment vertical="center"/>
    </xf>
    <xf numFmtId="0" fontId="61" fillId="79" borderId="218" applyNumberFormat="0" applyAlignment="0" applyProtection="0"/>
    <xf numFmtId="0" fontId="79" fillId="79" borderId="212" applyNumberFormat="0" applyAlignment="0" applyProtection="0"/>
    <xf numFmtId="0" fontId="83" fillId="58" borderId="213" applyNumberFormat="0" applyProtection="0">
      <alignment horizontal="left" vertical="top" indent="1"/>
    </xf>
    <xf numFmtId="4" fontId="3" fillId="54" borderId="214" applyNumberFormat="0" applyProtection="0">
      <alignment horizontal="right" vertical="center"/>
    </xf>
    <xf numFmtId="4" fontId="3" fillId="98" borderId="214" applyNumberFormat="0" applyProtection="0">
      <alignment horizontal="left" vertical="center" indent="1"/>
    </xf>
    <xf numFmtId="4" fontId="8" fillId="99" borderId="214" applyNumberFormat="0" applyProtection="0">
      <alignment horizontal="left" vertical="center" indent="1"/>
    </xf>
    <xf numFmtId="4" fontId="8" fillId="99" borderId="214" applyNumberFormat="0" applyProtection="0">
      <alignment horizontal="left" vertical="center" indent="1"/>
    </xf>
    <xf numFmtId="4" fontId="3" fillId="7" borderId="214" applyNumberFormat="0" applyProtection="0">
      <alignment horizontal="left" vertical="center" indent="1"/>
    </xf>
    <xf numFmtId="4" fontId="3" fillId="95" borderId="214" applyNumberFormat="0" applyProtection="0">
      <alignment horizontal="left" vertical="center" indent="1"/>
    </xf>
    <xf numFmtId="0" fontId="3" fillId="99" borderId="213" applyNumberFormat="0" applyProtection="0">
      <alignment horizontal="left" vertical="top" indent="1"/>
    </xf>
    <xf numFmtId="0" fontId="3" fillId="95" borderId="213" applyNumberFormat="0" applyProtection="0">
      <alignment horizontal="left" vertical="top" indent="1"/>
    </xf>
    <xf numFmtId="0" fontId="3" fillId="6" borderId="213" applyNumberFormat="0" applyProtection="0">
      <alignment horizontal="left" vertical="top" indent="1"/>
    </xf>
    <xf numFmtId="0" fontId="3" fillId="7" borderId="213" applyNumberFormat="0" applyProtection="0">
      <alignment horizontal="left" vertical="top" indent="1"/>
    </xf>
    <xf numFmtId="0" fontId="4" fillId="99" borderId="215" applyBorder="0"/>
    <xf numFmtId="4" fontId="86" fillId="59" borderId="213" applyNumberFormat="0" applyProtection="0">
      <alignment vertical="center"/>
    </xf>
    <xf numFmtId="4" fontId="82" fillId="101" borderId="216" applyNumberFormat="0" applyProtection="0">
      <alignment vertical="center"/>
    </xf>
    <xf numFmtId="4" fontId="86" fillId="4" borderId="213" applyNumberFormat="0" applyProtection="0">
      <alignment horizontal="left" vertical="center" indent="1"/>
    </xf>
    <xf numFmtId="0" fontId="86" fillId="59" borderId="213" applyNumberFormat="0" applyProtection="0">
      <alignment horizontal="left" vertical="top" indent="1"/>
    </xf>
    <xf numFmtId="0" fontId="86" fillId="95" borderId="213" applyNumberFormat="0" applyProtection="0">
      <alignment horizontal="left" vertical="top" indent="1"/>
    </xf>
    <xf numFmtId="4" fontId="89" fillId="102" borderId="214" applyNumberFormat="0" applyProtection="0">
      <alignment horizontal="left" vertical="center" indent="1"/>
    </xf>
    <xf numFmtId="0" fontId="3" fillId="103" borderId="216"/>
    <xf numFmtId="0" fontId="66" fillId="0" borderId="217" applyNumberFormat="0" applyFill="0" applyAlignment="0" applyProtection="0"/>
    <xf numFmtId="0" fontId="3" fillId="5" borderId="218" applyNumberFormat="0" applyProtection="0">
      <alignment horizontal="left" vertical="center" indent="1"/>
    </xf>
    <xf numFmtId="0" fontId="3" fillId="6" borderId="218" applyNumberFormat="0" applyProtection="0">
      <alignment horizontal="left" vertical="center" indent="1"/>
    </xf>
    <xf numFmtId="0" fontId="3" fillId="7" borderId="218" applyNumberFormat="0" applyProtection="0">
      <alignment horizontal="left" vertical="center" indent="1"/>
    </xf>
    <xf numFmtId="4" fontId="3" fillId="0" borderId="218" applyNumberFormat="0" applyProtection="0">
      <alignment horizontal="right" vertical="center"/>
    </xf>
    <xf numFmtId="4" fontId="82" fillId="13" borderId="218" applyNumberFormat="0" applyProtection="0">
      <alignment horizontal="right" vertical="center"/>
    </xf>
    <xf numFmtId="4" fontId="3" fillId="2" borderId="218" applyNumberFormat="0" applyProtection="0">
      <alignment horizontal="left" vertical="center" indent="1"/>
    </xf>
    <xf numFmtId="4" fontId="91" fillId="100" borderId="218" applyNumberFormat="0" applyProtection="0">
      <alignment horizontal="right" vertical="center"/>
    </xf>
    <xf numFmtId="0" fontId="3" fillId="19" borderId="0"/>
    <xf numFmtId="0" fontId="3" fillId="19" borderId="0"/>
    <xf numFmtId="4" fontId="3" fillId="2" borderId="218" applyNumberFormat="0" applyProtection="0">
      <alignment horizontal="left" vertical="center" indent="1"/>
    </xf>
    <xf numFmtId="0" fontId="3" fillId="6" borderId="218" applyNumberFormat="0" applyProtection="0">
      <alignment horizontal="left" vertical="center" indent="1"/>
    </xf>
    <xf numFmtId="4" fontId="3" fillId="2" borderId="234" applyNumberFormat="0" applyProtection="0">
      <alignment horizontal="left" vertical="center" indent="1"/>
    </xf>
    <xf numFmtId="4" fontId="3" fillId="2" borderId="234" applyNumberFormat="0" applyProtection="0">
      <alignment horizontal="left" vertical="center" indent="1"/>
    </xf>
    <xf numFmtId="0" fontId="3" fillId="4" borderId="234" applyNumberFormat="0" applyProtection="0">
      <alignment horizontal="left" vertical="center" indent="1"/>
    </xf>
    <xf numFmtId="4" fontId="3" fillId="0" borderId="234" applyNumberFormat="0" applyProtection="0">
      <alignment horizontal="right" vertical="center"/>
    </xf>
    <xf numFmtId="0" fontId="3" fillId="5" borderId="234" applyNumberFormat="0" applyProtection="0">
      <alignment horizontal="left" vertical="center" indent="1"/>
    </xf>
    <xf numFmtId="0" fontId="3" fillId="6" borderId="234" applyNumberFormat="0" applyProtection="0">
      <alignment horizontal="left" vertical="center" indent="1"/>
    </xf>
    <xf numFmtId="0" fontId="3" fillId="7" borderId="234" applyNumberFormat="0" applyProtection="0">
      <alignment horizontal="left" vertical="center" indent="1"/>
    </xf>
    <xf numFmtId="0" fontId="133" fillId="19" borderId="0"/>
    <xf numFmtId="0" fontId="61" fillId="79" borderId="234" applyNumberFormat="0" applyAlignment="0" applyProtection="0"/>
    <xf numFmtId="0" fontId="133" fillId="19" borderId="0"/>
    <xf numFmtId="0" fontId="69" fillId="76" borderId="234" applyNumberFormat="0" applyAlignment="0" applyProtection="0"/>
    <xf numFmtId="0" fontId="3" fillId="75" borderId="234" applyNumberFormat="0" applyFont="0" applyAlignment="0" applyProtection="0"/>
    <xf numFmtId="0" fontId="79" fillId="79" borderId="235" applyNumberFormat="0" applyAlignment="0" applyProtection="0"/>
    <xf numFmtId="4" fontId="3" fillId="58" borderId="234" applyNumberFormat="0" applyProtection="0">
      <alignment vertical="center"/>
    </xf>
    <xf numFmtId="4" fontId="82" fillId="94" borderId="234" applyNumberFormat="0" applyProtection="0">
      <alignment vertical="center"/>
    </xf>
    <xf numFmtId="4" fontId="3" fillId="94" borderId="234" applyNumberFormat="0" applyProtection="0">
      <alignment horizontal="left" vertical="center" indent="1"/>
    </xf>
    <xf numFmtId="0" fontId="83" fillId="58" borderId="236" applyNumberFormat="0" applyProtection="0">
      <alignment horizontal="left" vertical="top" indent="1"/>
    </xf>
    <xf numFmtId="4" fontId="3" fillId="42" borderId="234" applyNumberFormat="0" applyProtection="0">
      <alignment horizontal="right" vertical="center"/>
    </xf>
    <xf numFmtId="4" fontId="3" fillId="96" borderId="234" applyNumberFormat="0" applyProtection="0">
      <alignment horizontal="right" vertical="center"/>
    </xf>
    <xf numFmtId="4" fontId="3" fillId="54" borderId="237" applyNumberFormat="0" applyProtection="0">
      <alignment horizontal="right" vertical="center"/>
    </xf>
    <xf numFmtId="4" fontId="3" fillId="49" borderId="234" applyNumberFormat="0" applyProtection="0">
      <alignment horizontal="right" vertical="center"/>
    </xf>
    <xf numFmtId="4" fontId="3" fillId="52" borderId="234" applyNumberFormat="0" applyProtection="0">
      <alignment horizontal="right" vertical="center"/>
    </xf>
    <xf numFmtId="4" fontId="3" fillId="56" borderId="234" applyNumberFormat="0" applyProtection="0">
      <alignment horizontal="right" vertical="center"/>
    </xf>
    <xf numFmtId="4" fontId="3" fillId="55" borderId="234" applyNumberFormat="0" applyProtection="0">
      <alignment horizontal="right" vertical="center"/>
    </xf>
    <xf numFmtId="4" fontId="3" fillId="97" borderId="234" applyNumberFormat="0" applyProtection="0">
      <alignment horizontal="right" vertical="center"/>
    </xf>
    <xf numFmtId="4" fontId="3" fillId="48" borderId="234" applyNumberFormat="0" applyProtection="0">
      <alignment horizontal="right" vertical="center"/>
    </xf>
    <xf numFmtId="4" fontId="3" fillId="98" borderId="237" applyNumberFormat="0" applyProtection="0">
      <alignment horizontal="left" vertical="center" indent="1"/>
    </xf>
    <xf numFmtId="4" fontId="8" fillId="99" borderId="237" applyNumberFormat="0" applyProtection="0">
      <alignment horizontal="left" vertical="center" indent="1"/>
    </xf>
    <xf numFmtId="4" fontId="8" fillId="99" borderId="237" applyNumberFormat="0" applyProtection="0">
      <alignment horizontal="left" vertical="center" indent="1"/>
    </xf>
    <xf numFmtId="4" fontId="3" fillId="95" borderId="234" applyNumberFormat="0" applyProtection="0">
      <alignment horizontal="right" vertical="center"/>
    </xf>
    <xf numFmtId="4" fontId="3" fillId="7" borderId="237" applyNumberFormat="0" applyProtection="0">
      <alignment horizontal="left" vertical="center" indent="1"/>
    </xf>
    <xf numFmtId="4" fontId="3" fillId="95" borderId="237" applyNumberFormat="0" applyProtection="0">
      <alignment horizontal="left" vertical="center" indent="1"/>
    </xf>
    <xf numFmtId="0" fontId="3" fillId="99" borderId="236" applyNumberFormat="0" applyProtection="0">
      <alignment horizontal="left" vertical="top" indent="1"/>
    </xf>
    <xf numFmtId="0" fontId="3" fillId="95" borderId="236" applyNumberFormat="0" applyProtection="0">
      <alignment horizontal="left" vertical="top" indent="1"/>
    </xf>
    <xf numFmtId="0" fontId="3" fillId="6" borderId="236" applyNumberFormat="0" applyProtection="0">
      <alignment horizontal="left" vertical="top" indent="1"/>
    </xf>
    <xf numFmtId="0" fontId="3" fillId="7" borderId="236" applyNumberFormat="0" applyProtection="0">
      <alignment horizontal="left" vertical="top" indent="1"/>
    </xf>
    <xf numFmtId="0" fontId="4" fillId="99" borderId="238" applyBorder="0"/>
    <xf numFmtId="4" fontId="86" fillId="59" borderId="236" applyNumberFormat="0" applyProtection="0">
      <alignment vertical="center"/>
    </xf>
    <xf numFmtId="4" fontId="86" fillId="4" borderId="236" applyNumberFormat="0" applyProtection="0">
      <alignment horizontal="left" vertical="center" indent="1"/>
    </xf>
    <xf numFmtId="0" fontId="86" fillId="59" borderId="236" applyNumberFormat="0" applyProtection="0">
      <alignment horizontal="left" vertical="top" indent="1"/>
    </xf>
    <xf numFmtId="4" fontId="82" fillId="13" borderId="234" applyNumberFormat="0" applyProtection="0">
      <alignment horizontal="right" vertical="center"/>
    </xf>
    <xf numFmtId="0" fontId="86" fillId="95" borderId="236" applyNumberFormat="0" applyProtection="0">
      <alignment horizontal="left" vertical="top" indent="1"/>
    </xf>
    <xf numFmtId="4" fontId="89" fillId="102" borderId="237" applyNumberFormat="0" applyProtection="0">
      <alignment horizontal="left" vertical="center" indent="1"/>
    </xf>
    <xf numFmtId="4" fontId="91" fillId="100" borderId="234" applyNumberFormat="0" applyProtection="0">
      <alignment horizontal="right" vertical="center"/>
    </xf>
    <xf numFmtId="0" fontId="66" fillId="0" borderId="239" applyNumberFormat="0" applyFill="0" applyAlignment="0" applyProtection="0"/>
    <xf numFmtId="4" fontId="3" fillId="2" borderId="242" applyNumberFormat="0" applyProtection="0">
      <alignment horizontal="left" vertical="center" indent="1"/>
    </xf>
    <xf numFmtId="4" fontId="3" fillId="2" borderId="242" applyNumberFormat="0" applyProtection="0">
      <alignment horizontal="left" vertical="center" indent="1"/>
    </xf>
    <xf numFmtId="0" fontId="3" fillId="4" borderId="242" applyNumberFormat="0" applyProtection="0">
      <alignment horizontal="left" vertical="center" indent="1"/>
    </xf>
    <xf numFmtId="4" fontId="3" fillId="0" borderId="242" applyNumberFormat="0" applyProtection="0">
      <alignment horizontal="right" vertical="center"/>
    </xf>
    <xf numFmtId="0" fontId="3" fillId="5" borderId="242" applyNumberFormat="0" applyProtection="0">
      <alignment horizontal="left" vertical="center" indent="1"/>
    </xf>
    <xf numFmtId="0" fontId="3" fillId="6" borderId="242" applyNumberFormat="0" applyProtection="0">
      <alignment horizontal="left" vertical="center" indent="1"/>
    </xf>
    <xf numFmtId="0" fontId="3" fillId="7" borderId="242" applyNumberFormat="0" applyProtection="0">
      <alignment horizontal="left" vertical="center" indent="1"/>
    </xf>
    <xf numFmtId="0" fontId="1" fillId="0" borderId="0"/>
    <xf numFmtId="0" fontId="1" fillId="0" borderId="0"/>
    <xf numFmtId="4" fontId="3" fillId="2" borderId="247" applyNumberFormat="0" applyProtection="0">
      <alignment horizontal="left" vertical="center" indent="1"/>
    </xf>
    <xf numFmtId="4" fontId="3" fillId="2" borderId="247" applyNumberFormat="0" applyProtection="0">
      <alignment horizontal="left" vertical="center" indent="1"/>
    </xf>
    <xf numFmtId="0" fontId="3" fillId="6" borderId="247" applyNumberFormat="0" applyProtection="0">
      <alignment horizontal="left" vertical="center" indent="1"/>
    </xf>
    <xf numFmtId="4" fontId="3" fillId="0" borderId="247" applyNumberFormat="0" applyProtection="0">
      <alignment horizontal="right" vertical="center"/>
    </xf>
    <xf numFmtId="0" fontId="3" fillId="5" borderId="247" applyNumberFormat="0" applyProtection="0">
      <alignment horizontal="left" vertical="center" indent="1"/>
    </xf>
    <xf numFmtId="0" fontId="3" fillId="7" borderId="247" applyNumberFormat="0" applyProtection="0">
      <alignment horizontal="left" vertical="center" indent="1"/>
    </xf>
    <xf numFmtId="0" fontId="3" fillId="4" borderId="247" applyNumberFormat="0" applyProtection="0">
      <alignment horizontal="left" vertical="center" indent="1"/>
    </xf>
    <xf numFmtId="0" fontId="61" fillId="79" borderId="247" applyNumberFormat="0" applyAlignment="0" applyProtection="0"/>
    <xf numFmtId="0" fontId="69" fillId="76" borderId="247" applyNumberFormat="0" applyAlignment="0" applyProtection="0"/>
    <xf numFmtId="0" fontId="3" fillId="75" borderId="247" applyNumberFormat="0" applyFont="0" applyAlignment="0" applyProtection="0"/>
    <xf numFmtId="0" fontId="79" fillId="79" borderId="248" applyNumberFormat="0" applyAlignment="0" applyProtection="0"/>
    <xf numFmtId="4" fontId="3" fillId="58" borderId="247" applyNumberFormat="0" applyProtection="0">
      <alignment vertical="center"/>
    </xf>
    <xf numFmtId="4" fontId="82" fillId="94" borderId="247" applyNumberFormat="0" applyProtection="0">
      <alignment vertical="center"/>
    </xf>
    <xf numFmtId="4" fontId="3" fillId="94" borderId="247" applyNumberFormat="0" applyProtection="0">
      <alignment horizontal="left" vertical="center" indent="1"/>
    </xf>
    <xf numFmtId="0" fontId="83" fillId="58" borderId="249" applyNumberFormat="0" applyProtection="0">
      <alignment horizontal="left" vertical="top" indent="1"/>
    </xf>
    <xf numFmtId="4" fontId="3" fillId="42" borderId="247" applyNumberFormat="0" applyProtection="0">
      <alignment horizontal="right" vertical="center"/>
    </xf>
    <xf numFmtId="4" fontId="3" fillId="96" borderId="247" applyNumberFormat="0" applyProtection="0">
      <alignment horizontal="right" vertical="center"/>
    </xf>
    <xf numFmtId="4" fontId="3" fillId="54" borderId="250" applyNumberFormat="0" applyProtection="0">
      <alignment horizontal="right" vertical="center"/>
    </xf>
    <xf numFmtId="4" fontId="3" fillId="49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6" borderId="247" applyNumberFormat="0" applyProtection="0">
      <alignment horizontal="right" vertical="center"/>
    </xf>
    <xf numFmtId="4" fontId="3" fillId="55" borderId="247" applyNumberFormat="0" applyProtection="0">
      <alignment horizontal="right" vertical="center"/>
    </xf>
    <xf numFmtId="4" fontId="3" fillId="97" borderId="247" applyNumberFormat="0" applyProtection="0">
      <alignment horizontal="right" vertical="center"/>
    </xf>
    <xf numFmtId="4" fontId="3" fillId="48" borderId="247" applyNumberFormat="0" applyProtection="0">
      <alignment horizontal="right" vertical="center"/>
    </xf>
    <xf numFmtId="4" fontId="3" fillId="98" borderId="250" applyNumberFormat="0" applyProtection="0">
      <alignment horizontal="left" vertical="center" indent="1"/>
    </xf>
    <xf numFmtId="4" fontId="8" fillId="99" borderId="250" applyNumberFormat="0" applyProtection="0">
      <alignment horizontal="left" vertical="center" indent="1"/>
    </xf>
    <xf numFmtId="4" fontId="8" fillId="99" borderId="250" applyNumberFormat="0" applyProtection="0">
      <alignment horizontal="left" vertical="center" indent="1"/>
    </xf>
    <xf numFmtId="4" fontId="3" fillId="95" borderId="247" applyNumberFormat="0" applyProtection="0">
      <alignment horizontal="right" vertical="center"/>
    </xf>
    <xf numFmtId="4" fontId="3" fillId="7" borderId="250" applyNumberFormat="0" applyProtection="0">
      <alignment horizontal="left" vertical="center" indent="1"/>
    </xf>
    <xf numFmtId="4" fontId="3" fillId="95" borderId="250" applyNumberFormat="0" applyProtection="0">
      <alignment horizontal="left" vertical="center" indent="1"/>
    </xf>
    <xf numFmtId="0" fontId="3" fillId="99" borderId="249" applyNumberFormat="0" applyProtection="0">
      <alignment horizontal="left" vertical="top" indent="1"/>
    </xf>
    <xf numFmtId="0" fontId="3" fillId="95" borderId="249" applyNumberFormat="0" applyProtection="0">
      <alignment horizontal="left" vertical="top" indent="1"/>
    </xf>
    <xf numFmtId="0" fontId="3" fillId="6" borderId="249" applyNumberFormat="0" applyProtection="0">
      <alignment horizontal="left" vertical="top" indent="1"/>
    </xf>
    <xf numFmtId="0" fontId="3" fillId="7" borderId="249" applyNumberFormat="0" applyProtection="0">
      <alignment horizontal="left" vertical="top" indent="1"/>
    </xf>
    <xf numFmtId="0" fontId="4" fillId="99" borderId="251" applyBorder="0"/>
    <xf numFmtId="4" fontId="86" fillId="59" borderId="249" applyNumberFormat="0" applyProtection="0">
      <alignment vertical="center"/>
    </xf>
    <xf numFmtId="4" fontId="86" fillId="4" borderId="249" applyNumberFormat="0" applyProtection="0">
      <alignment horizontal="left" vertical="center" indent="1"/>
    </xf>
    <xf numFmtId="0" fontId="86" fillId="59" borderId="249" applyNumberFormat="0" applyProtection="0">
      <alignment horizontal="left" vertical="top" indent="1"/>
    </xf>
    <xf numFmtId="4" fontId="82" fillId="13" borderId="247" applyNumberFormat="0" applyProtection="0">
      <alignment horizontal="right" vertical="center"/>
    </xf>
    <xf numFmtId="0" fontId="86" fillId="95" borderId="249" applyNumberFormat="0" applyProtection="0">
      <alignment horizontal="left" vertical="top" indent="1"/>
    </xf>
    <xf numFmtId="4" fontId="89" fillId="102" borderId="250" applyNumberFormat="0" applyProtection="0">
      <alignment horizontal="left" vertical="center" indent="1"/>
    </xf>
    <xf numFmtId="4" fontId="91" fillId="100" borderId="247" applyNumberFormat="0" applyProtection="0">
      <alignment horizontal="right" vertical="center"/>
    </xf>
    <xf numFmtId="0" fontId="66" fillId="0" borderId="252" applyNumberFormat="0" applyFill="0" applyAlignment="0" applyProtection="0"/>
    <xf numFmtId="0" fontId="133" fillId="19" borderId="0"/>
    <xf numFmtId="0" fontId="61" fillId="79" borderId="259" applyNumberFormat="0" applyAlignment="0" applyProtection="0"/>
    <xf numFmtId="0" fontId="69" fillId="76" borderId="259" applyNumberFormat="0" applyAlignment="0" applyProtection="0"/>
    <xf numFmtId="0" fontId="3" fillId="75" borderId="259" applyNumberFormat="0" applyFont="0" applyAlignment="0" applyProtection="0"/>
    <xf numFmtId="0" fontId="79" fillId="79" borderId="260" applyNumberFormat="0" applyAlignment="0" applyProtection="0"/>
    <xf numFmtId="4" fontId="3" fillId="58" borderId="259" applyNumberFormat="0" applyProtection="0">
      <alignment vertical="center"/>
    </xf>
    <xf numFmtId="4" fontId="82" fillId="94" borderId="259" applyNumberFormat="0" applyProtection="0">
      <alignment vertical="center"/>
    </xf>
    <xf numFmtId="4" fontId="3" fillId="94" borderId="259" applyNumberFormat="0" applyProtection="0">
      <alignment horizontal="left" vertical="center" indent="1"/>
    </xf>
    <xf numFmtId="0" fontId="83" fillId="58" borderId="261" applyNumberFormat="0" applyProtection="0">
      <alignment horizontal="left" vertical="top" indent="1"/>
    </xf>
    <xf numFmtId="4" fontId="3" fillId="2" borderId="259" applyNumberFormat="0" applyProtection="0">
      <alignment horizontal="left" vertical="center" indent="1"/>
    </xf>
    <xf numFmtId="4" fontId="3" fillId="42" borderId="259" applyNumberFormat="0" applyProtection="0">
      <alignment horizontal="right" vertical="center"/>
    </xf>
    <xf numFmtId="4" fontId="3" fillId="96" borderId="259" applyNumberFormat="0" applyProtection="0">
      <alignment horizontal="right" vertical="center"/>
    </xf>
    <xf numFmtId="4" fontId="3" fillId="54" borderId="262" applyNumberFormat="0" applyProtection="0">
      <alignment horizontal="right" vertical="center"/>
    </xf>
    <xf numFmtId="4" fontId="3" fillId="49" borderId="259" applyNumberFormat="0" applyProtection="0">
      <alignment horizontal="right" vertical="center"/>
    </xf>
    <xf numFmtId="4" fontId="3" fillId="52" borderId="259" applyNumberFormat="0" applyProtection="0">
      <alignment horizontal="right" vertical="center"/>
    </xf>
    <xf numFmtId="4" fontId="3" fillId="56" borderId="259" applyNumberFormat="0" applyProtection="0">
      <alignment horizontal="right" vertical="center"/>
    </xf>
    <xf numFmtId="4" fontId="3" fillId="55" borderId="259" applyNumberFormat="0" applyProtection="0">
      <alignment horizontal="right" vertical="center"/>
    </xf>
    <xf numFmtId="4" fontId="3" fillId="97" borderId="259" applyNumberFormat="0" applyProtection="0">
      <alignment horizontal="right" vertical="center"/>
    </xf>
    <xf numFmtId="4" fontId="3" fillId="48" borderId="259" applyNumberFormat="0" applyProtection="0">
      <alignment horizontal="right" vertical="center"/>
    </xf>
    <xf numFmtId="4" fontId="3" fillId="98" borderId="262" applyNumberFormat="0" applyProtection="0">
      <alignment horizontal="left" vertical="center" indent="1"/>
    </xf>
    <xf numFmtId="4" fontId="8" fillId="99" borderId="262" applyNumberFormat="0" applyProtection="0">
      <alignment horizontal="left" vertical="center" indent="1"/>
    </xf>
    <xf numFmtId="4" fontId="8" fillId="99" borderId="262" applyNumberFormat="0" applyProtection="0">
      <alignment horizontal="left" vertical="center" indent="1"/>
    </xf>
    <xf numFmtId="4" fontId="3" fillId="95" borderId="259" applyNumberFormat="0" applyProtection="0">
      <alignment horizontal="right" vertical="center"/>
    </xf>
    <xf numFmtId="4" fontId="3" fillId="7" borderId="262" applyNumberFormat="0" applyProtection="0">
      <alignment horizontal="left" vertical="center" indent="1"/>
    </xf>
    <xf numFmtId="4" fontId="3" fillId="95" borderId="262" applyNumberFormat="0" applyProtection="0">
      <alignment horizontal="left" vertical="center" indent="1"/>
    </xf>
    <xf numFmtId="0" fontId="3" fillId="4" borderId="259" applyNumberFormat="0" applyProtection="0">
      <alignment horizontal="left" vertical="center" indent="1"/>
    </xf>
    <xf numFmtId="0" fontId="3" fillId="99" borderId="261" applyNumberFormat="0" applyProtection="0">
      <alignment horizontal="left" vertical="top" indent="1"/>
    </xf>
    <xf numFmtId="0" fontId="3" fillId="5" borderId="259" applyNumberFormat="0" applyProtection="0">
      <alignment horizontal="left" vertical="center" indent="1"/>
    </xf>
    <xf numFmtId="0" fontId="3" fillId="95" borderId="261" applyNumberFormat="0" applyProtection="0">
      <alignment horizontal="left" vertical="top" indent="1"/>
    </xf>
    <xf numFmtId="0" fontId="3" fillId="6" borderId="259" applyNumberFormat="0" applyProtection="0">
      <alignment horizontal="left" vertical="center" indent="1"/>
    </xf>
    <xf numFmtId="0" fontId="3" fillId="6" borderId="261" applyNumberFormat="0" applyProtection="0">
      <alignment horizontal="left" vertical="top" indent="1"/>
    </xf>
    <xf numFmtId="0" fontId="3" fillId="7" borderId="259" applyNumberFormat="0" applyProtection="0">
      <alignment horizontal="left" vertical="center" indent="1"/>
    </xf>
    <xf numFmtId="0" fontId="3" fillId="7" borderId="261" applyNumberFormat="0" applyProtection="0">
      <alignment horizontal="left" vertical="top" indent="1"/>
    </xf>
    <xf numFmtId="0" fontId="4" fillId="99" borderId="263" applyBorder="0"/>
    <xf numFmtId="4" fontId="86" fillId="59" borderId="261" applyNumberFormat="0" applyProtection="0">
      <alignment vertical="center"/>
    </xf>
    <xf numFmtId="4" fontId="86" fillId="4" borderId="261" applyNumberFormat="0" applyProtection="0">
      <alignment horizontal="left" vertical="center" indent="1"/>
    </xf>
    <xf numFmtId="0" fontId="86" fillId="59" borderId="261" applyNumberFormat="0" applyProtection="0">
      <alignment horizontal="left" vertical="top" indent="1"/>
    </xf>
    <xf numFmtId="4" fontId="3" fillId="0" borderId="259" applyNumberFormat="0" applyProtection="0">
      <alignment horizontal="right" vertical="center"/>
    </xf>
    <xf numFmtId="4" fontId="82" fillId="13" borderId="259" applyNumberFormat="0" applyProtection="0">
      <alignment horizontal="right" vertical="center"/>
    </xf>
    <xf numFmtId="4" fontId="3" fillId="2" borderId="259" applyNumberFormat="0" applyProtection="0">
      <alignment horizontal="left" vertical="center" indent="1"/>
    </xf>
    <xf numFmtId="0" fontId="86" fillId="95" borderId="261" applyNumberFormat="0" applyProtection="0">
      <alignment horizontal="left" vertical="top" indent="1"/>
    </xf>
    <xf numFmtId="4" fontId="89" fillId="102" borderId="262" applyNumberFormat="0" applyProtection="0">
      <alignment horizontal="left" vertical="center" indent="1"/>
    </xf>
    <xf numFmtId="4" fontId="91" fillId="100" borderId="259" applyNumberFormat="0" applyProtection="0">
      <alignment horizontal="right" vertical="center"/>
    </xf>
    <xf numFmtId="0" fontId="66" fillId="0" borderId="264" applyNumberFormat="0" applyFill="0" applyAlignment="0" applyProtection="0"/>
    <xf numFmtId="0" fontId="138" fillId="19" borderId="0"/>
    <xf numFmtId="0" fontId="61" fillId="79" borderId="266" applyNumberFormat="0" applyAlignment="0" applyProtection="0"/>
    <xf numFmtId="0" fontId="69" fillId="76" borderId="266" applyNumberFormat="0" applyAlignment="0" applyProtection="0"/>
    <xf numFmtId="0" fontId="3" fillId="75" borderId="266" applyNumberFormat="0" applyFont="0" applyAlignment="0" applyProtection="0"/>
    <xf numFmtId="0" fontId="79" fillId="79" borderId="267" applyNumberFormat="0" applyAlignment="0" applyProtection="0"/>
    <xf numFmtId="4" fontId="3" fillId="58" borderId="266" applyNumberFormat="0" applyProtection="0">
      <alignment vertical="center"/>
    </xf>
    <xf numFmtId="4" fontId="82" fillId="94" borderId="266" applyNumberFormat="0" applyProtection="0">
      <alignment vertical="center"/>
    </xf>
    <xf numFmtId="4" fontId="3" fillId="94" borderId="266" applyNumberFormat="0" applyProtection="0">
      <alignment horizontal="left" vertical="center" indent="1"/>
    </xf>
    <xf numFmtId="0" fontId="83" fillId="58" borderId="268" applyNumberFormat="0" applyProtection="0">
      <alignment horizontal="left" vertical="top" indent="1"/>
    </xf>
    <xf numFmtId="4" fontId="3" fillId="2" borderId="266" applyNumberFormat="0" applyProtection="0">
      <alignment horizontal="left" vertical="center" indent="1"/>
    </xf>
    <xf numFmtId="4" fontId="3" fillId="42" borderId="266" applyNumberFormat="0" applyProtection="0">
      <alignment horizontal="right" vertical="center"/>
    </xf>
    <xf numFmtId="4" fontId="3" fillId="96" borderId="266" applyNumberFormat="0" applyProtection="0">
      <alignment horizontal="right" vertical="center"/>
    </xf>
    <xf numFmtId="4" fontId="3" fillId="54" borderId="269" applyNumberFormat="0" applyProtection="0">
      <alignment horizontal="right" vertical="center"/>
    </xf>
    <xf numFmtId="4" fontId="3" fillId="49" borderId="266" applyNumberFormat="0" applyProtection="0">
      <alignment horizontal="right" vertical="center"/>
    </xf>
    <xf numFmtId="4" fontId="3" fillId="52" borderId="266" applyNumberFormat="0" applyProtection="0">
      <alignment horizontal="right" vertical="center"/>
    </xf>
    <xf numFmtId="4" fontId="3" fillId="56" borderId="266" applyNumberFormat="0" applyProtection="0">
      <alignment horizontal="right" vertical="center"/>
    </xf>
    <xf numFmtId="4" fontId="3" fillId="55" borderId="266" applyNumberFormat="0" applyProtection="0">
      <alignment horizontal="right" vertical="center"/>
    </xf>
    <xf numFmtId="4" fontId="3" fillId="97" borderId="266" applyNumberFormat="0" applyProtection="0">
      <alignment horizontal="right" vertical="center"/>
    </xf>
    <xf numFmtId="4" fontId="3" fillId="48" borderId="266" applyNumberFormat="0" applyProtection="0">
      <alignment horizontal="right" vertical="center"/>
    </xf>
    <xf numFmtId="4" fontId="3" fillId="98" borderId="269" applyNumberFormat="0" applyProtection="0">
      <alignment horizontal="left" vertical="center" indent="1"/>
    </xf>
    <xf numFmtId="4" fontId="8" fillId="99" borderId="269" applyNumberFormat="0" applyProtection="0">
      <alignment horizontal="left" vertical="center" indent="1"/>
    </xf>
    <xf numFmtId="4" fontId="8" fillId="99" borderId="269" applyNumberFormat="0" applyProtection="0">
      <alignment horizontal="left" vertical="center" indent="1"/>
    </xf>
    <xf numFmtId="4" fontId="3" fillId="95" borderId="266" applyNumberFormat="0" applyProtection="0">
      <alignment horizontal="right" vertical="center"/>
    </xf>
    <xf numFmtId="4" fontId="3" fillId="7" borderId="269" applyNumberFormat="0" applyProtection="0">
      <alignment horizontal="left" vertical="center" indent="1"/>
    </xf>
    <xf numFmtId="4" fontId="3" fillId="95" borderId="269" applyNumberFormat="0" applyProtection="0">
      <alignment horizontal="left" vertical="center" indent="1"/>
    </xf>
    <xf numFmtId="0" fontId="3" fillId="4" borderId="266" applyNumberFormat="0" applyProtection="0">
      <alignment horizontal="left" vertical="center" indent="1"/>
    </xf>
    <xf numFmtId="0" fontId="3" fillId="99" borderId="268" applyNumberFormat="0" applyProtection="0">
      <alignment horizontal="left" vertical="top" indent="1"/>
    </xf>
    <xf numFmtId="0" fontId="3" fillId="5" borderId="266" applyNumberFormat="0" applyProtection="0">
      <alignment horizontal="left" vertical="center" indent="1"/>
    </xf>
    <xf numFmtId="0" fontId="3" fillId="95" borderId="268" applyNumberFormat="0" applyProtection="0">
      <alignment horizontal="left" vertical="top" indent="1"/>
    </xf>
    <xf numFmtId="0" fontId="3" fillId="6" borderId="266" applyNumberFormat="0" applyProtection="0">
      <alignment horizontal="left" vertical="center" indent="1"/>
    </xf>
    <xf numFmtId="0" fontId="3" fillId="6" borderId="268" applyNumberFormat="0" applyProtection="0">
      <alignment horizontal="left" vertical="top" indent="1"/>
    </xf>
    <xf numFmtId="0" fontId="3" fillId="7" borderId="266" applyNumberFormat="0" applyProtection="0">
      <alignment horizontal="left" vertical="center" indent="1"/>
    </xf>
    <xf numFmtId="0" fontId="3" fillId="7" borderId="268" applyNumberFormat="0" applyProtection="0">
      <alignment horizontal="left" vertical="top" indent="1"/>
    </xf>
    <xf numFmtId="0" fontId="4" fillId="99" borderId="270" applyBorder="0"/>
    <xf numFmtId="4" fontId="86" fillId="59" borderId="268" applyNumberFormat="0" applyProtection="0">
      <alignment vertical="center"/>
    </xf>
    <xf numFmtId="4" fontId="86" fillId="4" borderId="268" applyNumberFormat="0" applyProtection="0">
      <alignment horizontal="left" vertical="center" indent="1"/>
    </xf>
    <xf numFmtId="0" fontId="86" fillId="59" borderId="268" applyNumberFormat="0" applyProtection="0">
      <alignment horizontal="left" vertical="top" indent="1"/>
    </xf>
    <xf numFmtId="4" fontId="3" fillId="0" borderId="266" applyNumberFormat="0" applyProtection="0">
      <alignment horizontal="right" vertical="center"/>
    </xf>
    <xf numFmtId="4" fontId="82" fillId="13" borderId="266" applyNumberFormat="0" applyProtection="0">
      <alignment horizontal="right" vertical="center"/>
    </xf>
    <xf numFmtId="4" fontId="3" fillId="2" borderId="266" applyNumberFormat="0" applyProtection="0">
      <alignment horizontal="left" vertical="center" indent="1"/>
    </xf>
    <xf numFmtId="0" fontId="86" fillId="95" borderId="268" applyNumberFormat="0" applyProtection="0">
      <alignment horizontal="left" vertical="top" indent="1"/>
    </xf>
    <xf numFmtId="4" fontId="89" fillId="102" borderId="269" applyNumberFormat="0" applyProtection="0">
      <alignment horizontal="left" vertical="center" indent="1"/>
    </xf>
    <xf numFmtId="4" fontId="91" fillId="100" borderId="266" applyNumberFormat="0" applyProtection="0">
      <alignment horizontal="right" vertical="center"/>
    </xf>
    <xf numFmtId="0" fontId="66" fillId="0" borderId="271" applyNumberFormat="0" applyFill="0" applyAlignment="0" applyProtection="0"/>
    <xf numFmtId="0" fontId="138" fillId="19" borderId="0"/>
    <xf numFmtId="0" fontId="61" fillId="79" borderId="274" applyNumberFormat="0" applyAlignment="0" applyProtection="0"/>
    <xf numFmtId="0" fontId="69" fillId="76" borderId="274" applyNumberFormat="0" applyAlignment="0" applyProtection="0"/>
    <xf numFmtId="0" fontId="3" fillId="75" borderId="274" applyNumberFormat="0" applyFont="0" applyAlignment="0" applyProtection="0"/>
    <xf numFmtId="0" fontId="79" fillId="79" borderId="275" applyNumberFormat="0" applyAlignment="0" applyProtection="0"/>
    <xf numFmtId="4" fontId="3" fillId="58" borderId="274" applyNumberFormat="0" applyProtection="0">
      <alignment vertical="center"/>
    </xf>
    <xf numFmtId="4" fontId="82" fillId="94" borderId="274" applyNumberFormat="0" applyProtection="0">
      <alignment vertical="center"/>
    </xf>
    <xf numFmtId="4" fontId="3" fillId="94" borderId="274" applyNumberFormat="0" applyProtection="0">
      <alignment horizontal="left" vertical="center" indent="1"/>
    </xf>
    <xf numFmtId="0" fontId="83" fillId="58" borderId="276" applyNumberFormat="0" applyProtection="0">
      <alignment horizontal="left" vertical="top" indent="1"/>
    </xf>
    <xf numFmtId="4" fontId="3" fillId="2" borderId="274" applyNumberFormat="0" applyProtection="0">
      <alignment horizontal="left" vertical="center" indent="1"/>
    </xf>
    <xf numFmtId="4" fontId="3" fillId="42" borderId="274" applyNumberFormat="0" applyProtection="0">
      <alignment horizontal="right" vertical="center"/>
    </xf>
    <xf numFmtId="4" fontId="3" fillId="96" borderId="274" applyNumberFormat="0" applyProtection="0">
      <alignment horizontal="right" vertical="center"/>
    </xf>
    <xf numFmtId="4" fontId="3" fillId="54" borderId="277" applyNumberFormat="0" applyProtection="0">
      <alignment horizontal="right" vertical="center"/>
    </xf>
    <xf numFmtId="4" fontId="3" fillId="49" borderId="274" applyNumberFormat="0" applyProtection="0">
      <alignment horizontal="right" vertical="center"/>
    </xf>
    <xf numFmtId="4" fontId="3" fillId="52" borderId="274" applyNumberFormat="0" applyProtection="0">
      <alignment horizontal="right" vertical="center"/>
    </xf>
    <xf numFmtId="4" fontId="3" fillId="56" borderId="274" applyNumberFormat="0" applyProtection="0">
      <alignment horizontal="right" vertical="center"/>
    </xf>
    <xf numFmtId="4" fontId="3" fillId="55" borderId="274" applyNumberFormat="0" applyProtection="0">
      <alignment horizontal="right" vertical="center"/>
    </xf>
    <xf numFmtId="4" fontId="3" fillId="97" borderId="274" applyNumberFormat="0" applyProtection="0">
      <alignment horizontal="right" vertical="center"/>
    </xf>
    <xf numFmtId="4" fontId="3" fillId="48" borderId="274" applyNumberFormat="0" applyProtection="0">
      <alignment horizontal="right" vertical="center"/>
    </xf>
    <xf numFmtId="4" fontId="3" fillId="98" borderId="277" applyNumberFormat="0" applyProtection="0">
      <alignment horizontal="left" vertical="center" indent="1"/>
    </xf>
    <xf numFmtId="4" fontId="8" fillId="99" borderId="277" applyNumberFormat="0" applyProtection="0">
      <alignment horizontal="left" vertical="center" indent="1"/>
    </xf>
    <xf numFmtId="4" fontId="8" fillId="99" borderId="277" applyNumberFormat="0" applyProtection="0">
      <alignment horizontal="left" vertical="center" indent="1"/>
    </xf>
    <xf numFmtId="4" fontId="3" fillId="95" borderId="274" applyNumberFormat="0" applyProtection="0">
      <alignment horizontal="right" vertical="center"/>
    </xf>
    <xf numFmtId="4" fontId="3" fillId="7" borderId="277" applyNumberFormat="0" applyProtection="0">
      <alignment horizontal="left" vertical="center" indent="1"/>
    </xf>
    <xf numFmtId="4" fontId="3" fillId="95" borderId="277" applyNumberFormat="0" applyProtection="0">
      <alignment horizontal="left" vertical="center" indent="1"/>
    </xf>
    <xf numFmtId="0" fontId="3" fillId="4" borderId="274" applyNumberFormat="0" applyProtection="0">
      <alignment horizontal="left" vertical="center" indent="1"/>
    </xf>
    <xf numFmtId="0" fontId="3" fillId="99" borderId="276" applyNumberFormat="0" applyProtection="0">
      <alignment horizontal="left" vertical="top" indent="1"/>
    </xf>
    <xf numFmtId="0" fontId="3" fillId="5" borderId="274" applyNumberFormat="0" applyProtection="0">
      <alignment horizontal="left" vertical="center" indent="1"/>
    </xf>
    <xf numFmtId="0" fontId="3" fillId="95" borderId="276" applyNumberFormat="0" applyProtection="0">
      <alignment horizontal="left" vertical="top" indent="1"/>
    </xf>
    <xf numFmtId="0" fontId="3" fillId="6" borderId="274" applyNumberFormat="0" applyProtection="0">
      <alignment horizontal="left" vertical="center" indent="1"/>
    </xf>
    <xf numFmtId="0" fontId="3" fillId="6" borderId="276" applyNumberFormat="0" applyProtection="0">
      <alignment horizontal="left" vertical="top" indent="1"/>
    </xf>
    <xf numFmtId="0" fontId="3" fillId="7" borderId="274" applyNumberFormat="0" applyProtection="0">
      <alignment horizontal="left" vertical="center" indent="1"/>
    </xf>
    <xf numFmtId="0" fontId="3" fillId="7" borderId="276" applyNumberFormat="0" applyProtection="0">
      <alignment horizontal="left" vertical="top" indent="1"/>
    </xf>
    <xf numFmtId="0" fontId="4" fillId="99" borderId="278" applyBorder="0"/>
    <xf numFmtId="4" fontId="86" fillId="59" borderId="276" applyNumberFormat="0" applyProtection="0">
      <alignment vertical="center"/>
    </xf>
    <xf numFmtId="4" fontId="86" fillId="4" borderId="276" applyNumberFormat="0" applyProtection="0">
      <alignment horizontal="left" vertical="center" indent="1"/>
    </xf>
    <xf numFmtId="0" fontId="86" fillId="59" borderId="276" applyNumberFormat="0" applyProtection="0">
      <alignment horizontal="left" vertical="top" indent="1"/>
    </xf>
    <xf numFmtId="4" fontId="3" fillId="0" borderId="274" applyNumberFormat="0" applyProtection="0">
      <alignment horizontal="right" vertical="center"/>
    </xf>
    <xf numFmtId="4" fontId="82" fillId="13" borderId="274" applyNumberFormat="0" applyProtection="0">
      <alignment horizontal="right" vertical="center"/>
    </xf>
    <xf numFmtId="4" fontId="3" fillId="2" borderId="274" applyNumberFormat="0" applyProtection="0">
      <alignment horizontal="left" vertical="center" indent="1"/>
    </xf>
    <xf numFmtId="0" fontId="86" fillId="95" borderId="276" applyNumberFormat="0" applyProtection="0">
      <alignment horizontal="left" vertical="top" indent="1"/>
    </xf>
    <xf numFmtId="4" fontId="89" fillId="102" borderId="277" applyNumberFormat="0" applyProtection="0">
      <alignment horizontal="left" vertical="center" indent="1"/>
    </xf>
    <xf numFmtId="4" fontId="91" fillId="100" borderId="274" applyNumberFormat="0" applyProtection="0">
      <alignment horizontal="right" vertical="center"/>
    </xf>
    <xf numFmtId="0" fontId="66" fillId="0" borderId="279" applyNumberFormat="0" applyFill="0" applyAlignment="0" applyProtection="0"/>
    <xf numFmtId="0" fontId="80" fillId="58" borderId="309" applyNumberFormat="0" applyProtection="0">
      <alignment horizontal="left" vertical="top" indent="1"/>
    </xf>
    <xf numFmtId="4" fontId="3" fillId="48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2" borderId="283" applyNumberFormat="0" applyProtection="0">
      <alignment horizontal="left" vertical="center" indent="1"/>
    </xf>
    <xf numFmtId="0" fontId="79" fillId="79" borderId="342" applyNumberFormat="0" applyAlignment="0" applyProtection="0"/>
    <xf numFmtId="0" fontId="3" fillId="4" borderId="283" applyNumberFormat="0" applyProtection="0">
      <alignment horizontal="left" vertical="center" indent="1"/>
    </xf>
    <xf numFmtId="0" fontId="3" fillId="5" borderId="283" applyNumberFormat="0" applyProtection="0">
      <alignment horizontal="left" vertical="center" indent="1"/>
    </xf>
    <xf numFmtId="0" fontId="3" fillId="6" borderId="283" applyNumberFormat="0" applyProtection="0">
      <alignment horizontal="left" vertical="center" indent="1"/>
    </xf>
    <xf numFmtId="0" fontId="3" fillId="7" borderId="283" applyNumberFormat="0" applyProtection="0">
      <alignment horizontal="left" vertical="center" indent="1"/>
    </xf>
    <xf numFmtId="4" fontId="84" fillId="52" borderId="309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84" fillId="47" borderId="309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0" fontId="83" fillId="58" borderId="309" applyNumberFormat="0" applyProtection="0">
      <alignment horizontal="left" vertical="top" indent="1"/>
    </xf>
    <xf numFmtId="4" fontId="3" fillId="7" borderId="300" applyNumberFormat="0" applyProtection="0">
      <alignment horizontal="left" vertical="center" indent="1"/>
    </xf>
    <xf numFmtId="4" fontId="3" fillId="96" borderId="304" applyNumberFormat="0" applyProtection="0">
      <alignment horizontal="right" vertical="center"/>
    </xf>
    <xf numFmtId="4" fontId="84" fillId="47" borderId="309" applyNumberFormat="0" applyProtection="0">
      <alignment horizontal="right" vertical="center"/>
    </xf>
    <xf numFmtId="0" fontId="79" fillId="80" borderId="342" applyNumberFormat="0" applyAlignment="0" applyProtection="0"/>
    <xf numFmtId="4" fontId="3" fillId="56" borderId="304" applyNumberFormat="0" applyProtection="0">
      <alignment horizontal="right" vertical="center"/>
    </xf>
    <xf numFmtId="0" fontId="83" fillId="58" borderId="309" applyNumberFormat="0" applyProtection="0">
      <alignment horizontal="left" vertical="top" indent="1"/>
    </xf>
    <xf numFmtId="4" fontId="3" fillId="48" borderId="340" applyNumberFormat="0" applyProtection="0">
      <alignment horizontal="right" vertical="center"/>
    </xf>
    <xf numFmtId="0" fontId="3" fillId="75" borderId="304" applyNumberFormat="0" applyFont="0" applyAlignment="0" applyProtection="0"/>
    <xf numFmtId="4" fontId="3" fillId="48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98" borderId="329" applyNumberFormat="0" applyProtection="0">
      <alignment horizontal="left" vertical="center" indent="1"/>
    </xf>
    <xf numFmtId="4" fontId="3" fillId="97" borderId="304" applyNumberFormat="0" applyProtection="0">
      <alignment horizontal="right" vertical="center"/>
    </xf>
    <xf numFmtId="0" fontId="3" fillId="75" borderId="304" applyNumberFormat="0" applyFont="0" applyAlignment="0" applyProtection="0"/>
    <xf numFmtId="4" fontId="84" fillId="56" borderId="309" applyNumberFormat="0" applyProtection="0">
      <alignment horizontal="right" vertical="center"/>
    </xf>
    <xf numFmtId="0" fontId="3" fillId="75" borderId="323" applyNumberFormat="0" applyFont="0" applyAlignment="0" applyProtection="0"/>
    <xf numFmtId="4" fontId="3" fillId="49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0" fontId="79" fillId="79" borderId="342" applyNumberFormat="0" applyAlignment="0" applyProtection="0"/>
    <xf numFmtId="4" fontId="3" fillId="98" borderId="310" applyNumberFormat="0" applyProtection="0">
      <alignment horizontal="left" vertical="center" indent="1"/>
    </xf>
    <xf numFmtId="4" fontId="84" fillId="52" borderId="309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0" fontId="3" fillId="75" borderId="323" applyNumberFormat="0" applyFont="0" applyAlignment="0" applyProtection="0"/>
    <xf numFmtId="4" fontId="3" fillId="98" borderId="310" applyNumberFormat="0" applyProtection="0">
      <alignment horizontal="left" vertical="center" indent="1"/>
    </xf>
    <xf numFmtId="4" fontId="84" fillId="48" borderId="309" applyNumberFormat="0" applyProtection="0">
      <alignment horizontal="right" vertical="center"/>
    </xf>
    <xf numFmtId="0" fontId="79" fillId="79" borderId="342" applyNumberFormat="0" applyAlignment="0" applyProtection="0"/>
    <xf numFmtId="4" fontId="3" fillId="97" borderId="304" applyNumberFormat="0" applyProtection="0">
      <alignment horizontal="right" vertical="center"/>
    </xf>
    <xf numFmtId="4" fontId="3" fillId="98" borderId="310" applyNumberFormat="0" applyProtection="0">
      <alignment horizontal="left" vertical="center" indent="1"/>
    </xf>
    <xf numFmtId="4" fontId="3" fillId="48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4" fontId="3" fillId="48" borderId="340" applyNumberFormat="0" applyProtection="0">
      <alignment horizontal="right" vertical="center"/>
    </xf>
    <xf numFmtId="4" fontId="3" fillId="2" borderId="284" applyNumberFormat="0" applyProtection="0">
      <alignment horizontal="left" vertical="center" indent="1"/>
    </xf>
    <xf numFmtId="0" fontId="79" fillId="79" borderId="342" applyNumberFormat="0" applyAlignment="0" applyProtection="0"/>
    <xf numFmtId="0" fontId="3" fillId="4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4" fontId="3" fillId="96" borderId="340" applyNumberFormat="0" applyProtection="0">
      <alignment horizontal="right" vertical="center"/>
    </xf>
    <xf numFmtId="0" fontId="3" fillId="75" borderId="323" applyNumberFormat="0" applyFont="0" applyAlignment="0" applyProtection="0"/>
    <xf numFmtId="0" fontId="79" fillId="80" borderId="342" applyNumberFormat="0" applyAlignment="0" applyProtection="0"/>
    <xf numFmtId="4" fontId="3" fillId="56" borderId="340" applyNumberFormat="0" applyProtection="0">
      <alignment horizontal="right" vertical="center"/>
    </xf>
    <xf numFmtId="0" fontId="3" fillId="75" borderId="323" applyNumberFormat="0" applyFont="0" applyAlignment="0" applyProtection="0"/>
    <xf numFmtId="0" fontId="8" fillId="75" borderId="307" applyNumberFormat="0" applyFont="0" applyAlignment="0" applyProtection="0"/>
    <xf numFmtId="0" fontId="8" fillId="0" borderId="0"/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48" borderId="313" applyNumberFormat="0" applyProtection="0">
      <alignment horizontal="right" vertical="center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7" borderId="300" applyNumberFormat="0" applyProtection="0">
      <alignment horizontal="left" vertical="center" indent="1"/>
    </xf>
    <xf numFmtId="4" fontId="3" fillId="48" borderId="313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3" fillId="48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84" fillId="56" borderId="299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84" fillId="52" borderId="299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4" borderId="294" applyNumberFormat="0" applyProtection="0">
      <alignment horizontal="left" vertical="center" indent="1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1" fillId="58" borderId="299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1" fillId="58" borderId="299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0" fontId="79" fillId="79" borderId="296" applyNumberFormat="0" applyAlignment="0" applyProtection="0"/>
    <xf numFmtId="0" fontId="79" fillId="80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3" fillId="75" borderId="294" applyNumberFormat="0" applyFont="0" applyAlignment="0" applyProtection="0"/>
    <xf numFmtId="4" fontId="3" fillId="97" borderId="333" applyNumberFormat="0" applyProtection="0">
      <alignment horizontal="right" vertical="center"/>
    </xf>
    <xf numFmtId="0" fontId="3" fillId="75" borderId="350" applyNumberFormat="0" applyFont="0" applyAlignment="0" applyProtection="0"/>
    <xf numFmtId="0" fontId="61" fillId="79" borderId="304" applyNumberFormat="0" applyAlignment="0" applyProtection="0"/>
    <xf numFmtId="0" fontId="69" fillId="76" borderId="33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4" applyNumberFormat="0" applyAlignment="0" applyProtection="0"/>
    <xf numFmtId="0" fontId="69" fillId="76" borderId="314" applyNumberFormat="0" applyAlignment="0" applyProtection="0"/>
    <xf numFmtId="0" fontId="69" fillId="76" borderId="295" applyNumberFormat="0" applyAlignment="0" applyProtection="0"/>
    <xf numFmtId="0" fontId="40" fillId="4" borderId="285" applyNumberFormat="0" applyAlignment="0" applyProtection="0"/>
    <xf numFmtId="0" fontId="40" fillId="4" borderId="285" applyNumberFormat="0" applyAlignment="0" applyProtection="0"/>
    <xf numFmtId="0" fontId="69" fillId="76" borderId="294" applyNumberFormat="0" applyAlignment="0" applyProtection="0"/>
    <xf numFmtId="0" fontId="43" fillId="46" borderId="285" applyNumberFormat="0" applyAlignment="0" applyProtection="0"/>
    <xf numFmtId="0" fontId="44" fillId="4" borderId="286" applyNumberFormat="0" applyAlignment="0" applyProtection="0"/>
    <xf numFmtId="0" fontId="69" fillId="76" borderId="340" applyNumberFormat="0" applyAlignment="0" applyProtection="0"/>
    <xf numFmtId="0" fontId="69" fillId="76" borderId="360" applyNumberFormat="0" applyAlignment="0" applyProtection="0"/>
    <xf numFmtId="0" fontId="69" fillId="76" borderId="304" applyNumberFormat="0" applyAlignment="0" applyProtection="0"/>
    <xf numFmtId="0" fontId="43" fillId="46" borderId="28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43" fillId="46" borderId="285" applyNumberFormat="0" applyAlignment="0" applyProtection="0"/>
    <xf numFmtId="0" fontId="3" fillId="75" borderId="340" applyNumberFormat="0" applyFont="0" applyAlignment="0" applyProtection="0"/>
    <xf numFmtId="0" fontId="37" fillId="59" borderId="343" applyNumberFormat="0" applyFont="0" applyAlignment="0" applyProtection="0"/>
    <xf numFmtId="4" fontId="3" fillId="49" borderId="360" applyNumberFormat="0" applyProtection="0">
      <alignment horizontal="right" vertical="center"/>
    </xf>
    <xf numFmtId="0" fontId="79" fillId="80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80" borderId="306" applyNumberFormat="0" applyAlignment="0" applyProtection="0"/>
    <xf numFmtId="4" fontId="3" fillId="94" borderId="304" applyNumberFormat="0" applyProtection="0">
      <alignment horizontal="left" vertical="center" indent="1"/>
    </xf>
    <xf numFmtId="4" fontId="3" fillId="42" borderId="304" applyNumberFormat="0" applyProtection="0">
      <alignment horizontal="right" vertical="center"/>
    </xf>
    <xf numFmtId="0" fontId="37" fillId="59" borderId="287" applyNumberFormat="0" applyFont="0" applyAlignment="0" applyProtection="0"/>
    <xf numFmtId="0" fontId="37" fillId="59" borderId="287" applyNumberFormat="0" applyFont="0" applyAlignment="0" applyProtection="0"/>
    <xf numFmtId="0" fontId="40" fillId="4" borderId="285" applyNumberFormat="0" applyAlignment="0" applyProtection="0"/>
    <xf numFmtId="0" fontId="44" fillId="4" borderId="286" applyNumberFormat="0" applyAlignment="0" applyProtection="0"/>
    <xf numFmtId="4" fontId="3" fillId="98" borderId="329" applyNumberFormat="0" applyProtection="0">
      <alignment horizontal="left" vertical="center" indent="1"/>
    </xf>
    <xf numFmtId="4" fontId="3" fillId="98" borderId="310" applyNumberFormat="0" applyProtection="0">
      <alignment horizontal="left" vertical="center" indent="1"/>
    </xf>
    <xf numFmtId="0" fontId="44" fillId="4" borderId="286" applyNumberFormat="0" applyAlignment="0" applyProtection="0"/>
    <xf numFmtId="4" fontId="3" fillId="0" borderId="284" applyNumberFormat="0" applyProtection="0">
      <alignment horizontal="right" vertical="center"/>
    </xf>
    <xf numFmtId="0" fontId="51" fillId="0" borderId="288" applyNumberFormat="0" applyFill="0" applyAlignment="0" applyProtection="0"/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7" borderId="304" applyNumberFormat="0" applyProtection="0">
      <alignment horizontal="left" vertical="center" indent="1"/>
    </xf>
    <xf numFmtId="0" fontId="69" fillId="76" borderId="313" applyNumberFormat="0" applyAlignment="0" applyProtection="0"/>
    <xf numFmtId="0" fontId="3" fillId="99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4" fontId="3" fillId="94" borderId="313" applyNumberFormat="0" applyProtection="0">
      <alignment horizontal="left" vertical="center" indent="1"/>
    </xf>
    <xf numFmtId="0" fontId="51" fillId="0" borderId="288" applyNumberFormat="0" applyFill="0" applyAlignment="0" applyProtection="0"/>
    <xf numFmtId="0" fontId="37" fillId="59" borderId="287" applyNumberFormat="0" applyFont="0" applyAlignment="0" applyProtection="0"/>
    <xf numFmtId="4" fontId="3" fillId="7" borderId="300" applyNumberFormat="0" applyProtection="0">
      <alignment horizontal="left" vertical="center" indent="1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84" fillId="95" borderId="299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8" fillId="99" borderId="300" applyNumberFormat="0" applyProtection="0">
      <alignment horizontal="left" vertical="center" indent="1"/>
    </xf>
    <xf numFmtId="4" fontId="84" fillId="48" borderId="318" applyNumberFormat="0" applyProtection="0">
      <alignment horizontal="right" vertical="center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3" fillId="97" borderId="313" applyNumberFormat="0" applyProtection="0">
      <alignment horizontal="right" vertical="center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84" fillId="48" borderId="299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84" fillId="97" borderId="299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84" fillId="97" borderId="299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84" fillId="55" borderId="299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84" fillId="52" borderId="299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84" fillId="54" borderId="299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84" fillId="47" borderId="299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84" fillId="47" borderId="299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84" fillId="42" borderId="299" applyNumberFormat="0" applyProtection="0">
      <alignment horizontal="right" vertical="center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0" fillId="58" borderId="299" applyNumberFormat="0" applyProtection="0">
      <alignment horizontal="left" vertical="top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80" fillId="58" borderId="299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80" fillId="58" borderId="299" applyNumberFormat="0" applyProtection="0">
      <alignment vertical="center"/>
    </xf>
    <xf numFmtId="4" fontId="3" fillId="58" borderId="294" applyNumberFormat="0" applyProtection="0">
      <alignment vertical="center"/>
    </xf>
    <xf numFmtId="4" fontId="80" fillId="58" borderId="299" applyNumberFormat="0" applyProtection="0">
      <alignment vertical="center"/>
    </xf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80" borderId="296" applyNumberFormat="0" applyAlignment="0" applyProtection="0"/>
    <xf numFmtId="0" fontId="79" fillId="80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80" borderId="296" applyNumberFormat="0" applyAlignment="0" applyProtection="0"/>
    <xf numFmtId="0" fontId="79" fillId="79" borderId="296" applyNumberFormat="0" applyAlignment="0" applyProtection="0"/>
    <xf numFmtId="0" fontId="79" fillId="80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80" borderId="296" applyNumberFormat="0" applyAlignment="0" applyProtection="0"/>
    <xf numFmtId="0" fontId="79" fillId="79" borderId="296" applyNumberFormat="0" applyAlignment="0" applyProtection="0"/>
    <xf numFmtId="4" fontId="3" fillId="97" borderId="313" applyNumberFormat="0" applyProtection="0">
      <alignment horizontal="right" vertical="center"/>
    </xf>
    <xf numFmtId="4" fontId="84" fillId="97" borderId="318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0" fontId="37" fillId="59" borderId="297" applyNumberFormat="0" applyFont="0" applyAlignment="0" applyProtection="0"/>
    <xf numFmtId="0" fontId="37" fillId="59" borderId="297" applyNumberFormat="0" applyFont="0" applyAlignment="0" applyProtection="0"/>
    <xf numFmtId="0" fontId="37" fillId="59" borderId="297" applyNumberFormat="0" applyFont="0" applyAlignment="0" applyProtection="0"/>
    <xf numFmtId="0" fontId="37" fillId="59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8" fillId="75" borderId="297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4" fontId="84" fillId="54" borderId="318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2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80" fillId="58" borderId="318" applyNumberFormat="0" applyProtection="0">
      <alignment vertical="center"/>
    </xf>
    <xf numFmtId="4" fontId="3" fillId="58" borderId="313" applyNumberFormat="0" applyProtection="0">
      <alignment vertical="center"/>
    </xf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4" fontId="3" fillId="2" borderId="333" applyNumberFormat="0" applyProtection="0">
      <alignment horizontal="left" vertical="center" indent="1"/>
    </xf>
    <xf numFmtId="0" fontId="83" fillId="58" borderId="336" applyNumberFormat="0" applyProtection="0">
      <alignment horizontal="left" vertical="top" indent="1"/>
    </xf>
    <xf numFmtId="4" fontId="82" fillId="94" borderId="333" applyNumberFormat="0" applyProtection="0">
      <alignment vertical="center"/>
    </xf>
    <xf numFmtId="4" fontId="81" fillId="58" borderId="336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80" fillId="58" borderId="336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2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2" borderId="350" applyNumberFormat="0" applyProtection="0">
      <alignment horizontal="left" vertical="center" indent="1"/>
    </xf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8" fillId="75" borderId="335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3" fillId="75" borderId="350" applyNumberFormat="0" applyFont="0" applyAlignment="0" applyProtection="0"/>
    <xf numFmtId="4" fontId="82" fillId="94" borderId="370" applyNumberFormat="0" applyProtection="0">
      <alignment vertical="center"/>
    </xf>
    <xf numFmtId="0" fontId="61" fillId="79" borderId="360" applyNumberFormat="0" applyAlignment="0" applyProtection="0"/>
    <xf numFmtId="0" fontId="61" fillId="79" borderId="360" applyNumberFormat="0" applyAlignment="0" applyProtection="0"/>
    <xf numFmtId="0" fontId="43" fillId="46" borderId="351" applyNumberFormat="0" applyAlignment="0" applyProtection="0"/>
    <xf numFmtId="0" fontId="43" fillId="46" borderId="351" applyNumberFormat="0" applyAlignment="0" applyProtection="0"/>
    <xf numFmtId="0" fontId="43" fillId="46" borderId="35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23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43" fillId="46" borderId="31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333" applyNumberFormat="0" applyAlignment="0" applyProtection="0"/>
    <xf numFmtId="0" fontId="43" fillId="4" borderId="324" applyNumberFormat="0" applyAlignment="0" applyProtection="0"/>
    <xf numFmtId="0" fontId="44" fillId="4" borderId="325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43" fillId="4" borderId="305" applyNumberFormat="0" applyAlignment="0" applyProtection="0"/>
    <xf numFmtId="0" fontId="44" fillId="4" borderId="306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43" fillId="4" borderId="285" applyNumberFormat="0" applyAlignment="0" applyProtection="0"/>
    <xf numFmtId="0" fontId="44" fillId="4" borderId="286" applyNumberFormat="0" applyAlignment="0" applyProtection="0"/>
    <xf numFmtId="0" fontId="44" fillId="4" borderId="372" applyNumberFormat="0" applyAlignment="0" applyProtection="0"/>
    <xf numFmtId="0" fontId="43" fillId="4" borderId="37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44" fillId="4" borderId="352" applyNumberFormat="0" applyAlignment="0" applyProtection="0"/>
    <xf numFmtId="0" fontId="43" fillId="4" borderId="35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43" fillId="4" borderId="33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44" fillId="4" borderId="315" applyNumberFormat="0" applyAlignment="0" applyProtection="0"/>
    <xf numFmtId="0" fontId="43" fillId="4" borderId="31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44" fillId="4" borderId="296" applyNumberFormat="0" applyAlignment="0" applyProtection="0"/>
    <xf numFmtId="0" fontId="43" fillId="4" borderId="29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43" fillId="46" borderId="341" applyNumberFormat="0" applyAlignment="0" applyProtection="0"/>
    <xf numFmtId="0" fontId="43" fillId="46" borderId="34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8" fillId="75" borderId="343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43" fillId="46" borderId="285" applyNumberFormat="0" applyAlignment="0" applyProtection="0"/>
    <xf numFmtId="0" fontId="43" fillId="46" borderId="285" applyNumberFormat="0" applyAlignment="0" applyProtection="0"/>
    <xf numFmtId="0" fontId="43" fillId="46" borderId="285" applyNumberFormat="0" applyAlignment="0" applyProtection="0"/>
    <xf numFmtId="0" fontId="43" fillId="46" borderId="285" applyNumberFormat="0" applyAlignment="0" applyProtection="0"/>
    <xf numFmtId="0" fontId="3" fillId="75" borderId="340" applyNumberFormat="0" applyFont="0" applyAlignment="0" applyProtection="0"/>
    <xf numFmtId="4" fontId="3" fillId="55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4" fontId="3" fillId="96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0" fontId="3" fillId="75" borderId="323" applyNumberFormat="0" applyFont="0" applyAlignment="0" applyProtection="0"/>
    <xf numFmtId="4" fontId="3" fillId="54" borderId="329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7" fillId="59" borderId="307" applyNumberFormat="0" applyFont="0" applyAlignment="0" applyProtection="0"/>
    <xf numFmtId="0" fontId="37" fillId="59" borderId="307" applyNumberFormat="0" applyFont="0" applyAlignment="0" applyProtection="0"/>
    <xf numFmtId="0" fontId="37" fillId="59" borderId="307" applyNumberFormat="0" applyFont="0" applyAlignment="0" applyProtection="0"/>
    <xf numFmtId="0" fontId="37" fillId="59" borderId="307" applyNumberFormat="0" applyFont="0" applyAlignment="0" applyProtection="0"/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80" borderId="306" applyNumberFormat="0" applyAlignment="0" applyProtection="0"/>
    <xf numFmtId="0" fontId="79" fillId="79" borderId="306" applyNumberFormat="0" applyAlignment="0" applyProtection="0"/>
    <xf numFmtId="0" fontId="79" fillId="80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80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4" fontId="80" fillId="58" borderId="309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1" fillId="58" borderId="309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0" fillId="58" borderId="309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80" fillId="58" borderId="309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0" fontId="83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0" fontId="80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4" fontId="3" fillId="2" borderId="304" applyNumberFormat="0" applyProtection="0">
      <alignment horizontal="left" vertical="center" indent="1"/>
    </xf>
    <xf numFmtId="4" fontId="3" fillId="42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84" fillId="49" borderId="309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84" fillId="49" borderId="309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84" fillId="97" borderId="309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8" fillId="75" borderId="287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7" fillId="59" borderId="287" applyNumberFormat="0" applyFont="0" applyAlignment="0" applyProtection="0"/>
    <xf numFmtId="0" fontId="37" fillId="59" borderId="287" applyNumberFormat="0" applyFont="0" applyAlignment="0" applyProtection="0"/>
    <xf numFmtId="0" fontId="37" fillId="59" borderId="287" applyNumberFormat="0" applyFont="0" applyAlignment="0" applyProtection="0"/>
    <xf numFmtId="0" fontId="37" fillId="59" borderId="287" applyNumberFormat="0" applyFont="0" applyAlignment="0" applyProtection="0"/>
    <xf numFmtId="4" fontId="3" fillId="48" borderId="304" applyNumberFormat="0" applyProtection="0">
      <alignment horizontal="right" vertical="center"/>
    </xf>
    <xf numFmtId="4" fontId="3" fillId="98" borderId="329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80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0" fontId="79" fillId="79" borderId="286" applyNumberFormat="0" applyAlignment="0" applyProtection="0"/>
    <xf numFmtId="4" fontId="80" fillId="58" borderId="289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80" fillId="58" borderId="289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81" fillId="58" borderId="289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1" fillId="58" borderId="289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0" fillId="58" borderId="289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80" fillId="58" borderId="289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0" fontId="80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0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0" fontId="83" fillId="58" borderId="289" applyNumberFormat="0" applyProtection="0">
      <alignment horizontal="left" vertical="top" indent="1"/>
    </xf>
    <xf numFmtId="4" fontId="8" fillId="99" borderId="310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84" fillId="42" borderId="289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84" fillId="42" borderId="289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84" fillId="47" borderId="289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84" fillId="47" borderId="289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84" fillId="54" borderId="289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84" fillId="54" borderId="289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84" fillId="49" borderId="289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84" fillId="49" borderId="289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84" fillId="52" borderId="289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84" fillId="52" borderId="289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84" fillId="56" borderId="289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84" fillId="56" borderId="289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84" fillId="55" borderId="289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84" fillId="55" borderId="289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84" fillId="97" borderId="289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84" fillId="97" borderId="289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84" fillId="48" borderId="289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84" fillId="48" borderId="289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8" fillId="99" borderId="31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5" borderId="304" applyNumberFormat="0" applyProtection="0">
      <alignment horizontal="right" vertical="center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8" borderId="290" applyNumberFormat="0" applyProtection="0">
      <alignment horizontal="left" vertical="center" indent="1"/>
    </xf>
    <xf numFmtId="4" fontId="3" fillId="95" borderId="304" applyNumberFormat="0" applyProtection="0">
      <alignment horizontal="right" vertical="center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3" fillId="95" borderId="304" applyNumberFormat="0" applyProtection="0">
      <alignment horizontal="right" vertical="center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3" fillId="95" borderId="304" applyNumberFormat="0" applyProtection="0">
      <alignment horizontal="right" vertical="center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" fillId="99" borderId="290" applyNumberFormat="0" applyProtection="0">
      <alignment horizontal="left" vertical="center" indent="1"/>
    </xf>
    <xf numFmtId="4" fontId="84" fillId="95" borderId="289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84" fillId="95" borderId="289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7" borderId="31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7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4" fontId="3" fillId="95" borderId="290" applyNumberFormat="0" applyProtection="0">
      <alignment horizontal="left" vertical="center" indent="1"/>
    </xf>
    <xf numFmtId="0" fontId="8" fillId="99" borderId="289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8" fillId="99" borderId="289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8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8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3" fillId="99" borderId="289" applyNumberFormat="0" applyProtection="0">
      <alignment horizontal="left" vertical="top" indent="1"/>
    </xf>
    <xf numFmtId="0" fontId="8" fillId="95" borderId="289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8" fillId="95" borderId="289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8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8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3" fillId="95" borderId="289" applyNumberFormat="0" applyProtection="0">
      <alignment horizontal="left" vertical="top" indent="1"/>
    </xf>
    <xf numFmtId="0" fontId="8" fillId="6" borderId="289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8" fillId="6" borderId="289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8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8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3" fillId="6" borderId="289" applyNumberFormat="0" applyProtection="0">
      <alignment horizontal="left" vertical="top" indent="1"/>
    </xf>
    <xf numFmtId="0" fontId="8" fillId="7" borderId="289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8" fillId="0" borderId="0"/>
    <xf numFmtId="0" fontId="8" fillId="7" borderId="289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8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8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3" fillId="7" borderId="289" applyNumberFormat="0" applyProtection="0">
      <alignment horizontal="left" vertical="top" indent="1"/>
    </xf>
    <xf numFmtId="0" fontId="8" fillId="100" borderId="291" applyNumberFormat="0">
      <protection locked="0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0" fontId="8" fillId="100" borderId="291" applyNumberFormat="0">
      <protection locked="0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8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8" fillId="6" borderId="309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4" fillId="99" borderId="292" applyBorder="0"/>
    <xf numFmtId="4" fontId="84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4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6" fillId="59" borderId="289" applyNumberFormat="0" applyProtection="0">
      <alignment vertical="center"/>
    </xf>
    <xf numFmtId="4" fontId="87" fillId="59" borderId="289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7" fillId="59" borderId="289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2" fillId="101" borderId="291" applyNumberFormat="0" applyProtection="0">
      <alignment vertical="center"/>
    </xf>
    <xf numFmtId="4" fontId="84" fillId="59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4" fillId="59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4" fontId="86" fillId="4" borderId="289" applyNumberFormat="0" applyProtection="0">
      <alignment horizontal="left" vertical="center" indent="1"/>
    </xf>
    <xf numFmtId="0" fontId="84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4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0" fontId="86" fillId="59" borderId="289" applyNumberFormat="0" applyProtection="0">
      <alignment horizontal="left" vertical="top" indent="1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84" fillId="7" borderId="289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87" fillId="7" borderId="289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7" fillId="7" borderId="289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4" fillId="95" borderId="289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84" fillId="95" borderId="289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0" fontId="84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4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86" fillId="95" borderId="289" applyNumberFormat="0" applyProtection="0">
      <alignment horizontal="left" vertical="top" indent="1"/>
    </xf>
    <xf numFmtId="0" fontId="3" fillId="6" borderId="304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4" fontId="89" fillId="102" borderId="290" applyNumberFormat="0" applyProtection="0">
      <alignment horizontal="left" vertical="center" indent="1"/>
    </xf>
    <xf numFmtId="0" fontId="3" fillId="103" borderId="291"/>
    <xf numFmtId="0" fontId="3" fillId="103" borderId="291"/>
    <xf numFmtId="0" fontId="3" fillId="103" borderId="291"/>
    <xf numFmtId="0" fontId="3" fillId="103" borderId="291"/>
    <xf numFmtId="0" fontId="3" fillId="103" borderId="291"/>
    <xf numFmtId="0" fontId="3" fillId="103" borderId="291"/>
    <xf numFmtId="0" fontId="3" fillId="103" borderId="291"/>
    <xf numFmtId="4" fontId="90" fillId="7" borderId="289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0" fillId="7" borderId="289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0" fontId="3" fillId="6" borderId="304" applyNumberFormat="0" applyProtection="0">
      <alignment horizontal="left" vertical="center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8" fillId="7" borderId="309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8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4" fontId="3" fillId="95" borderId="323" applyNumberFormat="0" applyProtection="0">
      <alignment horizontal="right" vertical="center"/>
    </xf>
    <xf numFmtId="0" fontId="61" fillId="79" borderId="313" applyNumberFormat="0" applyAlignment="0" applyProtection="0"/>
    <xf numFmtId="0" fontId="37" fillId="59" borderId="297" applyNumberFormat="0" applyFont="0" applyAlignment="0" applyProtection="0"/>
    <xf numFmtId="4" fontId="8" fillId="99" borderId="329" applyNumberFormat="0" applyProtection="0">
      <alignment horizontal="left" vertical="center" indent="1"/>
    </xf>
    <xf numFmtId="0" fontId="51" fillId="0" borderId="298" applyNumberFormat="0" applyFill="0" applyAlignment="0" applyProtection="0"/>
    <xf numFmtId="0" fontId="3" fillId="5" borderId="304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0" fontId="69" fillId="76" borderId="360" applyNumberFormat="0" applyAlignment="0" applyProtection="0"/>
    <xf numFmtId="4" fontId="3" fillId="48" borderId="313" applyNumberFormat="0" applyProtection="0">
      <alignment horizontal="right" vertical="center"/>
    </xf>
    <xf numFmtId="0" fontId="37" fillId="59" borderId="307" applyNumberFormat="0" applyFont="0" applyAlignment="0" applyProtection="0"/>
    <xf numFmtId="0" fontId="3" fillId="7" borderId="32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5" borderId="313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0" fontId="51" fillId="0" borderId="298" applyNumberFormat="0" applyFill="0" applyAlignment="0" applyProtection="0"/>
    <xf numFmtId="4" fontId="3" fillId="0" borderId="294" applyNumberFormat="0" applyProtection="0">
      <alignment horizontal="right" vertical="center"/>
    </xf>
    <xf numFmtId="0" fontId="44" fillId="4" borderId="296" applyNumberFormat="0" applyAlignment="0" applyProtection="0"/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0" fontId="44" fillId="4" borderId="296" applyNumberFormat="0" applyAlignment="0" applyProtection="0"/>
    <xf numFmtId="0" fontId="40" fillId="4" borderId="295" applyNumberFormat="0" applyAlignment="0" applyProtection="0"/>
    <xf numFmtId="0" fontId="37" fillId="59" borderId="297" applyNumberFormat="0" applyFont="0" applyAlignment="0" applyProtection="0"/>
    <xf numFmtId="0" fontId="37" fillId="59" borderId="297" applyNumberFormat="0" applyFont="0" applyAlignment="0" applyProtection="0"/>
    <xf numFmtId="0" fontId="79" fillId="79" borderId="315" applyNumberFormat="0" applyAlignment="0" applyProtection="0"/>
    <xf numFmtId="0" fontId="3" fillId="75" borderId="313" applyNumberFormat="0" applyFont="0" applyAlignment="0" applyProtection="0"/>
    <xf numFmtId="0" fontId="62" fillId="80" borderId="361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43" fillId="46" borderId="295" applyNumberFormat="0" applyAlignment="0" applyProtection="0"/>
    <xf numFmtId="0" fontId="69" fillId="76" borderId="33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33" applyNumberFormat="0" applyAlignment="0" applyProtection="0"/>
    <xf numFmtId="0" fontId="43" fillId="46" borderId="295" applyNumberFormat="0" applyAlignment="0" applyProtection="0"/>
    <xf numFmtId="0" fontId="69" fillId="76" borderId="340" applyNumberFormat="0" applyAlignment="0" applyProtection="0"/>
    <xf numFmtId="0" fontId="69" fillId="76" borderId="360" applyNumberFormat="0" applyAlignment="0" applyProtection="0"/>
    <xf numFmtId="0" fontId="69" fillId="76" borderId="323" applyNumberFormat="0" applyAlignment="0" applyProtection="0"/>
    <xf numFmtId="0" fontId="44" fillId="4" borderId="296" applyNumberFormat="0" applyAlignment="0" applyProtection="0"/>
    <xf numFmtId="0" fontId="43" fillId="46" borderId="295" applyNumberFormat="0" applyAlignment="0" applyProtection="0"/>
    <xf numFmtId="0" fontId="69" fillId="76" borderId="304" applyNumberFormat="0" applyAlignment="0" applyProtection="0"/>
    <xf numFmtId="0" fontId="69" fillId="76" borderId="323" applyNumberFormat="0" applyAlignment="0" applyProtection="0"/>
    <xf numFmtId="0" fontId="40" fillId="4" borderId="295" applyNumberFormat="0" applyAlignment="0" applyProtection="0"/>
    <xf numFmtId="0" fontId="40" fillId="4" borderId="295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94" borderId="323" applyNumberFormat="0" applyProtection="0">
      <alignment horizontal="left" vertical="center" indent="1"/>
    </xf>
    <xf numFmtId="0" fontId="3" fillId="75" borderId="304" applyNumberFormat="0" applyFont="0" applyAlignment="0" applyProtection="0"/>
    <xf numFmtId="0" fontId="79" fillId="79" borderId="306" applyNumberFormat="0" applyAlignment="0" applyProtection="0"/>
    <xf numFmtId="0" fontId="83" fillId="58" borderId="309" applyNumberFormat="0" applyProtection="0">
      <alignment horizontal="left" vertical="top" indent="1"/>
    </xf>
    <xf numFmtId="4" fontId="3" fillId="54" borderId="310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84" fillId="97" borderId="309" applyNumberFormat="0" applyProtection="0">
      <alignment horizontal="right" vertical="center"/>
    </xf>
    <xf numFmtId="4" fontId="84" fillId="48" borderId="309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98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0" fontId="3" fillId="99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8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8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7" borderId="304" applyNumberFormat="0" applyProtection="0">
      <alignment horizontal="left" vertical="center" indent="1"/>
    </xf>
    <xf numFmtId="0" fontId="8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69" fillId="76" borderId="370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3" fillId="7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0" fontId="61" fillId="79" borderId="304" applyNumberFormat="0" applyAlignment="0" applyProtection="0"/>
    <xf numFmtId="0" fontId="43" fillId="46" borderId="314" applyNumberFormat="0" applyAlignment="0" applyProtection="0"/>
    <xf numFmtId="0" fontId="61" fillId="79" borderId="304" applyNumberFormat="0" applyAlignment="0" applyProtection="0"/>
    <xf numFmtId="4" fontId="3" fillId="94" borderId="313" applyNumberFormat="0" applyProtection="0">
      <alignment horizontal="left" vertical="center" indent="1"/>
    </xf>
    <xf numFmtId="0" fontId="79" fillId="79" borderId="315" applyNumberFormat="0" applyAlignment="0" applyProtection="0"/>
    <xf numFmtId="4" fontId="3" fillId="2" borderId="313" applyNumberFormat="0" applyProtection="0">
      <alignment horizontal="left" vertical="center" indent="1"/>
    </xf>
    <xf numFmtId="4" fontId="3" fillId="54" borderId="319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0" fontId="61" fillId="79" borderId="304" applyNumberFormat="0" applyAlignment="0" applyProtection="0"/>
    <xf numFmtId="4" fontId="82" fillId="94" borderId="313" applyNumberFormat="0" applyProtection="0">
      <alignment vertical="center"/>
    </xf>
    <xf numFmtId="4" fontId="3" fillId="49" borderId="313" applyNumberFormat="0" applyProtection="0">
      <alignment horizontal="right" vertical="center"/>
    </xf>
    <xf numFmtId="4" fontId="3" fillId="94" borderId="313" applyNumberFormat="0" applyProtection="0">
      <alignment horizontal="left" vertical="center" indent="1"/>
    </xf>
    <xf numFmtId="0" fontId="79" fillId="79" borderId="315" applyNumberFormat="0" applyAlignment="0" applyProtection="0"/>
    <xf numFmtId="0" fontId="61" fillId="79" borderId="304" applyNumberFormat="0" applyAlignment="0" applyProtection="0"/>
    <xf numFmtId="4" fontId="81" fillId="58" borderId="318" applyNumberFormat="0" applyProtection="0">
      <alignment vertical="center"/>
    </xf>
    <xf numFmtId="0" fontId="61" fillId="79" borderId="304" applyNumberFormat="0" applyAlignment="0" applyProtection="0"/>
    <xf numFmtId="4" fontId="3" fillId="94" borderId="313" applyNumberFormat="0" applyProtection="0">
      <alignment horizontal="left" vertical="center" indent="1"/>
    </xf>
    <xf numFmtId="4" fontId="3" fillId="54" borderId="319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82" fillId="94" borderId="313" applyNumberFormat="0" applyProtection="0">
      <alignment vertical="center"/>
    </xf>
    <xf numFmtId="4" fontId="3" fillId="49" borderId="313" applyNumberFormat="0" applyProtection="0">
      <alignment horizontal="right" vertical="center"/>
    </xf>
    <xf numFmtId="0" fontId="43" fillId="4" borderId="361" applyNumberFormat="0" applyAlignment="0" applyProtection="0"/>
    <xf numFmtId="0" fontId="61" fillId="79" borderId="304" applyNumberFormat="0" applyAlignment="0" applyProtection="0"/>
    <xf numFmtId="0" fontId="3" fillId="75" borderId="313" applyNumberFormat="0" applyFont="0" applyAlignment="0" applyProtection="0"/>
    <xf numFmtId="4" fontId="3" fillId="94" borderId="313" applyNumberFormat="0" applyProtection="0">
      <alignment horizontal="left" vertical="center" indent="1"/>
    </xf>
    <xf numFmtId="0" fontId="79" fillId="80" borderId="315" applyNumberFormat="0" applyAlignment="0" applyProtection="0"/>
    <xf numFmtId="0" fontId="79" fillId="79" borderId="315" applyNumberFormat="0" applyAlignment="0" applyProtection="0"/>
    <xf numFmtId="0" fontId="3" fillId="75" borderId="313" applyNumberFormat="0" applyFont="0" applyAlignment="0" applyProtection="0"/>
    <xf numFmtId="4" fontId="3" fillId="96" borderId="313" applyNumberFormat="0" applyProtection="0">
      <alignment horizontal="right" vertical="center"/>
    </xf>
    <xf numFmtId="0" fontId="79" fillId="79" borderId="315" applyNumberFormat="0" applyAlignment="0" applyProtection="0"/>
    <xf numFmtId="0" fontId="61" fillId="79" borderId="304" applyNumberFormat="0" applyAlignment="0" applyProtection="0"/>
    <xf numFmtId="4" fontId="82" fillId="94" borderId="313" applyNumberFormat="0" applyProtection="0">
      <alignment vertical="center"/>
    </xf>
    <xf numFmtId="4" fontId="3" fillId="98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0" fontId="79" fillId="79" borderId="315" applyNumberFormat="0" applyAlignment="0" applyProtection="0"/>
    <xf numFmtId="4" fontId="84" fillId="49" borderId="318" applyNumberFormat="0" applyProtection="0">
      <alignment horizontal="right" vertical="center"/>
    </xf>
    <xf numFmtId="0" fontId="3" fillId="75" borderId="313" applyNumberFormat="0" applyFont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0" fontId="66" fillId="0" borderId="293" applyNumberFormat="0" applyFill="0" applyAlignment="0" applyProtection="0"/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84" fillId="95" borderId="299" applyNumberFormat="0" applyProtection="0">
      <alignment horizontal="right" vertical="center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3" fillId="97" borderId="313" applyNumberFormat="0" applyProtection="0">
      <alignment horizontal="right" vertical="center"/>
    </xf>
    <xf numFmtId="4" fontId="8" fillId="99" borderId="300" applyNumberFormat="0" applyProtection="0">
      <alignment horizontal="left" vertical="center" indent="1"/>
    </xf>
    <xf numFmtId="4" fontId="8" fillId="99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7" borderId="313" applyNumberFormat="0" applyProtection="0">
      <alignment horizontal="right" vertical="center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8" borderId="300" applyNumberFormat="0" applyProtection="0">
      <alignment horizontal="left" vertical="center" indent="1"/>
    </xf>
    <xf numFmtId="4" fontId="3" fillId="97" borderId="313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84" fillId="48" borderId="299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84" fillId="55" borderId="299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84" fillId="56" borderId="299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84" fillId="49" borderId="299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84" fillId="49" borderId="299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3" fillId="54" borderId="300" applyNumberFormat="0" applyProtection="0">
      <alignment horizontal="right" vertical="center"/>
    </xf>
    <xf numFmtId="4" fontId="84" fillId="54" borderId="299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84" fillId="42" borderId="299" applyNumberFormat="0" applyProtection="0">
      <alignment horizontal="right" vertical="center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84" fillId="97" borderId="318" applyNumberFormat="0" applyProtection="0">
      <alignment horizontal="right" vertical="center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3" fillId="58" borderId="299" applyNumberFormat="0" applyProtection="0">
      <alignment horizontal="left" vertical="top" indent="1"/>
    </xf>
    <xf numFmtId="0" fontId="80" fillId="58" borderId="299" applyNumberFormat="0" applyProtection="0">
      <alignment horizontal="left" vertical="top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80" fillId="58" borderId="299" applyNumberFormat="0" applyProtection="0">
      <alignment horizontal="left" vertical="center" indent="1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79" fillId="79" borderId="296" applyNumberForma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79" fillId="79" borderId="325" applyNumberFormat="0" applyAlignment="0" applyProtection="0"/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81" fillId="58" borderId="328" applyNumberFormat="0" applyProtection="0">
      <alignment vertical="center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49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8" fillId="75" borderId="307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8" fillId="75" borderId="307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83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0" fontId="83" fillId="58" borderId="309" applyNumberFormat="0" applyProtection="0">
      <alignment horizontal="left" vertical="top" indent="1"/>
    </xf>
    <xf numFmtId="4" fontId="3" fillId="95" borderId="346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84" fillId="42" borderId="309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84" fillId="42" borderId="309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84" fillId="54" borderId="309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84" fillId="55" borderId="309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4" fontId="3" fillId="95" borderId="310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4" fontId="3" fillId="98" borderId="310" applyNumberFormat="0" applyProtection="0">
      <alignment horizontal="left" vertical="center" indent="1"/>
    </xf>
    <xf numFmtId="4" fontId="3" fillId="49" borderId="304" applyNumberFormat="0" applyProtection="0">
      <alignment horizontal="right" vertical="center"/>
    </xf>
    <xf numFmtId="0" fontId="3" fillId="75" borderId="323" applyNumberFormat="0" applyFont="0" applyAlignment="0" applyProtection="0"/>
    <xf numFmtId="4" fontId="3" fillId="42" borderId="304" applyNumberFormat="0" applyProtection="0">
      <alignment horizontal="right" vertical="center"/>
    </xf>
    <xf numFmtId="0" fontId="69" fillId="76" borderId="294" applyNumberFormat="0" applyAlignment="0" applyProtection="0"/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0" fontId="3" fillId="75" borderId="304" applyNumberFormat="0" applyFont="0" applyAlignment="0" applyProtection="0"/>
    <xf numFmtId="4" fontId="3" fillId="98" borderId="310" applyNumberFormat="0" applyProtection="0">
      <alignment horizontal="left" vertical="center" indent="1"/>
    </xf>
    <xf numFmtId="4" fontId="3" fillId="52" borderId="304" applyNumberFormat="0" applyProtection="0">
      <alignment horizontal="right" vertical="center"/>
    </xf>
    <xf numFmtId="0" fontId="8" fillId="75" borderId="307" applyNumberFormat="0" applyFont="0" applyAlignment="0" applyProtection="0"/>
    <xf numFmtId="0" fontId="8" fillId="0" borderId="0"/>
    <xf numFmtId="0" fontId="8" fillId="0" borderId="0"/>
    <xf numFmtId="0" fontId="8" fillId="0" borderId="0"/>
    <xf numFmtId="4" fontId="84" fillId="55" borderId="309" applyNumberFormat="0" applyProtection="0">
      <alignment horizontal="right" vertical="center"/>
    </xf>
    <xf numFmtId="0" fontId="8" fillId="0" borderId="0"/>
    <xf numFmtId="0" fontId="8" fillId="0" borderId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101" fillId="46" borderId="285" applyNumberFormat="0" applyAlignment="0" applyProtection="0"/>
    <xf numFmtId="0" fontId="79" fillId="79" borderId="342" applyNumberFormat="0" applyAlignment="0" applyProtection="0"/>
    <xf numFmtId="4" fontId="3" fillId="56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0" fontId="17" fillId="59" borderId="287" applyNumberFormat="0" applyFont="0" applyAlignment="0" applyProtection="0"/>
    <xf numFmtId="4" fontId="3" fillId="98" borderId="310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0" fontId="61" fillId="79" borderId="294" applyNumberFormat="0" applyAlignment="0" applyProtection="0"/>
    <xf numFmtId="0" fontId="8" fillId="0" borderId="0"/>
    <xf numFmtId="0" fontId="8" fillId="0" borderId="0"/>
    <xf numFmtId="0" fontId="8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2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73" borderId="0" applyNumberFormat="0" applyBorder="0" applyAlignment="0" applyProtection="0"/>
    <xf numFmtId="0" fontId="40" fillId="4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2" fillId="80" borderId="285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61" fillId="79" borderId="284" applyNumberFormat="0" applyAlignment="0" applyProtection="0"/>
    <xf numFmtId="0" fontId="43" fillId="4" borderId="285" applyNumberFormat="0" applyAlignment="0" applyProtection="0"/>
    <xf numFmtId="0" fontId="43" fillId="46" borderId="285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5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69" fillId="76" borderId="284" applyNumberFormat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43" fillId="46" borderId="285" applyNumberFormat="0" applyAlignment="0" applyProtection="0"/>
    <xf numFmtId="0" fontId="43" fillId="46" borderId="285" applyNumberFormat="0" applyAlignment="0" applyProtection="0"/>
    <xf numFmtId="0" fontId="43" fillId="46" borderId="285" applyNumberFormat="0" applyAlignment="0" applyProtection="0"/>
    <xf numFmtId="0" fontId="43" fillId="46" borderId="285" applyNumberFormat="0" applyAlignment="0" applyProtection="0"/>
    <xf numFmtId="181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1" fontId="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141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50" fillId="0" borderId="0" applyNumberFormat="0" applyFill="0" applyBorder="0">
      <alignment vertical="center"/>
    </xf>
    <xf numFmtId="0" fontId="8" fillId="0" borderId="0"/>
    <xf numFmtId="0" fontId="50" fillId="0" borderId="0" applyNumberFormat="0" applyFill="0" applyBorder="0">
      <alignment vertical="center"/>
    </xf>
    <xf numFmtId="0" fontId="3" fillId="19" borderId="0"/>
    <xf numFmtId="0" fontId="3" fillId="19" borderId="0"/>
    <xf numFmtId="0" fontId="3" fillId="19" borderId="0"/>
    <xf numFmtId="0" fontId="8" fillId="0" borderId="0"/>
    <xf numFmtId="0" fontId="17" fillId="109" borderId="282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3" fillId="75" borderId="284" applyNumberFormat="0" applyFont="0" applyAlignment="0" applyProtection="0"/>
    <xf numFmtId="0" fontId="17" fillId="59" borderId="287" applyNumberFormat="0" applyFont="0" applyAlignment="0" applyProtection="0"/>
    <xf numFmtId="0" fontId="17" fillId="59" borderId="287" applyNumberFormat="0" applyFont="0" applyAlignment="0" applyProtection="0"/>
    <xf numFmtId="0" fontId="40" fillId="4" borderId="285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3" fillId="58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2" fillId="94" borderId="284" applyNumberFormat="0" applyProtection="0">
      <alignment vertical="center"/>
    </xf>
    <xf numFmtId="4" fontId="81" fillId="58" borderId="289" applyNumberFormat="0" applyProtection="0">
      <alignment vertical="center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4" fontId="3" fillId="94" borderId="284" applyNumberFormat="0" applyProtection="0">
      <alignment horizontal="left" vertical="center" indent="1"/>
    </xf>
    <xf numFmtId="0" fontId="80" fillId="58" borderId="289" applyNumberFormat="0" applyProtection="0">
      <alignment horizontal="left" vertical="top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42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96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49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2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6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55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97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48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4" fontId="3" fillId="95" borderId="284" applyNumberFormat="0" applyProtection="0">
      <alignment horizontal="right" vertical="center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4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5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6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0" fontId="3" fillId="7" borderId="284" applyNumberFormat="0" applyProtection="0">
      <alignment horizontal="left" vertical="center" indent="1"/>
    </xf>
    <xf numFmtId="4" fontId="84" fillId="59" borderId="289" applyNumberFormat="0" applyProtection="0">
      <alignment vertical="center"/>
    </xf>
    <xf numFmtId="4" fontId="87" fillId="59" borderId="289" applyNumberFormat="0" applyProtection="0">
      <alignment vertical="center"/>
    </xf>
    <xf numFmtId="4" fontId="84" fillId="59" borderId="289" applyNumberFormat="0" applyProtection="0">
      <alignment horizontal="left" vertical="center" indent="1"/>
    </xf>
    <xf numFmtId="0" fontId="84" fillId="59" borderId="289" applyNumberFormat="0" applyProtection="0">
      <alignment horizontal="left" vertical="top" indent="1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3" fillId="0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2" fillId="13" borderId="284" applyNumberFormat="0" applyProtection="0">
      <alignment horizontal="right" vertical="center"/>
    </xf>
    <xf numFmtId="4" fontId="87" fillId="7" borderId="289" applyNumberFormat="0" applyProtection="0">
      <alignment horizontal="right" vertical="center"/>
    </xf>
    <xf numFmtId="0" fontId="8" fillId="110" borderId="286" applyNumberFormat="0" applyProtection="0">
      <alignment horizontal="left" vertical="center" indent="1"/>
    </xf>
    <xf numFmtId="0" fontId="8" fillId="110" borderId="286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4" fontId="3" fillId="2" borderId="284" applyNumberFormat="0" applyProtection="0">
      <alignment horizontal="left" vertical="center" indent="1"/>
    </xf>
    <xf numFmtId="0" fontId="8" fillId="110" borderId="286" applyNumberFormat="0" applyProtection="0">
      <alignment horizontal="left" vertical="center" indent="1"/>
    </xf>
    <xf numFmtId="0" fontId="8" fillId="110" borderId="286" applyNumberFormat="0" applyProtection="0">
      <alignment horizontal="left" vertical="center" indent="1"/>
    </xf>
    <xf numFmtId="0" fontId="8" fillId="110" borderId="286" applyNumberFormat="0" applyProtection="0">
      <alignment horizontal="left" vertical="center" indent="1"/>
    </xf>
    <xf numFmtId="0" fontId="84" fillId="95" borderId="289" applyNumberFormat="0" applyProtection="0">
      <alignment horizontal="left" vertical="top" indent="1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1" fillId="100" borderId="284" applyNumberFormat="0" applyProtection="0">
      <alignment horizontal="right" vertical="center"/>
    </xf>
    <xf numFmtId="4" fontId="90" fillId="7" borderId="289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4" fontId="3" fillId="55" borderId="304" applyNumberFormat="0" applyProtection="0">
      <alignment horizontal="right" vertical="center"/>
    </xf>
    <xf numFmtId="0" fontId="3" fillId="19" borderId="0"/>
    <xf numFmtId="4" fontId="3" fillId="55" borderId="304" applyNumberFormat="0" applyProtection="0">
      <alignment horizontal="right" vertical="center"/>
    </xf>
    <xf numFmtId="0" fontId="3" fillId="19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9" borderId="0"/>
    <xf numFmtId="0" fontId="50" fillId="0" borderId="0" applyNumberFormat="0" applyFill="0" applyBorder="0">
      <alignment vertical="center"/>
    </xf>
    <xf numFmtId="0" fontId="3" fillId="19" borderId="0"/>
    <xf numFmtId="0" fontId="3" fillId="19" borderId="0"/>
    <xf numFmtId="0" fontId="3" fillId="19" borderId="0"/>
    <xf numFmtId="0" fontId="3" fillId="19" borderId="0"/>
    <xf numFmtId="0" fontId="3" fillId="19" borderId="0"/>
    <xf numFmtId="201" fontId="1" fillId="0" borderId="0" applyFont="0" applyFill="0" applyBorder="0" applyAlignment="0" applyProtection="0"/>
    <xf numFmtId="201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48" borderId="313" applyNumberFormat="0" applyProtection="0">
      <alignment horizontal="right" vertical="center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48" borderId="313" applyNumberFormat="0" applyProtection="0">
      <alignment horizontal="right" vertical="center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4" fontId="3" fillId="95" borderId="300" applyNumberFormat="0" applyProtection="0">
      <alignment horizontal="left" vertical="center" indent="1"/>
    </xf>
    <xf numFmtId="0" fontId="8" fillId="99" borderId="299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8" fillId="99" borderId="299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8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8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3" fillId="99" borderId="299" applyNumberFormat="0" applyProtection="0">
      <alignment horizontal="left" vertical="top" indent="1"/>
    </xf>
    <xf numFmtId="0" fontId="8" fillId="95" borderId="299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8" fillId="95" borderId="299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8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8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3" fillId="95" borderId="299" applyNumberFormat="0" applyProtection="0">
      <alignment horizontal="left" vertical="top" indent="1"/>
    </xf>
    <xf numFmtId="0" fontId="8" fillId="6" borderId="299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8" fillId="6" borderId="299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8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8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3" fillId="6" borderId="299" applyNumberFormat="0" applyProtection="0">
      <alignment horizontal="left" vertical="top" indent="1"/>
    </xf>
    <xf numFmtId="0" fontId="8" fillId="7" borderId="299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83" fillId="58" borderId="318" applyNumberFormat="0" applyProtection="0">
      <alignment horizontal="left" vertical="top" indent="1"/>
    </xf>
    <xf numFmtId="0" fontId="8" fillId="7" borderId="299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8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8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3" fillId="7" borderId="299" applyNumberFormat="0" applyProtection="0">
      <alignment horizontal="left" vertical="top" indent="1"/>
    </xf>
    <xf numFmtId="0" fontId="8" fillId="100" borderId="301" applyNumberFormat="0">
      <protection locked="0"/>
    </xf>
    <xf numFmtId="4" fontId="3" fillId="98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3" fillId="98" borderId="319" applyNumberFormat="0" applyProtection="0">
      <alignment horizontal="left" vertical="center" indent="1"/>
    </xf>
    <xf numFmtId="0" fontId="8" fillId="100" borderId="301" applyNumberFormat="0">
      <protection locked="0"/>
    </xf>
    <xf numFmtId="4" fontId="3" fillId="98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7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4" fillId="99" borderId="302" applyBorder="0"/>
    <xf numFmtId="4" fontId="84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4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6" fillId="59" borderId="299" applyNumberFormat="0" applyProtection="0">
      <alignment vertical="center"/>
    </xf>
    <xf numFmtId="4" fontId="87" fillId="59" borderId="299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7" fillId="59" borderId="299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2" fillId="101" borderId="301" applyNumberFormat="0" applyProtection="0">
      <alignment vertical="center"/>
    </xf>
    <xf numFmtId="4" fontId="84" fillId="59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4" fillId="59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4" fontId="86" fillId="4" borderId="299" applyNumberFormat="0" applyProtection="0">
      <alignment horizontal="left" vertical="center" indent="1"/>
    </xf>
    <xf numFmtId="0" fontId="84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4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0" fontId="86" fillId="59" borderId="299" applyNumberFormat="0" applyProtection="0">
      <alignment horizontal="left" vertical="top" indent="1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84" fillId="7" borderId="299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87" fillId="7" borderId="299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7" fillId="7" borderId="299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4" fillId="95" borderId="299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84" fillId="95" borderId="299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0" fontId="84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4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86" fillId="95" borderId="299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4" fontId="89" fillId="102" borderId="300" applyNumberFormat="0" applyProtection="0">
      <alignment horizontal="left" vertical="center" indent="1"/>
    </xf>
    <xf numFmtId="0" fontId="3" fillId="103" borderId="301"/>
    <xf numFmtId="0" fontId="3" fillId="103" borderId="301"/>
    <xf numFmtId="0" fontId="3" fillId="103" borderId="301"/>
    <xf numFmtId="0" fontId="3" fillId="103" borderId="301"/>
    <xf numFmtId="0" fontId="3" fillId="103" borderId="301"/>
    <xf numFmtId="0" fontId="3" fillId="103" borderId="301"/>
    <xf numFmtId="0" fontId="3" fillId="103" borderId="301"/>
    <xf numFmtId="4" fontId="90" fillId="7" borderId="299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0" fillId="7" borderId="299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8" fillId="95" borderId="318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8" fillId="6" borderId="318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8" fillId="6" borderId="318" applyNumberFormat="0" applyProtection="0">
      <alignment horizontal="left" vertical="center" indent="1"/>
    </xf>
    <xf numFmtId="0" fontId="8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8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83" fillId="58" borderId="336" applyNumberFormat="0" applyProtection="0">
      <alignment horizontal="left" vertical="top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8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7" fillId="59" borderId="307" applyNumberFormat="0" applyFont="0" applyAlignment="0" applyProtection="0"/>
    <xf numFmtId="0" fontId="51" fillId="0" borderId="308" applyNumberFormat="0" applyFill="0" applyAlignment="0" applyProtection="0"/>
    <xf numFmtId="0" fontId="69" fillId="76" borderId="350" applyNumberFormat="0" applyAlignment="0" applyProtection="0"/>
    <xf numFmtId="0" fontId="3" fillId="7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69" fillId="76" borderId="323" applyNumberFormat="0" applyAlignment="0" applyProtection="0"/>
    <xf numFmtId="0" fontId="3" fillId="7" borderId="323" applyNumberFormat="0" applyProtection="0">
      <alignment horizontal="left" vertical="center" indent="1"/>
    </xf>
    <xf numFmtId="0" fontId="51" fillId="0" borderId="308" applyNumberFormat="0" applyFill="0" applyAlignment="0" applyProtection="0"/>
    <xf numFmtId="4" fontId="3" fillId="0" borderId="304" applyNumberFormat="0" applyProtection="0">
      <alignment horizontal="right" vertical="center"/>
    </xf>
    <xf numFmtId="0" fontId="44" fillId="4" borderId="306" applyNumberFormat="0" applyAlignment="0" applyProtection="0"/>
    <xf numFmtId="4" fontId="3" fillId="55" borderId="323" applyNumberFormat="0" applyProtection="0">
      <alignment horizontal="right" vertical="center"/>
    </xf>
    <xf numFmtId="0" fontId="37" fillId="59" borderId="307" applyNumberFormat="0" applyFont="0" applyAlignment="0" applyProtection="0"/>
    <xf numFmtId="0" fontId="79" fillId="79" borderId="325" applyNumberFormat="0" applyAlignment="0" applyProtection="0"/>
    <xf numFmtId="0" fontId="3" fillId="75" borderId="323" applyNumberFormat="0" applyFon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43" fillId="46" borderId="305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43" fillId="46" borderId="305" applyNumberFormat="0" applyAlignment="0" applyProtection="0"/>
    <xf numFmtId="0" fontId="69" fillId="76" borderId="361" applyNumberFormat="0" applyAlignment="0" applyProtection="0"/>
    <xf numFmtId="0" fontId="69" fillId="76" borderId="341" applyNumberFormat="0" applyAlignment="0" applyProtection="0"/>
    <xf numFmtId="0" fontId="44" fillId="4" borderId="306" applyNumberFormat="0" applyAlignment="0" applyProtection="0"/>
    <xf numFmtId="0" fontId="43" fillId="46" borderId="305" applyNumberFormat="0" applyAlignment="0" applyProtection="0"/>
    <xf numFmtId="0" fontId="69" fillId="76" borderId="313" applyNumberFormat="0" applyAlignment="0" applyProtection="0"/>
    <xf numFmtId="0" fontId="69" fillId="76" borderId="333" applyNumberFormat="0" applyAlignment="0" applyProtection="0"/>
    <xf numFmtId="0" fontId="40" fillId="4" borderId="305" applyNumberFormat="0" applyAlignment="0" applyProtection="0"/>
    <xf numFmtId="0" fontId="40" fillId="4" borderId="305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4" fontId="84" fillId="49" borderId="355" applyNumberFormat="0" applyProtection="0">
      <alignment horizontal="right" vertical="center"/>
    </xf>
    <xf numFmtId="0" fontId="3" fillId="75" borderId="313" applyNumberFormat="0" applyFont="0" applyAlignment="0" applyProtection="0"/>
    <xf numFmtId="0" fontId="79" fillId="80" borderId="315" applyNumberFormat="0" applyAlignment="0" applyProtection="0"/>
    <xf numFmtId="4" fontId="3" fillId="94" borderId="313" applyNumberFormat="0" applyProtection="0">
      <alignment horizontal="left" vertical="center" indent="1"/>
    </xf>
    <xf numFmtId="4" fontId="3" fillId="9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98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3" fillId="95" borderId="313" applyNumberFormat="0" applyProtection="0">
      <alignment horizontal="right" vertical="center"/>
    </xf>
    <xf numFmtId="4" fontId="3" fillId="7" borderId="319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8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8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6" borderId="313" applyNumberFormat="0" applyProtection="0">
      <alignment horizontal="left" vertical="center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7" borderId="313" applyNumberFormat="0" applyProtection="0">
      <alignment horizontal="left" vertical="center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4" fontId="3" fillId="2" borderId="323" applyNumberFormat="0" applyProtection="0">
      <alignment horizontal="left" vertical="center" indent="1"/>
    </xf>
    <xf numFmtId="0" fontId="61" fillId="79" borderId="333" applyNumberFormat="0" applyAlignment="0" applyProtection="0"/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3" fillId="7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61" fillId="79" borderId="313" applyNumberFormat="0" applyAlignment="0" applyProtection="0"/>
    <xf numFmtId="4" fontId="3" fillId="2" borderId="304" applyNumberFormat="0" applyProtection="0">
      <alignment horizontal="left" vertical="center" indent="1"/>
    </xf>
    <xf numFmtId="0" fontId="61" fillId="79" borderId="313" applyNumberFormat="0" applyAlignment="0" applyProtection="0"/>
    <xf numFmtId="4" fontId="3" fillId="54" borderId="366" applyNumberFormat="0" applyProtection="0">
      <alignment horizontal="right" vertical="center"/>
    </xf>
    <xf numFmtId="0" fontId="61" fillId="79" borderId="313" applyNumberFormat="0" applyAlignment="0" applyProtection="0"/>
    <xf numFmtId="0" fontId="61" fillId="79" borderId="333" applyNumberFormat="0" applyAlignment="0" applyProtection="0"/>
    <xf numFmtId="4" fontId="3" fillId="2" borderId="323" applyNumberFormat="0" applyProtection="0">
      <alignment horizontal="left" vertical="center" indent="1"/>
    </xf>
    <xf numFmtId="4" fontId="3" fillId="58" borderId="323" applyNumberFormat="0" applyProtection="0">
      <alignment vertical="center"/>
    </xf>
    <xf numFmtId="4" fontId="3" fillId="52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0" fontId="61" fillId="79" borderId="313" applyNumberFormat="0" applyAlignment="0" applyProtection="0"/>
    <xf numFmtId="4" fontId="3" fillId="52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0" fontId="62" fillId="80" borderId="314" applyNumberFormat="0" applyAlignment="0" applyProtection="0"/>
    <xf numFmtId="4" fontId="3" fillId="7" borderId="346" applyNumberFormat="0" applyProtection="0">
      <alignment horizontal="left" vertical="center" indent="1"/>
    </xf>
    <xf numFmtId="0" fontId="83" fillId="58" borderId="328" applyNumberFormat="0" applyProtection="0">
      <alignment horizontal="left" vertical="top" indent="1"/>
    </xf>
    <xf numFmtId="0" fontId="61" fillId="79" borderId="313" applyNumberFormat="0" applyAlignment="0" applyProtection="0"/>
    <xf numFmtId="4" fontId="3" fillId="2" borderId="323" applyNumberFormat="0" applyProtection="0">
      <alignment horizontal="left" vertical="center" indent="1"/>
    </xf>
    <xf numFmtId="0" fontId="79" fillId="79" borderId="325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4" fontId="3" fillId="2" borderId="323" applyNumberFormat="0" applyProtection="0">
      <alignment horizontal="left" vertical="center" indent="1"/>
    </xf>
    <xf numFmtId="4" fontId="3" fillId="52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0" fontId="80" fillId="58" borderId="328" applyNumberFormat="0" applyProtection="0">
      <alignment horizontal="left" vertical="top" indent="1"/>
    </xf>
    <xf numFmtId="4" fontId="3" fillId="56" borderId="323" applyNumberFormat="0" applyProtection="0">
      <alignment horizontal="right" vertical="center"/>
    </xf>
    <xf numFmtId="0" fontId="79" fillId="79" borderId="362" applyNumberFormat="0" applyAlignment="0" applyProtection="0"/>
    <xf numFmtId="0" fontId="61" fillId="79" borderId="313" applyNumberFormat="0" applyAlignment="0" applyProtection="0"/>
    <xf numFmtId="0" fontId="79" fillId="79" borderId="325" applyNumberFormat="0" applyAlignment="0" applyProtection="0"/>
    <xf numFmtId="4" fontId="3" fillId="2" borderId="323" applyNumberFormat="0" applyProtection="0">
      <alignment horizontal="left" vertical="center" indent="1"/>
    </xf>
    <xf numFmtId="0" fontId="61" fillId="79" borderId="313" applyNumberFormat="0" applyAlignment="0" applyProtection="0"/>
    <xf numFmtId="0" fontId="79" fillId="79" borderId="325" applyNumberFormat="0" applyAlignment="0" applyProtection="0"/>
    <xf numFmtId="4" fontId="80" fillId="58" borderId="328" applyNumberFormat="0" applyProtection="0">
      <alignment vertical="center"/>
    </xf>
    <xf numFmtId="0" fontId="3" fillId="7" borderId="318" applyNumberFormat="0" applyProtection="0">
      <alignment horizontal="left" vertical="top" indent="1"/>
    </xf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0" fontId="66" fillId="0" borderId="303" applyNumberFormat="0" applyFill="0" applyAlignment="0" applyProtection="0"/>
    <xf numFmtId="4" fontId="3" fillId="95" borderId="346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0" fontId="79" fillId="79" borderId="325" applyNumberFormat="0" applyAlignment="0" applyProtection="0"/>
    <xf numFmtId="4" fontId="84" fillId="56" borderId="328" applyNumberFormat="0" applyProtection="0">
      <alignment horizontal="right" vertical="center"/>
    </xf>
    <xf numFmtId="0" fontId="3" fillId="75" borderId="323" applyNumberFormat="0" applyFont="0" applyAlignment="0" applyProtection="0"/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8" fillId="7" borderId="309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8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8" fillId="6" borderId="309" applyNumberFormat="0" applyProtection="0">
      <alignment horizontal="left" vertical="center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95" borderId="309" applyNumberFormat="0" applyProtection="0">
      <alignment horizontal="left" vertical="top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8" fillId="95" borderId="309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8" fillId="95" borderId="309" applyNumberFormat="0" applyProtection="0">
      <alignment horizontal="left" vertical="center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8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8" fillId="99" borderId="309" applyNumberFormat="0" applyProtection="0">
      <alignment horizontal="left" vertical="top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8" fillId="99" borderId="309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8" fillId="99" borderId="309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10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3" fillId="7" borderId="310" applyNumberFormat="0" applyProtection="0">
      <alignment horizontal="left" vertical="center" indent="1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84" fillId="95" borderId="309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84" fillId="95" borderId="309" applyNumberFormat="0" applyProtection="0">
      <alignment horizontal="right" vertical="center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8" fillId="99" borderId="310" applyNumberFormat="0" applyProtection="0">
      <alignment horizontal="left" vertical="center" indent="1"/>
    </xf>
    <xf numFmtId="4" fontId="3" fillId="98" borderId="310" applyNumberFormat="0" applyProtection="0">
      <alignment horizontal="left" vertical="center" indent="1"/>
    </xf>
    <xf numFmtId="4" fontId="3" fillId="98" borderId="310" applyNumberFormat="0" applyProtection="0">
      <alignment horizontal="left" vertical="center" indent="1"/>
    </xf>
    <xf numFmtId="4" fontId="3" fillId="98" borderId="310" applyNumberFormat="0" applyProtection="0">
      <alignment horizontal="left" vertical="center" indent="1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43" fillId="46" borderId="314" applyNumberFormat="0" applyAlignment="0" applyProtection="0"/>
    <xf numFmtId="0" fontId="69" fillId="76" borderId="350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9" fillId="76" borderId="350" applyNumberForma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7" fillId="59" borderId="316" applyNumberFormat="0" applyFont="0" applyAlignment="0" applyProtection="0"/>
    <xf numFmtId="4" fontId="3" fillId="97" borderId="333" applyNumberFormat="0" applyProtection="0">
      <alignment horizontal="right" vertical="center"/>
    </xf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80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4" fontId="3" fillId="58" borderId="313" applyNumberFormat="0" applyProtection="0">
      <alignment vertical="center"/>
    </xf>
    <xf numFmtId="4" fontId="3" fillId="94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54" borderId="319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0" fontId="44" fillId="4" borderId="306" applyNumberFormat="0" applyAlignment="0" applyProtection="0"/>
    <xf numFmtId="0" fontId="40" fillId="4" borderId="305" applyNumberFormat="0" applyAlignment="0" applyProtection="0"/>
    <xf numFmtId="4" fontId="3" fillId="55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0" fontId="37" fillId="59" borderId="326" applyNumberFormat="0" applyFont="0" applyAlignment="0" applyProtection="0"/>
    <xf numFmtId="4" fontId="3" fillId="49" borderId="323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0" fontId="79" fillId="79" borderId="325" applyNumberFormat="0" applyAlignment="0" applyProtection="0"/>
    <xf numFmtId="0" fontId="61" fillId="79" borderId="313" applyNumberFormat="0" applyAlignment="0" applyProtection="0"/>
    <xf numFmtId="0" fontId="80" fillId="58" borderId="328" applyNumberFormat="0" applyProtection="0">
      <alignment horizontal="left" vertical="top" indent="1"/>
    </xf>
    <xf numFmtId="4" fontId="3" fillId="49" borderId="313" applyNumberFormat="0" applyProtection="0">
      <alignment horizontal="right" vertical="center"/>
    </xf>
    <xf numFmtId="4" fontId="3" fillId="58" borderId="313" applyNumberFormat="0" applyProtection="0">
      <alignment vertical="center"/>
    </xf>
    <xf numFmtId="0" fontId="61" fillId="79" borderId="304" applyNumberFormat="0" applyAlignment="0" applyProtection="0"/>
    <xf numFmtId="0" fontId="79" fillId="79" borderId="315" applyNumberFormat="0" applyAlignment="0" applyProtection="0"/>
    <xf numFmtId="0" fontId="69" fillId="76" borderId="360" applyNumberFormat="0" applyAlignment="0" applyProtection="0"/>
    <xf numFmtId="4" fontId="3" fillId="94" borderId="313" applyNumberFormat="0" applyProtection="0">
      <alignment horizontal="left" vertical="center" indent="1"/>
    </xf>
    <xf numFmtId="4" fontId="82" fillId="94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49" borderId="313" applyNumberFormat="0" applyProtection="0">
      <alignment horizontal="right" vertical="center"/>
    </xf>
    <xf numFmtId="4" fontId="3" fillId="94" borderId="313" applyNumberFormat="0" applyProtection="0">
      <alignment horizontal="left" vertical="center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0" fontId="80" fillId="58" borderId="318" applyNumberFormat="0" applyProtection="0">
      <alignment horizontal="left" vertical="top" indent="1"/>
    </xf>
    <xf numFmtId="0" fontId="69" fillId="76" borderId="30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101" fillId="46" borderId="295" applyNumberFormat="0" applyAlignment="0" applyProtection="0"/>
    <xf numFmtId="4" fontId="3" fillId="2" borderId="313" applyNumberFormat="0" applyProtection="0">
      <alignment horizontal="left" vertical="center" indent="1"/>
    </xf>
    <xf numFmtId="0" fontId="17" fillId="59" borderId="297" applyNumberFormat="0" applyFont="0" applyAlignment="0" applyProtection="0"/>
    <xf numFmtId="4" fontId="3" fillId="56" borderId="313" applyNumberFormat="0" applyProtection="0">
      <alignment horizontal="right" vertical="center"/>
    </xf>
    <xf numFmtId="0" fontId="3" fillId="75" borderId="313" applyNumberFormat="0" applyFont="0" applyAlignment="0" applyProtection="0"/>
    <xf numFmtId="0" fontId="69" fillId="76" borderId="313" applyNumberFormat="0" applyAlignment="0" applyProtection="0"/>
    <xf numFmtId="0" fontId="83" fillId="58" borderId="318" applyNumberFormat="0" applyProtection="0">
      <alignment horizontal="left" vertical="top" indent="1"/>
    </xf>
    <xf numFmtId="4" fontId="3" fillId="95" borderId="323" applyNumberFormat="0" applyProtection="0">
      <alignment horizontal="right" vertical="center"/>
    </xf>
    <xf numFmtId="4" fontId="8" fillId="99" borderId="329" applyNumberFormat="0" applyProtection="0">
      <alignment horizontal="left" vertical="center" indent="1"/>
    </xf>
    <xf numFmtId="0" fontId="3" fillId="7" borderId="309" applyNumberFormat="0" applyProtection="0">
      <alignment horizontal="left" vertical="top" indent="1"/>
    </xf>
    <xf numFmtId="0" fontId="3" fillId="7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9" applyNumberFormat="0" applyProtection="0">
      <alignment horizontal="left" vertical="top" indent="1"/>
    </xf>
    <xf numFmtId="0" fontId="3" fillId="6" borderId="304" applyNumberFormat="0" applyProtection="0">
      <alignment horizontal="left" vertical="center" indent="1"/>
    </xf>
    <xf numFmtId="0" fontId="3" fillId="95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99" borderId="309" applyNumberFormat="0" applyProtection="0">
      <alignment horizontal="left" vertical="top" indent="1"/>
    </xf>
    <xf numFmtId="0" fontId="3" fillId="4" borderId="304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84" fillId="56" borderId="309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54" borderId="310" applyNumberFormat="0" applyProtection="0">
      <alignment horizontal="right" vertical="center"/>
    </xf>
    <xf numFmtId="4" fontId="84" fillId="54" borderId="309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1" fillId="58" borderId="309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80" fillId="58" borderId="309" applyNumberFormat="0" applyProtection="0">
      <alignment vertical="center"/>
    </xf>
    <xf numFmtId="4" fontId="3" fillId="58" borderId="304" applyNumberFormat="0" applyProtection="0">
      <alignment vertical="center"/>
    </xf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80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0" fontId="79" fillId="79" borderId="306" applyNumberFormat="0" applyAlignment="0" applyProtection="0"/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8" fillId="75" borderId="307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8" fillId="75" borderId="307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4" fontId="82" fillId="94" borderId="323" applyNumberFormat="0" applyProtection="0">
      <alignment vertical="center"/>
    </xf>
    <xf numFmtId="4" fontId="81" fillId="58" borderId="328" applyNumberFormat="0" applyProtection="0">
      <alignment vertical="center"/>
    </xf>
    <xf numFmtId="4" fontId="80" fillId="58" borderId="328" applyNumberFormat="0" applyProtection="0">
      <alignment vertical="center"/>
    </xf>
    <xf numFmtId="4" fontId="3" fillId="58" borderId="323" applyNumberFormat="0" applyProtection="0">
      <alignment vertical="center"/>
    </xf>
    <xf numFmtId="0" fontId="79" fillId="79" borderId="325" applyNumberFormat="0" applyAlignment="0" applyProtection="0"/>
    <xf numFmtId="0" fontId="37" fillId="59" borderId="326" applyNumberFormat="0" applyFont="0" applyAlignment="0" applyProtection="0"/>
    <xf numFmtId="0" fontId="37" fillId="59" borderId="326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0" fontId="40" fillId="4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2" fillId="80" borderId="295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61" fillId="79" borderId="294" applyNumberFormat="0" applyAlignment="0" applyProtection="0"/>
    <xf numFmtId="0" fontId="43" fillId="4" borderId="295" applyNumberFormat="0" applyAlignment="0" applyProtection="0"/>
    <xf numFmtId="0" fontId="43" fillId="46" borderId="295" applyNumberFormat="0" applyAlignment="0" applyProtection="0"/>
    <xf numFmtId="0" fontId="69" fillId="76" borderId="371" applyNumberFormat="0" applyAlignment="0" applyProtection="0"/>
    <xf numFmtId="0" fontId="44" fillId="4" borderId="362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5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29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43" fillId="46" borderId="295" applyNumberFormat="0" applyAlignment="0" applyProtection="0"/>
    <xf numFmtId="0" fontId="61" fillId="79" borderId="304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43" fillId="46" borderId="314" applyNumberFormat="0" applyAlignment="0" applyProtection="0"/>
    <xf numFmtId="0" fontId="69" fillId="76" borderId="370" applyNumberFormat="0" applyAlignment="0" applyProtection="0"/>
    <xf numFmtId="0" fontId="69" fillId="76" borderId="350" applyNumberFormat="0" applyAlignment="0" applyProtection="0"/>
    <xf numFmtId="0" fontId="61" fillId="79" borderId="323" applyNumberFormat="0" applyAlignment="0" applyProtection="0"/>
    <xf numFmtId="0" fontId="69" fillId="76" borderId="350" applyNumberFormat="0" applyAlignment="0" applyProtection="0"/>
    <xf numFmtId="0" fontId="61" fillId="79" borderId="323" applyNumberFormat="0" applyAlignment="0" applyProtection="0"/>
    <xf numFmtId="0" fontId="69" fillId="76" borderId="370" applyNumberFormat="0" applyAlignment="0" applyProtection="0"/>
    <xf numFmtId="0" fontId="61" fillId="79" borderId="340" applyNumberForma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7" fillId="59" borderId="316" applyNumberFormat="0" applyFont="0" applyAlignment="0" applyProtection="0"/>
    <xf numFmtId="0" fontId="3" fillId="75" borderId="313" applyNumberFormat="0" applyFont="0" applyAlignment="0" applyProtection="0"/>
    <xf numFmtId="4" fontId="3" fillId="97" borderId="333" applyNumberFormat="0" applyProtection="0">
      <alignment horizontal="right" vertical="center"/>
    </xf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4" fontId="82" fillId="94" borderId="313" applyNumberFormat="0" applyProtection="0">
      <alignment vertical="center"/>
    </xf>
    <xf numFmtId="4" fontId="3" fillId="2" borderId="313" applyNumberFormat="0" applyProtection="0">
      <alignment horizontal="left" vertical="center" indent="1"/>
    </xf>
    <xf numFmtId="4" fontId="3" fillId="96" borderId="313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84" fillId="54" borderId="318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3" fillId="75" borderId="294" applyNumberFormat="0" applyFont="0" applyAlignment="0" applyProtection="0"/>
    <xf numFmtId="0" fontId="17" fillId="59" borderId="297" applyNumberFormat="0" applyFont="0" applyAlignment="0" applyProtection="0"/>
    <xf numFmtId="0" fontId="17" fillId="59" borderId="297" applyNumberFormat="0" applyFont="0" applyAlignment="0" applyProtection="0"/>
    <xf numFmtId="0" fontId="40" fillId="4" borderId="295" applyNumberFormat="0" applyAlignment="0" applyProtection="0"/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84" fillId="56" borderId="318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84" fillId="55" borderId="318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3" fillId="58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82" fillId="94" borderId="294" applyNumberFormat="0" applyProtection="0">
      <alignment vertical="center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94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42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96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49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6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55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97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48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4" fontId="3" fillId="95" borderId="294" applyNumberFormat="0" applyProtection="0">
      <alignment horizontal="right" vertical="center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4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5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6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0" fontId="3" fillId="7" borderId="294" applyNumberFormat="0" applyProtection="0">
      <alignment horizontal="left" vertical="center" indent="1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3" fillId="0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4" fontId="82" fillId="13" borderId="294" applyNumberFormat="0" applyProtection="0">
      <alignment horizontal="right" vertical="center"/>
    </xf>
    <xf numFmtId="0" fontId="8" fillId="110" borderId="296" applyNumberFormat="0" applyProtection="0">
      <alignment horizontal="left" vertical="center" indent="1"/>
    </xf>
    <xf numFmtId="0" fontId="8" fillId="110" borderId="296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4" fontId="3" fillId="2" borderId="294" applyNumberFormat="0" applyProtection="0">
      <alignment horizontal="left" vertical="center" indent="1"/>
    </xf>
    <xf numFmtId="0" fontId="8" fillId="110" borderId="296" applyNumberFormat="0" applyProtection="0">
      <alignment horizontal="left" vertical="center" indent="1"/>
    </xf>
    <xf numFmtId="0" fontId="8" fillId="110" borderId="296" applyNumberFormat="0" applyProtection="0">
      <alignment horizontal="left" vertical="center" indent="1"/>
    </xf>
    <xf numFmtId="0" fontId="8" fillId="110" borderId="296" applyNumberFormat="0" applyProtection="0">
      <alignment horizontal="left" vertical="center" indent="1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91" fillId="100" borderId="294" applyNumberFormat="0" applyProtection="0">
      <alignment horizontal="right" vertical="center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84" fillId="42" borderId="318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0" fontId="80" fillId="58" borderId="318" applyNumberFormat="0" applyProtection="0">
      <alignment horizontal="left" vertical="top" indent="1"/>
    </xf>
    <xf numFmtId="4" fontId="81" fillId="58" borderId="318" applyNumberFormat="0" applyProtection="0">
      <alignment vertical="center"/>
    </xf>
    <xf numFmtId="4" fontId="84" fillId="47" borderId="318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0" fontId="61" fillId="79" borderId="304" applyNumberFormat="0" applyAlignment="0" applyProtection="0"/>
    <xf numFmtId="0" fontId="61" fillId="79" borderId="304" applyNumberFormat="0" applyAlignment="0" applyProtection="0"/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0" fontId="8" fillId="99" borderId="328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8" fillId="95" borderId="328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8" fillId="95" borderId="328" applyNumberFormat="0" applyProtection="0">
      <alignment horizontal="left" vertical="top" indent="1"/>
    </xf>
    <xf numFmtId="0" fontId="4" fillId="99" borderId="311" applyBorder="0"/>
    <xf numFmtId="4" fontId="84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4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6" fillId="59" borderId="309" applyNumberFormat="0" applyProtection="0">
      <alignment vertical="center"/>
    </xf>
    <xf numFmtId="4" fontId="87" fillId="59" borderId="309" applyNumberFormat="0" applyProtection="0">
      <alignment vertical="center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4" fontId="87" fillId="59" borderId="309" applyNumberFormat="0" applyProtection="0">
      <alignment vertical="center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8" applyNumberFormat="0" applyProtection="0">
      <alignment horizontal="left" vertical="top" indent="1"/>
    </xf>
    <xf numFmtId="4" fontId="84" fillId="59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4" fillId="59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4" fontId="86" fillId="4" borderId="309" applyNumberFormat="0" applyProtection="0">
      <alignment horizontal="left" vertical="center" indent="1"/>
    </xf>
    <xf numFmtId="0" fontId="84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4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0" fontId="86" fillId="59" borderId="309" applyNumberFormat="0" applyProtection="0">
      <alignment horizontal="left" vertical="top" indent="1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84" fillId="7" borderId="309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87" fillId="7" borderId="309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7" fillId="7" borderId="309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4" fillId="95" borderId="309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84" fillId="95" borderId="309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0" fontId="84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4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86" fillId="95" borderId="309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0" fontId="3" fillId="6" borderId="328" applyNumberFormat="0" applyProtection="0">
      <alignment horizontal="left" vertical="top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4" fontId="89" fillId="102" borderId="310" applyNumberFormat="0" applyProtection="0">
      <alignment horizontal="left" vertical="center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4" fontId="90" fillId="7" borderId="309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0" fillId="7" borderId="309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0" fontId="3" fillId="6" borderId="328" applyNumberFormat="0" applyProtection="0">
      <alignment horizontal="left" vertical="top" indent="1"/>
    </xf>
    <xf numFmtId="0" fontId="8" fillId="7" borderId="328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8" fillId="99" borderId="345" applyNumberFormat="0" applyProtection="0">
      <alignment horizontal="left" vertical="top" indent="1"/>
    </xf>
    <xf numFmtId="0" fontId="79" fillId="79" borderId="342" applyNumberFormat="0" applyAlignment="0" applyProtection="0"/>
    <xf numFmtId="0" fontId="3" fillId="4" borderId="340" applyNumberFormat="0" applyProtection="0">
      <alignment horizontal="left" vertical="center" indent="1"/>
    </xf>
    <xf numFmtId="0" fontId="37" fillId="59" borderId="316" applyNumberFormat="0" applyFont="0" applyAlignment="0" applyProtection="0"/>
    <xf numFmtId="0" fontId="61" fillId="79" borderId="333" applyNumberFormat="0" applyAlignment="0" applyProtection="0"/>
    <xf numFmtId="0" fontId="51" fillId="0" borderId="317" applyNumberFormat="0" applyFill="0" applyAlignment="0" applyProtection="0"/>
    <xf numFmtId="0" fontId="61" fillId="79" borderId="333" applyNumberFormat="0" applyAlignment="0" applyProtection="0"/>
    <xf numFmtId="4" fontId="8" fillId="99" borderId="337" applyNumberFormat="0" applyProtection="0">
      <alignment horizontal="left" vertical="center" indent="1"/>
    </xf>
    <xf numFmtId="0" fontId="69" fillId="76" borderId="361" applyNumberFormat="0" applyAlignment="0" applyProtection="0"/>
    <xf numFmtId="4" fontId="3" fillId="55" borderId="333" applyNumberFormat="0" applyProtection="0">
      <alignment horizontal="right" vertical="center"/>
    </xf>
    <xf numFmtId="4" fontId="8" fillId="99" borderId="346" applyNumberFormat="0" applyProtection="0">
      <alignment horizontal="left" vertical="center" indent="1"/>
    </xf>
    <xf numFmtId="4" fontId="3" fillId="95" borderId="340" applyNumberFormat="0" applyProtection="0">
      <alignment horizontal="right" vertical="center"/>
    </xf>
    <xf numFmtId="0" fontId="3" fillId="95" borderId="336" applyNumberFormat="0" applyProtection="0">
      <alignment horizontal="left" vertical="top" indent="1"/>
    </xf>
    <xf numFmtId="0" fontId="8" fillId="95" borderId="336" applyNumberFormat="0" applyProtection="0">
      <alignment horizontal="left" vertical="center" indent="1"/>
    </xf>
    <xf numFmtId="0" fontId="3" fillId="99" borderId="336" applyNumberFormat="0" applyProtection="0">
      <alignment horizontal="left" vertical="top" indent="1"/>
    </xf>
    <xf numFmtId="0" fontId="51" fillId="0" borderId="317" applyNumberFormat="0" applyFill="0" applyAlignment="0" applyProtection="0"/>
    <xf numFmtId="4" fontId="3" fillId="0" borderId="313" applyNumberFormat="0" applyProtection="0">
      <alignment horizontal="right" vertical="center"/>
    </xf>
    <xf numFmtId="0" fontId="44" fillId="4" borderId="315" applyNumberFormat="0" applyAlignment="0" applyProtection="0"/>
    <xf numFmtId="4" fontId="3" fillId="56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0" fontId="44" fillId="4" borderId="315" applyNumberFormat="0" applyAlignment="0" applyProtection="0"/>
    <xf numFmtId="0" fontId="40" fillId="4" borderId="314" applyNumberFormat="0" applyAlignment="0" applyProtection="0"/>
    <xf numFmtId="0" fontId="37" fillId="59" borderId="316" applyNumberFormat="0" applyFont="0" applyAlignment="0" applyProtection="0"/>
    <xf numFmtId="0" fontId="37" fillId="59" borderId="316" applyNumberFormat="0" applyFont="0" applyAlignment="0" applyProtection="0"/>
    <xf numFmtId="4" fontId="3" fillId="96" borderId="350" applyNumberFormat="0" applyProtection="0">
      <alignment horizontal="right" vertical="center"/>
    </xf>
    <xf numFmtId="0" fontId="8" fillId="75" borderId="335" applyNumberFormat="0" applyFon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9" fillId="76" borderId="370" applyNumberFormat="0" applyAlignment="0" applyProtection="0"/>
    <xf numFmtId="0" fontId="69" fillId="76" borderId="371" applyNumberFormat="0" applyAlignment="0" applyProtection="0"/>
    <xf numFmtId="0" fontId="69" fillId="76" borderId="370" applyNumberFormat="0" applyAlignment="0" applyProtection="0"/>
    <xf numFmtId="0" fontId="43" fillId="46" borderId="31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43" fillId="46" borderId="314" applyNumberFormat="0" applyAlignment="0" applyProtection="0"/>
    <xf numFmtId="0" fontId="44" fillId="4" borderId="315" applyNumberFormat="0" applyAlignment="0" applyProtection="0"/>
    <xf numFmtId="0" fontId="43" fillId="46" borderId="314" applyNumberFormat="0" applyAlignment="0" applyProtection="0"/>
    <xf numFmtId="0" fontId="69" fillId="76" borderId="323" applyNumberFormat="0" applyAlignment="0" applyProtection="0"/>
    <xf numFmtId="0" fontId="40" fillId="4" borderId="314" applyNumberFormat="0" applyAlignment="0" applyProtection="0"/>
    <xf numFmtId="0" fontId="40" fillId="4" borderId="314" applyNumberForma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7" fillId="59" borderId="343" applyNumberFormat="0" applyFont="0" applyAlignment="0" applyProtection="0"/>
    <xf numFmtId="4" fontId="3" fillId="52" borderId="340" applyNumberFormat="0" applyProtection="0">
      <alignment horizontal="right" vertical="center"/>
    </xf>
    <xf numFmtId="0" fontId="3" fillId="75" borderId="323" applyNumberFormat="0" applyFont="0" applyAlignment="0" applyProtection="0"/>
    <xf numFmtId="0" fontId="79" fillId="79" borderId="325" applyNumberFormat="0" applyAlignment="0" applyProtection="0"/>
    <xf numFmtId="0" fontId="83" fillId="58" borderId="328" applyNumberFormat="0" applyProtection="0">
      <alignment horizontal="left" vertical="top" indent="1"/>
    </xf>
    <xf numFmtId="4" fontId="3" fillId="54" borderId="329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98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4" fillId="95" borderId="328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7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0" fontId="8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5" borderId="323" applyNumberFormat="0" applyProtection="0">
      <alignment horizontal="left" vertical="center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7" borderId="323" applyNumberFormat="0" applyProtection="0">
      <alignment horizontal="left" vertical="center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8" fillId="100" borderId="330" applyNumberFormat="0">
      <protection locked="0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83" fillId="58" borderId="336" applyNumberFormat="0" applyProtection="0">
      <alignment horizontal="left" vertical="top" indent="1"/>
    </xf>
    <xf numFmtId="0" fontId="43" fillId="46" borderId="33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9" fillId="76" borderId="350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3" fillId="7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69" fillId="76" borderId="350" applyNumberFormat="0" applyAlignment="0" applyProtection="0"/>
    <xf numFmtId="4" fontId="3" fillId="2" borderId="313" applyNumberFormat="0" applyProtection="0">
      <alignment horizontal="left" vertical="center" indent="1"/>
    </xf>
    <xf numFmtId="0" fontId="61" fillId="79" borderId="323" applyNumberFormat="0" applyAlignment="0" applyProtection="0"/>
    <xf numFmtId="0" fontId="69" fillId="76" borderId="350" applyNumberFormat="0" applyAlignment="0" applyProtection="0"/>
    <xf numFmtId="0" fontId="61" fillId="79" borderId="323" applyNumberFormat="0" applyAlignment="0" applyProtection="0"/>
    <xf numFmtId="0" fontId="43" fillId="46" borderId="334" applyNumberFormat="0" applyAlignment="0" applyProtection="0"/>
    <xf numFmtId="0" fontId="80" fillId="58" borderId="336" applyNumberFormat="0" applyProtection="0">
      <alignment horizontal="left" vertical="top" indent="1"/>
    </xf>
    <xf numFmtId="4" fontId="3" fillId="49" borderId="350" applyNumberFormat="0" applyProtection="0">
      <alignment horizontal="right" vertical="center"/>
    </xf>
    <xf numFmtId="4" fontId="3" fillId="2" borderId="333" applyNumberFormat="0" applyProtection="0">
      <alignment horizontal="left" vertical="center" indent="1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0" fontId="44" fillId="4" borderId="342" applyNumberFormat="0" applyAlignment="0" applyProtection="0"/>
    <xf numFmtId="4" fontId="84" fillId="49" borderId="336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0" fontId="61" fillId="79" borderId="323" applyNumberFormat="0" applyAlignment="0" applyProtection="0"/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52" borderId="333" applyNumberFormat="0" applyProtection="0">
      <alignment horizontal="right" vertical="center"/>
    </xf>
    <xf numFmtId="0" fontId="69" fillId="76" borderId="350" applyNumberFormat="0" applyAlignment="0" applyProtection="0"/>
    <xf numFmtId="0" fontId="80" fillId="58" borderId="336" applyNumberFormat="0" applyProtection="0">
      <alignment horizontal="left" vertical="top" indent="1"/>
    </xf>
    <xf numFmtId="4" fontId="3" fillId="54" borderId="356" applyNumberFormat="0" applyProtection="0">
      <alignment horizontal="right" vertical="center"/>
    </xf>
    <xf numFmtId="0" fontId="61" fillId="79" borderId="323" applyNumberFormat="0" applyAlignment="0" applyProtection="0"/>
    <xf numFmtId="4" fontId="82" fillId="94" borderId="333" applyNumberFormat="0" applyProtection="0">
      <alignment vertical="center"/>
    </xf>
    <xf numFmtId="0" fontId="61" fillId="79" borderId="323" applyNumberFormat="0" applyAlignment="0" applyProtection="0"/>
    <xf numFmtId="4" fontId="3" fillId="49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82" fillId="94" borderId="333" applyNumberFormat="0" applyProtection="0">
      <alignment vertical="center"/>
    </xf>
    <xf numFmtId="4" fontId="3" fillId="49" borderId="333" applyNumberFormat="0" applyProtection="0">
      <alignment horizontal="right" vertical="center"/>
    </xf>
    <xf numFmtId="0" fontId="69" fillId="76" borderId="350" applyNumberFormat="0" applyAlignment="0" applyProtection="0"/>
    <xf numFmtId="0" fontId="61" fillId="79" borderId="323" applyNumberFormat="0" applyAlignment="0" applyProtection="0"/>
    <xf numFmtId="0" fontId="3" fillId="75" borderId="333" applyNumberFormat="0" applyFont="0" applyAlignment="0" applyProtection="0"/>
    <xf numFmtId="0" fontId="83" fillId="58" borderId="336" applyNumberFormat="0" applyProtection="0">
      <alignment horizontal="left" vertical="top" indent="1"/>
    </xf>
    <xf numFmtId="0" fontId="43" fillId="4" borderId="341" applyNumberFormat="0" applyAlignment="0" applyProtection="0"/>
    <xf numFmtId="4" fontId="84" fillId="54" borderId="355" applyNumberFormat="0" applyProtection="0">
      <alignment horizontal="right" vertical="center"/>
    </xf>
    <xf numFmtId="0" fontId="3" fillId="99" borderId="345" applyNumberFormat="0" applyProtection="0">
      <alignment horizontal="left" vertical="top" indent="1"/>
    </xf>
    <xf numFmtId="0" fontId="3" fillId="75" borderId="333" applyNumberFormat="0" applyFont="0" applyAlignment="0" applyProtection="0"/>
    <xf numFmtId="4" fontId="3" fillId="54" borderId="337" applyNumberFormat="0" applyProtection="0">
      <alignment horizontal="right" vertical="center"/>
    </xf>
    <xf numFmtId="4" fontId="84" fillId="47" borderId="336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0" fontId="61" fillId="79" borderId="323" applyNumberFormat="0" applyAlignment="0" applyProtection="0"/>
    <xf numFmtId="4" fontId="82" fillId="94" borderId="333" applyNumberFormat="0" applyProtection="0">
      <alignment vertical="center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0" fontId="69" fillId="76" borderId="350" applyNumberFormat="0" applyAlignment="0" applyProtection="0"/>
    <xf numFmtId="4" fontId="3" fillId="97" borderId="333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0" fontId="3" fillId="75" borderId="333" applyNumberFormat="0" applyFont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66" fillId="0" borderId="312" applyNumberFormat="0" applyFill="0" applyAlignment="0" applyProtection="0"/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8" fillId="7" borderId="318" applyNumberFormat="0" applyProtection="0">
      <alignment horizontal="left" vertical="top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8" fillId="7" borderId="318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8" fillId="7" borderId="318" applyNumberFormat="0" applyProtection="0">
      <alignment horizontal="left" vertical="center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95" borderId="318" applyNumberFormat="0" applyProtection="0">
      <alignment horizontal="left" vertical="top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3" fillId="99" borderId="318" applyNumberFormat="0" applyProtection="0">
      <alignment horizontal="left" vertical="top" indent="1"/>
    </xf>
    <xf numFmtId="0" fontId="8" fillId="99" borderId="318" applyNumberFormat="0" applyProtection="0">
      <alignment horizontal="left" vertical="top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8" fillId="99" borderId="318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95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84" fillId="95" borderId="318" applyNumberFormat="0" applyProtection="0">
      <alignment horizontal="right" vertical="center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8" fillId="99" borderId="319" applyNumberFormat="0" applyProtection="0">
      <alignment horizontal="left" vertical="center" indent="1"/>
    </xf>
    <xf numFmtId="4" fontId="3" fillId="48" borderId="333" applyNumberFormat="0" applyProtection="0">
      <alignment horizontal="right" vertical="center"/>
    </xf>
    <xf numFmtId="4" fontId="8" fillId="99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3" fillId="98" borderId="319" applyNumberFormat="0" applyProtection="0">
      <alignment horizontal="left" vertical="center" indent="1"/>
    </xf>
    <xf numFmtId="4" fontId="84" fillId="48" borderId="336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84" fillId="48" borderId="318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84" fillId="55" borderId="318" applyNumberFormat="0" applyProtection="0">
      <alignment horizontal="right" vertical="center"/>
    </xf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61" fillId="79" borderId="333" applyNumberFormat="0" applyAlignment="0" applyProtection="0"/>
    <xf numFmtId="4" fontId="3" fillId="58" borderId="360" applyNumberFormat="0" applyProtection="0">
      <alignment vertical="center"/>
    </xf>
    <xf numFmtId="4" fontId="3" fillId="54" borderId="366" applyNumberFormat="0" applyProtection="0">
      <alignment horizontal="right" vertical="center"/>
    </xf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7" fillId="59" borderId="326" applyNumberFormat="0" applyFont="0" applyAlignment="0" applyProtection="0"/>
    <xf numFmtId="4" fontId="3" fillId="97" borderId="360" applyNumberFormat="0" applyProtection="0">
      <alignment horizontal="right" vertical="center"/>
    </xf>
    <xf numFmtId="4" fontId="3" fillId="7" borderId="346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80" borderId="325" applyNumberFormat="0" applyAlignment="0" applyProtection="0"/>
    <xf numFmtId="0" fontId="79" fillId="80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3" fillId="2" borderId="323" applyNumberFormat="0" applyProtection="0">
      <alignment horizontal="left" vertical="center" indent="1"/>
    </xf>
    <xf numFmtId="4" fontId="3" fillId="96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0" fontId="69" fillId="76" borderId="360" applyNumberFormat="0" applyAlignment="0" applyProtection="0"/>
    <xf numFmtId="0" fontId="69" fillId="76" borderId="340" applyNumberFormat="0" applyAlignment="0" applyProtection="0"/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4" fontId="3" fillId="56" borderId="323" applyNumberFormat="0" applyProtection="0">
      <alignment horizontal="right" vertical="center"/>
    </xf>
    <xf numFmtId="4" fontId="3" fillId="94" borderId="323" applyNumberFormat="0" applyProtection="0">
      <alignment horizontal="left" vertical="center" indent="1"/>
    </xf>
    <xf numFmtId="0" fontId="61" fillId="79" borderId="313" applyNumberFormat="0" applyAlignment="0" applyProtection="0"/>
    <xf numFmtId="0" fontId="79" fillId="79" borderId="325" applyNumberFormat="0" applyAlignment="0" applyProtection="0"/>
    <xf numFmtId="0" fontId="83" fillId="58" borderId="328" applyNumberFormat="0" applyProtection="0">
      <alignment horizontal="left" vertical="top" indent="1"/>
    </xf>
    <xf numFmtId="0" fontId="83" fillId="58" borderId="328" applyNumberFormat="0" applyProtection="0">
      <alignment horizontal="left" vertical="top" indent="1"/>
    </xf>
    <xf numFmtId="4" fontId="3" fillId="94" borderId="323" applyNumberFormat="0" applyProtection="0">
      <alignment horizontal="left" vertical="center" indent="1"/>
    </xf>
    <xf numFmtId="0" fontId="83" fillId="58" borderId="328" applyNumberFormat="0" applyProtection="0">
      <alignment horizontal="left" vertical="top" indent="1"/>
    </xf>
    <xf numFmtId="4" fontId="3" fillId="94" borderId="323" applyNumberFormat="0" applyProtection="0">
      <alignment horizontal="left" vertical="center" indent="1"/>
    </xf>
    <xf numFmtId="0" fontId="83" fillId="58" borderId="328" applyNumberFormat="0" applyProtection="0">
      <alignment horizontal="left" vertical="top" indent="1"/>
    </xf>
    <xf numFmtId="4" fontId="3" fillId="56" borderId="323" applyNumberFormat="0" applyProtection="0">
      <alignment horizontal="right" vertical="center"/>
    </xf>
    <xf numFmtId="0" fontId="83" fillId="58" borderId="328" applyNumberFormat="0" applyProtection="0">
      <alignment horizontal="left" vertical="top" indent="1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0" fontId="69" fillId="76" borderId="314" applyNumberFormat="0" applyAlignment="0" applyProtection="0"/>
    <xf numFmtId="0" fontId="69" fillId="76" borderId="323" applyNumberFormat="0" applyAlignment="0" applyProtection="0"/>
    <xf numFmtId="0" fontId="101" fillId="46" borderId="305" applyNumberFormat="0" applyAlignment="0" applyProtection="0"/>
    <xf numFmtId="4" fontId="3" fillId="2" borderId="323" applyNumberFormat="0" applyProtection="0">
      <alignment horizontal="left" vertical="center" indent="1"/>
    </xf>
    <xf numFmtId="4" fontId="84" fillId="47" borderId="328" applyNumberFormat="0" applyProtection="0">
      <alignment horizontal="right" vertical="center"/>
    </xf>
    <xf numFmtId="0" fontId="17" fillId="59" borderId="307" applyNumberFormat="0" applyFont="0" applyAlignment="0" applyProtection="0"/>
    <xf numFmtId="4" fontId="3" fillId="97" borderId="323" applyNumberFormat="0" applyProtection="0">
      <alignment horizontal="right" vertical="center"/>
    </xf>
    <xf numFmtId="0" fontId="79" fillId="79" borderId="325" applyNumberFormat="0" applyAlignment="0" applyProtection="0"/>
    <xf numFmtId="4" fontId="3" fillId="42" borderId="323" applyNumberFormat="0" applyProtection="0">
      <alignment horizontal="right" vertical="center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3" applyNumberFormat="0" applyProtection="0">
      <alignment horizontal="left" vertical="center" indent="1"/>
    </xf>
    <xf numFmtId="0" fontId="3" fillId="6" borderId="318" applyNumberFormat="0" applyProtection="0">
      <alignment horizontal="left" vertical="top" indent="1"/>
    </xf>
    <xf numFmtId="0" fontId="3" fillId="6" borderId="318" applyNumberFormat="0" applyProtection="0">
      <alignment horizontal="left" vertical="top" indent="1"/>
    </xf>
    <xf numFmtId="0" fontId="3" fillId="6" borderId="313" applyNumberFormat="0" applyProtection="0">
      <alignment horizontal="left" vertical="center" indent="1"/>
    </xf>
    <xf numFmtId="0" fontId="3" fillId="95" borderId="318" applyNumberFormat="0" applyProtection="0">
      <alignment horizontal="left" vertical="top" indent="1"/>
    </xf>
    <xf numFmtId="0" fontId="8" fillId="95" borderId="318" applyNumberFormat="0" applyProtection="0">
      <alignment horizontal="left" vertical="center" indent="1"/>
    </xf>
    <xf numFmtId="0" fontId="3" fillId="99" borderId="318" applyNumberFormat="0" applyProtection="0">
      <alignment horizontal="left" vertical="top" indent="1"/>
    </xf>
    <xf numFmtId="0" fontId="8" fillId="99" borderId="318" applyNumberFormat="0" applyProtection="0">
      <alignment horizontal="left" vertical="top" indent="1"/>
    </xf>
    <xf numFmtId="0" fontId="8" fillId="99" borderId="318" applyNumberFormat="0" applyProtection="0">
      <alignment horizontal="left" vertical="center" indent="1"/>
    </xf>
    <xf numFmtId="4" fontId="3" fillId="7" borderId="319" applyNumberFormat="0" applyProtection="0">
      <alignment horizontal="left" vertical="center" indent="1"/>
    </xf>
    <xf numFmtId="4" fontId="84" fillId="95" borderId="318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84" fillId="56" borderId="318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84" fillId="52" borderId="318" applyNumberFormat="0" applyProtection="0">
      <alignment horizontal="right" vertical="center"/>
    </xf>
    <xf numFmtId="4" fontId="84" fillId="52" borderId="318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84" fillId="49" borderId="318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54" borderId="319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84" fillId="47" borderId="318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84" fillId="42" borderId="318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97" borderId="333" applyNumberFormat="0" applyProtection="0">
      <alignment horizontal="right" vertical="center"/>
    </xf>
    <xf numFmtId="4" fontId="3" fillId="2" borderId="313" applyNumberFormat="0" applyProtection="0">
      <alignment horizontal="left" vertical="center" indent="1"/>
    </xf>
    <xf numFmtId="0" fontId="83" fillId="58" borderId="318" applyNumberFormat="0" applyProtection="0">
      <alignment horizontal="left" vertical="top" indent="1"/>
    </xf>
    <xf numFmtId="0" fontId="83" fillId="58" borderId="318" applyNumberFormat="0" applyProtection="0">
      <alignment horizontal="left" vertical="top" indent="1"/>
    </xf>
    <xf numFmtId="4" fontId="80" fillId="58" borderId="318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80" fillId="58" borderId="318" applyNumberFormat="0" applyProtection="0">
      <alignment horizontal="left" vertical="center" indent="1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80" fillId="58" borderId="318" applyNumberFormat="0" applyProtection="0">
      <alignment vertical="center"/>
    </xf>
    <xf numFmtId="4" fontId="3" fillId="58" borderId="313" applyNumberFormat="0" applyProtection="0">
      <alignment vertical="center"/>
    </xf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79" borderId="315" applyNumberFormat="0" applyAlignment="0" applyProtection="0"/>
    <xf numFmtId="0" fontId="79" fillId="80" borderId="315" applyNumberFormat="0" applyAlignment="0" applyProtection="0"/>
    <xf numFmtId="0" fontId="79" fillId="79" borderId="315" applyNumberFormat="0" applyAlignment="0" applyProtection="0"/>
    <xf numFmtId="0" fontId="79" fillId="80" borderId="315" applyNumberFormat="0" applyAlignment="0" applyProtection="0"/>
    <xf numFmtId="0" fontId="79" fillId="80" borderId="315" applyNumberFormat="0" applyAlignment="0" applyProtection="0"/>
    <xf numFmtId="0" fontId="79" fillId="79" borderId="315" applyNumberFormat="0" applyAlignment="0" applyProtection="0"/>
    <xf numFmtId="4" fontId="3" fillId="97" borderId="333" applyNumberFormat="0" applyProtection="0">
      <alignment horizontal="right" vertical="center"/>
    </xf>
    <xf numFmtId="4" fontId="84" fillId="97" borderId="336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0" fontId="37" fillId="59" borderId="316" applyNumberFormat="0" applyFont="0" applyAlignment="0" applyProtection="0"/>
    <xf numFmtId="4" fontId="3" fillId="49" borderId="333" applyNumberFormat="0" applyProtection="0">
      <alignment horizontal="right" vertical="center"/>
    </xf>
    <xf numFmtId="0" fontId="37" fillId="59" borderId="316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8" fillId="75" borderId="316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4" fontId="3" fillId="54" borderId="337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0" fontId="3" fillId="75" borderId="333" applyNumberFormat="0" applyFont="0" applyAlignment="0" applyProtection="0"/>
    <xf numFmtId="0" fontId="8" fillId="75" borderId="335" applyNumberFormat="0" applyFont="0" applyAlignment="0" applyProtection="0"/>
    <xf numFmtId="0" fontId="3" fillId="75" borderId="333" applyNumberFormat="0" applyFont="0" applyAlignment="0" applyProtection="0"/>
    <xf numFmtId="0" fontId="8" fillId="75" borderId="335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79" fillId="79" borderId="352" applyNumberFormat="0" applyAlignment="0" applyProtection="0"/>
    <xf numFmtId="0" fontId="8" fillId="75" borderId="353" applyNumberFormat="0" applyFont="0" applyAlignment="0" applyProtection="0"/>
    <xf numFmtId="0" fontId="3" fillId="75" borderId="350" applyNumberFormat="0" applyFont="0" applyAlignment="0" applyProtection="0"/>
    <xf numFmtId="0" fontId="3" fillId="75" borderId="370" applyNumberFormat="0" applyFont="0" applyAlignment="0" applyProtection="0"/>
    <xf numFmtId="0" fontId="69" fillId="76" borderId="350" applyNumberFormat="0" applyAlignment="0" applyProtection="0"/>
    <xf numFmtId="0" fontId="40" fillId="4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2" fillId="80" borderId="305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61" fillId="79" borderId="304" applyNumberFormat="0" applyAlignment="0" applyProtection="0"/>
    <xf numFmtId="0" fontId="43" fillId="4" borderId="305" applyNumberFormat="0" applyAlignment="0" applyProtection="0"/>
    <xf numFmtId="0" fontId="43" fillId="46" borderId="305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5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69" fillId="76" borderId="304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43" fillId="46" borderId="305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4" fontId="84" fillId="47" borderId="365" applyNumberFormat="0" applyProtection="0">
      <alignment horizontal="right" vertical="center"/>
    </xf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8" fillId="75" borderId="343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8" fillId="75" borderId="343" applyNumberFormat="0" applyFont="0" applyAlignment="0" applyProtection="0"/>
    <xf numFmtId="0" fontId="3" fillId="75" borderId="340" applyNumberFormat="0" applyFont="0" applyAlignment="0" applyProtection="0"/>
    <xf numFmtId="4" fontId="3" fillId="7" borderId="346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4" fontId="3" fillId="48" borderId="360" applyNumberFormat="0" applyProtection="0">
      <alignment horizontal="right" vertical="center"/>
    </xf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80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4" fontId="3" fillId="58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0" fontId="83" fillId="58" borderId="328" applyNumberFormat="0" applyProtection="0">
      <alignment horizontal="left" vertical="top" indent="1"/>
    </xf>
    <xf numFmtId="4" fontId="3" fillId="96" borderId="323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3" fillId="75" borderId="304" applyNumberFormat="0" applyFont="0" applyAlignment="0" applyProtection="0"/>
    <xf numFmtId="0" fontId="17" fillId="59" borderId="307" applyNumberFormat="0" applyFont="0" applyAlignment="0" applyProtection="0"/>
    <xf numFmtId="0" fontId="17" fillId="59" borderId="307" applyNumberFormat="0" applyFont="0" applyAlignment="0" applyProtection="0"/>
    <xf numFmtId="0" fontId="40" fillId="4" borderId="305" applyNumberFormat="0" applyAlignment="0" applyProtection="0"/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84" fillId="55" borderId="328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84" fillId="97" borderId="328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84" fillId="48" borderId="328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3" fillId="58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82" fillId="94" borderId="304" applyNumberFormat="0" applyProtection="0">
      <alignment vertical="center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94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42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96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49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2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6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55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97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48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4" fontId="3" fillId="95" borderId="304" applyNumberFormat="0" applyProtection="0">
      <alignment horizontal="right" vertical="center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4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5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6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0" fontId="3" fillId="7" borderId="304" applyNumberFormat="0" applyProtection="0">
      <alignment horizontal="left" vertical="center" indent="1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3" fillId="0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4" fontId="82" fillId="13" borderId="304" applyNumberFormat="0" applyProtection="0">
      <alignment horizontal="right" vertical="center"/>
    </xf>
    <xf numFmtId="0" fontId="8" fillId="110" borderId="306" applyNumberFormat="0" applyProtection="0">
      <alignment horizontal="left" vertical="center" indent="1"/>
    </xf>
    <xf numFmtId="0" fontId="8" fillId="110" borderId="306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4" fontId="3" fillId="2" borderId="304" applyNumberFormat="0" applyProtection="0">
      <alignment horizontal="left" vertical="center" indent="1"/>
    </xf>
    <xf numFmtId="0" fontId="8" fillId="110" borderId="306" applyNumberFormat="0" applyProtection="0">
      <alignment horizontal="left" vertical="center" indent="1"/>
    </xf>
    <xf numFmtId="0" fontId="8" fillId="110" borderId="306" applyNumberFormat="0" applyProtection="0">
      <alignment horizontal="left" vertical="center" indent="1"/>
    </xf>
    <xf numFmtId="0" fontId="8" fillId="110" borderId="306" applyNumberFormat="0" applyProtection="0">
      <alignment horizontal="left" vertical="center" indent="1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91" fillId="100" borderId="304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84" fillId="54" borderId="328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2" borderId="323" applyNumberFormat="0" applyProtection="0">
      <alignment horizontal="left" vertical="center" indent="1"/>
    </xf>
    <xf numFmtId="0" fontId="83" fillId="58" borderId="328" applyNumberFormat="0" applyProtection="0">
      <alignment horizontal="left" vertical="top" indent="1"/>
    </xf>
    <xf numFmtId="4" fontId="84" fillId="49" borderId="328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84" fillId="49" borderId="328" applyNumberFormat="0" applyProtection="0">
      <alignment horizontal="right" vertical="center"/>
    </xf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3" fillId="7" borderId="318" applyNumberFormat="0" applyProtection="0">
      <alignment horizontal="left" vertical="top" indent="1"/>
    </xf>
    <xf numFmtId="0" fontId="8" fillId="100" borderId="320" applyNumberFormat="0">
      <protection locked="0"/>
    </xf>
    <xf numFmtId="4" fontId="3" fillId="98" borderId="337" applyNumberFormat="0" applyProtection="0">
      <alignment horizontal="left" vertical="center" indent="1"/>
    </xf>
    <xf numFmtId="4" fontId="84" fillId="56" borderId="355" applyNumberFormat="0" applyProtection="0">
      <alignment horizontal="right" vertical="center"/>
    </xf>
    <xf numFmtId="0" fontId="8" fillId="100" borderId="320" applyNumberFormat="0">
      <protection locked="0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3" fillId="56" borderId="350" applyNumberFormat="0" applyProtection="0">
      <alignment horizontal="right" vertical="center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3" fillId="56" borderId="350" applyNumberFormat="0" applyProtection="0">
      <alignment horizontal="right" vertical="center"/>
    </xf>
    <xf numFmtId="4" fontId="8" fillId="99" borderId="337" applyNumberFormat="0" applyProtection="0">
      <alignment horizontal="left" vertical="center" indent="1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0" fontId="8" fillId="99" borderId="336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4" fillId="99" borderId="321" applyBorder="0"/>
    <xf numFmtId="4" fontId="84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4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6" fillId="59" borderId="318" applyNumberFormat="0" applyProtection="0">
      <alignment vertical="center"/>
    </xf>
    <xf numFmtId="4" fontId="87" fillId="59" borderId="318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7" fillId="59" borderId="318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2" fillId="101" borderId="320" applyNumberFormat="0" applyProtection="0">
      <alignment vertical="center"/>
    </xf>
    <xf numFmtId="4" fontId="84" fillId="59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4" fillId="59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4" fontId="86" fillId="4" borderId="318" applyNumberFormat="0" applyProtection="0">
      <alignment horizontal="left" vertical="center" indent="1"/>
    </xf>
    <xf numFmtId="0" fontId="84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4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0" fontId="86" fillId="59" borderId="318" applyNumberFormat="0" applyProtection="0">
      <alignment horizontal="left" vertical="top" indent="1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84" fillId="7" borderId="318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87" fillId="7" borderId="318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7" fillId="7" borderId="318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4" fillId="95" borderId="318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84" fillId="95" borderId="318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0" fontId="84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4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86" fillId="95" borderId="318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0" fontId="3" fillId="99" borderId="336" applyNumberFormat="0" applyProtection="0">
      <alignment horizontal="left" vertical="top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4" fontId="89" fillId="102" borderId="319" applyNumberFormat="0" applyProtection="0">
      <alignment horizontal="left" vertical="center" indent="1"/>
    </xf>
    <xf numFmtId="0" fontId="3" fillId="103" borderId="320"/>
    <xf numFmtId="0" fontId="3" fillId="103" borderId="320"/>
    <xf numFmtId="0" fontId="3" fillId="103" borderId="320"/>
    <xf numFmtId="0" fontId="3" fillId="103" borderId="320"/>
    <xf numFmtId="0" fontId="3" fillId="103" borderId="320"/>
    <xf numFmtId="0" fontId="3" fillId="103" borderId="320"/>
    <xf numFmtId="0" fontId="3" fillId="103" borderId="320"/>
    <xf numFmtId="4" fontId="90" fillId="7" borderId="318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0" fillId="7" borderId="318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8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8" fillId="7" borderId="336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4" fontId="3" fillId="97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0" fontId="37" fillId="59" borderId="326" applyNumberFormat="0" applyFont="0" applyAlignment="0" applyProtection="0"/>
    <xf numFmtId="0" fontId="69" fillId="76" borderId="350" applyNumberFormat="0" applyAlignment="0" applyProtection="0"/>
    <xf numFmtId="0" fontId="51" fillId="0" borderId="327" applyNumberFormat="0" applyFill="0" applyAlignment="0" applyProtection="0"/>
    <xf numFmtId="0" fontId="69" fillId="76" borderId="350" applyNumberFormat="0" applyAlignment="0" applyProtection="0"/>
    <xf numFmtId="0" fontId="3" fillId="99" borderId="345" applyNumberFormat="0" applyProtection="0">
      <alignment horizontal="left" vertical="top" indent="1"/>
    </xf>
    <xf numFmtId="4" fontId="82" fillId="94" borderId="350" applyNumberFormat="0" applyProtection="0">
      <alignment vertical="center"/>
    </xf>
    <xf numFmtId="4" fontId="3" fillId="54" borderId="356" applyNumberFormat="0" applyProtection="0">
      <alignment horizontal="right" vertical="center"/>
    </xf>
    <xf numFmtId="0" fontId="3" fillId="7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51" fillId="0" borderId="327" applyNumberFormat="0" applyFill="0" applyAlignment="0" applyProtection="0"/>
    <xf numFmtId="0" fontId="44" fillId="4" borderId="325" applyNumberFormat="0" applyAlignment="0" applyProtection="0"/>
    <xf numFmtId="0" fontId="40" fillId="4" borderId="324" applyNumberFormat="0" applyAlignment="0" applyProtection="0"/>
    <xf numFmtId="0" fontId="37" fillId="59" borderId="326" applyNumberFormat="0" applyFont="0" applyAlignment="0" applyProtection="0"/>
    <xf numFmtId="0" fontId="37" fillId="59" borderId="326" applyNumberFormat="0" applyFont="0" applyAlignment="0" applyProtection="0"/>
    <xf numFmtId="0" fontId="83" fillId="58" borderId="345" applyNumberFormat="0" applyProtection="0">
      <alignment horizontal="left" vertical="top" indent="1"/>
    </xf>
    <xf numFmtId="0" fontId="79" fillId="79" borderId="342" applyNumberForma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43" fillId="46" borderId="324" applyNumberFormat="0" applyAlignment="0" applyProtection="0"/>
    <xf numFmtId="0" fontId="61" fillId="79" borderId="350" applyNumberFormat="0" applyAlignment="0" applyProtection="0"/>
    <xf numFmtId="0" fontId="43" fillId="46" borderId="324" applyNumberFormat="0" applyAlignment="0" applyProtection="0"/>
    <xf numFmtId="0" fontId="69" fillId="76" borderId="340" applyNumberFormat="0" applyAlignment="0" applyProtection="0"/>
    <xf numFmtId="0" fontId="69" fillId="76" borderId="333" applyNumberFormat="0" applyAlignment="0" applyProtection="0"/>
    <xf numFmtId="0" fontId="44" fillId="4" borderId="325" applyNumberFormat="0" applyAlignment="0" applyProtection="0"/>
    <xf numFmtId="0" fontId="43" fillId="46" borderId="324" applyNumberFormat="0" applyAlignment="0" applyProtection="0"/>
    <xf numFmtId="0" fontId="69" fillId="76" borderId="333" applyNumberFormat="0" applyAlignment="0" applyProtection="0"/>
    <xf numFmtId="0" fontId="69" fillId="76" borderId="350" applyNumberFormat="0" applyAlignment="0" applyProtection="0"/>
    <xf numFmtId="0" fontId="40" fillId="4" borderId="324" applyNumberFormat="0" applyAlignment="0" applyProtection="0"/>
    <xf numFmtId="0" fontId="40" fillId="4" borderId="324" applyNumberFormat="0" applyAlignment="0" applyProtection="0"/>
    <xf numFmtId="0" fontId="69" fillId="76" borderId="35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3" fillId="75" borderId="350" applyNumberFormat="0" applyFont="0" applyAlignment="0" applyProtection="0"/>
    <xf numFmtId="0" fontId="3" fillId="75" borderId="333" applyNumberFormat="0" applyFont="0" applyAlignment="0" applyProtection="0"/>
    <xf numFmtId="4" fontId="3" fillId="49" borderId="350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98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3" fillId="56" borderId="350" applyNumberFormat="0" applyProtection="0">
      <alignment horizontal="right" vertical="center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4" fillId="95" borderId="336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7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0" fontId="8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5" borderId="333" applyNumberFormat="0" applyProtection="0">
      <alignment horizontal="left" vertical="center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7" borderId="333" applyNumberFormat="0" applyProtection="0">
      <alignment horizontal="left" vertical="center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0" fontId="8" fillId="75" borderId="363" applyNumberFormat="0" applyFon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3" fillId="7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0" fontId="61" fillId="79" borderId="333" applyNumberFormat="0" applyAlignment="0" applyProtection="0"/>
    <xf numFmtId="0" fontId="3" fillId="75" borderId="360" applyNumberFormat="0" applyFont="0" applyAlignment="0" applyProtection="0"/>
    <xf numFmtId="0" fontId="61" fillId="79" borderId="333" applyNumberFormat="0" applyAlignment="0" applyProtection="0"/>
    <xf numFmtId="0" fontId="3" fillId="75" borderId="360" applyNumberFormat="0" applyFont="0" applyAlignment="0" applyProtection="0"/>
    <xf numFmtId="4" fontId="3" fillId="52" borderId="340" applyNumberFormat="0" applyProtection="0">
      <alignment horizontal="right" vertical="center"/>
    </xf>
    <xf numFmtId="4" fontId="3" fillId="2" borderId="340" applyNumberFormat="0" applyProtection="0">
      <alignment horizontal="left" vertical="center" indent="1"/>
    </xf>
    <xf numFmtId="4" fontId="3" fillId="56" borderId="340" applyNumberFormat="0" applyProtection="0">
      <alignment horizontal="right" vertical="center"/>
    </xf>
    <xf numFmtId="4" fontId="3" fillId="98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3" fillId="97" borderId="360" applyNumberFormat="0" applyProtection="0">
      <alignment horizontal="right" vertical="center"/>
    </xf>
    <xf numFmtId="4" fontId="3" fillId="98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0" fontId="61" fillId="79" borderId="333" applyNumberFormat="0" applyAlignment="0" applyProtection="0"/>
    <xf numFmtId="4" fontId="3" fillId="49" borderId="340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8" fillId="99" borderId="346" applyNumberFormat="0" applyProtection="0">
      <alignment horizontal="left" vertical="center" indent="1"/>
    </xf>
    <xf numFmtId="4" fontId="3" fillId="49" borderId="340" applyNumberFormat="0" applyProtection="0">
      <alignment horizontal="right" vertical="center"/>
    </xf>
    <xf numFmtId="4" fontId="3" fillId="2" borderId="340" applyNumberFormat="0" applyProtection="0">
      <alignment horizontal="left" vertical="center" indent="1"/>
    </xf>
    <xf numFmtId="0" fontId="61" fillId="79" borderId="333" applyNumberFormat="0" applyAlignment="0" applyProtection="0"/>
    <xf numFmtId="4" fontId="84" fillId="54" borderId="345" applyNumberFormat="0" applyProtection="0">
      <alignment horizontal="right" vertical="center"/>
    </xf>
    <xf numFmtId="0" fontId="61" fillId="79" borderId="333" applyNumberFormat="0" applyAlignment="0" applyProtection="0"/>
    <xf numFmtId="4" fontId="3" fillId="49" borderId="340" applyNumberFormat="0" applyProtection="0">
      <alignment horizontal="right" vertical="center"/>
    </xf>
    <xf numFmtId="0" fontId="3" fillId="75" borderId="360" applyNumberFormat="0" applyFont="0" applyAlignment="0" applyProtection="0"/>
    <xf numFmtId="4" fontId="3" fillId="54" borderId="346" applyNumberFormat="0" applyProtection="0">
      <alignment horizontal="right" vertical="center"/>
    </xf>
    <xf numFmtId="4" fontId="3" fillId="98" borderId="346" applyNumberFormat="0" applyProtection="0">
      <alignment horizontal="left" vertical="center" indent="1"/>
    </xf>
    <xf numFmtId="0" fontId="8" fillId="75" borderId="363" applyNumberFormat="0" applyFont="0" applyAlignment="0" applyProtection="0"/>
    <xf numFmtId="0" fontId="61" fillId="79" borderId="333" applyNumberFormat="0" applyAlignment="0" applyProtection="0"/>
    <xf numFmtId="4" fontId="82" fillId="94" borderId="340" applyNumberFormat="0" applyProtection="0">
      <alignment vertical="center"/>
    </xf>
    <xf numFmtId="4" fontId="3" fillId="52" borderId="340" applyNumberFormat="0" applyProtection="0">
      <alignment horizontal="right" vertical="center"/>
    </xf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0" fontId="66" fillId="0" borderId="322" applyNumberFormat="0" applyFill="0" applyAlignment="0" applyProtection="0"/>
    <xf numFmtId="4" fontId="3" fillId="2" borderId="340" applyNumberFormat="0" applyProtection="0">
      <alignment horizontal="left" vertical="center" indent="1"/>
    </xf>
    <xf numFmtId="4" fontId="3" fillId="54" borderId="346" applyNumberFormat="0" applyProtection="0">
      <alignment horizontal="right" vertical="center"/>
    </xf>
    <xf numFmtId="0" fontId="3" fillId="4" borderId="340" applyNumberFormat="0" applyProtection="0">
      <alignment horizontal="left" vertical="center" indent="1"/>
    </xf>
    <xf numFmtId="0" fontId="8" fillId="99" borderId="345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3" fillId="7" borderId="328" applyNumberFormat="0" applyProtection="0">
      <alignment horizontal="left" vertical="top" indent="1"/>
    </xf>
    <xf numFmtId="0" fontId="8" fillId="7" borderId="328" applyNumberFormat="0" applyProtection="0">
      <alignment horizontal="left" vertical="top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8" fillId="7" borderId="328" applyNumberFormat="0" applyProtection="0">
      <alignment horizontal="left" vertical="center" indent="1"/>
    </xf>
    <xf numFmtId="4" fontId="3" fillId="52" borderId="340" applyNumberFormat="0" applyProtection="0">
      <alignment horizontal="right" vertical="center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3" fillId="6" borderId="328" applyNumberFormat="0" applyProtection="0">
      <alignment horizontal="left" vertical="top" indent="1"/>
    </xf>
    <xf numFmtId="0" fontId="8" fillId="6" borderId="328" applyNumberFormat="0" applyProtection="0">
      <alignment horizontal="left" vertical="top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8" fillId="6" borderId="328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8" fillId="6" borderId="328" applyNumberFormat="0" applyProtection="0">
      <alignment horizontal="left" vertical="center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8" fillId="95" borderId="328" applyNumberFormat="0" applyProtection="0">
      <alignment horizontal="left" vertical="top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8" fillId="95" borderId="328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8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8" fillId="99" borderId="328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84" fillId="95" borderId="328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8" fillId="99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98" borderId="329" applyNumberFormat="0" applyProtection="0">
      <alignment horizontal="left" vertical="center" indent="1"/>
    </xf>
    <xf numFmtId="4" fontId="3" fillId="48" borderId="360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84" fillId="48" borderId="328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84" fillId="97" borderId="328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43" fillId="46" borderId="334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7" fillId="59" borderId="335" applyNumberFormat="0" applyFont="0" applyAlignment="0" applyProtection="0"/>
    <xf numFmtId="0" fontId="37" fillId="59" borderId="335" applyNumberFormat="0" applyFont="0" applyAlignment="0" applyProtection="0"/>
    <xf numFmtId="0" fontId="83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84" fillId="49" borderId="355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0" fontId="83" fillId="58" borderId="336" applyNumberFormat="0" applyProtection="0">
      <alignment horizontal="left" vertical="top" indent="1"/>
    </xf>
    <xf numFmtId="4" fontId="3" fillId="2" borderId="333" applyNumberFormat="0" applyProtection="0">
      <alignment horizontal="left" vertical="center" indent="1"/>
    </xf>
    <xf numFmtId="4" fontId="3" fillId="54" borderId="337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4" fontId="84" fillId="49" borderId="336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0" fontId="44" fillId="4" borderId="325" applyNumberFormat="0" applyAlignment="0" applyProtection="0"/>
    <xf numFmtId="4" fontId="3" fillId="48" borderId="360" applyNumberFormat="0" applyProtection="0">
      <alignment horizontal="right" vertical="center"/>
    </xf>
    <xf numFmtId="0" fontId="83" fillId="58" borderId="336" applyNumberFormat="0" applyProtection="0">
      <alignment horizontal="left" vertical="top" indent="1"/>
    </xf>
    <xf numFmtId="4" fontId="3" fillId="54" borderId="337" applyNumberFormat="0" applyProtection="0">
      <alignment horizontal="right" vertical="center"/>
    </xf>
    <xf numFmtId="0" fontId="83" fillId="58" borderId="345" applyNumberFormat="0" applyProtection="0">
      <alignment horizontal="left" vertical="top" indent="1"/>
    </xf>
    <xf numFmtId="4" fontId="3" fillId="2" borderId="340" applyNumberFormat="0" applyProtection="0">
      <alignment horizontal="left" vertical="center" indent="1"/>
    </xf>
    <xf numFmtId="4" fontId="3" fillId="97" borderId="350" applyNumberFormat="0" applyProtection="0">
      <alignment horizontal="right" vertical="center"/>
    </xf>
    <xf numFmtId="4" fontId="80" fillId="58" borderId="345" applyNumberFormat="0" applyProtection="0">
      <alignment vertical="center"/>
    </xf>
    <xf numFmtId="4" fontId="84" fillId="48" borderId="345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81" fillId="58" borderId="336" applyNumberFormat="0" applyProtection="0">
      <alignment vertical="center"/>
    </xf>
    <xf numFmtId="0" fontId="61" fillId="79" borderId="323" applyNumberFormat="0" applyAlignment="0" applyProtection="0"/>
    <xf numFmtId="4" fontId="3" fillId="96" borderId="350" applyNumberFormat="0" applyProtection="0">
      <alignment horizontal="right" vertical="center"/>
    </xf>
    <xf numFmtId="0" fontId="69" fillId="76" borderId="360" applyNumberFormat="0" applyAlignment="0" applyProtection="0"/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82" fillId="94" borderId="333" applyNumberFormat="0" applyProtection="0">
      <alignment vertical="center"/>
    </xf>
    <xf numFmtId="4" fontId="3" fillId="94" borderId="333" applyNumberFormat="0" applyProtection="0">
      <alignment horizontal="left" vertical="center" indent="1"/>
    </xf>
    <xf numFmtId="4" fontId="82" fillId="94" borderId="333" applyNumberFormat="0" applyProtection="0">
      <alignment vertical="center"/>
    </xf>
    <xf numFmtId="4" fontId="3" fillId="94" borderId="333" applyNumberFormat="0" applyProtection="0">
      <alignment horizontal="left" vertical="center" indent="1"/>
    </xf>
    <xf numFmtId="0" fontId="61" fillId="79" borderId="323" applyNumberFormat="0" applyAlignment="0" applyProtection="0"/>
    <xf numFmtId="4" fontId="3" fillId="52" borderId="333" applyNumberFormat="0" applyProtection="0">
      <alignment horizontal="right" vertical="center"/>
    </xf>
    <xf numFmtId="4" fontId="3" fillId="94" borderId="333" applyNumberFormat="0" applyProtection="0">
      <alignment horizontal="left" vertical="center" indent="1"/>
    </xf>
    <xf numFmtId="0" fontId="61" fillId="79" borderId="323" applyNumberFormat="0" applyAlignment="0" applyProtection="0"/>
    <xf numFmtId="4" fontId="3" fillId="2" borderId="333" applyNumberFormat="0" applyProtection="0">
      <alignment horizontal="left" vertical="center" indent="1"/>
    </xf>
    <xf numFmtId="0" fontId="83" fillId="58" borderId="336" applyNumberFormat="0" applyProtection="0">
      <alignment horizontal="left" vertical="top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52" borderId="350" applyNumberFormat="0" applyProtection="0">
      <alignment horizontal="right" vertical="center"/>
    </xf>
    <xf numFmtId="4" fontId="3" fillId="2" borderId="333" applyNumberFormat="0" applyProtection="0">
      <alignment horizontal="left" vertical="center" indent="1"/>
    </xf>
    <xf numFmtId="4" fontId="3" fillId="52" borderId="350" applyNumberFormat="0" applyProtection="0">
      <alignment horizontal="right" vertical="center"/>
    </xf>
    <xf numFmtId="0" fontId="69" fillId="76" borderId="32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101" fillId="46" borderId="314" applyNumberFormat="0" applyAlignment="0" applyProtection="0"/>
    <xf numFmtId="0" fontId="69" fillId="76" borderId="351" applyNumberFormat="0" applyAlignment="0" applyProtection="0"/>
    <xf numFmtId="0" fontId="83" fillId="58" borderId="336" applyNumberFormat="0" applyProtection="0">
      <alignment horizontal="left" vertical="top" indent="1"/>
    </xf>
    <xf numFmtId="0" fontId="17" fillId="59" borderId="316" applyNumberFormat="0" applyFont="0" applyAlignment="0" applyProtection="0"/>
    <xf numFmtId="4" fontId="3" fillId="56" borderId="333" applyNumberFormat="0" applyProtection="0">
      <alignment horizontal="right" vertical="center"/>
    </xf>
    <xf numFmtId="0" fontId="83" fillId="58" borderId="345" applyNumberFormat="0" applyProtection="0">
      <alignment horizontal="left" vertical="top" indent="1"/>
    </xf>
    <xf numFmtId="4" fontId="3" fillId="58" borderId="350" applyNumberFormat="0" applyProtection="0">
      <alignment vertical="center"/>
    </xf>
    <xf numFmtId="0" fontId="69" fillId="76" borderId="333" applyNumberFormat="0" applyAlignment="0" applyProtection="0"/>
    <xf numFmtId="4" fontId="3" fillId="2" borderId="333" applyNumberFormat="0" applyProtection="0">
      <alignment horizontal="left" vertical="center" indent="1"/>
    </xf>
    <xf numFmtId="0" fontId="8" fillId="100" borderId="330" applyNumberFormat="0">
      <protection locked="0"/>
    </xf>
    <xf numFmtId="0" fontId="3" fillId="7" borderId="328" applyNumberFormat="0" applyProtection="0">
      <alignment horizontal="left" vertical="top" indent="1"/>
    </xf>
    <xf numFmtId="0" fontId="8" fillId="7" borderId="328" applyNumberFormat="0" applyProtection="0">
      <alignment horizontal="left" vertical="top" indent="1"/>
    </xf>
    <xf numFmtId="0" fontId="3" fillId="7" borderId="323" applyNumberFormat="0" applyProtection="0">
      <alignment horizontal="left" vertical="center" indent="1"/>
    </xf>
    <xf numFmtId="0" fontId="3" fillId="6" borderId="328" applyNumberFormat="0" applyProtection="0">
      <alignment horizontal="left" vertical="top" indent="1"/>
    </xf>
    <xf numFmtId="0" fontId="8" fillId="6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5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99" borderId="328" applyNumberFormat="0" applyProtection="0">
      <alignment horizontal="left" vertical="top" indent="1"/>
    </xf>
    <xf numFmtId="0" fontId="3" fillId="4" borderId="323" applyNumberFormat="0" applyProtection="0">
      <alignment horizontal="left" vertical="center" indent="1"/>
    </xf>
    <xf numFmtId="4" fontId="3" fillId="95" borderId="329" applyNumberFormat="0" applyProtection="0">
      <alignment horizontal="left" vertical="center" indent="1"/>
    </xf>
    <xf numFmtId="4" fontId="3" fillId="7" borderId="329" applyNumberFormat="0" applyProtection="0">
      <alignment horizontal="left" vertical="center" indent="1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84" fillId="55" borderId="328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84" fillId="56" borderId="328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84" fillId="52" borderId="328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84" fillId="52" borderId="328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84" fillId="54" borderId="328" applyNumberFormat="0" applyProtection="0">
      <alignment horizontal="right" vertical="center"/>
    </xf>
    <xf numFmtId="4" fontId="3" fillId="54" borderId="329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84" fillId="47" borderId="328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84" fillId="42" borderId="328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84" fillId="42" borderId="328" applyNumberFormat="0" applyProtection="0">
      <alignment horizontal="right" vertical="center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0" fontId="83" fillId="58" borderId="328" applyNumberFormat="0" applyProtection="0">
      <alignment horizontal="left" vertical="top" indent="1"/>
    </xf>
    <xf numFmtId="0" fontId="83" fillId="58" borderId="328" applyNumberFormat="0" applyProtection="0">
      <alignment horizontal="left" vertical="top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80" fillId="58" borderId="328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80" fillId="58" borderId="328" applyNumberFormat="0" applyProtection="0">
      <alignment horizontal="left" vertical="center" indent="1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80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80" borderId="325" applyNumberFormat="0" applyAlignment="0" applyProtection="0"/>
    <xf numFmtId="0" fontId="79" fillId="79" borderId="325" applyNumberFormat="0" applyAlignment="0" applyProtection="0"/>
    <xf numFmtId="0" fontId="79" fillId="79" borderId="325" applyNumberFormat="0" applyAlignment="0" applyProtection="0"/>
    <xf numFmtId="0" fontId="79" fillId="80" borderId="325" applyNumberFormat="0" applyAlignment="0" applyProtection="0"/>
    <xf numFmtId="0" fontId="79" fillId="79" borderId="325" applyNumberFormat="0" applyAlignment="0" applyProtection="0"/>
    <xf numFmtId="4" fontId="3" fillId="7" borderId="346" applyNumberFormat="0" applyProtection="0">
      <alignment horizontal="left" vertical="center" indent="1"/>
    </xf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8" fillId="75" borderId="326" applyNumberFormat="0" applyFont="0" applyAlignment="0" applyProtection="0"/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84" fillId="42" borderId="345" applyNumberFormat="0" applyProtection="0">
      <alignment horizontal="right" vertical="center"/>
    </xf>
    <xf numFmtId="0" fontId="83" fillId="58" borderId="345" applyNumberFormat="0" applyProtection="0">
      <alignment horizontal="left" vertical="top" indent="1"/>
    </xf>
    <xf numFmtId="4" fontId="80" fillId="58" borderId="345" applyNumberFormat="0" applyProtection="0">
      <alignment horizontal="left" vertical="center" indent="1"/>
    </xf>
    <xf numFmtId="4" fontId="3" fillId="58" borderId="340" applyNumberFormat="0" applyProtection="0">
      <alignment vertical="center"/>
    </xf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80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62" applyNumberFormat="0" applyAlignment="0" applyProtection="0"/>
    <xf numFmtId="0" fontId="40" fillId="4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2" fillId="80" borderId="314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61" fillId="79" borderId="313" applyNumberFormat="0" applyAlignment="0" applyProtection="0"/>
    <xf numFmtId="0" fontId="43" fillId="4" borderId="314" applyNumberFormat="0" applyAlignment="0" applyProtection="0"/>
    <xf numFmtId="0" fontId="43" fillId="46" borderId="314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4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13" applyNumberFormat="0" applyAlignment="0" applyProtection="0"/>
    <xf numFmtId="0" fontId="69" fillId="76" borderId="333" applyNumberFormat="0" applyAlignment="0" applyProtection="0"/>
    <xf numFmtId="0" fontId="43" fillId="46" borderId="314" applyNumberFormat="0" applyAlignment="0" applyProtection="0"/>
    <xf numFmtId="0" fontId="43" fillId="46" borderId="314" applyNumberFormat="0" applyAlignment="0" applyProtection="0"/>
    <xf numFmtId="0" fontId="43" fillId="46" borderId="314" applyNumberFormat="0" applyAlignment="0" applyProtection="0"/>
    <xf numFmtId="0" fontId="43" fillId="46" borderId="314" applyNumberFormat="0" applyAlignment="0" applyProtection="0"/>
    <xf numFmtId="0" fontId="69" fillId="76" borderId="351" applyNumberFormat="0" applyAlignment="0" applyProtection="0"/>
    <xf numFmtId="0" fontId="69" fillId="76" borderId="351" applyNumberFormat="0" applyAlignment="0" applyProtection="0"/>
    <xf numFmtId="0" fontId="69" fillId="76" borderId="350" applyNumberFormat="0" applyAlignment="0" applyProtection="0"/>
    <xf numFmtId="0" fontId="43" fillId="46" borderId="334" applyNumberFormat="0" applyAlignment="0" applyProtection="0"/>
    <xf numFmtId="0" fontId="69" fillId="76" borderId="350" applyNumberFormat="0" applyAlignment="0" applyProtection="0"/>
    <xf numFmtId="0" fontId="69" fillId="76" borderId="37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7" fillId="59" borderId="335" applyNumberFormat="0" applyFont="0" applyAlignment="0" applyProtection="0"/>
    <xf numFmtId="0" fontId="37" fillId="59" borderId="335" applyNumberFormat="0" applyFont="0" applyAlignment="0" applyProtection="0"/>
    <xf numFmtId="0" fontId="83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4" fontId="3" fillId="2" borderId="350" applyNumberFormat="0" applyProtection="0">
      <alignment horizontal="left" vertical="center" indent="1"/>
    </xf>
    <xf numFmtId="4" fontId="84" fillId="47" borderId="355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80" fillId="58" borderId="336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94" borderId="333" applyNumberFormat="0" applyProtection="0">
      <alignment horizontal="left" vertical="center" indent="1"/>
    </xf>
    <xf numFmtId="4" fontId="3" fillId="42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3" fillId="75" borderId="313" applyNumberFormat="0" applyFont="0" applyAlignment="0" applyProtection="0"/>
    <xf numFmtId="0" fontId="17" fillId="59" borderId="316" applyNumberFormat="0" applyFont="0" applyAlignment="0" applyProtection="0"/>
    <xf numFmtId="0" fontId="17" fillId="59" borderId="316" applyNumberFormat="0" applyFont="0" applyAlignment="0" applyProtection="0"/>
    <xf numFmtId="0" fontId="40" fillId="4" borderId="314" applyNumberFormat="0" applyAlignment="0" applyProtection="0"/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84" fillId="56" borderId="336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84" fillId="55" borderId="336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3" fillId="58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82" fillId="94" borderId="313" applyNumberFormat="0" applyProtection="0">
      <alignment vertical="center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94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42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96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49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6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55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97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48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4" fontId="3" fillId="95" borderId="313" applyNumberFormat="0" applyProtection="0">
      <alignment horizontal="right" vertical="center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4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5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6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0" fontId="3" fillId="7" borderId="313" applyNumberFormat="0" applyProtection="0">
      <alignment horizontal="left" vertical="center" indent="1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3" fillId="0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4" fontId="82" fillId="13" borderId="313" applyNumberFormat="0" applyProtection="0">
      <alignment horizontal="right" vertical="center"/>
    </xf>
    <xf numFmtId="0" fontId="8" fillId="110" borderId="315" applyNumberFormat="0" applyProtection="0">
      <alignment horizontal="left" vertical="center" indent="1"/>
    </xf>
    <xf numFmtId="0" fontId="8" fillId="110" borderId="315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4" fontId="3" fillId="2" borderId="313" applyNumberFormat="0" applyProtection="0">
      <alignment horizontal="left" vertical="center" indent="1"/>
    </xf>
    <xf numFmtId="0" fontId="8" fillId="110" borderId="315" applyNumberFormat="0" applyProtection="0">
      <alignment horizontal="left" vertical="center" indent="1"/>
    </xf>
    <xf numFmtId="0" fontId="8" fillId="110" borderId="315" applyNumberFormat="0" applyProtection="0">
      <alignment horizontal="left" vertical="center" indent="1"/>
    </xf>
    <xf numFmtId="0" fontId="8" fillId="110" borderId="315" applyNumberFormat="0" applyProtection="0">
      <alignment horizontal="left" vertical="center" indent="1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91" fillId="100" borderId="31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0" fontId="83" fillId="58" borderId="336" applyNumberFormat="0" applyProtection="0">
      <alignment horizontal="left" vertical="top" indent="1"/>
    </xf>
    <xf numFmtId="4" fontId="82" fillId="94" borderId="333" applyNumberFormat="0" applyProtection="0">
      <alignment vertical="center"/>
    </xf>
    <xf numFmtId="4" fontId="3" fillId="54" borderId="337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4" fontId="84" fillId="54" borderId="336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0" fontId="61" fillId="79" borderId="323" applyNumberFormat="0" applyAlignment="0" applyProtection="0"/>
    <xf numFmtId="0" fontId="61" fillId="79" borderId="323" applyNumberFormat="0" applyAlignment="0" applyProtection="0"/>
    <xf numFmtId="0" fontId="69" fillId="76" borderId="350" applyNumberFormat="0" applyAlignment="0" applyProtection="0"/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8" fillId="95" borderId="345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4" fillId="99" borderId="331" applyBorder="0"/>
    <xf numFmtId="4" fontId="84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4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6" fillId="59" borderId="328" applyNumberFormat="0" applyProtection="0">
      <alignment vertical="center"/>
    </xf>
    <xf numFmtId="4" fontId="87" fillId="59" borderId="328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7" fillId="59" borderId="328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2" fillId="101" borderId="330" applyNumberFormat="0" applyProtection="0">
      <alignment vertical="center"/>
    </xf>
    <xf numFmtId="4" fontId="84" fillId="59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4" fillId="59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4" fontId="86" fillId="4" borderId="328" applyNumberFormat="0" applyProtection="0">
      <alignment horizontal="left" vertical="center" indent="1"/>
    </xf>
    <xf numFmtId="0" fontId="84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4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0" fontId="86" fillId="59" borderId="328" applyNumberFormat="0" applyProtection="0">
      <alignment horizontal="left" vertical="top" indent="1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84" fillId="7" borderId="328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87" fillId="7" borderId="328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7" fillId="7" borderId="328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4" fillId="95" borderId="328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84" fillId="95" borderId="328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0" fontId="84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4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86" fillId="95" borderId="328" applyNumberFormat="0" applyProtection="0">
      <alignment horizontal="left" vertical="top" indent="1"/>
    </xf>
    <xf numFmtId="0" fontId="3" fillId="6" borderId="340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4" fontId="89" fillId="102" borderId="329" applyNumberFormat="0" applyProtection="0">
      <alignment horizontal="left" vertical="center" indent="1"/>
    </xf>
    <xf numFmtId="0" fontId="3" fillId="103" borderId="330"/>
    <xf numFmtId="0" fontId="3" fillId="103" borderId="330"/>
    <xf numFmtId="0" fontId="3" fillId="103" borderId="330"/>
    <xf numFmtId="0" fontId="3" fillId="103" borderId="330"/>
    <xf numFmtId="0" fontId="3" fillId="103" borderId="330"/>
    <xf numFmtId="0" fontId="3" fillId="103" borderId="330"/>
    <xf numFmtId="0" fontId="3" fillId="103" borderId="330"/>
    <xf numFmtId="4" fontId="90" fillId="7" borderId="328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0" fillId="7" borderId="328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8" fillId="100" borderId="347" applyNumberFormat="0">
      <protection locked="0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4" fontId="84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7" fillId="59" borderId="345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0" fontId="86" fillId="59" borderId="345" applyNumberFormat="0" applyProtection="0">
      <alignment horizontal="left" vertical="top" indent="1"/>
    </xf>
    <xf numFmtId="0" fontId="3" fillId="75" borderId="360" applyNumberFormat="0" applyFont="0" applyAlignment="0" applyProtection="0"/>
    <xf numFmtId="4" fontId="3" fillId="98" borderId="366" applyNumberFormat="0" applyProtection="0">
      <alignment horizontal="left" vertical="center" indent="1"/>
    </xf>
    <xf numFmtId="0" fontId="37" fillId="59" borderId="335" applyNumberFormat="0" applyFont="0" applyAlignment="0" applyProtection="0"/>
    <xf numFmtId="0" fontId="61" fillId="79" borderId="350" applyNumberFormat="0" applyAlignment="0" applyProtection="0"/>
    <xf numFmtId="4" fontId="3" fillId="96" borderId="360" applyNumberFormat="0" applyProtection="0">
      <alignment horizontal="right" vertical="center"/>
    </xf>
    <xf numFmtId="0" fontId="61" fillId="79" borderId="350" applyNumberFormat="0" applyAlignment="0" applyProtection="0"/>
    <xf numFmtId="4" fontId="8" fillId="99" borderId="356" applyNumberFormat="0" applyProtection="0">
      <alignment horizontal="left" vertical="center" indent="1"/>
    </xf>
    <xf numFmtId="0" fontId="69" fillId="76" borderId="340" applyNumberFormat="0" applyAlignment="0" applyProtection="0"/>
    <xf numFmtId="4" fontId="3" fillId="52" borderId="360" applyNumberFormat="0" applyProtection="0">
      <alignment horizontal="right" vertical="center"/>
    </xf>
    <xf numFmtId="0" fontId="3" fillId="95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4" fontId="3" fillId="58" borderId="350" applyNumberFormat="0" applyProtection="0">
      <alignment vertical="center"/>
    </xf>
    <xf numFmtId="0" fontId="40" fillId="4" borderId="334" applyNumberFormat="0" applyAlignment="0" applyProtection="0"/>
    <xf numFmtId="0" fontId="37" fillId="59" borderId="335" applyNumberFormat="0" applyFont="0" applyAlignment="0" applyProtection="0"/>
    <xf numFmtId="0" fontId="37" fillId="59" borderId="335" applyNumberFormat="0" applyFon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9" fillId="76" borderId="350" applyNumberFormat="0" applyAlignment="0" applyProtection="0"/>
    <xf numFmtId="0" fontId="69" fillId="76" borderId="351" applyNumberFormat="0" applyAlignment="0" applyProtection="0"/>
    <xf numFmtId="0" fontId="69" fillId="76" borderId="350" applyNumberFormat="0" applyAlignment="0" applyProtection="0"/>
    <xf numFmtId="0" fontId="43" fillId="46" borderId="334" applyNumberFormat="0" applyAlignment="0" applyProtection="0"/>
    <xf numFmtId="0" fontId="43" fillId="46" borderId="334" applyNumberFormat="0" applyAlignment="0" applyProtection="0"/>
    <xf numFmtId="0" fontId="69" fillId="76" borderId="340" applyNumberFormat="0" applyAlignment="0" applyProtection="0"/>
    <xf numFmtId="0" fontId="69" fillId="76" borderId="360" applyNumberFormat="0" applyAlignment="0" applyProtection="0"/>
    <xf numFmtId="0" fontId="43" fillId="46" borderId="334" applyNumberFormat="0" applyAlignment="0" applyProtection="0"/>
    <xf numFmtId="0" fontId="61" fillId="79" borderId="350" applyNumberFormat="0" applyAlignment="0" applyProtection="0"/>
    <xf numFmtId="0" fontId="40" fillId="4" borderId="334" applyNumberFormat="0" applyAlignment="0" applyProtection="0"/>
    <xf numFmtId="0" fontId="40" fillId="4" borderId="334" applyNumberFormat="0" applyAlignment="0" applyProtection="0"/>
    <xf numFmtId="0" fontId="3" fillId="75" borderId="360" applyNumberFormat="0" applyFont="0" applyAlignment="0" applyProtection="0"/>
    <xf numFmtId="0" fontId="8" fillId="75" borderId="343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8" fillId="75" borderId="343" applyNumberFormat="0" applyFont="0" applyAlignment="0" applyProtection="0"/>
    <xf numFmtId="0" fontId="3" fillId="75" borderId="340" applyNumberFormat="0" applyFont="0" applyAlignment="0" applyProtection="0"/>
    <xf numFmtId="0" fontId="79" fillId="79" borderId="342" applyNumberFormat="0" applyAlignment="0" applyProtection="0"/>
    <xf numFmtId="4" fontId="82" fillId="94" borderId="340" applyNumberFormat="0" applyProtection="0">
      <alignment vertical="center"/>
    </xf>
    <xf numFmtId="4" fontId="3" fillId="42" borderId="340" applyNumberFormat="0" applyProtection="0">
      <alignment horizontal="right" vertical="center"/>
    </xf>
    <xf numFmtId="4" fontId="3" fillId="7" borderId="346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8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5" borderId="340" applyNumberFormat="0" applyProtection="0">
      <alignment horizontal="left" vertical="center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6" borderId="340" applyNumberFormat="0" applyProtection="0">
      <alignment horizontal="left" vertical="center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8" fillId="7" borderId="345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83" fillId="58" borderId="365" applyNumberFormat="0" applyProtection="0">
      <alignment horizontal="left" vertical="top" indent="1"/>
    </xf>
    <xf numFmtId="0" fontId="8" fillId="7" borderId="345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4" fontId="8" fillId="99" borderId="366" applyNumberFormat="0" applyProtection="0">
      <alignment horizontal="left" vertical="center" indent="1"/>
    </xf>
    <xf numFmtId="0" fontId="3" fillId="99" borderId="365" applyNumberFormat="0" applyProtection="0">
      <alignment horizontal="left" vertical="top" indent="1"/>
    </xf>
    <xf numFmtId="4" fontId="82" fillId="101" borderId="347" applyNumberFormat="0" applyProtection="0">
      <alignment vertical="center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0" fontId="84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84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0" fontId="3" fillId="75" borderId="350" applyNumberFormat="0" applyFon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50" applyNumberFormat="0" applyAlignment="0" applyProtection="0"/>
    <xf numFmtId="0" fontId="69" fillId="76" borderId="370" applyNumberFormat="0" applyAlignment="0" applyProtection="0"/>
    <xf numFmtId="0" fontId="3" fillId="7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69" fillId="76" borderId="350" applyNumberFormat="0" applyAlignment="0" applyProtection="0"/>
    <xf numFmtId="4" fontId="3" fillId="2" borderId="333" applyNumberFormat="0" applyProtection="0">
      <alignment horizontal="left" vertical="center" indent="1"/>
    </xf>
    <xf numFmtId="0" fontId="69" fillId="76" borderId="371" applyNumberFormat="0" applyAlignment="0" applyProtection="0"/>
    <xf numFmtId="0" fontId="3" fillId="75" borderId="350" applyNumberFormat="0" applyFont="0" applyAlignment="0" applyProtection="0"/>
    <xf numFmtId="0" fontId="3" fillId="75" borderId="370" applyNumberFormat="0" applyFont="0" applyAlignment="0" applyProtection="0"/>
    <xf numFmtId="4" fontId="3" fillId="97" borderId="370" applyNumberFormat="0" applyProtection="0">
      <alignment horizontal="right"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94" borderId="350" applyNumberFormat="0" applyProtection="0">
      <alignment horizontal="left" vertical="center" indent="1"/>
    </xf>
    <xf numFmtId="4" fontId="80" fillId="58" borderId="355" applyNumberFormat="0" applyProtection="0">
      <alignment vertical="center"/>
    </xf>
    <xf numFmtId="0" fontId="69" fillId="76" borderId="350" applyNumberFormat="0" applyAlignment="0" applyProtection="0"/>
    <xf numFmtId="4" fontId="3" fillId="58" borderId="350" applyNumberFormat="0" applyProtection="0">
      <alignment vertical="center"/>
    </xf>
    <xf numFmtId="4" fontId="3" fillId="94" borderId="350" applyNumberFormat="0" applyProtection="0">
      <alignment horizontal="left" vertical="center" indent="1"/>
    </xf>
    <xf numFmtId="0" fontId="69" fillId="76" borderId="370" applyNumberForma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4" fontId="81" fillId="58" borderId="355" applyNumberFormat="0" applyProtection="0">
      <alignment vertical="center"/>
    </xf>
    <xf numFmtId="0" fontId="69" fillId="76" borderId="350" applyNumberFormat="0" applyAlignment="0" applyProtection="0"/>
    <xf numFmtId="0" fontId="3" fillId="75" borderId="350" applyNumberFormat="0" applyFont="0" applyAlignment="0" applyProtection="0"/>
    <xf numFmtId="0" fontId="3" fillId="75" borderId="370" applyNumberFormat="0" applyFont="0" applyAlignment="0" applyProtection="0"/>
    <xf numFmtId="0" fontId="69" fillId="76" borderId="350" applyNumberFormat="0" applyAlignment="0" applyProtection="0"/>
    <xf numFmtId="0" fontId="3" fillId="75" borderId="350" applyNumberFormat="0" applyFont="0" applyAlignment="0" applyProtection="0"/>
    <xf numFmtId="0" fontId="69" fillId="76" borderId="370" applyNumberFormat="0" applyAlignment="0" applyProtection="0"/>
    <xf numFmtId="0" fontId="3" fillId="75" borderId="350" applyNumberFormat="0" applyFont="0" applyAlignment="0" applyProtection="0"/>
    <xf numFmtId="0" fontId="79" fillId="79" borderId="352" applyNumberFormat="0" applyAlignment="0" applyProtection="0"/>
    <xf numFmtId="4" fontId="3" fillId="58" borderId="350" applyNumberFormat="0" applyProtection="0">
      <alignment vertical="center"/>
    </xf>
    <xf numFmtId="0" fontId="3" fillId="75" borderId="350" applyNumberFormat="0" applyFont="0" applyAlignment="0" applyProtection="0"/>
    <xf numFmtId="4" fontId="3" fillId="58" borderId="350" applyNumberFormat="0" applyProtection="0">
      <alignment vertical="center"/>
    </xf>
    <xf numFmtId="0" fontId="69" fillId="76" borderId="370" applyNumberFormat="0" applyAlignment="0" applyProtection="0"/>
    <xf numFmtId="0" fontId="3" fillId="75" borderId="350" applyNumberFormat="0" applyFont="0" applyAlignment="0" applyProtection="0"/>
    <xf numFmtId="0" fontId="69" fillId="76" borderId="350" applyNumberFormat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66" fillId="0" borderId="332" applyNumberFormat="0" applyFill="0" applyAlignment="0" applyProtection="0"/>
    <xf numFmtId="0" fontId="3" fillId="75" borderId="370" applyNumberFormat="0" applyFont="0" applyAlignment="0" applyProtection="0"/>
    <xf numFmtId="0" fontId="3" fillId="75" borderId="350" applyNumberFormat="0" applyFont="0" applyAlignment="0" applyProtection="0"/>
    <xf numFmtId="4" fontId="84" fillId="55" borderId="355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0" fontId="69" fillId="76" borderId="350" applyNumberFormat="0" applyAlignment="0" applyProtection="0"/>
    <xf numFmtId="4" fontId="3" fillId="52" borderId="350" applyNumberFormat="0" applyProtection="0">
      <alignment horizontal="right" vertical="center"/>
    </xf>
    <xf numFmtId="4" fontId="80" fillId="58" borderId="355" applyNumberFormat="0" applyProtection="0">
      <alignment vertical="center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3" fillId="7" borderId="336" applyNumberFormat="0" applyProtection="0">
      <alignment horizontal="left" vertical="top" indent="1"/>
    </xf>
    <xf numFmtId="0" fontId="8" fillId="7" borderId="336" applyNumberFormat="0" applyProtection="0">
      <alignment horizontal="left" vertical="top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8" fillId="7" borderId="336" applyNumberFormat="0" applyProtection="0">
      <alignment horizontal="left" vertical="center" indent="1"/>
    </xf>
    <xf numFmtId="0" fontId="37" fillId="59" borderId="353" applyNumberFormat="0" applyFont="0" applyAlignment="0" applyProtection="0"/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3" fillId="6" borderId="336" applyNumberFormat="0" applyProtection="0">
      <alignment horizontal="left" vertical="top" indent="1"/>
    </xf>
    <xf numFmtId="0" fontId="8" fillId="6" borderId="336" applyNumberFormat="0" applyProtection="0">
      <alignment horizontal="left" vertical="top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8" fillId="6" borderId="336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8" fillId="6" borderId="336" applyNumberFormat="0" applyProtection="0">
      <alignment horizontal="left" vertical="center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8" fillId="95" borderId="336" applyNumberFormat="0" applyProtection="0">
      <alignment horizontal="left" vertical="top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8" fillId="95" borderId="336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8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8" fillId="99" borderId="336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56" borderId="350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84" fillId="95" borderId="336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8" fillId="99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98" borderId="337" applyNumberFormat="0" applyProtection="0">
      <alignment horizontal="left" vertical="center" indent="1"/>
    </xf>
    <xf numFmtId="4" fontId="3" fillId="52" borderId="350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84" fillId="48" borderId="336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84" fillId="97" borderId="336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3" fillId="75" borderId="360" applyNumberFormat="0" applyFont="0" applyAlignment="0" applyProtection="0"/>
    <xf numFmtId="0" fontId="8" fillId="75" borderId="363" applyNumberFormat="0" applyFont="0" applyAlignment="0" applyProtection="0"/>
    <xf numFmtId="0" fontId="3" fillId="75" borderId="360" applyNumberFormat="0" applyFont="0" applyAlignment="0" applyProtection="0"/>
    <xf numFmtId="0" fontId="79" fillId="79" borderId="362" applyNumberFormat="0" applyAlignment="0" applyProtection="0"/>
    <xf numFmtId="4" fontId="3" fillId="58" borderId="360" applyNumberFormat="0" applyProtection="0">
      <alignment vertical="center"/>
    </xf>
    <xf numFmtId="0" fontId="83" fillId="58" borderId="365" applyNumberFormat="0" applyProtection="0">
      <alignment horizontal="left" vertical="top" indent="1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81" fillId="58" borderId="345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0" fontId="80" fillId="58" borderId="345" applyNumberFormat="0" applyProtection="0">
      <alignment horizontal="left" vertical="top" indent="1"/>
    </xf>
    <xf numFmtId="0" fontId="83" fillId="58" borderId="345" applyNumberFormat="0" applyProtection="0">
      <alignment horizontal="left" vertical="top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42" borderId="340" applyNumberFormat="0" applyProtection="0">
      <alignment horizontal="right" vertical="center"/>
    </xf>
    <xf numFmtId="4" fontId="84" fillId="42" borderId="345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84" fillId="47" borderId="345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98" borderId="346" applyNumberFormat="0" applyProtection="0">
      <alignment horizontal="left" vertical="center" indent="1"/>
    </xf>
    <xf numFmtId="4" fontId="3" fillId="0" borderId="333" applyNumberFormat="0" applyProtection="0">
      <alignment horizontal="right" vertical="center"/>
    </xf>
    <xf numFmtId="4" fontId="82" fillId="94" borderId="350" applyNumberFormat="0" applyProtection="0">
      <alignment vertical="center"/>
    </xf>
    <xf numFmtId="4" fontId="84" fillId="52" borderId="345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86" fillId="59" borderId="345" applyNumberFormat="0" applyProtection="0">
      <alignment horizontal="left" vertical="top" indent="1"/>
    </xf>
    <xf numFmtId="0" fontId="79" fillId="79" borderId="352" applyNumberFormat="0" applyAlignment="0" applyProtection="0"/>
    <xf numFmtId="0" fontId="79" fillId="79" borderId="352" applyNumberFormat="0" applyAlignment="0" applyProtection="0"/>
    <xf numFmtId="4" fontId="8" fillId="99" borderId="346" applyNumberFormat="0" applyProtection="0">
      <alignment horizontal="left" vertical="center" indent="1"/>
    </xf>
    <xf numFmtId="4" fontId="3" fillId="54" borderId="346" applyNumberFormat="0" applyProtection="0">
      <alignment horizontal="right" vertical="center"/>
    </xf>
    <xf numFmtId="0" fontId="61" fillId="79" borderId="333" applyNumberFormat="0" applyAlignment="0" applyProtection="0"/>
    <xf numFmtId="0" fontId="83" fillId="58" borderId="345" applyNumberFormat="0" applyProtection="0">
      <alignment horizontal="left" vertical="top" indent="1"/>
    </xf>
    <xf numFmtId="0" fontId="69" fillId="76" borderId="350" applyNumberFormat="0" applyAlignment="0" applyProtection="0"/>
    <xf numFmtId="4" fontId="3" fillId="49" borderId="340" applyNumberFormat="0" applyProtection="0">
      <alignment horizontal="right" vertical="center"/>
    </xf>
    <xf numFmtId="4" fontId="84" fillId="49" borderId="345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0" fontId="61" fillId="79" borderId="333" applyNumberFormat="0" applyAlignment="0" applyProtection="0"/>
    <xf numFmtId="4" fontId="8" fillId="99" borderId="346" applyNumberFormat="0" applyProtection="0">
      <alignment horizontal="left" vertical="center" indent="1"/>
    </xf>
    <xf numFmtId="4" fontId="3" fillId="49" borderId="340" applyNumberFormat="0" applyProtection="0">
      <alignment horizontal="right" vertical="center"/>
    </xf>
    <xf numFmtId="0" fontId="61" fillId="79" borderId="333" applyNumberFormat="0" applyAlignment="0" applyProtection="0"/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84" fillId="56" borderId="345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0" fontId="69" fillId="76" borderId="333" applyNumberFormat="0" applyAlignment="0" applyProtection="0"/>
    <xf numFmtId="0" fontId="101" fillId="46" borderId="324" applyNumberFormat="0" applyAlignment="0" applyProtection="0"/>
    <xf numFmtId="4" fontId="3" fillId="52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0" fontId="17" fillId="59" borderId="326" applyNumberFormat="0" applyFont="0" applyAlignment="0" applyProtection="0"/>
    <xf numFmtId="4" fontId="8" fillId="99" borderId="346" applyNumberFormat="0" applyProtection="0">
      <alignment horizontal="left" vertical="center" indent="1"/>
    </xf>
    <xf numFmtId="4" fontId="82" fillId="94" borderId="340" applyNumberFormat="0" applyProtection="0">
      <alignment vertical="center"/>
    </xf>
    <xf numFmtId="4" fontId="3" fillId="56" borderId="34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0" fontId="3" fillId="7" borderId="336" applyNumberFormat="0" applyProtection="0">
      <alignment horizontal="left" vertical="top" indent="1"/>
    </xf>
    <xf numFmtId="0" fontId="8" fillId="7" borderId="336" applyNumberFormat="0" applyProtection="0">
      <alignment horizontal="left" vertical="top" indent="1"/>
    </xf>
    <xf numFmtId="0" fontId="3" fillId="7" borderId="333" applyNumberFormat="0" applyProtection="0">
      <alignment horizontal="left" vertical="center" indent="1"/>
    </xf>
    <xf numFmtId="0" fontId="3" fillId="6" borderId="336" applyNumberFormat="0" applyProtection="0">
      <alignment horizontal="left" vertical="top" indent="1"/>
    </xf>
    <xf numFmtId="0" fontId="8" fillId="6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5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99" borderId="336" applyNumberFormat="0" applyProtection="0">
      <alignment horizontal="left" vertical="top" indent="1"/>
    </xf>
    <xf numFmtId="0" fontId="3" fillId="4" borderId="333" applyNumberFormat="0" applyProtection="0">
      <alignment horizontal="left" vertical="center" indent="1"/>
    </xf>
    <xf numFmtId="4" fontId="3" fillId="95" borderId="337" applyNumberFormat="0" applyProtection="0">
      <alignment horizontal="left" vertical="center" indent="1"/>
    </xf>
    <xf numFmtId="4" fontId="3" fillId="7" borderId="337" applyNumberFormat="0" applyProtection="0">
      <alignment horizontal="left" vertical="center" indent="1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84" fillId="55" borderId="336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84" fillId="56" borderId="336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84" fillId="52" borderId="336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84" fillId="52" borderId="336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84" fillId="54" borderId="336" applyNumberFormat="0" applyProtection="0">
      <alignment horizontal="right" vertical="center"/>
    </xf>
    <xf numFmtId="4" fontId="3" fillId="54" borderId="337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84" fillId="47" borderId="336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84" fillId="42" borderId="336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84" fillId="42" borderId="336" applyNumberFormat="0" applyProtection="0">
      <alignment horizontal="right" vertical="center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0" fontId="83" fillId="58" borderId="336" applyNumberFormat="0" applyProtection="0">
      <alignment horizontal="left" vertical="top" indent="1"/>
    </xf>
    <xf numFmtId="0" fontId="83" fillId="58" borderId="336" applyNumberFormat="0" applyProtection="0">
      <alignment horizontal="left" vertical="top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80" fillId="58" borderId="336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80" fillId="58" borderId="336" applyNumberFormat="0" applyProtection="0">
      <alignment horizontal="left" vertical="center" indent="1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2" borderId="350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8" fillId="75" borderId="335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8" fillId="75" borderId="335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4" fontId="82" fillId="94" borderId="370" applyNumberFormat="0" applyProtection="0">
      <alignment vertical="center"/>
    </xf>
    <xf numFmtId="0" fontId="79" fillId="79" borderId="372" applyNumberFormat="0" applyAlignment="0" applyProtection="0"/>
    <xf numFmtId="0" fontId="8" fillId="75" borderId="373" applyNumberFormat="0" applyFont="0" applyAlignment="0" applyProtection="0"/>
    <xf numFmtId="0" fontId="3" fillId="75" borderId="370" applyNumberFormat="0" applyFon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43" fillId="46" borderId="351" applyNumberFormat="0" applyAlignment="0" applyProtection="0"/>
    <xf numFmtId="0" fontId="40" fillId="4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2" fillId="80" borderId="324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61" fillId="79" borderId="323" applyNumberFormat="0" applyAlignment="0" applyProtection="0"/>
    <xf numFmtId="0" fontId="43" fillId="4" borderId="324" applyNumberFormat="0" applyAlignment="0" applyProtection="0"/>
    <xf numFmtId="0" fontId="43" fillId="46" borderId="324" applyNumberForma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4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69" fillId="76" borderId="323" applyNumberFormat="0" applyAlignment="0" applyProtection="0"/>
    <xf numFmtId="0" fontId="43" fillId="46" borderId="341" applyNumberFormat="0" applyAlignment="0" applyProtection="0"/>
    <xf numFmtId="0" fontId="43" fillId="46" borderId="341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43" fillId="46" borderId="324" applyNumberFormat="0" applyAlignment="0" applyProtection="0"/>
    <xf numFmtId="0" fontId="8" fillId="75" borderId="363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79" fillId="80" borderId="362" applyNumberFormat="0" applyAlignment="0" applyProtection="0"/>
    <xf numFmtId="0" fontId="79" fillId="79" borderId="362" applyNumberFormat="0" applyAlignment="0" applyProtection="0"/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2" borderId="360" applyNumberFormat="0" applyProtection="0">
      <alignment horizontal="left" vertical="center" indent="1"/>
    </xf>
    <xf numFmtId="0" fontId="8" fillId="75" borderId="343" applyNumberFormat="0" applyFont="0" applyAlignment="0" applyProtection="0"/>
    <xf numFmtId="4" fontId="3" fillId="58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1" fillId="58" borderId="345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0" fillId="58" borderId="345" applyNumberFormat="0" applyProtection="0">
      <alignment horizontal="left" vertical="center" indent="1"/>
    </xf>
    <xf numFmtId="4" fontId="82" fillId="94" borderId="340" applyNumberFormat="0" applyProtection="0">
      <alignment vertical="center"/>
    </xf>
    <xf numFmtId="4" fontId="3" fillId="94" borderId="340" applyNumberFormat="0" applyProtection="0">
      <alignment horizontal="left" vertical="center" indent="1"/>
    </xf>
    <xf numFmtId="0" fontId="83" fillId="58" borderId="345" applyNumberFormat="0" applyProtection="0">
      <alignment horizontal="left" vertical="top" indent="1"/>
    </xf>
    <xf numFmtId="0" fontId="83" fillId="58" borderId="345" applyNumberFormat="0" applyProtection="0">
      <alignment horizontal="left" vertical="top" indent="1"/>
    </xf>
    <xf numFmtId="4" fontId="3" fillId="2" borderId="340" applyNumberFormat="0" applyProtection="0">
      <alignment horizontal="left" vertical="center" indent="1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98" borderId="346" applyNumberFormat="0" applyProtection="0">
      <alignment horizontal="left" vertical="center" indent="1"/>
    </xf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3" fillId="75" borderId="323" applyNumberFormat="0" applyFont="0" applyAlignment="0" applyProtection="0"/>
    <xf numFmtId="0" fontId="17" fillId="59" borderId="326" applyNumberFormat="0" applyFont="0" applyAlignment="0" applyProtection="0"/>
    <xf numFmtId="0" fontId="17" fillId="59" borderId="326" applyNumberFormat="0" applyFont="0" applyAlignment="0" applyProtection="0"/>
    <xf numFmtId="0" fontId="40" fillId="4" borderId="324" applyNumberFormat="0" applyAlignment="0" applyProtection="0"/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3" fillId="48" borderId="360" applyNumberFormat="0" applyProtection="0">
      <alignment horizontal="right" vertical="center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84" fillId="95" borderId="345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3" fillId="58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82" fillId="94" borderId="323" applyNumberFormat="0" applyProtection="0">
      <alignment vertical="center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94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42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96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49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6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55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97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48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4" fontId="3" fillId="95" borderId="323" applyNumberFormat="0" applyProtection="0">
      <alignment horizontal="right" vertical="center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4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5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6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0" fontId="3" fillId="7" borderId="323" applyNumberFormat="0" applyProtection="0">
      <alignment horizontal="left" vertical="center" indent="1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3" fillId="0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4" fontId="82" fillId="13" borderId="323" applyNumberFormat="0" applyProtection="0">
      <alignment horizontal="right" vertical="center"/>
    </xf>
    <xf numFmtId="0" fontId="8" fillId="110" borderId="325" applyNumberFormat="0" applyProtection="0">
      <alignment horizontal="left" vertical="center" indent="1"/>
    </xf>
    <xf numFmtId="0" fontId="8" fillId="110" borderId="325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4" fontId="3" fillId="2" borderId="323" applyNumberFormat="0" applyProtection="0">
      <alignment horizontal="left" vertical="center" indent="1"/>
    </xf>
    <xf numFmtId="0" fontId="8" fillId="110" borderId="325" applyNumberFormat="0" applyProtection="0">
      <alignment horizontal="left" vertical="center" indent="1"/>
    </xf>
    <xf numFmtId="0" fontId="8" fillId="110" borderId="325" applyNumberFormat="0" applyProtection="0">
      <alignment horizontal="left" vertical="center" indent="1"/>
    </xf>
    <xf numFmtId="0" fontId="8" fillId="110" borderId="325" applyNumberFormat="0" applyProtection="0">
      <alignment horizontal="left" vertical="center" indent="1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91" fillId="100" borderId="323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84" fillId="55" borderId="345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84" fillId="48" borderId="345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0" fontId="61" fillId="79" borderId="333" applyNumberFormat="0" applyAlignment="0" applyProtection="0"/>
    <xf numFmtId="0" fontId="61" fillId="79" borderId="333" applyNumberFormat="0" applyAlignment="0" applyProtection="0"/>
    <xf numFmtId="4" fontId="84" fillId="97" borderId="355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84" fillId="48" borderId="355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98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0" fontId="4" fillId="99" borderId="338" applyBorder="0"/>
    <xf numFmtId="4" fontId="84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4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6" fillId="59" borderId="336" applyNumberFormat="0" applyProtection="0">
      <alignment vertical="center"/>
    </xf>
    <xf numFmtId="4" fontId="87" fillId="59" borderId="336" applyNumberFormat="0" applyProtection="0">
      <alignment vertical="center"/>
    </xf>
    <xf numFmtId="4" fontId="8" fillId="99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8" fillId="99" borderId="356" applyNumberFormat="0" applyProtection="0">
      <alignment horizontal="left" vertical="center" indent="1"/>
    </xf>
    <xf numFmtId="4" fontId="87" fillId="59" borderId="336" applyNumberFormat="0" applyProtection="0">
      <alignment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84" fillId="59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4" fillId="59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4" fontId="86" fillId="4" borderId="336" applyNumberFormat="0" applyProtection="0">
      <alignment horizontal="left" vertical="center" indent="1"/>
    </xf>
    <xf numFmtId="0" fontId="84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4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0" fontId="86" fillId="59" borderId="336" applyNumberFormat="0" applyProtection="0">
      <alignment horizontal="left" vertical="top" indent="1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84" fillId="7" borderId="336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87" fillId="7" borderId="336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7" fillId="7" borderId="336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4" fillId="95" borderId="336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84" fillId="95" borderId="336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0" fontId="84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4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86" fillId="95" borderId="336" applyNumberFormat="0" applyProtection="0">
      <alignment horizontal="left" vertical="top" indent="1"/>
    </xf>
    <xf numFmtId="0" fontId="3" fillId="4" borderId="350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4" fontId="89" fillId="102" borderId="337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4" fontId="90" fillId="7" borderId="336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0" fillId="7" borderId="336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8" fillId="95" borderId="355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8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8" fillId="7" borderId="355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5" borderId="370" applyNumberFormat="0" applyFont="0" applyAlignment="0" applyProtection="0"/>
    <xf numFmtId="0" fontId="37" fillId="59" borderId="343" applyNumberFormat="0" applyFont="0" applyAlignment="0" applyProtection="0"/>
    <xf numFmtId="0" fontId="61" fillId="79" borderId="360" applyNumberFormat="0" applyAlignment="0" applyProtection="0"/>
    <xf numFmtId="0" fontId="51" fillId="0" borderId="344" applyNumberFormat="0" applyFill="0" applyAlignment="0" applyProtection="0"/>
    <xf numFmtId="0" fontId="61" fillId="79" borderId="360" applyNumberFormat="0" applyAlignment="0" applyProtection="0"/>
    <xf numFmtId="4" fontId="8" fillId="99" borderId="366" applyNumberFormat="0" applyProtection="0">
      <alignment horizontal="left" vertical="center" indent="1"/>
    </xf>
    <xf numFmtId="4" fontId="3" fillId="55" borderId="360" applyNumberFormat="0" applyProtection="0">
      <alignment horizontal="right" vertical="center"/>
    </xf>
    <xf numFmtId="0" fontId="3" fillId="95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4" fontId="3" fillId="52" borderId="360" applyNumberFormat="0" applyProtection="0">
      <alignment horizontal="right" vertical="center"/>
    </xf>
    <xf numFmtId="0" fontId="44" fillId="4" borderId="342" applyNumberFormat="0" applyAlignment="0" applyProtection="0"/>
    <xf numFmtId="0" fontId="40" fillId="4" borderId="341" applyNumberFormat="0" applyAlignment="0" applyProtection="0"/>
    <xf numFmtId="0" fontId="37" fillId="59" borderId="343" applyNumberFormat="0" applyFont="0" applyAlignment="0" applyProtection="0"/>
    <xf numFmtId="0" fontId="37" fillId="59" borderId="343" applyNumberFormat="0" applyFont="0" applyAlignment="0" applyProtection="0"/>
    <xf numFmtId="0" fontId="79" fillId="79" borderId="362" applyNumberFormat="0" applyAlignment="0" applyProtection="0"/>
    <xf numFmtId="0" fontId="3" fillId="75" borderId="360" applyNumberFormat="0" applyFont="0" applyAlignment="0" applyProtection="0"/>
    <xf numFmtId="0" fontId="43" fillId="46" borderId="34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1" applyNumberFormat="0" applyAlignment="0" applyProtection="0"/>
    <xf numFmtId="0" fontId="43" fillId="46" borderId="341" applyNumberFormat="0" applyAlignment="0" applyProtection="0"/>
    <xf numFmtId="0" fontId="69" fillId="76" borderId="350" applyNumberFormat="0" applyAlignment="0" applyProtection="0"/>
    <xf numFmtId="0" fontId="44" fillId="4" borderId="342" applyNumberFormat="0" applyAlignment="0" applyProtection="0"/>
    <xf numFmtId="0" fontId="43" fillId="46" borderId="341" applyNumberFormat="0" applyAlignment="0" applyProtection="0"/>
    <xf numFmtId="0" fontId="69" fillId="76" borderId="350" applyNumberFormat="0" applyAlignment="0" applyProtection="0"/>
    <xf numFmtId="0" fontId="69" fillId="76" borderId="370" applyNumberFormat="0" applyAlignment="0" applyProtection="0"/>
    <xf numFmtId="0" fontId="40" fillId="4" borderId="341" applyNumberFormat="0" applyAlignment="0" applyProtection="0"/>
    <xf numFmtId="0" fontId="40" fillId="4" borderId="341" applyNumberFormat="0" applyAlignment="0" applyProtection="0"/>
    <xf numFmtId="0" fontId="83" fillId="58" borderId="375" applyNumberFormat="0" applyProtection="0">
      <alignment horizontal="left" vertical="top" indent="1"/>
    </xf>
    <xf numFmtId="0" fontId="3" fillId="75" borderId="350" applyNumberFormat="0" applyFont="0" applyAlignment="0" applyProtection="0"/>
    <xf numFmtId="4" fontId="3" fillId="55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98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4" fillId="95" borderId="355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7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0" fontId="8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5" borderId="350" applyNumberFormat="0" applyProtection="0">
      <alignment horizontal="left" vertical="center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7" borderId="350" applyNumberFormat="0" applyProtection="0">
      <alignment horizontal="left" vertical="center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8" fillId="100" borderId="357" applyNumberFormat="0">
      <protection locked="0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0" fontId="83" fillId="58" borderId="365" applyNumberFormat="0" applyProtection="0">
      <alignment horizontal="left" vertical="top" indent="1"/>
    </xf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3" fillId="7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0" fontId="61" fillId="79" borderId="350" applyNumberFormat="0" applyAlignment="0" applyProtection="0"/>
    <xf numFmtId="0" fontId="61" fillId="79" borderId="350" applyNumberFormat="0" applyAlignment="0" applyProtection="0"/>
    <xf numFmtId="0" fontId="83" fillId="58" borderId="365" applyNumberFormat="0" applyProtection="0">
      <alignment horizontal="left" vertical="top" indent="1"/>
    </xf>
    <xf numFmtId="0" fontId="79" fillId="79" borderId="362" applyNumberFormat="0" applyAlignment="0" applyProtection="0"/>
    <xf numFmtId="4" fontId="84" fillId="49" borderId="365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84" fillId="56" borderId="365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0" fontId="61" fillId="79" borderId="350" applyNumberFormat="0" applyAlignment="0" applyProtection="0"/>
    <xf numFmtId="4" fontId="3" fillId="94" borderId="360" applyNumberFormat="0" applyProtection="0">
      <alignment horizontal="left" vertical="center" indent="1"/>
    </xf>
    <xf numFmtId="4" fontId="82" fillId="94" borderId="360" applyNumberFormat="0" applyProtection="0">
      <alignment vertical="center"/>
    </xf>
    <xf numFmtId="4" fontId="84" fillId="52" borderId="365" applyNumberFormat="0" applyProtection="0">
      <alignment horizontal="right" vertical="center"/>
    </xf>
    <xf numFmtId="4" fontId="3" fillId="94" borderId="360" applyNumberFormat="0" applyProtection="0">
      <alignment horizontal="left" vertical="center" indent="1"/>
    </xf>
    <xf numFmtId="0" fontId="79" fillId="80" borderId="362" applyNumberFormat="0" applyAlignment="0" applyProtection="0"/>
    <xf numFmtId="0" fontId="61" fillId="79" borderId="350" applyNumberFormat="0" applyAlignment="0" applyProtection="0"/>
    <xf numFmtId="4" fontId="81" fillId="58" borderId="365" applyNumberFormat="0" applyProtection="0">
      <alignment vertical="center"/>
    </xf>
    <xf numFmtId="0" fontId="61" fillId="79" borderId="350" applyNumberFormat="0" applyAlignment="0" applyProtection="0"/>
    <xf numFmtId="4" fontId="3" fillId="94" borderId="360" applyNumberFormat="0" applyProtection="0">
      <alignment horizontal="left" vertical="center" indent="1"/>
    </xf>
    <xf numFmtId="4" fontId="3" fillId="54" borderId="366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82" fillId="94" borderId="360" applyNumberFormat="0" applyProtection="0">
      <alignment vertical="center"/>
    </xf>
    <xf numFmtId="4" fontId="3" fillId="49" borderId="360" applyNumberFormat="0" applyProtection="0">
      <alignment horizontal="right" vertical="center"/>
    </xf>
    <xf numFmtId="0" fontId="61" fillId="79" borderId="350" applyNumberFormat="0" applyAlignment="0" applyProtection="0"/>
    <xf numFmtId="0" fontId="3" fillId="75" borderId="360" applyNumberFormat="0" applyFont="0" applyAlignment="0" applyProtection="0"/>
    <xf numFmtId="0" fontId="80" fillId="58" borderId="365" applyNumberFormat="0" applyProtection="0">
      <alignment horizontal="left" vertical="top" indent="1"/>
    </xf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66" fillId="0" borderId="339" applyNumberFormat="0" applyFill="0" applyAlignment="0" applyProtection="0"/>
    <xf numFmtId="0" fontId="79" fillId="79" borderId="362" applyNumberFormat="0" applyAlignment="0" applyProtection="0"/>
    <xf numFmtId="4" fontId="82" fillId="94" borderId="360" applyNumberFormat="0" applyProtection="0">
      <alignment vertical="center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7" borderId="360" applyNumberFormat="0" applyProtection="0">
      <alignment horizontal="right" vertical="center"/>
    </xf>
    <xf numFmtId="4" fontId="84" fillId="49" borderId="365" applyNumberFormat="0" applyProtection="0">
      <alignment horizontal="right" vertical="center"/>
    </xf>
    <xf numFmtId="4" fontId="86" fillId="4" borderId="345" applyNumberFormat="0" applyProtection="0">
      <alignment horizontal="left" vertical="center" indent="1"/>
    </xf>
    <xf numFmtId="4" fontId="86" fillId="4" borderId="345" applyNumberFormat="0" applyProtection="0">
      <alignment horizontal="left" vertical="center" indent="1"/>
    </xf>
    <xf numFmtId="4" fontId="84" fillId="59" borderId="345" applyNumberFormat="0" applyProtection="0">
      <alignment horizontal="left" vertical="center" indent="1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7" fillId="59" borderId="345" applyNumberFormat="0" applyProtection="0">
      <alignment vertical="center"/>
    </xf>
    <xf numFmtId="4" fontId="82" fillId="101" borderId="347" applyNumberFormat="0" applyProtection="0">
      <alignment vertical="center"/>
    </xf>
    <xf numFmtId="4" fontId="82" fillId="101" borderId="347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6" fillId="59" borderId="345" applyNumberFormat="0" applyProtection="0">
      <alignment vertical="center"/>
    </xf>
    <xf numFmtId="4" fontId="84" fillId="59" borderId="345" applyNumberFormat="0" applyProtection="0">
      <alignment vertical="center"/>
    </xf>
    <xf numFmtId="0" fontId="4" fillId="99" borderId="348" applyBorder="0"/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4" borderId="360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8" fillId="99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0" fontId="8" fillId="100" borderId="347" applyNumberFormat="0">
      <protection locked="0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8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8" fillId="7" borderId="345" applyNumberFormat="0" applyProtection="0">
      <alignment horizontal="left" vertical="top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8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8" fillId="6" borderId="345" applyNumberFormat="0" applyProtection="0">
      <alignment horizontal="left" vertical="top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8" fillId="6" borderId="345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8" fillId="6" borderId="345" applyNumberFormat="0" applyProtection="0">
      <alignment horizontal="left" vertical="center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8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8" fillId="95" borderId="345" applyNumberFormat="0" applyProtection="0">
      <alignment horizontal="left" vertical="top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8" fillId="95" borderId="345" applyNumberFormat="0" applyProtection="0">
      <alignment horizontal="left" vertical="center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99" borderId="345" applyNumberFormat="0" applyProtection="0">
      <alignment horizontal="left" vertical="top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8" fillId="99" borderId="345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95" borderId="346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4" fontId="3" fillId="7" borderId="346" applyNumberFormat="0" applyProtection="0">
      <alignment horizontal="left" vertical="center" indent="1"/>
    </xf>
    <xf numFmtId="4" fontId="3" fillId="48" borderId="36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0" fontId="69" fillId="76" borderId="370" applyNumberFormat="0" applyAlignment="0" applyProtection="0"/>
    <xf numFmtId="0" fontId="69" fillId="76" borderId="371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1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3" fillId="75" borderId="370" applyNumberFormat="0" applyFont="0" applyAlignment="0" applyProtection="0"/>
    <xf numFmtId="0" fontId="8" fillId="75" borderId="373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4" fontId="3" fillId="58" borderId="370" applyNumberFormat="0" applyProtection="0">
      <alignment vertical="center"/>
    </xf>
    <xf numFmtId="4" fontId="84" fillId="49" borderId="375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4" fontId="3" fillId="58" borderId="350" applyNumberFormat="0" applyProtection="0">
      <alignment vertical="center"/>
    </xf>
    <xf numFmtId="0" fontId="51" fillId="0" borderId="344" applyNumberFormat="0" applyFill="0" applyAlignment="0" applyProtection="0"/>
    <xf numFmtId="4" fontId="3" fillId="0" borderId="340" applyNumberFormat="0" applyProtection="0">
      <alignment horizontal="right" vertical="center"/>
    </xf>
    <xf numFmtId="0" fontId="44" fillId="4" borderId="342" applyNumberFormat="0" applyAlignment="0" applyProtection="0"/>
    <xf numFmtId="0" fontId="79" fillId="79" borderId="352" applyNumberFormat="0" applyAlignment="0" applyProtection="0"/>
    <xf numFmtId="0" fontId="83" fillId="58" borderId="355" applyNumberFormat="0" applyProtection="0">
      <alignment horizontal="left" vertical="top" indent="1"/>
    </xf>
    <xf numFmtId="0" fontId="79" fillId="79" borderId="362" applyNumberFormat="0" applyAlignment="0" applyProtection="0"/>
    <xf numFmtId="0" fontId="79" fillId="79" borderId="362" applyNumberFormat="0" applyAlignment="0" applyProtection="0"/>
    <xf numFmtId="4" fontId="8" fillId="99" borderId="376" applyNumberFormat="0" applyProtection="0">
      <alignment horizontal="left" vertical="center" indent="1"/>
    </xf>
    <xf numFmtId="0" fontId="3" fillId="75" borderId="360" applyNumberFormat="0" applyFont="0" applyAlignment="0" applyProtection="0"/>
    <xf numFmtId="4" fontId="3" fillId="54" borderId="366" applyNumberFormat="0" applyProtection="0">
      <alignment horizontal="right" vertical="center"/>
    </xf>
    <xf numFmtId="4" fontId="82" fillId="94" borderId="350" applyNumberFormat="0" applyProtection="0">
      <alignment vertical="center"/>
    </xf>
    <xf numFmtId="0" fontId="3" fillId="75" borderId="350" applyNumberFormat="0" applyFont="0" applyAlignment="0" applyProtection="0"/>
    <xf numFmtId="0" fontId="3" fillId="75" borderId="360" applyNumberFormat="0" applyFont="0" applyAlignment="0" applyProtection="0"/>
    <xf numFmtId="0" fontId="69" fillId="76" borderId="360" applyNumberFormat="0" applyAlignment="0" applyProtection="0"/>
    <xf numFmtId="0" fontId="8" fillId="75" borderId="353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4" fontId="81" fillId="58" borderId="355" applyNumberFormat="0" applyProtection="0">
      <alignment vertical="center"/>
    </xf>
    <xf numFmtId="0" fontId="3" fillId="75" borderId="350" applyNumberFormat="0" applyFont="0" applyAlignment="0" applyProtection="0"/>
    <xf numFmtId="4" fontId="3" fillId="49" borderId="370" applyNumberFormat="0" applyProtection="0">
      <alignment horizontal="right" vertical="center"/>
    </xf>
    <xf numFmtId="0" fontId="37" fillId="59" borderId="353" applyNumberFormat="0" applyFont="0" applyAlignment="0" applyProtection="0"/>
    <xf numFmtId="0" fontId="37" fillId="59" borderId="353" applyNumberFormat="0" applyFont="0" applyAlignment="0" applyProtection="0"/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84" fillId="97" borderId="375" applyNumberFormat="0" applyProtection="0">
      <alignment horizontal="right" vertical="center"/>
    </xf>
    <xf numFmtId="0" fontId="37" fillId="59" borderId="353" applyNumberFormat="0" applyFont="0" applyAlignment="0" applyProtection="0"/>
    <xf numFmtId="0" fontId="101" fillId="46" borderId="334" applyNumberFormat="0" applyAlignment="0" applyProtection="0"/>
    <xf numFmtId="0" fontId="69" fillId="76" borderId="351" applyNumberFormat="0" applyAlignment="0" applyProtection="0"/>
    <xf numFmtId="0" fontId="3" fillId="75" borderId="350" applyNumberFormat="0" applyFont="0" applyAlignment="0" applyProtection="0"/>
    <xf numFmtId="0" fontId="79" fillId="79" borderId="352" applyNumberFormat="0" applyAlignment="0" applyProtection="0"/>
    <xf numFmtId="0" fontId="17" fillId="59" borderId="335" applyNumberFormat="0" applyFont="0" applyAlignment="0" applyProtection="0"/>
    <xf numFmtId="4" fontId="3" fillId="94" borderId="350" applyNumberFormat="0" applyProtection="0">
      <alignment horizontal="left" vertical="center" indent="1"/>
    </xf>
    <xf numFmtId="0" fontId="79" fillId="79" borderId="362" applyNumberFormat="0" applyAlignment="0" applyProtection="0"/>
    <xf numFmtId="4" fontId="3" fillId="97" borderId="370" applyNumberFormat="0" applyProtection="0">
      <alignment horizontal="right" vertical="center"/>
    </xf>
    <xf numFmtId="0" fontId="86" fillId="59" borderId="345" applyNumberFormat="0" applyProtection="0">
      <alignment horizontal="left" vertical="top" indent="1"/>
    </xf>
    <xf numFmtId="0" fontId="86" fillId="59" borderId="345" applyNumberFormat="0" applyProtection="0">
      <alignment horizontal="left" vertical="top" indent="1"/>
    </xf>
    <xf numFmtId="4" fontId="84" fillId="59" borderId="345" applyNumberFormat="0" applyProtection="0">
      <alignment horizontal="left" vertical="center" indent="1"/>
    </xf>
    <xf numFmtId="4" fontId="86" fillId="59" borderId="345" applyNumberFormat="0" applyProtection="0">
      <alignment vertical="center"/>
    </xf>
    <xf numFmtId="0" fontId="3" fillId="4" borderId="360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0" fontId="3" fillId="7" borderId="345" applyNumberFormat="0" applyProtection="0">
      <alignment horizontal="left" vertical="top" indent="1"/>
    </xf>
    <xf numFmtId="0" fontId="3" fillId="7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5" applyNumberFormat="0" applyProtection="0">
      <alignment horizontal="left" vertical="top" indent="1"/>
    </xf>
    <xf numFmtId="0" fontId="3" fillId="6" borderId="340" applyNumberFormat="0" applyProtection="0">
      <alignment horizontal="left" vertical="center" indent="1"/>
    </xf>
    <xf numFmtId="0" fontId="3" fillId="95" borderId="345" applyNumberFormat="0" applyProtection="0">
      <alignment horizontal="left" vertical="top" indent="1"/>
    </xf>
    <xf numFmtId="0" fontId="3" fillId="95" borderId="345" applyNumberFormat="0" applyProtection="0">
      <alignment horizontal="left" vertical="top" indent="1"/>
    </xf>
    <xf numFmtId="0" fontId="3" fillId="5" borderId="340" applyNumberFormat="0" applyProtection="0">
      <alignment horizontal="left" vertical="center" indent="1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84" fillId="95" borderId="345" applyNumberFormat="0" applyProtection="0">
      <alignment horizontal="right" vertical="center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" fillId="99" borderId="346" applyNumberFormat="0" applyProtection="0">
      <alignment horizontal="left" vertical="center" indent="1"/>
    </xf>
    <xf numFmtId="4" fontId="84" fillId="48" borderId="365" applyNumberFormat="0" applyProtection="0">
      <alignment horizontal="right" vertical="center"/>
    </xf>
    <xf numFmtId="4" fontId="8" fillId="99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4" fontId="3" fillId="98" borderId="346" applyNumberFormat="0" applyProtection="0">
      <alignment horizontal="left" vertical="center" indent="1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84" fillId="97" borderId="345" applyNumberFormat="0" applyProtection="0">
      <alignment horizontal="right" vertical="center"/>
    </xf>
    <xf numFmtId="4" fontId="84" fillId="97" borderId="345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84" fillId="55" borderId="345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84" fillId="56" borderId="345" applyNumberFormat="0" applyProtection="0">
      <alignment horizontal="right" vertical="center"/>
    </xf>
    <xf numFmtId="4" fontId="84" fillId="52" borderId="345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84" fillId="49" borderId="345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3" fillId="54" borderId="346" applyNumberFormat="0" applyProtection="0">
      <alignment horizontal="right" vertical="center"/>
    </xf>
    <xf numFmtId="4" fontId="84" fillId="54" borderId="345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84" fillId="47" borderId="345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97" borderId="360" applyNumberFormat="0" applyProtection="0">
      <alignment horizontal="right" vertical="center"/>
    </xf>
    <xf numFmtId="4" fontId="3" fillId="2" borderId="340" applyNumberFormat="0" applyProtection="0">
      <alignment horizontal="left" vertical="center" indent="1"/>
    </xf>
    <xf numFmtId="4" fontId="3" fillId="97" borderId="360" applyNumberFormat="0" applyProtection="0">
      <alignment horizontal="right" vertical="center"/>
    </xf>
    <xf numFmtId="4" fontId="3" fillId="2" borderId="340" applyNumberFormat="0" applyProtection="0">
      <alignment horizontal="left" vertical="center" indent="1"/>
    </xf>
    <xf numFmtId="0" fontId="83" fillId="58" borderId="345" applyNumberFormat="0" applyProtection="0">
      <alignment horizontal="left" vertical="top" indent="1"/>
    </xf>
    <xf numFmtId="0" fontId="83" fillId="58" borderId="345" applyNumberFormat="0" applyProtection="0">
      <alignment horizontal="left" vertical="top" indent="1"/>
    </xf>
    <xf numFmtId="0" fontId="80" fillId="58" borderId="345" applyNumberFormat="0" applyProtection="0">
      <alignment horizontal="left" vertical="top" indent="1"/>
    </xf>
    <xf numFmtId="0" fontId="83" fillId="58" borderId="345" applyNumberFormat="0" applyProtection="0">
      <alignment horizontal="left" vertical="top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80" fillId="58" borderId="345" applyNumberFormat="0" applyProtection="0">
      <alignment vertical="center"/>
    </xf>
    <xf numFmtId="4" fontId="3" fillId="58" borderId="340" applyNumberFormat="0" applyProtection="0">
      <alignment vertical="center"/>
    </xf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80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80" borderId="342" applyNumberFormat="0" applyAlignment="0" applyProtection="0"/>
    <xf numFmtId="0" fontId="79" fillId="79" borderId="342" applyNumberFormat="0" applyAlignment="0" applyProtection="0"/>
    <xf numFmtId="0" fontId="79" fillId="80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0" fontId="79" fillId="79" borderId="342" applyNumberFormat="0" applyAlignment="0" applyProtection="0"/>
    <xf numFmtId="4" fontId="3" fillId="97" borderId="360" applyNumberFormat="0" applyProtection="0">
      <alignment horizontal="right" vertical="center"/>
    </xf>
    <xf numFmtId="4" fontId="84" fillId="97" borderId="365" applyNumberFormat="0" applyProtection="0">
      <alignment horizontal="right" vertical="center"/>
    </xf>
    <xf numFmtId="0" fontId="37" fillId="59" borderId="343" applyNumberFormat="0" applyFont="0" applyAlignment="0" applyProtection="0"/>
    <xf numFmtId="0" fontId="37" fillId="59" borderId="343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79" fillId="79" borderId="362" applyNumberFormat="0" applyAlignment="0" applyProtection="0"/>
    <xf numFmtId="0" fontId="40" fillId="4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2" fillId="80" borderId="334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61" fillId="79" borderId="333" applyNumberFormat="0" applyAlignment="0" applyProtection="0"/>
    <xf numFmtId="0" fontId="43" fillId="4" borderId="334" applyNumberFormat="0" applyAlignment="0" applyProtection="0"/>
    <xf numFmtId="0" fontId="43" fillId="4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4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69" fillId="76" borderId="333" applyNumberFormat="0" applyAlignment="0" applyProtection="0"/>
    <xf numFmtId="0" fontId="43" fillId="46" borderId="334" applyNumberFormat="0" applyAlignment="0" applyProtection="0"/>
    <xf numFmtId="0" fontId="43" fillId="46" borderId="334" applyNumberFormat="0" applyAlignment="0" applyProtection="0"/>
    <xf numFmtId="0" fontId="43" fillId="46" borderId="334" applyNumberFormat="0" applyAlignment="0" applyProtection="0"/>
    <xf numFmtId="0" fontId="43" fillId="46" borderId="334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3" fillId="75" borderId="370" applyNumberFormat="0" applyFont="0" applyAlignment="0" applyProtection="0"/>
    <xf numFmtId="4" fontId="3" fillId="58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3" fillId="42" borderId="370" applyNumberFormat="0" applyProtection="0">
      <alignment horizontal="right" vertical="center"/>
    </xf>
    <xf numFmtId="0" fontId="8" fillId="75" borderId="353" applyNumberFormat="0" applyFon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4" fontId="3" fillId="58" borderId="350" applyNumberFormat="0" applyProtection="0">
      <alignment vertical="center"/>
    </xf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3" fillId="75" borderId="333" applyNumberFormat="0" applyFont="0" applyAlignment="0" applyProtection="0"/>
    <xf numFmtId="0" fontId="17" fillId="59" borderId="335" applyNumberFormat="0" applyFont="0" applyAlignment="0" applyProtection="0"/>
    <xf numFmtId="0" fontId="17" fillId="59" borderId="335" applyNumberFormat="0" applyFont="0" applyAlignment="0" applyProtection="0"/>
    <xf numFmtId="0" fontId="40" fillId="4" borderId="334" applyNumberFormat="0" applyAlignment="0" applyProtection="0"/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0" fontId="80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0" fontId="80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3" fillId="58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82" fillId="94" borderId="333" applyNumberFormat="0" applyProtection="0">
      <alignment vertical="center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94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42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96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49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6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55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97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48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4" fontId="3" fillId="95" borderId="333" applyNumberFormat="0" applyProtection="0">
      <alignment horizontal="right" vertical="center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4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5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6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0" fontId="3" fillId="7" borderId="333" applyNumberFormat="0" applyProtection="0">
      <alignment horizontal="left" vertical="center" indent="1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3" fillId="0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82" fillId="13" borderId="333" applyNumberFormat="0" applyProtection="0">
      <alignment horizontal="right" vertical="center"/>
    </xf>
    <xf numFmtId="4" fontId="3" fillId="98" borderId="37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2" borderId="333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0" fontId="8" fillId="99" borderId="355" applyNumberFormat="0" applyProtection="0">
      <alignment horizontal="left" vertical="center" indent="1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4" fontId="91" fillId="100" borderId="333" applyNumberFormat="0" applyProtection="0">
      <alignment horizontal="right" vertical="center"/>
    </xf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3" fillId="75" borderId="350" applyNumberFormat="0" applyFont="0" applyAlignment="0" applyProtection="0"/>
    <xf numFmtId="0" fontId="8" fillId="75" borderId="353" applyNumberFormat="0" applyFon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86" fillId="59" borderId="345" applyNumberFormat="0" applyProtection="0">
      <alignment horizontal="left" vertical="top" indent="1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84" fillId="7" borderId="345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87" fillId="7" borderId="345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7" fillId="7" borderId="345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4" fillId="95" borderId="345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84" fillId="95" borderId="345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0" fontId="84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4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86" fillId="95" borderId="34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0" fontId="3" fillId="99" borderId="365" applyNumberFormat="0" applyProtection="0">
      <alignment horizontal="left" vertical="top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4" fontId="89" fillId="102" borderId="346" applyNumberFormat="0" applyProtection="0">
      <alignment horizontal="left" vertical="center" indent="1"/>
    </xf>
    <xf numFmtId="0" fontId="3" fillId="103" borderId="347"/>
    <xf numFmtId="0" fontId="3" fillId="103" borderId="347"/>
    <xf numFmtId="0" fontId="3" fillId="103" borderId="347"/>
    <xf numFmtId="0" fontId="3" fillId="103" borderId="347"/>
    <xf numFmtId="0" fontId="3" fillId="103" borderId="347"/>
    <xf numFmtId="0" fontId="3" fillId="103" borderId="347"/>
    <xf numFmtId="0" fontId="3" fillId="103" borderId="347"/>
    <xf numFmtId="4" fontId="90" fillId="7" borderId="345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0" fillId="7" borderId="345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8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8" fillId="6" borderId="365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8" fillId="7" borderId="365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8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7" fillId="59" borderId="353" applyNumberFormat="0" applyFont="0" applyAlignment="0" applyProtection="0"/>
    <xf numFmtId="0" fontId="51" fillId="0" borderId="354" applyNumberFormat="0" applyFill="0" applyAlignment="0" applyProtection="0"/>
    <xf numFmtId="0" fontId="3" fillId="5" borderId="360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0" fontId="37" fillId="59" borderId="363" applyNumberFormat="0" applyFont="0" applyAlignment="0" applyProtection="0"/>
    <xf numFmtId="0" fontId="3" fillId="6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51" fillId="0" borderId="354" applyNumberFormat="0" applyFill="0" applyAlignment="0" applyProtection="0"/>
    <xf numFmtId="0" fontId="44" fillId="4" borderId="352" applyNumberFormat="0" applyAlignment="0" applyProtection="0"/>
    <xf numFmtId="0" fontId="40" fillId="4" borderId="351" applyNumberFormat="0" applyAlignment="0" applyProtection="0"/>
    <xf numFmtId="0" fontId="37" fillId="59" borderId="353" applyNumberFormat="0" applyFont="0" applyAlignment="0" applyProtection="0"/>
    <xf numFmtId="0" fontId="37" fillId="59" borderId="353" applyNumberFormat="0" applyFont="0" applyAlignment="0" applyProtection="0"/>
    <xf numFmtId="0" fontId="79" fillId="79" borderId="372" applyNumberFormat="0" applyAlignment="0" applyProtection="0"/>
    <xf numFmtId="0" fontId="8" fillId="75" borderId="373" applyNumberFormat="0" applyFont="0" applyAlignment="0" applyProtection="0"/>
    <xf numFmtId="0" fontId="43" fillId="46" borderId="351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1" applyNumberFormat="0" applyAlignment="0" applyProtection="0"/>
    <xf numFmtId="0" fontId="69" fillId="76" borderId="370" applyNumberFormat="0" applyAlignment="0" applyProtection="0"/>
    <xf numFmtId="0" fontId="43" fillId="46" borderId="351" applyNumberFormat="0" applyAlignment="0" applyProtection="0"/>
    <xf numFmtId="0" fontId="44" fillId="4" borderId="352" applyNumberFormat="0" applyAlignment="0" applyProtection="0"/>
    <xf numFmtId="0" fontId="43" fillId="46" borderId="351" applyNumberFormat="0" applyAlignment="0" applyProtection="0"/>
    <xf numFmtId="0" fontId="69" fillId="76" borderId="360" applyNumberFormat="0" applyAlignment="0" applyProtection="0"/>
    <xf numFmtId="0" fontId="40" fillId="4" borderId="351" applyNumberFormat="0" applyAlignment="0" applyProtection="0"/>
    <xf numFmtId="0" fontId="40" fillId="4" borderId="351" applyNumberFormat="0" applyAlignment="0" applyProtection="0"/>
    <xf numFmtId="0" fontId="3" fillId="75" borderId="360" applyNumberFormat="0" applyFont="0" applyAlignment="0" applyProtection="0"/>
    <xf numFmtId="0" fontId="79" fillId="79" borderId="362" applyNumberFormat="0" applyAlignment="0" applyProtection="0"/>
    <xf numFmtId="4" fontId="84" fillId="97" borderId="365" applyNumberFormat="0" applyProtection="0">
      <alignment horizontal="right" vertical="center"/>
    </xf>
    <xf numFmtId="4" fontId="84" fillId="48" borderId="365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98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8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8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7" borderId="360" applyNumberFormat="0" applyProtection="0">
      <alignment horizontal="left" vertical="center" indent="1"/>
    </xf>
    <xf numFmtId="0" fontId="8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3" fillId="7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0" fontId="61" fillId="79" borderId="360" applyNumberFormat="0" applyAlignment="0" applyProtection="0"/>
    <xf numFmtId="0" fontId="61" fillId="79" borderId="360" applyNumberFormat="0" applyAlignment="0" applyProtection="0"/>
    <xf numFmtId="0" fontId="43" fillId="46" borderId="371" applyNumberFormat="0" applyAlignment="0" applyProtection="0"/>
    <xf numFmtId="0" fontId="83" fillId="58" borderId="375" applyNumberFormat="0" applyProtection="0">
      <alignment horizontal="left" vertical="top" indent="1"/>
    </xf>
    <xf numFmtId="0" fontId="79" fillId="79" borderId="372" applyNumberFormat="0" applyAlignment="0" applyProtection="0"/>
    <xf numFmtId="4" fontId="3" fillId="49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0" fontId="61" fillId="79" borderId="360" applyNumberFormat="0" applyAlignment="0" applyProtection="0"/>
    <xf numFmtId="0" fontId="83" fillId="58" borderId="375" applyNumberFormat="0" applyProtection="0">
      <alignment horizontal="left" vertical="top" indent="1"/>
    </xf>
    <xf numFmtId="4" fontId="3" fillId="94" borderId="370" applyNumberFormat="0" applyProtection="0">
      <alignment horizontal="left" vertical="center" indent="1"/>
    </xf>
    <xf numFmtId="4" fontId="3" fillId="52" borderId="370" applyNumberFormat="0" applyProtection="0">
      <alignment horizontal="right" vertical="center"/>
    </xf>
    <xf numFmtId="0" fontId="83" fillId="58" borderId="375" applyNumberFormat="0" applyProtection="0">
      <alignment horizontal="left" vertical="top" indent="1"/>
    </xf>
    <xf numFmtId="0" fontId="79" fillId="79" borderId="372" applyNumberFormat="0" applyAlignment="0" applyProtection="0"/>
    <xf numFmtId="0" fontId="61" fillId="79" borderId="360" applyNumberFormat="0" applyAlignment="0" applyProtection="0"/>
    <xf numFmtId="4" fontId="82" fillId="94" borderId="370" applyNumberFormat="0" applyProtection="0">
      <alignment vertical="center"/>
    </xf>
    <xf numFmtId="0" fontId="61" fillId="79" borderId="360" applyNumberFormat="0" applyAlignment="0" applyProtection="0"/>
    <xf numFmtId="0" fontId="80" fillId="58" borderId="375" applyNumberFormat="0" applyProtection="0">
      <alignment horizontal="left" vertical="top" indent="1"/>
    </xf>
    <xf numFmtId="0" fontId="43" fillId="46" borderId="371" applyNumberFormat="0" applyAlignment="0" applyProtection="0"/>
    <xf numFmtId="4" fontId="84" fillId="49" borderId="375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94" borderId="370" applyNumberFormat="0" applyProtection="0">
      <alignment horizontal="left" vertical="center" indent="1"/>
    </xf>
    <xf numFmtId="4" fontId="3" fillId="52" borderId="370" applyNumberFormat="0" applyProtection="0">
      <alignment horizontal="right" vertical="center"/>
    </xf>
    <xf numFmtId="0" fontId="61" fillId="79" borderId="360" applyNumberFormat="0" applyAlignment="0" applyProtection="0"/>
    <xf numFmtId="0" fontId="37" fillId="59" borderId="373" applyNumberFormat="0" applyFont="0" applyAlignment="0" applyProtection="0"/>
    <xf numFmtId="0" fontId="83" fillId="58" borderId="375" applyNumberFormat="0" applyProtection="0">
      <alignment horizontal="left" vertical="top" indent="1"/>
    </xf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66" fillId="0" borderId="349" applyNumberFormat="0" applyFill="0" applyAlignment="0" applyProtection="0"/>
    <xf numFmtId="0" fontId="79" fillId="79" borderId="372" applyNumberFormat="0" applyAlignment="0" applyProtection="0"/>
    <xf numFmtId="4" fontId="3" fillId="94" borderId="370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84" fillId="48" borderId="375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3" fillId="7" borderId="355" applyNumberFormat="0" applyProtection="0">
      <alignment horizontal="left" vertical="top" indent="1"/>
    </xf>
    <xf numFmtId="0" fontId="8" fillId="7" borderId="355" applyNumberFormat="0" applyProtection="0">
      <alignment horizontal="left" vertical="top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8" fillId="7" borderId="355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3" fillId="6" borderId="355" applyNumberFormat="0" applyProtection="0">
      <alignment horizontal="left" vertical="top" indent="1"/>
    </xf>
    <xf numFmtId="0" fontId="8" fillId="6" borderId="355" applyNumberFormat="0" applyProtection="0">
      <alignment horizontal="left" vertical="top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8" fillId="6" borderId="355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8" fillId="6" borderId="355" applyNumberFormat="0" applyProtection="0">
      <alignment horizontal="left" vertical="center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8" fillId="95" borderId="355" applyNumberFormat="0" applyProtection="0">
      <alignment horizontal="left" vertical="top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8" fillId="95" borderId="355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8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8" fillId="99" borderId="355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84" fillId="95" borderId="355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8" fillId="99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98" borderId="35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84" fillId="48" borderId="355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84" fillId="97" borderId="355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70" applyNumberForma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7" fillId="59" borderId="363" applyNumberFormat="0" applyFont="0" applyAlignment="0" applyProtection="0"/>
    <xf numFmtId="0" fontId="37" fillId="59" borderId="363" applyNumberFormat="0" applyFont="0" applyAlignment="0" applyProtection="0"/>
    <xf numFmtId="0" fontId="37" fillId="59" borderId="363" applyNumberFormat="0" applyFont="0" applyAlignment="0" applyProtection="0"/>
    <xf numFmtId="0" fontId="79" fillId="79" borderId="362" applyNumberFormat="0" applyAlignment="0" applyProtection="0"/>
    <xf numFmtId="0" fontId="79" fillId="80" borderId="362" applyNumberFormat="0" applyAlignment="0" applyProtection="0"/>
    <xf numFmtId="0" fontId="79" fillId="79" borderId="362" applyNumberFormat="0" applyAlignment="0" applyProtection="0"/>
    <xf numFmtId="0" fontId="79" fillId="80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80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0" fontId="80" fillId="58" borderId="365" applyNumberFormat="0" applyProtection="0">
      <alignment horizontal="left" vertical="top" indent="1"/>
    </xf>
    <xf numFmtId="4" fontId="3" fillId="2" borderId="360" applyNumberFormat="0" applyProtection="0">
      <alignment horizontal="left" vertical="center" indent="1"/>
    </xf>
    <xf numFmtId="4" fontId="84" fillId="54" borderId="365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0" fontId="44" fillId="4" borderId="352" applyNumberFormat="0" applyAlignment="0" applyProtection="0"/>
    <xf numFmtId="4" fontId="3" fillId="56" borderId="370" applyNumberFormat="0" applyProtection="0">
      <alignment horizontal="right" vertical="center"/>
    </xf>
    <xf numFmtId="0" fontId="83" fillId="58" borderId="365" applyNumberFormat="0" applyProtection="0">
      <alignment horizontal="left" vertical="top" indent="1"/>
    </xf>
    <xf numFmtId="4" fontId="3" fillId="54" borderId="366" applyNumberFormat="0" applyProtection="0">
      <alignment horizontal="right" vertical="center"/>
    </xf>
    <xf numFmtId="0" fontId="79" fillId="79" borderId="372" applyNumberFormat="0" applyAlignment="0" applyProtection="0"/>
    <xf numFmtId="0" fontId="79" fillId="79" borderId="372" applyNumberFormat="0" applyAlignment="0" applyProtection="0"/>
    <xf numFmtId="0" fontId="3" fillId="75" borderId="370" applyNumberFormat="0" applyFont="0" applyAlignment="0" applyProtection="0"/>
    <xf numFmtId="4" fontId="3" fillId="54" borderId="376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82" fillId="94" borderId="360" applyNumberFormat="0" applyProtection="0">
      <alignment vertical="center"/>
    </xf>
    <xf numFmtId="0" fontId="61" fillId="79" borderId="350" applyNumberFormat="0" applyAlignment="0" applyProtection="0"/>
    <xf numFmtId="0" fontId="79" fillId="79" borderId="362" applyNumberFormat="0" applyAlignment="0" applyProtection="0"/>
    <xf numFmtId="4" fontId="80" fillId="58" borderId="365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82" fillId="94" borderId="360" applyNumberFormat="0" applyProtection="0">
      <alignment vertical="center"/>
    </xf>
    <xf numFmtId="4" fontId="3" fillId="94" borderId="360" applyNumberFormat="0" applyProtection="0">
      <alignment horizontal="left" vertical="center" indent="1"/>
    </xf>
    <xf numFmtId="4" fontId="82" fillId="94" borderId="360" applyNumberFormat="0" applyProtection="0">
      <alignment vertical="center"/>
    </xf>
    <xf numFmtId="4" fontId="3" fillId="94" borderId="360" applyNumberFormat="0" applyProtection="0">
      <alignment horizontal="left" vertical="center" indent="1"/>
    </xf>
    <xf numFmtId="0" fontId="61" fillId="79" borderId="350" applyNumberFormat="0" applyAlignment="0" applyProtection="0"/>
    <xf numFmtId="4" fontId="84" fillId="52" borderId="365" applyNumberFormat="0" applyProtection="0">
      <alignment horizontal="right" vertical="center"/>
    </xf>
    <xf numFmtId="4" fontId="3" fillId="94" borderId="360" applyNumberFormat="0" applyProtection="0">
      <alignment horizontal="left" vertical="center" indent="1"/>
    </xf>
    <xf numFmtId="0" fontId="61" fillId="79" borderId="350" applyNumberFormat="0" applyAlignment="0" applyProtection="0"/>
    <xf numFmtId="0" fontId="83" fillId="58" borderId="365" applyNumberFormat="0" applyProtection="0">
      <alignment horizontal="left" vertical="top" indent="1"/>
    </xf>
    <xf numFmtId="0" fontId="83" fillId="58" borderId="365" applyNumberFormat="0" applyProtection="0">
      <alignment horizontal="left" vertical="top" indent="1"/>
    </xf>
    <xf numFmtId="0" fontId="83" fillId="58" borderId="365" applyNumberFormat="0" applyProtection="0">
      <alignment horizontal="left" vertical="top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0" fontId="83" fillId="58" borderId="365" applyNumberFormat="0" applyProtection="0">
      <alignment horizontal="left" vertical="top" indent="1"/>
    </xf>
    <xf numFmtId="0" fontId="69" fillId="76" borderId="35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101" fillId="46" borderId="341" applyNumberFormat="0" applyAlignment="0" applyProtection="0"/>
    <xf numFmtId="0" fontId="83" fillId="58" borderId="365" applyNumberFormat="0" applyProtection="0">
      <alignment horizontal="left" vertical="top" indent="1"/>
    </xf>
    <xf numFmtId="4" fontId="3" fillId="2" borderId="360" applyNumberFormat="0" applyProtection="0">
      <alignment horizontal="left" vertical="center" indent="1"/>
    </xf>
    <xf numFmtId="0" fontId="17" fillId="59" borderId="343" applyNumberFormat="0" applyFont="0" applyAlignment="0" applyProtection="0"/>
    <xf numFmtId="4" fontId="3" fillId="56" borderId="360" applyNumberFormat="0" applyProtection="0">
      <alignment horizontal="right" vertical="center"/>
    </xf>
    <xf numFmtId="0" fontId="79" fillId="80" borderId="372" applyNumberFormat="0" applyAlignment="0" applyProtection="0"/>
    <xf numFmtId="0" fontId="37" fillId="59" borderId="363" applyNumberFormat="0" applyFont="0" applyAlignment="0" applyProtection="0"/>
    <xf numFmtId="0" fontId="69" fillId="76" borderId="360" applyNumberFormat="0" applyAlignment="0" applyProtection="0"/>
    <xf numFmtId="4" fontId="3" fillId="2" borderId="360" applyNumberFormat="0" applyProtection="0">
      <alignment horizontal="left" vertical="center" indent="1"/>
    </xf>
    <xf numFmtId="0" fontId="8" fillId="100" borderId="357" applyNumberFormat="0">
      <protection locked="0"/>
    </xf>
    <xf numFmtId="4" fontId="8" fillId="99" borderId="376" applyNumberFormat="0" applyProtection="0">
      <alignment horizontal="left" vertical="center" indent="1"/>
    </xf>
    <xf numFmtId="0" fontId="3" fillId="7" borderId="355" applyNumberFormat="0" applyProtection="0">
      <alignment horizontal="left" vertical="top" indent="1"/>
    </xf>
    <xf numFmtId="0" fontId="8" fillId="7" borderId="355" applyNumberFormat="0" applyProtection="0">
      <alignment horizontal="left" vertical="top" indent="1"/>
    </xf>
    <xf numFmtId="0" fontId="3" fillId="7" borderId="350" applyNumberFormat="0" applyProtection="0">
      <alignment horizontal="left" vertical="center" indent="1"/>
    </xf>
    <xf numFmtId="0" fontId="3" fillId="6" borderId="355" applyNumberFormat="0" applyProtection="0">
      <alignment horizontal="left" vertical="top" indent="1"/>
    </xf>
    <xf numFmtId="0" fontId="8" fillId="6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5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99" borderId="355" applyNumberFormat="0" applyProtection="0">
      <alignment horizontal="left" vertical="top" indent="1"/>
    </xf>
    <xf numFmtId="0" fontId="3" fillId="4" borderId="350" applyNumberFormat="0" applyProtection="0">
      <alignment horizontal="left" vertical="center" indent="1"/>
    </xf>
    <xf numFmtId="4" fontId="3" fillId="95" borderId="356" applyNumberFormat="0" applyProtection="0">
      <alignment horizontal="left" vertical="center" indent="1"/>
    </xf>
    <xf numFmtId="4" fontId="3" fillId="7" borderId="356" applyNumberFormat="0" applyProtection="0">
      <alignment horizontal="left" vertical="center" indent="1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84" fillId="55" borderId="355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84" fillId="56" borderId="355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84" fillId="52" borderId="355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84" fillId="52" borderId="355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84" fillId="54" borderId="355" applyNumberFormat="0" applyProtection="0">
      <alignment horizontal="right" vertical="center"/>
    </xf>
    <xf numFmtId="4" fontId="3" fillId="54" borderId="356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84" fillId="47" borderId="355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84" fillId="42" borderId="355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84" fillId="42" borderId="355" applyNumberFormat="0" applyProtection="0">
      <alignment horizontal="right" vertical="center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0" fontId="83" fillId="58" borderId="355" applyNumberFormat="0" applyProtection="0">
      <alignment horizontal="left" vertical="top" indent="1"/>
    </xf>
    <xf numFmtId="0" fontId="83" fillId="58" borderId="355" applyNumberFormat="0" applyProtection="0">
      <alignment horizontal="left" vertical="top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80" fillId="58" borderId="355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80" fillId="58" borderId="355" applyNumberFormat="0" applyProtection="0">
      <alignment horizontal="left" vertical="center" indent="1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79" fillId="79" borderId="352" applyNumberFormat="0" applyAlignment="0" applyProtection="0"/>
    <xf numFmtId="0" fontId="79" fillId="79" borderId="352" applyNumberFormat="0" applyAlignment="0" applyProtection="0"/>
    <xf numFmtId="0" fontId="79" fillId="80" borderId="352" applyNumberFormat="0" applyAlignment="0" applyProtection="0"/>
    <xf numFmtId="0" fontId="79" fillId="79" borderId="352" applyNumberForma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8" fillId="75" borderId="353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8" fillId="75" borderId="353" applyNumberFormat="0" applyFont="0" applyAlignment="0" applyProtection="0"/>
    <xf numFmtId="4" fontId="81" fillId="58" borderId="375" applyNumberFormat="0" applyProtection="0">
      <alignment vertical="center"/>
    </xf>
    <xf numFmtId="4" fontId="81" fillId="58" borderId="375" applyNumberFormat="0" applyProtection="0">
      <alignment vertical="center"/>
    </xf>
    <xf numFmtId="4" fontId="3" fillId="58" borderId="370" applyNumberFormat="0" applyProtection="0">
      <alignment vertical="center"/>
    </xf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8" fillId="75" borderId="373" applyNumberFormat="0" applyFont="0" applyAlignment="0" applyProtection="0"/>
    <xf numFmtId="0" fontId="3" fillId="75" borderId="370" applyNumberFormat="0" applyFont="0" applyAlignment="0" applyProtection="0"/>
    <xf numFmtId="0" fontId="40" fillId="4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2" fillId="80" borderId="341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61" fillId="79" borderId="340" applyNumberFormat="0" applyAlignment="0" applyProtection="0"/>
    <xf numFmtId="0" fontId="43" fillId="4" borderId="341" applyNumberFormat="0" applyAlignment="0" applyProtection="0"/>
    <xf numFmtId="0" fontId="43" fillId="46" borderId="341" applyNumberForma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1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4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43" fillId="46" borderId="341" applyNumberFormat="0" applyAlignment="0" applyProtection="0"/>
    <xf numFmtId="0" fontId="43" fillId="46" borderId="341" applyNumberFormat="0" applyAlignment="0" applyProtection="0"/>
    <xf numFmtId="0" fontId="43" fillId="46" borderId="341" applyNumberFormat="0" applyAlignment="0" applyProtection="0"/>
    <xf numFmtId="0" fontId="43" fillId="46" borderId="341" applyNumberForma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61" fillId="79" borderId="370" applyNumberForma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4" fontId="80" fillId="58" borderId="365" applyNumberFormat="0" applyProtection="0">
      <alignment vertical="center"/>
    </xf>
    <xf numFmtId="4" fontId="80" fillId="58" borderId="365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96" borderId="360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3" fillId="75" borderId="340" applyNumberFormat="0" applyFont="0" applyAlignment="0" applyProtection="0"/>
    <xf numFmtId="0" fontId="17" fillId="59" borderId="343" applyNumberFormat="0" applyFont="0" applyAlignment="0" applyProtection="0"/>
    <xf numFmtId="0" fontId="17" fillId="59" borderId="343" applyNumberFormat="0" applyFont="0" applyAlignment="0" applyProtection="0"/>
    <xf numFmtId="0" fontId="40" fillId="4" borderId="341" applyNumberFormat="0" applyAlignment="0" applyProtection="0"/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84" fillId="55" borderId="365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84" fillId="55" borderId="365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3" fillId="58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82" fillId="94" borderId="340" applyNumberFormat="0" applyProtection="0">
      <alignment vertical="center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94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42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96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49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2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6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55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97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48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4" fontId="3" fillId="95" borderId="340" applyNumberFormat="0" applyProtection="0">
      <alignment horizontal="right" vertical="center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4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5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6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0" fontId="3" fillId="7" borderId="340" applyNumberFormat="0" applyProtection="0">
      <alignment horizontal="left" vertical="center" indent="1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3" fillId="0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4" fontId="82" fillId="13" borderId="340" applyNumberFormat="0" applyProtection="0">
      <alignment horizontal="right" vertical="center"/>
    </xf>
    <xf numFmtId="0" fontId="8" fillId="110" borderId="342" applyNumberFormat="0" applyProtection="0">
      <alignment horizontal="left" vertical="center" indent="1"/>
    </xf>
    <xf numFmtId="0" fontId="8" fillId="110" borderId="342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4" fontId="3" fillId="2" borderId="340" applyNumberFormat="0" applyProtection="0">
      <alignment horizontal="left" vertical="center" indent="1"/>
    </xf>
    <xf numFmtId="0" fontId="8" fillId="110" borderId="342" applyNumberFormat="0" applyProtection="0">
      <alignment horizontal="left" vertical="center" indent="1"/>
    </xf>
    <xf numFmtId="0" fontId="8" fillId="110" borderId="342" applyNumberFormat="0" applyProtection="0">
      <alignment horizontal="left" vertical="center" indent="1"/>
    </xf>
    <xf numFmtId="0" fontId="8" fillId="110" borderId="342" applyNumberFormat="0" applyProtection="0">
      <alignment horizontal="left" vertical="center" indent="1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91" fillId="100" borderId="340" applyNumberFormat="0" applyProtection="0">
      <alignment horizontal="right" vertical="center"/>
    </xf>
    <xf numFmtId="4" fontId="84" fillId="42" borderId="365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84" fillId="42" borderId="365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84" fillId="47" borderId="365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0" fontId="83" fillId="58" borderId="365" applyNumberFormat="0" applyProtection="0">
      <alignment horizontal="left" vertical="top" indent="1"/>
    </xf>
    <xf numFmtId="4" fontId="82" fillId="94" borderId="360" applyNumberFormat="0" applyProtection="0">
      <alignment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0" fontId="61" fillId="79" borderId="350" applyNumberFormat="0" applyAlignment="0" applyProtection="0"/>
    <xf numFmtId="0" fontId="61" fillId="79" borderId="350" applyNumberFormat="0" applyAlignment="0" applyProtection="0"/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0" fontId="8" fillId="99" borderId="375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4" fillId="99" borderId="358" applyBorder="0"/>
    <xf numFmtId="4" fontId="84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4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6" fillId="59" borderId="355" applyNumberFormat="0" applyProtection="0">
      <alignment vertical="center"/>
    </xf>
    <xf numFmtId="4" fontId="87" fillId="59" borderId="355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7" fillId="59" borderId="355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2" fillId="101" borderId="357" applyNumberFormat="0" applyProtection="0">
      <alignment vertical="center"/>
    </xf>
    <xf numFmtId="4" fontId="84" fillId="59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4" fillId="59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4" fontId="86" fillId="4" borderId="355" applyNumberFormat="0" applyProtection="0">
      <alignment horizontal="left" vertical="center" indent="1"/>
    </xf>
    <xf numFmtId="0" fontId="84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4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0" fontId="86" fillId="59" borderId="355" applyNumberFormat="0" applyProtection="0">
      <alignment horizontal="left" vertical="top" indent="1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84" fillId="7" borderId="355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87" fillId="7" borderId="355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7" fillId="7" borderId="355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4" fillId="95" borderId="355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84" fillId="95" borderId="355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0" fontId="84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4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86" fillId="95" borderId="35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0" fontId="3" fillId="99" borderId="375" applyNumberFormat="0" applyProtection="0">
      <alignment horizontal="left" vertical="top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4" fontId="89" fillId="102" borderId="356" applyNumberFormat="0" applyProtection="0">
      <alignment horizontal="left" vertical="center" indent="1"/>
    </xf>
    <xf numFmtId="0" fontId="3" fillId="103" borderId="357"/>
    <xf numFmtId="0" fontId="3" fillId="103" borderId="357"/>
    <xf numFmtId="0" fontId="3" fillId="103" borderId="357"/>
    <xf numFmtId="0" fontId="3" fillId="103" borderId="357"/>
    <xf numFmtId="0" fontId="3" fillId="103" borderId="357"/>
    <xf numFmtId="0" fontId="3" fillId="103" borderId="357"/>
    <xf numFmtId="0" fontId="3" fillId="103" borderId="357"/>
    <xf numFmtId="4" fontId="90" fillId="7" borderId="355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0" fillId="7" borderId="355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0" fontId="3" fillId="99" borderId="375" applyNumberFormat="0" applyProtection="0">
      <alignment horizontal="left" vertical="top" indent="1"/>
    </xf>
    <xf numFmtId="0" fontId="8" fillId="95" borderId="375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8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8" fillId="7" borderId="375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7" fillId="59" borderId="363" applyNumberFormat="0" applyFont="0" applyAlignment="0" applyProtection="0"/>
    <xf numFmtId="0" fontId="51" fillId="0" borderId="364" applyNumberFormat="0" applyFill="0" applyAlignment="0" applyProtection="0"/>
    <xf numFmtId="0" fontId="51" fillId="0" borderId="364" applyNumberFormat="0" applyFill="0" applyAlignment="0" applyProtection="0"/>
    <xf numFmtId="4" fontId="3" fillId="0" borderId="360" applyNumberFormat="0" applyProtection="0">
      <alignment horizontal="right" vertical="center"/>
    </xf>
    <xf numFmtId="0" fontId="44" fillId="4" borderId="362" applyNumberFormat="0" applyAlignment="0" applyProtection="0"/>
    <xf numFmtId="0" fontId="37" fillId="59" borderId="363" applyNumberFormat="0" applyFon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69" fillId="76" borderId="370" applyNumberFormat="0" applyAlignment="0" applyProtection="0"/>
    <xf numFmtId="0" fontId="44" fillId="4" borderId="362" applyNumberFormat="0" applyAlignment="0" applyProtection="0"/>
    <xf numFmtId="0" fontId="43" fillId="46" borderId="361" applyNumberFormat="0" applyAlignment="0" applyProtection="0"/>
    <xf numFmtId="0" fontId="69" fillId="76" borderId="370" applyNumberFormat="0" applyAlignment="0" applyProtection="0"/>
    <xf numFmtId="0" fontId="40" fillId="4" borderId="361" applyNumberFormat="0" applyAlignment="0" applyProtection="0"/>
    <xf numFmtId="0" fontId="40" fillId="4" borderId="361" applyNumberFormat="0" applyAlignment="0" applyProtection="0"/>
    <xf numFmtId="0" fontId="3" fillId="75" borderId="370" applyNumberFormat="0" applyFont="0" applyAlignment="0" applyProtection="0"/>
    <xf numFmtId="0" fontId="79" fillId="79" borderId="372" applyNumberFormat="0" applyAlignment="0" applyProtection="0"/>
    <xf numFmtId="0" fontId="83" fillId="58" borderId="375" applyNumberFormat="0" applyProtection="0">
      <alignment horizontal="left" vertical="top" indent="1"/>
    </xf>
    <xf numFmtId="4" fontId="3" fillId="54" borderId="376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98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4" fillId="95" borderId="375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7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0" fontId="8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5" borderId="370" applyNumberFormat="0" applyProtection="0">
      <alignment horizontal="left" vertical="center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7" borderId="370" applyNumberFormat="0" applyProtection="0">
      <alignment horizontal="left" vertical="center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8" fillId="100" borderId="377" applyNumberFormat="0">
      <protection locked="0"/>
    </xf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3" fillId="7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66" fillId="0" borderId="359" applyNumberFormat="0" applyFill="0" applyAlignment="0" applyProtection="0"/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8" fillId="7" borderId="365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8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8" fillId="6" borderId="365" applyNumberFormat="0" applyProtection="0">
      <alignment horizontal="left" vertical="center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95" borderId="365" applyNumberFormat="0" applyProtection="0">
      <alignment horizontal="left" vertical="top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8" fillId="95" borderId="365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8" fillId="95" borderId="365" applyNumberFormat="0" applyProtection="0">
      <alignment horizontal="left" vertical="center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8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8" fillId="99" borderId="365" applyNumberFormat="0" applyProtection="0">
      <alignment horizontal="left" vertical="top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8" fillId="99" borderId="365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8" fillId="99" borderId="365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95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7" borderId="366" applyNumberFormat="0" applyProtection="0">
      <alignment horizontal="left" vertical="center" indent="1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84" fillId="95" borderId="365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84" fillId="95" borderId="365" applyNumberFormat="0" applyProtection="0">
      <alignment horizontal="right" vertical="center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8" fillId="99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98" borderId="366" applyNumberFormat="0" applyProtection="0">
      <alignment horizontal="left" vertical="center" indent="1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7" fillId="59" borderId="373" applyNumberFormat="0" applyFon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80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4" fontId="80" fillId="58" borderId="375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0" fontId="83" fillId="58" borderId="375" applyNumberFormat="0" applyProtection="0">
      <alignment horizontal="left" vertical="top" indent="1"/>
    </xf>
    <xf numFmtId="4" fontId="3" fillId="42" borderId="370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0" fontId="44" fillId="4" borderId="362" applyNumberFormat="0" applyAlignment="0" applyProtection="0"/>
    <xf numFmtId="0" fontId="40" fillId="4" borderId="361" applyNumberFormat="0" applyAlignment="0" applyProtection="0"/>
    <xf numFmtId="4" fontId="3" fillId="97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0" fontId="61" fillId="79" borderId="370" applyNumberFormat="0" applyAlignment="0" applyProtection="0"/>
    <xf numFmtId="4" fontId="3" fillId="52" borderId="370" applyNumberFormat="0" applyProtection="0">
      <alignment horizontal="right" vertical="center"/>
    </xf>
    <xf numFmtId="4" fontId="82" fillId="94" borderId="370" applyNumberFormat="0" applyProtection="0">
      <alignment vertical="center"/>
    </xf>
    <xf numFmtId="0" fontId="61" fillId="79" borderId="360" applyNumberFormat="0" applyAlignment="0" applyProtection="0"/>
    <xf numFmtId="0" fontId="79" fillId="79" borderId="372" applyNumberFormat="0" applyAlignment="0" applyProtection="0"/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82" fillId="94" borderId="370" applyNumberFormat="0" applyProtection="0">
      <alignment vertical="center"/>
    </xf>
    <xf numFmtId="4" fontId="3" fillId="94" borderId="370" applyNumberFormat="0" applyProtection="0">
      <alignment horizontal="left" vertical="center" indent="1"/>
    </xf>
    <xf numFmtId="4" fontId="82" fillId="94" borderId="370" applyNumberFormat="0" applyProtection="0">
      <alignment vertical="center"/>
    </xf>
    <xf numFmtId="4" fontId="3" fillId="52" borderId="370" applyNumberFormat="0" applyProtection="0">
      <alignment horizontal="right" vertical="center"/>
    </xf>
    <xf numFmtId="0" fontId="80" fillId="58" borderId="375" applyNumberFormat="0" applyProtection="0">
      <alignment horizontal="left" vertical="top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69" fillId="76" borderId="36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101" fillId="46" borderId="351" applyNumberFormat="0" applyAlignment="0" applyProtection="0"/>
    <xf numFmtId="0" fontId="83" fillId="58" borderId="375" applyNumberFormat="0" applyProtection="0">
      <alignment horizontal="left" vertical="top" indent="1"/>
    </xf>
    <xf numFmtId="4" fontId="3" fillId="42" borderId="370" applyNumberFormat="0" applyProtection="0">
      <alignment horizontal="right" vertical="center"/>
    </xf>
    <xf numFmtId="0" fontId="17" fillId="59" borderId="353" applyNumberFormat="0" applyFont="0" applyAlignment="0" applyProtection="0"/>
    <xf numFmtId="4" fontId="3" fillId="55" borderId="370" applyNumberFormat="0" applyProtection="0">
      <alignment horizontal="right" vertical="center"/>
    </xf>
    <xf numFmtId="4" fontId="3" fillId="2" borderId="370" applyNumberFormat="0" applyProtection="0">
      <alignment horizontal="left" vertical="center" indent="1"/>
    </xf>
    <xf numFmtId="0" fontId="8" fillId="100" borderId="367" applyNumberFormat="0">
      <protection locked="0"/>
    </xf>
    <xf numFmtId="0" fontId="3" fillId="7" borderId="365" applyNumberFormat="0" applyProtection="0">
      <alignment horizontal="left" vertical="top" indent="1"/>
    </xf>
    <xf numFmtId="0" fontId="3" fillId="7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5" applyNumberFormat="0" applyProtection="0">
      <alignment horizontal="left" vertical="top" indent="1"/>
    </xf>
    <xf numFmtId="0" fontId="3" fillId="6" borderId="360" applyNumberFormat="0" applyProtection="0">
      <alignment horizontal="left" vertical="center" indent="1"/>
    </xf>
    <xf numFmtId="0" fontId="3" fillId="95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99" borderId="365" applyNumberFormat="0" applyProtection="0">
      <alignment horizontal="left" vertical="top" indent="1"/>
    </xf>
    <xf numFmtId="0" fontId="3" fillId="4" borderId="360" applyNumberFormat="0" applyProtection="0">
      <alignment horizontal="left" vertical="center" indent="1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84" fillId="56" borderId="365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54" borderId="366" applyNumberFormat="0" applyProtection="0">
      <alignment horizontal="right" vertical="center"/>
    </xf>
    <xf numFmtId="4" fontId="84" fillId="54" borderId="365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1" fillId="58" borderId="365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80" fillId="58" borderId="365" applyNumberFormat="0" applyProtection="0">
      <alignment vertical="center"/>
    </xf>
    <xf numFmtId="4" fontId="3" fillId="58" borderId="360" applyNumberFormat="0" applyProtection="0">
      <alignment vertical="center"/>
    </xf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80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79" fillId="79" borderId="362" applyNumberForma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8" fillId="75" borderId="363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8" fillId="75" borderId="363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61" fillId="79" borderId="370" applyNumberFormat="0" applyAlignment="0" applyProtection="0"/>
    <xf numFmtId="0" fontId="40" fillId="4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2" fillId="80" borderId="351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61" fillId="79" borderId="350" applyNumberFormat="0" applyAlignment="0" applyProtection="0"/>
    <xf numFmtId="0" fontId="43" fillId="4" borderId="351" applyNumberFormat="0" applyAlignment="0" applyProtection="0"/>
    <xf numFmtId="0" fontId="43" fillId="46" borderId="351" applyNumberFormat="0" applyAlignment="0" applyProtection="0"/>
    <xf numFmtId="0" fontId="43" fillId="46" borderId="371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1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69" fillId="76" borderId="350" applyNumberFormat="0" applyAlignment="0" applyProtection="0"/>
    <xf numFmtId="0" fontId="43" fillId="46" borderId="351" applyNumberFormat="0" applyAlignment="0" applyProtection="0"/>
    <xf numFmtId="0" fontId="43" fillId="46" borderId="351" applyNumberFormat="0" applyAlignment="0" applyProtection="0"/>
    <xf numFmtId="0" fontId="43" fillId="46" borderId="351" applyNumberFormat="0" applyAlignment="0" applyProtection="0"/>
    <xf numFmtId="0" fontId="43" fillId="46" borderId="351" applyNumberFormat="0" applyAlignment="0" applyProtection="0"/>
    <xf numFmtId="0" fontId="43" fillId="46" borderId="371" applyNumberFormat="0" applyAlignment="0" applyProtection="0"/>
    <xf numFmtId="0" fontId="61" fillId="79" borderId="360" applyNumberFormat="0" applyAlignment="0" applyProtection="0"/>
    <xf numFmtId="0" fontId="3" fillId="75" borderId="370" applyNumberFormat="0" applyFont="0" applyAlignment="0" applyProtection="0"/>
    <xf numFmtId="0" fontId="37" fillId="59" borderId="373" applyNumberFormat="0" applyFont="0" applyAlignment="0" applyProtection="0"/>
    <xf numFmtId="0" fontId="3" fillId="75" borderId="370" applyNumberFormat="0" applyFont="0" applyAlignment="0" applyProtection="0"/>
    <xf numFmtId="0" fontId="37" fillId="59" borderId="373" applyNumberFormat="0" applyFon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80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80" fillId="58" borderId="375" applyNumberFormat="0" applyProtection="0">
      <alignment vertical="center"/>
    </xf>
    <xf numFmtId="4" fontId="3" fillId="94" borderId="370" applyNumberFormat="0" applyProtection="0">
      <alignment horizontal="left" vertical="center" indent="1"/>
    </xf>
    <xf numFmtId="4" fontId="3" fillId="42" borderId="370" applyNumberFormat="0" applyProtection="0">
      <alignment horizontal="right" vertical="center"/>
    </xf>
    <xf numFmtId="4" fontId="84" fillId="54" borderId="375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3" fillId="75" borderId="350" applyNumberFormat="0" applyFont="0" applyAlignment="0" applyProtection="0"/>
    <xf numFmtId="0" fontId="17" fillId="59" borderId="353" applyNumberFormat="0" applyFont="0" applyAlignment="0" applyProtection="0"/>
    <xf numFmtId="0" fontId="17" fillId="59" borderId="353" applyNumberFormat="0" applyFont="0" applyAlignment="0" applyProtection="0"/>
    <xf numFmtId="0" fontId="40" fillId="4" borderId="351" applyNumberFormat="0" applyAlignment="0" applyProtection="0"/>
    <xf numFmtId="4" fontId="3" fillId="56" borderId="370" applyNumberFormat="0" applyProtection="0">
      <alignment horizontal="right" vertical="center"/>
    </xf>
    <xf numFmtId="4" fontId="84" fillId="56" borderId="375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84" fillId="55" borderId="375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3" fillId="58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82" fillId="94" borderId="350" applyNumberFormat="0" applyProtection="0">
      <alignment vertical="center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94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42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96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49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2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6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55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97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48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4" fontId="3" fillId="95" borderId="350" applyNumberFormat="0" applyProtection="0">
      <alignment horizontal="right" vertical="center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4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5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6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0" fontId="3" fillId="7" borderId="350" applyNumberFormat="0" applyProtection="0">
      <alignment horizontal="left" vertical="center" indent="1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3" fillId="0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4" fontId="82" fillId="13" borderId="350" applyNumberFormat="0" applyProtection="0">
      <alignment horizontal="right" vertical="center"/>
    </xf>
    <xf numFmtId="0" fontId="8" fillId="110" borderId="352" applyNumberFormat="0" applyProtection="0">
      <alignment horizontal="left" vertical="center" indent="1"/>
    </xf>
    <xf numFmtId="0" fontId="8" fillId="110" borderId="352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4" fontId="3" fillId="2" borderId="350" applyNumberFormat="0" applyProtection="0">
      <alignment horizontal="left" vertical="center" indent="1"/>
    </xf>
    <xf numFmtId="0" fontId="8" fillId="110" borderId="352" applyNumberFormat="0" applyProtection="0">
      <alignment horizontal="left" vertical="center" indent="1"/>
    </xf>
    <xf numFmtId="0" fontId="8" fillId="110" borderId="352" applyNumberFormat="0" applyProtection="0">
      <alignment horizontal="left" vertical="center" indent="1"/>
    </xf>
    <xf numFmtId="0" fontId="8" fillId="110" borderId="352" applyNumberFormat="0" applyProtection="0">
      <alignment horizontal="left" vertical="center" indent="1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91" fillId="100" borderId="35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84" fillId="47" borderId="375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0" fontId="83" fillId="58" borderId="375" applyNumberFormat="0" applyProtection="0">
      <alignment horizontal="left" vertical="top" indent="1"/>
    </xf>
    <xf numFmtId="4" fontId="3" fillId="94" borderId="370" applyNumberFormat="0" applyProtection="0">
      <alignment horizontal="left" vertical="center" indent="1"/>
    </xf>
    <xf numFmtId="4" fontId="3" fillId="54" borderId="376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0" fontId="61" fillId="79" borderId="360" applyNumberFormat="0" applyAlignment="0" applyProtection="0"/>
    <xf numFmtId="0" fontId="61" fillId="79" borderId="360" applyNumberFormat="0" applyAlignment="0" applyProtection="0"/>
    <xf numFmtId="0" fontId="8" fillId="100" borderId="367" applyNumberFormat="0">
      <protection locked="0"/>
    </xf>
    <xf numFmtId="0" fontId="4" fillId="99" borderId="368" applyBorder="0"/>
    <xf numFmtId="4" fontId="84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4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6" fillId="59" borderId="365" applyNumberFormat="0" applyProtection="0">
      <alignment vertical="center"/>
    </xf>
    <xf numFmtId="4" fontId="87" fillId="59" borderId="365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7" fillId="59" borderId="365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2" fillId="101" borderId="367" applyNumberFormat="0" applyProtection="0">
      <alignment vertical="center"/>
    </xf>
    <xf numFmtId="4" fontId="84" fillId="59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4" fillId="59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4" fontId="86" fillId="4" borderId="365" applyNumberFormat="0" applyProtection="0">
      <alignment horizontal="left" vertical="center" indent="1"/>
    </xf>
    <xf numFmtId="0" fontId="84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4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0" fontId="86" fillId="59" borderId="365" applyNumberFormat="0" applyProtection="0">
      <alignment horizontal="left" vertical="top" indent="1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84" fillId="7" borderId="365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87" fillId="7" borderId="365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7" fillId="7" borderId="365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4" fillId="95" borderId="365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84" fillId="95" borderId="365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0" fontId="84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4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0" fontId="86" fillId="95" borderId="365" applyNumberFormat="0" applyProtection="0">
      <alignment horizontal="left" vertical="top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4" fontId="89" fillId="102" borderId="366" applyNumberFormat="0" applyProtection="0">
      <alignment horizontal="left" vertical="center" indent="1"/>
    </xf>
    <xf numFmtId="0" fontId="3" fillId="103" borderId="367"/>
    <xf numFmtId="0" fontId="3" fillId="103" borderId="367"/>
    <xf numFmtId="0" fontId="3" fillId="103" borderId="367"/>
    <xf numFmtId="0" fontId="3" fillId="103" borderId="367"/>
    <xf numFmtId="0" fontId="3" fillId="103" borderId="367"/>
    <xf numFmtId="0" fontId="3" fillId="103" borderId="367"/>
    <xf numFmtId="0" fontId="3" fillId="103" borderId="367"/>
    <xf numFmtId="4" fontId="90" fillId="7" borderId="365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0" fillId="7" borderId="365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0" fontId="37" fillId="59" borderId="373" applyNumberFormat="0" applyFont="0" applyAlignment="0" applyProtection="0"/>
    <xf numFmtId="0" fontId="51" fillId="0" borderId="374" applyNumberFormat="0" applyFill="0" applyAlignment="0" applyProtection="0"/>
    <xf numFmtId="0" fontId="51" fillId="0" borderId="374" applyNumberFormat="0" applyFill="0" applyAlignment="0" applyProtection="0"/>
    <xf numFmtId="0" fontId="44" fillId="4" borderId="372" applyNumberFormat="0" applyAlignment="0" applyProtection="0"/>
    <xf numFmtId="0" fontId="40" fillId="4" borderId="371" applyNumberFormat="0" applyAlignment="0" applyProtection="0"/>
    <xf numFmtId="0" fontId="37" fillId="59" borderId="373" applyNumberFormat="0" applyFont="0" applyAlignment="0" applyProtection="0"/>
    <xf numFmtId="0" fontId="37" fillId="59" borderId="373" applyNumberFormat="0" applyFont="0" applyAlignment="0" applyProtection="0"/>
    <xf numFmtId="0" fontId="43" fillId="46" borderId="371" applyNumberFormat="0" applyAlignment="0" applyProtection="0"/>
    <xf numFmtId="0" fontId="43" fillId="46" borderId="371" applyNumberFormat="0" applyAlignment="0" applyProtection="0"/>
    <xf numFmtId="0" fontId="44" fillId="4" borderId="372" applyNumberFormat="0" applyAlignment="0" applyProtection="0"/>
    <xf numFmtId="0" fontId="43" fillId="46" borderId="371" applyNumberFormat="0" applyAlignment="0" applyProtection="0"/>
    <xf numFmtId="0" fontId="40" fillId="4" borderId="371" applyNumberFormat="0" applyAlignment="0" applyProtection="0"/>
    <xf numFmtId="0" fontId="40" fillId="4" borderId="371" applyNumberFormat="0" applyAlignment="0" applyProtection="0"/>
    <xf numFmtId="0" fontId="3" fillId="7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66" fillId="0" borderId="369" applyNumberFormat="0" applyFill="0" applyAlignment="0" applyProtection="0"/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3" fillId="7" borderId="375" applyNumberFormat="0" applyProtection="0">
      <alignment horizontal="left" vertical="top" indent="1"/>
    </xf>
    <xf numFmtId="0" fontId="8" fillId="7" borderId="375" applyNumberFormat="0" applyProtection="0">
      <alignment horizontal="left" vertical="top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8" fillId="7" borderId="375" applyNumberFormat="0" applyProtection="0">
      <alignment horizontal="left" vertical="center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3" fillId="6" borderId="375" applyNumberFormat="0" applyProtection="0">
      <alignment horizontal="left" vertical="top" indent="1"/>
    </xf>
    <xf numFmtId="0" fontId="8" fillId="6" borderId="375" applyNumberFormat="0" applyProtection="0">
      <alignment horizontal="left" vertical="top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8" fillId="6" borderId="375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8" fillId="6" borderId="375" applyNumberFormat="0" applyProtection="0">
      <alignment horizontal="left" vertical="center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8" fillId="95" borderId="375" applyNumberFormat="0" applyProtection="0">
      <alignment horizontal="left" vertical="top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8" fillId="95" borderId="375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8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8" fillId="99" borderId="375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84" fillId="95" borderId="375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8" fillId="99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98" borderId="376" applyNumberFormat="0" applyProtection="0">
      <alignment horizontal="left" vertical="center" indent="1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84" fillId="48" borderId="375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84" fillId="97" borderId="375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4" fontId="3" fillId="0" borderId="370" applyNumberFormat="0" applyProtection="0">
      <alignment horizontal="right" vertical="center"/>
    </xf>
    <xf numFmtId="0" fontId="44" fillId="4" borderId="372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9" fillId="76" borderId="370" applyNumberFormat="0" applyAlignment="0" applyProtection="0"/>
    <xf numFmtId="0" fontId="101" fillId="46" borderId="361" applyNumberFormat="0" applyAlignment="0" applyProtection="0"/>
    <xf numFmtId="0" fontId="17" fillId="59" borderId="363" applyNumberFormat="0" applyFont="0" applyAlignment="0" applyProtection="0"/>
    <xf numFmtId="0" fontId="8" fillId="100" borderId="377" applyNumberFormat="0">
      <protection locked="0"/>
    </xf>
    <xf numFmtId="0" fontId="3" fillId="7" borderId="375" applyNumberFormat="0" applyProtection="0">
      <alignment horizontal="left" vertical="top" indent="1"/>
    </xf>
    <xf numFmtId="0" fontId="8" fillId="7" borderId="375" applyNumberFormat="0" applyProtection="0">
      <alignment horizontal="left" vertical="top" indent="1"/>
    </xf>
    <xf numFmtId="0" fontId="3" fillId="7" borderId="370" applyNumberFormat="0" applyProtection="0">
      <alignment horizontal="left" vertical="center" indent="1"/>
    </xf>
    <xf numFmtId="0" fontId="3" fillId="6" borderId="375" applyNumberFormat="0" applyProtection="0">
      <alignment horizontal="left" vertical="top" indent="1"/>
    </xf>
    <xf numFmtId="0" fontId="8" fillId="6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5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99" borderId="375" applyNumberFormat="0" applyProtection="0">
      <alignment horizontal="left" vertical="top" indent="1"/>
    </xf>
    <xf numFmtId="0" fontId="3" fillId="4" borderId="370" applyNumberFormat="0" applyProtection="0">
      <alignment horizontal="left" vertical="center" indent="1"/>
    </xf>
    <xf numFmtId="4" fontId="3" fillId="95" borderId="376" applyNumberFormat="0" applyProtection="0">
      <alignment horizontal="left" vertical="center" indent="1"/>
    </xf>
    <xf numFmtId="4" fontId="3" fillId="7" borderId="376" applyNumberFormat="0" applyProtection="0">
      <alignment horizontal="left" vertical="center" indent="1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84" fillId="55" borderId="375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84" fillId="56" borderId="375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84" fillId="52" borderId="375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84" fillId="52" borderId="375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84" fillId="54" borderId="375" applyNumberFormat="0" applyProtection="0">
      <alignment horizontal="right" vertical="center"/>
    </xf>
    <xf numFmtId="4" fontId="3" fillId="54" borderId="376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84" fillId="47" borderId="375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84" fillId="42" borderId="375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84" fillId="42" borderId="375" applyNumberFormat="0" applyProtection="0">
      <alignment horizontal="right" vertical="center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83" fillId="58" borderId="375" applyNumberFormat="0" applyProtection="0">
      <alignment horizontal="left" vertical="top" indent="1"/>
    </xf>
    <xf numFmtId="0" fontId="83" fillId="58" borderId="375" applyNumberFormat="0" applyProtection="0">
      <alignment horizontal="left" vertical="top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80" fillId="58" borderId="375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80" fillId="58" borderId="375" applyNumberFormat="0" applyProtection="0">
      <alignment horizontal="left" vertical="center" indent="1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80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80" borderId="372" applyNumberFormat="0" applyAlignment="0" applyProtection="0"/>
    <xf numFmtId="0" fontId="79" fillId="79" borderId="372" applyNumberFormat="0" applyAlignment="0" applyProtection="0"/>
    <xf numFmtId="0" fontId="79" fillId="79" borderId="372" applyNumberFormat="0" applyAlignment="0" applyProtection="0"/>
    <xf numFmtId="0" fontId="79" fillId="80" borderId="372" applyNumberFormat="0" applyAlignment="0" applyProtection="0"/>
    <xf numFmtId="0" fontId="79" fillId="79" borderId="372" applyNumberForma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8" fillId="75" borderId="373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8" fillId="75" borderId="373" applyNumberFormat="0" applyFont="0" applyAlignment="0" applyProtection="0"/>
    <xf numFmtId="0" fontId="40" fillId="4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2" fillId="80" borderId="361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61" fillId="79" borderId="360" applyNumberFormat="0" applyAlignment="0" applyProtection="0"/>
    <xf numFmtId="0" fontId="43" fillId="4" borderId="361" applyNumberFormat="0" applyAlignment="0" applyProtection="0"/>
    <xf numFmtId="0" fontId="43" fillId="46" borderId="36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1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69" fillId="76" borderId="360" applyNumberForma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43" fillId="46" borderId="361" applyNumberForma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3" fillId="75" borderId="360" applyNumberFormat="0" applyFont="0" applyAlignment="0" applyProtection="0"/>
    <xf numFmtId="0" fontId="17" fillId="59" borderId="363" applyNumberFormat="0" applyFont="0" applyAlignment="0" applyProtection="0"/>
    <xf numFmtId="0" fontId="17" fillId="59" borderId="363" applyNumberFormat="0" applyFont="0" applyAlignment="0" applyProtection="0"/>
    <xf numFmtId="0" fontId="40" fillId="4" borderId="361" applyNumberFormat="0" applyAlignment="0" applyProtection="0"/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3" fillId="58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82" fillId="94" borderId="360" applyNumberFormat="0" applyProtection="0">
      <alignment vertical="center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94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42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96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49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2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6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55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97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48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4" fontId="3" fillId="95" borderId="360" applyNumberFormat="0" applyProtection="0">
      <alignment horizontal="right" vertical="center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4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5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6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0" fontId="3" fillId="7" borderId="360" applyNumberFormat="0" applyProtection="0">
      <alignment horizontal="left" vertical="center" indent="1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3" fillId="0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4" fontId="82" fillId="13" borderId="360" applyNumberFormat="0" applyProtection="0">
      <alignment horizontal="right" vertical="center"/>
    </xf>
    <xf numFmtId="0" fontId="8" fillId="110" borderId="362" applyNumberFormat="0" applyProtection="0">
      <alignment horizontal="left" vertical="center" indent="1"/>
    </xf>
    <xf numFmtId="0" fontId="8" fillId="110" borderId="362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4" fontId="3" fillId="2" borderId="360" applyNumberFormat="0" applyProtection="0">
      <alignment horizontal="left" vertical="center" indent="1"/>
    </xf>
    <xf numFmtId="0" fontId="8" fillId="110" borderId="362" applyNumberFormat="0" applyProtection="0">
      <alignment horizontal="left" vertical="center" indent="1"/>
    </xf>
    <xf numFmtId="0" fontId="8" fillId="110" borderId="362" applyNumberFormat="0" applyProtection="0">
      <alignment horizontal="left" vertical="center" indent="1"/>
    </xf>
    <xf numFmtId="0" fontId="8" fillId="110" borderId="362" applyNumberFormat="0" applyProtection="0">
      <alignment horizontal="left" vertical="center" indent="1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4" fontId="91" fillId="100" borderId="360" applyNumberFormat="0" applyProtection="0">
      <alignment horizontal="right" vertical="center"/>
    </xf>
    <xf numFmtId="0" fontId="61" fillId="79" borderId="370" applyNumberFormat="0" applyAlignment="0" applyProtection="0"/>
    <xf numFmtId="0" fontId="61" fillId="79" borderId="370" applyNumberFormat="0" applyAlignment="0" applyProtection="0"/>
    <xf numFmtId="0" fontId="4" fillId="99" borderId="378" applyBorder="0"/>
    <xf numFmtId="4" fontId="84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4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6" fillId="59" borderId="375" applyNumberFormat="0" applyProtection="0">
      <alignment vertical="center"/>
    </xf>
    <xf numFmtId="4" fontId="87" fillId="59" borderId="375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7" fillId="59" borderId="375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2" fillId="101" borderId="377" applyNumberFormat="0" applyProtection="0">
      <alignment vertical="center"/>
    </xf>
    <xf numFmtId="4" fontId="84" fillId="59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4" fillId="59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4" fontId="86" fillId="4" borderId="375" applyNumberFormat="0" applyProtection="0">
      <alignment horizontal="left" vertical="center" indent="1"/>
    </xf>
    <xf numFmtId="0" fontId="84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4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0" fontId="86" fillId="59" borderId="375" applyNumberFormat="0" applyProtection="0">
      <alignment horizontal="left" vertical="top" indent="1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84" fillId="7" borderId="375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87" fillId="7" borderId="375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7" fillId="7" borderId="375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4" fillId="95" borderId="375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84" fillId="95" borderId="375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84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4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0" fontId="86" fillId="95" borderId="375" applyNumberFormat="0" applyProtection="0">
      <alignment horizontal="left" vertical="top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4" fontId="89" fillId="102" borderId="376" applyNumberFormat="0" applyProtection="0">
      <alignment horizontal="left" vertical="center" indent="1"/>
    </xf>
    <xf numFmtId="0" fontId="3" fillId="103" borderId="377"/>
    <xf numFmtId="0" fontId="3" fillId="103" borderId="377"/>
    <xf numFmtId="0" fontId="3" fillId="103" borderId="377"/>
    <xf numFmtId="0" fontId="3" fillId="103" borderId="377"/>
    <xf numFmtId="0" fontId="3" fillId="103" borderId="377"/>
    <xf numFmtId="0" fontId="3" fillId="103" borderId="377"/>
    <xf numFmtId="0" fontId="3" fillId="103" borderId="377"/>
    <xf numFmtId="4" fontId="90" fillId="7" borderId="375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0" fillId="7" borderId="375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66" fillId="0" borderId="379" applyNumberFormat="0" applyFill="0" applyAlignment="0" applyProtection="0"/>
    <xf numFmtId="0" fontId="101" fillId="46" borderId="371" applyNumberFormat="0" applyAlignment="0" applyProtection="0"/>
    <xf numFmtId="0" fontId="17" fillId="59" borderId="373" applyNumberFormat="0" applyFont="0" applyAlignment="0" applyProtection="0"/>
    <xf numFmtId="0" fontId="40" fillId="4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2" fillId="80" borderId="371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61" fillId="79" borderId="370" applyNumberFormat="0" applyAlignment="0" applyProtection="0"/>
    <xf numFmtId="0" fontId="43" fillId="4" borderId="371" applyNumberFormat="0" applyAlignment="0" applyProtection="0"/>
    <xf numFmtId="0" fontId="43" fillId="46" borderId="371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1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69" fillId="76" borderId="370" applyNumberFormat="0" applyAlignment="0" applyProtection="0"/>
    <xf numFmtId="0" fontId="43" fillId="46" borderId="371" applyNumberFormat="0" applyAlignment="0" applyProtection="0"/>
    <xf numFmtId="0" fontId="43" fillId="46" borderId="371" applyNumberFormat="0" applyAlignment="0" applyProtection="0"/>
    <xf numFmtId="0" fontId="43" fillId="46" borderId="371" applyNumberFormat="0" applyAlignment="0" applyProtection="0"/>
    <xf numFmtId="0" fontId="43" fillId="46" borderId="371" applyNumberForma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3" fillId="75" borderId="370" applyNumberFormat="0" applyFont="0" applyAlignment="0" applyProtection="0"/>
    <xf numFmtId="0" fontId="17" fillId="59" borderId="373" applyNumberFormat="0" applyFont="0" applyAlignment="0" applyProtection="0"/>
    <xf numFmtId="0" fontId="17" fillId="59" borderId="373" applyNumberFormat="0" applyFont="0" applyAlignment="0" applyProtection="0"/>
    <xf numFmtId="0" fontId="40" fillId="4" borderId="371" applyNumberFormat="0" applyAlignment="0" applyProtection="0"/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3" fillId="58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82" fillId="94" borderId="370" applyNumberFormat="0" applyProtection="0">
      <alignment vertical="center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94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42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96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49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2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6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55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97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48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4" fontId="3" fillId="95" borderId="370" applyNumberFormat="0" applyProtection="0">
      <alignment horizontal="right" vertical="center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4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5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6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0" fontId="3" fillId="7" borderId="370" applyNumberFormat="0" applyProtection="0">
      <alignment horizontal="left" vertical="center" indent="1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3" fillId="0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4" fontId="82" fillId="13" borderId="370" applyNumberFormat="0" applyProtection="0">
      <alignment horizontal="right" vertical="center"/>
    </xf>
    <xf numFmtId="0" fontId="8" fillId="110" borderId="372" applyNumberFormat="0" applyProtection="0">
      <alignment horizontal="left" vertical="center" indent="1"/>
    </xf>
    <xf numFmtId="0" fontId="8" fillId="110" borderId="372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4" fontId="3" fillId="2" borderId="370" applyNumberFormat="0" applyProtection="0">
      <alignment horizontal="left" vertical="center" indent="1"/>
    </xf>
    <xf numFmtId="0" fontId="8" fillId="110" borderId="372" applyNumberFormat="0" applyProtection="0">
      <alignment horizontal="left" vertical="center" indent="1"/>
    </xf>
    <xf numFmtId="0" fontId="8" fillId="110" borderId="372" applyNumberFormat="0" applyProtection="0">
      <alignment horizontal="left" vertical="center" indent="1"/>
    </xf>
    <xf numFmtId="0" fontId="8" fillId="110" borderId="372" applyNumberFormat="0" applyProtection="0">
      <alignment horizontal="left" vertical="center" indent="1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4" fontId="91" fillId="100" borderId="370" applyNumberFormat="0" applyProtection="0">
      <alignment horizontal="right" vertical="center"/>
    </xf>
    <xf numFmtId="0" fontId="138" fillId="19" borderId="0"/>
    <xf numFmtId="0" fontId="61" fillId="79" borderId="382" applyNumberFormat="0" applyAlignment="0" applyProtection="0"/>
    <xf numFmtId="0" fontId="69" fillId="76" borderId="382" applyNumberFormat="0" applyAlignment="0" applyProtection="0"/>
    <xf numFmtId="0" fontId="3" fillId="75" borderId="382" applyNumberFormat="0" applyFont="0" applyAlignment="0" applyProtection="0"/>
    <xf numFmtId="0" fontId="79" fillId="79" borderId="383" applyNumberFormat="0" applyAlignment="0" applyProtection="0"/>
    <xf numFmtId="4" fontId="3" fillId="58" borderId="382" applyNumberFormat="0" applyProtection="0">
      <alignment vertical="center"/>
    </xf>
    <xf numFmtId="4" fontId="82" fillId="94" borderId="382" applyNumberFormat="0" applyProtection="0">
      <alignment vertical="center"/>
    </xf>
    <xf numFmtId="4" fontId="3" fillId="94" borderId="382" applyNumberFormat="0" applyProtection="0">
      <alignment horizontal="left" vertical="center" indent="1"/>
    </xf>
    <xf numFmtId="0" fontId="83" fillId="58" borderId="384" applyNumberFormat="0" applyProtection="0">
      <alignment horizontal="left" vertical="top" indent="1"/>
    </xf>
    <xf numFmtId="4" fontId="3" fillId="2" borderId="382" applyNumberFormat="0" applyProtection="0">
      <alignment horizontal="left" vertical="center" indent="1"/>
    </xf>
    <xf numFmtId="4" fontId="3" fillId="42" borderId="382" applyNumberFormat="0" applyProtection="0">
      <alignment horizontal="right" vertical="center"/>
    </xf>
    <xf numFmtId="4" fontId="3" fillId="96" borderId="382" applyNumberFormat="0" applyProtection="0">
      <alignment horizontal="right" vertical="center"/>
    </xf>
    <xf numFmtId="4" fontId="3" fillId="54" borderId="385" applyNumberFormat="0" applyProtection="0">
      <alignment horizontal="right" vertical="center"/>
    </xf>
    <xf numFmtId="4" fontId="3" fillId="49" borderId="382" applyNumberFormat="0" applyProtection="0">
      <alignment horizontal="right" vertical="center"/>
    </xf>
    <xf numFmtId="4" fontId="3" fillId="52" borderId="382" applyNumberFormat="0" applyProtection="0">
      <alignment horizontal="right" vertical="center"/>
    </xf>
    <xf numFmtId="4" fontId="3" fillId="56" borderId="382" applyNumberFormat="0" applyProtection="0">
      <alignment horizontal="right" vertical="center"/>
    </xf>
    <xf numFmtId="4" fontId="3" fillId="55" borderId="382" applyNumberFormat="0" applyProtection="0">
      <alignment horizontal="right" vertical="center"/>
    </xf>
    <xf numFmtId="4" fontId="3" fillId="97" borderId="382" applyNumberFormat="0" applyProtection="0">
      <alignment horizontal="right" vertical="center"/>
    </xf>
    <xf numFmtId="4" fontId="3" fillId="48" borderId="382" applyNumberFormat="0" applyProtection="0">
      <alignment horizontal="right" vertical="center"/>
    </xf>
    <xf numFmtId="4" fontId="3" fillId="98" borderId="385" applyNumberFormat="0" applyProtection="0">
      <alignment horizontal="left" vertical="center" indent="1"/>
    </xf>
    <xf numFmtId="4" fontId="8" fillId="99" borderId="385" applyNumberFormat="0" applyProtection="0">
      <alignment horizontal="left" vertical="center" indent="1"/>
    </xf>
    <xf numFmtId="4" fontId="8" fillId="99" borderId="385" applyNumberFormat="0" applyProtection="0">
      <alignment horizontal="left" vertical="center" indent="1"/>
    </xf>
    <xf numFmtId="4" fontId="3" fillId="95" borderId="382" applyNumberFormat="0" applyProtection="0">
      <alignment horizontal="right" vertical="center"/>
    </xf>
    <xf numFmtId="4" fontId="3" fillId="7" borderId="385" applyNumberFormat="0" applyProtection="0">
      <alignment horizontal="left" vertical="center" indent="1"/>
    </xf>
    <xf numFmtId="4" fontId="3" fillId="95" borderId="385" applyNumberFormat="0" applyProtection="0">
      <alignment horizontal="left" vertical="center" indent="1"/>
    </xf>
    <xf numFmtId="0" fontId="3" fillId="4" borderId="382" applyNumberFormat="0" applyProtection="0">
      <alignment horizontal="left" vertical="center" indent="1"/>
    </xf>
    <xf numFmtId="0" fontId="3" fillId="99" borderId="384" applyNumberFormat="0" applyProtection="0">
      <alignment horizontal="left" vertical="top" indent="1"/>
    </xf>
    <xf numFmtId="0" fontId="3" fillId="5" borderId="382" applyNumberFormat="0" applyProtection="0">
      <alignment horizontal="left" vertical="center" indent="1"/>
    </xf>
    <xf numFmtId="0" fontId="3" fillId="95" borderId="384" applyNumberFormat="0" applyProtection="0">
      <alignment horizontal="left" vertical="top" indent="1"/>
    </xf>
    <xf numFmtId="0" fontId="3" fillId="6" borderId="382" applyNumberFormat="0" applyProtection="0">
      <alignment horizontal="left" vertical="center" indent="1"/>
    </xf>
    <xf numFmtId="0" fontId="3" fillId="6" borderId="384" applyNumberFormat="0" applyProtection="0">
      <alignment horizontal="left" vertical="top" indent="1"/>
    </xf>
    <xf numFmtId="0" fontId="3" fillId="7" borderId="382" applyNumberFormat="0" applyProtection="0">
      <alignment horizontal="left" vertical="center" indent="1"/>
    </xf>
    <xf numFmtId="0" fontId="3" fillId="7" borderId="384" applyNumberFormat="0" applyProtection="0">
      <alignment horizontal="left" vertical="top" indent="1"/>
    </xf>
    <xf numFmtId="0" fontId="4" fillId="99" borderId="386" applyBorder="0"/>
    <xf numFmtId="4" fontId="86" fillId="59" borderId="384" applyNumberFormat="0" applyProtection="0">
      <alignment vertical="center"/>
    </xf>
    <xf numFmtId="4" fontId="86" fillId="4" borderId="384" applyNumberFormat="0" applyProtection="0">
      <alignment horizontal="left" vertical="center" indent="1"/>
    </xf>
    <xf numFmtId="0" fontId="86" fillId="59" borderId="384" applyNumberFormat="0" applyProtection="0">
      <alignment horizontal="left" vertical="top" indent="1"/>
    </xf>
    <xf numFmtId="4" fontId="3" fillId="0" borderId="382" applyNumberFormat="0" applyProtection="0">
      <alignment horizontal="right" vertical="center"/>
    </xf>
    <xf numFmtId="4" fontId="82" fillId="13" borderId="382" applyNumberFormat="0" applyProtection="0">
      <alignment horizontal="right" vertical="center"/>
    </xf>
    <xf numFmtId="4" fontId="3" fillId="2" borderId="382" applyNumberFormat="0" applyProtection="0">
      <alignment horizontal="left" vertical="center" indent="1"/>
    </xf>
    <xf numFmtId="0" fontId="86" fillId="95" borderId="384" applyNumberFormat="0" applyProtection="0">
      <alignment horizontal="left" vertical="top" indent="1"/>
    </xf>
    <xf numFmtId="4" fontId="89" fillId="102" borderId="385" applyNumberFormat="0" applyProtection="0">
      <alignment horizontal="left" vertical="center" indent="1"/>
    </xf>
    <xf numFmtId="4" fontId="91" fillId="100" borderId="382" applyNumberFormat="0" applyProtection="0">
      <alignment horizontal="right" vertical="center"/>
    </xf>
    <xf numFmtId="0" fontId="66" fillId="0" borderId="387" applyNumberFormat="0" applyFill="0" applyAlignment="0" applyProtection="0"/>
    <xf numFmtId="164" fontId="1" fillId="0" borderId="0" applyFont="0" applyFill="0" applyBorder="0" applyAlignment="0" applyProtection="0"/>
  </cellStyleXfs>
  <cellXfs count="1280">
    <xf numFmtId="0" fontId="0" fillId="0" borderId="0" xfId="0"/>
    <xf numFmtId="0" fontId="5" fillId="0" borderId="0" xfId="0" applyFont="1" applyAlignment="1">
      <alignment horizontal="left" vertical="center"/>
    </xf>
    <xf numFmtId="14" fontId="9" fillId="9" borderId="3" xfId="9" applyNumberFormat="1" applyFont="1" applyFill="1" applyBorder="1" applyAlignment="1">
      <alignment horizontal="center" vertical="center"/>
    </xf>
    <xf numFmtId="14" fontId="9" fillId="9" borderId="4" xfId="9" applyNumberFormat="1" applyFont="1" applyFill="1" applyBorder="1" applyAlignment="1">
      <alignment horizontal="center" vertical="center"/>
    </xf>
    <xf numFmtId="166" fontId="9" fillId="9" borderId="7" xfId="9" applyNumberFormat="1" applyFont="1" applyFill="1" applyBorder="1" applyAlignment="1">
      <alignment horizontal="center" vertical="top"/>
    </xf>
    <xf numFmtId="166" fontId="9" fillId="0" borderId="8" xfId="9" applyNumberFormat="1" applyFont="1" applyBorder="1" applyAlignment="1">
      <alignment horizontal="left" vertical="center" indent="1"/>
    </xf>
    <xf numFmtId="166" fontId="6" fillId="0" borderId="9" xfId="9" applyNumberFormat="1" applyFont="1" applyBorder="1" applyAlignment="1">
      <alignment vertical="center"/>
    </xf>
    <xf numFmtId="166" fontId="6" fillId="0" borderId="10" xfId="9" applyNumberFormat="1" applyFont="1" applyBorder="1" applyAlignment="1">
      <alignment vertical="center"/>
    </xf>
    <xf numFmtId="166" fontId="6" fillId="0" borderId="8" xfId="9" applyNumberFormat="1" applyFont="1" applyBorder="1" applyAlignment="1">
      <alignment horizontal="left" vertical="center" indent="3"/>
    </xf>
    <xf numFmtId="165" fontId="6" fillId="0" borderId="0" xfId="0" applyNumberFormat="1" applyFont="1"/>
    <xf numFmtId="166" fontId="9" fillId="8" borderId="8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 indent="2"/>
    </xf>
    <xf numFmtId="166" fontId="9" fillId="9" borderId="11" xfId="9" applyNumberFormat="1" applyFont="1" applyFill="1" applyBorder="1" applyAlignment="1">
      <alignment horizontal="left" vertical="center" indent="2"/>
    </xf>
    <xf numFmtId="166" fontId="9" fillId="9" borderId="12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 indent="1"/>
    </xf>
    <xf numFmtId="166" fontId="6" fillId="0" borderId="8" xfId="9" applyNumberFormat="1" applyFont="1" applyBorder="1" applyAlignment="1">
      <alignment vertical="center"/>
    </xf>
    <xf numFmtId="166" fontId="9" fillId="8" borderId="10" xfId="9" applyNumberFormat="1" applyFont="1" applyFill="1" applyBorder="1" applyAlignment="1">
      <alignment vertical="center"/>
    </xf>
    <xf numFmtId="166" fontId="9" fillId="9" borderId="8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vertical="center"/>
    </xf>
    <xf numFmtId="0" fontId="15" fillId="0" borderId="0" xfId="0" applyFont="1"/>
    <xf numFmtId="0" fontId="16" fillId="0" borderId="0" xfId="0" applyFont="1"/>
    <xf numFmtId="165" fontId="16" fillId="0" borderId="0" xfId="0" applyNumberFormat="1" applyFont="1"/>
    <xf numFmtId="0" fontId="12" fillId="0" borderId="0" xfId="0" applyFont="1"/>
    <xf numFmtId="0" fontId="14" fillId="0" borderId="0" xfId="0" applyFont="1"/>
    <xf numFmtId="166" fontId="14" fillId="0" borderId="0" xfId="0" applyNumberFormat="1" applyFont="1"/>
    <xf numFmtId="0" fontId="7" fillId="0" borderId="0" xfId="0" applyFont="1"/>
    <xf numFmtId="166" fontId="15" fillId="0" borderId="0" xfId="0" applyNumberFormat="1" applyFont="1"/>
    <xf numFmtId="166" fontId="18" fillId="0" borderId="0" xfId="0" applyNumberFormat="1" applyFont="1" applyAlignment="1">
      <alignment vertical="center"/>
    </xf>
    <xf numFmtId="165" fontId="12" fillId="0" borderId="0" xfId="0" applyNumberFormat="1" applyFont="1"/>
    <xf numFmtId="0" fontId="13" fillId="12" borderId="34" xfId="37" applyFont="1" applyFill="1" applyBorder="1" applyAlignment="1">
      <alignment vertical="center" wrapText="1"/>
    </xf>
    <xf numFmtId="166" fontId="13" fillId="12" borderId="35" xfId="37" applyNumberFormat="1" applyFont="1" applyFill="1" applyBorder="1" applyAlignment="1">
      <alignment vertical="center"/>
    </xf>
    <xf numFmtId="0" fontId="13" fillId="0" borderId="0" xfId="30" applyFont="1"/>
    <xf numFmtId="0" fontId="12" fillId="0" borderId="0" xfId="30" applyFont="1"/>
    <xf numFmtId="0" fontId="10" fillId="12" borderId="48" xfId="30" applyFont="1" applyFill="1" applyBorder="1" applyAlignment="1">
      <alignment horizontal="center" vertical="top" wrapText="1"/>
    </xf>
    <xf numFmtId="3" fontId="10" fillId="0" borderId="0" xfId="30" applyNumberFormat="1" applyFont="1" applyAlignment="1">
      <alignment horizontal="justify" vertical="top" wrapText="1"/>
    </xf>
    <xf numFmtId="3" fontId="12" fillId="0" borderId="0" xfId="30" applyNumberFormat="1" applyFont="1"/>
    <xf numFmtId="0" fontId="10" fillId="12" borderId="85" xfId="30" applyFont="1" applyFill="1" applyBorder="1" applyAlignment="1">
      <alignment horizontal="justify" vertical="center" wrapText="1"/>
    </xf>
    <xf numFmtId="165" fontId="10" fillId="12" borderId="71" xfId="4" applyFont="1" applyFill="1" applyBorder="1" applyAlignment="1">
      <alignment horizontal="right" vertical="center" wrapText="1"/>
    </xf>
    <xf numFmtId="165" fontId="14" fillId="0" borderId="0" xfId="30" applyNumberFormat="1" applyFont="1" applyAlignment="1">
      <alignment vertical="top"/>
    </xf>
    <xf numFmtId="165" fontId="14" fillId="0" borderId="0" xfId="30" applyNumberFormat="1" applyFont="1"/>
    <xf numFmtId="166" fontId="9" fillId="9" borderId="6" xfId="9" applyNumberFormat="1" applyFont="1" applyFill="1" applyBorder="1" applyAlignment="1">
      <alignment horizontal="center" vertical="center"/>
    </xf>
    <xf numFmtId="166" fontId="9" fillId="9" borderId="8" xfId="9" applyNumberFormat="1" applyFont="1" applyFill="1" applyBorder="1" applyAlignment="1">
      <alignment horizontal="left" vertical="center"/>
    </xf>
    <xf numFmtId="165" fontId="6" fillId="0" borderId="10" xfId="4" applyFont="1" applyBorder="1" applyAlignment="1">
      <alignment vertical="center"/>
    </xf>
    <xf numFmtId="165" fontId="15" fillId="0" borderId="0" xfId="0" applyNumberFormat="1" applyFont="1"/>
    <xf numFmtId="165" fontId="9" fillId="9" borderId="10" xfId="9" applyNumberFormat="1" applyFont="1" applyFill="1" applyBorder="1" applyAlignment="1">
      <alignment horizontal="right" vertical="center"/>
    </xf>
    <xf numFmtId="165" fontId="9" fillId="0" borderId="10" xfId="9" applyNumberFormat="1" applyFont="1" applyBorder="1" applyAlignment="1">
      <alignment vertical="center"/>
    </xf>
    <xf numFmtId="165" fontId="9" fillId="9" borderId="10" xfId="9" applyNumberFormat="1" applyFont="1" applyFill="1" applyBorder="1" applyAlignment="1">
      <alignment vertical="center"/>
    </xf>
    <xf numFmtId="165" fontId="6" fillId="0" borderId="10" xfId="9" applyNumberFormat="1" applyFont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/>
    </xf>
    <xf numFmtId="165" fontId="9" fillId="9" borderId="13" xfId="9" applyNumberFormat="1" applyFont="1" applyFill="1" applyBorder="1" applyAlignment="1">
      <alignment vertical="center"/>
    </xf>
    <xf numFmtId="165" fontId="15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166" fontId="9" fillId="0" borderId="0" xfId="9" applyNumberFormat="1" applyFont="1" applyAlignment="1">
      <alignment horizontal="left" vertical="center" indent="1"/>
    </xf>
    <xf numFmtId="165" fontId="6" fillId="0" borderId="0" xfId="4" applyFont="1" applyBorder="1" applyAlignment="1">
      <alignment vertical="center"/>
    </xf>
    <xf numFmtId="166" fontId="6" fillId="0" borderId="5" xfId="9" applyNumberFormat="1" applyFont="1" applyBorder="1" applyAlignment="1">
      <alignment horizontal="left" vertical="center" indent="3"/>
    </xf>
    <xf numFmtId="165" fontId="6" fillId="0" borderId="6" xfId="4" applyFont="1" applyBorder="1" applyAlignment="1">
      <alignment vertical="center"/>
    </xf>
    <xf numFmtId="165" fontId="6" fillId="0" borderId="9" xfId="4" applyFont="1" applyBorder="1" applyAlignment="1">
      <alignment vertical="center"/>
    </xf>
    <xf numFmtId="166" fontId="9" fillId="0" borderId="87" xfId="9" applyNumberFormat="1" applyFont="1" applyBorder="1" applyAlignment="1">
      <alignment horizontal="left" vertical="center" wrapText="1" indent="3"/>
    </xf>
    <xf numFmtId="165" fontId="9" fillId="0" borderId="42" xfId="9" applyNumberFormat="1" applyFont="1" applyBorder="1" applyAlignment="1">
      <alignment vertical="center"/>
    </xf>
    <xf numFmtId="166" fontId="9" fillId="0" borderId="95" xfId="9" applyNumberFormat="1" applyFont="1" applyBorder="1" applyAlignment="1">
      <alignment horizontal="left" vertical="center"/>
    </xf>
    <xf numFmtId="165" fontId="9" fillId="0" borderId="96" xfId="9" applyNumberFormat="1" applyFont="1" applyBorder="1" applyAlignment="1">
      <alignment vertical="center"/>
    </xf>
    <xf numFmtId="166" fontId="9" fillId="9" borderId="5" xfId="9" applyNumberFormat="1" applyFont="1" applyFill="1" applyBorder="1" applyAlignment="1">
      <alignment horizontal="left" vertical="center" indent="2"/>
    </xf>
    <xf numFmtId="165" fontId="9" fillId="9" borderId="6" xfId="9" applyNumberFormat="1" applyFont="1" applyFill="1" applyBorder="1" applyAlignment="1">
      <alignment vertical="center"/>
    </xf>
    <xf numFmtId="165" fontId="6" fillId="0" borderId="9" xfId="9" applyNumberFormat="1" applyFont="1" applyBorder="1" applyAlignment="1">
      <alignment vertical="center"/>
    </xf>
    <xf numFmtId="165" fontId="9" fillId="9" borderId="12" xfId="9" applyNumberFormat="1" applyFont="1" applyFill="1" applyBorder="1" applyAlignment="1">
      <alignment vertical="center"/>
    </xf>
    <xf numFmtId="14" fontId="9" fillId="8" borderId="97" xfId="9" applyNumberFormat="1" applyFont="1" applyFill="1" applyBorder="1" applyAlignment="1">
      <alignment horizontal="center" vertical="center" wrapText="1"/>
    </xf>
    <xf numFmtId="14" fontId="9" fillId="8" borderId="98" xfId="9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4" fontId="9" fillId="9" borderId="2" xfId="9" applyNumberFormat="1" applyFont="1" applyFill="1" applyBorder="1" applyAlignment="1">
      <alignment horizontal="center" vertical="center"/>
    </xf>
    <xf numFmtId="166" fontId="9" fillId="8" borderId="99" xfId="9" applyNumberFormat="1" applyFont="1" applyFill="1" applyBorder="1" applyAlignment="1">
      <alignment horizontal="center" vertical="center"/>
    </xf>
    <xf numFmtId="166" fontId="9" fillId="8" borderId="100" xfId="9" applyNumberFormat="1" applyFont="1" applyFill="1" applyBorder="1" applyAlignment="1">
      <alignment horizontal="center" vertical="center"/>
    </xf>
    <xf numFmtId="166" fontId="6" fillId="0" borderId="101" xfId="9" applyNumberFormat="1" applyFont="1" applyBorder="1" applyAlignment="1">
      <alignment vertical="center"/>
    </xf>
    <xf numFmtId="166" fontId="6" fillId="0" borderId="59" xfId="9" applyNumberFormat="1" applyFont="1" applyBorder="1" applyAlignment="1">
      <alignment vertical="center"/>
    </xf>
    <xf numFmtId="165" fontId="6" fillId="0" borderId="8" xfId="9" applyNumberFormat="1" applyFont="1" applyBorder="1" applyAlignment="1">
      <alignment vertical="center"/>
    </xf>
    <xf numFmtId="166" fontId="9" fillId="8" borderId="8" xfId="9" applyNumberFormat="1" applyFont="1" applyFill="1" applyBorder="1" applyAlignment="1">
      <alignment vertical="center"/>
    </xf>
    <xf numFmtId="165" fontId="9" fillId="8" borderId="9" xfId="9" applyNumberFormat="1" applyFont="1" applyFill="1" applyBorder="1" applyAlignment="1">
      <alignment vertical="center"/>
    </xf>
    <xf numFmtId="166" fontId="9" fillId="9" borderId="102" xfId="9" applyNumberFormat="1" applyFont="1" applyFill="1" applyBorder="1" applyAlignment="1">
      <alignment vertical="center"/>
    </xf>
    <xf numFmtId="166" fontId="9" fillId="8" borderId="5" xfId="9" applyNumberFormat="1" applyFont="1" applyFill="1" applyBorder="1" applyAlignment="1">
      <alignment horizontal="center" vertical="top"/>
    </xf>
    <xf numFmtId="166" fontId="9" fillId="8" borderId="100" xfId="9" applyNumberFormat="1" applyFont="1" applyFill="1" applyBorder="1" applyAlignment="1">
      <alignment horizontal="center" vertical="top"/>
    </xf>
    <xf numFmtId="166" fontId="9" fillId="9" borderId="59" xfId="9" applyNumberFormat="1" applyFont="1" applyFill="1" applyBorder="1" applyAlignment="1">
      <alignment vertical="center"/>
    </xf>
    <xf numFmtId="166" fontId="6" fillId="0" borderId="99" xfId="9" applyNumberFormat="1" applyFont="1" applyBorder="1" applyAlignment="1">
      <alignment vertical="center"/>
    </xf>
    <xf numFmtId="166" fontId="9" fillId="9" borderId="101" xfId="9" applyNumberFormat="1" applyFont="1" applyFill="1" applyBorder="1" applyAlignment="1">
      <alignment vertical="center"/>
    </xf>
    <xf numFmtId="166" fontId="9" fillId="12" borderId="101" xfId="9" applyNumberFormat="1" applyFont="1" applyFill="1" applyBorder="1" applyAlignment="1">
      <alignment vertical="center"/>
    </xf>
    <xf numFmtId="165" fontId="9" fillId="0" borderId="0" xfId="9" applyNumberFormat="1" applyFont="1" applyAlignment="1">
      <alignment vertical="center"/>
    </xf>
    <xf numFmtId="166" fontId="9" fillId="0" borderId="0" xfId="9" applyNumberFormat="1" applyFont="1" applyAlignment="1">
      <alignment vertical="center"/>
    </xf>
    <xf numFmtId="166" fontId="9" fillId="0" borderId="67" xfId="9" applyNumberFormat="1" applyFont="1" applyBorder="1" applyAlignment="1">
      <alignment vertical="center"/>
    </xf>
    <xf numFmtId="166" fontId="9" fillId="0" borderId="103" xfId="9" applyNumberFormat="1" applyFont="1" applyBorder="1" applyAlignment="1">
      <alignment vertical="center"/>
    </xf>
    <xf numFmtId="166" fontId="9" fillId="0" borderId="95" xfId="9" applyNumberFormat="1" applyFont="1" applyBorder="1" applyAlignment="1">
      <alignment vertical="center"/>
    </xf>
    <xf numFmtId="166" fontId="21" fillId="0" borderId="0" xfId="9" applyNumberFormat="1" applyFont="1" applyAlignment="1">
      <alignment vertical="center"/>
    </xf>
    <xf numFmtId="166" fontId="9" fillId="8" borderId="104" xfId="9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166" fontId="6" fillId="0" borderId="19" xfId="4" applyNumberFormat="1" applyFont="1" applyBorder="1" applyAlignment="1">
      <alignment horizontal="right" vertical="center" wrapText="1"/>
    </xf>
    <xf numFmtId="166" fontId="6" fillId="0" borderId="22" xfId="4" applyNumberFormat="1" applyFont="1" applyBorder="1" applyAlignment="1">
      <alignment horizontal="right" vertical="center" wrapText="1"/>
    </xf>
    <xf numFmtId="0" fontId="9" fillId="0" borderId="18" xfId="0" applyFont="1" applyBorder="1" applyAlignment="1">
      <alignment horizontal="left" vertical="center" wrapText="1"/>
    </xf>
    <xf numFmtId="166" fontId="9" fillId="0" borderId="19" xfId="4" applyNumberFormat="1" applyFont="1" applyBorder="1" applyAlignment="1">
      <alignment horizontal="right" vertical="center" wrapText="1"/>
    </xf>
    <xf numFmtId="166" fontId="9" fillId="0" borderId="22" xfId="4" applyNumberFormat="1" applyFont="1" applyBorder="1" applyAlignment="1">
      <alignment horizontal="right" vertical="center" wrapText="1"/>
    </xf>
    <xf numFmtId="0" fontId="9" fillId="8" borderId="18" xfId="0" applyFont="1" applyFill="1" applyBorder="1" applyAlignment="1">
      <alignment horizontal="left" vertical="center" wrapText="1"/>
    </xf>
    <xf numFmtId="166" fontId="9" fillId="8" borderId="19" xfId="4" applyNumberFormat="1" applyFont="1" applyFill="1" applyBorder="1" applyAlignment="1">
      <alignment vertical="center" wrapText="1"/>
    </xf>
    <xf numFmtId="166" fontId="9" fillId="8" borderId="69" xfId="4" applyNumberFormat="1" applyFont="1" applyFill="1" applyBorder="1" applyAlignment="1">
      <alignment vertical="center" wrapText="1"/>
    </xf>
    <xf numFmtId="166" fontId="6" fillId="0" borderId="69" xfId="4" applyNumberFormat="1" applyFont="1" applyBorder="1" applyAlignment="1">
      <alignment horizontal="right" vertical="center" wrapText="1"/>
    </xf>
    <xf numFmtId="166" fontId="9" fillId="0" borderId="19" xfId="4" applyNumberFormat="1" applyFont="1" applyBorder="1" applyAlignment="1">
      <alignment vertical="center" wrapText="1"/>
    </xf>
    <xf numFmtId="166" fontId="9" fillId="0" borderId="69" xfId="4" applyNumberFormat="1" applyFont="1" applyBorder="1" applyAlignment="1">
      <alignment horizontal="right" vertical="center" wrapText="1"/>
    </xf>
    <xf numFmtId="0" fontId="9" fillId="20" borderId="23" xfId="0" applyFont="1" applyFill="1" applyBorder="1" applyAlignment="1">
      <alignment horizontal="left" vertical="center" wrapText="1"/>
    </xf>
    <xf numFmtId="166" fontId="9" fillId="20" borderId="19" xfId="4" applyNumberFormat="1" applyFont="1" applyFill="1" applyBorder="1" applyAlignment="1">
      <alignment vertical="center" wrapText="1"/>
    </xf>
    <xf numFmtId="166" fontId="9" fillId="20" borderId="69" xfId="4" applyNumberFormat="1" applyFont="1" applyFill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8" borderId="23" xfId="0" applyFont="1" applyFill="1" applyBorder="1" applyAlignment="1">
      <alignment horizontal="left" vertical="center" wrapText="1"/>
    </xf>
    <xf numFmtId="166" fontId="9" fillId="8" borderId="24" xfId="4" applyNumberFormat="1" applyFont="1" applyFill="1" applyBorder="1" applyAlignment="1">
      <alignment vertical="center" wrapText="1"/>
    </xf>
    <xf numFmtId="166" fontId="9" fillId="8" borderId="105" xfId="4" applyNumberFormat="1" applyFont="1" applyFill="1" applyBorder="1" applyAlignment="1">
      <alignment vertical="center" wrapText="1"/>
    </xf>
    <xf numFmtId="165" fontId="21" fillId="0" borderId="0" xfId="0" applyNumberFormat="1" applyFont="1"/>
    <xf numFmtId="165" fontId="9" fillId="8" borderId="10" xfId="9" applyNumberFormat="1" applyFont="1" applyFill="1" applyBorder="1" applyAlignment="1">
      <alignment vertical="center"/>
    </xf>
    <xf numFmtId="166" fontId="9" fillId="8" borderId="11" xfId="9" applyNumberFormat="1" applyFont="1" applyFill="1" applyBorder="1" applyAlignment="1">
      <alignment vertical="center"/>
    </xf>
    <xf numFmtId="165" fontId="9" fillId="8" borderId="12" xfId="9" applyNumberFormat="1" applyFont="1" applyFill="1" applyBorder="1" applyAlignment="1">
      <alignment vertical="center"/>
    </xf>
    <xf numFmtId="166" fontId="9" fillId="8" borderId="6" xfId="9" applyNumberFormat="1" applyFont="1" applyFill="1" applyBorder="1" applyAlignment="1">
      <alignment horizontal="center" vertical="center"/>
    </xf>
    <xf numFmtId="14" fontId="10" fillId="9" borderId="3" xfId="9" applyNumberFormat="1" applyFont="1" applyFill="1" applyBorder="1" applyAlignment="1">
      <alignment horizontal="center" vertical="center"/>
    </xf>
    <xf numFmtId="166" fontId="10" fillId="9" borderId="6" xfId="9" applyNumberFormat="1" applyFont="1" applyFill="1" applyBorder="1" applyAlignment="1">
      <alignment horizontal="center" vertical="center"/>
    </xf>
    <xf numFmtId="166" fontId="11" fillId="0" borderId="8" xfId="9" applyNumberFormat="1" applyFont="1" applyBorder="1" applyAlignment="1">
      <alignment vertical="center"/>
    </xf>
    <xf numFmtId="165" fontId="11" fillId="0" borderId="9" xfId="9" applyNumberFormat="1" applyFont="1" applyBorder="1" applyAlignment="1">
      <alignment vertical="center"/>
    </xf>
    <xf numFmtId="166" fontId="11" fillId="0" borderId="101" xfId="9" applyNumberFormat="1" applyFont="1" applyBorder="1" applyAlignment="1">
      <alignment vertical="center"/>
    </xf>
    <xf numFmtId="166" fontId="10" fillId="8" borderId="8" xfId="9" applyNumberFormat="1" applyFont="1" applyFill="1" applyBorder="1" applyAlignment="1">
      <alignment vertical="center"/>
    </xf>
    <xf numFmtId="165" fontId="10" fillId="8" borderId="9" xfId="9" applyNumberFormat="1" applyFont="1" applyFill="1" applyBorder="1" applyAlignment="1">
      <alignment vertical="center"/>
    </xf>
    <xf numFmtId="166" fontId="10" fillId="9" borderId="8" xfId="9" applyNumberFormat="1" applyFont="1" applyFill="1" applyBorder="1" applyAlignment="1">
      <alignment vertical="center"/>
    </xf>
    <xf numFmtId="166" fontId="10" fillId="9" borderId="11" xfId="9" applyNumberFormat="1" applyFont="1" applyFill="1" applyBorder="1" applyAlignment="1">
      <alignment vertical="center"/>
    </xf>
    <xf numFmtId="165" fontId="10" fillId="9" borderId="12" xfId="9" applyNumberFormat="1" applyFont="1" applyFill="1" applyBorder="1" applyAlignment="1">
      <alignment vertical="center"/>
    </xf>
    <xf numFmtId="166" fontId="10" fillId="0" borderId="5" xfId="9" applyNumberFormat="1" applyFont="1" applyBorder="1" applyAlignment="1">
      <alignment vertical="center" wrapText="1"/>
    </xf>
    <xf numFmtId="165" fontId="11" fillId="0" borderId="6" xfId="9" applyNumberFormat="1" applyFont="1" applyBorder="1" applyAlignment="1">
      <alignment horizontal="center" vertical="center"/>
    </xf>
    <xf numFmtId="166" fontId="11" fillId="0" borderId="99" xfId="9" applyNumberFormat="1" applyFont="1" applyBorder="1" applyAlignment="1">
      <alignment vertical="center"/>
    </xf>
    <xf numFmtId="166" fontId="10" fillId="9" borderId="8" xfId="9" applyNumberFormat="1" applyFont="1" applyFill="1" applyBorder="1" applyAlignment="1">
      <alignment vertical="center" wrapText="1"/>
    </xf>
    <xf numFmtId="165" fontId="10" fillId="9" borderId="9" xfId="9" applyNumberFormat="1" applyFont="1" applyFill="1" applyBorder="1" applyAlignment="1">
      <alignment vertical="center"/>
    </xf>
    <xf numFmtId="166" fontId="10" fillId="9" borderId="101" xfId="9" applyNumberFormat="1" applyFont="1" applyFill="1" applyBorder="1" applyAlignment="1">
      <alignment vertical="center"/>
    </xf>
    <xf numFmtId="166" fontId="10" fillId="12" borderId="8" xfId="9" applyNumberFormat="1" applyFont="1" applyFill="1" applyBorder="1" applyAlignment="1">
      <alignment vertical="center"/>
    </xf>
    <xf numFmtId="165" fontId="10" fillId="12" borderId="9" xfId="9" applyNumberFormat="1" applyFont="1" applyFill="1" applyBorder="1" applyAlignment="1">
      <alignment vertical="center"/>
    </xf>
    <xf numFmtId="166" fontId="10" fillId="12" borderId="101" xfId="9" applyNumberFormat="1" applyFont="1" applyFill="1" applyBorder="1" applyAlignment="1">
      <alignment vertical="center"/>
    </xf>
    <xf numFmtId="165" fontId="10" fillId="0" borderId="0" xfId="9" applyNumberFormat="1" applyFont="1" applyAlignment="1">
      <alignment vertical="center"/>
    </xf>
    <xf numFmtId="166" fontId="10" fillId="0" borderId="0" xfId="9" applyNumberFormat="1" applyFont="1" applyAlignment="1">
      <alignment vertical="center"/>
    </xf>
    <xf numFmtId="166" fontId="10" fillId="0" borderId="95" xfId="9" applyNumberFormat="1" applyFont="1" applyBorder="1" applyAlignment="1">
      <alignment vertical="center" wrapText="1"/>
    </xf>
    <xf numFmtId="165" fontId="10" fillId="0" borderId="68" xfId="9" applyNumberFormat="1" applyFont="1" applyBorder="1" applyAlignment="1">
      <alignment vertical="center"/>
    </xf>
    <xf numFmtId="166" fontId="10" fillId="0" borderId="67" xfId="9" applyNumberFormat="1" applyFont="1" applyBorder="1" applyAlignment="1">
      <alignment vertical="center"/>
    </xf>
    <xf numFmtId="165" fontId="26" fillId="0" borderId="0" xfId="0" applyNumberFormat="1" applyFont="1"/>
    <xf numFmtId="0" fontId="26" fillId="0" borderId="0" xfId="0" applyFont="1" applyAlignment="1">
      <alignment vertical="center"/>
    </xf>
    <xf numFmtId="0" fontId="26" fillId="0" borderId="0" xfId="0" applyFont="1"/>
    <xf numFmtId="165" fontId="26" fillId="0" borderId="31" xfId="4" applyFont="1" applyBorder="1" applyAlignment="1">
      <alignment horizontal="right" vertical="center"/>
    </xf>
    <xf numFmtId="171" fontId="10" fillId="21" borderId="46" xfId="36" applyNumberFormat="1" applyFont="1" applyFill="1" applyBorder="1" applyAlignment="1">
      <alignment horizontal="center" vertical="center" wrapText="1"/>
    </xf>
    <xf numFmtId="0" fontId="10" fillId="21" borderId="49" xfId="36" applyFont="1" applyFill="1" applyBorder="1" applyAlignment="1">
      <alignment horizontal="center" vertical="top" wrapText="1"/>
    </xf>
    <xf numFmtId="171" fontId="10" fillId="21" borderId="45" xfId="36" applyNumberFormat="1" applyFont="1" applyFill="1" applyBorder="1" applyAlignment="1">
      <alignment horizontal="center" vertical="center" wrapText="1"/>
    </xf>
    <xf numFmtId="165" fontId="11" fillId="0" borderId="82" xfId="4" applyFont="1" applyBorder="1" applyAlignment="1">
      <alignment horizontal="right" vertical="center" wrapText="1"/>
    </xf>
    <xf numFmtId="0" fontId="11" fillId="0" borderId="113" xfId="36" applyFont="1" applyBorder="1" applyAlignment="1">
      <alignment horizontal="justify" vertical="center" wrapText="1"/>
    </xf>
    <xf numFmtId="0" fontId="11" fillId="0" borderId="143" xfId="36" applyFont="1" applyBorder="1" applyAlignment="1">
      <alignment horizontal="justify" vertical="center" wrapText="1"/>
    </xf>
    <xf numFmtId="165" fontId="18" fillId="0" borderId="0" xfId="0" applyNumberFormat="1" applyFont="1" applyAlignment="1">
      <alignment horizontal="right"/>
    </xf>
    <xf numFmtId="197" fontId="18" fillId="0" borderId="0" xfId="1" applyNumberFormat="1" applyFont="1" applyFill="1" applyBorder="1"/>
    <xf numFmtId="165" fontId="18" fillId="0" borderId="149" xfId="9" quotePrefix="1" applyNumberFormat="1" applyFont="1" applyBorder="1" applyAlignment="1">
      <alignment horizontal="right" vertical="center"/>
    </xf>
    <xf numFmtId="197" fontId="18" fillId="0" borderId="150" xfId="1" quotePrefix="1" applyNumberFormat="1" applyFont="1" applyFill="1" applyBorder="1" applyAlignment="1">
      <alignment horizontal="center" vertical="center"/>
    </xf>
    <xf numFmtId="165" fontId="32" fillId="104" borderId="151" xfId="9" applyNumberFormat="1" applyFont="1" applyFill="1" applyBorder="1" applyAlignment="1">
      <alignment horizontal="right" vertical="center"/>
    </xf>
    <xf numFmtId="197" fontId="32" fillId="104" borderId="152" xfId="1" applyNumberFormat="1" applyFont="1" applyFill="1" applyBorder="1" applyAlignment="1">
      <alignment horizontal="center" vertical="center"/>
    </xf>
    <xf numFmtId="165" fontId="32" fillId="0" borderId="149" xfId="9" applyNumberFormat="1" applyFont="1" applyBorder="1" applyAlignment="1">
      <alignment horizontal="right" vertical="center"/>
    </xf>
    <xf numFmtId="197" fontId="32" fillId="0" borderId="150" xfId="1" applyNumberFormat="1" applyFont="1" applyFill="1" applyBorder="1" applyAlignment="1">
      <alignment horizontal="center" vertical="center"/>
    </xf>
    <xf numFmtId="165" fontId="18" fillId="0" borderId="149" xfId="9" applyNumberFormat="1" applyFont="1" applyBorder="1" applyAlignment="1">
      <alignment horizontal="right" vertical="center"/>
    </xf>
    <xf numFmtId="197" fontId="18" fillId="0" borderId="150" xfId="1" applyNumberFormat="1" applyFont="1" applyFill="1" applyBorder="1" applyAlignment="1">
      <alignment horizontal="center" vertical="center"/>
    </xf>
    <xf numFmtId="165" fontId="32" fillId="104" borderId="153" xfId="9" applyNumberFormat="1" applyFont="1" applyFill="1" applyBorder="1" applyAlignment="1">
      <alignment horizontal="right" vertical="center"/>
    </xf>
    <xf numFmtId="197" fontId="32" fillId="104" borderId="154" xfId="1" applyNumberFormat="1" applyFont="1" applyFill="1" applyBorder="1" applyAlignment="1">
      <alignment horizontal="center" vertical="center"/>
    </xf>
    <xf numFmtId="166" fontId="18" fillId="0" borderId="157" xfId="9" quotePrefix="1" applyNumberFormat="1" applyFont="1" applyBorder="1" applyAlignment="1">
      <alignment horizontal="right" vertical="center"/>
    </xf>
    <xf numFmtId="197" fontId="18" fillId="0" borderId="150" xfId="9" quotePrefix="1" applyNumberFormat="1" applyFont="1" applyBorder="1" applyAlignment="1">
      <alignment horizontal="center" vertical="center"/>
    </xf>
    <xf numFmtId="165" fontId="18" fillId="0" borderId="157" xfId="9" quotePrefix="1" applyNumberFormat="1" applyFont="1" applyBorder="1" applyAlignment="1">
      <alignment horizontal="right" vertical="center"/>
    </xf>
    <xf numFmtId="197" fontId="18" fillId="0" borderId="150" xfId="1" quotePrefix="1" applyNumberFormat="1" applyFont="1" applyBorder="1" applyAlignment="1">
      <alignment horizontal="center" vertical="center"/>
    </xf>
    <xf numFmtId="165" fontId="32" fillId="104" borderId="158" xfId="9" applyNumberFormat="1" applyFont="1" applyFill="1" applyBorder="1" applyAlignment="1">
      <alignment horizontal="right" vertical="center"/>
    </xf>
    <xf numFmtId="165" fontId="32" fillId="0" borderId="157" xfId="9" applyNumberFormat="1" applyFont="1" applyBorder="1" applyAlignment="1">
      <alignment horizontal="right" vertical="center"/>
    </xf>
    <xf numFmtId="197" fontId="32" fillId="0" borderId="150" xfId="9" applyNumberFormat="1" applyFont="1" applyBorder="1" applyAlignment="1">
      <alignment horizontal="center" vertical="center"/>
    </xf>
    <xf numFmtId="165" fontId="18" fillId="0" borderId="157" xfId="9" applyNumberFormat="1" applyFont="1" applyBorder="1" applyAlignment="1">
      <alignment horizontal="right" vertical="center"/>
    </xf>
    <xf numFmtId="197" fontId="18" fillId="0" borderId="150" xfId="9" applyNumberFormat="1" applyFont="1" applyBorder="1" applyAlignment="1">
      <alignment horizontal="center" vertical="center"/>
    </xf>
    <xf numFmtId="165" fontId="32" fillId="104" borderId="159" xfId="9" applyNumberFormat="1" applyFont="1" applyFill="1" applyBorder="1" applyAlignment="1">
      <alignment horizontal="right" vertical="center"/>
    </xf>
    <xf numFmtId="0" fontId="18" fillId="0" borderId="0" xfId="0" applyFont="1"/>
    <xf numFmtId="165" fontId="18" fillId="0" borderId="157" xfId="9" applyNumberFormat="1" applyFont="1" applyBorder="1" applyAlignment="1">
      <alignment vertical="center"/>
    </xf>
    <xf numFmtId="165" fontId="32" fillId="104" borderId="158" xfId="9" applyNumberFormat="1" applyFont="1" applyFill="1" applyBorder="1" applyAlignment="1">
      <alignment vertical="center"/>
    </xf>
    <xf numFmtId="165" fontId="18" fillId="0" borderId="0" xfId="9" applyNumberFormat="1" applyFont="1" applyAlignment="1">
      <alignment vertical="center"/>
    </xf>
    <xf numFmtId="197" fontId="18" fillId="0" borderId="0" xfId="1" applyNumberFormat="1" applyFont="1" applyFill="1" applyBorder="1" applyAlignment="1">
      <alignment horizontal="center" vertical="center"/>
    </xf>
    <xf numFmtId="166" fontId="18" fillId="0" borderId="0" xfId="9" applyNumberFormat="1" applyFont="1" applyAlignment="1">
      <alignment vertical="center"/>
    </xf>
    <xf numFmtId="166" fontId="32" fillId="0" borderId="0" xfId="13" applyNumberFormat="1" applyFont="1" applyAlignment="1">
      <alignment horizontal="center" vertical="center"/>
    </xf>
    <xf numFmtId="166" fontId="32" fillId="0" borderId="0" xfId="9" applyNumberFormat="1" applyFont="1" applyAlignment="1">
      <alignment vertical="center"/>
    </xf>
    <xf numFmtId="166" fontId="32" fillId="0" borderId="0" xfId="9" applyNumberFormat="1" applyFont="1" applyAlignment="1">
      <alignment horizontal="left" vertical="center"/>
    </xf>
    <xf numFmtId="165" fontId="26" fillId="0" borderId="0" xfId="10" applyFont="1"/>
    <xf numFmtId="165" fontId="18" fillId="0" borderId="157" xfId="14" applyNumberFormat="1" applyFont="1" applyBorder="1" applyAlignment="1">
      <alignment vertical="center" wrapText="1"/>
    </xf>
    <xf numFmtId="197" fontId="18" fillId="0" borderId="150" xfId="1" applyNumberFormat="1" applyFont="1" applyBorder="1" applyAlignment="1">
      <alignment horizontal="center" vertical="center" wrapText="1"/>
    </xf>
    <xf numFmtId="165" fontId="32" fillId="0" borderId="157" xfId="14" applyNumberFormat="1" applyFont="1" applyBorder="1" applyAlignment="1">
      <alignment vertical="center" wrapText="1"/>
    </xf>
    <xf numFmtId="197" fontId="32" fillId="0" borderId="150" xfId="1" applyNumberFormat="1" applyFont="1" applyBorder="1" applyAlignment="1">
      <alignment horizontal="center" vertical="center" wrapText="1"/>
    </xf>
    <xf numFmtId="165" fontId="32" fillId="104" borderId="158" xfId="14" applyNumberFormat="1" applyFont="1" applyFill="1" applyBorder="1" applyAlignment="1">
      <alignment vertical="center" wrapText="1"/>
    </xf>
    <xf numFmtId="197" fontId="32" fillId="104" borderId="152" xfId="1" applyNumberFormat="1" applyFont="1" applyFill="1" applyBorder="1" applyAlignment="1">
      <alignment horizontal="center" vertical="center" wrapText="1"/>
    </xf>
    <xf numFmtId="165" fontId="18" fillId="104" borderId="158" xfId="14" applyNumberFormat="1" applyFont="1" applyFill="1" applyBorder="1" applyAlignment="1">
      <alignment vertical="center" wrapText="1"/>
    </xf>
    <xf numFmtId="197" fontId="18" fillId="104" borderId="152" xfId="1" applyNumberFormat="1" applyFont="1" applyFill="1" applyBorder="1" applyAlignment="1">
      <alignment horizontal="center" vertical="center" wrapText="1"/>
    </xf>
    <xf numFmtId="165" fontId="32" fillId="104" borderId="159" xfId="14" applyNumberFormat="1" applyFont="1" applyFill="1" applyBorder="1" applyAlignment="1">
      <alignment vertical="center" wrapText="1"/>
    </xf>
    <xf numFmtId="197" fontId="32" fillId="104" borderId="154" xfId="1" applyNumberFormat="1" applyFont="1" applyFill="1" applyBorder="1" applyAlignment="1">
      <alignment horizontal="center" vertical="center" wrapText="1"/>
    </xf>
    <xf numFmtId="0" fontId="18" fillId="0" borderId="0" xfId="14" applyFont="1"/>
    <xf numFmtId="166" fontId="26" fillId="0" borderId="0" xfId="0" applyNumberFormat="1" applyFont="1"/>
    <xf numFmtId="165" fontId="26" fillId="0" borderId="0" xfId="4" applyFont="1"/>
    <xf numFmtId="0" fontId="11" fillId="0" borderId="75" xfId="37" applyFont="1" applyBorder="1" applyAlignment="1">
      <alignment vertical="center"/>
    </xf>
    <xf numFmtId="0" fontId="13" fillId="12" borderId="31" xfId="37" applyFont="1" applyFill="1" applyBorder="1" applyAlignment="1">
      <alignment vertical="center" wrapText="1"/>
    </xf>
    <xf numFmtId="166" fontId="13" fillId="12" borderId="31" xfId="37" applyNumberFormat="1" applyFont="1" applyFill="1" applyBorder="1" applyAlignment="1">
      <alignment vertical="center"/>
    </xf>
    <xf numFmtId="171" fontId="10" fillId="12" borderId="50" xfId="30" applyNumberFormat="1" applyFont="1" applyFill="1" applyBorder="1" applyAlignment="1">
      <alignment horizontal="center" vertical="center" wrapText="1"/>
    </xf>
    <xf numFmtId="0" fontId="10" fillId="12" borderId="47" xfId="30" applyFont="1" applyFill="1" applyBorder="1" applyAlignment="1">
      <alignment horizontal="justify" vertical="center" wrapText="1"/>
    </xf>
    <xf numFmtId="165" fontId="10" fillId="12" borderId="47" xfId="4" applyFont="1" applyFill="1" applyBorder="1" applyAlignment="1">
      <alignment horizontal="right" vertical="center" wrapText="1"/>
    </xf>
    <xf numFmtId="0" fontId="10" fillId="12" borderId="48" xfId="30" applyFont="1" applyFill="1" applyBorder="1" applyAlignment="1">
      <alignment horizontal="justify" vertical="center" wrapText="1"/>
    </xf>
    <xf numFmtId="165" fontId="10" fillId="12" borderId="48" xfId="4" applyFont="1" applyFill="1" applyBorder="1" applyAlignment="1">
      <alignment horizontal="right" vertical="center" wrapText="1"/>
    </xf>
    <xf numFmtId="165" fontId="10" fillId="12" borderId="47" xfId="30" applyNumberFormat="1" applyFont="1" applyFill="1" applyBorder="1" applyAlignment="1">
      <alignment horizontal="right" vertical="center" wrapText="1"/>
    </xf>
    <xf numFmtId="0" fontId="10" fillId="12" borderId="47" xfId="30" applyFont="1" applyFill="1" applyBorder="1" applyAlignment="1">
      <alignment horizontal="center" vertical="top" wrapText="1"/>
    </xf>
    <xf numFmtId="176" fontId="10" fillId="12" borderId="47" xfId="30" applyNumberFormat="1" applyFont="1" applyFill="1" applyBorder="1" applyAlignment="1">
      <alignment horizontal="justify" vertical="center" wrapText="1"/>
    </xf>
    <xf numFmtId="165" fontId="32" fillId="0" borderId="0" xfId="4" applyFont="1" applyFill="1" applyBorder="1" applyAlignment="1">
      <alignment horizontal="center" vertical="center"/>
    </xf>
    <xf numFmtId="41" fontId="3" fillId="0" borderId="174" xfId="18" applyFont="1" applyBorder="1" applyAlignment="1">
      <alignment horizontal="right" vertical="center"/>
    </xf>
    <xf numFmtId="165" fontId="0" fillId="0" borderId="0" xfId="0" applyNumberFormat="1"/>
    <xf numFmtId="166" fontId="28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165" fontId="26" fillId="0" borderId="0" xfId="0" applyNumberFormat="1" applyFont="1" applyAlignment="1">
      <alignment vertical="center"/>
    </xf>
    <xf numFmtId="165" fontId="26" fillId="0" borderId="0" xfId="18" applyNumberFormat="1" applyFont="1" applyAlignment="1">
      <alignment vertical="center"/>
    </xf>
    <xf numFmtId="0" fontId="27" fillId="0" borderId="0" xfId="0" applyFont="1" applyAlignment="1">
      <alignment vertical="center"/>
    </xf>
    <xf numFmtId="165" fontId="27" fillId="0" borderId="0" xfId="18" applyNumberFormat="1" applyFont="1" applyAlignment="1">
      <alignment vertical="center"/>
    </xf>
    <xf numFmtId="0" fontId="106" fillId="0" borderId="0" xfId="0" applyFont="1"/>
    <xf numFmtId="41" fontId="26" fillId="0" borderId="0" xfId="0" applyNumberFormat="1" applyFont="1" applyAlignment="1">
      <alignment vertical="center"/>
    </xf>
    <xf numFmtId="165" fontId="18" fillId="104" borderId="157" xfId="14" applyNumberFormat="1" applyFont="1" applyFill="1" applyBorder="1" applyAlignment="1">
      <alignment vertical="center" wrapText="1"/>
    </xf>
    <xf numFmtId="197" fontId="18" fillId="104" borderId="150" xfId="1" applyNumberFormat="1" applyFont="1" applyFill="1" applyBorder="1" applyAlignment="1">
      <alignment horizontal="center" vertical="center" wrapText="1"/>
    </xf>
    <xf numFmtId="0" fontId="19" fillId="0" borderId="0" xfId="0" applyFont="1"/>
    <xf numFmtId="165" fontId="19" fillId="0" borderId="0" xfId="4" applyFont="1"/>
    <xf numFmtId="3" fontId="26" fillId="0" borderId="0" xfId="0" applyNumberFormat="1" applyFont="1"/>
    <xf numFmtId="3" fontId="18" fillId="0" borderId="0" xfId="0" applyNumberFormat="1" applyFont="1"/>
    <xf numFmtId="14" fontId="32" fillId="9" borderId="111" xfId="9" applyNumberFormat="1" applyFont="1" applyFill="1" applyBorder="1" applyAlignment="1">
      <alignment horizontal="center" vertical="center"/>
    </xf>
    <xf numFmtId="166" fontId="32" fillId="9" borderId="6" xfId="9" applyNumberFormat="1" applyFont="1" applyFill="1" applyBorder="1" applyAlignment="1">
      <alignment horizontal="center" vertical="top"/>
    </xf>
    <xf numFmtId="166" fontId="32" fillId="9" borderId="109" xfId="9" applyNumberFormat="1" applyFont="1" applyFill="1" applyBorder="1" applyAlignment="1">
      <alignment horizontal="center" vertical="center"/>
    </xf>
    <xf numFmtId="166" fontId="32" fillId="9" borderId="109" xfId="9" applyNumberFormat="1" applyFont="1" applyFill="1" applyBorder="1" applyAlignment="1">
      <alignment vertical="center"/>
    </xf>
    <xf numFmtId="166" fontId="18" fillId="0" borderId="109" xfId="9" applyNumberFormat="1" applyFont="1" applyBorder="1" applyAlignment="1">
      <alignment horizontal="left" vertical="center" indent="3"/>
    </xf>
    <xf numFmtId="166" fontId="18" fillId="0" borderId="109" xfId="9" applyNumberFormat="1" applyFont="1" applyBorder="1" applyAlignment="1">
      <alignment horizontal="center" vertical="center"/>
    </xf>
    <xf numFmtId="166" fontId="32" fillId="9" borderId="109" xfId="9" applyNumberFormat="1" applyFont="1" applyFill="1" applyBorder="1" applyAlignment="1">
      <alignment horizontal="left" vertical="center" indent="2"/>
    </xf>
    <xf numFmtId="166" fontId="18" fillId="0" borderId="109" xfId="9" applyNumberFormat="1" applyFont="1" applyBorder="1" applyAlignment="1">
      <alignment vertical="center"/>
    </xf>
    <xf numFmtId="166" fontId="18" fillId="0" borderId="0" xfId="0" applyNumberFormat="1" applyFont="1"/>
    <xf numFmtId="165" fontId="32" fillId="0" borderId="0" xfId="10" applyFont="1"/>
    <xf numFmtId="0" fontId="106" fillId="0" borderId="0" xfId="0" applyFont="1" applyAlignment="1">
      <alignment horizontal="left" vertical="center"/>
    </xf>
    <xf numFmtId="166" fontId="18" fillId="0" borderId="0" xfId="9" applyNumberFormat="1" applyFont="1"/>
    <xf numFmtId="166" fontId="32" fillId="9" borderId="109" xfId="9" applyNumberFormat="1" applyFont="1" applyFill="1" applyBorder="1" applyAlignment="1">
      <alignment horizontal="left" vertical="center" indent="3"/>
    </xf>
    <xf numFmtId="166" fontId="32" fillId="9" borderId="109" xfId="9" applyNumberFormat="1" applyFont="1" applyFill="1" applyBorder="1" applyAlignment="1">
      <alignment horizontal="left" vertical="center" indent="1"/>
    </xf>
    <xf numFmtId="166" fontId="18" fillId="9" borderId="109" xfId="9" applyNumberFormat="1" applyFont="1" applyFill="1" applyBorder="1" applyAlignment="1">
      <alignment horizontal="center" vertical="center"/>
    </xf>
    <xf numFmtId="166" fontId="18" fillId="0" borderId="0" xfId="4" applyNumberFormat="1" applyFont="1"/>
    <xf numFmtId="165" fontId="18" fillId="0" borderId="0" xfId="10" applyFont="1" applyAlignment="1">
      <alignment vertical="center"/>
    </xf>
    <xf numFmtId="166" fontId="32" fillId="0" borderId="0" xfId="4" applyNumberFormat="1" applyFont="1" applyAlignment="1">
      <alignment vertical="center"/>
    </xf>
    <xf numFmtId="165" fontId="32" fillId="0" borderId="0" xfId="10" applyFont="1" applyAlignment="1">
      <alignment vertical="center"/>
    </xf>
    <xf numFmtId="167" fontId="18" fillId="0" borderId="0" xfId="9" applyNumberFormat="1" applyFont="1"/>
    <xf numFmtId="168" fontId="18" fillId="0" borderId="0" xfId="9" applyNumberFormat="1" applyFont="1"/>
    <xf numFmtId="166" fontId="106" fillId="0" borderId="0" xfId="9" applyNumberFormat="1" applyFont="1"/>
    <xf numFmtId="0" fontId="26" fillId="0" borderId="0" xfId="0" applyFont="1" applyAlignment="1">
      <alignment horizontal="right"/>
    </xf>
    <xf numFmtId="197" fontId="26" fillId="0" borderId="0" xfId="0" applyNumberFormat="1" applyFont="1"/>
    <xf numFmtId="166" fontId="104" fillId="0" borderId="0" xfId="9" applyNumberFormat="1" applyFont="1"/>
    <xf numFmtId="166" fontId="32" fillId="0" borderId="0" xfId="0" applyNumberFormat="1" applyFont="1"/>
    <xf numFmtId="165" fontId="106" fillId="0" borderId="0" xfId="10" applyFont="1" applyAlignment="1">
      <alignment vertical="center"/>
    </xf>
    <xf numFmtId="0" fontId="18" fillId="11" borderId="0" xfId="0" applyFont="1" applyFill="1" applyAlignment="1">
      <alignment horizontal="center" vertical="center"/>
    </xf>
    <xf numFmtId="166" fontId="32" fillId="9" borderId="109" xfId="9" applyNumberFormat="1" applyFont="1" applyFill="1" applyBorder="1" applyAlignment="1">
      <alignment horizontal="left" vertical="center"/>
    </xf>
    <xf numFmtId="14" fontId="32" fillId="9" borderId="3" xfId="9" applyNumberFormat="1" applyFont="1" applyFill="1" applyBorder="1" applyAlignment="1">
      <alignment horizontal="center" vertical="center"/>
    </xf>
    <xf numFmtId="166" fontId="18" fillId="0" borderId="9" xfId="9" applyNumberFormat="1" applyFont="1" applyBorder="1" applyAlignment="1">
      <alignment vertical="center"/>
    </xf>
    <xf numFmtId="166" fontId="32" fillId="8" borderId="9" xfId="9" applyNumberFormat="1" applyFont="1" applyFill="1" applyBorder="1" applyAlignment="1">
      <alignment vertical="center"/>
    </xf>
    <xf numFmtId="166" fontId="32" fillId="9" borderId="9" xfId="9" applyNumberFormat="1" applyFont="1" applyFill="1" applyBorder="1" applyAlignment="1">
      <alignment vertical="center"/>
    </xf>
    <xf numFmtId="169" fontId="18" fillId="0" borderId="9" xfId="1" applyNumberFormat="1" applyFont="1" applyBorder="1" applyAlignment="1">
      <alignment horizontal="center" vertical="center"/>
    </xf>
    <xf numFmtId="166" fontId="32" fillId="12" borderId="9" xfId="9" applyNumberFormat="1" applyFont="1" applyFill="1" applyBorder="1" applyAlignment="1">
      <alignment vertical="center"/>
    </xf>
    <xf numFmtId="167" fontId="32" fillId="9" borderId="109" xfId="9" applyNumberFormat="1" applyFont="1" applyFill="1" applyBorder="1" applyAlignment="1">
      <alignment vertical="center"/>
    </xf>
    <xf numFmtId="166" fontId="32" fillId="0" borderId="109" xfId="12" applyNumberFormat="1" applyFont="1" applyBorder="1" applyAlignment="1">
      <alignment horizontal="left" vertical="center"/>
    </xf>
    <xf numFmtId="166" fontId="32" fillId="0" borderId="109" xfId="13" applyNumberFormat="1" applyFont="1" applyBorder="1" applyAlignment="1">
      <alignment horizontal="center" vertical="center"/>
    </xf>
    <xf numFmtId="166" fontId="32" fillId="0" borderId="9" xfId="13" applyNumberFormat="1" applyFont="1" applyBorder="1" applyAlignment="1">
      <alignment horizontal="center" vertical="center"/>
    </xf>
    <xf numFmtId="166" fontId="32" fillId="8" borderId="109" xfId="9" applyNumberFormat="1" applyFont="1" applyFill="1" applyBorder="1" applyAlignment="1">
      <alignment vertical="center"/>
    </xf>
    <xf numFmtId="166" fontId="32" fillId="0" borderId="111" xfId="12" applyNumberFormat="1" applyFont="1" applyBorder="1" applyAlignment="1">
      <alignment vertical="center"/>
    </xf>
    <xf numFmtId="166" fontId="32" fillId="0" borderId="111" xfId="13" applyNumberFormat="1" applyFont="1" applyBorder="1" applyAlignment="1">
      <alignment horizontal="center" vertical="center"/>
    </xf>
    <xf numFmtId="166" fontId="32" fillId="13" borderId="6" xfId="9" applyNumberFormat="1" applyFont="1" applyFill="1" applyBorder="1" applyAlignment="1">
      <alignment vertical="center"/>
    </xf>
    <xf numFmtId="166" fontId="32" fillId="13" borderId="6" xfId="9" applyNumberFormat="1" applyFont="1" applyFill="1" applyBorder="1" applyAlignment="1">
      <alignment horizontal="left" vertical="center"/>
    </xf>
    <xf numFmtId="166" fontId="32" fillId="13" borderId="9" xfId="9" applyNumberFormat="1" applyFont="1" applyFill="1" applyBorder="1" applyAlignment="1">
      <alignment vertical="center"/>
    </xf>
    <xf numFmtId="166" fontId="18" fillId="18" borderId="6" xfId="9" applyNumberFormat="1" applyFont="1" applyFill="1" applyBorder="1" applyAlignment="1">
      <alignment vertical="center"/>
    </xf>
    <xf numFmtId="166" fontId="32" fillId="8" borderId="165" xfId="9" applyNumberFormat="1" applyFont="1" applyFill="1" applyBorder="1" applyAlignment="1">
      <alignment vertical="center"/>
    </xf>
    <xf numFmtId="166" fontId="32" fillId="8" borderId="176" xfId="9" applyNumberFormat="1" applyFont="1" applyFill="1" applyBorder="1" applyAlignment="1">
      <alignment vertical="center"/>
    </xf>
    <xf numFmtId="166" fontId="32" fillId="0" borderId="9" xfId="9" applyNumberFormat="1" applyFont="1" applyBorder="1" applyAlignment="1">
      <alignment horizontal="left" vertical="center"/>
    </xf>
    <xf numFmtId="166" fontId="32" fillId="9" borderId="12" xfId="9" applyNumberFormat="1" applyFont="1" applyFill="1" applyBorder="1" applyAlignment="1">
      <alignment vertical="center"/>
    </xf>
    <xf numFmtId="165" fontId="109" fillId="0" borderId="0" xfId="10" applyFont="1"/>
    <xf numFmtId="41" fontId="26" fillId="0" borderId="0" xfId="18" applyFont="1"/>
    <xf numFmtId="41" fontId="26" fillId="0" borderId="0" xfId="0" applyNumberFormat="1" applyFont="1"/>
    <xf numFmtId="165" fontId="32" fillId="2" borderId="175" xfId="4" quotePrefix="1" applyFont="1" applyFill="1" applyBorder="1" applyAlignment="1">
      <alignment horizontal="left" vertical="center" wrapText="1" indent="1"/>
    </xf>
    <xf numFmtId="177" fontId="18" fillId="0" borderId="108" xfId="174" applyNumberFormat="1" applyFont="1">
      <alignment horizontal="right" vertical="center"/>
    </xf>
    <xf numFmtId="165" fontId="18" fillId="105" borderId="174" xfId="4" applyFont="1" applyFill="1" applyBorder="1" applyAlignment="1">
      <alignment horizontal="right" vertical="center"/>
    </xf>
    <xf numFmtId="165" fontId="18" fillId="0" borderId="174" xfId="4" applyFont="1" applyBorder="1" applyAlignment="1">
      <alignment horizontal="right" vertical="center"/>
    </xf>
    <xf numFmtId="165" fontId="18" fillId="0" borderId="177" xfId="4" applyFont="1" applyBorder="1" applyAlignment="1">
      <alignment horizontal="right" vertical="center"/>
    </xf>
    <xf numFmtId="0" fontId="32" fillId="0" borderId="0" xfId="14" applyFont="1"/>
    <xf numFmtId="0" fontId="18" fillId="0" borderId="0" xfId="14" applyFont="1" applyAlignment="1">
      <alignment horizontal="center"/>
    </xf>
    <xf numFmtId="14" fontId="32" fillId="9" borderId="119" xfId="9" applyNumberFormat="1" applyFont="1" applyFill="1" applyBorder="1" applyAlignment="1">
      <alignment horizontal="center" vertical="center"/>
    </xf>
    <xf numFmtId="0" fontId="32" fillId="8" borderId="20" xfId="14" applyFont="1" applyFill="1" applyBorder="1" applyAlignment="1">
      <alignment horizontal="center" vertical="center"/>
    </xf>
    <xf numFmtId="170" fontId="18" fillId="0" borderId="0" xfId="14" applyNumberFormat="1" applyFont="1" applyAlignment="1">
      <alignment wrapText="1"/>
    </xf>
    <xf numFmtId="0" fontId="18" fillId="0" borderId="0" xfId="14" applyFont="1" applyAlignment="1">
      <alignment wrapText="1"/>
    </xf>
    <xf numFmtId="0" fontId="18" fillId="0" borderId="182" xfId="14" applyFont="1" applyBorder="1" applyAlignment="1">
      <alignment horizontal="left" vertical="center" wrapText="1"/>
    </xf>
    <xf numFmtId="0" fontId="18" fillId="0" borderId="182" xfId="14" applyFont="1" applyBorder="1" applyAlignment="1">
      <alignment horizontal="center" vertical="center" wrapText="1"/>
    </xf>
    <xf numFmtId="3" fontId="18" fillId="0" borderId="0" xfId="14" applyNumberFormat="1" applyFont="1" applyAlignment="1">
      <alignment horizontal="right"/>
    </xf>
    <xf numFmtId="165" fontId="19" fillId="0" borderId="0" xfId="4" applyFont="1" applyAlignment="1">
      <alignment horizontal="right"/>
    </xf>
    <xf numFmtId="3" fontId="26" fillId="0" borderId="0" xfId="0" applyNumberFormat="1" applyFont="1" applyAlignment="1">
      <alignment vertical="center"/>
    </xf>
    <xf numFmtId="166" fontId="32" fillId="9" borderId="43" xfId="17" applyNumberFormat="1" applyFont="1" applyFill="1" applyBorder="1" applyAlignment="1">
      <alignment horizontal="center" vertical="center" wrapText="1"/>
    </xf>
    <xf numFmtId="166" fontId="32" fillId="9" borderId="6" xfId="17" applyNumberFormat="1" applyFont="1" applyFill="1" applyBorder="1" applyAlignment="1">
      <alignment horizontal="center" vertical="center" wrapText="1"/>
    </xf>
    <xf numFmtId="166" fontId="26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165" fontId="26" fillId="0" borderId="0" xfId="4" applyFont="1" applyAlignment="1">
      <alignment vertical="center"/>
    </xf>
    <xf numFmtId="0" fontId="19" fillId="0" borderId="44" xfId="0" applyFont="1" applyBorder="1" applyAlignment="1">
      <alignment vertical="center"/>
    </xf>
    <xf numFmtId="166" fontId="19" fillId="0" borderId="44" xfId="0" applyNumberFormat="1" applyFont="1" applyBorder="1" applyAlignment="1">
      <alignment vertical="center"/>
    </xf>
    <xf numFmtId="166" fontId="32" fillId="8" borderId="31" xfId="10" applyNumberFormat="1" applyFont="1" applyFill="1" applyBorder="1" applyAlignment="1">
      <alignment vertical="center"/>
    </xf>
    <xf numFmtId="166" fontId="19" fillId="0" borderId="0" xfId="0" applyNumberFormat="1" applyFont="1" applyAlignment="1">
      <alignment vertical="center"/>
    </xf>
    <xf numFmtId="0" fontId="103" fillId="0" borderId="0" xfId="0" applyFont="1"/>
    <xf numFmtId="0" fontId="30" fillId="0" borderId="0" xfId="0" applyFont="1"/>
    <xf numFmtId="166" fontId="30" fillId="0" borderId="0" xfId="0" applyNumberFormat="1" applyFont="1"/>
    <xf numFmtId="0" fontId="103" fillId="16" borderId="0" xfId="0" applyFont="1" applyFill="1"/>
    <xf numFmtId="0" fontId="110" fillId="0" borderId="0" xfId="0" applyFont="1"/>
    <xf numFmtId="165" fontId="110" fillId="0" borderId="0" xfId="0" applyNumberFormat="1" applyFont="1"/>
    <xf numFmtId="4" fontId="30" fillId="0" borderId="0" xfId="0" applyNumberFormat="1" applyFont="1"/>
    <xf numFmtId="0" fontId="110" fillId="0" borderId="160" xfId="0" applyFont="1" applyBorder="1"/>
    <xf numFmtId="165" fontId="110" fillId="0" borderId="160" xfId="0" applyNumberFormat="1" applyFont="1" applyBorder="1"/>
    <xf numFmtId="3" fontId="110" fillId="0" borderId="160" xfId="0" applyNumberFormat="1" applyFont="1" applyBorder="1"/>
    <xf numFmtId="165" fontId="110" fillId="0" borderId="160" xfId="4" applyFont="1" applyBorder="1"/>
    <xf numFmtId="165" fontId="30" fillId="0" borderId="0" xfId="4" applyFont="1"/>
    <xf numFmtId="10" fontId="30" fillId="0" borderId="0" xfId="1" applyNumberFormat="1" applyFont="1"/>
    <xf numFmtId="10" fontId="30" fillId="0" borderId="0" xfId="0" applyNumberFormat="1" applyFont="1"/>
    <xf numFmtId="0" fontId="112" fillId="3" borderId="0" xfId="0" applyFont="1" applyFill="1"/>
    <xf numFmtId="165" fontId="112" fillId="3" borderId="0" xfId="4" applyFont="1" applyFill="1"/>
    <xf numFmtId="0" fontId="110" fillId="0" borderId="0" xfId="0" applyFont="1" applyAlignment="1">
      <alignment horizontal="right"/>
    </xf>
    <xf numFmtId="165" fontId="110" fillId="0" borderId="0" xfId="4" applyFont="1"/>
    <xf numFmtId="0" fontId="26" fillId="0" borderId="75" xfId="0" applyFont="1" applyBorder="1"/>
    <xf numFmtId="0" fontId="32" fillId="8" borderId="29" xfId="0" applyFont="1" applyFill="1" applyBorder="1" applyAlignment="1">
      <alignment horizontal="center" vertical="center" wrapText="1"/>
    </xf>
    <xf numFmtId="0" fontId="26" fillId="0" borderId="29" xfId="0" applyFont="1" applyBorder="1"/>
    <xf numFmtId="0" fontId="26" fillId="0" borderId="28" xfId="0" applyFont="1" applyBorder="1"/>
    <xf numFmtId="0" fontId="26" fillId="0" borderId="31" xfId="0" applyFont="1" applyBorder="1"/>
    <xf numFmtId="0" fontId="26" fillId="0" borderId="33" xfId="0" applyFont="1" applyBorder="1"/>
    <xf numFmtId="166" fontId="26" fillId="0" borderId="31" xfId="0" applyNumberFormat="1" applyFont="1" applyBorder="1"/>
    <xf numFmtId="166" fontId="19" fillId="0" borderId="0" xfId="0" applyNumberFormat="1" applyFont="1"/>
    <xf numFmtId="0" fontId="27" fillId="8" borderId="65" xfId="0" applyFont="1" applyFill="1" applyBorder="1" applyAlignment="1">
      <alignment horizontal="center"/>
    </xf>
    <xf numFmtId="0" fontId="27" fillId="8" borderId="29" xfId="0" applyFont="1" applyFill="1" applyBorder="1" applyAlignment="1">
      <alignment horizontal="center"/>
    </xf>
    <xf numFmtId="0" fontId="27" fillId="8" borderId="31" xfId="0" applyFont="1" applyFill="1" applyBorder="1"/>
    <xf numFmtId="0" fontId="27" fillId="8" borderId="30" xfId="0" applyFont="1" applyFill="1" applyBorder="1" applyAlignment="1">
      <alignment horizontal="center"/>
    </xf>
    <xf numFmtId="0" fontId="26" fillId="0" borderId="74" xfId="0" applyFont="1" applyBorder="1"/>
    <xf numFmtId="0" fontId="27" fillId="8" borderId="81" xfId="0" applyFont="1" applyFill="1" applyBorder="1" applyAlignment="1">
      <alignment horizontal="center"/>
    </xf>
    <xf numFmtId="0" fontId="18" fillId="0" borderId="0" xfId="19" applyFont="1"/>
    <xf numFmtId="170" fontId="18" fillId="0" borderId="0" xfId="19" applyNumberFormat="1" applyFont="1"/>
    <xf numFmtId="0" fontId="19" fillId="0" borderId="0" xfId="19" applyFont="1"/>
    <xf numFmtId="3" fontId="19" fillId="0" borderId="0" xfId="19" applyNumberFormat="1" applyFont="1"/>
    <xf numFmtId="3" fontId="18" fillId="0" borderId="0" xfId="19" applyNumberFormat="1" applyFont="1"/>
    <xf numFmtId="172" fontId="18" fillId="0" borderId="0" xfId="19" applyNumberFormat="1" applyFont="1"/>
    <xf numFmtId="41" fontId="27" fillId="8" borderId="31" xfId="0" applyNumberFormat="1" applyFont="1" applyFill="1" applyBorder="1" applyAlignment="1">
      <alignment horizontal="right"/>
    </xf>
    <xf numFmtId="14" fontId="27" fillId="8" borderId="75" xfId="0" applyNumberFormat="1" applyFont="1" applyFill="1" applyBorder="1" applyAlignment="1">
      <alignment horizontal="center" vertical="center" wrapText="1"/>
    </xf>
    <xf numFmtId="14" fontId="27" fillId="8" borderId="29" xfId="0" applyNumberFormat="1" applyFont="1" applyFill="1" applyBorder="1" applyAlignment="1">
      <alignment horizontal="center" vertical="center" wrapText="1"/>
    </xf>
    <xf numFmtId="3" fontId="18" fillId="0" borderId="75" xfId="17" applyNumberFormat="1" applyFont="1" applyBorder="1" applyAlignment="1">
      <alignment vertical="center"/>
    </xf>
    <xf numFmtId="179" fontId="27" fillId="8" borderId="31" xfId="0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41" fontId="26" fillId="0" borderId="0" xfId="0" applyNumberFormat="1" applyFont="1" applyAlignment="1">
      <alignment horizontal="center"/>
    </xf>
    <xf numFmtId="165" fontId="19" fillId="0" borderId="0" xfId="0" applyNumberFormat="1" applyFont="1"/>
    <xf numFmtId="41" fontId="19" fillId="0" borderId="0" xfId="18" applyFont="1"/>
    <xf numFmtId="0" fontId="27" fillId="0" borderId="0" xfId="0" applyFont="1"/>
    <xf numFmtId="165" fontId="32" fillId="8" borderId="36" xfId="4" applyFont="1" applyFill="1" applyBorder="1" applyAlignment="1">
      <alignment horizontal="right" vertical="center"/>
    </xf>
    <xf numFmtId="177" fontId="26" fillId="0" borderId="0" xfId="0" applyNumberFormat="1" applyFont="1"/>
    <xf numFmtId="0" fontId="31" fillId="8" borderId="75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/>
    </xf>
    <xf numFmtId="165" fontId="31" fillId="8" borderId="31" xfId="4" applyFont="1" applyFill="1" applyBorder="1" applyAlignment="1">
      <alignment horizontal="left" vertical="center"/>
    </xf>
    <xf numFmtId="165" fontId="31" fillId="8" borderId="31" xfId="4" applyFont="1" applyFill="1" applyBorder="1" applyAlignment="1">
      <alignment horizontal="right" vertical="center"/>
    </xf>
    <xf numFmtId="166" fontId="31" fillId="8" borderId="31" xfId="4" applyNumberFormat="1" applyFont="1" applyFill="1" applyBorder="1" applyAlignment="1">
      <alignment horizontal="right" vertical="center"/>
    </xf>
    <xf numFmtId="0" fontId="114" fillId="8" borderId="58" xfId="0" applyFont="1" applyFill="1" applyBorder="1" applyAlignment="1">
      <alignment horizontal="left"/>
    </xf>
    <xf numFmtId="0" fontId="31" fillId="8" borderId="65" xfId="0" applyFont="1" applyFill="1" applyBorder="1" applyAlignment="1">
      <alignment horizontal="center" vertical="center"/>
    </xf>
    <xf numFmtId="0" fontId="115" fillId="0" borderId="0" xfId="0" applyFont="1"/>
    <xf numFmtId="0" fontId="116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41" fontId="115" fillId="0" borderId="0" xfId="18" applyFont="1"/>
    <xf numFmtId="41" fontId="116" fillId="0" borderId="0" xfId="18" applyFont="1"/>
    <xf numFmtId="0" fontId="32" fillId="8" borderId="75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166" fontId="27" fillId="0" borderId="31" xfId="0" applyNumberFormat="1" applyFont="1" applyBorder="1"/>
    <xf numFmtId="165" fontId="32" fillId="8" borderId="34" xfId="4" applyFont="1" applyFill="1" applyBorder="1" applyAlignment="1">
      <alignment horizontal="left" vertical="center"/>
    </xf>
    <xf numFmtId="165" fontId="32" fillId="8" borderId="35" xfId="4" applyFont="1" applyFill="1" applyBorder="1" applyAlignment="1">
      <alignment horizontal="right" vertical="center"/>
    </xf>
    <xf numFmtId="166" fontId="32" fillId="8" borderId="35" xfId="4" applyNumberFormat="1" applyFont="1" applyFill="1" applyBorder="1" applyAlignment="1">
      <alignment horizontal="right" vertical="center"/>
    </xf>
    <xf numFmtId="0" fontId="30" fillId="0" borderId="31" xfId="0" applyFont="1" applyBorder="1" applyAlignment="1">
      <alignment horizontal="center" vertical="center"/>
    </xf>
    <xf numFmtId="0" fontId="30" fillId="0" borderId="31" xfId="0" applyFont="1" applyBorder="1"/>
    <xf numFmtId="0" fontId="30" fillId="0" borderId="31" xfId="0" applyFont="1" applyBorder="1" applyAlignment="1">
      <alignment horizontal="center"/>
    </xf>
    <xf numFmtId="3" fontId="30" fillId="0" borderId="31" xfId="0" applyNumberFormat="1" applyFont="1" applyBorder="1"/>
    <xf numFmtId="0" fontId="30" fillId="18" borderId="31" xfId="0" applyFont="1" applyFill="1" applyBorder="1" applyAlignment="1">
      <alignment horizontal="center" vertical="center"/>
    </xf>
    <xf numFmtId="165" fontId="32" fillId="8" borderId="189" xfId="4" applyFont="1" applyFill="1" applyBorder="1" applyAlignment="1">
      <alignment horizontal="left" vertical="center"/>
    </xf>
    <xf numFmtId="165" fontId="32" fillId="8" borderId="190" xfId="4" applyFont="1" applyFill="1" applyBorder="1" applyAlignment="1">
      <alignment horizontal="right" vertical="center"/>
    </xf>
    <xf numFmtId="166" fontId="32" fillId="8" borderId="190" xfId="4" applyNumberFormat="1" applyFont="1" applyFill="1" applyBorder="1" applyAlignment="1">
      <alignment horizontal="right" vertical="center"/>
    </xf>
    <xf numFmtId="165" fontId="32" fillId="8" borderId="191" xfId="4" applyFont="1" applyFill="1" applyBorder="1" applyAlignment="1">
      <alignment horizontal="right" vertical="center"/>
    </xf>
    <xf numFmtId="0" fontId="18" fillId="18" borderId="0" xfId="0" applyFont="1" applyFill="1"/>
    <xf numFmtId="0" fontId="18" fillId="18" borderId="0" xfId="0" applyFont="1" applyFill="1" applyAlignment="1">
      <alignment horizontal="right" vertical="center"/>
    </xf>
    <xf numFmtId="166" fontId="19" fillId="0" borderId="0" xfId="18" applyNumberFormat="1" applyFont="1" applyAlignment="1">
      <alignment vertical="center"/>
    </xf>
    <xf numFmtId="166" fontId="32" fillId="8" borderId="31" xfId="26" applyNumberFormat="1" applyFont="1" applyFill="1" applyBorder="1" applyAlignment="1">
      <alignment horizontal="center" vertical="center" wrapText="1"/>
    </xf>
    <xf numFmtId="14" fontId="32" fillId="8" borderId="31" xfId="26" applyNumberFormat="1" applyFont="1" applyFill="1" applyBorder="1" applyAlignment="1">
      <alignment horizontal="center" vertical="center" wrapText="1"/>
    </xf>
    <xf numFmtId="166" fontId="32" fillId="18" borderId="75" xfId="26" applyNumberFormat="1" applyFont="1" applyFill="1" applyBorder="1" applyAlignment="1">
      <alignment horizontal="left" vertical="center" wrapText="1"/>
    </xf>
    <xf numFmtId="166" fontId="18" fillId="18" borderId="75" xfId="26" applyNumberFormat="1" applyFont="1" applyFill="1" applyBorder="1" applyAlignment="1">
      <alignment horizontal="center" vertical="center" wrapText="1"/>
    </xf>
    <xf numFmtId="165" fontId="18" fillId="18" borderId="75" xfId="10" applyFont="1" applyFill="1" applyBorder="1" applyAlignment="1">
      <alignment horizontal="right" vertical="center" wrapText="1"/>
    </xf>
    <xf numFmtId="166" fontId="18" fillId="18" borderId="79" xfId="26" applyNumberFormat="1" applyFont="1" applyFill="1" applyBorder="1" applyAlignment="1">
      <alignment horizontal="left" vertical="center" wrapText="1"/>
    </xf>
    <xf numFmtId="166" fontId="18" fillId="18" borderId="79" xfId="26" applyNumberFormat="1" applyFont="1" applyFill="1" applyBorder="1" applyAlignment="1">
      <alignment horizontal="center" vertical="center" wrapText="1"/>
    </xf>
    <xf numFmtId="166" fontId="18" fillId="18" borderId="79" xfId="26" applyNumberFormat="1" applyFont="1" applyFill="1" applyBorder="1" applyAlignment="1">
      <alignment horizontal="right" vertical="center"/>
    </xf>
    <xf numFmtId="165" fontId="18" fillId="18" borderId="79" xfId="10" applyFont="1" applyFill="1" applyBorder="1" applyAlignment="1">
      <alignment horizontal="right" vertical="center" wrapText="1"/>
    </xf>
    <xf numFmtId="166" fontId="32" fillId="8" borderId="31" xfId="26" applyNumberFormat="1" applyFont="1" applyFill="1" applyBorder="1" applyAlignment="1">
      <alignment vertical="center" wrapText="1"/>
    </xf>
    <xf numFmtId="166" fontId="32" fillId="8" borderId="31" xfId="26" applyNumberFormat="1" applyFont="1" applyFill="1" applyBorder="1" applyAlignment="1">
      <alignment horizontal="center" vertical="center"/>
    </xf>
    <xf numFmtId="166" fontId="32" fillId="8" borderId="31" xfId="26" applyNumberFormat="1" applyFont="1" applyFill="1" applyBorder="1" applyAlignment="1">
      <alignment horizontal="right" vertical="center"/>
    </xf>
    <xf numFmtId="166" fontId="18" fillId="18" borderId="31" xfId="26" applyNumberFormat="1" applyFont="1" applyFill="1" applyBorder="1" applyAlignment="1">
      <alignment horizontal="left" vertical="center" wrapText="1"/>
    </xf>
    <xf numFmtId="166" fontId="18" fillId="18" borderId="31" xfId="26" applyNumberFormat="1" applyFont="1" applyFill="1" applyBorder="1" applyAlignment="1">
      <alignment horizontal="center" vertical="center" wrapText="1"/>
    </xf>
    <xf numFmtId="166" fontId="18" fillId="18" borderId="31" xfId="10" applyNumberFormat="1" applyFont="1" applyFill="1" applyBorder="1" applyAlignment="1">
      <alignment horizontal="right" vertical="center" wrapText="1"/>
    </xf>
    <xf numFmtId="166" fontId="18" fillId="18" borderId="31" xfId="26" applyNumberFormat="1" applyFont="1" applyFill="1" applyBorder="1" applyAlignment="1">
      <alignment horizontal="center" vertical="center"/>
    </xf>
    <xf numFmtId="166" fontId="18" fillId="18" borderId="31" xfId="10" applyNumberFormat="1" applyFont="1" applyFill="1" applyBorder="1" applyAlignment="1">
      <alignment horizontal="right" vertical="center"/>
    </xf>
    <xf numFmtId="166" fontId="18" fillId="8" borderId="31" xfId="26" applyNumberFormat="1" applyFont="1" applyFill="1" applyBorder="1" applyAlignment="1">
      <alignment horizontal="center" vertical="center"/>
    </xf>
    <xf numFmtId="166" fontId="32" fillId="18" borderId="31" xfId="26" applyNumberFormat="1" applyFont="1" applyFill="1" applyBorder="1" applyAlignment="1">
      <alignment horizontal="left" vertical="center" wrapText="1"/>
    </xf>
    <xf numFmtId="166" fontId="32" fillId="18" borderId="31" xfId="26" applyNumberFormat="1" applyFont="1" applyFill="1" applyBorder="1" applyAlignment="1">
      <alignment horizontal="center" vertical="center"/>
    </xf>
    <xf numFmtId="166" fontId="32" fillId="18" borderId="31" xfId="26" applyNumberFormat="1" applyFont="1" applyFill="1" applyBorder="1" applyAlignment="1">
      <alignment horizontal="right" vertical="center"/>
    </xf>
    <xf numFmtId="166" fontId="18" fillId="18" borderId="31" xfId="26" applyNumberFormat="1" applyFont="1" applyFill="1" applyBorder="1" applyAlignment="1">
      <alignment vertical="center" wrapText="1"/>
    </xf>
    <xf numFmtId="166" fontId="18" fillId="18" borderId="31" xfId="26" applyNumberFormat="1" applyFont="1" applyFill="1" applyBorder="1" applyAlignment="1">
      <alignment horizontal="right" vertical="center"/>
    </xf>
    <xf numFmtId="3" fontId="18" fillId="18" borderId="31" xfId="26" applyNumberFormat="1" applyFont="1" applyFill="1" applyBorder="1" applyAlignment="1">
      <alignment horizontal="center" vertical="center"/>
    </xf>
    <xf numFmtId="166" fontId="32" fillId="18" borderId="31" xfId="26" applyNumberFormat="1" applyFont="1" applyFill="1" applyBorder="1" applyAlignment="1">
      <alignment horizontal="center" vertical="center" wrapText="1"/>
    </xf>
    <xf numFmtId="166" fontId="32" fillId="18" borderId="31" xfId="26" applyNumberFormat="1" applyFont="1" applyFill="1" applyBorder="1" applyAlignment="1">
      <alignment horizontal="right" vertical="center" wrapText="1"/>
    </xf>
    <xf numFmtId="180" fontId="18" fillId="18" borderId="31" xfId="26" applyNumberFormat="1" applyFont="1" applyFill="1" applyBorder="1" applyAlignment="1">
      <alignment horizontal="center" vertical="center"/>
    </xf>
    <xf numFmtId="166" fontId="18" fillId="18" borderId="31" xfId="26" applyNumberFormat="1" applyFont="1" applyFill="1" applyBorder="1" applyAlignment="1">
      <alignment horizontal="right" vertical="center" wrapText="1"/>
    </xf>
    <xf numFmtId="0" fontId="18" fillId="0" borderId="31" xfId="0" applyFont="1" applyBorder="1" applyAlignment="1">
      <alignment horizontal="center"/>
    </xf>
    <xf numFmtId="0" fontId="18" fillId="18" borderId="56" xfId="14" applyFont="1" applyFill="1" applyBorder="1"/>
    <xf numFmtId="0" fontId="18" fillId="18" borderId="57" xfId="0" applyFont="1" applyFill="1" applyBorder="1"/>
    <xf numFmtId="0" fontId="18" fillId="18" borderId="58" xfId="0" applyFont="1" applyFill="1" applyBorder="1"/>
    <xf numFmtId="166" fontId="18" fillId="18" borderId="31" xfId="0" applyNumberFormat="1" applyFont="1" applyFill="1" applyBorder="1" applyAlignment="1">
      <alignment horizontal="right" vertical="center"/>
    </xf>
    <xf numFmtId="0" fontId="18" fillId="18" borderId="56" xfId="0" applyFont="1" applyFill="1" applyBorder="1"/>
    <xf numFmtId="0" fontId="32" fillId="18" borderId="60" xfId="0" applyFont="1" applyFill="1" applyBorder="1"/>
    <xf numFmtId="0" fontId="18" fillId="18" borderId="86" xfId="0" applyFont="1" applyFill="1" applyBorder="1"/>
    <xf numFmtId="0" fontId="18" fillId="18" borderId="61" xfId="0" applyFont="1" applyFill="1" applyBorder="1"/>
    <xf numFmtId="166" fontId="32" fillId="18" borderId="35" xfId="0" applyNumberFormat="1" applyFont="1" applyFill="1" applyBorder="1" applyAlignment="1">
      <alignment horizontal="right" vertical="center"/>
    </xf>
    <xf numFmtId="166" fontId="32" fillId="18" borderId="36" xfId="0" applyNumberFormat="1" applyFont="1" applyFill="1" applyBorder="1" applyAlignment="1">
      <alignment horizontal="right" vertical="center"/>
    </xf>
    <xf numFmtId="0" fontId="26" fillId="18" borderId="0" xfId="0" applyFont="1" applyFill="1"/>
    <xf numFmtId="0" fontId="30" fillId="0" borderId="31" xfId="0" applyFont="1" applyBorder="1" applyAlignment="1">
      <alignment horizontal="left" vertical="center"/>
    </xf>
    <xf numFmtId="0" fontId="18" fillId="0" borderId="0" xfId="24" applyFont="1" applyFill="1" applyAlignment="1">
      <alignment vertical="center"/>
    </xf>
    <xf numFmtId="165" fontId="18" fillId="0" borderId="0" xfId="4" applyFont="1"/>
    <xf numFmtId="0" fontId="19" fillId="0" borderId="0" xfId="24" applyFont="1" applyFill="1" applyAlignment="1">
      <alignment vertical="center"/>
    </xf>
    <xf numFmtId="165" fontId="19" fillId="0" borderId="0" xfId="10" applyFont="1" applyFill="1" applyBorder="1" applyAlignment="1">
      <alignment vertical="center"/>
    </xf>
    <xf numFmtId="0" fontId="32" fillId="0" borderId="0" xfId="24" applyFont="1" applyFill="1" applyAlignment="1">
      <alignment vertical="center"/>
    </xf>
    <xf numFmtId="14" fontId="32" fillId="8" borderId="75" xfId="24" applyNumberFormat="1" applyFont="1" applyFill="1" applyBorder="1" applyAlignment="1">
      <alignment horizontal="center" vertical="center"/>
    </xf>
    <xf numFmtId="0" fontId="32" fillId="8" borderId="29" xfId="24" applyFont="1" applyFill="1" applyBorder="1" applyAlignment="1">
      <alignment horizontal="center" vertical="center"/>
    </xf>
    <xf numFmtId="0" fontId="32" fillId="8" borderId="32" xfId="24" applyFont="1" applyFill="1" applyBorder="1" applyAlignment="1">
      <alignment vertical="center"/>
    </xf>
    <xf numFmtId="0" fontId="32" fillId="8" borderId="58" xfId="24" applyFont="1" applyFill="1" applyBorder="1" applyAlignment="1">
      <alignment vertical="center"/>
    </xf>
    <xf numFmtId="166" fontId="18" fillId="0" borderId="31" xfId="10" applyNumberFormat="1" applyFont="1" applyFill="1" applyBorder="1" applyAlignment="1">
      <alignment vertical="center"/>
    </xf>
    <xf numFmtId="165" fontId="19" fillId="0" borderId="0" xfId="24" applyNumberFormat="1" applyFont="1" applyFill="1" applyAlignment="1">
      <alignment vertical="center"/>
    </xf>
    <xf numFmtId="0" fontId="32" fillId="8" borderId="31" xfId="24" applyFont="1" applyFill="1" applyBorder="1" applyAlignment="1">
      <alignment horizontal="center" vertical="center" wrapText="1"/>
    </xf>
    <xf numFmtId="0" fontId="32" fillId="8" borderId="31" xfId="24" applyFont="1" applyFill="1" applyBorder="1" applyAlignment="1">
      <alignment vertical="center"/>
    </xf>
    <xf numFmtId="0" fontId="32" fillId="8" borderId="31" xfId="24" applyFont="1" applyFill="1" applyBorder="1" applyAlignment="1">
      <alignment horizontal="center" vertical="center"/>
    </xf>
    <xf numFmtId="166" fontId="18" fillId="0" borderId="0" xfId="24" applyNumberFormat="1" applyFont="1" applyFill="1" applyAlignment="1">
      <alignment vertical="center"/>
    </xf>
    <xf numFmtId="166" fontId="19" fillId="0" borderId="0" xfId="24" applyNumberFormat="1" applyFont="1" applyFill="1" applyAlignment="1">
      <alignment vertical="center"/>
    </xf>
    <xf numFmtId="0" fontId="32" fillId="8" borderId="25" xfId="24" applyFont="1" applyFill="1" applyBorder="1" applyAlignment="1">
      <alignment vertical="center"/>
    </xf>
    <xf numFmtId="0" fontId="32" fillId="8" borderId="51" xfId="24" applyFont="1" applyFill="1" applyBorder="1" applyAlignment="1">
      <alignment horizontal="center" vertical="center" wrapText="1"/>
    </xf>
    <xf numFmtId="0" fontId="18" fillId="0" borderId="28" xfId="24" applyFont="1" applyFill="1" applyBorder="1" applyAlignment="1">
      <alignment vertical="center"/>
    </xf>
    <xf numFmtId="0" fontId="32" fillId="8" borderId="34" xfId="24" applyFont="1" applyFill="1" applyBorder="1" applyAlignment="1">
      <alignment vertical="center"/>
    </xf>
    <xf numFmtId="165" fontId="18" fillId="0" borderId="0" xfId="10" applyFont="1" applyFill="1" applyAlignment="1">
      <alignment vertical="center"/>
    </xf>
    <xf numFmtId="0" fontId="18" fillId="0" borderId="0" xfId="24" applyFont="1" applyFill="1" applyAlignment="1">
      <alignment horizontal="right" vertical="center"/>
    </xf>
    <xf numFmtId="0" fontId="18" fillId="0" borderId="31" xfId="24" applyFont="1" applyFill="1" applyBorder="1" applyAlignment="1">
      <alignment vertical="center"/>
    </xf>
    <xf numFmtId="14" fontId="27" fillId="8" borderId="77" xfId="0" applyNumberFormat="1" applyFont="1" applyFill="1" applyBorder="1" applyAlignment="1">
      <alignment horizontal="center" vertical="center"/>
    </xf>
    <xf numFmtId="14" fontId="27" fillId="8" borderId="27" xfId="0" applyNumberFormat="1" applyFont="1" applyFill="1" applyBorder="1" applyAlignment="1">
      <alignment horizontal="center" vertical="center"/>
    </xf>
    <xf numFmtId="0" fontId="26" fillId="0" borderId="76" xfId="0" applyFont="1" applyBorder="1"/>
    <xf numFmtId="165" fontId="18" fillId="0" borderId="78" xfId="10" applyFont="1" applyBorder="1"/>
    <xf numFmtId="165" fontId="18" fillId="0" borderId="80" xfId="10" applyFont="1" applyBorder="1"/>
    <xf numFmtId="165" fontId="27" fillId="8" borderId="34" xfId="10" applyFont="1" applyFill="1" applyBorder="1"/>
    <xf numFmtId="0" fontId="32" fillId="0" borderId="31" xfId="24" applyFont="1" applyFill="1" applyBorder="1" applyAlignment="1">
      <alignment vertical="center"/>
    </xf>
    <xf numFmtId="0" fontId="18" fillId="18" borderId="31" xfId="24" applyFont="1" applyFill="1" applyBorder="1" applyAlignment="1">
      <alignment vertical="center"/>
    </xf>
    <xf numFmtId="166" fontId="18" fillId="18" borderId="31" xfId="10" applyNumberFormat="1" applyFont="1" applyFill="1" applyBorder="1" applyAlignment="1">
      <alignment vertical="center"/>
    </xf>
    <xf numFmtId="0" fontId="18" fillId="0" borderId="31" xfId="24" applyFont="1" applyFill="1" applyBorder="1" applyAlignment="1">
      <alignment horizontal="left" vertical="center"/>
    </xf>
    <xf numFmtId="165" fontId="18" fillId="0" borderId="31" xfId="10" applyFont="1" applyFill="1" applyBorder="1" applyAlignment="1">
      <alignment vertical="center"/>
    </xf>
    <xf numFmtId="171" fontId="32" fillId="8" borderId="166" xfId="26" applyNumberFormat="1" applyFont="1" applyFill="1" applyBorder="1" applyAlignment="1">
      <alignment horizontal="center" vertical="center" wrapText="1"/>
    </xf>
    <xf numFmtId="41" fontId="32" fillId="8" borderId="6" xfId="31" applyFont="1" applyFill="1" applyBorder="1" applyAlignment="1">
      <alignment horizontal="center" vertical="top"/>
    </xf>
    <xf numFmtId="41" fontId="19" fillId="0" borderId="0" xfId="0" applyNumberFormat="1" applyFont="1"/>
    <xf numFmtId="0" fontId="18" fillId="0" borderId="178" xfId="30" applyFont="1" applyBorder="1" applyAlignment="1">
      <alignment vertical="center"/>
    </xf>
    <xf numFmtId="179" fontId="18" fillId="0" borderId="178" xfId="31" applyNumberFormat="1" applyFont="1" applyBorder="1" applyAlignment="1">
      <alignment horizontal="right" vertical="center"/>
    </xf>
    <xf numFmtId="179" fontId="18" fillId="0" borderId="178" xfId="31" applyNumberFormat="1" applyFont="1" applyBorder="1" applyAlignment="1">
      <alignment vertical="center"/>
    </xf>
    <xf numFmtId="0" fontId="32" fillId="9" borderId="178" xfId="30" applyFont="1" applyFill="1" applyBorder="1" applyAlignment="1">
      <alignment vertical="center"/>
    </xf>
    <xf numFmtId="179" fontId="32" fillId="9" borderId="178" xfId="31" applyNumberFormat="1" applyFont="1" applyFill="1" applyBorder="1" applyAlignment="1">
      <alignment vertical="center"/>
    </xf>
    <xf numFmtId="14" fontId="27" fillId="8" borderId="75" xfId="0" applyNumberFormat="1" applyFont="1" applyFill="1" applyBorder="1" applyAlignment="1">
      <alignment horizontal="center" vertical="center"/>
    </xf>
    <xf numFmtId="14" fontId="27" fillId="8" borderId="142" xfId="0" applyNumberFormat="1" applyFont="1" applyFill="1" applyBorder="1" applyAlignment="1">
      <alignment horizontal="center" vertical="center"/>
    </xf>
    <xf numFmtId="165" fontId="18" fillId="0" borderId="81" xfId="10" applyFont="1" applyBorder="1"/>
    <xf numFmtId="165" fontId="18" fillId="0" borderId="30" xfId="10" applyFont="1" applyBorder="1"/>
    <xf numFmtId="165" fontId="27" fillId="8" borderId="31" xfId="10" applyFont="1" applyFill="1" applyBorder="1"/>
    <xf numFmtId="165" fontId="27" fillId="8" borderId="33" xfId="10" applyFont="1" applyFill="1" applyBorder="1"/>
    <xf numFmtId="165" fontId="27" fillId="8" borderId="58" xfId="10" applyFont="1" applyFill="1" applyBorder="1"/>
    <xf numFmtId="165" fontId="27" fillId="8" borderId="36" xfId="10" applyFont="1" applyFill="1" applyBorder="1"/>
    <xf numFmtId="165" fontId="18" fillId="0" borderId="31" xfId="10" applyFont="1" applyBorder="1"/>
    <xf numFmtId="0" fontId="27" fillId="0" borderId="31" xfId="0" applyFont="1" applyBorder="1"/>
    <xf numFmtId="14" fontId="32" fillId="9" borderId="166" xfId="15" applyNumberFormat="1" applyFont="1" applyFill="1" applyBorder="1" applyAlignment="1">
      <alignment horizontal="center" vertical="center" wrapText="1"/>
    </xf>
    <xf numFmtId="166" fontId="32" fillId="8" borderId="6" xfId="0" applyNumberFormat="1" applyFont="1" applyFill="1" applyBorder="1" applyAlignment="1">
      <alignment horizontal="center" vertical="top" wrapText="1"/>
    </xf>
    <xf numFmtId="165" fontId="27" fillId="8" borderId="165" xfId="4" applyFont="1" applyFill="1" applyBorder="1"/>
    <xf numFmtId="166" fontId="18" fillId="0" borderId="39" xfId="0" applyNumberFormat="1" applyFont="1" applyBorder="1" applyAlignment="1">
      <alignment horizontal="right" vertical="center" wrapText="1"/>
    </xf>
    <xf numFmtId="0" fontId="32" fillId="15" borderId="39" xfId="0" applyFont="1" applyFill="1" applyBorder="1" applyAlignment="1">
      <alignment horizontal="justify" vertical="center"/>
    </xf>
    <xf numFmtId="166" fontId="32" fillId="15" borderId="39" xfId="0" applyNumberFormat="1" applyFont="1" applyFill="1" applyBorder="1" applyAlignment="1">
      <alignment horizontal="right" vertical="center" wrapText="1"/>
    </xf>
    <xf numFmtId="0" fontId="18" fillId="0" borderId="39" xfId="0" applyFont="1" applyBorder="1" applyAlignment="1">
      <alignment horizontal="left" vertical="center"/>
    </xf>
    <xf numFmtId="14" fontId="32" fillId="8" borderId="107" xfId="0" applyNumberFormat="1" applyFont="1" applyFill="1" applyBorder="1" applyAlignment="1">
      <alignment horizontal="center" vertical="center" wrapText="1"/>
    </xf>
    <xf numFmtId="0" fontId="32" fillId="8" borderId="107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166" fontId="19" fillId="0" borderId="0" xfId="1" applyNumberFormat="1" applyFont="1" applyBorder="1" applyAlignment="1">
      <alignment horizontal="right" vertical="center" wrapText="1"/>
    </xf>
    <xf numFmtId="3" fontId="19" fillId="0" borderId="0" xfId="1" applyNumberFormat="1" applyFont="1" applyBorder="1" applyAlignment="1">
      <alignment horizontal="right" vertical="center" wrapText="1"/>
    </xf>
    <xf numFmtId="14" fontId="32" fillId="8" borderId="162" xfId="0" applyNumberFormat="1" applyFont="1" applyFill="1" applyBorder="1" applyAlignment="1">
      <alignment horizontal="center" vertical="center" wrapText="1"/>
    </xf>
    <xf numFmtId="14" fontId="32" fillId="8" borderId="172" xfId="0" applyNumberFormat="1" applyFont="1" applyFill="1" applyBorder="1" applyAlignment="1">
      <alignment horizontal="center" vertical="center" wrapText="1"/>
    </xf>
    <xf numFmtId="0" fontId="32" fillId="8" borderId="162" xfId="0" applyFont="1" applyFill="1" applyBorder="1" applyAlignment="1">
      <alignment horizontal="center" vertical="center" wrapText="1"/>
    </xf>
    <xf numFmtId="3" fontId="19" fillId="0" borderId="0" xfId="1" applyNumberFormat="1" applyFont="1" applyFill="1" applyBorder="1" applyAlignment="1">
      <alignment horizontal="right" vertical="center" wrapText="1"/>
    </xf>
    <xf numFmtId="171" fontId="108" fillId="8" borderId="119" xfId="0" applyNumberFormat="1" applyFont="1" applyFill="1" applyBorder="1" applyAlignment="1">
      <alignment horizontal="center" vertical="center" wrapText="1"/>
    </xf>
    <xf numFmtId="14" fontId="32" fillId="8" borderId="20" xfId="0" applyNumberFormat="1" applyFont="1" applyFill="1" applyBorder="1" applyAlignment="1">
      <alignment horizontal="center" vertical="center" wrapText="1"/>
    </xf>
    <xf numFmtId="3" fontId="19" fillId="0" borderId="0" xfId="0" applyNumberFormat="1" applyFont="1"/>
    <xf numFmtId="166" fontId="18" fillId="0" borderId="20" xfId="0" applyNumberFormat="1" applyFont="1" applyBorder="1" applyAlignment="1">
      <alignment horizontal="right" vertical="center" wrapText="1"/>
    </xf>
    <xf numFmtId="171" fontId="108" fillId="8" borderId="20" xfId="0" applyNumberFormat="1" applyFont="1" applyFill="1" applyBorder="1" applyAlignment="1">
      <alignment horizontal="center" vertical="center" wrapText="1"/>
    </xf>
    <xf numFmtId="14" fontId="32" fillId="8" borderId="20" xfId="0" applyNumberFormat="1" applyFont="1" applyFill="1" applyBorder="1" applyAlignment="1">
      <alignment horizontal="center" vertical="top" wrapText="1"/>
    </xf>
    <xf numFmtId="165" fontId="19" fillId="0" borderId="0" xfId="4" applyFont="1" applyBorder="1" applyAlignment="1">
      <alignment horizontal="right" vertical="center" wrapText="1"/>
    </xf>
    <xf numFmtId="165" fontId="19" fillId="0" borderId="0" xfId="4" applyFont="1" applyFill="1"/>
    <xf numFmtId="0" fontId="18" fillId="0" borderId="0" xfId="0" applyFont="1" applyAlignment="1">
      <alignment horizontal="justify" vertical="center" wrapText="1"/>
    </xf>
    <xf numFmtId="0" fontId="18" fillId="0" borderId="182" xfId="0" applyFont="1" applyBorder="1" applyAlignment="1">
      <alignment horizontal="justify" vertical="center" wrapText="1"/>
    </xf>
    <xf numFmtId="3" fontId="18" fillId="0" borderId="182" xfId="1" applyNumberFormat="1" applyFont="1" applyBorder="1" applyAlignment="1">
      <alignment horizontal="right" vertical="center" wrapText="1"/>
    </xf>
    <xf numFmtId="0" fontId="32" fillId="8" borderId="182" xfId="0" applyFont="1" applyFill="1" applyBorder="1" applyAlignment="1">
      <alignment horizontal="justify" vertical="center" wrapText="1"/>
    </xf>
    <xf numFmtId="166" fontId="32" fillId="8" borderId="182" xfId="1" applyNumberFormat="1" applyFont="1" applyFill="1" applyBorder="1" applyAlignment="1">
      <alignment horizontal="right" vertical="center" wrapText="1"/>
    </xf>
    <xf numFmtId="166" fontId="18" fillId="0" borderId="182" xfId="0" applyNumberFormat="1" applyFont="1" applyBorder="1" applyAlignment="1">
      <alignment horizontal="right" vertical="center" wrapText="1"/>
    </xf>
    <xf numFmtId="166" fontId="18" fillId="0" borderId="182" xfId="1" applyNumberFormat="1" applyFont="1" applyBorder="1" applyAlignment="1">
      <alignment horizontal="right" vertical="center" wrapText="1"/>
    </xf>
    <xf numFmtId="0" fontId="18" fillId="0" borderId="188" xfId="0" applyFont="1" applyBorder="1" applyAlignment="1">
      <alignment horizontal="left" vertical="center" wrapText="1"/>
    </xf>
    <xf numFmtId="0" fontId="18" fillId="0" borderId="31" xfId="0" applyFont="1" applyBorder="1" applyAlignment="1">
      <alignment horizontal="left" vertical="center" wrapText="1"/>
    </xf>
    <xf numFmtId="166" fontId="32" fillId="8" borderId="182" xfId="0" applyNumberFormat="1" applyFont="1" applyFill="1" applyBorder="1" applyAlignment="1">
      <alignment horizontal="right" vertical="center" wrapText="1"/>
    </xf>
    <xf numFmtId="0" fontId="32" fillId="0" borderId="182" xfId="0" applyFont="1" applyBorder="1" applyAlignment="1">
      <alignment horizontal="justify" vertical="center" wrapText="1"/>
    </xf>
    <xf numFmtId="3" fontId="18" fillId="0" borderId="182" xfId="0" applyNumberFormat="1" applyFont="1" applyBorder="1" applyAlignment="1">
      <alignment horizontal="right" vertical="center" wrapText="1"/>
    </xf>
    <xf numFmtId="3" fontId="18" fillId="18" borderId="182" xfId="0" applyNumberFormat="1" applyFont="1" applyFill="1" applyBorder="1" applyAlignment="1">
      <alignment horizontal="right" vertical="center" wrapText="1"/>
    </xf>
    <xf numFmtId="166" fontId="18" fillId="18" borderId="182" xfId="0" applyNumberFormat="1" applyFont="1" applyFill="1" applyBorder="1" applyAlignment="1">
      <alignment horizontal="right" vertical="center" wrapText="1"/>
    </xf>
    <xf numFmtId="166" fontId="18" fillId="0" borderId="182" xfId="0" applyNumberFormat="1" applyFont="1" applyBorder="1" applyAlignment="1">
      <alignment horizontal="justify" vertical="center" wrapText="1"/>
    </xf>
    <xf numFmtId="166" fontId="18" fillId="0" borderId="194" xfId="0" applyNumberFormat="1" applyFont="1" applyBorder="1" applyAlignment="1">
      <alignment horizontal="justify" vertical="center" wrapText="1"/>
    </xf>
    <xf numFmtId="166" fontId="32" fillId="0" borderId="178" xfId="9" applyNumberFormat="1" applyFont="1" applyBorder="1" applyAlignment="1">
      <alignment horizontal="left" vertical="center" indent="1"/>
    </xf>
    <xf numFmtId="166" fontId="18" fillId="0" borderId="178" xfId="9" quotePrefix="1" applyNumberFormat="1" applyFont="1" applyBorder="1" applyAlignment="1">
      <alignment horizontal="center" vertical="center"/>
    </xf>
    <xf numFmtId="166" fontId="18" fillId="0" borderId="178" xfId="9" applyNumberFormat="1" applyFont="1" applyBorder="1" applyAlignment="1">
      <alignment vertical="center"/>
    </xf>
    <xf numFmtId="166" fontId="18" fillId="0" borderId="178" xfId="9" applyNumberFormat="1" applyFont="1" applyBorder="1" applyAlignment="1">
      <alignment horizontal="left" vertical="center" indent="3"/>
    </xf>
    <xf numFmtId="166" fontId="18" fillId="0" borderId="178" xfId="9" applyNumberFormat="1" applyFont="1" applyBorder="1" applyAlignment="1">
      <alignment horizontal="center" vertical="center"/>
    </xf>
    <xf numFmtId="166" fontId="32" fillId="9" borderId="178" xfId="9" applyNumberFormat="1" applyFont="1" applyFill="1" applyBorder="1" applyAlignment="1">
      <alignment horizontal="left" vertical="center" wrapText="1"/>
    </xf>
    <xf numFmtId="166" fontId="32" fillId="9" borderId="178" xfId="9" applyNumberFormat="1" applyFont="1" applyFill="1" applyBorder="1" applyAlignment="1">
      <alignment horizontal="center" vertical="center"/>
    </xf>
    <xf numFmtId="166" fontId="32" fillId="9" borderId="178" xfId="9" applyNumberFormat="1" applyFont="1" applyFill="1" applyBorder="1" applyAlignment="1">
      <alignment vertical="center"/>
    </xf>
    <xf numFmtId="166" fontId="32" fillId="8" borderId="178" xfId="9" applyNumberFormat="1" applyFont="1" applyFill="1" applyBorder="1" applyAlignment="1">
      <alignment horizontal="left" vertical="center"/>
    </xf>
    <xf numFmtId="166" fontId="32" fillId="9" borderId="178" xfId="9" applyNumberFormat="1" applyFont="1" applyFill="1" applyBorder="1" applyAlignment="1">
      <alignment horizontal="right" vertical="center"/>
    </xf>
    <xf numFmtId="166" fontId="32" fillId="0" borderId="178" xfId="9" applyNumberFormat="1" applyFont="1" applyBorder="1" applyAlignment="1">
      <alignment horizontal="center" vertical="center"/>
    </xf>
    <xf numFmtId="166" fontId="18" fillId="0" borderId="178" xfId="10" applyNumberFormat="1" applyFont="1" applyBorder="1" applyAlignment="1">
      <alignment vertical="center"/>
    </xf>
    <xf numFmtId="166" fontId="32" fillId="0" borderId="178" xfId="9" applyNumberFormat="1" applyFont="1" applyBorder="1" applyAlignment="1">
      <alignment vertical="center"/>
    </xf>
    <xf numFmtId="166" fontId="32" fillId="9" borderId="178" xfId="9" applyNumberFormat="1" applyFont="1" applyFill="1" applyBorder="1" applyAlignment="1">
      <alignment horizontal="left" vertical="center" indent="2"/>
    </xf>
    <xf numFmtId="166" fontId="32" fillId="0" borderId="178" xfId="9" applyNumberFormat="1" applyFont="1" applyBorder="1" applyAlignment="1">
      <alignment horizontal="left" vertical="center" indent="2"/>
    </xf>
    <xf numFmtId="166" fontId="18" fillId="0" borderId="178" xfId="9" applyNumberFormat="1" applyFont="1" applyBorder="1" applyAlignment="1">
      <alignment horizontal="left" vertical="center" wrapText="1" indent="3"/>
    </xf>
    <xf numFmtId="166" fontId="32" fillId="9" borderId="178" xfId="9" applyNumberFormat="1" applyFont="1" applyFill="1" applyBorder="1" applyAlignment="1">
      <alignment horizontal="left" vertical="center" indent="3"/>
    </xf>
    <xf numFmtId="166" fontId="32" fillId="9" borderId="178" xfId="9" applyNumberFormat="1" applyFont="1" applyFill="1" applyBorder="1" applyAlignment="1">
      <alignment horizontal="left" vertical="center" indent="1"/>
    </xf>
    <xf numFmtId="166" fontId="32" fillId="0" borderId="178" xfId="9" applyNumberFormat="1" applyFont="1" applyBorder="1" applyAlignment="1">
      <alignment horizontal="left" vertical="center" wrapText="1" indent="3"/>
    </xf>
    <xf numFmtId="166" fontId="18" fillId="9" borderId="178" xfId="9" applyNumberFormat="1" applyFont="1" applyFill="1" applyBorder="1" applyAlignment="1">
      <alignment horizontal="center" vertical="center"/>
    </xf>
    <xf numFmtId="49" fontId="18" fillId="0" borderId="178" xfId="9" applyNumberFormat="1" applyFont="1" applyBorder="1" applyAlignment="1">
      <alignment horizontal="center" vertical="center"/>
    </xf>
    <xf numFmtId="166" fontId="18" fillId="0" borderId="178" xfId="9" applyNumberFormat="1" applyFont="1" applyBorder="1" applyAlignment="1">
      <alignment vertical="center" wrapText="1"/>
    </xf>
    <xf numFmtId="166" fontId="32" fillId="9" borderId="178" xfId="9" applyNumberFormat="1" applyFont="1" applyFill="1" applyBorder="1" applyAlignment="1">
      <alignment vertical="center" wrapText="1"/>
    </xf>
    <xf numFmtId="166" fontId="32" fillId="9" borderId="178" xfId="9" applyNumberFormat="1" applyFont="1" applyFill="1" applyBorder="1" applyAlignment="1">
      <alignment horizontal="left" vertical="center"/>
    </xf>
    <xf numFmtId="166" fontId="32" fillId="0" borderId="178" xfId="9" applyNumberFormat="1" applyFont="1" applyBorder="1" applyAlignment="1">
      <alignment vertical="center" wrapText="1"/>
    </xf>
    <xf numFmtId="166" fontId="18" fillId="0" borderId="178" xfId="9" applyNumberFormat="1" applyFont="1" applyBorder="1" applyAlignment="1">
      <alignment horizontal="left" vertical="center"/>
    </xf>
    <xf numFmtId="166" fontId="32" fillId="12" borderId="178" xfId="9" applyNumberFormat="1" applyFont="1" applyFill="1" applyBorder="1" applyAlignment="1">
      <alignment vertical="center"/>
    </xf>
    <xf numFmtId="166" fontId="32" fillId="12" borderId="178" xfId="9" applyNumberFormat="1" applyFont="1" applyFill="1" applyBorder="1" applyAlignment="1">
      <alignment horizontal="left" vertical="center"/>
    </xf>
    <xf numFmtId="167" fontId="18" fillId="0" borderId="178" xfId="9" applyNumberFormat="1" applyFont="1" applyBorder="1" applyAlignment="1">
      <alignment vertical="center"/>
    </xf>
    <xf numFmtId="165" fontId="18" fillId="18" borderId="178" xfId="9" applyNumberFormat="1" applyFont="1" applyFill="1" applyBorder="1" applyAlignment="1">
      <alignment vertical="center"/>
    </xf>
    <xf numFmtId="166" fontId="32" fillId="8" borderId="178" xfId="9" applyNumberFormat="1" applyFont="1" applyFill="1" applyBorder="1" applyAlignment="1">
      <alignment vertical="center" wrapText="1"/>
    </xf>
    <xf numFmtId="166" fontId="32" fillId="8" borderId="178" xfId="9" applyNumberFormat="1" applyFont="1" applyFill="1" applyBorder="1" applyAlignment="1">
      <alignment vertical="center"/>
    </xf>
    <xf numFmtId="166" fontId="18" fillId="18" borderId="178" xfId="9" applyNumberFormat="1" applyFont="1" applyFill="1" applyBorder="1" applyAlignment="1">
      <alignment vertical="center"/>
    </xf>
    <xf numFmtId="166" fontId="32" fillId="0" borderId="178" xfId="9" applyNumberFormat="1" applyFont="1" applyBorder="1" applyAlignment="1">
      <alignment horizontal="left" vertical="center"/>
    </xf>
    <xf numFmtId="170" fontId="18" fillId="18" borderId="182" xfId="14" applyNumberFormat="1" applyFont="1" applyFill="1" applyBorder="1" applyAlignment="1">
      <alignment horizontal="right" vertical="center" wrapText="1"/>
    </xf>
    <xf numFmtId="0" fontId="32" fillId="0" borderId="182" xfId="14" applyFont="1" applyBorder="1" applyAlignment="1">
      <alignment horizontal="left" vertical="center" wrapText="1"/>
    </xf>
    <xf numFmtId="0" fontId="32" fillId="0" borderId="182" xfId="14" applyFont="1" applyBorder="1" applyAlignment="1">
      <alignment horizontal="center" vertical="center" wrapText="1"/>
    </xf>
    <xf numFmtId="3" fontId="32" fillId="18" borderId="182" xfId="14" applyNumberFormat="1" applyFont="1" applyFill="1" applyBorder="1" applyAlignment="1">
      <alignment horizontal="right" vertical="center" wrapText="1"/>
    </xf>
    <xf numFmtId="0" fontId="26" fillId="0" borderId="182" xfId="14" applyFont="1" applyBorder="1" applyAlignment="1">
      <alignment horizontal="center" vertical="center" wrapText="1"/>
    </xf>
    <xf numFmtId="166" fontId="32" fillId="18" borderId="182" xfId="9" applyNumberFormat="1" applyFont="1" applyFill="1" applyBorder="1" applyAlignment="1">
      <alignment vertical="center"/>
    </xf>
    <xf numFmtId="3" fontId="18" fillId="18" borderId="182" xfId="14" applyNumberFormat="1" applyFont="1" applyFill="1" applyBorder="1" applyAlignment="1">
      <alignment horizontal="right" vertical="center" wrapText="1"/>
    </xf>
    <xf numFmtId="0" fontId="32" fillId="8" borderId="182" xfId="14" applyFont="1" applyFill="1" applyBorder="1" applyAlignment="1">
      <alignment horizontal="left" vertical="center" wrapText="1"/>
    </xf>
    <xf numFmtId="0" fontId="32" fillId="8" borderId="182" xfId="14" applyFont="1" applyFill="1" applyBorder="1" applyAlignment="1">
      <alignment horizontal="center" vertical="center" wrapText="1"/>
    </xf>
    <xf numFmtId="3" fontId="32" fillId="8" borderId="182" xfId="14" applyNumberFormat="1" applyFont="1" applyFill="1" applyBorder="1" applyAlignment="1">
      <alignment vertical="center" wrapText="1"/>
    </xf>
    <xf numFmtId="3" fontId="19" fillId="16" borderId="182" xfId="14" applyNumberFormat="1" applyFont="1" applyFill="1" applyBorder="1" applyAlignment="1">
      <alignment horizontal="right" vertical="center" wrapText="1"/>
    </xf>
    <xf numFmtId="3" fontId="18" fillId="0" borderId="182" xfId="14" applyNumberFormat="1" applyFont="1" applyBorder="1" applyAlignment="1">
      <alignment horizontal="right" vertical="center" wrapText="1"/>
    </xf>
    <xf numFmtId="166" fontId="32" fillId="8" borderId="182" xfId="9" applyNumberFormat="1" applyFont="1" applyFill="1" applyBorder="1" applyAlignment="1">
      <alignment vertical="center"/>
    </xf>
    <xf numFmtId="0" fontId="32" fillId="8" borderId="182" xfId="14" applyFont="1" applyFill="1" applyBorder="1" applyAlignment="1">
      <alignment vertical="center" wrapText="1"/>
    </xf>
    <xf numFmtId="0" fontId="18" fillId="8" borderId="182" xfId="14" applyFont="1" applyFill="1" applyBorder="1" applyAlignment="1">
      <alignment horizontal="center" vertical="center" wrapText="1"/>
    </xf>
    <xf numFmtId="3" fontId="18" fillId="8" borderId="182" xfId="14" applyNumberFormat="1" applyFont="1" applyFill="1" applyBorder="1" applyAlignment="1">
      <alignment horizontal="right" vertical="center" wrapText="1"/>
    </xf>
    <xf numFmtId="166" fontId="32" fillId="9" borderId="178" xfId="17" applyNumberFormat="1" applyFont="1" applyFill="1" applyBorder="1" applyAlignment="1">
      <alignment horizontal="left" vertical="center" wrapText="1"/>
    </xf>
    <xf numFmtId="166" fontId="32" fillId="9" borderId="178" xfId="17" applyNumberFormat="1" applyFont="1" applyFill="1" applyBorder="1" applyAlignment="1">
      <alignment horizontal="right" vertical="center"/>
    </xf>
    <xf numFmtId="166" fontId="18" fillId="13" borderId="178" xfId="17" applyNumberFormat="1" applyFont="1" applyFill="1" applyBorder="1" applyAlignment="1">
      <alignment vertical="center" wrapText="1"/>
    </xf>
    <xf numFmtId="166" fontId="32" fillId="13" borderId="178" xfId="17" applyNumberFormat="1" applyFont="1" applyFill="1" applyBorder="1" applyAlignment="1">
      <alignment horizontal="center" vertical="center" wrapText="1"/>
    </xf>
    <xf numFmtId="166" fontId="18" fillId="18" borderId="178" xfId="17" applyNumberFormat="1" applyFont="1" applyFill="1" applyBorder="1" applyAlignment="1">
      <alignment horizontal="right" vertical="center"/>
    </xf>
    <xf numFmtId="166" fontId="18" fillId="13" borderId="178" xfId="17" applyNumberFormat="1" applyFont="1" applyFill="1" applyBorder="1" applyAlignment="1">
      <alignment horizontal="center" vertical="center" wrapText="1"/>
    </xf>
    <xf numFmtId="166" fontId="32" fillId="18" borderId="178" xfId="17" applyNumberFormat="1" applyFont="1" applyFill="1" applyBorder="1" applyAlignment="1">
      <alignment horizontal="right" vertical="center"/>
    </xf>
    <xf numFmtId="166" fontId="32" fillId="8" borderId="178" xfId="17" applyNumberFormat="1" applyFont="1" applyFill="1" applyBorder="1" applyAlignment="1">
      <alignment horizontal="left" vertical="center" wrapText="1"/>
    </xf>
    <xf numFmtId="166" fontId="32" fillId="8" borderId="178" xfId="17" applyNumberFormat="1" applyFont="1" applyFill="1" applyBorder="1" applyAlignment="1">
      <alignment horizontal="right" vertical="center"/>
    </xf>
    <xf numFmtId="49" fontId="32" fillId="9" borderId="178" xfId="17" applyNumberFormat="1" applyFont="1" applyFill="1" applyBorder="1" applyAlignment="1">
      <alignment horizontal="center" vertical="center" wrapText="1"/>
    </xf>
    <xf numFmtId="166" fontId="18" fillId="8" borderId="178" xfId="17" applyNumberFormat="1" applyFont="1" applyFill="1" applyBorder="1" applyAlignment="1">
      <alignment horizontal="center" vertical="center" wrapText="1"/>
    </xf>
    <xf numFmtId="198" fontId="28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0" fontId="117" fillId="14" borderId="73" xfId="0" applyFont="1" applyFill="1" applyBorder="1" applyAlignment="1">
      <alignment horizontal="center" vertical="center" wrapText="1"/>
    </xf>
    <xf numFmtId="0" fontId="117" fillId="14" borderId="196" xfId="0" applyFont="1" applyFill="1" applyBorder="1" applyAlignment="1">
      <alignment horizontal="center" vertical="center" wrapText="1"/>
    </xf>
    <xf numFmtId="0" fontId="26" fillId="0" borderId="37" xfId="0" applyFont="1" applyBorder="1" applyAlignment="1">
      <alignment horizontal="left" vertical="center"/>
    </xf>
    <xf numFmtId="0" fontId="26" fillId="0" borderId="197" xfId="0" applyFont="1" applyBorder="1" applyAlignment="1">
      <alignment horizontal="center" vertical="center"/>
    </xf>
    <xf numFmtId="3" fontId="26" fillId="0" borderId="197" xfId="0" applyNumberFormat="1" applyFont="1" applyBorder="1" applyAlignment="1">
      <alignment horizontal="right" vertical="center"/>
    </xf>
    <xf numFmtId="0" fontId="26" fillId="0" borderId="198" xfId="0" applyFont="1" applyBorder="1" applyAlignment="1">
      <alignment horizontal="center" vertical="center"/>
    </xf>
    <xf numFmtId="0" fontId="26" fillId="0" borderId="38" xfId="0" applyFont="1" applyBorder="1" applyAlignment="1">
      <alignment horizontal="left" vertical="center"/>
    </xf>
    <xf numFmtId="0" fontId="26" fillId="0" borderId="39" xfId="0" applyFont="1" applyBorder="1" applyAlignment="1">
      <alignment horizontal="center" vertical="center"/>
    </xf>
    <xf numFmtId="3" fontId="26" fillId="0" borderId="39" xfId="0" applyNumberFormat="1" applyFont="1" applyBorder="1" applyAlignment="1">
      <alignment horizontal="right" vertical="center"/>
    </xf>
    <xf numFmtId="0" fontId="26" fillId="0" borderId="199" xfId="0" applyFont="1" applyBorder="1" applyAlignment="1">
      <alignment horizontal="center" vertical="center"/>
    </xf>
    <xf numFmtId="0" fontId="117" fillId="14" borderId="40" xfId="0" applyFont="1" applyFill="1" applyBorder="1" applyAlignment="1">
      <alignment horizontal="left" vertical="center"/>
    </xf>
    <xf numFmtId="0" fontId="117" fillId="14" borderId="41" xfId="0" applyFont="1" applyFill="1" applyBorder="1" applyAlignment="1">
      <alignment horizontal="center" vertical="center"/>
    </xf>
    <xf numFmtId="3" fontId="117" fillId="14" borderId="41" xfId="0" applyNumberFormat="1" applyFont="1" applyFill="1" applyBorder="1" applyAlignment="1">
      <alignment horizontal="right" vertical="center"/>
    </xf>
    <xf numFmtId="0" fontId="117" fillId="14" borderId="200" xfId="0" applyFont="1" applyFill="1" applyBorder="1" applyAlignment="1">
      <alignment horizontal="left" vertical="center"/>
    </xf>
    <xf numFmtId="14" fontId="32" fillId="8" borderId="75" xfId="24" applyNumberFormat="1" applyFont="1" applyFill="1" applyBorder="1" applyAlignment="1">
      <alignment horizontal="center" vertical="center" wrapText="1"/>
    </xf>
    <xf numFmtId="3" fontId="27" fillId="0" borderId="0" xfId="0" applyNumberFormat="1" applyFont="1"/>
    <xf numFmtId="0" fontId="10" fillId="0" borderId="70" xfId="30" applyFont="1" applyBorder="1" applyAlignment="1">
      <alignment horizontal="justify" vertical="center" wrapText="1"/>
    </xf>
    <xf numFmtId="0" fontId="11" fillId="0" borderId="70" xfId="30" applyFont="1" applyBorder="1" applyAlignment="1">
      <alignment horizontal="justify" vertical="center" wrapText="1"/>
    </xf>
    <xf numFmtId="165" fontId="11" fillId="0" borderId="47" xfId="36" applyNumberFormat="1" applyFont="1" applyBorder="1" applyAlignment="1">
      <alignment horizontal="right" vertical="center" wrapText="1"/>
    </xf>
    <xf numFmtId="0" fontId="11" fillId="0" borderId="70" xfId="30" applyFont="1" applyBorder="1" applyAlignment="1">
      <alignment horizontal="left" vertical="center" wrapText="1"/>
    </xf>
    <xf numFmtId="0" fontId="10" fillId="0" borderId="47" xfId="30" applyFont="1" applyBorder="1" applyAlignment="1">
      <alignment horizontal="justify" vertical="center" wrapText="1"/>
    </xf>
    <xf numFmtId="165" fontId="10" fillId="0" borderId="47" xfId="4" applyFont="1" applyBorder="1" applyAlignment="1">
      <alignment horizontal="right" vertical="center" wrapText="1"/>
    </xf>
    <xf numFmtId="0" fontId="11" fillId="0" borderId="47" xfId="30" applyFont="1" applyBorder="1" applyAlignment="1">
      <alignment horizontal="justify" vertical="center" wrapText="1"/>
    </xf>
    <xf numFmtId="176" fontId="11" fillId="0" borderId="47" xfId="30" applyNumberFormat="1" applyFont="1" applyBorder="1" applyAlignment="1">
      <alignment horizontal="justify" vertical="center" wrapText="1"/>
    </xf>
    <xf numFmtId="0" fontId="10" fillId="0" borderId="47" xfId="30" applyFont="1" applyBorder="1" applyAlignment="1">
      <alignment vertical="top" wrapText="1"/>
    </xf>
    <xf numFmtId="0" fontId="11" fillId="0" borderId="47" xfId="30" applyFont="1" applyBorder="1" applyAlignment="1">
      <alignment vertical="top" wrapText="1"/>
    </xf>
    <xf numFmtId="0" fontId="10" fillId="12" borderId="47" xfId="30" applyFont="1" applyFill="1" applyBorder="1" applyAlignment="1">
      <alignment vertical="top" wrapText="1"/>
    </xf>
    <xf numFmtId="166" fontId="11" fillId="0" borderId="6" xfId="9" applyNumberFormat="1" applyFont="1" applyBorder="1" applyAlignment="1">
      <alignment vertical="center" wrapText="1"/>
    </xf>
    <xf numFmtId="166" fontId="11" fillId="18" borderId="6" xfId="9" applyNumberFormat="1" applyFont="1" applyFill="1" applyBorder="1" applyAlignment="1">
      <alignment vertical="center"/>
    </xf>
    <xf numFmtId="166" fontId="10" fillId="8" borderId="178" xfId="9" applyNumberFormat="1" applyFont="1" applyFill="1" applyBorder="1" applyAlignment="1">
      <alignment horizontal="left" vertical="center"/>
    </xf>
    <xf numFmtId="166" fontId="18" fillId="0" borderId="6" xfId="9" applyNumberFormat="1" applyFont="1" applyBorder="1" applyAlignment="1">
      <alignment vertical="center" wrapText="1"/>
    </xf>
    <xf numFmtId="166" fontId="32" fillId="9" borderId="0" xfId="17" applyNumberFormat="1" applyFont="1" applyFill="1" applyAlignment="1">
      <alignment horizontal="center" vertical="center" wrapText="1"/>
    </xf>
    <xf numFmtId="166" fontId="32" fillId="9" borderId="0" xfId="17" applyNumberFormat="1" applyFont="1" applyFill="1" applyAlignment="1">
      <alignment horizontal="right" vertical="center"/>
    </xf>
    <xf numFmtId="14" fontId="27" fillId="8" borderId="0" xfId="0" applyNumberFormat="1" applyFont="1" applyFill="1" applyAlignment="1">
      <alignment horizontal="center" vertical="center"/>
    </xf>
    <xf numFmtId="0" fontId="27" fillId="8" borderId="0" xfId="0" applyFont="1" applyFill="1" applyAlignment="1">
      <alignment horizontal="center"/>
    </xf>
    <xf numFmtId="165" fontId="18" fillId="0" borderId="0" xfId="10" applyFont="1" applyBorder="1"/>
    <xf numFmtId="165" fontId="27" fillId="8" borderId="0" xfId="10" applyFont="1" applyFill="1" applyBorder="1"/>
    <xf numFmtId="3" fontId="29" fillId="0" borderId="196" xfId="0" applyNumberFormat="1" applyFont="1" applyBorder="1" applyAlignment="1">
      <alignment horizontal="right" vertical="center"/>
    </xf>
    <xf numFmtId="0" fontId="27" fillId="8" borderId="64" xfId="0" applyFont="1" applyFill="1" applyBorder="1" applyAlignment="1">
      <alignment horizontal="center"/>
    </xf>
    <xf numFmtId="14" fontId="27" fillId="8" borderId="209" xfId="0" applyNumberFormat="1" applyFont="1" applyFill="1" applyBorder="1" applyAlignment="1">
      <alignment horizontal="center" vertical="center"/>
    </xf>
    <xf numFmtId="0" fontId="27" fillId="8" borderId="210" xfId="0" applyFont="1" applyFill="1" applyBorder="1" applyAlignment="1">
      <alignment horizontal="center"/>
    </xf>
    <xf numFmtId="0" fontId="118" fillId="0" borderId="196" xfId="0" applyFont="1" applyBorder="1" applyAlignment="1">
      <alignment horizontal="right" vertical="center"/>
    </xf>
    <xf numFmtId="3" fontId="118" fillId="0" borderId="196" xfId="0" applyNumberFormat="1" applyFont="1" applyBorder="1" applyAlignment="1">
      <alignment horizontal="right" vertical="center"/>
    </xf>
    <xf numFmtId="3" fontId="119" fillId="0" borderId="196" xfId="0" applyNumberFormat="1" applyFont="1" applyBorder="1" applyAlignment="1">
      <alignment horizontal="right" vertical="center"/>
    </xf>
    <xf numFmtId="14" fontId="27" fillId="14" borderId="73" xfId="0" applyNumberFormat="1" applyFont="1" applyFill="1" applyBorder="1" applyAlignment="1">
      <alignment horizontal="center" vertical="center"/>
    </xf>
    <xf numFmtId="0" fontId="27" fillId="14" borderId="196" xfId="0" applyFont="1" applyFill="1" applyBorder="1" applyAlignment="1">
      <alignment horizontal="center" vertical="center"/>
    </xf>
    <xf numFmtId="0" fontId="27" fillId="0" borderId="195" xfId="0" applyFont="1" applyBorder="1" applyAlignment="1">
      <alignment horizontal="left" vertical="center"/>
    </xf>
    <xf numFmtId="0" fontId="26" fillId="0" borderId="196" xfId="0" applyFont="1" applyBorder="1" applyAlignment="1">
      <alignment horizontal="left" vertical="center"/>
    </xf>
    <xf numFmtId="0" fontId="26" fillId="0" borderId="195" xfId="0" applyFont="1" applyBorder="1" applyAlignment="1">
      <alignment horizontal="left" vertical="center"/>
    </xf>
    <xf numFmtId="3" fontId="26" fillId="0" borderId="196" xfId="0" applyNumberFormat="1" applyFont="1" applyBorder="1" applyAlignment="1">
      <alignment horizontal="right" vertical="center"/>
    </xf>
    <xf numFmtId="0" fontId="26" fillId="106" borderId="195" xfId="0" applyFont="1" applyFill="1" applyBorder="1" applyAlignment="1">
      <alignment horizontal="left" vertical="center"/>
    </xf>
    <xf numFmtId="3" fontId="26" fillId="106" borderId="196" xfId="0" applyNumberFormat="1" applyFont="1" applyFill="1" applyBorder="1" applyAlignment="1">
      <alignment horizontal="right" vertical="center"/>
    </xf>
    <xf numFmtId="0" fontId="26" fillId="0" borderId="196" xfId="0" applyFont="1" applyBorder="1" applyAlignment="1">
      <alignment horizontal="right" vertical="center"/>
    </xf>
    <xf numFmtId="0" fontId="27" fillId="14" borderId="195" xfId="0" applyFont="1" applyFill="1" applyBorder="1" applyAlignment="1">
      <alignment horizontal="left" vertical="center"/>
    </xf>
    <xf numFmtId="3" fontId="27" fillId="14" borderId="196" xfId="0" applyNumberFormat="1" applyFont="1" applyFill="1" applyBorder="1" applyAlignment="1">
      <alignment horizontal="right" vertical="center"/>
    </xf>
    <xf numFmtId="0" fontId="27" fillId="14" borderId="211" xfId="0" applyFont="1" applyFill="1" applyBorder="1" applyAlignment="1">
      <alignment horizontal="left" vertical="center"/>
    </xf>
    <xf numFmtId="3" fontId="29" fillId="0" borderId="0" xfId="0" applyNumberFormat="1" applyFont="1"/>
    <xf numFmtId="3" fontId="12" fillId="0" borderId="0" xfId="0" applyNumberFormat="1" applyFont="1"/>
    <xf numFmtId="9" fontId="12" fillId="0" borderId="0" xfId="0" applyNumberFormat="1" applyFont="1"/>
    <xf numFmtId="0" fontId="27" fillId="14" borderId="73" xfId="0" applyFont="1" applyFill="1" applyBorder="1" applyAlignment="1">
      <alignment horizontal="center" vertical="center" wrapText="1"/>
    </xf>
    <xf numFmtId="14" fontId="27" fillId="14" borderId="66" xfId="0" applyNumberFormat="1" applyFont="1" applyFill="1" applyBorder="1" applyAlignment="1">
      <alignment horizontal="center" vertical="center" wrapText="1"/>
    </xf>
    <xf numFmtId="0" fontId="29" fillId="0" borderId="196" xfId="0" applyFont="1" applyBorder="1" applyAlignment="1">
      <alignment horizontal="right" vertical="center"/>
    </xf>
    <xf numFmtId="166" fontId="120" fillId="0" borderId="0" xfId="0" applyNumberFormat="1" applyFont="1"/>
    <xf numFmtId="166" fontId="73" fillId="0" borderId="0" xfId="0" applyNumberFormat="1" applyFont="1" applyAlignment="1">
      <alignment horizontal="center" vertical="center"/>
    </xf>
    <xf numFmtId="165" fontId="12" fillId="0" borderId="0" xfId="34" applyFont="1"/>
    <xf numFmtId="3" fontId="30" fillId="18" borderId="31" xfId="0" applyNumberFormat="1" applyFont="1" applyFill="1" applyBorder="1" applyAlignment="1">
      <alignment horizontal="right" vertical="center"/>
    </xf>
    <xf numFmtId="3" fontId="30" fillId="0" borderId="31" xfId="0" applyNumberFormat="1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12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8" borderId="75" xfId="0" applyFont="1" applyFill="1" applyBorder="1" applyAlignment="1">
      <alignment horizontal="center" vertical="center" wrapText="1"/>
    </xf>
    <xf numFmtId="0" fontId="10" fillId="8" borderId="106" xfId="0" applyFont="1" applyFill="1" applyBorder="1" applyAlignment="1">
      <alignment horizontal="center" vertical="center" wrapText="1"/>
    </xf>
    <xf numFmtId="0" fontId="10" fillId="8" borderId="76" xfId="0" applyFont="1" applyFill="1" applyBorder="1" applyAlignment="1">
      <alignment horizontal="center" vertical="center" wrapText="1"/>
    </xf>
    <xf numFmtId="0" fontId="10" fillId="8" borderId="29" xfId="0" applyFont="1" applyFill="1" applyBorder="1" applyAlignment="1">
      <alignment horizontal="center" vertical="center"/>
    </xf>
    <xf numFmtId="0" fontId="10" fillId="8" borderId="79" xfId="0" applyFont="1" applyFill="1" applyBorder="1" applyAlignment="1">
      <alignment horizontal="center" vertical="center"/>
    </xf>
    <xf numFmtId="0" fontId="10" fillId="8" borderId="64" xfId="0" applyFont="1" applyFill="1" applyBorder="1" applyAlignment="1">
      <alignment horizontal="center" vertical="center"/>
    </xf>
    <xf numFmtId="0" fontId="10" fillId="8" borderId="30" xfId="0" applyFont="1" applyFill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75" xfId="0" applyFont="1" applyBorder="1" applyAlignment="1">
      <alignment horizontal="left" vertical="center"/>
    </xf>
    <xf numFmtId="165" fontId="12" fillId="0" borderId="75" xfId="34" applyFont="1" applyBorder="1" applyAlignment="1">
      <alignment horizontal="right" vertical="center"/>
    </xf>
    <xf numFmtId="10" fontId="12" fillId="0" borderId="79" xfId="23" applyNumberFormat="1" applyFont="1" applyBorder="1" applyAlignment="1">
      <alignment horizontal="center" vertical="center"/>
    </xf>
    <xf numFmtId="165" fontId="12" fillId="0" borderId="0" xfId="0" applyNumberFormat="1" applyFont="1" applyAlignment="1">
      <alignment vertical="center"/>
    </xf>
    <xf numFmtId="165" fontId="26" fillId="0" borderId="28" xfId="4" applyFont="1" applyBorder="1" applyAlignment="1">
      <alignment horizontal="right" vertical="center"/>
    </xf>
    <xf numFmtId="165" fontId="12" fillId="0" borderId="32" xfId="4" applyFont="1" applyBorder="1" applyAlignment="1">
      <alignment horizontal="right" vertical="center"/>
    </xf>
    <xf numFmtId="165" fontId="12" fillId="0" borderId="33" xfId="4" applyFont="1" applyBorder="1" applyAlignment="1">
      <alignment horizontal="right" vertical="center"/>
    </xf>
    <xf numFmtId="165" fontId="12" fillId="0" borderId="0" xfId="4" applyFont="1" applyBorder="1" applyAlignment="1">
      <alignment horizontal="right" vertical="center"/>
    </xf>
    <xf numFmtId="0" fontId="12" fillId="0" borderId="79" xfId="0" applyFont="1" applyBorder="1" applyAlignment="1">
      <alignment horizontal="center" vertical="center"/>
    </xf>
    <xf numFmtId="0" fontId="12" fillId="0" borderId="79" xfId="0" applyFont="1" applyBorder="1" applyAlignment="1">
      <alignment horizontal="left" vertical="center"/>
    </xf>
    <xf numFmtId="165" fontId="12" fillId="0" borderId="79" xfId="34" applyFont="1" applyBorder="1" applyAlignment="1">
      <alignment horizontal="right" vertical="center"/>
    </xf>
    <xf numFmtId="165" fontId="12" fillId="16" borderId="0" xfId="0" applyNumberFormat="1" applyFont="1" applyFill="1"/>
    <xf numFmtId="0" fontId="12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left" vertical="center"/>
    </xf>
    <xf numFmtId="165" fontId="12" fillId="0" borderId="29" xfId="34" applyFont="1" applyBorder="1" applyAlignment="1">
      <alignment horizontal="right" vertical="center"/>
    </xf>
    <xf numFmtId="10" fontId="12" fillId="0" borderId="29" xfId="23" applyNumberFormat="1" applyFont="1" applyBorder="1" applyAlignment="1">
      <alignment horizontal="center" vertical="center"/>
    </xf>
    <xf numFmtId="0" fontId="10" fillId="8" borderId="31" xfId="0" applyFont="1" applyFill="1" applyBorder="1" applyAlignment="1">
      <alignment vertical="center"/>
    </xf>
    <xf numFmtId="165" fontId="10" fillId="8" borderId="31" xfId="4" applyFont="1" applyFill="1" applyBorder="1" applyAlignment="1">
      <alignment horizontal="right" vertical="center"/>
    </xf>
    <xf numFmtId="165" fontId="10" fillId="8" borderId="61" xfId="4" applyFont="1" applyFill="1" applyBorder="1" applyAlignment="1">
      <alignment horizontal="right" vertical="center"/>
    </xf>
    <xf numFmtId="165" fontId="10" fillId="8" borderId="36" xfId="4" applyFont="1" applyFill="1" applyBorder="1" applyAlignment="1">
      <alignment horizontal="right" vertical="center"/>
    </xf>
    <xf numFmtId="0" fontId="10" fillId="8" borderId="34" xfId="0" applyFont="1" applyFill="1" applyBorder="1" applyAlignment="1">
      <alignment vertical="center"/>
    </xf>
    <xf numFmtId="0" fontId="10" fillId="8" borderId="35" xfId="0" applyFont="1" applyFill="1" applyBorder="1" applyAlignment="1">
      <alignment vertical="center"/>
    </xf>
    <xf numFmtId="165" fontId="10" fillId="8" borderId="35" xfId="4" applyFont="1" applyFill="1" applyBorder="1" applyAlignment="1">
      <alignment horizontal="right" vertical="center"/>
    </xf>
    <xf numFmtId="10" fontId="10" fillId="8" borderId="35" xfId="1" applyNumberFormat="1" applyFont="1" applyFill="1" applyBorder="1" applyAlignment="1">
      <alignment horizontal="center" vertical="center"/>
    </xf>
    <xf numFmtId="10" fontId="10" fillId="8" borderId="36" xfId="1" applyNumberFormat="1" applyFont="1" applyFill="1" applyBorder="1" applyAlignment="1">
      <alignment horizontal="center" vertical="center"/>
    </xf>
    <xf numFmtId="179" fontId="12" fillId="0" borderId="0" xfId="0" applyNumberFormat="1" applyFont="1"/>
    <xf numFmtId="0" fontId="12" fillId="0" borderId="0" xfId="0" quotePrefix="1" applyFont="1"/>
    <xf numFmtId="165" fontId="13" fillId="0" borderId="0" xfId="0" applyNumberFormat="1" applyFont="1"/>
    <xf numFmtId="14" fontId="12" fillId="0" borderId="29" xfId="0" applyNumberFormat="1" applyFont="1" applyBorder="1" applyAlignment="1">
      <alignment horizontal="center" vertical="center"/>
    </xf>
    <xf numFmtId="179" fontId="12" fillId="0" borderId="29" xfId="34" applyNumberFormat="1" applyFont="1" applyBorder="1" applyAlignment="1">
      <alignment horizontal="right" vertical="center"/>
    </xf>
    <xf numFmtId="179" fontId="12" fillId="0" borderId="79" xfId="34" applyNumberFormat="1" applyFont="1" applyBorder="1" applyAlignment="1">
      <alignment horizontal="right" vertical="center"/>
    </xf>
    <xf numFmtId="10" fontId="12" fillId="0" borderId="29" xfId="23" applyNumberFormat="1" applyFont="1" applyFill="1" applyBorder="1" applyAlignment="1">
      <alignment horizontal="center" vertical="center"/>
    </xf>
    <xf numFmtId="14" fontId="12" fillId="0" borderId="75" xfId="0" applyNumberFormat="1" applyFont="1" applyBorder="1" applyAlignment="1">
      <alignment horizontal="center" vertical="center"/>
    </xf>
    <xf numFmtId="10" fontId="12" fillId="0" borderId="75" xfId="23" applyNumberFormat="1" applyFont="1" applyBorder="1" applyAlignment="1">
      <alignment horizontal="center" vertical="center"/>
    </xf>
    <xf numFmtId="14" fontId="12" fillId="0" borderId="79" xfId="0" applyNumberFormat="1" applyFont="1" applyBorder="1" applyAlignment="1">
      <alignment horizontal="center" vertical="center"/>
    </xf>
    <xf numFmtId="0" fontId="10" fillId="8" borderId="36" xfId="0" applyFont="1" applyFill="1" applyBorder="1" applyAlignment="1">
      <alignment vertical="center"/>
    </xf>
    <xf numFmtId="0" fontId="10" fillId="0" borderId="0" xfId="24" applyFont="1" applyFill="1" applyAlignment="1">
      <alignment vertical="center"/>
    </xf>
    <xf numFmtId="0" fontId="11" fillId="0" borderId="0" xfId="24" applyFont="1" applyFill="1" applyAlignment="1">
      <alignment vertical="center"/>
    </xf>
    <xf numFmtId="0" fontId="10" fillId="8" borderId="31" xfId="24" applyFont="1" applyFill="1" applyBorder="1" applyAlignment="1">
      <alignment horizontal="center" vertical="center" wrapText="1"/>
    </xf>
    <xf numFmtId="0" fontId="10" fillId="8" borderId="31" xfId="24" applyFont="1" applyFill="1" applyBorder="1" applyAlignment="1">
      <alignment vertical="center"/>
    </xf>
    <xf numFmtId="165" fontId="10" fillId="8" borderId="31" xfId="10" applyFont="1" applyFill="1" applyBorder="1" applyAlignment="1">
      <alignment horizontal="center" vertical="center"/>
    </xf>
    <xf numFmtId="165" fontId="10" fillId="8" borderId="31" xfId="10" applyFont="1" applyFill="1" applyBorder="1" applyAlignment="1">
      <alignment horizontal="left" vertical="top"/>
    </xf>
    <xf numFmtId="1" fontId="18" fillId="0" borderId="31" xfId="25" applyNumberFormat="1" applyFont="1" applyFill="1" applyBorder="1" applyAlignment="1">
      <alignment horizontal="right" vertical="center"/>
    </xf>
    <xf numFmtId="0" fontId="32" fillId="8" borderId="75" xfId="24" applyFont="1" applyFill="1" applyBorder="1" applyAlignment="1">
      <alignment vertical="center"/>
    </xf>
    <xf numFmtId="0" fontId="32" fillId="8" borderId="75" xfId="24" applyFont="1" applyFill="1" applyBorder="1" applyAlignment="1">
      <alignment horizontal="center" vertical="center"/>
    </xf>
    <xf numFmtId="0" fontId="32" fillId="8" borderId="75" xfId="24" applyFont="1" applyFill="1" applyBorder="1" applyAlignment="1">
      <alignment horizontal="center" vertical="center" wrapText="1"/>
    </xf>
    <xf numFmtId="0" fontId="32" fillId="8" borderId="29" xfId="24" applyFont="1" applyFill="1" applyBorder="1" applyAlignment="1">
      <alignment vertical="center"/>
    </xf>
    <xf numFmtId="166" fontId="32" fillId="8" borderId="29" xfId="10" applyNumberFormat="1" applyFont="1" applyFill="1" applyBorder="1" applyAlignment="1">
      <alignment vertical="center"/>
    </xf>
    <xf numFmtId="3" fontId="0" fillId="0" borderId="0" xfId="0" applyNumberFormat="1"/>
    <xf numFmtId="0" fontId="26" fillId="18" borderId="0" xfId="0" applyFont="1" applyFill="1" applyAlignment="1">
      <alignment horizontal="center" vertical="center"/>
    </xf>
    <xf numFmtId="171" fontId="32" fillId="17" borderId="53" xfId="0" applyNumberFormat="1" applyFont="1" applyFill="1" applyBorder="1" applyAlignment="1">
      <alignment horizontal="center" vertical="center" wrapText="1"/>
    </xf>
    <xf numFmtId="0" fontId="32" fillId="17" borderId="16" xfId="0" applyFont="1" applyFill="1" applyBorder="1" applyAlignment="1">
      <alignment horizontal="center" vertical="center" wrapText="1"/>
    </xf>
    <xf numFmtId="0" fontId="32" fillId="17" borderId="17" xfId="0" applyFont="1" applyFill="1" applyBorder="1" applyAlignment="1">
      <alignment horizontal="center" vertical="center" wrapText="1"/>
    </xf>
    <xf numFmtId="0" fontId="18" fillId="18" borderId="0" xfId="0" applyFont="1" applyFill="1" applyAlignment="1">
      <alignment horizontal="center" vertical="center" wrapText="1"/>
    </xf>
    <xf numFmtId="0" fontId="108" fillId="17" borderId="55" xfId="0" applyFont="1" applyFill="1" applyBorder="1" applyAlignment="1">
      <alignment horizontal="left" vertical="center" wrapText="1"/>
    </xf>
    <xf numFmtId="0" fontId="32" fillId="17" borderId="20" xfId="0" applyFont="1" applyFill="1" applyBorder="1" applyAlignment="1">
      <alignment horizontal="center" vertical="center" wrapText="1"/>
    </xf>
    <xf numFmtId="0" fontId="32" fillId="17" borderId="2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18" fillId="0" borderId="185" xfId="0" applyFont="1" applyBorder="1" applyAlignment="1">
      <alignment horizontal="justify" vertical="center" wrapText="1"/>
    </xf>
    <xf numFmtId="165" fontId="18" fillId="0" borderId="208" xfId="34" applyFont="1" applyFill="1" applyBorder="1" applyAlignment="1">
      <alignment horizontal="right" vertical="center" wrapText="1"/>
    </xf>
    <xf numFmtId="165" fontId="18" fillId="0" borderId="186" xfId="34" applyFont="1" applyFill="1" applyBorder="1" applyAlignment="1">
      <alignment horizontal="right" vertical="center" wrapText="1"/>
    </xf>
    <xf numFmtId="3" fontId="19" fillId="18" borderId="0" xfId="0" applyNumberFormat="1" applyFont="1" applyFill="1" applyAlignment="1">
      <alignment horizontal="center" vertical="center" wrapText="1"/>
    </xf>
    <xf numFmtId="0" fontId="18" fillId="0" borderId="183" xfId="0" applyFont="1" applyBorder="1" applyAlignment="1">
      <alignment horizontal="justify" vertical="center" wrapText="1"/>
    </xf>
    <xf numFmtId="165" fontId="18" fillId="0" borderId="118" xfId="34" applyFont="1" applyFill="1" applyBorder="1" applyAlignment="1">
      <alignment horizontal="right" vertical="center" wrapText="1"/>
    </xf>
    <xf numFmtId="165" fontId="18" fillId="0" borderId="187" xfId="34" applyFont="1" applyFill="1" applyBorder="1" applyAlignment="1">
      <alignment horizontal="right" vertical="center" wrapText="1"/>
    </xf>
    <xf numFmtId="0" fontId="108" fillId="107" borderId="55" xfId="0" applyFont="1" applyFill="1" applyBorder="1" applyAlignment="1">
      <alignment horizontal="left" vertical="center" wrapText="1"/>
    </xf>
    <xf numFmtId="0" fontId="108" fillId="15" borderId="14" xfId="0" applyFont="1" applyFill="1" applyBorder="1" applyAlignment="1">
      <alignment horizontal="left" vertical="center"/>
    </xf>
    <xf numFmtId="0" fontId="108" fillId="15" borderId="219" xfId="0" applyFont="1" applyFill="1" applyBorder="1" applyAlignment="1">
      <alignment horizontal="center" vertical="center" wrapText="1"/>
    </xf>
    <xf numFmtId="0" fontId="108" fillId="15" borderId="220" xfId="0" applyFont="1" applyFill="1" applyBorder="1" applyAlignment="1">
      <alignment horizontal="center" vertical="center" wrapText="1"/>
    </xf>
    <xf numFmtId="0" fontId="18" fillId="0" borderId="192" xfId="0" applyFont="1" applyBorder="1" applyAlignment="1">
      <alignment vertical="center"/>
    </xf>
    <xf numFmtId="0" fontId="18" fillId="0" borderId="178" xfId="0" applyFont="1" applyBorder="1" applyAlignment="1">
      <alignment horizontal="center" vertical="center"/>
    </xf>
    <xf numFmtId="0" fontId="18" fillId="0" borderId="193" xfId="0" applyFont="1" applyBorder="1" applyAlignment="1">
      <alignment horizontal="center" vertical="center"/>
    </xf>
    <xf numFmtId="175" fontId="18" fillId="0" borderId="178" xfId="0" applyNumberFormat="1" applyFont="1" applyBorder="1" applyAlignment="1">
      <alignment horizontal="center" vertical="center"/>
    </xf>
    <xf numFmtId="175" fontId="18" fillId="0" borderId="193" xfId="0" applyNumberFormat="1" applyFont="1" applyBorder="1" applyAlignment="1">
      <alignment horizontal="center" vertical="center"/>
    </xf>
    <xf numFmtId="0" fontId="108" fillId="0" borderId="192" xfId="0" applyFont="1" applyBorder="1" applyAlignment="1">
      <alignment horizontal="left" vertical="center"/>
    </xf>
    <xf numFmtId="10" fontId="18" fillId="0" borderId="178" xfId="0" applyNumberFormat="1" applyFont="1" applyBorder="1" applyAlignment="1">
      <alignment horizontal="center" vertical="center"/>
    </xf>
    <xf numFmtId="10" fontId="18" fillId="0" borderId="193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10" fontId="18" fillId="0" borderId="110" xfId="0" applyNumberFormat="1" applyFont="1" applyBorder="1" applyAlignment="1">
      <alignment horizontal="center" vertical="center"/>
    </xf>
    <xf numFmtId="10" fontId="18" fillId="0" borderId="13" xfId="0" applyNumberFormat="1" applyFont="1" applyBorder="1" applyAlignment="1">
      <alignment horizontal="center" vertical="center"/>
    </xf>
    <xf numFmtId="3" fontId="18" fillId="18" borderId="0" xfId="0" applyNumberFormat="1" applyFont="1" applyFill="1" applyAlignment="1">
      <alignment horizontal="center" vertical="center" wrapText="1"/>
    </xf>
    <xf numFmtId="166" fontId="32" fillId="8" borderId="43" xfId="0" applyNumberFormat="1" applyFont="1" applyFill="1" applyBorder="1" applyAlignment="1">
      <alignment horizontal="center" vertical="top" wrapText="1"/>
    </xf>
    <xf numFmtId="166" fontId="32" fillId="9" borderId="6" xfId="0" applyNumberFormat="1" applyFont="1" applyFill="1" applyBorder="1" applyAlignment="1">
      <alignment horizontal="justify" vertical="center" wrapText="1"/>
    </xf>
    <xf numFmtId="165" fontId="27" fillId="8" borderId="6" xfId="4" applyFont="1" applyFill="1" applyBorder="1"/>
    <xf numFmtId="165" fontId="26" fillId="0" borderId="216" xfId="4" applyFont="1" applyBorder="1" applyAlignment="1">
      <alignment horizontal="right"/>
    </xf>
    <xf numFmtId="0" fontId="27" fillId="14" borderId="222" xfId="0" applyFont="1" applyFill="1" applyBorder="1" applyAlignment="1">
      <alignment horizontal="center" vertical="center" wrapText="1"/>
    </xf>
    <xf numFmtId="0" fontId="29" fillId="0" borderId="223" xfId="0" applyFont="1" applyBorder="1" applyAlignment="1">
      <alignment horizontal="left" vertical="center" wrapText="1"/>
    </xf>
    <xf numFmtId="3" fontId="29" fillId="0" borderId="224" xfId="0" applyNumberFormat="1" applyFont="1" applyBorder="1" applyAlignment="1">
      <alignment horizontal="right" vertical="center"/>
    </xf>
    <xf numFmtId="0" fontId="29" fillId="0" borderId="224" xfId="0" applyFont="1" applyBorder="1" applyAlignment="1">
      <alignment horizontal="right" vertical="center"/>
    </xf>
    <xf numFmtId="3" fontId="29" fillId="106" borderId="224" xfId="0" applyNumberFormat="1" applyFont="1" applyFill="1" applyBorder="1" applyAlignment="1">
      <alignment horizontal="right" vertical="center"/>
    </xf>
    <xf numFmtId="0" fontId="23" fillId="107" borderId="195" xfId="0" applyFont="1" applyFill="1" applyBorder="1" applyAlignment="1">
      <alignment horizontal="left" vertical="center" wrapText="1"/>
    </xf>
    <xf numFmtId="3" fontId="23" fillId="107" borderId="196" xfId="0" applyNumberFormat="1" applyFont="1" applyFill="1" applyBorder="1" applyAlignment="1">
      <alignment horizontal="right" vertical="center"/>
    </xf>
    <xf numFmtId="0" fontId="23" fillId="107" borderId="196" xfId="0" applyFont="1" applyFill="1" applyBorder="1" applyAlignment="1">
      <alignment horizontal="right" vertical="center"/>
    </xf>
    <xf numFmtId="0" fontId="29" fillId="0" borderId="195" xfId="0" applyFont="1" applyBorder="1" applyAlignment="1">
      <alignment horizontal="left" vertical="center" wrapText="1"/>
    </xf>
    <xf numFmtId="0" fontId="23" fillId="15" borderId="195" xfId="0" applyFont="1" applyFill="1" applyBorder="1" applyAlignment="1">
      <alignment horizontal="left" vertical="center"/>
    </xf>
    <xf numFmtId="3" fontId="23" fillId="15" borderId="196" xfId="0" applyNumberFormat="1" applyFont="1" applyFill="1" applyBorder="1" applyAlignment="1">
      <alignment horizontal="right" vertical="center"/>
    </xf>
    <xf numFmtId="0" fontId="32" fillId="18" borderId="0" xfId="0" applyFont="1" applyFill="1"/>
    <xf numFmtId="166" fontId="32" fillId="18" borderId="0" xfId="0" applyNumberFormat="1" applyFont="1" applyFill="1" applyAlignment="1">
      <alignment horizontal="right" vertical="center"/>
    </xf>
    <xf numFmtId="165" fontId="10" fillId="22" borderId="47" xfId="36" applyNumberFormat="1" applyFont="1" applyFill="1" applyBorder="1" applyAlignment="1">
      <alignment horizontal="right" vertical="center" wrapText="1"/>
    </xf>
    <xf numFmtId="3" fontId="26" fillId="0" borderId="196" xfId="0" applyNumberFormat="1" applyFont="1" applyBorder="1" applyAlignment="1">
      <alignment horizontal="right" vertical="center" wrapText="1"/>
    </xf>
    <xf numFmtId="0" fontId="26" fillId="0" borderId="196" xfId="0" applyFont="1" applyBorder="1" applyAlignment="1">
      <alignment horizontal="right" vertical="center" wrapText="1"/>
    </xf>
    <xf numFmtId="0" fontId="13" fillId="8" borderId="31" xfId="0" applyFont="1" applyFill="1" applyBorder="1" applyAlignment="1">
      <alignment horizontal="left" vertical="center" wrapText="1"/>
    </xf>
    <xf numFmtId="166" fontId="32" fillId="0" borderId="178" xfId="17" applyNumberFormat="1" applyFont="1" applyBorder="1" applyAlignment="1">
      <alignment horizontal="right" vertical="center"/>
    </xf>
    <xf numFmtId="0" fontId="13" fillId="8" borderId="31" xfId="0" applyFont="1" applyFill="1" applyBorder="1" applyAlignment="1">
      <alignment horizontal="center" vertical="center" wrapText="1"/>
    </xf>
    <xf numFmtId="0" fontId="129" fillId="0" borderId="0" xfId="0" applyFont="1" applyAlignment="1">
      <alignment vertical="center"/>
    </xf>
    <xf numFmtId="3" fontId="12" fillId="0" borderId="75" xfId="0" applyNumberFormat="1" applyFont="1" applyBorder="1" applyAlignment="1">
      <alignment horizontal="right" vertical="center" wrapText="1"/>
    </xf>
    <xf numFmtId="0" fontId="12" fillId="0" borderId="75" xfId="0" applyFont="1" applyBorder="1" applyAlignment="1">
      <alignment horizontal="left" vertical="center" wrapText="1"/>
    </xf>
    <xf numFmtId="166" fontId="0" fillId="0" borderId="0" xfId="0" applyNumberFormat="1"/>
    <xf numFmtId="3" fontId="12" fillId="0" borderId="29" xfId="0" applyNumberFormat="1" applyFont="1" applyBorder="1" applyAlignment="1">
      <alignment horizontal="right" vertical="center" wrapText="1"/>
    </xf>
    <xf numFmtId="0" fontId="12" fillId="0" borderId="79" xfId="0" applyFont="1" applyBorder="1" applyAlignment="1">
      <alignment horizontal="left" vertical="center" wrapText="1"/>
    </xf>
    <xf numFmtId="3" fontId="12" fillId="0" borderId="79" xfId="0" applyNumberFormat="1" applyFont="1" applyBorder="1" applyAlignment="1">
      <alignment horizontal="right" vertical="center" wrapText="1"/>
    </xf>
    <xf numFmtId="166" fontId="13" fillId="8" borderId="31" xfId="0" applyNumberFormat="1" applyFont="1" applyFill="1" applyBorder="1" applyAlignment="1">
      <alignment vertical="center"/>
    </xf>
    <xf numFmtId="0" fontId="12" fillId="0" borderId="29" xfId="0" applyFont="1" applyBorder="1" applyAlignment="1">
      <alignment horizontal="left" vertical="center" wrapText="1"/>
    </xf>
    <xf numFmtId="166" fontId="12" fillId="0" borderId="31" xfId="0" applyNumberFormat="1" applyFont="1" applyBorder="1" applyAlignment="1">
      <alignment vertical="center"/>
    </xf>
    <xf numFmtId="166" fontId="12" fillId="0" borderId="0" xfId="4" applyNumberFormat="1" applyFont="1" applyBorder="1" applyAlignment="1">
      <alignment vertical="center"/>
    </xf>
    <xf numFmtId="41" fontId="0" fillId="0" borderId="0" xfId="18" applyFont="1"/>
    <xf numFmtId="14" fontId="32" fillId="9" borderId="225" xfId="9" applyNumberFormat="1" applyFont="1" applyFill="1" applyBorder="1" applyAlignment="1">
      <alignment horizontal="center" vertical="center"/>
    </xf>
    <xf numFmtId="166" fontId="18" fillId="0" borderId="226" xfId="9" applyNumberFormat="1" applyFont="1" applyBorder="1" applyAlignment="1">
      <alignment vertical="center"/>
    </xf>
    <xf numFmtId="166" fontId="32" fillId="9" borderId="226" xfId="9" applyNumberFormat="1" applyFont="1" applyFill="1" applyBorder="1" applyAlignment="1">
      <alignment vertical="center"/>
    </xf>
    <xf numFmtId="166" fontId="18" fillId="0" borderId="226" xfId="9" applyNumberFormat="1" applyFont="1" applyBorder="1" applyAlignment="1">
      <alignment horizontal="center" vertical="center"/>
    </xf>
    <xf numFmtId="167" fontId="18" fillId="0" borderId="226" xfId="9" applyNumberFormat="1" applyFont="1" applyBorder="1" applyAlignment="1">
      <alignment vertical="center"/>
    </xf>
    <xf numFmtId="166" fontId="32" fillId="0" borderId="226" xfId="13" applyNumberFormat="1" applyFont="1" applyBorder="1" applyAlignment="1">
      <alignment horizontal="center" vertical="center"/>
    </xf>
    <xf numFmtId="166" fontId="18" fillId="18" borderId="226" xfId="9" applyNumberFormat="1" applyFont="1" applyFill="1" applyBorder="1" applyAlignment="1">
      <alignment vertical="center"/>
    </xf>
    <xf numFmtId="166" fontId="32" fillId="0" borderId="226" xfId="9" applyNumberFormat="1" applyFont="1" applyBorder="1" applyAlignment="1">
      <alignment horizontal="left" vertical="center"/>
    </xf>
    <xf numFmtId="14" fontId="10" fillId="9" borderId="227" xfId="9" applyNumberFormat="1" applyFont="1" applyFill="1" applyBorder="1" applyAlignment="1">
      <alignment horizontal="center" vertical="center" wrapText="1"/>
    </xf>
    <xf numFmtId="14" fontId="10" fillId="8" borderId="227" xfId="11" applyNumberFormat="1" applyFont="1" applyFill="1" applyBorder="1" applyAlignment="1">
      <alignment horizontal="center" vertical="center" wrapText="1"/>
    </xf>
    <xf numFmtId="14" fontId="32" fillId="9" borderId="0" xfId="9" applyNumberFormat="1" applyFont="1" applyFill="1" applyAlignment="1">
      <alignment horizontal="center" vertical="center"/>
    </xf>
    <xf numFmtId="166" fontId="32" fillId="9" borderId="0" xfId="9" applyNumberFormat="1" applyFont="1" applyFill="1" applyAlignment="1">
      <alignment horizontal="center" vertical="top"/>
    </xf>
    <xf numFmtId="166" fontId="32" fillId="9" borderId="0" xfId="9" applyNumberFormat="1" applyFont="1" applyFill="1" applyAlignment="1">
      <alignment vertical="center"/>
    </xf>
    <xf numFmtId="166" fontId="18" fillId="0" borderId="0" xfId="9" applyNumberFormat="1" applyFont="1" applyAlignment="1">
      <alignment horizontal="center" vertical="center"/>
    </xf>
    <xf numFmtId="167" fontId="18" fillId="0" borderId="0" xfId="9" applyNumberFormat="1" applyFont="1" applyAlignment="1">
      <alignment vertical="center"/>
    </xf>
    <xf numFmtId="166" fontId="18" fillId="18" borderId="0" xfId="9" applyNumberFormat="1" applyFont="1" applyFill="1" applyAlignment="1">
      <alignment vertical="center"/>
    </xf>
    <xf numFmtId="166" fontId="32" fillId="8" borderId="0" xfId="9" applyNumberFormat="1" applyFont="1" applyFill="1" applyAlignment="1">
      <alignment vertical="center"/>
    </xf>
    <xf numFmtId="166" fontId="32" fillId="8" borderId="0" xfId="9" applyNumberFormat="1" applyFont="1" applyFill="1" applyAlignment="1">
      <alignment vertical="center" wrapText="1"/>
    </xf>
    <xf numFmtId="166" fontId="11" fillId="0" borderId="228" xfId="9" applyNumberFormat="1" applyFont="1" applyBorder="1" applyAlignment="1">
      <alignment vertical="center"/>
    </xf>
    <xf numFmtId="165" fontId="10" fillId="8" borderId="228" xfId="10" applyFont="1" applyFill="1" applyBorder="1" applyAlignment="1">
      <alignment horizontal="center" vertical="center" wrapText="1"/>
    </xf>
    <xf numFmtId="17" fontId="10" fillId="8" borderId="228" xfId="41" applyNumberFormat="1" applyFont="1" applyFill="1" applyBorder="1" applyAlignment="1">
      <alignment horizontal="center" vertical="center" wrapText="1"/>
    </xf>
    <xf numFmtId="0" fontId="10" fillId="9" borderId="228" xfId="0" applyFont="1" applyFill="1" applyBorder="1" applyAlignment="1">
      <alignment vertical="center"/>
    </xf>
    <xf numFmtId="166" fontId="10" fillId="9" borderId="6" xfId="10" applyNumberFormat="1" applyFont="1" applyFill="1" applyBorder="1" applyAlignment="1">
      <alignment vertical="center"/>
    </xf>
    <xf numFmtId="10" fontId="10" fillId="9" borderId="6" xfId="0" applyNumberFormat="1" applyFont="1" applyFill="1" applyBorder="1" applyAlignment="1">
      <alignment horizontal="center" vertical="center"/>
    </xf>
    <xf numFmtId="10" fontId="10" fillId="9" borderId="228" xfId="0" applyNumberFormat="1" applyFont="1" applyFill="1" applyBorder="1" applyAlignment="1">
      <alignment horizontal="center" vertical="center"/>
    </xf>
    <xf numFmtId="0" fontId="13" fillId="8" borderId="0" xfId="0" applyFont="1" applyFill="1"/>
    <xf numFmtId="165" fontId="12" fillId="0" borderId="0" xfId="4" applyFont="1"/>
    <xf numFmtId="10" fontId="12" fillId="0" borderId="0" xfId="1" applyNumberFormat="1" applyFont="1"/>
    <xf numFmtId="10" fontId="12" fillId="0" borderId="0" xfId="0" applyNumberFormat="1" applyFont="1"/>
    <xf numFmtId="165" fontId="12" fillId="16" borderId="0" xfId="34" applyFont="1" applyFill="1"/>
    <xf numFmtId="0" fontId="10" fillId="21" borderId="48" xfId="36" applyFont="1" applyFill="1" applyBorder="1" applyAlignment="1">
      <alignment horizontal="center" vertical="top" wrapText="1"/>
    </xf>
    <xf numFmtId="166" fontId="11" fillId="18" borderId="31" xfId="26" applyNumberFormat="1" applyFont="1" applyFill="1" applyBorder="1" applyAlignment="1">
      <alignment horizontal="center" vertical="center"/>
    </xf>
    <xf numFmtId="165" fontId="27" fillId="0" borderId="0" xfId="0" applyNumberFormat="1" applyFont="1"/>
    <xf numFmtId="165" fontId="28" fillId="0" borderId="0" xfId="0" applyNumberFormat="1" applyFont="1"/>
    <xf numFmtId="0" fontId="10" fillId="8" borderId="80" xfId="0" applyFont="1" applyFill="1" applyBorder="1" applyAlignment="1">
      <alignment horizontal="center" vertical="center"/>
    </xf>
    <xf numFmtId="3" fontId="10" fillId="8" borderId="35" xfId="4" applyNumberFormat="1" applyFont="1" applyFill="1" applyBorder="1" applyAlignment="1">
      <alignment horizontal="right" vertical="center"/>
    </xf>
    <xf numFmtId="165" fontId="12" fillId="0" borderId="58" xfId="4" applyFont="1" applyBorder="1" applyAlignment="1">
      <alignment horizontal="right" vertical="center"/>
    </xf>
    <xf numFmtId="165" fontId="12" fillId="0" borderId="31" xfId="4" applyFont="1" applyBorder="1" applyAlignment="1">
      <alignment horizontal="right" vertical="center"/>
    </xf>
    <xf numFmtId="14" fontId="10" fillId="8" borderId="75" xfId="24" applyNumberFormat="1" applyFont="1" applyFill="1" applyBorder="1" applyAlignment="1">
      <alignment horizontal="center" vertical="center"/>
    </xf>
    <xf numFmtId="166" fontId="11" fillId="18" borderId="20" xfId="0" applyNumberFormat="1" applyFont="1" applyFill="1" applyBorder="1" applyAlignment="1">
      <alignment horizontal="right" vertical="center" wrapText="1"/>
    </xf>
    <xf numFmtId="166" fontId="11" fillId="0" borderId="20" xfId="0" applyNumberFormat="1" applyFont="1" applyBorder="1" applyAlignment="1">
      <alignment horizontal="right" vertical="center" wrapText="1"/>
    </xf>
    <xf numFmtId="0" fontId="11" fillId="0" borderId="231" xfId="41" applyFont="1" applyBorder="1" applyAlignment="1">
      <alignment horizontal="left" vertical="center" wrapText="1"/>
    </xf>
    <xf numFmtId="166" fontId="11" fillId="0" borderId="231" xfId="10" applyNumberFormat="1" applyFont="1" applyBorder="1" applyAlignment="1">
      <alignment horizontal="right" vertical="center"/>
    </xf>
    <xf numFmtId="10" fontId="11" fillId="0" borderId="231" xfId="0" applyNumberFormat="1" applyFont="1" applyBorder="1" applyAlignment="1">
      <alignment horizontal="center" vertical="center"/>
    </xf>
    <xf numFmtId="3" fontId="0" fillId="0" borderId="31" xfId="0" applyNumberFormat="1" applyBorder="1"/>
    <xf numFmtId="3" fontId="121" fillId="0" borderId="0" xfId="0" applyNumberFormat="1" applyFont="1"/>
    <xf numFmtId="0" fontId="130" fillId="8" borderId="58" xfId="0" applyFont="1" applyFill="1" applyBorder="1" applyAlignment="1">
      <alignment horizontal="left"/>
    </xf>
    <xf numFmtId="0" fontId="131" fillId="8" borderId="75" xfId="0" applyFont="1" applyFill="1" applyBorder="1" applyAlignment="1">
      <alignment horizontal="center" vertical="center" wrapText="1"/>
    </xf>
    <xf numFmtId="0" fontId="131" fillId="8" borderId="29" xfId="0" applyFont="1" applyFill="1" applyBorder="1" applyAlignment="1">
      <alignment horizontal="center" vertical="center" wrapText="1"/>
    </xf>
    <xf numFmtId="0" fontId="131" fillId="8" borderId="29" xfId="0" applyFont="1" applyFill="1" applyBorder="1" applyAlignment="1">
      <alignment horizontal="center" vertical="center"/>
    </xf>
    <xf numFmtId="0" fontId="131" fillId="8" borderId="65" xfId="0" applyFont="1" applyFill="1" applyBorder="1" applyAlignment="1">
      <alignment horizontal="center" vertical="center"/>
    </xf>
    <xf numFmtId="0" fontId="117" fillId="12" borderId="196" xfId="0" applyFont="1" applyFill="1" applyBorder="1" applyAlignment="1">
      <alignment horizontal="center" vertical="center" wrapText="1"/>
    </xf>
    <xf numFmtId="0" fontId="26" fillId="0" borderId="195" xfId="0" applyFont="1" applyBorder="1" applyAlignment="1">
      <alignment horizontal="justify" vertical="center" wrapText="1"/>
    </xf>
    <xf numFmtId="0" fontId="27" fillId="0" borderId="195" xfId="0" applyFont="1" applyBorder="1" applyAlignment="1">
      <alignment horizontal="justify" vertical="center" wrapText="1"/>
    </xf>
    <xf numFmtId="3" fontId="27" fillId="0" borderId="196" xfId="0" applyNumberFormat="1" applyFont="1" applyBorder="1" applyAlignment="1">
      <alignment horizontal="right" vertical="center" wrapText="1"/>
    </xf>
    <xf numFmtId="0" fontId="117" fillId="12" borderId="195" xfId="0" applyFont="1" applyFill="1" applyBorder="1" applyAlignment="1">
      <alignment horizontal="justify" vertical="center" wrapText="1"/>
    </xf>
    <xf numFmtId="3" fontId="117" fillId="12" borderId="196" xfId="0" applyNumberFormat="1" applyFont="1" applyFill="1" applyBorder="1" applyAlignment="1">
      <alignment horizontal="right" vertical="center" wrapText="1"/>
    </xf>
    <xf numFmtId="2" fontId="30" fillId="0" borderId="31" xfId="0" applyNumberFormat="1" applyFont="1" applyBorder="1" applyAlignment="1">
      <alignment horizontal="center" vertical="center"/>
    </xf>
    <xf numFmtId="0" fontId="30" fillId="18" borderId="31" xfId="0" applyFont="1" applyFill="1" applyBorder="1" applyAlignment="1">
      <alignment horizontal="left" vertical="center"/>
    </xf>
    <xf numFmtId="2" fontId="30" fillId="18" borderId="31" xfId="0" applyNumberFormat="1" applyFont="1" applyFill="1" applyBorder="1" applyAlignment="1">
      <alignment horizontal="center" vertical="center"/>
    </xf>
    <xf numFmtId="166" fontId="18" fillId="0" borderId="178" xfId="17" applyNumberFormat="1" applyFont="1" applyBorder="1" applyAlignment="1">
      <alignment horizontal="right" vertical="center"/>
    </xf>
    <xf numFmtId="10" fontId="132" fillId="0" borderId="0" xfId="0" applyNumberFormat="1" applyFont="1"/>
    <xf numFmtId="10" fontId="26" fillId="0" borderId="0" xfId="0" applyNumberFormat="1" applyFont="1"/>
    <xf numFmtId="166" fontId="32" fillId="9" borderId="0" xfId="17" applyNumberFormat="1" applyFont="1" applyFill="1" applyAlignment="1">
      <alignment horizontal="left" vertical="center"/>
    </xf>
    <xf numFmtId="3" fontId="134" fillId="0" borderId="0" xfId="0" applyNumberFormat="1" applyFont="1"/>
    <xf numFmtId="3" fontId="135" fillId="15" borderId="233" xfId="0" applyNumberFormat="1" applyFont="1" applyFill="1" applyBorder="1" applyAlignment="1">
      <alignment horizontal="right" vertical="center"/>
    </xf>
    <xf numFmtId="166" fontId="26" fillId="16" borderId="0" xfId="0" applyNumberFormat="1" applyFont="1" applyFill="1"/>
    <xf numFmtId="175" fontId="29" fillId="0" borderId="117" xfId="1" applyNumberFormat="1" applyFont="1" applyBorder="1" applyAlignment="1">
      <alignment horizontal="right" vertical="center" wrapText="1"/>
    </xf>
    <xf numFmtId="0" fontId="24" fillId="12" borderId="66" xfId="0" applyFont="1" applyFill="1" applyBorder="1" applyAlignment="1">
      <alignment horizontal="center" vertical="center" wrapText="1"/>
    </xf>
    <xf numFmtId="0" fontId="24" fillId="12" borderId="196" xfId="0" applyFont="1" applyFill="1" applyBorder="1" applyAlignment="1">
      <alignment horizontal="center" vertical="center"/>
    </xf>
    <xf numFmtId="165" fontId="18" fillId="0" borderId="241" xfId="34" applyFont="1" applyFill="1" applyBorder="1" applyAlignment="1">
      <alignment horizontal="right" vertical="center" wrapText="1"/>
    </xf>
    <xf numFmtId="165" fontId="11" fillId="0" borderId="47" xfId="4" applyFont="1" applyFill="1" applyBorder="1" applyAlignment="1">
      <alignment horizontal="right" vertical="center" wrapText="1"/>
    </xf>
    <xf numFmtId="14" fontId="32" fillId="9" borderId="97" xfId="9" applyNumberFormat="1" applyFont="1" applyFill="1" applyBorder="1" applyAlignment="1">
      <alignment horizontal="center" vertical="center" wrapText="1"/>
    </xf>
    <xf numFmtId="166" fontId="11" fillId="18" borderId="244" xfId="0" applyNumberFormat="1" applyFont="1" applyFill="1" applyBorder="1" applyAlignment="1">
      <alignment horizontal="right" vertical="center"/>
    </xf>
    <xf numFmtId="3" fontId="27" fillId="0" borderId="0" xfId="0" applyNumberFormat="1" applyFont="1" applyAlignment="1">
      <alignment vertical="center"/>
    </xf>
    <xf numFmtId="166" fontId="106" fillId="0" borderId="0" xfId="0" applyNumberFormat="1" applyFont="1" applyAlignment="1">
      <alignment vertical="center"/>
    </xf>
    <xf numFmtId="166" fontId="137" fillId="0" borderId="0" xfId="0" applyNumberFormat="1" applyFont="1" applyAlignment="1">
      <alignment vertical="center"/>
    </xf>
    <xf numFmtId="165" fontId="106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66" fontId="136" fillId="0" borderId="0" xfId="17" applyNumberFormat="1" applyFont="1" applyAlignment="1">
      <alignment vertical="center"/>
    </xf>
    <xf numFmtId="166" fontId="106" fillId="18" borderId="0" xfId="17" applyNumberFormat="1" applyFont="1" applyFill="1" applyAlignment="1">
      <alignment horizontal="right" vertical="center"/>
    </xf>
    <xf numFmtId="166" fontId="32" fillId="9" borderId="245" xfId="17" applyNumberFormat="1" applyFont="1" applyFill="1" applyBorder="1" applyAlignment="1">
      <alignment horizontal="left" vertical="center" wrapText="1"/>
    </xf>
    <xf numFmtId="49" fontId="32" fillId="9" borderId="245" xfId="17" applyNumberFormat="1" applyFont="1" applyFill="1" applyBorder="1" applyAlignment="1">
      <alignment horizontal="center" vertical="center" wrapText="1"/>
    </xf>
    <xf numFmtId="166" fontId="32" fillId="9" borderId="245" xfId="17" applyNumberFormat="1" applyFont="1" applyFill="1" applyBorder="1" applyAlignment="1">
      <alignment horizontal="right" vertical="center"/>
    </xf>
    <xf numFmtId="166" fontId="32" fillId="9" borderId="243" xfId="17" applyNumberFormat="1" applyFont="1" applyFill="1" applyBorder="1" applyAlignment="1">
      <alignment horizontal="center" vertical="center" wrapText="1"/>
    </xf>
    <xf numFmtId="165" fontId="18" fillId="0" borderId="47" xfId="36" applyNumberFormat="1" applyFont="1" applyBorder="1" applyAlignment="1">
      <alignment horizontal="right" vertical="center" wrapText="1"/>
    </xf>
    <xf numFmtId="165" fontId="32" fillId="0" borderId="47" xfId="36" applyNumberFormat="1" applyFont="1" applyBorder="1" applyAlignment="1">
      <alignment horizontal="right" vertical="center" wrapText="1"/>
    </xf>
    <xf numFmtId="166" fontId="11" fillId="0" borderId="31" xfId="37" applyNumberFormat="1" applyFont="1" applyBorder="1" applyAlignment="1">
      <alignment vertical="center"/>
    </xf>
    <xf numFmtId="3" fontId="29" fillId="0" borderId="254" xfId="0" applyNumberFormat="1" applyFont="1" applyBorder="1" applyAlignment="1">
      <alignment vertical="center"/>
    </xf>
    <xf numFmtId="3" fontId="29" fillId="0" borderId="47" xfId="0" applyNumberFormat="1" applyFont="1" applyBorder="1" applyAlignment="1">
      <alignment horizontal="right" vertical="center" wrapText="1"/>
    </xf>
    <xf numFmtId="3" fontId="27" fillId="0" borderId="47" xfId="0" applyNumberFormat="1" applyFont="1" applyBorder="1" applyAlignment="1">
      <alignment horizontal="right" vertical="center" wrapText="1"/>
    </xf>
    <xf numFmtId="3" fontId="27" fillId="0" borderId="256" xfId="0" applyNumberFormat="1" applyFont="1" applyBorder="1" applyAlignment="1">
      <alignment horizontal="right" vertical="center" wrapText="1"/>
    </xf>
    <xf numFmtId="3" fontId="23" fillId="0" borderId="47" xfId="0" applyNumberFormat="1" applyFont="1" applyBorder="1" applyAlignment="1">
      <alignment horizontal="right" vertical="center" wrapText="1"/>
    </xf>
    <xf numFmtId="0" fontId="10" fillId="12" borderId="70" xfId="30" applyFont="1" applyFill="1" applyBorder="1" applyAlignment="1">
      <alignment horizontal="justify" vertical="center" wrapText="1"/>
    </xf>
    <xf numFmtId="41" fontId="11" fillId="0" borderId="47" xfId="1265" applyFont="1" applyFill="1" applyBorder="1" applyAlignment="1">
      <alignment horizontal="right" vertical="center" wrapText="1"/>
    </xf>
    <xf numFmtId="166" fontId="11" fillId="0" borderId="257" xfId="37" applyNumberFormat="1" applyFont="1" applyBorder="1" applyAlignment="1">
      <alignment vertical="center"/>
    </xf>
    <xf numFmtId="176" fontId="10" fillId="12" borderId="48" xfId="39" applyNumberFormat="1" applyFont="1" applyFill="1" applyBorder="1" applyAlignment="1">
      <alignment horizontal="right" vertical="center" wrapText="1"/>
    </xf>
    <xf numFmtId="166" fontId="11" fillId="0" borderId="258" xfId="1" applyNumberFormat="1" applyFont="1" applyBorder="1" applyAlignment="1">
      <alignment horizontal="right" vertical="center" wrapText="1"/>
    </xf>
    <xf numFmtId="166" fontId="18" fillId="0" borderId="258" xfId="1" applyNumberFormat="1" applyFont="1" applyBorder="1" applyAlignment="1">
      <alignment horizontal="right" vertical="center" wrapText="1"/>
    </xf>
    <xf numFmtId="199" fontId="18" fillId="108" borderId="0" xfId="0" applyNumberFormat="1" applyFont="1" applyFill="1"/>
    <xf numFmtId="166" fontId="18" fillId="0" borderId="265" xfId="9" applyNumberFormat="1" applyFont="1" applyBorder="1" applyAlignment="1">
      <alignment vertical="center"/>
    </xf>
    <xf numFmtId="166" fontId="32" fillId="0" borderId="265" xfId="9" applyNumberFormat="1" applyFont="1" applyBorder="1" applyAlignment="1">
      <alignment vertical="center"/>
    </xf>
    <xf numFmtId="165" fontId="18" fillId="18" borderId="272" xfId="9" applyNumberFormat="1" applyFont="1" applyFill="1" applyBorder="1" applyAlignment="1">
      <alignment vertical="center"/>
    </xf>
    <xf numFmtId="0" fontId="128" fillId="0" borderId="50" xfId="0" applyFont="1" applyBorder="1" applyAlignment="1">
      <alignment vertical="center" wrapText="1"/>
    </xf>
    <xf numFmtId="0" fontId="128" fillId="0" borderId="50" xfId="0" applyFont="1" applyBorder="1" applyAlignment="1">
      <alignment horizontal="center" vertical="center" wrapText="1"/>
    </xf>
    <xf numFmtId="0" fontId="128" fillId="0" borderId="82" xfId="0" applyFont="1" applyBorder="1" applyAlignment="1">
      <alignment vertical="center" wrapText="1"/>
    </xf>
    <xf numFmtId="0" fontId="128" fillId="0" borderId="82" xfId="0" applyFont="1" applyBorder="1" applyAlignment="1">
      <alignment horizontal="center" vertical="center" wrapText="1"/>
    </xf>
    <xf numFmtId="166" fontId="128" fillId="0" borderId="82" xfId="40" applyNumberFormat="1" applyFont="1" applyBorder="1" applyAlignment="1">
      <alignment horizontal="right" vertical="center" wrapText="1"/>
    </xf>
    <xf numFmtId="166" fontId="11" fillId="0" borderId="43" xfId="9" applyNumberFormat="1" applyFont="1" applyBorder="1" applyAlignment="1">
      <alignment vertical="center"/>
    </xf>
    <xf numFmtId="41" fontId="26" fillId="0" borderId="0" xfId="18" applyFont="1" applyAlignment="1">
      <alignment vertical="center"/>
    </xf>
    <xf numFmtId="166" fontId="11" fillId="0" borderId="0" xfId="9" applyNumberFormat="1" applyFont="1" applyAlignment="1">
      <alignment vertical="center"/>
    </xf>
    <xf numFmtId="170" fontId="12" fillId="0" borderId="0" xfId="40" applyNumberFormat="1" applyFont="1"/>
    <xf numFmtId="166" fontId="122" fillId="18" borderId="273" xfId="17" applyNumberFormat="1" applyFont="1" applyFill="1" applyBorder="1" applyAlignment="1">
      <alignment horizontal="right" vertical="center"/>
    </xf>
    <xf numFmtId="3" fontId="30" fillId="18" borderId="31" xfId="0" applyNumberFormat="1" applyFont="1" applyFill="1" applyBorder="1" applyAlignment="1">
      <alignment horizontal="center" vertical="center"/>
    </xf>
    <xf numFmtId="3" fontId="111" fillId="18" borderId="31" xfId="0" applyNumberFormat="1" applyFont="1" applyFill="1" applyBorder="1" applyAlignment="1">
      <alignment horizontal="right" vertical="center"/>
    </xf>
    <xf numFmtId="3" fontId="111" fillId="0" borderId="31" xfId="0" applyNumberFormat="1" applyFont="1" applyBorder="1" applyAlignment="1">
      <alignment horizontal="right" vertical="center"/>
    </xf>
    <xf numFmtId="165" fontId="10" fillId="0" borderId="50" xfId="4" applyFont="1" applyBorder="1" applyAlignment="1">
      <alignment horizontal="right" vertical="center" wrapText="1"/>
    </xf>
    <xf numFmtId="166" fontId="11" fillId="18" borderId="31" xfId="10" applyNumberFormat="1" applyFont="1" applyFill="1" applyBorder="1" applyAlignment="1">
      <alignment horizontal="right" vertical="center" wrapText="1"/>
    </xf>
    <xf numFmtId="0" fontId="10" fillId="8" borderId="31" xfId="24" applyFont="1" applyFill="1" applyBorder="1" applyAlignment="1">
      <alignment horizontal="left" vertical="center" wrapText="1"/>
    </xf>
    <xf numFmtId="166" fontId="10" fillId="8" borderId="31" xfId="10" applyNumberFormat="1" applyFont="1" applyFill="1" applyBorder="1" applyAlignment="1">
      <alignment vertical="center"/>
    </xf>
    <xf numFmtId="0" fontId="13" fillId="8" borderId="31" xfId="0" applyFont="1" applyFill="1" applyBorder="1" applyAlignment="1">
      <alignment horizontal="center" vertical="center"/>
    </xf>
    <xf numFmtId="43" fontId="0" fillId="0" borderId="0" xfId="40" applyFont="1"/>
    <xf numFmtId="0" fontId="12" fillId="0" borderId="75" xfId="0" applyFont="1" applyBorder="1" applyAlignment="1">
      <alignment horizontal="left" vertical="center" indent="1"/>
    </xf>
    <xf numFmtId="0" fontId="12" fillId="0" borderId="29" xfId="0" applyFont="1" applyBorder="1" applyAlignment="1">
      <alignment horizontal="left" vertical="center" indent="1"/>
    </xf>
    <xf numFmtId="0" fontId="13" fillId="8" borderId="31" xfId="0" applyFont="1" applyFill="1" applyBorder="1" applyAlignment="1">
      <alignment vertical="center"/>
    </xf>
    <xf numFmtId="166" fontId="12" fillId="0" borderId="75" xfId="0" applyNumberFormat="1" applyFont="1" applyBorder="1" applyAlignment="1">
      <alignment vertical="center"/>
    </xf>
    <xf numFmtId="166" fontId="12" fillId="0" borderId="29" xfId="0" applyNumberFormat="1" applyFont="1" applyBorder="1" applyAlignment="1">
      <alignment vertical="center"/>
    </xf>
    <xf numFmtId="0" fontId="12" fillId="0" borderId="79" xfId="0" applyFont="1" applyBorder="1" applyAlignment="1">
      <alignment horizontal="left" vertical="center" indent="1"/>
    </xf>
    <xf numFmtId="166" fontId="12" fillId="0" borderId="79" xfId="4" applyNumberFormat="1" applyFont="1" applyBorder="1" applyAlignment="1">
      <alignment vertical="center"/>
    </xf>
    <xf numFmtId="166" fontId="12" fillId="0" borderId="79" xfId="0" applyNumberFormat="1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168" fontId="13" fillId="8" borderId="31" xfId="0" applyNumberFormat="1" applyFont="1" applyFill="1" applyBorder="1" applyAlignment="1">
      <alignment vertical="center"/>
    </xf>
    <xf numFmtId="0" fontId="139" fillId="0" borderId="0" xfId="0" applyFont="1"/>
    <xf numFmtId="0" fontId="24" fillId="14" borderId="32" xfId="0" applyFont="1" applyFill="1" applyBorder="1" applyAlignment="1">
      <alignment horizontal="center" vertical="center" wrapText="1"/>
    </xf>
    <xf numFmtId="0" fontId="24" fillId="14" borderId="281" xfId="0" applyFont="1" applyFill="1" applyBorder="1" applyAlignment="1">
      <alignment horizontal="center" vertical="center" wrapText="1"/>
    </xf>
    <xf numFmtId="166" fontId="12" fillId="0" borderId="75" xfId="4" applyNumberFormat="1" applyFont="1" applyBorder="1" applyAlignment="1">
      <alignment vertical="center"/>
    </xf>
    <xf numFmtId="170" fontId="0" fillId="0" borderId="0" xfId="0" applyNumberFormat="1"/>
    <xf numFmtId="0" fontId="12" fillId="0" borderId="75" xfId="0" applyFont="1" applyBorder="1" applyAlignment="1">
      <alignment vertical="center"/>
    </xf>
    <xf numFmtId="200" fontId="0" fillId="0" borderId="0" xfId="0" applyNumberFormat="1"/>
    <xf numFmtId="43" fontId="12" fillId="0" borderId="0" xfId="40" applyFont="1" applyFill="1" applyAlignment="1">
      <alignment vertical="center"/>
    </xf>
    <xf numFmtId="43" fontId="12" fillId="104" borderId="0" xfId="40" applyFont="1" applyFill="1" applyAlignment="1">
      <alignment vertical="center"/>
    </xf>
    <xf numFmtId="0" fontId="105" fillId="0" borderId="0" xfId="2681" applyAlignment="1">
      <alignment vertical="center"/>
    </xf>
    <xf numFmtId="0" fontId="123" fillId="18" borderId="380" xfId="0" applyFont="1" applyFill="1" applyBorder="1" applyAlignment="1">
      <alignment horizontal="center"/>
    </xf>
    <xf numFmtId="166" fontId="18" fillId="0" borderId="381" xfId="17" applyNumberFormat="1" applyFont="1" applyBorder="1" applyAlignment="1">
      <alignment horizontal="right" vertical="center"/>
    </xf>
    <xf numFmtId="177" fontId="3" fillId="0" borderId="382" xfId="15904" applyNumberFormat="1">
      <alignment horizontal="right" vertical="center"/>
    </xf>
    <xf numFmtId="0" fontId="143" fillId="0" borderId="0" xfId="0" applyFont="1"/>
    <xf numFmtId="3" fontId="144" fillId="0" borderId="254" xfId="0" applyNumberFormat="1" applyFont="1" applyBorder="1" applyAlignment="1">
      <alignment vertical="center"/>
    </xf>
    <xf numFmtId="3" fontId="144" fillId="0" borderId="253" xfId="0" applyNumberFormat="1" applyFont="1" applyBorder="1" applyAlignment="1">
      <alignment vertical="center"/>
    </xf>
    <xf numFmtId="166" fontId="143" fillId="0" borderId="31" xfId="37" applyNumberFormat="1" applyFont="1" applyBorder="1" applyAlignment="1">
      <alignment vertical="center"/>
    </xf>
    <xf numFmtId="166" fontId="143" fillId="0" borderId="0" xfId="0" applyNumberFormat="1" applyFont="1"/>
    <xf numFmtId="41" fontId="143" fillId="0" borderId="0" xfId="0" applyNumberFormat="1" applyFont="1"/>
    <xf numFmtId="165" fontId="143" fillId="0" borderId="0" xfId="0" applyNumberFormat="1" applyFont="1"/>
    <xf numFmtId="3" fontId="144" fillId="0" borderId="0" xfId="0" applyNumberFormat="1" applyFont="1"/>
    <xf numFmtId="171" fontId="145" fillId="18" borderId="144" xfId="30" applyNumberFormat="1" applyFont="1" applyFill="1" applyBorder="1" applyAlignment="1">
      <alignment horizontal="center" vertical="center" wrapText="1"/>
    </xf>
    <xf numFmtId="171" fontId="145" fillId="18" borderId="50" xfId="30" applyNumberFormat="1" applyFont="1" applyFill="1" applyBorder="1" applyAlignment="1">
      <alignment horizontal="center" vertical="center" wrapText="1"/>
    </xf>
    <xf numFmtId="0" fontId="145" fillId="18" borderId="114" xfId="30" applyFont="1" applyFill="1" applyBorder="1" applyAlignment="1">
      <alignment horizontal="center" vertical="top" wrapText="1"/>
    </xf>
    <xf numFmtId="0" fontId="145" fillId="18" borderId="48" xfId="30" applyFont="1" applyFill="1" applyBorder="1" applyAlignment="1">
      <alignment horizontal="center" vertical="top" wrapText="1"/>
    </xf>
    <xf numFmtId="3" fontId="146" fillId="18" borderId="47" xfId="0" applyNumberFormat="1" applyFont="1" applyFill="1" applyBorder="1" applyAlignment="1">
      <alignment horizontal="right" vertical="center"/>
    </xf>
    <xf numFmtId="3" fontId="146" fillId="18" borderId="255" xfId="0" applyNumberFormat="1" applyFont="1" applyFill="1" applyBorder="1" applyAlignment="1">
      <alignment horizontal="right" vertical="center"/>
    </xf>
    <xf numFmtId="3" fontId="147" fillId="18" borderId="47" xfId="0" applyNumberFormat="1" applyFont="1" applyFill="1" applyBorder="1" applyAlignment="1">
      <alignment horizontal="right" vertical="center" wrapText="1"/>
    </xf>
    <xf numFmtId="3" fontId="147" fillId="18" borderId="256" xfId="0" applyNumberFormat="1" applyFont="1" applyFill="1" applyBorder="1" applyAlignment="1">
      <alignment horizontal="right" vertical="center" wrapText="1"/>
    </xf>
    <xf numFmtId="165" fontId="145" fillId="18" borderId="163" xfId="4" applyFont="1" applyFill="1" applyBorder="1" applyAlignment="1">
      <alignment horizontal="right" vertical="center" wrapText="1"/>
    </xf>
    <xf numFmtId="165" fontId="145" fillId="18" borderId="47" xfId="4" applyFont="1" applyFill="1" applyBorder="1" applyAlignment="1">
      <alignment horizontal="right" vertical="center" wrapText="1"/>
    </xf>
    <xf numFmtId="165" fontId="143" fillId="18" borderId="0" xfId="30" applyNumberFormat="1" applyFont="1" applyFill="1"/>
    <xf numFmtId="0" fontId="143" fillId="18" borderId="0" xfId="0" applyFont="1" applyFill="1"/>
    <xf numFmtId="171" fontId="145" fillId="18" borderId="164" xfId="30" applyNumberFormat="1" applyFont="1" applyFill="1" applyBorder="1" applyAlignment="1">
      <alignment horizontal="center" vertical="center" wrapText="1"/>
    </xf>
    <xf numFmtId="165" fontId="143" fillId="18" borderId="47" xfId="4" applyFont="1" applyFill="1" applyBorder="1" applyAlignment="1">
      <alignment horizontal="right" vertical="center" wrapText="1"/>
    </xf>
    <xf numFmtId="14" fontId="147" fillId="18" borderId="73" xfId="0" applyNumberFormat="1" applyFont="1" applyFill="1" applyBorder="1" applyAlignment="1">
      <alignment horizontal="center" vertical="center" wrapText="1"/>
    </xf>
    <xf numFmtId="14" fontId="147" fillId="18" borderId="66" xfId="0" applyNumberFormat="1" applyFont="1" applyFill="1" applyBorder="1" applyAlignment="1">
      <alignment horizontal="center" vertical="center" wrapText="1"/>
    </xf>
    <xf numFmtId="0" fontId="147" fillId="18" borderId="196" xfId="0" applyFont="1" applyFill="1" applyBorder="1" applyAlignment="1">
      <alignment horizontal="center" vertical="center" wrapText="1"/>
    </xf>
    <xf numFmtId="3" fontId="146" fillId="18" borderId="196" xfId="0" applyNumberFormat="1" applyFont="1" applyFill="1" applyBorder="1" applyAlignment="1">
      <alignment horizontal="right" vertical="center"/>
    </xf>
    <xf numFmtId="0" fontId="146" fillId="18" borderId="196" xfId="0" applyFont="1" applyFill="1" applyBorder="1" applyAlignment="1">
      <alignment horizontal="right" vertical="center"/>
    </xf>
    <xf numFmtId="3" fontId="147" fillId="18" borderId="196" xfId="0" applyNumberFormat="1" applyFont="1" applyFill="1" applyBorder="1" applyAlignment="1">
      <alignment horizontal="right" vertical="center" wrapText="1"/>
    </xf>
    <xf numFmtId="3" fontId="146" fillId="18" borderId="233" xfId="0" applyNumberFormat="1" applyFont="1" applyFill="1" applyBorder="1" applyAlignment="1">
      <alignment horizontal="right" vertical="center"/>
    </xf>
    <xf numFmtId="0" fontId="146" fillId="18" borderId="233" xfId="0" applyFont="1" applyFill="1" applyBorder="1" applyAlignment="1">
      <alignment horizontal="right" vertical="center"/>
    </xf>
    <xf numFmtId="3" fontId="121" fillId="0" borderId="196" xfId="0" applyNumberFormat="1" applyFont="1" applyBorder="1" applyAlignment="1">
      <alignment horizontal="right" vertical="center"/>
    </xf>
    <xf numFmtId="0" fontId="148" fillId="0" borderId="0" xfId="0" applyFont="1"/>
    <xf numFmtId="41" fontId="27" fillId="0" borderId="0" xfId="18" applyFont="1" applyAlignment="1">
      <alignment vertical="center"/>
    </xf>
    <xf numFmtId="169" fontId="143" fillId="18" borderId="0" xfId="1" applyNumberFormat="1" applyFont="1" applyFill="1"/>
    <xf numFmtId="10" fontId="143" fillId="18" borderId="0" xfId="0" applyNumberFormat="1" applyFont="1" applyFill="1"/>
    <xf numFmtId="0" fontId="145" fillId="18" borderId="0" xfId="0" applyFont="1" applyFill="1" applyAlignment="1">
      <alignment horizontal="right"/>
    </xf>
    <xf numFmtId="10" fontId="132" fillId="0" borderId="47" xfId="0" applyNumberFormat="1" applyFont="1" applyBorder="1" applyAlignment="1">
      <alignment horizontal="right" vertical="center"/>
    </xf>
    <xf numFmtId="10" fontId="11" fillId="0" borderId="389" xfId="1" quotePrefix="1" applyNumberFormat="1" applyFont="1" applyFill="1" applyBorder="1" applyAlignment="1">
      <alignment horizontal="right" vertical="center"/>
    </xf>
    <xf numFmtId="176" fontId="12" fillId="0" borderId="82" xfId="30" applyNumberFormat="1" applyFont="1" applyBorder="1" applyAlignment="1">
      <alignment vertical="center"/>
    </xf>
    <xf numFmtId="0" fontId="11" fillId="0" borderId="390" xfId="14" applyFont="1" applyBorder="1"/>
    <xf numFmtId="176" fontId="12" fillId="0" borderId="391" xfId="30" applyNumberFormat="1" applyFont="1" applyBorder="1" applyAlignment="1">
      <alignment vertical="center"/>
    </xf>
    <xf numFmtId="176" fontId="12" fillId="0" borderId="392" xfId="30" applyNumberFormat="1" applyFont="1" applyBorder="1" applyAlignment="1">
      <alignment vertical="center"/>
    </xf>
    <xf numFmtId="3" fontId="29" fillId="0" borderId="184" xfId="0" applyNumberFormat="1" applyFont="1" applyBorder="1" applyAlignment="1">
      <alignment horizontal="right" vertical="center" wrapText="1"/>
    </xf>
    <xf numFmtId="166" fontId="11" fillId="0" borderId="82" xfId="0" applyNumberFormat="1" applyFont="1" applyBorder="1" applyAlignment="1">
      <alignment horizontal="right" vertical="center"/>
    </xf>
    <xf numFmtId="3" fontId="29" fillId="0" borderId="66" xfId="0" applyNumberFormat="1" applyFont="1" applyBorder="1" applyAlignment="1">
      <alignment horizontal="right" vertical="center" wrapText="1"/>
    </xf>
    <xf numFmtId="0" fontId="145" fillId="0" borderId="0" xfId="0" applyFont="1"/>
    <xf numFmtId="41" fontId="12" fillId="0" borderId="0" xfId="18" applyFont="1"/>
    <xf numFmtId="165" fontId="26" fillId="0" borderId="0" xfId="4" applyFont="1" applyBorder="1" applyAlignment="1">
      <alignment horizontal="right"/>
    </xf>
    <xf numFmtId="166" fontId="32" fillId="9" borderId="6" xfId="9" applyNumberFormat="1" applyFont="1" applyFill="1" applyBorder="1" applyAlignment="1">
      <alignment vertical="center"/>
    </xf>
    <xf numFmtId="0" fontId="24" fillId="15" borderId="73" xfId="0" applyFont="1" applyFill="1" applyBorder="1" applyAlignment="1">
      <alignment horizontal="center" vertical="center" wrapText="1"/>
    </xf>
    <xf numFmtId="0" fontId="24" fillId="15" borderId="66" xfId="0" applyFont="1" applyFill="1" applyBorder="1" applyAlignment="1">
      <alignment horizontal="center" vertical="center" wrapText="1"/>
    </xf>
    <xf numFmtId="0" fontId="24" fillId="15" borderId="232" xfId="0" applyFont="1" applyFill="1" applyBorder="1" applyAlignment="1">
      <alignment horizontal="center" vertical="center" wrapText="1"/>
    </xf>
    <xf numFmtId="0" fontId="23" fillId="0" borderId="394" xfId="0" applyFont="1" applyBorder="1" applyAlignment="1">
      <alignment vertical="center"/>
    </xf>
    <xf numFmtId="0" fontId="29" fillId="0" borderId="394" xfId="0" applyFont="1" applyBorder="1" applyAlignment="1">
      <alignment vertical="center" wrapText="1"/>
    </xf>
    <xf numFmtId="0" fontId="29" fillId="0" borderId="396" xfId="0" applyFont="1" applyBorder="1" applyAlignment="1">
      <alignment horizontal="left" vertical="center" indent="3"/>
    </xf>
    <xf numFmtId="0" fontId="29" fillId="0" borderId="203" xfId="0" applyFont="1" applyBorder="1" applyAlignment="1">
      <alignment horizontal="right" vertical="center"/>
    </xf>
    <xf numFmtId="3" fontId="29" fillId="0" borderId="201" xfId="0" applyNumberFormat="1" applyFont="1" applyBorder="1" applyAlignment="1">
      <alignment horizontal="right" vertical="center"/>
    </xf>
    <xf numFmtId="166" fontId="18" fillId="18" borderId="202" xfId="17" applyNumberFormat="1" applyFont="1" applyFill="1" applyBorder="1" applyAlignment="1">
      <alignment horizontal="right" vertical="center"/>
    </xf>
    <xf numFmtId="3" fontId="26" fillId="0" borderId="0" xfId="0" applyNumberFormat="1" applyFont="1" applyAlignment="1">
      <alignment horizontal="right"/>
    </xf>
    <xf numFmtId="41" fontId="26" fillId="16" borderId="0" xfId="0" applyNumberFormat="1" applyFont="1" applyFill="1" applyAlignment="1">
      <alignment horizontal="center"/>
    </xf>
    <xf numFmtId="0" fontId="11" fillId="0" borderId="82" xfId="36" applyFont="1" applyBorder="1" applyAlignment="1">
      <alignment horizontal="justify" vertical="center" wrapText="1"/>
    </xf>
    <xf numFmtId="3" fontId="29" fillId="0" borderId="0" xfId="0" applyNumberFormat="1" applyFont="1" applyAlignment="1">
      <alignment horizontal="right" vertical="center" wrapText="1"/>
    </xf>
    <xf numFmtId="165" fontId="11" fillId="0" borderId="50" xfId="4" applyFont="1" applyBorder="1" applyAlignment="1">
      <alignment horizontal="right" vertical="center" wrapText="1"/>
    </xf>
    <xf numFmtId="165" fontId="11" fillId="0" borderId="82" xfId="4" applyFont="1" applyFill="1" applyBorder="1" applyAlignment="1">
      <alignment horizontal="right" vertical="center" wrapText="1"/>
    </xf>
    <xf numFmtId="165" fontId="14" fillId="0" borderId="0" xfId="0" applyNumberFormat="1" applyFont="1"/>
    <xf numFmtId="165" fontId="26" fillId="0" borderId="0" xfId="0" applyNumberFormat="1" applyFont="1" applyAlignment="1">
      <alignment horizontal="left"/>
    </xf>
    <xf numFmtId="0" fontId="11" fillId="0" borderId="75" xfId="0" applyFont="1" applyBorder="1" applyAlignment="1">
      <alignment horizontal="center" vertical="center"/>
    </xf>
    <xf numFmtId="0" fontId="11" fillId="0" borderId="75" xfId="0" applyFont="1" applyBorder="1" applyAlignment="1">
      <alignment horizontal="left" vertical="center"/>
    </xf>
    <xf numFmtId="165" fontId="11" fillId="0" borderId="75" xfId="34" applyFont="1" applyFill="1" applyBorder="1" applyAlignment="1">
      <alignment horizontal="right" vertical="center"/>
    </xf>
    <xf numFmtId="10" fontId="11" fillId="0" borderId="75" xfId="23" applyNumberFormat="1" applyFont="1" applyFill="1" applyBorder="1" applyAlignment="1">
      <alignment horizontal="center" vertical="center"/>
    </xf>
    <xf numFmtId="0" fontId="11" fillId="0" borderId="79" xfId="0" applyFont="1" applyBorder="1" applyAlignment="1">
      <alignment horizontal="center" vertical="center"/>
    </xf>
    <xf numFmtId="0" fontId="11" fillId="0" borderId="79" xfId="0" applyFont="1" applyBorder="1" applyAlignment="1">
      <alignment horizontal="left" vertical="center"/>
    </xf>
    <xf numFmtId="165" fontId="11" fillId="0" borderId="79" xfId="34" applyFont="1" applyFill="1" applyBorder="1" applyAlignment="1">
      <alignment horizontal="right" vertical="center"/>
    </xf>
    <xf numFmtId="10" fontId="11" fillId="0" borderId="79" xfId="23" applyNumberFormat="1" applyFont="1" applyFill="1" applyBorder="1" applyAlignment="1">
      <alignment horizontal="center" vertical="center"/>
    </xf>
    <xf numFmtId="0" fontId="12" fillId="16" borderId="0" xfId="0" applyFont="1" applyFill="1" applyAlignment="1">
      <alignment vertical="center"/>
    </xf>
    <xf numFmtId="0" fontId="11" fillId="16" borderId="79" xfId="0" applyFont="1" applyFill="1" applyBorder="1" applyAlignment="1">
      <alignment horizontal="center" vertical="center"/>
    </xf>
    <xf numFmtId="0" fontId="11" fillId="16" borderId="79" xfId="0" applyFont="1" applyFill="1" applyBorder="1" applyAlignment="1">
      <alignment horizontal="left" vertical="center"/>
    </xf>
    <xf numFmtId="165" fontId="11" fillId="16" borderId="79" xfId="34" applyFont="1" applyFill="1" applyBorder="1" applyAlignment="1">
      <alignment horizontal="right" vertical="center"/>
    </xf>
    <xf numFmtId="10" fontId="11" fillId="16" borderId="79" xfId="23" applyNumberFormat="1" applyFont="1" applyFill="1" applyBorder="1" applyAlignment="1">
      <alignment horizontal="center" vertical="center"/>
    </xf>
    <xf numFmtId="165" fontId="26" fillId="16" borderId="0" xfId="0" applyNumberFormat="1" applyFont="1" applyFill="1" applyAlignment="1">
      <alignment horizontal="left"/>
    </xf>
    <xf numFmtId="165" fontId="11" fillId="0" borderId="79" xfId="34" applyFont="1" applyBorder="1" applyAlignment="1">
      <alignment horizontal="right" vertical="center"/>
    </xf>
    <xf numFmtId="49" fontId="12" fillId="0" borderId="0" xfId="0" quotePrefix="1" applyNumberFormat="1" applyFont="1"/>
    <xf numFmtId="0" fontId="11" fillId="0" borderId="29" xfId="0" applyFont="1" applyBorder="1" applyAlignment="1">
      <alignment horizontal="center" vertical="center"/>
    </xf>
    <xf numFmtId="0" fontId="11" fillId="0" borderId="29" xfId="0" applyFont="1" applyBorder="1" applyAlignment="1">
      <alignment horizontal="left" vertical="center"/>
    </xf>
    <xf numFmtId="165" fontId="11" fillId="0" borderId="29" xfId="34" applyFont="1" applyBorder="1" applyAlignment="1">
      <alignment horizontal="right" vertical="center"/>
    </xf>
    <xf numFmtId="10" fontId="11" fillId="0" borderId="29" xfId="23" applyNumberFormat="1" applyFont="1" applyFill="1" applyBorder="1" applyAlignment="1">
      <alignment horizontal="center" vertical="center"/>
    </xf>
    <xf numFmtId="165" fontId="11" fillId="0" borderId="75" xfId="34" applyFont="1" applyBorder="1" applyAlignment="1">
      <alignment horizontal="right" vertical="center"/>
    </xf>
    <xf numFmtId="0" fontId="10" fillId="8" borderId="402" xfId="0" applyFont="1" applyFill="1" applyBorder="1" applyAlignment="1">
      <alignment horizontal="center" vertical="center" wrapText="1"/>
    </xf>
    <xf numFmtId="0" fontId="10" fillId="8" borderId="403" xfId="0" applyFont="1" applyFill="1" applyBorder="1" applyAlignment="1">
      <alignment horizontal="center" vertical="center" wrapText="1"/>
    </xf>
    <xf numFmtId="0" fontId="10" fillId="8" borderId="404" xfId="0" applyFont="1" applyFill="1" applyBorder="1" applyAlignment="1">
      <alignment horizontal="center" vertical="center"/>
    </xf>
    <xf numFmtId="0" fontId="10" fillId="8" borderId="405" xfId="0" applyFont="1" applyFill="1" applyBorder="1" applyAlignment="1">
      <alignment horizontal="center" vertical="center"/>
    </xf>
    <xf numFmtId="165" fontId="26" fillId="0" borderId="406" xfId="4" applyFont="1" applyBorder="1" applyAlignment="1">
      <alignment horizontal="right" vertical="center"/>
    </xf>
    <xf numFmtId="165" fontId="12" fillId="0" borderId="407" xfId="4" applyFont="1" applyBorder="1" applyAlignment="1">
      <alignment horizontal="right" vertical="center"/>
    </xf>
    <xf numFmtId="10" fontId="11" fillId="0" borderId="79" xfId="23" applyNumberFormat="1" applyFont="1" applyBorder="1" applyAlignment="1">
      <alignment horizontal="center" vertical="center"/>
    </xf>
    <xf numFmtId="10" fontId="10" fillId="8" borderId="31" xfId="1" applyNumberFormat="1" applyFont="1" applyFill="1" applyBorder="1" applyAlignment="1">
      <alignment horizontal="center" vertical="center"/>
    </xf>
    <xf numFmtId="49" fontId="26" fillId="0" borderId="0" xfId="0" applyNumberFormat="1" applyFont="1"/>
    <xf numFmtId="165" fontId="10" fillId="8" borderId="408" xfId="4" applyFont="1" applyFill="1" applyBorder="1" applyAlignment="1">
      <alignment horizontal="right" vertical="center"/>
    </xf>
    <xf numFmtId="165" fontId="10" fillId="8" borderId="409" xfId="4" applyFont="1" applyFill="1" applyBorder="1" applyAlignment="1">
      <alignment horizontal="right" vertical="center"/>
    </xf>
    <xf numFmtId="165" fontId="10" fillId="8" borderId="410" xfId="4" applyFont="1" applyFill="1" applyBorder="1" applyAlignment="1">
      <alignment horizontal="right" vertical="center"/>
    </xf>
    <xf numFmtId="0" fontId="12" fillId="0" borderId="74" xfId="0" applyFont="1" applyBorder="1" applyAlignment="1">
      <alignment horizontal="center" vertical="center"/>
    </xf>
    <xf numFmtId="165" fontId="12" fillId="0" borderId="75" xfId="4" applyFont="1" applyBorder="1" applyAlignment="1">
      <alignment horizontal="right" vertical="center"/>
    </xf>
    <xf numFmtId="165" fontId="12" fillId="0" borderId="75" xfId="4" applyFont="1" applyFill="1" applyBorder="1" applyAlignment="1">
      <alignment horizontal="right" vertical="center"/>
    </xf>
    <xf numFmtId="10" fontId="12" fillId="0" borderId="75" xfId="1" applyNumberFormat="1" applyFont="1" applyBorder="1" applyAlignment="1">
      <alignment horizontal="center" vertical="center"/>
    </xf>
    <xf numFmtId="10" fontId="12" fillId="0" borderId="76" xfId="1" applyNumberFormat="1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165" fontId="12" fillId="0" borderId="79" xfId="4" applyFont="1" applyBorder="1" applyAlignment="1">
      <alignment horizontal="right" vertical="center"/>
    </xf>
    <xf numFmtId="165" fontId="12" fillId="0" borderId="79" xfId="4" applyFont="1" applyFill="1" applyBorder="1" applyAlignment="1">
      <alignment horizontal="right" vertical="center"/>
    </xf>
    <xf numFmtId="10" fontId="12" fillId="0" borderId="79" xfId="1" applyNumberFormat="1" applyFont="1" applyBorder="1" applyAlignment="1">
      <alignment horizontal="center" vertical="center"/>
    </xf>
    <xf numFmtId="10" fontId="12" fillId="0" borderId="80" xfId="1" applyNumberFormat="1" applyFont="1" applyBorder="1" applyAlignment="1">
      <alignment horizontal="center" vertical="center"/>
    </xf>
    <xf numFmtId="10" fontId="12" fillId="0" borderId="79" xfId="1" applyNumberFormat="1" applyFont="1" applyFill="1" applyBorder="1" applyAlignment="1">
      <alignment horizontal="center" vertical="center"/>
    </xf>
    <xf numFmtId="10" fontId="12" fillId="0" borderId="80" xfId="1" applyNumberFormat="1" applyFont="1" applyFill="1" applyBorder="1" applyAlignment="1">
      <alignment horizontal="center" vertical="center"/>
    </xf>
    <xf numFmtId="0" fontId="127" fillId="0" borderId="79" xfId="0" applyFont="1" applyBorder="1" applyAlignment="1">
      <alignment horizontal="center" vertical="center"/>
    </xf>
    <xf numFmtId="14" fontId="127" fillId="0" borderId="79" xfId="0" applyNumberFormat="1" applyFont="1" applyBorder="1" applyAlignment="1">
      <alignment horizontal="center" vertical="center"/>
    </xf>
    <xf numFmtId="165" fontId="127" fillId="0" borderId="79" xfId="34" applyFont="1" applyBorder="1" applyAlignment="1">
      <alignment horizontal="right" vertical="center"/>
    </xf>
    <xf numFmtId="0" fontId="127" fillId="0" borderId="79" xfId="0" applyFont="1" applyBorder="1" applyAlignment="1">
      <alignment horizontal="left" vertical="center"/>
    </xf>
    <xf numFmtId="10" fontId="127" fillId="0" borderId="79" xfId="23" applyNumberFormat="1" applyFont="1" applyBorder="1" applyAlignment="1">
      <alignment horizontal="center" vertical="center"/>
    </xf>
    <xf numFmtId="165" fontId="12" fillId="18" borderId="79" xfId="34" applyFont="1" applyFill="1" applyBorder="1" applyAlignment="1">
      <alignment horizontal="right" vertical="center"/>
    </xf>
    <xf numFmtId="165" fontId="10" fillId="8" borderId="31" xfId="40" applyNumberFormat="1" applyFont="1" applyFill="1" applyBorder="1" applyAlignment="1">
      <alignment horizontal="right" vertical="center"/>
    </xf>
    <xf numFmtId="179" fontId="12" fillId="0" borderId="75" xfId="34" applyNumberFormat="1" applyFont="1" applyBorder="1" applyAlignment="1">
      <alignment horizontal="right" vertical="center"/>
    </xf>
    <xf numFmtId="10" fontId="12" fillId="0" borderId="75" xfId="23" applyNumberFormat="1" applyFont="1" applyFill="1" applyBorder="1" applyAlignment="1">
      <alignment horizontal="center" vertical="center"/>
    </xf>
    <xf numFmtId="10" fontId="12" fillId="0" borderId="79" xfId="23" applyNumberFormat="1" applyFont="1" applyFill="1" applyBorder="1" applyAlignment="1">
      <alignment horizontal="center" vertical="center"/>
    </xf>
    <xf numFmtId="165" fontId="18" fillId="0" borderId="31" xfId="10" applyFont="1" applyFill="1" applyBorder="1" applyAlignment="1"/>
    <xf numFmtId="0" fontId="11" fillId="0" borderId="31" xfId="24" applyFont="1" applyFill="1" applyBorder="1" applyAlignment="1">
      <alignment vertical="center"/>
    </xf>
    <xf numFmtId="0" fontId="32" fillId="8" borderId="35" xfId="24" applyFont="1" applyFill="1" applyBorder="1" applyAlignment="1">
      <alignment vertical="center"/>
    </xf>
    <xf numFmtId="166" fontId="9" fillId="8" borderId="2" xfId="0" applyNumberFormat="1" applyFont="1" applyFill="1" applyBorder="1" applyAlignment="1">
      <alignment vertical="distributed" wrapText="1"/>
    </xf>
    <xf numFmtId="14" fontId="9" fillId="9" borderId="3" xfId="15" applyNumberFormat="1" applyFont="1" applyFill="1" applyBorder="1" applyAlignment="1">
      <alignment horizontal="center" vertical="center" wrapText="1"/>
    </xf>
    <xf numFmtId="166" fontId="9" fillId="8" borderId="72" xfId="0" applyNumberFormat="1" applyFont="1" applyFill="1" applyBorder="1" applyAlignment="1">
      <alignment vertical="distributed" wrapText="1"/>
    </xf>
    <xf numFmtId="14" fontId="9" fillId="9" borderId="43" xfId="15" applyNumberFormat="1" applyFont="1" applyFill="1" applyBorder="1" applyAlignment="1">
      <alignment horizontal="center" vertical="center" wrapText="1"/>
    </xf>
    <xf numFmtId="166" fontId="9" fillId="8" borderId="5" xfId="0" applyNumberFormat="1" applyFont="1" applyFill="1" applyBorder="1" applyAlignment="1">
      <alignment vertical="distributed" wrapText="1"/>
    </xf>
    <xf numFmtId="166" fontId="9" fillId="8" borderId="6" xfId="0" applyNumberFormat="1" applyFont="1" applyFill="1" applyBorder="1" applyAlignment="1">
      <alignment horizontal="center" vertical="top" wrapText="1"/>
    </xf>
    <xf numFmtId="166" fontId="6" fillId="0" borderId="411" xfId="16" applyNumberFormat="1" applyFont="1" applyBorder="1" applyAlignment="1">
      <alignment horizontal="left" vertical="center" wrapText="1" indent="1"/>
    </xf>
    <xf numFmtId="165" fontId="15" fillId="0" borderId="388" xfId="4" applyFont="1" applyBorder="1"/>
    <xf numFmtId="166" fontId="6" fillId="0" borderId="72" xfId="16" applyNumberFormat="1" applyFont="1" applyBorder="1" applyAlignment="1">
      <alignment horizontal="left" vertical="center" wrapText="1" indent="1"/>
    </xf>
    <xf numFmtId="165" fontId="15" fillId="0" borderId="43" xfId="4" applyFont="1" applyBorder="1"/>
    <xf numFmtId="0" fontId="149" fillId="8" borderId="47" xfId="19" applyFont="1" applyFill="1" applyBorder="1" applyAlignment="1">
      <alignment horizontal="center" vertical="center" wrapText="1"/>
    </xf>
    <xf numFmtId="171" fontId="149" fillId="8" borderId="50" xfId="19" applyNumberFormat="1" applyFont="1" applyFill="1" applyBorder="1" applyAlignment="1">
      <alignment horizontal="center" vertical="center" wrapText="1"/>
    </xf>
    <xf numFmtId="171" fontId="149" fillId="8" borderId="48" xfId="19" applyNumberFormat="1" applyFont="1" applyFill="1" applyBorder="1" applyAlignment="1">
      <alignment horizontal="center" vertical="center" wrapText="1"/>
    </xf>
    <xf numFmtId="0" fontId="149" fillId="8" borderId="47" xfId="19" applyFont="1" applyFill="1" applyBorder="1" applyAlignment="1">
      <alignment horizontal="left" vertical="center"/>
    </xf>
    <xf numFmtId="3" fontId="149" fillId="8" borderId="47" xfId="19" applyNumberFormat="1" applyFont="1" applyFill="1" applyBorder="1" applyAlignment="1">
      <alignment horizontal="right" vertical="center" wrapText="1"/>
    </xf>
    <xf numFmtId="14" fontId="24" fillId="12" borderId="413" xfId="0" applyNumberFormat="1" applyFont="1" applyFill="1" applyBorder="1" applyAlignment="1">
      <alignment horizontal="center" vertical="center" wrapText="1"/>
    </xf>
    <xf numFmtId="0" fontId="24" fillId="12" borderId="415" xfId="0" applyFont="1" applyFill="1" applyBorder="1" applyAlignment="1">
      <alignment horizontal="center" vertical="center" wrapText="1"/>
    </xf>
    <xf numFmtId="0" fontId="29" fillId="0" borderId="416" xfId="0" applyFont="1" applyBorder="1" applyAlignment="1">
      <alignment horizontal="justify" vertical="center" wrapText="1"/>
    </xf>
    <xf numFmtId="3" fontId="29" fillId="0" borderId="417" xfId="0" applyNumberFormat="1" applyFont="1" applyBorder="1" applyAlignment="1">
      <alignment horizontal="right" vertical="center" wrapText="1"/>
    </xf>
    <xf numFmtId="0" fontId="11" fillId="0" borderId="418" xfId="36" applyFont="1" applyBorder="1" applyAlignment="1">
      <alignment horizontal="justify" vertical="center" wrapText="1"/>
    </xf>
    <xf numFmtId="0" fontId="10" fillId="12" borderId="419" xfId="30" applyFont="1" applyFill="1" applyBorder="1" applyAlignment="1">
      <alignment horizontal="justify" vertical="center" wrapText="1"/>
    </xf>
    <xf numFmtId="165" fontId="10" fillId="12" borderId="419" xfId="4" applyFont="1" applyFill="1" applyBorder="1" applyAlignment="1">
      <alignment horizontal="right" vertical="center" wrapText="1"/>
    </xf>
    <xf numFmtId="0" fontId="29" fillId="0" borderId="420" xfId="0" applyFont="1" applyBorder="1" applyAlignment="1">
      <alignment horizontal="justify" vertical="center" wrapText="1"/>
    </xf>
    <xf numFmtId="165" fontId="11" fillId="0" borderId="47" xfId="4" applyFont="1" applyBorder="1" applyAlignment="1">
      <alignment horizontal="right" vertical="center" wrapText="1"/>
    </xf>
    <xf numFmtId="0" fontId="11" fillId="0" borderId="70" xfId="36" applyFont="1" applyBorder="1" applyAlignment="1">
      <alignment horizontal="justify" vertical="center" wrapText="1"/>
    </xf>
    <xf numFmtId="0" fontId="12" fillId="0" borderId="47" xfId="0" applyFont="1" applyBorder="1"/>
    <xf numFmtId="0" fontId="29" fillId="0" borderId="421" xfId="0" applyFont="1" applyBorder="1" applyAlignment="1">
      <alignment horizontal="justify" vertical="center" wrapText="1"/>
    </xf>
    <xf numFmtId="0" fontId="23" fillId="0" borderId="112" xfId="0" applyFont="1" applyBorder="1" applyAlignment="1">
      <alignment horizontal="left" vertical="center"/>
    </xf>
    <xf numFmtId="0" fontId="29" fillId="0" borderId="73" xfId="0" applyFont="1" applyBorder="1" applyAlignment="1">
      <alignment horizontal="right" vertical="center"/>
    </xf>
    <xf numFmtId="0" fontId="29" fillId="0" borderId="116" xfId="0" applyFont="1" applyBorder="1" applyAlignment="1">
      <alignment horizontal="left" vertical="center"/>
    </xf>
    <xf numFmtId="3" fontId="29" fillId="0" borderId="66" xfId="0" applyNumberFormat="1" applyFont="1" applyBorder="1" applyAlignment="1">
      <alignment horizontal="right" vertical="center"/>
    </xf>
    <xf numFmtId="0" fontId="29" fillId="0" borderId="195" xfId="0" applyFont="1" applyBorder="1" applyAlignment="1">
      <alignment horizontal="left" vertical="center"/>
    </xf>
    <xf numFmtId="0" fontId="24" fillId="0" borderId="116" xfId="0" applyFont="1" applyBorder="1" applyAlignment="1">
      <alignment horizontal="left" vertical="center"/>
    </xf>
    <xf numFmtId="0" fontId="121" fillId="0" borderId="116" xfId="0" applyFont="1" applyBorder="1" applyAlignment="1">
      <alignment horizontal="left" vertical="center"/>
    </xf>
    <xf numFmtId="0" fontId="121" fillId="0" borderId="195" xfId="0" applyFont="1" applyBorder="1" applyAlignment="1">
      <alignment horizontal="left" vertical="center"/>
    </xf>
    <xf numFmtId="0" fontId="29" fillId="0" borderId="422" xfId="0" applyFont="1" applyBorder="1" applyAlignment="1">
      <alignment horizontal="right" vertical="center"/>
    </xf>
    <xf numFmtId="166" fontId="18" fillId="18" borderId="394" xfId="17" applyNumberFormat="1" applyFont="1" applyFill="1" applyBorder="1" applyAlignment="1">
      <alignment horizontal="right" vertical="center"/>
    </xf>
    <xf numFmtId="0" fontId="29" fillId="0" borderId="116" xfId="0" applyFont="1" applyBorder="1" applyAlignment="1">
      <alignment horizontal="right" vertical="center"/>
    </xf>
    <xf numFmtId="3" fontId="29" fillId="0" borderId="195" xfId="0" applyNumberFormat="1" applyFont="1" applyBorder="1" applyAlignment="1">
      <alignment horizontal="right" vertical="center"/>
    </xf>
    <xf numFmtId="3" fontId="132" fillId="0" borderId="0" xfId="0" applyNumberFormat="1" applyFont="1"/>
    <xf numFmtId="166" fontId="18" fillId="16" borderId="178" xfId="9" applyNumberFormat="1" applyFont="1" applyFill="1" applyBorder="1" applyAlignment="1">
      <alignment vertical="center"/>
    </xf>
    <xf numFmtId="3" fontId="12" fillId="16" borderId="29" xfId="0" applyNumberFormat="1" applyFont="1" applyFill="1" applyBorder="1" applyAlignment="1">
      <alignment horizontal="right" vertical="center" wrapText="1"/>
    </xf>
    <xf numFmtId="166" fontId="12" fillId="16" borderId="29" xfId="0" applyNumberFormat="1" applyFont="1" applyFill="1" applyBorder="1" applyAlignment="1">
      <alignment vertical="center"/>
    </xf>
    <xf numFmtId="166" fontId="12" fillId="16" borderId="79" xfId="0" applyNumberFormat="1" applyFont="1" applyFill="1" applyBorder="1" applyAlignment="1">
      <alignment vertical="center"/>
    </xf>
    <xf numFmtId="166" fontId="12" fillId="16" borderId="29" xfId="4" applyNumberFormat="1" applyFont="1" applyFill="1" applyBorder="1" applyAlignment="1">
      <alignment vertical="center"/>
    </xf>
    <xf numFmtId="0" fontId="11" fillId="0" borderId="423" xfId="24" applyFont="1" applyFill="1" applyBorder="1" applyAlignment="1">
      <alignment vertical="center"/>
    </xf>
    <xf numFmtId="10" fontId="11" fillId="0" borderId="47" xfId="25" applyNumberFormat="1" applyFont="1" applyFill="1" applyBorder="1" applyAlignment="1">
      <alignment horizontal="center" vertical="center"/>
    </xf>
    <xf numFmtId="166" fontId="11" fillId="0" borderId="47" xfId="10" applyNumberFormat="1" applyFont="1" applyFill="1" applyBorder="1" applyAlignment="1">
      <alignment vertical="center"/>
    </xf>
    <xf numFmtId="166" fontId="11" fillId="0" borderId="424" xfId="10" applyNumberFormat="1" applyFont="1" applyFill="1" applyBorder="1" applyAlignment="1">
      <alignment vertical="center"/>
    </xf>
    <xf numFmtId="166" fontId="11" fillId="0" borderId="6" xfId="16" applyNumberFormat="1" applyFont="1" applyBorder="1" applyAlignment="1">
      <alignment horizontal="left" vertical="center" wrapText="1"/>
    </xf>
    <xf numFmtId="166" fontId="32" fillId="9" borderId="425" xfId="9" applyNumberFormat="1" applyFont="1" applyFill="1" applyBorder="1" applyAlignment="1">
      <alignment vertical="center"/>
    </xf>
    <xf numFmtId="165" fontId="18" fillId="0" borderId="426" xfId="4" applyFont="1" applyBorder="1" applyAlignment="1">
      <alignment horizontal="right" vertical="center"/>
    </xf>
    <xf numFmtId="165" fontId="18" fillId="16" borderId="31" xfId="10" applyFont="1" applyFill="1" applyBorder="1"/>
    <xf numFmtId="166" fontId="18" fillId="16" borderId="178" xfId="17" applyNumberFormat="1" applyFont="1" applyFill="1" applyBorder="1" applyAlignment="1">
      <alignment horizontal="right" vertical="center"/>
    </xf>
    <xf numFmtId="166" fontId="32" fillId="9" borderId="111" xfId="9" applyNumberFormat="1" applyFont="1" applyFill="1" applyBorder="1" applyAlignment="1">
      <alignment horizontal="left" vertical="center"/>
    </xf>
    <xf numFmtId="166" fontId="32" fillId="9" borderId="6" xfId="9" applyNumberFormat="1" applyFont="1" applyFill="1" applyBorder="1" applyAlignment="1">
      <alignment horizontal="left" vertical="center"/>
    </xf>
    <xf numFmtId="166" fontId="32" fillId="9" borderId="111" xfId="9" applyNumberFormat="1" applyFont="1" applyFill="1" applyBorder="1" applyAlignment="1">
      <alignment horizontal="center" vertical="center"/>
    </xf>
    <xf numFmtId="166" fontId="32" fillId="9" borderId="6" xfId="9" applyNumberFormat="1" applyFont="1" applyFill="1" applyBorder="1" applyAlignment="1">
      <alignment horizontal="center" vertical="center"/>
    </xf>
    <xf numFmtId="165" fontId="32" fillId="104" borderId="145" xfId="9" applyNumberFormat="1" applyFont="1" applyFill="1" applyBorder="1" applyAlignment="1">
      <alignment horizontal="center" vertical="center"/>
    </xf>
    <xf numFmtId="165" fontId="32" fillId="104" borderId="147" xfId="9" applyNumberFormat="1" applyFont="1" applyFill="1" applyBorder="1" applyAlignment="1">
      <alignment horizontal="center" vertical="center"/>
    </xf>
    <xf numFmtId="197" fontId="32" fillId="104" borderId="146" xfId="1" applyNumberFormat="1" applyFont="1" applyFill="1" applyBorder="1" applyAlignment="1">
      <alignment horizontal="center" vertical="center"/>
    </xf>
    <xf numFmtId="197" fontId="32" fillId="104" borderId="148" xfId="1" applyNumberFormat="1" applyFont="1" applyFill="1" applyBorder="1" applyAlignment="1">
      <alignment horizontal="center" vertical="center"/>
    </xf>
    <xf numFmtId="166" fontId="32" fillId="104" borderId="155" xfId="9" applyNumberFormat="1" applyFont="1" applyFill="1" applyBorder="1" applyAlignment="1">
      <alignment horizontal="center" vertical="center"/>
    </xf>
    <xf numFmtId="166" fontId="32" fillId="104" borderId="156" xfId="9" applyNumberFormat="1" applyFont="1" applyFill="1" applyBorder="1" applyAlignment="1">
      <alignment horizontal="center" vertical="center"/>
    </xf>
    <xf numFmtId="197" fontId="32" fillId="104" borderId="146" xfId="9" applyNumberFormat="1" applyFont="1" applyFill="1" applyBorder="1" applyAlignment="1">
      <alignment horizontal="center" vertical="center"/>
    </xf>
    <xf numFmtId="197" fontId="32" fillId="104" borderId="148" xfId="9" applyNumberFormat="1" applyFont="1" applyFill="1" applyBorder="1" applyAlignment="1">
      <alignment horizontal="center" vertical="center"/>
    </xf>
    <xf numFmtId="166" fontId="10" fillId="9" borderId="180" xfId="9" applyNumberFormat="1" applyFont="1" applyFill="1" applyBorder="1" applyAlignment="1">
      <alignment horizontal="center" vertical="center"/>
    </xf>
    <xf numFmtId="166" fontId="10" fillId="9" borderId="173" xfId="9" applyNumberFormat="1" applyFont="1" applyFill="1" applyBorder="1" applyAlignment="1">
      <alignment horizontal="center" vertical="center"/>
    </xf>
    <xf numFmtId="166" fontId="10" fillId="9" borderId="181" xfId="9" applyNumberFormat="1" applyFont="1" applyFill="1" applyBorder="1" applyAlignment="1">
      <alignment horizontal="center" vertical="center"/>
    </xf>
    <xf numFmtId="0" fontId="104" fillId="10" borderId="0" xfId="0" applyFont="1" applyFill="1" applyAlignment="1">
      <alignment horizontal="center" vertical="center"/>
    </xf>
    <xf numFmtId="166" fontId="32" fillId="9" borderId="109" xfId="9" applyNumberFormat="1" applyFont="1" applyFill="1" applyBorder="1" applyAlignment="1">
      <alignment horizontal="left" vertical="center"/>
    </xf>
    <xf numFmtId="165" fontId="32" fillId="104" borderId="155" xfId="9" applyNumberFormat="1" applyFont="1" applyFill="1" applyBorder="1" applyAlignment="1">
      <alignment horizontal="center" vertical="center"/>
    </xf>
    <xf numFmtId="165" fontId="32" fillId="104" borderId="156" xfId="9" applyNumberFormat="1" applyFont="1" applyFill="1" applyBorder="1" applyAlignment="1">
      <alignment horizontal="center" vertical="center"/>
    </xf>
    <xf numFmtId="166" fontId="32" fillId="9" borderId="111" xfId="12" applyNumberFormat="1" applyFont="1" applyFill="1" applyBorder="1" applyAlignment="1">
      <alignment horizontal="left" vertical="center"/>
    </xf>
    <xf numFmtId="166" fontId="18" fillId="0" borderId="43" xfId="0" applyNumberFormat="1" applyFont="1" applyBorder="1" applyAlignment="1">
      <alignment vertical="center"/>
    </xf>
    <xf numFmtId="165" fontId="32" fillId="0" borderId="0" xfId="4" applyFont="1" applyFill="1" applyBorder="1" applyAlignment="1">
      <alignment horizontal="center" vertical="center"/>
    </xf>
    <xf numFmtId="0" fontId="32" fillId="8" borderId="107" xfId="14" applyFont="1" applyFill="1" applyBorder="1" applyAlignment="1">
      <alignment horizontal="left" vertical="center"/>
    </xf>
    <xf numFmtId="0" fontId="32" fillId="8" borderId="107" xfId="14" applyFont="1" applyFill="1" applyBorder="1" applyAlignment="1">
      <alignment horizontal="center" vertical="center"/>
    </xf>
    <xf numFmtId="165" fontId="32" fillId="104" borderId="155" xfId="14" applyNumberFormat="1" applyFont="1" applyFill="1" applyBorder="1" applyAlignment="1">
      <alignment horizontal="center" vertical="center"/>
    </xf>
    <xf numFmtId="165" fontId="32" fillId="104" borderId="156" xfId="14" applyNumberFormat="1" applyFont="1" applyFill="1" applyBorder="1" applyAlignment="1">
      <alignment horizontal="center" vertical="center"/>
    </xf>
    <xf numFmtId="197" fontId="32" fillId="104" borderId="146" xfId="14" applyNumberFormat="1" applyFont="1" applyFill="1" applyBorder="1" applyAlignment="1">
      <alignment horizontal="center" vertical="center"/>
    </xf>
    <xf numFmtId="197" fontId="32" fillId="104" borderId="148" xfId="14" applyNumberFormat="1" applyFont="1" applyFill="1" applyBorder="1" applyAlignment="1">
      <alignment horizontal="center" vertical="center"/>
    </xf>
    <xf numFmtId="166" fontId="32" fillId="9" borderId="246" xfId="17" applyNumberFormat="1" applyFont="1" applyFill="1" applyBorder="1" applyAlignment="1">
      <alignment horizontal="center" vertical="center" wrapText="1"/>
    </xf>
    <xf numFmtId="166" fontId="32" fillId="9" borderId="243" xfId="17" applyNumberFormat="1" applyFont="1" applyFill="1" applyBorder="1" applyAlignment="1">
      <alignment horizontal="center" vertical="center" wrapText="1"/>
    </xf>
    <xf numFmtId="166" fontId="32" fillId="9" borderId="43" xfId="17" applyNumberFormat="1" applyFont="1" applyFill="1" applyBorder="1" applyAlignment="1">
      <alignment horizontal="center" vertical="center" wrapText="1"/>
    </xf>
    <xf numFmtId="166" fontId="32" fillId="9" borderId="109" xfId="17" applyNumberFormat="1" applyFont="1" applyFill="1" applyBorder="1" applyAlignment="1">
      <alignment horizontal="center" vertical="center" wrapText="1"/>
    </xf>
    <xf numFmtId="166" fontId="32" fillId="9" borderId="165" xfId="17" applyNumberFormat="1" applyFont="1" applyFill="1" applyBorder="1" applyAlignment="1">
      <alignment horizontal="center" vertical="center" wrapText="1"/>
    </xf>
    <xf numFmtId="166" fontId="32" fillId="9" borderId="111" xfId="17" applyNumberFormat="1" applyFont="1" applyFill="1" applyBorder="1" applyAlignment="1">
      <alignment horizontal="center" vertical="center" wrapText="1"/>
    </xf>
    <xf numFmtId="166" fontId="32" fillId="9" borderId="6" xfId="17" applyNumberFormat="1" applyFont="1" applyFill="1" applyBorder="1" applyAlignment="1">
      <alignment horizontal="center" vertical="center" wrapText="1"/>
    </xf>
    <xf numFmtId="166" fontId="73" fillId="0" borderId="0" xfId="0" applyNumberFormat="1" applyFont="1" applyAlignment="1">
      <alignment horizontal="justify" vertical="top" wrapText="1"/>
    </xf>
    <xf numFmtId="0" fontId="24" fillId="15" borderId="393" xfId="0" applyFont="1" applyFill="1" applyBorder="1" applyAlignment="1">
      <alignment vertical="center" wrapText="1"/>
    </xf>
    <xf numFmtId="0" fontId="24" fillId="15" borderId="394" xfId="0" applyFont="1" applyFill="1" applyBorder="1" applyAlignment="1">
      <alignment vertical="center" wrapText="1"/>
    </xf>
    <xf numFmtId="0" fontId="24" fillId="15" borderId="395" xfId="0" applyFont="1" applyFill="1" applyBorder="1" applyAlignment="1">
      <alignment vertical="center" wrapText="1"/>
    </xf>
    <xf numFmtId="17" fontId="10" fillId="8" borderId="0" xfId="41" applyNumberFormat="1" applyFont="1" applyFill="1" applyAlignment="1">
      <alignment horizontal="center" vertical="center" wrapText="1"/>
    </xf>
    <xf numFmtId="17" fontId="10" fillId="8" borderId="229" xfId="41" applyNumberFormat="1" applyFont="1" applyFill="1" applyBorder="1" applyAlignment="1">
      <alignment horizontal="center" vertical="center" wrapText="1"/>
    </xf>
    <xf numFmtId="17" fontId="10" fillId="8" borderId="230" xfId="41" applyNumberFormat="1" applyFont="1" applyFill="1" applyBorder="1" applyAlignment="1">
      <alignment horizontal="center" vertical="center" wrapText="1"/>
    </xf>
    <xf numFmtId="0" fontId="10" fillId="8" borderId="227" xfId="41" applyFont="1" applyFill="1" applyBorder="1" applyAlignment="1">
      <alignment horizontal="left" vertical="center" wrapText="1"/>
    </xf>
    <xf numFmtId="0" fontId="10" fillId="8" borderId="6" xfId="41" applyFont="1" applyFill="1" applyBorder="1" applyAlignment="1">
      <alignment horizontal="left" vertical="center" wrapText="1"/>
    </xf>
    <xf numFmtId="0" fontId="149" fillId="8" borderId="47" xfId="19" applyFont="1" applyFill="1" applyBorder="1" applyAlignment="1">
      <alignment horizontal="center" vertical="center" wrapText="1"/>
    </xf>
    <xf numFmtId="0" fontId="128" fillId="8" borderId="47" xfId="19" applyFont="1" applyFill="1" applyBorder="1" applyAlignment="1">
      <alignment vertical="center"/>
    </xf>
    <xf numFmtId="14" fontId="27" fillId="8" borderId="75" xfId="0" applyNumberFormat="1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131" fillId="8" borderId="75" xfId="0" applyFont="1" applyFill="1" applyBorder="1" applyAlignment="1">
      <alignment horizontal="center" vertical="center" wrapText="1"/>
    </xf>
    <xf numFmtId="0" fontId="131" fillId="8" borderId="79" xfId="0" applyFont="1" applyFill="1" applyBorder="1" applyAlignment="1">
      <alignment horizontal="center" vertical="center" wrapText="1"/>
    </xf>
    <xf numFmtId="0" fontId="131" fillId="8" borderId="29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31" fillId="8" borderId="75" xfId="0" applyFont="1" applyFill="1" applyBorder="1" applyAlignment="1">
      <alignment horizontal="center" vertical="center" wrapText="1"/>
    </xf>
    <xf numFmtId="0" fontId="31" fillId="8" borderId="79" xfId="0" applyFont="1" applyFill="1" applyBorder="1" applyAlignment="1">
      <alignment horizontal="center" vertical="center" wrapText="1"/>
    </xf>
    <xf numFmtId="0" fontId="32" fillId="8" borderId="75" xfId="0" applyFont="1" applyFill="1" applyBorder="1" applyAlignment="1">
      <alignment horizontal="center" vertical="center" wrapText="1"/>
    </xf>
    <xf numFmtId="0" fontId="32" fillId="8" borderId="79" xfId="0" applyFont="1" applyFill="1" applyBorder="1" applyAlignment="1">
      <alignment horizontal="center" vertical="center" wrapText="1"/>
    </xf>
    <xf numFmtId="0" fontId="32" fillId="8" borderId="31" xfId="0" applyFont="1" applyFill="1" applyBorder="1" applyAlignment="1">
      <alignment horizontal="center" vertical="center" wrapText="1"/>
    </xf>
    <xf numFmtId="0" fontId="130" fillId="8" borderId="32" xfId="0" applyFont="1" applyFill="1" applyBorder="1" applyAlignment="1">
      <alignment horizontal="left"/>
    </xf>
    <xf numFmtId="0" fontId="130" fillId="8" borderId="57" xfId="0" applyFont="1" applyFill="1" applyBorder="1" applyAlignment="1">
      <alignment horizontal="left"/>
    </xf>
    <xf numFmtId="0" fontId="131" fillId="8" borderId="31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 wrapText="1"/>
    </xf>
    <xf numFmtId="0" fontId="126" fillId="8" borderId="32" xfId="0" applyFont="1" applyFill="1" applyBorder="1" applyAlignment="1">
      <alignment horizontal="left"/>
    </xf>
    <xf numFmtId="0" fontId="126" fillId="8" borderId="57" xfId="0" applyFont="1" applyFill="1" applyBorder="1" applyAlignment="1">
      <alignment horizontal="left"/>
    </xf>
    <xf numFmtId="0" fontId="126" fillId="8" borderId="58" xfId="0" applyFont="1" applyFill="1" applyBorder="1" applyAlignment="1">
      <alignment horizontal="left"/>
    </xf>
    <xf numFmtId="0" fontId="131" fillId="8" borderId="142" xfId="0" applyFont="1" applyFill="1" applyBorder="1" applyAlignment="1">
      <alignment horizontal="center" vertical="center" wrapText="1"/>
    </xf>
    <xf numFmtId="0" fontId="131" fillId="8" borderId="11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113" fillId="8" borderId="88" xfId="0" applyFont="1" applyFill="1" applyBorder="1" applyAlignment="1">
      <alignment horizontal="left"/>
    </xf>
    <xf numFmtId="0" fontId="113" fillId="8" borderId="89" xfId="0" applyFont="1" applyFill="1" applyBorder="1" applyAlignment="1">
      <alignment horizontal="left"/>
    </xf>
    <xf numFmtId="0" fontId="113" fillId="8" borderId="90" xfId="0" applyFont="1" applyFill="1" applyBorder="1" applyAlignment="1">
      <alignment horizontal="left"/>
    </xf>
    <xf numFmtId="0" fontId="32" fillId="8" borderId="76" xfId="0" applyFont="1" applyFill="1" applyBorder="1" applyAlignment="1">
      <alignment horizontal="center" vertical="center" wrapText="1"/>
    </xf>
    <xf numFmtId="0" fontId="32" fillId="8" borderId="80" xfId="0" applyFont="1" applyFill="1" applyBorder="1" applyAlignment="1">
      <alignment horizontal="center" vertical="center" wrapText="1"/>
    </xf>
    <xf numFmtId="0" fontId="32" fillId="8" borderId="74" xfId="0" applyFont="1" applyFill="1" applyBorder="1" applyAlignment="1">
      <alignment horizontal="center" vertical="center" wrapText="1"/>
    </xf>
    <xf numFmtId="0" fontId="32" fillId="8" borderId="78" xfId="0" applyFont="1" applyFill="1" applyBorder="1" applyAlignment="1">
      <alignment horizontal="center" vertical="center" wrapText="1"/>
    </xf>
    <xf numFmtId="0" fontId="32" fillId="8" borderId="81" xfId="0" applyFont="1" applyFill="1" applyBorder="1" applyAlignment="1">
      <alignment horizontal="center" vertical="center" wrapText="1"/>
    </xf>
    <xf numFmtId="0" fontId="31" fillId="8" borderId="142" xfId="0" applyFont="1" applyFill="1" applyBorder="1" applyAlignment="1">
      <alignment horizontal="center" vertical="center" wrapText="1"/>
    </xf>
    <xf numFmtId="0" fontId="31" fillId="8" borderId="115" xfId="0" applyFont="1" applyFill="1" applyBorder="1" applyAlignment="1">
      <alignment horizontal="center" vertical="center" wrapText="1"/>
    </xf>
    <xf numFmtId="14" fontId="24" fillId="12" borderId="240" xfId="0" applyNumberFormat="1" applyFont="1" applyFill="1" applyBorder="1" applyAlignment="1">
      <alignment horizontal="center" vertical="center"/>
    </xf>
    <xf numFmtId="14" fontId="24" fillId="12" borderId="233" xfId="0" applyNumberFormat="1" applyFont="1" applyFill="1" applyBorder="1" applyAlignment="1">
      <alignment horizontal="center" vertical="center"/>
    </xf>
    <xf numFmtId="0" fontId="24" fillId="12" borderId="412" xfId="0" applyFont="1" applyFill="1" applyBorder="1" applyAlignment="1">
      <alignment vertical="center" wrapText="1"/>
    </xf>
    <xf numFmtId="0" fontId="24" fillId="12" borderId="414" xfId="0" applyFont="1" applyFill="1" applyBorder="1" applyAlignment="1">
      <alignment vertical="center" wrapText="1"/>
    </xf>
    <xf numFmtId="3" fontId="10" fillId="12" borderId="50" xfId="30" applyNumberFormat="1" applyFont="1" applyFill="1" applyBorder="1" applyAlignment="1">
      <alignment horizontal="left" vertical="center" wrapText="1"/>
    </xf>
    <xf numFmtId="3" fontId="10" fillId="12" borderId="48" xfId="30" applyNumberFormat="1" applyFont="1" applyFill="1" applyBorder="1" applyAlignment="1">
      <alignment horizontal="left" vertical="center" wrapText="1"/>
    </xf>
    <xf numFmtId="0" fontId="10" fillId="12" borderId="50" xfId="30" applyFont="1" applyFill="1" applyBorder="1" applyAlignment="1">
      <alignment horizontal="left" vertical="center" wrapText="1"/>
    </xf>
    <xf numFmtId="0" fontId="10" fillId="12" borderId="48" xfId="30" applyFont="1" applyFill="1" applyBorder="1" applyAlignment="1">
      <alignment horizontal="left" vertical="center" wrapText="1"/>
    </xf>
    <xf numFmtId="0" fontId="24" fillId="12" borderId="112" xfId="0" applyFont="1" applyFill="1" applyBorder="1" applyAlignment="1">
      <alignment vertical="center" wrapText="1"/>
    </xf>
    <xf numFmtId="0" fontId="24" fillId="12" borderId="116" xfId="0" applyFont="1" applyFill="1" applyBorder="1" applyAlignment="1">
      <alignment vertical="center" wrapText="1"/>
    </xf>
    <xf numFmtId="0" fontId="24" fillId="12" borderId="195" xfId="0" applyFont="1" applyFill="1" applyBorder="1" applyAlignment="1">
      <alignment vertical="center" wrapText="1"/>
    </xf>
    <xf numFmtId="0" fontId="10" fillId="21" borderId="83" xfId="36" applyFont="1" applyFill="1" applyBorder="1" applyAlignment="1">
      <alignment horizontal="left" vertical="center" wrapText="1"/>
    </xf>
    <xf numFmtId="0" fontId="10" fillId="21" borderId="84" xfId="36" applyFont="1" applyFill="1" applyBorder="1" applyAlignment="1">
      <alignment horizontal="left" vertical="center" wrapText="1"/>
    </xf>
    <xf numFmtId="0" fontId="117" fillId="12" borderId="112" xfId="0" applyFont="1" applyFill="1" applyBorder="1" applyAlignment="1">
      <alignment vertical="center" wrapText="1"/>
    </xf>
    <xf numFmtId="0" fontId="117" fillId="12" borderId="116" xfId="0" applyFont="1" applyFill="1" applyBorder="1" applyAlignment="1">
      <alignment vertical="center" wrapText="1"/>
    </xf>
    <xf numFmtId="0" fontId="117" fillId="12" borderId="195" xfId="0" applyFont="1" applyFill="1" applyBorder="1" applyAlignment="1">
      <alignment vertical="center" wrapText="1"/>
    </xf>
    <xf numFmtId="14" fontId="117" fillId="12" borderId="112" xfId="0" applyNumberFormat="1" applyFont="1" applyFill="1" applyBorder="1" applyAlignment="1">
      <alignment horizontal="center" vertical="center" wrapText="1"/>
    </xf>
    <xf numFmtId="14" fontId="117" fillId="12" borderId="116" xfId="0" applyNumberFormat="1" applyFont="1" applyFill="1" applyBorder="1" applyAlignment="1">
      <alignment horizontal="center" vertical="center" wrapText="1"/>
    </xf>
    <xf numFmtId="0" fontId="10" fillId="8" borderId="77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/>
    </xf>
    <xf numFmtId="0" fontId="27" fillId="15" borderId="112" xfId="0" applyFont="1" applyFill="1" applyBorder="1" applyAlignment="1">
      <alignment horizontal="left" vertical="center" wrapText="1"/>
    </xf>
    <xf numFmtId="0" fontId="27" fillId="15" borderId="116" xfId="0" applyFont="1" applyFill="1" applyBorder="1" applyAlignment="1">
      <alignment horizontal="left" vertical="center" wrapText="1"/>
    </xf>
    <xf numFmtId="0" fontId="27" fillId="15" borderId="221" xfId="0" applyFont="1" applyFill="1" applyBorder="1" applyAlignment="1">
      <alignment horizontal="left" vertical="center" wrapText="1"/>
    </xf>
    <xf numFmtId="0" fontId="27" fillId="14" borderId="112" xfId="0" applyFont="1" applyFill="1" applyBorder="1" applyAlignment="1">
      <alignment horizontal="center" vertical="center" wrapText="1"/>
    </xf>
    <xf numFmtId="0" fontId="27" fillId="14" borderId="116" xfId="0" applyFont="1" applyFill="1" applyBorder="1" applyAlignment="1">
      <alignment horizontal="center" vertical="center" wrapText="1"/>
    </xf>
    <xf numFmtId="166" fontId="32" fillId="8" borderId="31" xfId="26" applyNumberFormat="1" applyFont="1" applyFill="1" applyBorder="1" applyAlignment="1">
      <alignment horizontal="left" vertical="center" wrapText="1"/>
    </xf>
    <xf numFmtId="166" fontId="32" fillId="8" borderId="31" xfId="26" applyNumberFormat="1" applyFont="1" applyFill="1" applyBorder="1" applyAlignment="1">
      <alignment horizontal="center" vertical="center" wrapText="1"/>
    </xf>
    <xf numFmtId="0" fontId="32" fillId="18" borderId="25" xfId="0" applyFont="1" applyFill="1" applyBorder="1" applyAlignment="1">
      <alignment horizontal="center" vertical="center"/>
    </xf>
    <xf numFmtId="0" fontId="32" fillId="18" borderId="51" xfId="0" applyFont="1" applyFill="1" applyBorder="1" applyAlignment="1">
      <alignment horizontal="center" vertical="center"/>
    </xf>
    <xf numFmtId="0" fontId="32" fillId="18" borderId="52" xfId="0" applyFont="1" applyFill="1" applyBorder="1" applyAlignment="1">
      <alignment horizontal="center" vertical="center"/>
    </xf>
    <xf numFmtId="0" fontId="126" fillId="8" borderId="88" xfId="0" applyFont="1" applyFill="1" applyBorder="1" applyAlignment="1">
      <alignment horizontal="left" vertical="center"/>
    </xf>
    <xf numFmtId="0" fontId="126" fillId="8" borderId="89" xfId="0" applyFont="1" applyFill="1" applyBorder="1" applyAlignment="1">
      <alignment horizontal="left" vertical="center"/>
    </xf>
    <xf numFmtId="0" fontId="126" fillId="8" borderId="90" xfId="0" applyFont="1" applyFill="1" applyBorder="1" applyAlignment="1">
      <alignment horizontal="left" vertical="center"/>
    </xf>
    <xf numFmtId="0" fontId="10" fillId="8" borderId="74" xfId="0" applyFont="1" applyFill="1" applyBorder="1" applyAlignment="1">
      <alignment horizontal="center" vertical="center" wrapText="1"/>
    </xf>
    <xf numFmtId="0" fontId="10" fillId="8" borderId="78" xfId="0" applyFont="1" applyFill="1" applyBorder="1" applyAlignment="1">
      <alignment horizontal="center" vertical="center" wrapText="1"/>
    </xf>
    <xf numFmtId="0" fontId="10" fillId="8" borderId="81" xfId="0" applyFont="1" applyFill="1" applyBorder="1" applyAlignment="1">
      <alignment horizontal="center" vertical="center" wrapText="1"/>
    </xf>
    <xf numFmtId="0" fontId="10" fillId="8" borderId="75" xfId="0" applyFont="1" applyFill="1" applyBorder="1" applyAlignment="1">
      <alignment horizontal="center" vertical="center" wrapText="1"/>
    </xf>
    <xf numFmtId="0" fontId="10" fillId="8" borderId="79" xfId="0" applyFont="1" applyFill="1" applyBorder="1" applyAlignment="1">
      <alignment horizontal="center" vertical="center" wrapText="1"/>
    </xf>
    <xf numFmtId="0" fontId="10" fillId="8" borderId="29" xfId="0" applyFont="1" applyFill="1" applyBorder="1" applyAlignment="1">
      <alignment horizontal="center" vertical="center" wrapText="1"/>
    </xf>
    <xf numFmtId="0" fontId="10" fillId="8" borderId="31" xfId="0" applyFont="1" applyFill="1" applyBorder="1" applyAlignment="1">
      <alignment horizontal="center" vertical="center"/>
    </xf>
    <xf numFmtId="0" fontId="10" fillId="8" borderId="76" xfId="0" applyFont="1" applyFill="1" applyBorder="1" applyAlignment="1">
      <alignment horizontal="center" vertical="center" wrapText="1"/>
    </xf>
    <xf numFmtId="0" fontId="10" fillId="8" borderId="80" xfId="0" applyFont="1" applyFill="1" applyBorder="1" applyAlignment="1">
      <alignment horizontal="center" vertical="center" wrapText="1"/>
    </xf>
    <xf numFmtId="0" fontId="126" fillId="8" borderId="32" xfId="0" applyFont="1" applyFill="1" applyBorder="1" applyAlignment="1">
      <alignment horizontal="left" vertical="center"/>
    </xf>
    <xf numFmtId="0" fontId="126" fillId="8" borderId="57" xfId="0" applyFont="1" applyFill="1" applyBorder="1" applyAlignment="1">
      <alignment horizontal="left" vertical="center"/>
    </xf>
    <xf numFmtId="0" fontId="126" fillId="8" borderId="58" xfId="0" applyFont="1" applyFill="1" applyBorder="1" applyAlignment="1">
      <alignment horizontal="left" vertical="center"/>
    </xf>
    <xf numFmtId="0" fontId="10" fillId="8" borderId="62" xfId="0" applyFont="1" applyFill="1" applyBorder="1" applyAlignment="1">
      <alignment horizontal="center" vertical="center"/>
    </xf>
    <xf numFmtId="0" fontId="10" fillId="8" borderId="91" xfId="0" applyFont="1" applyFill="1" applyBorder="1" applyAlignment="1">
      <alignment horizontal="center" vertical="center"/>
    </xf>
    <xf numFmtId="0" fontId="10" fillId="8" borderId="92" xfId="0" applyFont="1" applyFill="1" applyBorder="1" applyAlignment="1">
      <alignment horizontal="center" vertical="center"/>
    </xf>
    <xf numFmtId="0" fontId="10" fillId="8" borderId="63" xfId="0" applyFont="1" applyFill="1" applyBorder="1" applyAlignment="1">
      <alignment horizontal="center" vertical="center"/>
    </xf>
    <xf numFmtId="0" fontId="10" fillId="8" borderId="93" xfId="0" applyFont="1" applyFill="1" applyBorder="1" applyAlignment="1">
      <alignment horizontal="center" vertical="center"/>
    </xf>
    <xf numFmtId="0" fontId="10" fillId="8" borderId="94" xfId="0" applyFont="1" applyFill="1" applyBorder="1" applyAlignment="1">
      <alignment horizontal="center" vertical="center"/>
    </xf>
    <xf numFmtId="0" fontId="10" fillId="8" borderId="397" xfId="0" applyFont="1" applyFill="1" applyBorder="1" applyAlignment="1">
      <alignment horizontal="center" vertical="center"/>
    </xf>
    <xf numFmtId="0" fontId="10" fillId="8" borderId="398" xfId="0" applyFont="1" applyFill="1" applyBorder="1" applyAlignment="1">
      <alignment horizontal="center" vertical="center"/>
    </xf>
    <xf numFmtId="0" fontId="10" fillId="8" borderId="399" xfId="0" applyFont="1" applyFill="1" applyBorder="1" applyAlignment="1">
      <alignment horizontal="center" vertical="center"/>
    </xf>
    <xf numFmtId="0" fontId="10" fillId="8" borderId="400" xfId="0" applyFont="1" applyFill="1" applyBorder="1" applyAlignment="1">
      <alignment horizontal="center" vertical="center"/>
    </xf>
    <xf numFmtId="0" fontId="10" fillId="8" borderId="401" xfId="0" applyFont="1" applyFill="1" applyBorder="1" applyAlignment="1">
      <alignment horizontal="center" vertical="center"/>
    </xf>
    <xf numFmtId="0" fontId="10" fillId="8" borderId="32" xfId="0" applyFont="1" applyFill="1" applyBorder="1" applyAlignment="1">
      <alignment horizontal="center" vertical="center"/>
    </xf>
    <xf numFmtId="0" fontId="10" fillId="8" borderId="57" xfId="0" applyFont="1" applyFill="1" applyBorder="1" applyAlignment="1">
      <alignment horizontal="center" vertical="center"/>
    </xf>
    <xf numFmtId="0" fontId="10" fillId="8" borderId="58" xfId="0" applyFont="1" applyFill="1" applyBorder="1" applyAlignment="1">
      <alignment horizontal="center" vertical="center"/>
    </xf>
    <xf numFmtId="0" fontId="27" fillId="14" borderId="112" xfId="0" applyFont="1" applyFill="1" applyBorder="1" applyAlignment="1">
      <alignment horizontal="left" vertical="center" wrapText="1"/>
    </xf>
    <xf numFmtId="0" fontId="27" fillId="14" borderId="195" xfId="0" applyFont="1" applyFill="1" applyBorder="1" applyAlignment="1">
      <alignment horizontal="left" vertical="center" wrapText="1"/>
    </xf>
    <xf numFmtId="0" fontId="117" fillId="14" borderId="112" xfId="0" applyFont="1" applyFill="1" applyBorder="1" applyAlignment="1">
      <alignment horizontal="center" vertical="center" wrapText="1"/>
    </xf>
    <xf numFmtId="0" fontId="117" fillId="14" borderId="195" xfId="0" applyFont="1" applyFill="1" applyBorder="1" applyAlignment="1">
      <alignment horizontal="center" vertical="center" wrapText="1"/>
    </xf>
    <xf numFmtId="0" fontId="32" fillId="8" borderId="31" xfId="24" applyFont="1" applyFill="1" applyBorder="1" applyAlignment="1">
      <alignment horizontal="left" vertical="center" wrapText="1"/>
    </xf>
    <xf numFmtId="0" fontId="18" fillId="0" borderId="31" xfId="24" applyFont="1" applyFill="1" applyBorder="1" applyAlignment="1">
      <alignment horizontal="left" vertical="center" wrapText="1"/>
    </xf>
    <xf numFmtId="0" fontId="32" fillId="8" borderId="142" xfId="24" applyFont="1" applyFill="1" applyBorder="1" applyAlignment="1">
      <alignment horizontal="left" vertical="center" wrapText="1"/>
    </xf>
    <xf numFmtId="0" fontId="32" fillId="8" borderId="106" xfId="24" applyFont="1" applyFill="1" applyBorder="1" applyAlignment="1">
      <alignment horizontal="left" vertical="center" wrapText="1"/>
    </xf>
    <xf numFmtId="0" fontId="32" fillId="8" borderId="65" xfId="24" applyFont="1" applyFill="1" applyBorder="1" applyAlignment="1">
      <alignment horizontal="left" vertical="center" wrapText="1"/>
    </xf>
    <xf numFmtId="0" fontId="32" fillId="8" borderId="64" xfId="24" applyFont="1" applyFill="1" applyBorder="1" applyAlignment="1">
      <alignment horizontal="left" vertical="center" wrapText="1"/>
    </xf>
    <xf numFmtId="0" fontId="32" fillId="8" borderId="75" xfId="24" applyFont="1" applyFill="1" applyBorder="1" applyAlignment="1">
      <alignment horizontal="left" vertical="center"/>
    </xf>
    <xf numFmtId="0" fontId="32" fillId="8" borderId="29" xfId="24" applyFont="1" applyFill="1" applyBorder="1" applyAlignment="1">
      <alignment horizontal="left" vertical="center"/>
    </xf>
    <xf numFmtId="0" fontId="32" fillId="8" borderId="165" xfId="30" applyFont="1" applyFill="1" applyBorder="1" applyAlignment="1">
      <alignment horizontal="left" vertical="center"/>
    </xf>
    <xf numFmtId="0" fontId="27" fillId="8" borderId="31" xfId="0" applyFont="1" applyFill="1" applyBorder="1" applyAlignment="1">
      <alignment horizontal="left" vertical="center" wrapText="1"/>
    </xf>
    <xf numFmtId="166" fontId="32" fillId="8" borderId="179" xfId="0" applyNumberFormat="1" applyFont="1" applyFill="1" applyBorder="1" applyAlignment="1">
      <alignment horizontal="left" vertical="center" wrapText="1"/>
    </xf>
    <xf numFmtId="166" fontId="32" fillId="8" borderId="43" xfId="0" applyNumberFormat="1" applyFont="1" applyFill="1" applyBorder="1" applyAlignment="1">
      <alignment horizontal="left" vertical="center" wrapText="1"/>
    </xf>
    <xf numFmtId="0" fontId="32" fillId="14" borderId="39" xfId="0" applyFont="1" applyFill="1" applyBorder="1" applyAlignment="1">
      <alignment horizontal="left" vertical="center"/>
    </xf>
    <xf numFmtId="166" fontId="9" fillId="9" borderId="2" xfId="9" applyNumberFormat="1" applyFont="1" applyFill="1" applyBorder="1" applyAlignment="1">
      <alignment horizontal="left" vertical="center"/>
    </xf>
    <xf numFmtId="166" fontId="9" fillId="9" borderId="5" xfId="9" applyNumberFormat="1" applyFont="1" applyFill="1" applyBorder="1" applyAlignment="1">
      <alignment horizontal="left" vertical="center"/>
    </xf>
    <xf numFmtId="166" fontId="9" fillId="9" borderId="14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/>
    </xf>
    <xf numFmtId="166" fontId="10" fillId="9" borderId="2" xfId="9" applyNumberFormat="1" applyFont="1" applyFill="1" applyBorder="1" applyAlignment="1">
      <alignment horizontal="left" vertical="center"/>
    </xf>
    <xf numFmtId="166" fontId="10" fillId="9" borderId="5" xfId="9" applyNumberFormat="1" applyFont="1" applyFill="1" applyBorder="1" applyAlignment="1">
      <alignment horizontal="left" vertical="center"/>
    </xf>
    <xf numFmtId="0" fontId="9" fillId="8" borderId="15" xfId="14" applyFont="1" applyFill="1" applyBorder="1" applyAlignment="1">
      <alignment horizontal="left" vertical="center"/>
    </xf>
    <xf numFmtId="0" fontId="9" fillId="8" borderId="18" xfId="14" applyFont="1" applyFill="1" applyBorder="1" applyAlignment="1">
      <alignment horizontal="left" vertical="center"/>
    </xf>
    <xf numFmtId="0" fontId="32" fillId="8" borderId="107" xfId="0" applyFont="1" applyFill="1" applyBorder="1" applyAlignment="1">
      <alignment horizontal="left" vertical="center" wrapText="1"/>
    </xf>
    <xf numFmtId="171" fontId="32" fillId="8" borderId="107" xfId="0" applyNumberFormat="1" applyFont="1" applyFill="1" applyBorder="1" applyAlignment="1">
      <alignment horizontal="center" vertical="center" wrapText="1"/>
    </xf>
    <xf numFmtId="171" fontId="32" fillId="8" borderId="169" xfId="0" applyNumberFormat="1" applyFont="1" applyFill="1" applyBorder="1" applyAlignment="1">
      <alignment horizontal="center" vertical="center" wrapText="1"/>
    </xf>
    <xf numFmtId="171" fontId="32" fillId="8" borderId="170" xfId="0" applyNumberFormat="1" applyFont="1" applyFill="1" applyBorder="1" applyAlignment="1">
      <alignment horizontal="center" vertical="center" wrapText="1"/>
    </xf>
    <xf numFmtId="171" fontId="32" fillId="8" borderId="168" xfId="0" applyNumberFormat="1" applyFont="1" applyFill="1" applyBorder="1" applyAlignment="1">
      <alignment horizontal="center" vertical="center" wrapText="1"/>
    </xf>
    <xf numFmtId="0" fontId="32" fillId="8" borderId="119" xfId="0" applyFont="1" applyFill="1" applyBorder="1" applyAlignment="1">
      <alignment horizontal="center" vertical="center" wrapText="1"/>
    </xf>
    <xf numFmtId="0" fontId="32" fillId="8" borderId="54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2" fillId="8" borderId="167" xfId="0" applyFont="1" applyFill="1" applyBorder="1" applyAlignment="1">
      <alignment horizontal="center" vertical="center" wrapText="1"/>
    </xf>
    <xf numFmtId="0" fontId="32" fillId="8" borderId="171" xfId="0" applyFont="1" applyFill="1" applyBorder="1" applyAlignment="1">
      <alignment horizontal="center" vertical="center" wrapText="1"/>
    </xf>
    <xf numFmtId="0" fontId="32" fillId="8" borderId="161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left" vertical="center"/>
    </xf>
    <xf numFmtId="14" fontId="13" fillId="8" borderId="26" xfId="0" applyNumberFormat="1" applyFont="1" applyFill="1" applyBorder="1" applyAlignment="1">
      <alignment horizontal="center" vertical="center"/>
    </xf>
    <xf numFmtId="14" fontId="13" fillId="8" borderId="27" xfId="0" applyNumberFormat="1" applyFont="1" applyFill="1" applyBorder="1" applyAlignment="1">
      <alignment horizontal="center" vertical="center"/>
    </xf>
    <xf numFmtId="0" fontId="13" fillId="8" borderId="29" xfId="0" applyFont="1" applyFill="1" applyBorder="1" applyAlignment="1">
      <alignment horizontal="center" vertical="center"/>
    </xf>
    <xf numFmtId="0" fontId="13" fillId="8" borderId="115" xfId="0" applyFont="1" applyFill="1" applyBorder="1" applyAlignment="1">
      <alignment horizontal="center" vertical="center"/>
    </xf>
    <xf numFmtId="0" fontId="13" fillId="8" borderId="280" xfId="0" applyFont="1" applyFill="1" applyBorder="1" applyAlignment="1">
      <alignment horizontal="center" vertical="center"/>
    </xf>
    <xf numFmtId="0" fontId="13" fillId="8" borderId="75" xfId="0" applyFont="1" applyFill="1" applyBorder="1" applyAlignment="1">
      <alignment horizontal="left" vertical="center"/>
    </xf>
    <xf numFmtId="0" fontId="13" fillId="8" borderId="79" xfId="0" applyFont="1" applyFill="1" applyBorder="1" applyAlignment="1">
      <alignment horizontal="left" vertical="center"/>
    </xf>
    <xf numFmtId="0" fontId="13" fillId="8" borderId="29" xfId="0" applyFont="1" applyFill="1" applyBorder="1" applyAlignment="1">
      <alignment horizontal="left" vertical="center"/>
    </xf>
    <xf numFmtId="14" fontId="13" fillId="8" borderId="142" xfId="0" applyNumberFormat="1" applyFont="1" applyFill="1" applyBorder="1" applyAlignment="1">
      <alignment horizontal="center" vertical="center"/>
    </xf>
    <xf numFmtId="14" fontId="13" fillId="8" borderId="106" xfId="0" applyNumberFormat="1" applyFont="1" applyFill="1" applyBorder="1" applyAlignment="1">
      <alignment horizontal="center" vertical="center"/>
    </xf>
  </cellXfs>
  <cellStyles count="15912">
    <cellStyle name="0,0_x000d__x000a_NA_x000d__x000a_" xfId="15" xr:uid="{00000000-0005-0000-0000-000000000000}"/>
    <cellStyle name="0,0_x000d__x000a_NA_x000d__x000a_ 2" xfId="190" xr:uid="{00000000-0005-0000-0000-000001000000}"/>
    <cellStyle name="0,0_x000d__x000a_NA_x000d__x000a_ 2 2" xfId="5224" xr:uid="{FF4577B6-9BE0-4771-8A66-A6706FC965B6}"/>
    <cellStyle name="0,0_x000d__x000a_NA_x000d__x000a_ 3" xfId="5225" xr:uid="{B3659A5D-B133-4D5D-8B29-9651DDFFD74F}"/>
    <cellStyle name="20% - Accent1" xfId="64" xr:uid="{00000000-0005-0000-0000-000002000000}"/>
    <cellStyle name="20% - Accent2" xfId="65" xr:uid="{00000000-0005-0000-0000-000003000000}"/>
    <cellStyle name="20% - Accent3" xfId="66" xr:uid="{00000000-0005-0000-0000-000004000000}"/>
    <cellStyle name="20% - Accent4" xfId="67" xr:uid="{00000000-0005-0000-0000-000005000000}"/>
    <cellStyle name="20% - Accent5" xfId="68" xr:uid="{00000000-0005-0000-0000-000006000000}"/>
    <cellStyle name="20% - Accent6" xfId="69" xr:uid="{00000000-0005-0000-0000-000007000000}"/>
    <cellStyle name="20% - akcent 1" xfId="70" xr:uid="{00000000-0005-0000-0000-000008000000}"/>
    <cellStyle name="20% - akcent 2" xfId="71" xr:uid="{00000000-0005-0000-0000-000009000000}"/>
    <cellStyle name="20% - akcent 3" xfId="72" xr:uid="{00000000-0005-0000-0000-00000A000000}"/>
    <cellStyle name="20% - akcent 4" xfId="73" xr:uid="{00000000-0005-0000-0000-00000B000000}"/>
    <cellStyle name="20% - akcent 5" xfId="74" xr:uid="{00000000-0005-0000-0000-00000C000000}"/>
    <cellStyle name="20% - akcent 6" xfId="75" xr:uid="{00000000-0005-0000-0000-00000D000000}"/>
    <cellStyle name="20% - Énfasis1 10" xfId="2419" xr:uid="{00000000-0005-0000-0000-00000E000000}"/>
    <cellStyle name="20% - Énfasis1 11" xfId="76" xr:uid="{00000000-0005-0000-0000-00000F000000}"/>
    <cellStyle name="20% - Énfasis1 2" xfId="191" xr:uid="{00000000-0005-0000-0000-000010000000}"/>
    <cellStyle name="20% - Énfasis1 2 2" xfId="192" xr:uid="{00000000-0005-0000-0000-000011000000}"/>
    <cellStyle name="20% - Énfasis1 2 3" xfId="5226" xr:uid="{EDD11C83-5E66-436E-BE57-05BDB0CBFD98}"/>
    <cellStyle name="20% - Énfasis1 3" xfId="193" xr:uid="{00000000-0005-0000-0000-000012000000}"/>
    <cellStyle name="20% - Énfasis1 3 2" xfId="2420" xr:uid="{00000000-0005-0000-0000-000013000000}"/>
    <cellStyle name="20% - Énfasis1 4" xfId="194" xr:uid="{00000000-0005-0000-0000-000014000000}"/>
    <cellStyle name="20% - Énfasis1 4 2" xfId="2421" xr:uid="{00000000-0005-0000-0000-000015000000}"/>
    <cellStyle name="20% - Énfasis1 5" xfId="195" xr:uid="{00000000-0005-0000-0000-000016000000}"/>
    <cellStyle name="20% - Énfasis1 5 2" xfId="2422" xr:uid="{00000000-0005-0000-0000-000017000000}"/>
    <cellStyle name="20% - Énfasis1 6" xfId="196" xr:uid="{00000000-0005-0000-0000-000018000000}"/>
    <cellStyle name="20% - Énfasis1 6 2" xfId="2423" xr:uid="{00000000-0005-0000-0000-000019000000}"/>
    <cellStyle name="20% - Énfasis1 7" xfId="2424" xr:uid="{00000000-0005-0000-0000-00001A000000}"/>
    <cellStyle name="20% - Énfasis1 7 2" xfId="2425" xr:uid="{00000000-0005-0000-0000-00001B000000}"/>
    <cellStyle name="20% - Énfasis1 8" xfId="2426" xr:uid="{00000000-0005-0000-0000-00001C000000}"/>
    <cellStyle name="20% - Énfasis1 8 2" xfId="2427" xr:uid="{00000000-0005-0000-0000-00001D000000}"/>
    <cellStyle name="20% - Énfasis1 9" xfId="2428" xr:uid="{00000000-0005-0000-0000-00001E000000}"/>
    <cellStyle name="20% - Énfasis1 9 2" xfId="2429" xr:uid="{00000000-0005-0000-0000-00001F000000}"/>
    <cellStyle name="20% - Énfasis2 10" xfId="2430" xr:uid="{00000000-0005-0000-0000-000020000000}"/>
    <cellStyle name="20% - Énfasis2 11" xfId="77" xr:uid="{00000000-0005-0000-0000-000021000000}"/>
    <cellStyle name="20% - Énfasis2 2" xfId="197" xr:uid="{00000000-0005-0000-0000-000022000000}"/>
    <cellStyle name="20% - Énfasis2 2 2" xfId="198" xr:uid="{00000000-0005-0000-0000-000023000000}"/>
    <cellStyle name="20% - Énfasis2 2 3" xfId="5227" xr:uid="{83F28958-73E6-4800-BE2E-7A542BB4EFB1}"/>
    <cellStyle name="20% - Énfasis2 3" xfId="199" xr:uid="{00000000-0005-0000-0000-000024000000}"/>
    <cellStyle name="20% - Énfasis2 3 2" xfId="2431" xr:uid="{00000000-0005-0000-0000-000025000000}"/>
    <cellStyle name="20% - Énfasis2 4" xfId="200" xr:uid="{00000000-0005-0000-0000-000026000000}"/>
    <cellStyle name="20% - Énfasis2 4 2" xfId="2432" xr:uid="{00000000-0005-0000-0000-000027000000}"/>
    <cellStyle name="20% - Énfasis2 5" xfId="201" xr:uid="{00000000-0005-0000-0000-000028000000}"/>
    <cellStyle name="20% - Énfasis2 5 2" xfId="2433" xr:uid="{00000000-0005-0000-0000-000029000000}"/>
    <cellStyle name="20% - Énfasis2 6" xfId="202" xr:uid="{00000000-0005-0000-0000-00002A000000}"/>
    <cellStyle name="20% - Énfasis2 6 2" xfId="2434" xr:uid="{00000000-0005-0000-0000-00002B000000}"/>
    <cellStyle name="20% - Énfasis2 7" xfId="2435" xr:uid="{00000000-0005-0000-0000-00002C000000}"/>
    <cellStyle name="20% - Énfasis2 7 2" xfId="2436" xr:uid="{00000000-0005-0000-0000-00002D000000}"/>
    <cellStyle name="20% - Énfasis2 8" xfId="2437" xr:uid="{00000000-0005-0000-0000-00002E000000}"/>
    <cellStyle name="20% - Énfasis2 8 2" xfId="2438" xr:uid="{00000000-0005-0000-0000-00002F000000}"/>
    <cellStyle name="20% - Énfasis2 9" xfId="2439" xr:uid="{00000000-0005-0000-0000-000030000000}"/>
    <cellStyle name="20% - Énfasis2 9 2" xfId="2440" xr:uid="{00000000-0005-0000-0000-000031000000}"/>
    <cellStyle name="20% - Énfasis3 10" xfId="2441" xr:uid="{00000000-0005-0000-0000-000032000000}"/>
    <cellStyle name="20% - Énfasis3 11" xfId="78" xr:uid="{00000000-0005-0000-0000-000033000000}"/>
    <cellStyle name="20% - Énfasis3 2" xfId="203" xr:uid="{00000000-0005-0000-0000-000034000000}"/>
    <cellStyle name="20% - Énfasis3 2 2" xfId="204" xr:uid="{00000000-0005-0000-0000-000035000000}"/>
    <cellStyle name="20% - Énfasis3 2 3" xfId="5228" xr:uid="{897180F1-A22E-451C-99B6-C26533C9F6F8}"/>
    <cellStyle name="20% - Énfasis3 3" xfId="205" xr:uid="{00000000-0005-0000-0000-000036000000}"/>
    <cellStyle name="20% - Énfasis3 3 2" xfId="2442" xr:uid="{00000000-0005-0000-0000-000037000000}"/>
    <cellStyle name="20% - Énfasis3 4" xfId="206" xr:uid="{00000000-0005-0000-0000-000038000000}"/>
    <cellStyle name="20% - Énfasis3 4 2" xfId="2443" xr:uid="{00000000-0005-0000-0000-000039000000}"/>
    <cellStyle name="20% - Énfasis3 5" xfId="207" xr:uid="{00000000-0005-0000-0000-00003A000000}"/>
    <cellStyle name="20% - Énfasis3 5 2" xfId="2444" xr:uid="{00000000-0005-0000-0000-00003B000000}"/>
    <cellStyle name="20% - Énfasis3 6" xfId="208" xr:uid="{00000000-0005-0000-0000-00003C000000}"/>
    <cellStyle name="20% - Énfasis3 6 2" xfId="2445" xr:uid="{00000000-0005-0000-0000-00003D000000}"/>
    <cellStyle name="20% - Énfasis3 7" xfId="2446" xr:uid="{00000000-0005-0000-0000-00003E000000}"/>
    <cellStyle name="20% - Énfasis3 7 2" xfId="2447" xr:uid="{00000000-0005-0000-0000-00003F000000}"/>
    <cellStyle name="20% - Énfasis3 8" xfId="2448" xr:uid="{00000000-0005-0000-0000-000040000000}"/>
    <cellStyle name="20% - Énfasis3 8 2" xfId="2449" xr:uid="{00000000-0005-0000-0000-000041000000}"/>
    <cellStyle name="20% - Énfasis3 9" xfId="2450" xr:uid="{00000000-0005-0000-0000-000042000000}"/>
    <cellStyle name="20% - Énfasis3 9 2" xfId="2451" xr:uid="{00000000-0005-0000-0000-000043000000}"/>
    <cellStyle name="20% - Énfasis4 10" xfId="2452" xr:uid="{00000000-0005-0000-0000-000044000000}"/>
    <cellStyle name="20% - Énfasis4 11" xfId="79" xr:uid="{00000000-0005-0000-0000-000045000000}"/>
    <cellStyle name="20% - Énfasis4 2" xfId="209" xr:uid="{00000000-0005-0000-0000-000046000000}"/>
    <cellStyle name="20% - Énfasis4 2 2" xfId="210" xr:uid="{00000000-0005-0000-0000-000047000000}"/>
    <cellStyle name="20% - Énfasis4 2 3" xfId="5229" xr:uid="{105A96B4-60B9-4C87-807C-1F8404F1EB4D}"/>
    <cellStyle name="20% - Énfasis4 3" xfId="211" xr:uid="{00000000-0005-0000-0000-000048000000}"/>
    <cellStyle name="20% - Énfasis4 3 2" xfId="2453" xr:uid="{00000000-0005-0000-0000-000049000000}"/>
    <cellStyle name="20% - Énfasis4 4" xfId="212" xr:uid="{00000000-0005-0000-0000-00004A000000}"/>
    <cellStyle name="20% - Énfasis4 4 2" xfId="2454" xr:uid="{00000000-0005-0000-0000-00004B000000}"/>
    <cellStyle name="20% - Énfasis4 5" xfId="213" xr:uid="{00000000-0005-0000-0000-00004C000000}"/>
    <cellStyle name="20% - Énfasis4 5 2" xfId="2455" xr:uid="{00000000-0005-0000-0000-00004D000000}"/>
    <cellStyle name="20% - Énfasis4 6" xfId="214" xr:uid="{00000000-0005-0000-0000-00004E000000}"/>
    <cellStyle name="20% - Énfasis4 6 2" xfId="2456" xr:uid="{00000000-0005-0000-0000-00004F000000}"/>
    <cellStyle name="20% - Énfasis4 7" xfId="2457" xr:uid="{00000000-0005-0000-0000-000050000000}"/>
    <cellStyle name="20% - Énfasis4 7 2" xfId="2458" xr:uid="{00000000-0005-0000-0000-000051000000}"/>
    <cellStyle name="20% - Énfasis4 8" xfId="2459" xr:uid="{00000000-0005-0000-0000-000052000000}"/>
    <cellStyle name="20% - Énfasis4 8 2" xfId="2460" xr:uid="{00000000-0005-0000-0000-000053000000}"/>
    <cellStyle name="20% - Énfasis4 9" xfId="2461" xr:uid="{00000000-0005-0000-0000-000054000000}"/>
    <cellStyle name="20% - Énfasis4 9 2" xfId="2462" xr:uid="{00000000-0005-0000-0000-000055000000}"/>
    <cellStyle name="20% - Énfasis5 10" xfId="2463" xr:uid="{00000000-0005-0000-0000-000056000000}"/>
    <cellStyle name="20% - Énfasis5 11" xfId="80" xr:uid="{00000000-0005-0000-0000-000057000000}"/>
    <cellStyle name="20% - Énfasis5 2" xfId="215" xr:uid="{00000000-0005-0000-0000-000058000000}"/>
    <cellStyle name="20% - Énfasis5 2 2" xfId="216" xr:uid="{00000000-0005-0000-0000-000059000000}"/>
    <cellStyle name="20% - Énfasis5 2 3" xfId="5230" xr:uid="{26556358-B7C4-42CB-956A-E77F66B2BEC4}"/>
    <cellStyle name="20% - Énfasis5 3" xfId="217" xr:uid="{00000000-0005-0000-0000-00005A000000}"/>
    <cellStyle name="20% - Énfasis5 3 2" xfId="2464" xr:uid="{00000000-0005-0000-0000-00005B000000}"/>
    <cellStyle name="20% - Énfasis5 4" xfId="218" xr:uid="{00000000-0005-0000-0000-00005C000000}"/>
    <cellStyle name="20% - Énfasis5 4 2" xfId="2465" xr:uid="{00000000-0005-0000-0000-00005D000000}"/>
    <cellStyle name="20% - Énfasis5 5" xfId="219" xr:uid="{00000000-0005-0000-0000-00005E000000}"/>
    <cellStyle name="20% - Énfasis5 5 2" xfId="2466" xr:uid="{00000000-0005-0000-0000-00005F000000}"/>
    <cellStyle name="20% - Énfasis5 6" xfId="220" xr:uid="{00000000-0005-0000-0000-000060000000}"/>
    <cellStyle name="20% - Énfasis5 6 2" xfId="2467" xr:uid="{00000000-0005-0000-0000-000061000000}"/>
    <cellStyle name="20% - Énfasis5 7" xfId="2468" xr:uid="{00000000-0005-0000-0000-000062000000}"/>
    <cellStyle name="20% - Énfasis5 7 2" xfId="2469" xr:uid="{00000000-0005-0000-0000-000063000000}"/>
    <cellStyle name="20% - Énfasis5 8" xfId="2470" xr:uid="{00000000-0005-0000-0000-000064000000}"/>
    <cellStyle name="20% - Énfasis5 8 2" xfId="2471" xr:uid="{00000000-0005-0000-0000-000065000000}"/>
    <cellStyle name="20% - Énfasis5 9" xfId="2472" xr:uid="{00000000-0005-0000-0000-000066000000}"/>
    <cellStyle name="20% - Énfasis5 9 2" xfId="2473" xr:uid="{00000000-0005-0000-0000-000067000000}"/>
    <cellStyle name="20% - Énfasis6 10" xfId="2474" xr:uid="{00000000-0005-0000-0000-000068000000}"/>
    <cellStyle name="20% - Énfasis6 11" xfId="81" xr:uid="{00000000-0005-0000-0000-000069000000}"/>
    <cellStyle name="20% - Énfasis6 2" xfId="221" xr:uid="{00000000-0005-0000-0000-00006A000000}"/>
    <cellStyle name="20% - Énfasis6 2 2" xfId="222" xr:uid="{00000000-0005-0000-0000-00006B000000}"/>
    <cellStyle name="20% - Énfasis6 2 3" xfId="5231" xr:uid="{106E0538-5374-4CF1-B9BD-64C6747EBCAE}"/>
    <cellStyle name="20% - Énfasis6 3" xfId="223" xr:uid="{00000000-0005-0000-0000-00006C000000}"/>
    <cellStyle name="20% - Énfasis6 3 2" xfId="2475" xr:uid="{00000000-0005-0000-0000-00006D000000}"/>
    <cellStyle name="20% - Énfasis6 4" xfId="224" xr:uid="{00000000-0005-0000-0000-00006E000000}"/>
    <cellStyle name="20% - Énfasis6 4 2" xfId="2476" xr:uid="{00000000-0005-0000-0000-00006F000000}"/>
    <cellStyle name="20% - Énfasis6 5" xfId="225" xr:uid="{00000000-0005-0000-0000-000070000000}"/>
    <cellStyle name="20% - Énfasis6 5 2" xfId="2477" xr:uid="{00000000-0005-0000-0000-000071000000}"/>
    <cellStyle name="20% - Énfasis6 6" xfId="226" xr:uid="{00000000-0005-0000-0000-000072000000}"/>
    <cellStyle name="20% - Énfasis6 6 2" xfId="2478" xr:uid="{00000000-0005-0000-0000-000073000000}"/>
    <cellStyle name="20% - Énfasis6 7" xfId="2479" xr:uid="{00000000-0005-0000-0000-000074000000}"/>
    <cellStyle name="20% - Énfasis6 7 2" xfId="2480" xr:uid="{00000000-0005-0000-0000-000075000000}"/>
    <cellStyle name="20% - Énfasis6 8" xfId="2481" xr:uid="{00000000-0005-0000-0000-000076000000}"/>
    <cellStyle name="20% - Énfasis6 8 2" xfId="2482" xr:uid="{00000000-0005-0000-0000-000077000000}"/>
    <cellStyle name="20% - Énfasis6 9" xfId="2483" xr:uid="{00000000-0005-0000-0000-000078000000}"/>
    <cellStyle name="20% - Énfasis6 9 2" xfId="2484" xr:uid="{00000000-0005-0000-0000-000079000000}"/>
    <cellStyle name="40% - Accent1" xfId="82" xr:uid="{00000000-0005-0000-0000-00007A000000}"/>
    <cellStyle name="40% - Accent2" xfId="83" xr:uid="{00000000-0005-0000-0000-00007B000000}"/>
    <cellStyle name="40% - Accent3" xfId="84" xr:uid="{00000000-0005-0000-0000-00007C000000}"/>
    <cellStyle name="40% - Accent4" xfId="85" xr:uid="{00000000-0005-0000-0000-00007D000000}"/>
    <cellStyle name="40% - Accent5" xfId="86" xr:uid="{00000000-0005-0000-0000-00007E000000}"/>
    <cellStyle name="40% - Accent6" xfId="87" xr:uid="{00000000-0005-0000-0000-00007F000000}"/>
    <cellStyle name="40% - akcent 1" xfId="88" xr:uid="{00000000-0005-0000-0000-000080000000}"/>
    <cellStyle name="40% - akcent 2" xfId="89" xr:uid="{00000000-0005-0000-0000-000081000000}"/>
    <cellStyle name="40% - akcent 3" xfId="90" xr:uid="{00000000-0005-0000-0000-000082000000}"/>
    <cellStyle name="40% - akcent 4" xfId="91" xr:uid="{00000000-0005-0000-0000-000083000000}"/>
    <cellStyle name="40% - akcent 5" xfId="92" xr:uid="{00000000-0005-0000-0000-000084000000}"/>
    <cellStyle name="40% - akcent 6" xfId="93" xr:uid="{00000000-0005-0000-0000-000085000000}"/>
    <cellStyle name="40% - Énfasis1 10" xfId="2485" xr:uid="{00000000-0005-0000-0000-000086000000}"/>
    <cellStyle name="40% - Énfasis1 11" xfId="94" xr:uid="{00000000-0005-0000-0000-000087000000}"/>
    <cellStyle name="40% - Énfasis1 2" xfId="227" xr:uid="{00000000-0005-0000-0000-000088000000}"/>
    <cellStyle name="40% - Énfasis1 2 2" xfId="228" xr:uid="{00000000-0005-0000-0000-000089000000}"/>
    <cellStyle name="40% - Énfasis1 2 3" xfId="5232" xr:uid="{65324C04-5C0F-4A3E-92B2-5D519DE5BF82}"/>
    <cellStyle name="40% - Énfasis1 3" xfId="229" xr:uid="{00000000-0005-0000-0000-00008A000000}"/>
    <cellStyle name="40% - Énfasis1 3 2" xfId="2486" xr:uid="{00000000-0005-0000-0000-00008B000000}"/>
    <cellStyle name="40% - Énfasis1 4" xfId="230" xr:uid="{00000000-0005-0000-0000-00008C000000}"/>
    <cellStyle name="40% - Énfasis1 4 2" xfId="2487" xr:uid="{00000000-0005-0000-0000-00008D000000}"/>
    <cellStyle name="40% - Énfasis1 5" xfId="231" xr:uid="{00000000-0005-0000-0000-00008E000000}"/>
    <cellStyle name="40% - Énfasis1 5 2" xfId="2488" xr:uid="{00000000-0005-0000-0000-00008F000000}"/>
    <cellStyle name="40% - Énfasis1 6" xfId="232" xr:uid="{00000000-0005-0000-0000-000090000000}"/>
    <cellStyle name="40% - Énfasis1 6 2" xfId="2489" xr:uid="{00000000-0005-0000-0000-000091000000}"/>
    <cellStyle name="40% - Énfasis1 7" xfId="2490" xr:uid="{00000000-0005-0000-0000-000092000000}"/>
    <cellStyle name="40% - Énfasis1 7 2" xfId="2491" xr:uid="{00000000-0005-0000-0000-000093000000}"/>
    <cellStyle name="40% - Énfasis1 8" xfId="2492" xr:uid="{00000000-0005-0000-0000-000094000000}"/>
    <cellStyle name="40% - Énfasis1 8 2" xfId="2493" xr:uid="{00000000-0005-0000-0000-000095000000}"/>
    <cellStyle name="40% - Énfasis1 9" xfId="2494" xr:uid="{00000000-0005-0000-0000-000096000000}"/>
    <cellStyle name="40% - Énfasis1 9 2" xfId="2495" xr:uid="{00000000-0005-0000-0000-000097000000}"/>
    <cellStyle name="40% - Énfasis2 10" xfId="2496" xr:uid="{00000000-0005-0000-0000-000098000000}"/>
    <cellStyle name="40% - Énfasis2 11" xfId="95" xr:uid="{00000000-0005-0000-0000-000099000000}"/>
    <cellStyle name="40% - Énfasis2 2" xfId="233" xr:uid="{00000000-0005-0000-0000-00009A000000}"/>
    <cellStyle name="40% - Énfasis2 2 2" xfId="234" xr:uid="{00000000-0005-0000-0000-00009B000000}"/>
    <cellStyle name="40% - Énfasis2 2 3" xfId="5233" xr:uid="{D336228F-DE17-4152-8764-6F5827D2BC08}"/>
    <cellStyle name="40% - Énfasis2 3" xfId="235" xr:uid="{00000000-0005-0000-0000-00009C000000}"/>
    <cellStyle name="40% - Énfasis2 3 2" xfId="2497" xr:uid="{00000000-0005-0000-0000-00009D000000}"/>
    <cellStyle name="40% - Énfasis2 4" xfId="236" xr:uid="{00000000-0005-0000-0000-00009E000000}"/>
    <cellStyle name="40% - Énfasis2 4 2" xfId="2498" xr:uid="{00000000-0005-0000-0000-00009F000000}"/>
    <cellStyle name="40% - Énfasis2 5" xfId="237" xr:uid="{00000000-0005-0000-0000-0000A0000000}"/>
    <cellStyle name="40% - Énfasis2 5 2" xfId="2499" xr:uid="{00000000-0005-0000-0000-0000A1000000}"/>
    <cellStyle name="40% - Énfasis2 6" xfId="238" xr:uid="{00000000-0005-0000-0000-0000A2000000}"/>
    <cellStyle name="40% - Énfasis2 6 2" xfId="2500" xr:uid="{00000000-0005-0000-0000-0000A3000000}"/>
    <cellStyle name="40% - Énfasis2 7" xfId="2501" xr:uid="{00000000-0005-0000-0000-0000A4000000}"/>
    <cellStyle name="40% - Énfasis2 7 2" xfId="2502" xr:uid="{00000000-0005-0000-0000-0000A5000000}"/>
    <cellStyle name="40% - Énfasis2 8" xfId="2503" xr:uid="{00000000-0005-0000-0000-0000A6000000}"/>
    <cellStyle name="40% - Énfasis2 8 2" xfId="2504" xr:uid="{00000000-0005-0000-0000-0000A7000000}"/>
    <cellStyle name="40% - Énfasis2 9" xfId="2505" xr:uid="{00000000-0005-0000-0000-0000A8000000}"/>
    <cellStyle name="40% - Énfasis2 9 2" xfId="2506" xr:uid="{00000000-0005-0000-0000-0000A9000000}"/>
    <cellStyle name="40% - Énfasis3 10" xfId="2507" xr:uid="{00000000-0005-0000-0000-0000AA000000}"/>
    <cellStyle name="40% - Énfasis3 11" xfId="96" xr:uid="{00000000-0005-0000-0000-0000AB000000}"/>
    <cellStyle name="40% - Énfasis3 2" xfId="239" xr:uid="{00000000-0005-0000-0000-0000AC000000}"/>
    <cellStyle name="40% - Énfasis3 2 2" xfId="240" xr:uid="{00000000-0005-0000-0000-0000AD000000}"/>
    <cellStyle name="40% - Énfasis3 2 3" xfId="5234" xr:uid="{DDD53D12-CFAC-4B28-BDA9-22BCF0CD39E2}"/>
    <cellStyle name="40% - Énfasis3 3" xfId="241" xr:uid="{00000000-0005-0000-0000-0000AE000000}"/>
    <cellStyle name="40% - Énfasis3 3 2" xfId="2508" xr:uid="{00000000-0005-0000-0000-0000AF000000}"/>
    <cellStyle name="40% - Énfasis3 4" xfId="242" xr:uid="{00000000-0005-0000-0000-0000B0000000}"/>
    <cellStyle name="40% - Énfasis3 4 2" xfId="2509" xr:uid="{00000000-0005-0000-0000-0000B1000000}"/>
    <cellStyle name="40% - Énfasis3 5" xfId="243" xr:uid="{00000000-0005-0000-0000-0000B2000000}"/>
    <cellStyle name="40% - Énfasis3 5 2" xfId="2510" xr:uid="{00000000-0005-0000-0000-0000B3000000}"/>
    <cellStyle name="40% - Énfasis3 6" xfId="244" xr:uid="{00000000-0005-0000-0000-0000B4000000}"/>
    <cellStyle name="40% - Énfasis3 6 2" xfId="2511" xr:uid="{00000000-0005-0000-0000-0000B5000000}"/>
    <cellStyle name="40% - Énfasis3 7" xfId="2512" xr:uid="{00000000-0005-0000-0000-0000B6000000}"/>
    <cellStyle name="40% - Énfasis3 7 2" xfId="2513" xr:uid="{00000000-0005-0000-0000-0000B7000000}"/>
    <cellStyle name="40% - Énfasis3 8" xfId="2514" xr:uid="{00000000-0005-0000-0000-0000B8000000}"/>
    <cellStyle name="40% - Énfasis3 8 2" xfId="2515" xr:uid="{00000000-0005-0000-0000-0000B9000000}"/>
    <cellStyle name="40% - Énfasis3 9" xfId="2516" xr:uid="{00000000-0005-0000-0000-0000BA000000}"/>
    <cellStyle name="40% - Énfasis3 9 2" xfId="2517" xr:uid="{00000000-0005-0000-0000-0000BB000000}"/>
    <cellStyle name="40% - Énfasis4 10" xfId="2518" xr:uid="{00000000-0005-0000-0000-0000BC000000}"/>
    <cellStyle name="40% - Énfasis4 11" xfId="97" xr:uid="{00000000-0005-0000-0000-0000BD000000}"/>
    <cellStyle name="40% - Énfasis4 2" xfId="245" xr:uid="{00000000-0005-0000-0000-0000BE000000}"/>
    <cellStyle name="40% - Énfasis4 2 2" xfId="246" xr:uid="{00000000-0005-0000-0000-0000BF000000}"/>
    <cellStyle name="40% - Énfasis4 2 3" xfId="5235" xr:uid="{C0C135C8-5310-4955-A3EC-CAB8FB65CD0E}"/>
    <cellStyle name="40% - Énfasis4 3" xfId="247" xr:uid="{00000000-0005-0000-0000-0000C0000000}"/>
    <cellStyle name="40% - Énfasis4 3 2" xfId="2519" xr:uid="{00000000-0005-0000-0000-0000C1000000}"/>
    <cellStyle name="40% - Énfasis4 4" xfId="248" xr:uid="{00000000-0005-0000-0000-0000C2000000}"/>
    <cellStyle name="40% - Énfasis4 4 2" xfId="2520" xr:uid="{00000000-0005-0000-0000-0000C3000000}"/>
    <cellStyle name="40% - Énfasis4 5" xfId="249" xr:uid="{00000000-0005-0000-0000-0000C4000000}"/>
    <cellStyle name="40% - Énfasis4 5 2" xfId="2521" xr:uid="{00000000-0005-0000-0000-0000C5000000}"/>
    <cellStyle name="40% - Énfasis4 6" xfId="250" xr:uid="{00000000-0005-0000-0000-0000C6000000}"/>
    <cellStyle name="40% - Énfasis4 6 2" xfId="2522" xr:uid="{00000000-0005-0000-0000-0000C7000000}"/>
    <cellStyle name="40% - Énfasis4 7" xfId="2523" xr:uid="{00000000-0005-0000-0000-0000C8000000}"/>
    <cellStyle name="40% - Énfasis4 7 2" xfId="2524" xr:uid="{00000000-0005-0000-0000-0000C9000000}"/>
    <cellStyle name="40% - Énfasis4 8" xfId="2525" xr:uid="{00000000-0005-0000-0000-0000CA000000}"/>
    <cellStyle name="40% - Énfasis4 8 2" xfId="2526" xr:uid="{00000000-0005-0000-0000-0000CB000000}"/>
    <cellStyle name="40% - Énfasis4 9" xfId="2527" xr:uid="{00000000-0005-0000-0000-0000CC000000}"/>
    <cellStyle name="40% - Énfasis4 9 2" xfId="2528" xr:uid="{00000000-0005-0000-0000-0000CD000000}"/>
    <cellStyle name="40% - Énfasis5 10" xfId="2529" xr:uid="{00000000-0005-0000-0000-0000CE000000}"/>
    <cellStyle name="40% - Énfasis5 11" xfId="98" xr:uid="{00000000-0005-0000-0000-0000CF000000}"/>
    <cellStyle name="40% - Énfasis5 2" xfId="251" xr:uid="{00000000-0005-0000-0000-0000D0000000}"/>
    <cellStyle name="40% - Énfasis5 2 2" xfId="252" xr:uid="{00000000-0005-0000-0000-0000D1000000}"/>
    <cellStyle name="40% - Énfasis5 2 3" xfId="5236" xr:uid="{6343F07A-93C0-41B6-A1CF-88BDB73AB4DB}"/>
    <cellStyle name="40% - Énfasis5 3" xfId="253" xr:uid="{00000000-0005-0000-0000-0000D2000000}"/>
    <cellStyle name="40% - Énfasis5 3 2" xfId="2530" xr:uid="{00000000-0005-0000-0000-0000D3000000}"/>
    <cellStyle name="40% - Énfasis5 4" xfId="254" xr:uid="{00000000-0005-0000-0000-0000D4000000}"/>
    <cellStyle name="40% - Énfasis5 4 2" xfId="2531" xr:uid="{00000000-0005-0000-0000-0000D5000000}"/>
    <cellStyle name="40% - Énfasis5 5" xfId="255" xr:uid="{00000000-0005-0000-0000-0000D6000000}"/>
    <cellStyle name="40% - Énfasis5 5 2" xfId="2532" xr:uid="{00000000-0005-0000-0000-0000D7000000}"/>
    <cellStyle name="40% - Énfasis5 6" xfId="256" xr:uid="{00000000-0005-0000-0000-0000D8000000}"/>
    <cellStyle name="40% - Énfasis5 6 2" xfId="2533" xr:uid="{00000000-0005-0000-0000-0000D9000000}"/>
    <cellStyle name="40% - Énfasis5 7" xfId="2534" xr:uid="{00000000-0005-0000-0000-0000DA000000}"/>
    <cellStyle name="40% - Énfasis5 7 2" xfId="2535" xr:uid="{00000000-0005-0000-0000-0000DB000000}"/>
    <cellStyle name="40% - Énfasis5 8" xfId="2536" xr:uid="{00000000-0005-0000-0000-0000DC000000}"/>
    <cellStyle name="40% - Énfasis5 8 2" xfId="2537" xr:uid="{00000000-0005-0000-0000-0000DD000000}"/>
    <cellStyle name="40% - Énfasis5 9" xfId="2538" xr:uid="{00000000-0005-0000-0000-0000DE000000}"/>
    <cellStyle name="40% - Énfasis5 9 2" xfId="2539" xr:uid="{00000000-0005-0000-0000-0000DF000000}"/>
    <cellStyle name="40% - Énfasis6 10" xfId="2540" xr:uid="{00000000-0005-0000-0000-0000E0000000}"/>
    <cellStyle name="40% - Énfasis6 11" xfId="99" xr:uid="{00000000-0005-0000-0000-0000E1000000}"/>
    <cellStyle name="40% - Énfasis6 2" xfId="257" xr:uid="{00000000-0005-0000-0000-0000E2000000}"/>
    <cellStyle name="40% - Énfasis6 2 2" xfId="258" xr:uid="{00000000-0005-0000-0000-0000E3000000}"/>
    <cellStyle name="40% - Énfasis6 2 3" xfId="5237" xr:uid="{9B791F2B-DAC5-46E9-B283-FB745AB9D02D}"/>
    <cellStyle name="40% - Énfasis6 3" xfId="259" xr:uid="{00000000-0005-0000-0000-0000E4000000}"/>
    <cellStyle name="40% - Énfasis6 3 2" xfId="2541" xr:uid="{00000000-0005-0000-0000-0000E5000000}"/>
    <cellStyle name="40% - Énfasis6 4" xfId="260" xr:uid="{00000000-0005-0000-0000-0000E6000000}"/>
    <cellStyle name="40% - Énfasis6 4 2" xfId="2542" xr:uid="{00000000-0005-0000-0000-0000E7000000}"/>
    <cellStyle name="40% - Énfasis6 5" xfId="261" xr:uid="{00000000-0005-0000-0000-0000E8000000}"/>
    <cellStyle name="40% - Énfasis6 5 2" xfId="2543" xr:uid="{00000000-0005-0000-0000-0000E9000000}"/>
    <cellStyle name="40% - Énfasis6 6" xfId="262" xr:uid="{00000000-0005-0000-0000-0000EA000000}"/>
    <cellStyle name="40% - Énfasis6 6 2" xfId="2544" xr:uid="{00000000-0005-0000-0000-0000EB000000}"/>
    <cellStyle name="40% - Énfasis6 7" xfId="2545" xr:uid="{00000000-0005-0000-0000-0000EC000000}"/>
    <cellStyle name="40% - Énfasis6 7 2" xfId="2546" xr:uid="{00000000-0005-0000-0000-0000ED000000}"/>
    <cellStyle name="40% - Énfasis6 8" xfId="2547" xr:uid="{00000000-0005-0000-0000-0000EE000000}"/>
    <cellStyle name="40% - Énfasis6 8 2" xfId="2548" xr:uid="{00000000-0005-0000-0000-0000EF000000}"/>
    <cellStyle name="40% - Énfasis6 9" xfId="2549" xr:uid="{00000000-0005-0000-0000-0000F0000000}"/>
    <cellStyle name="40% - Énfasis6 9 2" xfId="2550" xr:uid="{00000000-0005-0000-0000-0000F1000000}"/>
    <cellStyle name="60% - Accent1" xfId="100" xr:uid="{00000000-0005-0000-0000-0000F2000000}"/>
    <cellStyle name="60% - Accent2" xfId="101" xr:uid="{00000000-0005-0000-0000-0000F3000000}"/>
    <cellStyle name="60% - Accent3" xfId="102" xr:uid="{00000000-0005-0000-0000-0000F4000000}"/>
    <cellStyle name="60% - Accent4" xfId="103" xr:uid="{00000000-0005-0000-0000-0000F5000000}"/>
    <cellStyle name="60% - Accent5" xfId="104" xr:uid="{00000000-0005-0000-0000-0000F6000000}"/>
    <cellStyle name="60% - Accent6" xfId="105" xr:uid="{00000000-0005-0000-0000-0000F7000000}"/>
    <cellStyle name="60% - akcent 1" xfId="106" xr:uid="{00000000-0005-0000-0000-0000F8000000}"/>
    <cellStyle name="60% - akcent 2" xfId="107" xr:uid="{00000000-0005-0000-0000-0000F9000000}"/>
    <cellStyle name="60% - akcent 3" xfId="108" xr:uid="{00000000-0005-0000-0000-0000FA000000}"/>
    <cellStyle name="60% - akcent 4" xfId="109" xr:uid="{00000000-0005-0000-0000-0000FB000000}"/>
    <cellStyle name="60% - akcent 5" xfId="110" xr:uid="{00000000-0005-0000-0000-0000FC000000}"/>
    <cellStyle name="60% - akcent 6" xfId="111" xr:uid="{00000000-0005-0000-0000-0000FD000000}"/>
    <cellStyle name="60% - Énfasis1 10" xfId="112" xr:uid="{00000000-0005-0000-0000-0000FE000000}"/>
    <cellStyle name="60% - Énfasis1 2" xfId="263" xr:uid="{00000000-0005-0000-0000-0000FF000000}"/>
    <cellStyle name="60% - Énfasis1 2 2" xfId="264" xr:uid="{00000000-0005-0000-0000-000000010000}"/>
    <cellStyle name="60% - Énfasis1 3" xfId="265" xr:uid="{00000000-0005-0000-0000-000001010000}"/>
    <cellStyle name="60% - Énfasis1 4" xfId="266" xr:uid="{00000000-0005-0000-0000-000002010000}"/>
    <cellStyle name="60% - Énfasis1 5" xfId="267" xr:uid="{00000000-0005-0000-0000-000003010000}"/>
    <cellStyle name="60% - Énfasis1 6" xfId="268" xr:uid="{00000000-0005-0000-0000-000004010000}"/>
    <cellStyle name="60% - Énfasis1 7" xfId="2551" xr:uid="{00000000-0005-0000-0000-000005010000}"/>
    <cellStyle name="60% - Énfasis1 8" xfId="2552" xr:uid="{00000000-0005-0000-0000-000006010000}"/>
    <cellStyle name="60% - Énfasis1 9" xfId="2553" xr:uid="{00000000-0005-0000-0000-000007010000}"/>
    <cellStyle name="60% - Énfasis2 10" xfId="113" xr:uid="{00000000-0005-0000-0000-000008010000}"/>
    <cellStyle name="60% - Énfasis2 2" xfId="269" xr:uid="{00000000-0005-0000-0000-000009010000}"/>
    <cellStyle name="60% - Énfasis2 2 2" xfId="270" xr:uid="{00000000-0005-0000-0000-00000A010000}"/>
    <cellStyle name="60% - Énfasis2 3" xfId="271" xr:uid="{00000000-0005-0000-0000-00000B010000}"/>
    <cellStyle name="60% - Énfasis2 4" xfId="272" xr:uid="{00000000-0005-0000-0000-00000C010000}"/>
    <cellStyle name="60% - Énfasis2 5" xfId="273" xr:uid="{00000000-0005-0000-0000-00000D010000}"/>
    <cellStyle name="60% - Énfasis2 6" xfId="274" xr:uid="{00000000-0005-0000-0000-00000E010000}"/>
    <cellStyle name="60% - Énfasis2 7" xfId="2554" xr:uid="{00000000-0005-0000-0000-00000F010000}"/>
    <cellStyle name="60% - Énfasis2 8" xfId="2555" xr:uid="{00000000-0005-0000-0000-000010010000}"/>
    <cellStyle name="60% - Énfasis2 9" xfId="2556" xr:uid="{00000000-0005-0000-0000-000011010000}"/>
    <cellStyle name="60% - Énfasis3 10" xfId="114" xr:uid="{00000000-0005-0000-0000-000012010000}"/>
    <cellStyle name="60% - Énfasis3 2" xfId="275" xr:uid="{00000000-0005-0000-0000-000013010000}"/>
    <cellStyle name="60% - Énfasis3 2 2" xfId="276" xr:uid="{00000000-0005-0000-0000-000014010000}"/>
    <cellStyle name="60% - Énfasis3 3" xfId="277" xr:uid="{00000000-0005-0000-0000-000015010000}"/>
    <cellStyle name="60% - Énfasis3 4" xfId="278" xr:uid="{00000000-0005-0000-0000-000016010000}"/>
    <cellStyle name="60% - Énfasis3 5" xfId="279" xr:uid="{00000000-0005-0000-0000-000017010000}"/>
    <cellStyle name="60% - Énfasis3 6" xfId="280" xr:uid="{00000000-0005-0000-0000-000018010000}"/>
    <cellStyle name="60% - Énfasis3 7" xfId="2557" xr:uid="{00000000-0005-0000-0000-000019010000}"/>
    <cellStyle name="60% - Énfasis3 8" xfId="2558" xr:uid="{00000000-0005-0000-0000-00001A010000}"/>
    <cellStyle name="60% - Énfasis3 9" xfId="2559" xr:uid="{00000000-0005-0000-0000-00001B010000}"/>
    <cellStyle name="60% - Énfasis4 10" xfId="115" xr:uid="{00000000-0005-0000-0000-00001C010000}"/>
    <cellStyle name="60% - Énfasis4 2" xfId="281" xr:uid="{00000000-0005-0000-0000-00001D010000}"/>
    <cellStyle name="60% - Énfasis4 2 2" xfId="282" xr:uid="{00000000-0005-0000-0000-00001E010000}"/>
    <cellStyle name="60% - Énfasis4 3" xfId="283" xr:uid="{00000000-0005-0000-0000-00001F010000}"/>
    <cellStyle name="60% - Énfasis4 4" xfId="284" xr:uid="{00000000-0005-0000-0000-000020010000}"/>
    <cellStyle name="60% - Énfasis4 5" xfId="285" xr:uid="{00000000-0005-0000-0000-000021010000}"/>
    <cellStyle name="60% - Énfasis4 6" xfId="286" xr:uid="{00000000-0005-0000-0000-000022010000}"/>
    <cellStyle name="60% - Énfasis4 7" xfId="2560" xr:uid="{00000000-0005-0000-0000-000023010000}"/>
    <cellStyle name="60% - Énfasis4 8" xfId="2561" xr:uid="{00000000-0005-0000-0000-000024010000}"/>
    <cellStyle name="60% - Énfasis4 9" xfId="2562" xr:uid="{00000000-0005-0000-0000-000025010000}"/>
    <cellStyle name="60% - Énfasis5 10" xfId="116" xr:uid="{00000000-0005-0000-0000-000026010000}"/>
    <cellStyle name="60% - Énfasis5 2" xfId="287" xr:uid="{00000000-0005-0000-0000-000027010000}"/>
    <cellStyle name="60% - Énfasis5 2 2" xfId="288" xr:uid="{00000000-0005-0000-0000-000028010000}"/>
    <cellStyle name="60% - Énfasis5 3" xfId="289" xr:uid="{00000000-0005-0000-0000-000029010000}"/>
    <cellStyle name="60% - Énfasis5 4" xfId="290" xr:uid="{00000000-0005-0000-0000-00002A010000}"/>
    <cellStyle name="60% - Énfasis5 5" xfId="291" xr:uid="{00000000-0005-0000-0000-00002B010000}"/>
    <cellStyle name="60% - Énfasis5 6" xfId="292" xr:uid="{00000000-0005-0000-0000-00002C010000}"/>
    <cellStyle name="60% - Énfasis5 7" xfId="2563" xr:uid="{00000000-0005-0000-0000-00002D010000}"/>
    <cellStyle name="60% - Énfasis5 8" xfId="2564" xr:uid="{00000000-0005-0000-0000-00002E010000}"/>
    <cellStyle name="60% - Énfasis5 9" xfId="2565" xr:uid="{00000000-0005-0000-0000-00002F010000}"/>
    <cellStyle name="60% - Énfasis6 10" xfId="117" xr:uid="{00000000-0005-0000-0000-000030010000}"/>
    <cellStyle name="60% - Énfasis6 2" xfId="293" xr:uid="{00000000-0005-0000-0000-000031010000}"/>
    <cellStyle name="60% - Énfasis6 2 2" xfId="294" xr:uid="{00000000-0005-0000-0000-000032010000}"/>
    <cellStyle name="60% - Énfasis6 3" xfId="295" xr:uid="{00000000-0005-0000-0000-000033010000}"/>
    <cellStyle name="60% - Énfasis6 4" xfId="296" xr:uid="{00000000-0005-0000-0000-000034010000}"/>
    <cellStyle name="60% - Énfasis6 5" xfId="297" xr:uid="{00000000-0005-0000-0000-000035010000}"/>
    <cellStyle name="60% - Énfasis6 6" xfId="298" xr:uid="{00000000-0005-0000-0000-000036010000}"/>
    <cellStyle name="60% - Énfasis6 7" xfId="2566" xr:uid="{00000000-0005-0000-0000-000037010000}"/>
    <cellStyle name="60% - Énfasis6 8" xfId="2567" xr:uid="{00000000-0005-0000-0000-000038010000}"/>
    <cellStyle name="60% - Énfasis6 9" xfId="2568" xr:uid="{00000000-0005-0000-0000-000039010000}"/>
    <cellStyle name="A3 297 x 420 mm" xfId="299" xr:uid="{00000000-0005-0000-0000-00003A010000}"/>
    <cellStyle name="Accent1" xfId="118" xr:uid="{00000000-0005-0000-0000-00003B010000}"/>
    <cellStyle name="Accent1 - 20%" xfId="300" xr:uid="{00000000-0005-0000-0000-00003C010000}"/>
    <cellStyle name="Accent1 - 20% 10" xfId="301" xr:uid="{00000000-0005-0000-0000-00003D010000}"/>
    <cellStyle name="Accent1 - 20% 11" xfId="302" xr:uid="{00000000-0005-0000-0000-00003E010000}"/>
    <cellStyle name="Accent1 - 20% 12" xfId="5238" xr:uid="{67484955-05A6-417E-A87E-823766F382E2}"/>
    <cellStyle name="Accent1 - 20% 13" xfId="5239" xr:uid="{8DE12232-9550-4629-BB7D-32A13D3D534A}"/>
    <cellStyle name="Accent1 - 20% 2" xfId="303" xr:uid="{00000000-0005-0000-0000-00003F010000}"/>
    <cellStyle name="Accent1 - 20% 2 2" xfId="304" xr:uid="{00000000-0005-0000-0000-000040010000}"/>
    <cellStyle name="Accent1 - 20% 2 2 2" xfId="305" xr:uid="{00000000-0005-0000-0000-000041010000}"/>
    <cellStyle name="Accent1 - 20% 3" xfId="306" xr:uid="{00000000-0005-0000-0000-000042010000}"/>
    <cellStyle name="Accent1 - 20% 3 2" xfId="5240" xr:uid="{F33C4228-95B2-4836-B50F-BE1C6DD3B0CA}"/>
    <cellStyle name="Accent1 - 20% 4" xfId="307" xr:uid="{00000000-0005-0000-0000-000043010000}"/>
    <cellStyle name="Accent1 - 20% 4 2" xfId="5241" xr:uid="{BEA2ABF2-7FE8-4394-81A3-A47883BD1FD3}"/>
    <cellStyle name="Accent1 - 20% 5" xfId="308" xr:uid="{00000000-0005-0000-0000-000044010000}"/>
    <cellStyle name="Accent1 - 20% 5 2" xfId="5242" xr:uid="{A0241346-E722-4A73-AE1B-29211ED34803}"/>
    <cellStyle name="Accent1 - 20% 6" xfId="309" xr:uid="{00000000-0005-0000-0000-000045010000}"/>
    <cellStyle name="Accent1 - 20% 6 2" xfId="5244" xr:uid="{D8E551AF-494C-425A-B387-B537FBD39FE1}"/>
    <cellStyle name="Accent1 - 20% 6 3" xfId="5243" xr:uid="{8EF76F48-12F6-4634-B624-340ED1BB7F01}"/>
    <cellStyle name="Accent1 - 20% 7" xfId="310" xr:uid="{00000000-0005-0000-0000-000046010000}"/>
    <cellStyle name="Accent1 - 20% 8" xfId="311" xr:uid="{00000000-0005-0000-0000-000047010000}"/>
    <cellStyle name="Accent1 - 20% 8 2" xfId="5245" xr:uid="{304BF00F-0ADA-4D64-8F37-4D8612079DCB}"/>
    <cellStyle name="Accent1 - 20% 9" xfId="312" xr:uid="{00000000-0005-0000-0000-000048010000}"/>
    <cellStyle name="Accent1 - 20%_Combinación de negocios - AA-IAMv3" xfId="5246" xr:uid="{589301E5-D5B7-43FC-BE41-8BC6E9C67073}"/>
    <cellStyle name="Accent1 - 40%" xfId="313" xr:uid="{00000000-0005-0000-0000-00004A010000}"/>
    <cellStyle name="Accent1 - 40% 10" xfId="314" xr:uid="{00000000-0005-0000-0000-00004B010000}"/>
    <cellStyle name="Accent1 - 40% 11" xfId="315" xr:uid="{00000000-0005-0000-0000-00004C010000}"/>
    <cellStyle name="Accent1 - 40% 12" xfId="5247" xr:uid="{0AD02138-E67F-4525-9DB5-F1B8A804E98D}"/>
    <cellStyle name="Accent1 - 40% 13" xfId="5248" xr:uid="{22460284-C833-4A27-AD4D-6FF63EC5EC5E}"/>
    <cellStyle name="Accent1 - 40% 2" xfId="316" xr:uid="{00000000-0005-0000-0000-00004D010000}"/>
    <cellStyle name="Accent1 - 40% 2 2" xfId="317" xr:uid="{00000000-0005-0000-0000-00004E010000}"/>
    <cellStyle name="Accent1 - 40% 2 2 2" xfId="318" xr:uid="{00000000-0005-0000-0000-00004F010000}"/>
    <cellStyle name="Accent1 - 40% 3" xfId="319" xr:uid="{00000000-0005-0000-0000-000050010000}"/>
    <cellStyle name="Accent1 - 40% 3 2" xfId="5249" xr:uid="{4F2A4842-0F06-4EDC-BCC3-A780072ED83B}"/>
    <cellStyle name="Accent1 - 40% 4" xfId="320" xr:uid="{00000000-0005-0000-0000-000051010000}"/>
    <cellStyle name="Accent1 - 40% 4 2" xfId="5250" xr:uid="{B6BAD90C-7233-4928-A353-723D632DAD3B}"/>
    <cellStyle name="Accent1 - 40% 5" xfId="321" xr:uid="{00000000-0005-0000-0000-000052010000}"/>
    <cellStyle name="Accent1 - 40% 5 2" xfId="5251" xr:uid="{37E097D9-EE88-4ECE-8483-BD366EA2FDB6}"/>
    <cellStyle name="Accent1 - 40% 6" xfId="322" xr:uid="{00000000-0005-0000-0000-000053010000}"/>
    <cellStyle name="Accent1 - 40% 6 2" xfId="5253" xr:uid="{ED991F28-1AD5-4103-98A2-A97BE3E9F98F}"/>
    <cellStyle name="Accent1 - 40% 6 3" xfId="5252" xr:uid="{F95E2626-B1D5-406D-B376-1B56E434604B}"/>
    <cellStyle name="Accent1 - 40% 7" xfId="323" xr:uid="{00000000-0005-0000-0000-000054010000}"/>
    <cellStyle name="Accent1 - 40% 8" xfId="324" xr:uid="{00000000-0005-0000-0000-000055010000}"/>
    <cellStyle name="Accent1 - 40% 8 2" xfId="5254" xr:uid="{68B8F70D-887B-4C87-98C5-103110719C8A}"/>
    <cellStyle name="Accent1 - 40% 9" xfId="325" xr:uid="{00000000-0005-0000-0000-000056010000}"/>
    <cellStyle name="Accent1 - 40%_Combinación de negocios - AA-IAMv3" xfId="5255" xr:uid="{5B59206F-9FAF-48F6-8E66-BE40BEA0E51B}"/>
    <cellStyle name="Accent1 - 60%" xfId="326" xr:uid="{00000000-0005-0000-0000-000058010000}"/>
    <cellStyle name="Accent1 - 60% 10" xfId="327" xr:uid="{00000000-0005-0000-0000-000059010000}"/>
    <cellStyle name="Accent1 - 60% 11" xfId="328" xr:uid="{00000000-0005-0000-0000-00005A010000}"/>
    <cellStyle name="Accent1 - 60% 2" xfId="329" xr:uid="{00000000-0005-0000-0000-00005B010000}"/>
    <cellStyle name="Accent1 - 60% 2 2" xfId="330" xr:uid="{00000000-0005-0000-0000-00005C010000}"/>
    <cellStyle name="Accent1 - 60% 2 2 2" xfId="331" xr:uid="{00000000-0005-0000-0000-00005D010000}"/>
    <cellStyle name="Accent1 - 60% 3" xfId="332" xr:uid="{00000000-0005-0000-0000-00005E010000}"/>
    <cellStyle name="Accent1 - 60% 4" xfId="333" xr:uid="{00000000-0005-0000-0000-00005F010000}"/>
    <cellStyle name="Accent1 - 60% 5" xfId="334" xr:uid="{00000000-0005-0000-0000-000060010000}"/>
    <cellStyle name="Accent1 - 60% 6" xfId="335" xr:uid="{00000000-0005-0000-0000-000061010000}"/>
    <cellStyle name="Accent1 - 60% 7" xfId="336" xr:uid="{00000000-0005-0000-0000-000062010000}"/>
    <cellStyle name="Accent1 - 60% 8" xfId="337" xr:uid="{00000000-0005-0000-0000-000063010000}"/>
    <cellStyle name="Accent1 - 60% 9" xfId="338" xr:uid="{00000000-0005-0000-0000-000064010000}"/>
    <cellStyle name="Accent2" xfId="119" xr:uid="{00000000-0005-0000-0000-000065010000}"/>
    <cellStyle name="Accent2 - 20%" xfId="339" xr:uid="{00000000-0005-0000-0000-000066010000}"/>
    <cellStyle name="Accent2 - 20% 10" xfId="340" xr:uid="{00000000-0005-0000-0000-000067010000}"/>
    <cellStyle name="Accent2 - 20% 11" xfId="341" xr:uid="{00000000-0005-0000-0000-000068010000}"/>
    <cellStyle name="Accent2 - 20% 12" xfId="5256" xr:uid="{399D5183-731F-4783-B499-8BBC8A5B337E}"/>
    <cellStyle name="Accent2 - 20% 13" xfId="5257" xr:uid="{BA775739-DE14-4A97-8433-142AD25BB4A2}"/>
    <cellStyle name="Accent2 - 20% 2" xfId="342" xr:uid="{00000000-0005-0000-0000-000069010000}"/>
    <cellStyle name="Accent2 - 20% 2 2" xfId="343" xr:uid="{00000000-0005-0000-0000-00006A010000}"/>
    <cellStyle name="Accent2 - 20% 2 2 2" xfId="344" xr:uid="{00000000-0005-0000-0000-00006B010000}"/>
    <cellStyle name="Accent2 - 20% 3" xfId="345" xr:uid="{00000000-0005-0000-0000-00006C010000}"/>
    <cellStyle name="Accent2 - 20% 3 2" xfId="5258" xr:uid="{F04CC518-1852-48FD-AD50-F7E45A66419A}"/>
    <cellStyle name="Accent2 - 20% 4" xfId="346" xr:uid="{00000000-0005-0000-0000-00006D010000}"/>
    <cellStyle name="Accent2 - 20% 4 2" xfId="5259" xr:uid="{508EDFAF-4F3C-488A-A6B6-4A1A9C19DD61}"/>
    <cellStyle name="Accent2 - 20% 5" xfId="347" xr:uid="{00000000-0005-0000-0000-00006E010000}"/>
    <cellStyle name="Accent2 - 20% 5 2" xfId="5260" xr:uid="{811D02B0-9F66-49D8-ACEC-EAF7827CFE56}"/>
    <cellStyle name="Accent2 - 20% 6" xfId="348" xr:uid="{00000000-0005-0000-0000-00006F010000}"/>
    <cellStyle name="Accent2 - 20% 6 2" xfId="5262" xr:uid="{E11E2EDE-B7E9-46A4-A9C7-31489F9D959F}"/>
    <cellStyle name="Accent2 - 20% 6 3" xfId="5261" xr:uid="{51339F5A-C036-408E-9CCF-0E476C293C18}"/>
    <cellStyle name="Accent2 - 20% 7" xfId="349" xr:uid="{00000000-0005-0000-0000-000070010000}"/>
    <cellStyle name="Accent2 - 20% 8" xfId="350" xr:uid="{00000000-0005-0000-0000-000071010000}"/>
    <cellStyle name="Accent2 - 20% 8 2" xfId="5263" xr:uid="{B50F347A-43D4-4125-920E-AC0AE8070087}"/>
    <cellStyle name="Accent2 - 20% 9" xfId="351" xr:uid="{00000000-0005-0000-0000-000072010000}"/>
    <cellStyle name="Accent2 - 20%_Combinación de negocios - AA-IAMv3" xfId="5264" xr:uid="{B826306A-260E-45D2-8379-16C1F021E392}"/>
    <cellStyle name="Accent2 - 40%" xfId="352" xr:uid="{00000000-0005-0000-0000-000074010000}"/>
    <cellStyle name="Accent2 - 40% 10" xfId="353" xr:uid="{00000000-0005-0000-0000-000075010000}"/>
    <cellStyle name="Accent2 - 40% 11" xfId="354" xr:uid="{00000000-0005-0000-0000-000076010000}"/>
    <cellStyle name="Accent2 - 40% 12" xfId="5265" xr:uid="{20D6DEFA-887C-47F8-A2F6-4133501415A9}"/>
    <cellStyle name="Accent2 - 40% 13" xfId="5266" xr:uid="{F53B993A-9F45-44C3-A535-EB11744801D9}"/>
    <cellStyle name="Accent2 - 40% 2" xfId="355" xr:uid="{00000000-0005-0000-0000-000077010000}"/>
    <cellStyle name="Accent2 - 40% 2 2" xfId="356" xr:uid="{00000000-0005-0000-0000-000078010000}"/>
    <cellStyle name="Accent2 - 40% 2 2 2" xfId="357" xr:uid="{00000000-0005-0000-0000-000079010000}"/>
    <cellStyle name="Accent2 - 40% 3" xfId="358" xr:uid="{00000000-0005-0000-0000-00007A010000}"/>
    <cellStyle name="Accent2 - 40% 3 2" xfId="5267" xr:uid="{1BB599F5-55AF-47F9-9E16-8FD2C79DF322}"/>
    <cellStyle name="Accent2 - 40% 4" xfId="359" xr:uid="{00000000-0005-0000-0000-00007B010000}"/>
    <cellStyle name="Accent2 - 40% 4 2" xfId="5268" xr:uid="{87253E2A-8BB3-476D-A70D-927CEBA0F078}"/>
    <cellStyle name="Accent2 - 40% 5" xfId="360" xr:uid="{00000000-0005-0000-0000-00007C010000}"/>
    <cellStyle name="Accent2 - 40% 5 2" xfId="5269" xr:uid="{93943884-40FE-4174-AF7D-80CE3DD3646F}"/>
    <cellStyle name="Accent2 - 40% 6" xfId="361" xr:uid="{00000000-0005-0000-0000-00007D010000}"/>
    <cellStyle name="Accent2 - 40% 6 2" xfId="5271" xr:uid="{3B04CFA0-5C26-4F24-99CB-21688D8CF1A3}"/>
    <cellStyle name="Accent2 - 40% 6 3" xfId="5270" xr:uid="{7EBF5A4C-FF7B-4C93-9E47-06C1E59530E5}"/>
    <cellStyle name="Accent2 - 40% 7" xfId="362" xr:uid="{00000000-0005-0000-0000-00007E010000}"/>
    <cellStyle name="Accent2 - 40% 8" xfId="363" xr:uid="{00000000-0005-0000-0000-00007F010000}"/>
    <cellStyle name="Accent2 - 40% 8 2" xfId="5272" xr:uid="{43FA9184-FA08-49C3-BA0D-FC7C3B673136}"/>
    <cellStyle name="Accent2 - 40% 9" xfId="364" xr:uid="{00000000-0005-0000-0000-000080010000}"/>
    <cellStyle name="Accent2 - 40%_Combinación de negocios - AA-IAMv3" xfId="5273" xr:uid="{B58A8DC5-D65E-4F71-A174-5C203AFC2C64}"/>
    <cellStyle name="Accent2 - 60%" xfId="365" xr:uid="{00000000-0005-0000-0000-000082010000}"/>
    <cellStyle name="Accent2 - 60% 10" xfId="366" xr:uid="{00000000-0005-0000-0000-000083010000}"/>
    <cellStyle name="Accent2 - 60% 11" xfId="367" xr:uid="{00000000-0005-0000-0000-000084010000}"/>
    <cellStyle name="Accent2 - 60% 2" xfId="368" xr:uid="{00000000-0005-0000-0000-000085010000}"/>
    <cellStyle name="Accent2 - 60% 2 2" xfId="369" xr:uid="{00000000-0005-0000-0000-000086010000}"/>
    <cellStyle name="Accent2 - 60% 2 2 2" xfId="370" xr:uid="{00000000-0005-0000-0000-000087010000}"/>
    <cellStyle name="Accent2 - 60% 3" xfId="371" xr:uid="{00000000-0005-0000-0000-000088010000}"/>
    <cellStyle name="Accent2 - 60% 4" xfId="372" xr:uid="{00000000-0005-0000-0000-000089010000}"/>
    <cellStyle name="Accent2 - 60% 5" xfId="373" xr:uid="{00000000-0005-0000-0000-00008A010000}"/>
    <cellStyle name="Accent2 - 60% 6" xfId="374" xr:uid="{00000000-0005-0000-0000-00008B010000}"/>
    <cellStyle name="Accent2 - 60% 7" xfId="375" xr:uid="{00000000-0005-0000-0000-00008C010000}"/>
    <cellStyle name="Accent2 - 60% 8" xfId="376" xr:uid="{00000000-0005-0000-0000-00008D010000}"/>
    <cellStyle name="Accent2 - 60% 9" xfId="377" xr:uid="{00000000-0005-0000-0000-00008E010000}"/>
    <cellStyle name="Accent3" xfId="120" xr:uid="{00000000-0005-0000-0000-00008F010000}"/>
    <cellStyle name="Accent3 - 20%" xfId="378" xr:uid="{00000000-0005-0000-0000-000090010000}"/>
    <cellStyle name="Accent3 - 20% 10" xfId="379" xr:uid="{00000000-0005-0000-0000-000091010000}"/>
    <cellStyle name="Accent3 - 20% 11" xfId="380" xr:uid="{00000000-0005-0000-0000-000092010000}"/>
    <cellStyle name="Accent3 - 20% 12" xfId="5274" xr:uid="{5580412C-6FCA-4997-8BB9-2081B1CA5A48}"/>
    <cellStyle name="Accent3 - 20% 13" xfId="5275" xr:uid="{3D46E4B4-0D40-42A0-8FE0-33BAB7D225E0}"/>
    <cellStyle name="Accent3 - 20% 2" xfId="381" xr:uid="{00000000-0005-0000-0000-000093010000}"/>
    <cellStyle name="Accent3 - 20% 2 2" xfId="382" xr:uid="{00000000-0005-0000-0000-000094010000}"/>
    <cellStyle name="Accent3 - 20% 2 2 2" xfId="383" xr:uid="{00000000-0005-0000-0000-000095010000}"/>
    <cellStyle name="Accent3 - 20% 3" xfId="384" xr:uid="{00000000-0005-0000-0000-000096010000}"/>
    <cellStyle name="Accent3 - 20% 3 2" xfId="5276" xr:uid="{E4CFF743-9640-4858-A5EB-7BA113204504}"/>
    <cellStyle name="Accent3 - 20% 4" xfId="385" xr:uid="{00000000-0005-0000-0000-000097010000}"/>
    <cellStyle name="Accent3 - 20% 4 2" xfId="5277" xr:uid="{703856AC-2EE2-4F42-9EAD-1D0BDFB4A096}"/>
    <cellStyle name="Accent3 - 20% 5" xfId="386" xr:uid="{00000000-0005-0000-0000-000098010000}"/>
    <cellStyle name="Accent3 - 20% 5 2" xfId="5278" xr:uid="{AEF7C976-DC61-43A7-A89A-B173C09807A9}"/>
    <cellStyle name="Accent3 - 20% 6" xfId="387" xr:uid="{00000000-0005-0000-0000-000099010000}"/>
    <cellStyle name="Accent3 - 20% 6 2" xfId="5280" xr:uid="{DC7DCB5C-30EB-41BA-A3EC-F434357C0B4B}"/>
    <cellStyle name="Accent3 - 20% 6 3" xfId="5279" xr:uid="{B47537C1-9B71-48EC-A8E8-6D142FE59BF4}"/>
    <cellStyle name="Accent3 - 20% 7" xfId="388" xr:uid="{00000000-0005-0000-0000-00009A010000}"/>
    <cellStyle name="Accent3 - 20% 8" xfId="389" xr:uid="{00000000-0005-0000-0000-00009B010000}"/>
    <cellStyle name="Accent3 - 20% 8 2" xfId="5281" xr:uid="{72A4D481-A449-4EF9-9569-87F235913CD1}"/>
    <cellStyle name="Accent3 - 20% 9" xfId="390" xr:uid="{00000000-0005-0000-0000-00009C010000}"/>
    <cellStyle name="Accent3 - 20%_Combinación de negocios - AA-IAMv3" xfId="5282" xr:uid="{F7012A3C-7591-4457-95F3-A5EE425979F9}"/>
    <cellStyle name="Accent3 - 40%" xfId="391" xr:uid="{00000000-0005-0000-0000-00009E010000}"/>
    <cellStyle name="Accent3 - 40% 10" xfId="392" xr:uid="{00000000-0005-0000-0000-00009F010000}"/>
    <cellStyle name="Accent3 - 40% 11" xfId="393" xr:uid="{00000000-0005-0000-0000-0000A0010000}"/>
    <cellStyle name="Accent3 - 40% 12" xfId="5283" xr:uid="{BE29E325-C923-40ED-B308-7213680D40C3}"/>
    <cellStyle name="Accent3 - 40% 13" xfId="5284" xr:uid="{97DE7764-2151-4FC9-8D49-340D977385ED}"/>
    <cellStyle name="Accent3 - 40% 2" xfId="394" xr:uid="{00000000-0005-0000-0000-0000A1010000}"/>
    <cellStyle name="Accent3 - 40% 2 2" xfId="395" xr:uid="{00000000-0005-0000-0000-0000A2010000}"/>
    <cellStyle name="Accent3 - 40% 2 2 2" xfId="396" xr:uid="{00000000-0005-0000-0000-0000A3010000}"/>
    <cellStyle name="Accent3 - 40% 3" xfId="397" xr:uid="{00000000-0005-0000-0000-0000A4010000}"/>
    <cellStyle name="Accent3 - 40% 3 2" xfId="5285" xr:uid="{A7D7FF4D-5142-4C66-BAA0-26A3FF19A313}"/>
    <cellStyle name="Accent3 - 40% 4" xfId="398" xr:uid="{00000000-0005-0000-0000-0000A5010000}"/>
    <cellStyle name="Accent3 - 40% 4 2" xfId="5286" xr:uid="{B0A684A7-B38E-4B8C-93B6-DE5DACF8A148}"/>
    <cellStyle name="Accent3 - 40% 5" xfId="399" xr:uid="{00000000-0005-0000-0000-0000A6010000}"/>
    <cellStyle name="Accent3 - 40% 5 2" xfId="5287" xr:uid="{A533592E-A7D9-4FDB-98D2-842D39ED3CA8}"/>
    <cellStyle name="Accent3 - 40% 6" xfId="400" xr:uid="{00000000-0005-0000-0000-0000A7010000}"/>
    <cellStyle name="Accent3 - 40% 6 2" xfId="5289" xr:uid="{D605318B-F0B7-4870-A4CE-804C0DABF9F5}"/>
    <cellStyle name="Accent3 - 40% 6 3" xfId="5288" xr:uid="{4B544B90-9B6A-4996-BE42-D721D1021965}"/>
    <cellStyle name="Accent3 - 40% 7" xfId="401" xr:uid="{00000000-0005-0000-0000-0000A8010000}"/>
    <cellStyle name="Accent3 - 40% 8" xfId="402" xr:uid="{00000000-0005-0000-0000-0000A9010000}"/>
    <cellStyle name="Accent3 - 40% 8 2" xfId="5290" xr:uid="{AEDD03DC-056A-4658-875F-73954737184D}"/>
    <cellStyle name="Accent3 - 40% 9" xfId="403" xr:uid="{00000000-0005-0000-0000-0000AA010000}"/>
    <cellStyle name="Accent3 - 40%_Combinación de negocios - AA-IAMv3" xfId="5291" xr:uid="{864EB891-E5BD-4C8F-AB59-D1CD8C2E3AF2}"/>
    <cellStyle name="Accent3 - 60%" xfId="404" xr:uid="{00000000-0005-0000-0000-0000AC010000}"/>
    <cellStyle name="Accent3 - 60% 10" xfId="405" xr:uid="{00000000-0005-0000-0000-0000AD010000}"/>
    <cellStyle name="Accent3 - 60% 11" xfId="406" xr:uid="{00000000-0005-0000-0000-0000AE010000}"/>
    <cellStyle name="Accent3 - 60% 2" xfId="407" xr:uid="{00000000-0005-0000-0000-0000AF010000}"/>
    <cellStyle name="Accent3 - 60% 2 2" xfId="408" xr:uid="{00000000-0005-0000-0000-0000B0010000}"/>
    <cellStyle name="Accent3 - 60% 2 2 2" xfId="409" xr:uid="{00000000-0005-0000-0000-0000B1010000}"/>
    <cellStyle name="Accent3 - 60% 3" xfId="410" xr:uid="{00000000-0005-0000-0000-0000B2010000}"/>
    <cellStyle name="Accent3 - 60% 4" xfId="411" xr:uid="{00000000-0005-0000-0000-0000B3010000}"/>
    <cellStyle name="Accent3 - 60% 5" xfId="412" xr:uid="{00000000-0005-0000-0000-0000B4010000}"/>
    <cellStyle name="Accent3 - 60% 6" xfId="413" xr:uid="{00000000-0005-0000-0000-0000B5010000}"/>
    <cellStyle name="Accent3 - 60% 7" xfId="414" xr:uid="{00000000-0005-0000-0000-0000B6010000}"/>
    <cellStyle name="Accent3 - 60% 8" xfId="415" xr:uid="{00000000-0005-0000-0000-0000B7010000}"/>
    <cellStyle name="Accent3 - 60% 9" xfId="416" xr:uid="{00000000-0005-0000-0000-0000B8010000}"/>
    <cellStyle name="Accent4" xfId="121" xr:uid="{00000000-0005-0000-0000-0000B9010000}"/>
    <cellStyle name="Accent4 - 20%" xfId="417" xr:uid="{00000000-0005-0000-0000-0000BA010000}"/>
    <cellStyle name="Accent4 - 20% 10" xfId="418" xr:uid="{00000000-0005-0000-0000-0000BB010000}"/>
    <cellStyle name="Accent4 - 20% 11" xfId="419" xr:uid="{00000000-0005-0000-0000-0000BC010000}"/>
    <cellStyle name="Accent4 - 20% 12" xfId="5292" xr:uid="{CCB87F38-EFE8-4D9C-BD19-F3D61F3D5E6C}"/>
    <cellStyle name="Accent4 - 20% 13" xfId="5293" xr:uid="{76AF68AF-C00E-4B0F-9BC5-EF1449BE0B60}"/>
    <cellStyle name="Accent4 - 20% 2" xfId="420" xr:uid="{00000000-0005-0000-0000-0000BD010000}"/>
    <cellStyle name="Accent4 - 20% 2 2" xfId="421" xr:uid="{00000000-0005-0000-0000-0000BE010000}"/>
    <cellStyle name="Accent4 - 20% 2 2 2" xfId="422" xr:uid="{00000000-0005-0000-0000-0000BF010000}"/>
    <cellStyle name="Accent4 - 20% 3" xfId="423" xr:uid="{00000000-0005-0000-0000-0000C0010000}"/>
    <cellStyle name="Accent4 - 20% 3 2" xfId="5294" xr:uid="{79F9A494-8869-4B7A-89EE-E4A0840092E5}"/>
    <cellStyle name="Accent4 - 20% 4" xfId="424" xr:uid="{00000000-0005-0000-0000-0000C1010000}"/>
    <cellStyle name="Accent4 - 20% 4 2" xfId="5295" xr:uid="{B156BBCC-792B-41B2-A3DA-E28293BC2503}"/>
    <cellStyle name="Accent4 - 20% 5" xfId="425" xr:uid="{00000000-0005-0000-0000-0000C2010000}"/>
    <cellStyle name="Accent4 - 20% 5 2" xfId="5296" xr:uid="{92398153-B9D9-4E95-8C92-6062E368F8D2}"/>
    <cellStyle name="Accent4 - 20% 6" xfId="426" xr:uid="{00000000-0005-0000-0000-0000C3010000}"/>
    <cellStyle name="Accent4 - 20% 6 2" xfId="5298" xr:uid="{53BC557F-6A7B-4595-9DBB-35231B692D3A}"/>
    <cellStyle name="Accent4 - 20% 6 3" xfId="5297" xr:uid="{87266025-43CE-499E-950D-5DE6ED401408}"/>
    <cellStyle name="Accent4 - 20% 7" xfId="427" xr:uid="{00000000-0005-0000-0000-0000C4010000}"/>
    <cellStyle name="Accent4 - 20% 8" xfId="428" xr:uid="{00000000-0005-0000-0000-0000C5010000}"/>
    <cellStyle name="Accent4 - 20% 8 2" xfId="5299" xr:uid="{EE8D69AB-BFB0-4A0A-9659-875BEDD2EB97}"/>
    <cellStyle name="Accent4 - 20% 9" xfId="429" xr:uid="{00000000-0005-0000-0000-0000C6010000}"/>
    <cellStyle name="Accent4 - 20%_Combinación de negocios - AA-IAMv3" xfId="5300" xr:uid="{60DD2D8F-F415-46A9-97AE-BD30DD0CA0C5}"/>
    <cellStyle name="Accent4 - 40%" xfId="430" xr:uid="{00000000-0005-0000-0000-0000C8010000}"/>
    <cellStyle name="Accent4 - 40% 10" xfId="431" xr:uid="{00000000-0005-0000-0000-0000C9010000}"/>
    <cellStyle name="Accent4 - 40% 11" xfId="432" xr:uid="{00000000-0005-0000-0000-0000CA010000}"/>
    <cellStyle name="Accent4 - 40% 12" xfId="5301" xr:uid="{CB00E40F-9E7C-47D7-BE6D-81EAD9219A6E}"/>
    <cellStyle name="Accent4 - 40% 13" xfId="5302" xr:uid="{B45453AB-249E-4454-B645-E1E4BBFB83DD}"/>
    <cellStyle name="Accent4 - 40% 2" xfId="433" xr:uid="{00000000-0005-0000-0000-0000CB010000}"/>
    <cellStyle name="Accent4 - 40% 2 2" xfId="434" xr:uid="{00000000-0005-0000-0000-0000CC010000}"/>
    <cellStyle name="Accent4 - 40% 2 2 2" xfId="435" xr:uid="{00000000-0005-0000-0000-0000CD010000}"/>
    <cellStyle name="Accent4 - 40% 3" xfId="436" xr:uid="{00000000-0005-0000-0000-0000CE010000}"/>
    <cellStyle name="Accent4 - 40% 3 2" xfId="5303" xr:uid="{DA60E195-C3A6-4601-833B-04561490F829}"/>
    <cellStyle name="Accent4 - 40% 4" xfId="437" xr:uid="{00000000-0005-0000-0000-0000CF010000}"/>
    <cellStyle name="Accent4 - 40% 4 2" xfId="5304" xr:uid="{4353A77D-D7B3-4799-8DA7-2A6B6F293570}"/>
    <cellStyle name="Accent4 - 40% 5" xfId="438" xr:uid="{00000000-0005-0000-0000-0000D0010000}"/>
    <cellStyle name="Accent4 - 40% 5 2" xfId="5305" xr:uid="{7B1A06D3-FF43-4B69-B686-3FB536DB7BAC}"/>
    <cellStyle name="Accent4 - 40% 6" xfId="439" xr:uid="{00000000-0005-0000-0000-0000D1010000}"/>
    <cellStyle name="Accent4 - 40% 6 2" xfId="5307" xr:uid="{C1D87E3C-CCEF-4518-A66A-8E67F42C110D}"/>
    <cellStyle name="Accent4 - 40% 6 3" xfId="5306" xr:uid="{8905DE98-3F81-46F5-B459-67B10F52014B}"/>
    <cellStyle name="Accent4 - 40% 7" xfId="440" xr:uid="{00000000-0005-0000-0000-0000D2010000}"/>
    <cellStyle name="Accent4 - 40% 8" xfId="441" xr:uid="{00000000-0005-0000-0000-0000D3010000}"/>
    <cellStyle name="Accent4 - 40% 8 2" xfId="5308" xr:uid="{ACBF3A67-52B5-4285-8BAB-28FAF1FD1112}"/>
    <cellStyle name="Accent4 - 40% 9" xfId="442" xr:uid="{00000000-0005-0000-0000-0000D4010000}"/>
    <cellStyle name="Accent4 - 40%_Combinación de negocios - AA-IAMv3" xfId="5309" xr:uid="{514A6F5B-072E-4BDB-9CA2-D5D432BD137F}"/>
    <cellStyle name="Accent4 - 60%" xfId="443" xr:uid="{00000000-0005-0000-0000-0000D6010000}"/>
    <cellStyle name="Accent4 - 60% 10" xfId="444" xr:uid="{00000000-0005-0000-0000-0000D7010000}"/>
    <cellStyle name="Accent4 - 60% 11" xfId="445" xr:uid="{00000000-0005-0000-0000-0000D8010000}"/>
    <cellStyle name="Accent4 - 60% 2" xfId="446" xr:uid="{00000000-0005-0000-0000-0000D9010000}"/>
    <cellStyle name="Accent4 - 60% 2 2" xfId="447" xr:uid="{00000000-0005-0000-0000-0000DA010000}"/>
    <cellStyle name="Accent4 - 60% 2 2 2" xfId="448" xr:uid="{00000000-0005-0000-0000-0000DB010000}"/>
    <cellStyle name="Accent4 - 60% 3" xfId="449" xr:uid="{00000000-0005-0000-0000-0000DC010000}"/>
    <cellStyle name="Accent4 - 60% 4" xfId="450" xr:uid="{00000000-0005-0000-0000-0000DD010000}"/>
    <cellStyle name="Accent4 - 60% 5" xfId="451" xr:uid="{00000000-0005-0000-0000-0000DE010000}"/>
    <cellStyle name="Accent4 - 60% 6" xfId="452" xr:uid="{00000000-0005-0000-0000-0000DF010000}"/>
    <cellStyle name="Accent4 - 60% 7" xfId="453" xr:uid="{00000000-0005-0000-0000-0000E0010000}"/>
    <cellStyle name="Accent4 - 60% 8" xfId="454" xr:uid="{00000000-0005-0000-0000-0000E1010000}"/>
    <cellStyle name="Accent4 - 60% 9" xfId="455" xr:uid="{00000000-0005-0000-0000-0000E2010000}"/>
    <cellStyle name="Accent5" xfId="122" xr:uid="{00000000-0005-0000-0000-0000E3010000}"/>
    <cellStyle name="Accent5 - 20%" xfId="456" xr:uid="{00000000-0005-0000-0000-0000E4010000}"/>
    <cellStyle name="Accent5 - 20% 10" xfId="457" xr:uid="{00000000-0005-0000-0000-0000E5010000}"/>
    <cellStyle name="Accent5 - 20% 11" xfId="458" xr:uid="{00000000-0005-0000-0000-0000E6010000}"/>
    <cellStyle name="Accent5 - 20% 12" xfId="5310" xr:uid="{B9F2C8D4-A617-43AB-B0BE-B5EF79548E1D}"/>
    <cellStyle name="Accent5 - 20% 13" xfId="5311" xr:uid="{9D0A624B-E334-45FC-8614-395B24D1D8F5}"/>
    <cellStyle name="Accent5 - 20% 2" xfId="459" xr:uid="{00000000-0005-0000-0000-0000E7010000}"/>
    <cellStyle name="Accent5 - 20% 2 2" xfId="460" xr:uid="{00000000-0005-0000-0000-0000E8010000}"/>
    <cellStyle name="Accent5 - 20% 2 2 2" xfId="461" xr:uid="{00000000-0005-0000-0000-0000E9010000}"/>
    <cellStyle name="Accent5 - 20% 3" xfId="462" xr:uid="{00000000-0005-0000-0000-0000EA010000}"/>
    <cellStyle name="Accent5 - 20% 3 2" xfId="5312" xr:uid="{9974A40D-51E2-4E3E-A3B5-E70AE6D5848A}"/>
    <cellStyle name="Accent5 - 20% 4" xfId="463" xr:uid="{00000000-0005-0000-0000-0000EB010000}"/>
    <cellStyle name="Accent5 - 20% 4 2" xfId="5313" xr:uid="{3BA800E6-3897-4217-97EF-CE2C82EC6FA7}"/>
    <cellStyle name="Accent5 - 20% 5" xfId="464" xr:uid="{00000000-0005-0000-0000-0000EC010000}"/>
    <cellStyle name="Accent5 - 20% 5 2" xfId="5314" xr:uid="{BA15B56A-1550-4C81-AE37-68F8A2881418}"/>
    <cellStyle name="Accent5 - 20% 6" xfId="465" xr:uid="{00000000-0005-0000-0000-0000ED010000}"/>
    <cellStyle name="Accent5 - 20% 6 2" xfId="5316" xr:uid="{1C0C199C-9914-4DAC-B4D3-2DD28D467EE0}"/>
    <cellStyle name="Accent5 - 20% 6 3" xfId="5315" xr:uid="{BFAD9581-84BD-49DB-9422-7B41F105B646}"/>
    <cellStyle name="Accent5 - 20% 7" xfId="466" xr:uid="{00000000-0005-0000-0000-0000EE010000}"/>
    <cellStyle name="Accent5 - 20% 8" xfId="467" xr:uid="{00000000-0005-0000-0000-0000EF010000}"/>
    <cellStyle name="Accent5 - 20% 8 2" xfId="5317" xr:uid="{89A6ABA1-272E-48A8-8C1E-13BAA27B4970}"/>
    <cellStyle name="Accent5 - 20% 9" xfId="468" xr:uid="{00000000-0005-0000-0000-0000F0010000}"/>
    <cellStyle name="Accent5 - 20%_Combinación de negocios - AA-IAMv3" xfId="5318" xr:uid="{EBE17EDA-DF09-4405-8012-97AC5FC63495}"/>
    <cellStyle name="Accent5 - 40%" xfId="469" xr:uid="{00000000-0005-0000-0000-0000F2010000}"/>
    <cellStyle name="Accent5 - 40% 2" xfId="470" xr:uid="{00000000-0005-0000-0000-0000F3010000}"/>
    <cellStyle name="Accent5 - 40% 2 2" xfId="5319" xr:uid="{F086242B-DA7D-4589-8FD2-6092AC73319E}"/>
    <cellStyle name="Accent5 - 40% 3" xfId="471" xr:uid="{00000000-0005-0000-0000-0000F4010000}"/>
    <cellStyle name="Accent5 - 40% 3 2" xfId="5320" xr:uid="{0D3BB62C-3F0D-40E6-9006-717BFF785F3F}"/>
    <cellStyle name="Accent5 - 40% 4" xfId="472" xr:uid="{00000000-0005-0000-0000-0000F5010000}"/>
    <cellStyle name="Accent5 - 40% 4 2" xfId="5321" xr:uid="{B34190E8-CCC3-4156-A918-84C9D65D7ED9}"/>
    <cellStyle name="Accent5 - 40% 5" xfId="473" xr:uid="{00000000-0005-0000-0000-0000F6010000}"/>
    <cellStyle name="Accent5 - 40% 5 2" xfId="5322" xr:uid="{35C43C34-0D52-4ED0-803B-F275D6CFAB47}"/>
    <cellStyle name="Accent5 - 40% 6" xfId="474" xr:uid="{00000000-0005-0000-0000-0000F7010000}"/>
    <cellStyle name="Accent5 - 40% 6 2" xfId="5323" xr:uid="{F8F21208-E18F-4387-88D1-84705F959915}"/>
    <cellStyle name="Accent5 - 40% 7" xfId="5324" xr:uid="{57F186C2-76A9-467A-81A6-57ED203EA6F4}"/>
    <cellStyle name="Accent5 - 40% 8" xfId="5325" xr:uid="{0A4FBA5B-AAA3-4A8C-83E4-D275EC9C86DA}"/>
    <cellStyle name="Accent5 - 40% 9" xfId="5326" xr:uid="{B54FB635-FC5E-414C-BCAB-DBFF8C2AAAA8}"/>
    <cellStyle name="Accent5 - 40%_Combinación de negocios - AA-IAMv3" xfId="5327" xr:uid="{DEC6D2AF-FE4C-4002-BC6E-C6396480E920}"/>
    <cellStyle name="Accent5 - 60%" xfId="475" xr:uid="{00000000-0005-0000-0000-0000F9010000}"/>
    <cellStyle name="Accent5 - 60% 10" xfId="476" xr:uid="{00000000-0005-0000-0000-0000FA010000}"/>
    <cellStyle name="Accent5 - 60% 11" xfId="477" xr:uid="{00000000-0005-0000-0000-0000FB010000}"/>
    <cellStyle name="Accent5 - 60% 2" xfId="478" xr:uid="{00000000-0005-0000-0000-0000FC010000}"/>
    <cellStyle name="Accent5 - 60% 2 2" xfId="479" xr:uid="{00000000-0005-0000-0000-0000FD010000}"/>
    <cellStyle name="Accent5 - 60% 2 2 2" xfId="480" xr:uid="{00000000-0005-0000-0000-0000FE010000}"/>
    <cellStyle name="Accent5 - 60% 3" xfId="481" xr:uid="{00000000-0005-0000-0000-0000FF010000}"/>
    <cellStyle name="Accent5 - 60% 4" xfId="482" xr:uid="{00000000-0005-0000-0000-000000020000}"/>
    <cellStyle name="Accent5 - 60% 5" xfId="483" xr:uid="{00000000-0005-0000-0000-000001020000}"/>
    <cellStyle name="Accent5 - 60% 6" xfId="484" xr:uid="{00000000-0005-0000-0000-000002020000}"/>
    <cellStyle name="Accent5 - 60% 7" xfId="485" xr:uid="{00000000-0005-0000-0000-000003020000}"/>
    <cellStyle name="Accent5 - 60% 8" xfId="486" xr:uid="{00000000-0005-0000-0000-000004020000}"/>
    <cellStyle name="Accent5 - 60% 9" xfId="487" xr:uid="{00000000-0005-0000-0000-000005020000}"/>
    <cellStyle name="Accent6" xfId="123" xr:uid="{00000000-0005-0000-0000-000006020000}"/>
    <cellStyle name="Accent6 - 20%" xfId="488" xr:uid="{00000000-0005-0000-0000-000007020000}"/>
    <cellStyle name="Accent6 - 20% 2" xfId="489" xr:uid="{00000000-0005-0000-0000-000008020000}"/>
    <cellStyle name="Accent6 - 20% 2 2" xfId="5328" xr:uid="{312D5A7F-3C0C-4277-BB19-EBE250A27975}"/>
    <cellStyle name="Accent6 - 20% 3" xfId="490" xr:uid="{00000000-0005-0000-0000-000009020000}"/>
    <cellStyle name="Accent6 - 20% 3 2" xfId="5329" xr:uid="{01B407C9-4494-47F1-BC2A-7CEA45DEE4A9}"/>
    <cellStyle name="Accent6 - 20% 4" xfId="491" xr:uid="{00000000-0005-0000-0000-00000A020000}"/>
    <cellStyle name="Accent6 - 20% 4 2" xfId="5330" xr:uid="{A35F72AA-DE13-4825-B6F7-3F62629F2C7C}"/>
    <cellStyle name="Accent6 - 20% 5" xfId="492" xr:uid="{00000000-0005-0000-0000-00000B020000}"/>
    <cellStyle name="Accent6 - 20% 5 2" xfId="5331" xr:uid="{0F1A8B59-808B-44ED-8D4E-27CC33A03DAA}"/>
    <cellStyle name="Accent6 - 20% 6" xfId="493" xr:uid="{00000000-0005-0000-0000-00000C020000}"/>
    <cellStyle name="Accent6 - 20% 6 2" xfId="5332" xr:uid="{7CCD7E4D-68D2-4167-840C-FD0E825F55C7}"/>
    <cellStyle name="Accent6 - 20% 7" xfId="5333" xr:uid="{3DA81038-80D1-47E2-89B5-05B9C65F411C}"/>
    <cellStyle name="Accent6 - 20% 8" xfId="5334" xr:uid="{34815180-6E72-4D00-AAD3-5B126309D4D8}"/>
    <cellStyle name="Accent6 - 20% 9" xfId="5335" xr:uid="{EE9F893F-AB36-432E-A4E1-79125BCB1516}"/>
    <cellStyle name="Accent6 - 20%_Combinación de negocios - AA-IAMv3" xfId="5336" xr:uid="{85139F8F-810B-4247-8483-E95A6738EB13}"/>
    <cellStyle name="Accent6 - 40%" xfId="494" xr:uid="{00000000-0005-0000-0000-00000E020000}"/>
    <cellStyle name="Accent6 - 40% 10" xfId="495" xr:uid="{00000000-0005-0000-0000-00000F020000}"/>
    <cellStyle name="Accent6 - 40% 11" xfId="496" xr:uid="{00000000-0005-0000-0000-000010020000}"/>
    <cellStyle name="Accent6 - 40% 12" xfId="5337" xr:uid="{9F9CFF16-4653-4E04-9270-42D42017EC15}"/>
    <cellStyle name="Accent6 - 40% 13" xfId="5338" xr:uid="{94921788-1710-407B-AA66-346CB6C0C1FA}"/>
    <cellStyle name="Accent6 - 40% 2" xfId="497" xr:uid="{00000000-0005-0000-0000-000011020000}"/>
    <cellStyle name="Accent6 - 40% 2 2" xfId="498" xr:uid="{00000000-0005-0000-0000-000012020000}"/>
    <cellStyle name="Accent6 - 40% 2 2 2" xfId="499" xr:uid="{00000000-0005-0000-0000-000013020000}"/>
    <cellStyle name="Accent6 - 40% 3" xfId="500" xr:uid="{00000000-0005-0000-0000-000014020000}"/>
    <cellStyle name="Accent6 - 40% 3 2" xfId="5339" xr:uid="{F908D863-5FBB-41AD-BC2F-1C12C3E13AF9}"/>
    <cellStyle name="Accent6 - 40% 4" xfId="501" xr:uid="{00000000-0005-0000-0000-000015020000}"/>
    <cellStyle name="Accent6 - 40% 4 2" xfId="5340" xr:uid="{5F117AD7-34BB-4B20-903D-28DB6BE4AC0D}"/>
    <cellStyle name="Accent6 - 40% 5" xfId="502" xr:uid="{00000000-0005-0000-0000-000016020000}"/>
    <cellStyle name="Accent6 - 40% 5 2" xfId="5341" xr:uid="{A1F17D53-5006-4ADF-B37A-F5C9EA41868F}"/>
    <cellStyle name="Accent6 - 40% 6" xfId="503" xr:uid="{00000000-0005-0000-0000-000017020000}"/>
    <cellStyle name="Accent6 - 40% 6 2" xfId="5343" xr:uid="{AB36DAE0-D0BA-4229-8AC5-AEA96043A3E3}"/>
    <cellStyle name="Accent6 - 40% 6 3" xfId="5342" xr:uid="{095FCF89-B1C1-4003-B2D5-5924853CBAD2}"/>
    <cellStyle name="Accent6 - 40% 7" xfId="504" xr:uid="{00000000-0005-0000-0000-000018020000}"/>
    <cellStyle name="Accent6 - 40% 8" xfId="505" xr:uid="{00000000-0005-0000-0000-000019020000}"/>
    <cellStyle name="Accent6 - 40% 8 2" xfId="5344" xr:uid="{8C2218CB-FA94-492A-8CE4-1E8F9E793255}"/>
    <cellStyle name="Accent6 - 40% 9" xfId="506" xr:uid="{00000000-0005-0000-0000-00001A020000}"/>
    <cellStyle name="Accent6 - 40%_Combinación de negocios - AA-IAMv3" xfId="5345" xr:uid="{073CEDE4-4ABD-464D-A5C7-32007CA798F6}"/>
    <cellStyle name="Accent6 - 60%" xfId="507" xr:uid="{00000000-0005-0000-0000-00001C020000}"/>
    <cellStyle name="Accent6 - 60% 10" xfId="508" xr:uid="{00000000-0005-0000-0000-00001D020000}"/>
    <cellStyle name="Accent6 - 60% 11" xfId="509" xr:uid="{00000000-0005-0000-0000-00001E020000}"/>
    <cellStyle name="Accent6 - 60% 2" xfId="510" xr:uid="{00000000-0005-0000-0000-00001F020000}"/>
    <cellStyle name="Accent6 - 60% 2 2" xfId="511" xr:uid="{00000000-0005-0000-0000-000020020000}"/>
    <cellStyle name="Accent6 - 60% 2 2 2" xfId="512" xr:uid="{00000000-0005-0000-0000-000021020000}"/>
    <cellStyle name="Accent6 - 60% 3" xfId="513" xr:uid="{00000000-0005-0000-0000-000022020000}"/>
    <cellStyle name="Accent6 - 60% 4" xfId="514" xr:uid="{00000000-0005-0000-0000-000023020000}"/>
    <cellStyle name="Accent6 - 60% 5" xfId="515" xr:uid="{00000000-0005-0000-0000-000024020000}"/>
    <cellStyle name="Accent6 - 60% 6" xfId="516" xr:uid="{00000000-0005-0000-0000-000025020000}"/>
    <cellStyle name="Accent6 - 60% 7" xfId="517" xr:uid="{00000000-0005-0000-0000-000026020000}"/>
    <cellStyle name="Accent6 - 60% 8" xfId="518" xr:uid="{00000000-0005-0000-0000-000027020000}"/>
    <cellStyle name="Accent6 - 60% 9" xfId="519" xr:uid="{00000000-0005-0000-0000-000028020000}"/>
    <cellStyle name="Akcent 1" xfId="124" xr:uid="{00000000-0005-0000-0000-000029020000}"/>
    <cellStyle name="Akcent 2" xfId="125" xr:uid="{00000000-0005-0000-0000-00002A020000}"/>
    <cellStyle name="Akcent 3" xfId="126" xr:uid="{00000000-0005-0000-0000-00002B020000}"/>
    <cellStyle name="Akcent 4" xfId="127" xr:uid="{00000000-0005-0000-0000-00002C020000}"/>
    <cellStyle name="Akcent 5" xfId="128" xr:uid="{00000000-0005-0000-0000-00002D020000}"/>
    <cellStyle name="Akcent 6" xfId="129" xr:uid="{00000000-0005-0000-0000-00002E020000}"/>
    <cellStyle name="Bad" xfId="130" xr:uid="{00000000-0005-0000-0000-00002F020000}"/>
    <cellStyle name="Buena 10" xfId="520" xr:uid="{00000000-0005-0000-0000-000030020000}"/>
    <cellStyle name="Buena 10 2" xfId="521" xr:uid="{00000000-0005-0000-0000-000031020000}"/>
    <cellStyle name="Buena 10 3" xfId="522" xr:uid="{00000000-0005-0000-0000-000032020000}"/>
    <cellStyle name="Buena 10 4" xfId="523" xr:uid="{00000000-0005-0000-0000-000033020000}"/>
    <cellStyle name="Buena 10 5" xfId="524" xr:uid="{00000000-0005-0000-0000-000034020000}"/>
    <cellStyle name="Buena 11" xfId="525" xr:uid="{00000000-0005-0000-0000-000035020000}"/>
    <cellStyle name="Buena 12" xfId="526" xr:uid="{00000000-0005-0000-0000-000036020000}"/>
    <cellStyle name="Buena 13" xfId="527" xr:uid="{00000000-0005-0000-0000-000037020000}"/>
    <cellStyle name="Buena 14" xfId="528" xr:uid="{00000000-0005-0000-0000-000038020000}"/>
    <cellStyle name="Buena 2" xfId="529" xr:uid="{00000000-0005-0000-0000-000039020000}"/>
    <cellStyle name="Buena 2 2" xfId="530" xr:uid="{00000000-0005-0000-0000-00003A020000}"/>
    <cellStyle name="Buena 2 3" xfId="531" xr:uid="{00000000-0005-0000-0000-00003B020000}"/>
    <cellStyle name="Buena 2 4" xfId="532" xr:uid="{00000000-0005-0000-0000-00003C020000}"/>
    <cellStyle name="Buena 2 5" xfId="533" xr:uid="{00000000-0005-0000-0000-00003D020000}"/>
    <cellStyle name="Buena 2 6" xfId="534" xr:uid="{00000000-0005-0000-0000-00003E020000}"/>
    <cellStyle name="Buena 3" xfId="535" xr:uid="{00000000-0005-0000-0000-00003F020000}"/>
    <cellStyle name="Buena 3 2" xfId="536" xr:uid="{00000000-0005-0000-0000-000040020000}"/>
    <cellStyle name="Buena 3 3" xfId="537" xr:uid="{00000000-0005-0000-0000-000041020000}"/>
    <cellStyle name="Buena 3 4" xfId="538" xr:uid="{00000000-0005-0000-0000-000042020000}"/>
    <cellStyle name="Buena 3 5" xfId="539" xr:uid="{00000000-0005-0000-0000-000043020000}"/>
    <cellStyle name="Buena 4" xfId="540" xr:uid="{00000000-0005-0000-0000-000044020000}"/>
    <cellStyle name="Buena 4 2" xfId="541" xr:uid="{00000000-0005-0000-0000-000045020000}"/>
    <cellStyle name="Buena 4 3" xfId="542" xr:uid="{00000000-0005-0000-0000-000046020000}"/>
    <cellStyle name="Buena 4 4" xfId="543" xr:uid="{00000000-0005-0000-0000-000047020000}"/>
    <cellStyle name="Buena 4 5" xfId="544" xr:uid="{00000000-0005-0000-0000-000048020000}"/>
    <cellStyle name="Buena 5" xfId="545" xr:uid="{00000000-0005-0000-0000-000049020000}"/>
    <cellStyle name="Buena 5 2" xfId="546" xr:uid="{00000000-0005-0000-0000-00004A020000}"/>
    <cellStyle name="Buena 5 3" xfId="547" xr:uid="{00000000-0005-0000-0000-00004B020000}"/>
    <cellStyle name="Buena 5 4" xfId="548" xr:uid="{00000000-0005-0000-0000-00004C020000}"/>
    <cellStyle name="Buena 5 5" xfId="549" xr:uid="{00000000-0005-0000-0000-00004D020000}"/>
    <cellStyle name="Buena 6" xfId="550" xr:uid="{00000000-0005-0000-0000-00004E020000}"/>
    <cellStyle name="Buena 6 2" xfId="551" xr:uid="{00000000-0005-0000-0000-00004F020000}"/>
    <cellStyle name="Buena 6 2 2" xfId="5346" xr:uid="{CFF43D42-F4A5-4025-AE33-49C45A03CA0E}"/>
    <cellStyle name="Buena 6 3" xfId="552" xr:uid="{00000000-0005-0000-0000-000050020000}"/>
    <cellStyle name="Buena 6 4" xfId="553" xr:uid="{00000000-0005-0000-0000-000051020000}"/>
    <cellStyle name="Buena 6 5" xfId="554" xr:uid="{00000000-0005-0000-0000-000052020000}"/>
    <cellStyle name="Buena 7" xfId="555" xr:uid="{00000000-0005-0000-0000-000053020000}"/>
    <cellStyle name="Buena 7 2" xfId="556" xr:uid="{00000000-0005-0000-0000-000054020000}"/>
    <cellStyle name="Buena 7 3" xfId="557" xr:uid="{00000000-0005-0000-0000-000055020000}"/>
    <cellStyle name="Buena 7 4" xfId="558" xr:uid="{00000000-0005-0000-0000-000056020000}"/>
    <cellStyle name="Buena 7 5" xfId="559" xr:uid="{00000000-0005-0000-0000-000057020000}"/>
    <cellStyle name="Buena 8" xfId="560" xr:uid="{00000000-0005-0000-0000-000058020000}"/>
    <cellStyle name="Buena 8 2" xfId="561" xr:uid="{00000000-0005-0000-0000-000059020000}"/>
    <cellStyle name="Buena 8 3" xfId="562" xr:uid="{00000000-0005-0000-0000-00005A020000}"/>
    <cellStyle name="Buena 8 4" xfId="563" xr:uid="{00000000-0005-0000-0000-00005B020000}"/>
    <cellStyle name="Buena 8 5" xfId="564" xr:uid="{00000000-0005-0000-0000-00005C020000}"/>
    <cellStyle name="Buena 9" xfId="565" xr:uid="{00000000-0005-0000-0000-00005D020000}"/>
    <cellStyle name="Buena 9 2" xfId="566" xr:uid="{00000000-0005-0000-0000-00005E020000}"/>
    <cellStyle name="Buena 9 3" xfId="567" xr:uid="{00000000-0005-0000-0000-00005F020000}"/>
    <cellStyle name="Buena 9 4" xfId="568" xr:uid="{00000000-0005-0000-0000-000060020000}"/>
    <cellStyle name="Buena 9 5" xfId="569" xr:uid="{00000000-0005-0000-0000-000061020000}"/>
    <cellStyle name="Bueno 2" xfId="2651" xr:uid="{00000000-0005-0000-0000-000062020000}"/>
    <cellStyle name="Bueno 3" xfId="131" xr:uid="{00000000-0005-0000-0000-000063020000}"/>
    <cellStyle name="Cabece - Estilo3" xfId="570" xr:uid="{00000000-0005-0000-0000-000064020000}"/>
    <cellStyle name="Cabecera 1" xfId="571" xr:uid="{00000000-0005-0000-0000-000065020000}"/>
    <cellStyle name="Cabecera 2" xfId="572" xr:uid="{00000000-0005-0000-0000-000066020000}"/>
    <cellStyle name="Calculation" xfId="132" xr:uid="{00000000-0005-0000-0000-000067020000}"/>
    <cellStyle name="Calculation 10" xfId="12317" xr:uid="{3273D385-783E-4ADD-A425-6D450B6AEF3D}"/>
    <cellStyle name="Calculation 11" xfId="13501" xr:uid="{3554F914-E4BF-4245-B623-1DE2C2CECA8B}"/>
    <cellStyle name="Calculation 12" xfId="14543" xr:uid="{5DBA4207-82BE-47C4-95A0-137EC36345DF}"/>
    <cellStyle name="Calculation 2" xfId="5347" xr:uid="{938BC48F-CF90-46D8-A148-DC9CD87F0EEC}"/>
    <cellStyle name="Calculation 2 10" xfId="15471" xr:uid="{D877A582-F696-4EEB-BFFB-757A964C0254}"/>
    <cellStyle name="Calculation 2 2" xfId="6823" xr:uid="{F200DCFF-13DA-45E8-B4EA-B9E16779D8A5}"/>
    <cellStyle name="Calculation 2 3" xfId="8044" xr:uid="{40216C88-B508-42C7-BE70-236D8CF34E71}"/>
    <cellStyle name="Calculation 2 4" xfId="9299" xr:uid="{A2435419-A3C3-459F-B864-03CEDA288D46}"/>
    <cellStyle name="Calculation 2 5" xfId="10530" xr:uid="{2EFF3076-1764-4044-A7A8-C4E87EFCBD2F}"/>
    <cellStyle name="Calculation 2 6" xfId="11710" xr:uid="{D6552E60-860B-4BE7-8C09-0174A69C0694}"/>
    <cellStyle name="Calculation 2 7" xfId="12827" xr:uid="{D698F45C-5978-4A03-A686-C2452018C036}"/>
    <cellStyle name="Calculation 2 8" xfId="13936" xr:uid="{BBA207DB-4AE7-4461-BDC4-CC0CCD1BDD90}"/>
    <cellStyle name="Calculation 2 9" xfId="14879" xr:uid="{29D66570-7B33-4A52-B95B-2C8B48F16EE1}"/>
    <cellStyle name="Calculation 3" xfId="3127" xr:uid="{D6541DBE-0062-4403-BFB4-6CF78998CF47}"/>
    <cellStyle name="Calculation 4" xfId="4813" xr:uid="{854791C9-3671-4005-BDDB-694CE079CCAF}"/>
    <cellStyle name="Calculation 5" xfId="6295" xr:uid="{0408FE88-9EDB-4B53-9EC7-D6EAC9778BD0}"/>
    <cellStyle name="Calculation 6" xfId="7518" xr:uid="{C0600D5F-3704-45F4-A2A1-512B913AD5C5}"/>
    <cellStyle name="Calculation 7" xfId="8764" xr:uid="{D1800C01-9948-46FB-BCC3-E39FF3ACE69D}"/>
    <cellStyle name="Calculation 8" xfId="10009" xr:uid="{44B10A52-B773-42BC-B05F-350D4AD8CDC4}"/>
    <cellStyle name="Calculation 9" xfId="11236" xr:uid="{BEA044B1-ADD3-49D5-97B6-89ABA1239228}"/>
    <cellStyle name="Cálculo 10" xfId="573" xr:uid="{00000000-0005-0000-0000-000068020000}"/>
    <cellStyle name="Cálculo 10 10" xfId="9160" xr:uid="{5520B90C-3932-4B87-AA6B-F30BFDC6284C}"/>
    <cellStyle name="Cálculo 10 11" xfId="10403" xr:uid="{17D8DE75-DF81-4E59-966A-CF45CE0B151E}"/>
    <cellStyle name="Cálculo 10 12" xfId="4797" xr:uid="{989A52B1-3C60-4BAE-84F2-66F9A87DC3DD}"/>
    <cellStyle name="Cálculo 10 13" xfId="12690" xr:uid="{2FF8FCA0-00FC-47FA-8803-7208EEA0CDFC}"/>
    <cellStyle name="Cálculo 10 14" xfId="13783" xr:uid="{6D615456-5532-4AE4-A2FC-F102770206DA}"/>
    <cellStyle name="Cálculo 10 15" xfId="14775" xr:uid="{FC349E8D-D7A3-4602-BF6E-FFA6E2EF048C}"/>
    <cellStyle name="Cálculo 10 2" xfId="574" xr:uid="{00000000-0005-0000-0000-000069020000}"/>
    <cellStyle name="Cálculo 10 2 10" xfId="12687" xr:uid="{FF810CFB-0C12-4DF5-9D42-C0E066EA3B68}"/>
    <cellStyle name="Cálculo 10 2 11" xfId="13782" xr:uid="{CD0FEBF3-8732-4A9C-9684-3CD1848F1312}"/>
    <cellStyle name="Cálculo 10 2 12" xfId="14774" xr:uid="{66751AE9-7190-4D89-9A2D-4AF8D438060F}"/>
    <cellStyle name="Cálculo 10 2 2" xfId="5348" xr:uid="{914F84CC-AF4C-4E1B-89F2-41FF1D471808}"/>
    <cellStyle name="Cálculo 10 2 2 10" xfId="15472" xr:uid="{47D02243-3599-45DF-A591-703E74DB93B6}"/>
    <cellStyle name="Cálculo 10 2 2 2" xfId="6824" xr:uid="{2028E201-A453-4AAE-BE73-7E3E213AB837}"/>
    <cellStyle name="Cálculo 10 2 2 3" xfId="8045" xr:uid="{E721D211-DA7D-4E13-817A-13E33D3831B7}"/>
    <cellStyle name="Cálculo 10 2 2 4" xfId="9300" xr:uid="{DE741A04-C3FF-44AC-804D-C12FA2DFD3D2}"/>
    <cellStyle name="Cálculo 10 2 2 5" xfId="10531" xr:uid="{6A7462ED-5F21-4E21-97A5-B8CDC22F5137}"/>
    <cellStyle name="Cálculo 10 2 2 6" xfId="11711" xr:uid="{8A15DEC0-92E3-4AA7-A09B-FEC2BA6E8311}"/>
    <cellStyle name="Cálculo 10 2 2 7" xfId="12828" xr:uid="{9A0B5F82-1D76-457B-84F2-40C1B11D43F1}"/>
    <cellStyle name="Cálculo 10 2 2 8" xfId="13937" xr:uid="{0FB4813C-13BC-4B85-95A3-D5C34C1F812B}"/>
    <cellStyle name="Cálculo 10 2 2 9" xfId="14880" xr:uid="{7D1B3D50-B76D-4E50-A087-8732B5865C66}"/>
    <cellStyle name="Cálculo 10 2 3" xfId="3522" xr:uid="{5B8E9F88-35CB-40B9-9FBE-71CCEAAE3911}"/>
    <cellStyle name="Cálculo 10 2 4" xfId="3859" xr:uid="{3FFD2E9C-62B2-46D5-880C-7FCD55ED4CF7}"/>
    <cellStyle name="Cálculo 10 2 5" xfId="6629" xr:uid="{C19BAFE3-81D8-4E91-8962-E7655EBA8FE7}"/>
    <cellStyle name="Cálculo 10 2 6" xfId="6372" xr:uid="{E1125FBC-6101-4525-8FBF-57E626563F1B}"/>
    <cellStyle name="Cálculo 10 2 7" xfId="9157" xr:uid="{1445F199-4E4F-4E02-AAF5-0832333E392A}"/>
    <cellStyle name="Cálculo 10 2 8" xfId="10400" xr:uid="{064DB05E-EFCE-465D-AE14-6835B2F1AF7B}"/>
    <cellStyle name="Cálculo 10 2 9" xfId="6302" xr:uid="{C1D29886-77F2-4D52-852A-DA640177F0E8}"/>
    <cellStyle name="Cálculo 10 3" xfId="575" xr:uid="{00000000-0005-0000-0000-00006A020000}"/>
    <cellStyle name="Cálculo 10 3 10" xfId="12636" xr:uid="{737D29A3-46A5-4A3A-BAE7-BBDE947062EB}"/>
    <cellStyle name="Cálculo 10 3 11" xfId="13781" xr:uid="{23F55540-A01E-4760-8539-6A845D9683B7}"/>
    <cellStyle name="Cálculo 10 3 12" xfId="14770" xr:uid="{FACB939D-0AD0-4F47-B03D-CF80C0AABEA0}"/>
    <cellStyle name="Cálculo 10 3 2" xfId="5349" xr:uid="{0510113C-1F27-4ACE-AE7A-522AB01BBE3B}"/>
    <cellStyle name="Cálculo 10 3 2 10" xfId="15473" xr:uid="{1C946F59-2931-4668-8A11-08A58A64995F}"/>
    <cellStyle name="Cálculo 10 3 2 2" xfId="6825" xr:uid="{5ACCBAD9-8B2B-44DF-8393-15B51E4221F8}"/>
    <cellStyle name="Cálculo 10 3 2 3" xfId="8046" xr:uid="{850A3ECD-5791-4746-8687-328B8B45339D}"/>
    <cellStyle name="Cálculo 10 3 2 4" xfId="9301" xr:uid="{71BA51F0-086C-41D0-9261-E046430B0C33}"/>
    <cellStyle name="Cálculo 10 3 2 5" xfId="10532" xr:uid="{4127A699-2AC7-4009-82A6-D19856F090E3}"/>
    <cellStyle name="Cálculo 10 3 2 6" xfId="11712" xr:uid="{61CE27B4-69D0-4F65-9C9E-4A1501F430DD}"/>
    <cellStyle name="Cálculo 10 3 2 7" xfId="12829" xr:uid="{7467A0D4-BB45-46DA-B04C-51B10A0BC955}"/>
    <cellStyle name="Cálculo 10 3 2 8" xfId="13938" xr:uid="{A83E7323-9183-4ACD-8DDB-3017E60A6A0C}"/>
    <cellStyle name="Cálculo 10 3 2 9" xfId="14881" xr:uid="{7FE8F2C1-7B0B-4BE7-9F4B-E2E2C8E33DB9}"/>
    <cellStyle name="Cálculo 10 3 3" xfId="3523" xr:uid="{C017FC05-42D3-4903-A203-6C28716FEBEB}"/>
    <cellStyle name="Cálculo 10 3 4" xfId="3858" xr:uid="{2A993E2F-0C63-44ED-A09A-834ABE902A7F}"/>
    <cellStyle name="Cálculo 10 3 5" xfId="6628" xr:uid="{461B0EDB-69D0-4B3E-AF52-A3D615BDF104}"/>
    <cellStyle name="Cálculo 10 3 6" xfId="7852" xr:uid="{2299463F-5F7D-43EE-B8B3-69C540137960}"/>
    <cellStyle name="Cálculo 10 3 7" xfId="9097" xr:uid="{561CD037-EDD3-4E75-84E0-FBA126C72D90}"/>
    <cellStyle name="Cálculo 10 3 8" xfId="10345" xr:uid="{D5F4C009-C363-42B4-A7CF-A12440C68C9A}"/>
    <cellStyle name="Cálculo 10 3 9" xfId="6301" xr:uid="{6B2B619A-B513-4827-A667-7E785341BAE6}"/>
    <cellStyle name="Cálculo 10 4" xfId="576" xr:uid="{00000000-0005-0000-0000-00006B020000}"/>
    <cellStyle name="Cálculo 10 4 10" xfId="12635" xr:uid="{DE1CE3F2-0DE9-45B9-B736-BA6765BDD579}"/>
    <cellStyle name="Cálculo 10 4 11" xfId="13780" xr:uid="{1FB81634-6D87-4602-BC16-F5E1C31F4BCE}"/>
    <cellStyle name="Cálculo 10 4 12" xfId="14769" xr:uid="{7BCE733B-73EF-4B08-AECF-DE2C5B55A171}"/>
    <cellStyle name="Cálculo 10 4 2" xfId="5350" xr:uid="{D48997CC-D9D3-4CD9-8962-90228F7D08D3}"/>
    <cellStyle name="Cálculo 10 4 2 10" xfId="15474" xr:uid="{BB280B67-49B8-43CC-9288-100E34785354}"/>
    <cellStyle name="Cálculo 10 4 2 2" xfId="6826" xr:uid="{1993D5E1-1E50-4651-A9E1-BE58616D162B}"/>
    <cellStyle name="Cálculo 10 4 2 3" xfId="8047" xr:uid="{4AC9DE88-8F54-48D6-947F-59CF928CCC08}"/>
    <cellStyle name="Cálculo 10 4 2 4" xfId="9302" xr:uid="{ACEA2D6B-3003-4E2E-A2DD-8681B503172A}"/>
    <cellStyle name="Cálculo 10 4 2 5" xfId="10533" xr:uid="{37ACBD1A-CB7A-4A07-9545-064954D985D8}"/>
    <cellStyle name="Cálculo 10 4 2 6" xfId="11713" xr:uid="{962E59CF-7BF9-4AD2-AAC7-D3FD0E98E6AC}"/>
    <cellStyle name="Cálculo 10 4 2 7" xfId="12830" xr:uid="{CBB088E7-D719-4876-A0F8-C69679504B02}"/>
    <cellStyle name="Cálculo 10 4 2 8" xfId="13939" xr:uid="{3137BDB9-8D08-4704-82C4-8E3AAEBE5A9C}"/>
    <cellStyle name="Cálculo 10 4 2 9" xfId="14882" xr:uid="{A4A61B47-3DC5-41AB-B62F-8D1C31F6740B}"/>
    <cellStyle name="Cálculo 10 4 3" xfId="3524" xr:uid="{959010AD-A295-42F6-B36A-AA3C99669927}"/>
    <cellStyle name="Cálculo 10 4 4" xfId="3857" xr:uid="{830D72F0-6C78-470E-AC72-677D3022AA33}"/>
    <cellStyle name="Cálculo 10 4 5" xfId="6627" xr:uid="{F5DF02AD-5B18-49A8-8B4B-AFDB4E0B0C63}"/>
    <cellStyle name="Cálculo 10 4 6" xfId="7851" xr:uid="{DF4F61C5-99BC-42EA-833D-17930A39004C}"/>
    <cellStyle name="Cálculo 10 4 7" xfId="9096" xr:uid="{9F1D226F-E115-43D0-B19A-B3DC2873EE3C}"/>
    <cellStyle name="Cálculo 10 4 8" xfId="10344" xr:uid="{FCB31117-0614-4665-9601-A501DF6799E6}"/>
    <cellStyle name="Cálculo 10 4 9" xfId="6300" xr:uid="{22FE0EE5-B65E-4CC7-96C4-32868397E80B}"/>
    <cellStyle name="Cálculo 10 5" xfId="577" xr:uid="{00000000-0005-0000-0000-00006C020000}"/>
    <cellStyle name="Cálculo 10 5 10" xfId="12634" xr:uid="{F693E285-63BE-44A0-9A18-8B24D8196E41}"/>
    <cellStyle name="Cálculo 10 5 11" xfId="13779" xr:uid="{D0204409-0CE9-4085-AE10-31B39C0636A8}"/>
    <cellStyle name="Cálculo 10 5 12" xfId="14768" xr:uid="{325B61BB-889C-4AE9-8830-B3120558A459}"/>
    <cellStyle name="Cálculo 10 5 2" xfId="5351" xr:uid="{ADCC3ACD-7590-4498-A5AC-734B0B575CF0}"/>
    <cellStyle name="Cálculo 10 5 2 10" xfId="15475" xr:uid="{BF3AEEF5-71D9-42BB-A3D5-1AC5E23E62C5}"/>
    <cellStyle name="Cálculo 10 5 2 2" xfId="6827" xr:uid="{271889BB-5CCF-4712-BAB7-35E8E6478C77}"/>
    <cellStyle name="Cálculo 10 5 2 3" xfId="8048" xr:uid="{FB6E8597-5B98-4E09-A834-534B2F7107AB}"/>
    <cellStyle name="Cálculo 10 5 2 4" xfId="9303" xr:uid="{59AEAEAD-4DC2-41D6-8320-F4C52F8D0DA7}"/>
    <cellStyle name="Cálculo 10 5 2 5" xfId="10534" xr:uid="{BF678BDF-CD51-4168-A34F-428FD5C62D16}"/>
    <cellStyle name="Cálculo 10 5 2 6" xfId="11714" xr:uid="{F19FF1B1-C007-42B7-BE6C-71C2396C065F}"/>
    <cellStyle name="Cálculo 10 5 2 7" xfId="12831" xr:uid="{BFFB7CFD-2727-4367-95F7-1C1798A18020}"/>
    <cellStyle name="Cálculo 10 5 2 8" xfId="13940" xr:uid="{79EB092A-B155-434A-9AE1-4B6E1631F681}"/>
    <cellStyle name="Cálculo 10 5 2 9" xfId="14883" xr:uid="{57993FDE-4F74-4B01-83B6-F317D716345B}"/>
    <cellStyle name="Cálculo 10 5 3" xfId="3525" xr:uid="{77A4747B-AF82-4348-9566-3BDE38407537}"/>
    <cellStyle name="Cálculo 10 5 4" xfId="3856" xr:uid="{ACE31D27-475F-48D4-A3D9-905A10150E58}"/>
    <cellStyle name="Cálculo 10 5 5" xfId="6626" xr:uid="{B16A2666-D564-42A4-B4EF-E53CDE0DBE9D}"/>
    <cellStyle name="Cálculo 10 5 6" xfId="7850" xr:uid="{7BFF10B8-A7B7-43F2-A003-A1137363878A}"/>
    <cellStyle name="Cálculo 10 5 7" xfId="9095" xr:uid="{92AD7CA5-1811-4C9A-B4E3-D988B2D55ABC}"/>
    <cellStyle name="Cálculo 10 5 8" xfId="10343" xr:uid="{3CAA29DC-9F1A-483C-B5C9-719E7F816ADA}"/>
    <cellStyle name="Cálculo 10 5 9" xfId="6299" xr:uid="{8969C4AA-AD87-4EFF-9CDB-E5C2A5E955C6}"/>
    <cellStyle name="Cálculo 10 6" xfId="3521" xr:uid="{1A1FDB58-C03E-474E-9026-96ADBB3DAFA5}"/>
    <cellStyle name="Cálculo 10 7" xfId="3860" xr:uid="{55A7D8E5-03A0-4A7D-898E-ACC9135B0BA5}"/>
    <cellStyle name="Cálculo 10 8" xfId="6630" xr:uid="{C7B5857B-1A88-435B-8152-07507B582041}"/>
    <cellStyle name="Cálculo 10 9" xfId="3871" xr:uid="{6446F916-F526-46F6-809C-BF7E606D5B1A}"/>
    <cellStyle name="Cálculo 11" xfId="578" xr:uid="{00000000-0005-0000-0000-00006D020000}"/>
    <cellStyle name="Cálculo 11 10" xfId="13778" xr:uid="{B9B23DC3-E32A-4613-B6FD-0F051E92288C}"/>
    <cellStyle name="Cálculo 11 11" xfId="14767" xr:uid="{A8400EE8-9969-4034-9205-03EF466C2821}"/>
    <cellStyle name="Cálculo 11 2" xfId="3526" xr:uid="{CD5ED9D0-225E-48A3-BBC1-5A27F71D038F}"/>
    <cellStyle name="Cálculo 11 3" xfId="3855" xr:uid="{5D9277E9-6B56-405B-9B93-96010D5FCEA9}"/>
    <cellStyle name="Cálculo 11 4" xfId="6625" xr:uid="{79255AEC-22C2-42ED-A557-2BF5A56E3025}"/>
    <cellStyle name="Cálculo 11 5" xfId="7849" xr:uid="{1E162697-770C-4AB8-B735-BE6F189EA1BC}"/>
    <cellStyle name="Cálculo 11 6" xfId="9094" xr:uid="{F50E2E57-AA91-44E2-A036-8F051699BE9E}"/>
    <cellStyle name="Cálculo 11 7" xfId="10342" xr:uid="{D93352D8-119B-401D-8689-2FA5EC1BC9E7}"/>
    <cellStyle name="Cálculo 11 8" xfId="6298" xr:uid="{21169DE4-B932-47BB-94A9-B24A8588122A}"/>
    <cellStyle name="Cálculo 11 9" xfId="12633" xr:uid="{B97EA7BA-B9FC-4725-886D-FA28D0508B2E}"/>
    <cellStyle name="Cálculo 12" xfId="579" xr:uid="{00000000-0005-0000-0000-00006E020000}"/>
    <cellStyle name="Cálculo 12 10" xfId="13777" xr:uid="{6A34A415-7983-466E-A095-B9CBEF718F14}"/>
    <cellStyle name="Cálculo 12 11" xfId="14766" xr:uid="{24687708-8701-494B-8E29-06F0696BD343}"/>
    <cellStyle name="Cálculo 12 2" xfId="3527" xr:uid="{431EA6EF-130F-4B89-927D-A4B68C96FDC5}"/>
    <cellStyle name="Cálculo 12 3" xfId="3142" xr:uid="{7717D829-8DEF-41D0-A0C9-0DEE4E488637}"/>
    <cellStyle name="Cálculo 12 4" xfId="6624" xr:uid="{F2F70F31-EB3D-4397-B847-9ACD63808FD5}"/>
    <cellStyle name="Cálculo 12 5" xfId="7848" xr:uid="{95C24799-41DC-4270-92C3-7215AE44FF22}"/>
    <cellStyle name="Cálculo 12 6" xfId="9093" xr:uid="{021FDEEE-A6CB-4AA6-85A5-63E58662328B}"/>
    <cellStyle name="Cálculo 12 7" xfId="10341" xr:uid="{09CAD865-500E-49B9-819F-3EE3DC6EFB4B}"/>
    <cellStyle name="Cálculo 12 8" xfId="6297" xr:uid="{FABB9558-C895-4595-A2DA-484CFF1BC61E}"/>
    <cellStyle name="Cálculo 12 9" xfId="12632" xr:uid="{A311AE70-9E9D-4ECB-B7B8-E5B97EB36095}"/>
    <cellStyle name="Cálculo 13" xfId="580" xr:uid="{00000000-0005-0000-0000-00006F020000}"/>
    <cellStyle name="Cálculo 13 10" xfId="13776" xr:uid="{A871E5A1-7C98-407D-8FA4-C6965D820321}"/>
    <cellStyle name="Cálculo 13 11" xfId="14765" xr:uid="{E0389BD9-FAF7-466A-89AA-4DD74E3BCE10}"/>
    <cellStyle name="Cálculo 13 2" xfId="3528" xr:uid="{0EE503DE-2250-4336-BEE7-2F8182BF6E76}"/>
    <cellStyle name="Cálculo 13 3" xfId="3854" xr:uid="{5BBD3147-8DA7-411A-BFCF-72534BF085A3}"/>
    <cellStyle name="Cálculo 13 4" xfId="6623" xr:uid="{D89A18EC-7EE0-4278-9704-BA81051728C9}"/>
    <cellStyle name="Cálculo 13 5" xfId="7847" xr:uid="{3B290F2D-4CEE-48A9-8094-2303BF4E2ACC}"/>
    <cellStyle name="Cálculo 13 6" xfId="9092" xr:uid="{76ED5CA0-A6E1-4D66-976D-FDC9635AA23D}"/>
    <cellStyle name="Cálculo 13 7" xfId="10340" xr:uid="{6132A559-2947-4431-B7B1-EBF4ED94C631}"/>
    <cellStyle name="Cálculo 13 8" xfId="8772" xr:uid="{4B83162A-8A72-4E73-A869-F236298D24CD}"/>
    <cellStyle name="Cálculo 13 9" xfId="12631" xr:uid="{DF2634B3-6724-4AFA-B207-FA2450A5ED7A}"/>
    <cellStyle name="Cálculo 14" xfId="581" xr:uid="{00000000-0005-0000-0000-000070020000}"/>
    <cellStyle name="Cálculo 14 10" xfId="10525" xr:uid="{4F1BF773-227E-4E67-9E5D-8E78596B7A42}"/>
    <cellStyle name="Cálculo 14 11" xfId="14764" xr:uid="{C98F5370-2AA9-49B8-AF63-1802CA3E349A}"/>
    <cellStyle name="Cálculo 14 2" xfId="3529" xr:uid="{0F2D11FC-FB67-4081-B782-50799BCAA87A}"/>
    <cellStyle name="Cálculo 14 3" xfId="3853" xr:uid="{E85F075D-BC68-42CA-95C8-92B33F19B6BE}"/>
    <cellStyle name="Cálculo 14 4" xfId="3424" xr:uid="{F0C93569-BCA7-4AA7-989B-15A7B0EDA36B}"/>
    <cellStyle name="Cálculo 14 5" xfId="7846" xr:uid="{6CAA25D4-E255-414D-BE26-F30CA4E16413}"/>
    <cellStyle name="Cálculo 14 6" xfId="9091" xr:uid="{9C9C489C-E891-476C-BB6E-16CB031A896E}"/>
    <cellStyle name="Cálculo 14 7" xfId="10339" xr:uid="{3542A5A1-70F4-48E8-8C28-CF94D568E76B}"/>
    <cellStyle name="Cálculo 14 8" xfId="8771" xr:uid="{0E4B46AA-30AD-47EE-B411-B52E888C2199}"/>
    <cellStyle name="Cálculo 14 9" xfId="12630" xr:uid="{5B8A7328-239B-4590-A123-C378FEC5C7DE}"/>
    <cellStyle name="Cálculo 15" xfId="133" xr:uid="{00000000-0005-0000-0000-000071020000}"/>
    <cellStyle name="Cálculo 15 10" xfId="13500" xr:uid="{CFD07DA6-BFE9-412F-953A-14DB27B9872B}"/>
    <cellStyle name="Cálculo 15 11" xfId="14542" xr:uid="{F395244C-4D8F-4180-9E85-C2D2F8FE0174}"/>
    <cellStyle name="Cálculo 15 2" xfId="3128" xr:uid="{D19CC60A-9604-4008-947B-2BCC21E5D133}"/>
    <cellStyle name="Cálculo 15 3" xfId="4812" xr:uid="{D1A3917F-664F-4E91-8109-E429931879A6}"/>
    <cellStyle name="Cálculo 15 4" xfId="6294" xr:uid="{BC1AB7E5-762D-4CDB-B71D-75C9B5322285}"/>
    <cellStyle name="Cálculo 15 5" xfId="7517" xr:uid="{CBCF191B-67E0-4434-8DAC-2775F689DDB4}"/>
    <cellStyle name="Cálculo 15 6" xfId="8763" xr:uid="{CE6321C4-F632-46EE-942E-3C3F98C5B05F}"/>
    <cellStyle name="Cálculo 15 7" xfId="10008" xr:uid="{F52A0ACC-ABB4-4484-9735-3DD93F5A350B}"/>
    <cellStyle name="Cálculo 15 8" xfId="11235" xr:uid="{6CF34A79-BA3F-4765-9E37-D4381B844329}"/>
    <cellStyle name="Cálculo 15 9" xfId="12316" xr:uid="{BC8E0107-BFD0-461F-A8B3-5AF09A574FDD}"/>
    <cellStyle name="Cálculo 16" xfId="2690" xr:uid="{00000000-0005-0000-0000-000072020000}"/>
    <cellStyle name="Cálculo 17" xfId="2738" xr:uid="{00000000-0005-0000-0000-000073020000}"/>
    <cellStyle name="Cálculo 18" xfId="2779" xr:uid="{6177CE8E-9F96-4852-92A0-8C799241067B}"/>
    <cellStyle name="Cálculo 19" xfId="2869" xr:uid="{42A2D243-9F6A-4580-A6AA-3EAA81833516}"/>
    <cellStyle name="Cálculo 2" xfId="582" xr:uid="{00000000-0005-0000-0000-000074020000}"/>
    <cellStyle name="Cálculo 2 10" xfId="3423" xr:uid="{45232A9D-09EA-4F6B-9399-B59A678431F5}"/>
    <cellStyle name="Cálculo 2 11" xfId="7845" xr:uid="{01B4E7F8-E418-4EC7-91CF-28E5EAB8DD2E}"/>
    <cellStyle name="Cálculo 2 12" xfId="9090" xr:uid="{1CD89241-54F7-4A5B-8605-BB0A5369EC50}"/>
    <cellStyle name="Cálculo 2 13" xfId="10338" xr:uid="{9FABA95C-184C-432E-9A84-4520E3638FA2}"/>
    <cellStyle name="Cálculo 2 14" xfId="8770" xr:uid="{11B304DB-6075-4E55-8D3D-7213F2B411AA}"/>
    <cellStyle name="Cálculo 2 15" xfId="12629" xr:uid="{9067B73D-A1AF-4C62-A7CA-C4135EBABE17}"/>
    <cellStyle name="Cálculo 2 16" xfId="4796" xr:uid="{0C92FCDA-111B-45E1-96E7-EEBA629712D3}"/>
    <cellStyle name="Cálculo 2 17" xfId="14763" xr:uid="{334C71D8-8260-4BE2-B41F-60657FB78D8D}"/>
    <cellStyle name="Cálculo 2 2" xfId="583" xr:uid="{00000000-0005-0000-0000-000075020000}"/>
    <cellStyle name="Cálculo 2 2 10" xfId="12628" xr:uid="{A5C59CF0-158E-4CA5-BB3A-FFC5DB9D328C}"/>
    <cellStyle name="Cálculo 2 2 11" xfId="12379" xr:uid="{A11AB1EC-39FD-4B23-BA42-E93B51E00C72}"/>
    <cellStyle name="Cálculo 2 2 12" xfId="14762" xr:uid="{9A1731F9-0710-4F55-B5A7-58AA6F15D109}"/>
    <cellStyle name="Cálculo 2 2 2" xfId="5353" xr:uid="{D9095433-361C-402E-9309-057804C630D6}"/>
    <cellStyle name="Cálculo 2 2 2 10" xfId="15477" xr:uid="{6C3893E2-121C-47BD-8304-A6AE9E26EB99}"/>
    <cellStyle name="Cálculo 2 2 2 2" xfId="6829" xr:uid="{BD7D8054-BAD9-4953-8D1F-D71B491CDF01}"/>
    <cellStyle name="Cálculo 2 2 2 3" xfId="8050" xr:uid="{78C269DD-570A-42B1-9E74-89CF2471DCA8}"/>
    <cellStyle name="Cálculo 2 2 2 4" xfId="9305" xr:uid="{AB9981D9-640A-49E6-B429-A53772DD0625}"/>
    <cellStyle name="Cálculo 2 2 2 5" xfId="10536" xr:uid="{8C1B827D-3A2C-4FFE-9056-D267D4A14E22}"/>
    <cellStyle name="Cálculo 2 2 2 6" xfId="11716" xr:uid="{1BEE43C1-0D83-43B5-81AA-EE4CD36D0C36}"/>
    <cellStyle name="Cálculo 2 2 2 7" xfId="12833" xr:uid="{32DBD205-8AD7-4127-9CB6-66FDFAD40D28}"/>
    <cellStyle name="Cálculo 2 2 2 8" xfId="13942" xr:uid="{266D05F1-7C46-4125-95A3-77F9D543AA16}"/>
    <cellStyle name="Cálculo 2 2 2 9" xfId="14885" xr:uid="{010B7D7C-CA2D-4107-B074-26CFEEA7F854}"/>
    <cellStyle name="Cálculo 2 2 3" xfId="3531" xr:uid="{EC411E09-C7BD-4A13-A0F0-F5F9F77DD5C3}"/>
    <cellStyle name="Cálculo 2 2 4" xfId="3851" xr:uid="{36C2553F-897E-4F3F-B540-70E55AB30238}"/>
    <cellStyle name="Cálculo 2 2 5" xfId="4889" xr:uid="{BAAA32B3-DBEB-4FE8-BCA5-79FE00A29C15}"/>
    <cellStyle name="Cálculo 2 2 6" xfId="7844" xr:uid="{92842A02-2A8B-49F9-9A1D-2644115D8A5D}"/>
    <cellStyle name="Cálculo 2 2 7" xfId="9089" xr:uid="{8171E198-8FC5-492C-BACE-27B77AD4E7BA}"/>
    <cellStyle name="Cálculo 2 2 8" xfId="10337" xr:uid="{7391B58F-85F6-4A89-B6E5-75621DC9B2CD}"/>
    <cellStyle name="Cálculo 2 2 9" xfId="8769" xr:uid="{31795316-71D6-47C2-87FA-93EAE29DA365}"/>
    <cellStyle name="Cálculo 2 3" xfId="584" xr:uid="{00000000-0005-0000-0000-000076020000}"/>
    <cellStyle name="Cálculo 2 3 10" xfId="3768" xr:uid="{5A003C92-0929-4544-877E-9F8C2C3C4EA5}"/>
    <cellStyle name="Cálculo 2 3 11" xfId="13775" xr:uid="{D1BDFB30-7B26-4CD2-80FA-82F1343D1DC9}"/>
    <cellStyle name="Cálculo 2 3 12" xfId="13935" xr:uid="{73E31CB4-E10B-4DF2-81B4-DCD8B3D4A11C}"/>
    <cellStyle name="Cálculo 2 3 2" xfId="5354" xr:uid="{2BA3F563-ADA1-4D3B-BD24-25D05A42E3D7}"/>
    <cellStyle name="Cálculo 2 3 2 10" xfId="15478" xr:uid="{33016324-2237-4D7B-8379-F3435E1A9FAC}"/>
    <cellStyle name="Cálculo 2 3 2 2" xfId="6830" xr:uid="{4913D696-05B3-493A-AC62-4D90C50F38CD}"/>
    <cellStyle name="Cálculo 2 3 2 3" xfId="8051" xr:uid="{BD98C0E2-9218-4563-9C74-7BDCE054C7AE}"/>
    <cellStyle name="Cálculo 2 3 2 4" xfId="9306" xr:uid="{38F9866D-538F-4D78-9CF1-938246A7DE3C}"/>
    <cellStyle name="Cálculo 2 3 2 5" xfId="10537" xr:uid="{26FEB883-CFF5-4A1A-B8AC-58C7CEEAB96A}"/>
    <cellStyle name="Cálculo 2 3 2 6" xfId="11717" xr:uid="{7D73E1EE-724E-4EC5-AF67-147FFC79D74D}"/>
    <cellStyle name="Cálculo 2 3 2 7" xfId="12834" xr:uid="{806A715A-A298-4E38-9EDE-D16E829EB09E}"/>
    <cellStyle name="Cálculo 2 3 2 8" xfId="13943" xr:uid="{18921EBB-39FA-4E0C-B92C-7E6A26DD0650}"/>
    <cellStyle name="Cálculo 2 3 2 9" xfId="14886" xr:uid="{4995889E-DDF5-4C98-9E87-088987DBE04B}"/>
    <cellStyle name="Cálculo 2 3 3" xfId="3532" xr:uid="{6824E262-9A5B-408B-ADD8-ADF94F13F366}"/>
    <cellStyle name="Cálculo 2 3 4" xfId="3850" xr:uid="{B082558E-045C-46D3-AF8C-DD3878A7964A}"/>
    <cellStyle name="Cálculo 2 3 5" xfId="6622" xr:uid="{CE524261-2752-49CC-B92E-881EB5530A51}"/>
    <cellStyle name="Cálculo 2 3 6" xfId="7843" xr:uid="{A2370CD8-686B-47A6-B5C9-7DFBE69999DF}"/>
    <cellStyle name="Cálculo 2 3 7" xfId="6932" xr:uid="{31E6DAF4-03F9-4CC3-BBB2-C9A7A9DC6CC3}"/>
    <cellStyle name="Cálculo 2 3 8" xfId="8146" xr:uid="{142C0A9F-166C-4474-BD5F-0006BC211CEB}"/>
    <cellStyle name="Cálculo 2 3 9" xfId="8768" xr:uid="{8CC74B64-FC36-44E4-A4BD-3B4FA0C8422D}"/>
    <cellStyle name="Cálculo 2 4" xfId="585" xr:uid="{00000000-0005-0000-0000-000077020000}"/>
    <cellStyle name="Cálculo 2 4 10" xfId="10007" xr:uid="{5DF1863F-75C8-4B80-85C8-EE82B71163B5}"/>
    <cellStyle name="Cálculo 2 4 11" xfId="13774" xr:uid="{456D03CB-0FE3-4697-B702-28BFE44AD98A}"/>
    <cellStyle name="Cálculo 2 4 12" xfId="3770" xr:uid="{FC32CF5A-D073-4E33-9EAA-A38B5E827E2D}"/>
    <cellStyle name="Cálculo 2 4 2" xfId="5355" xr:uid="{AB33D416-8227-43E0-90B4-A0376FB5606E}"/>
    <cellStyle name="Cálculo 2 4 2 10" xfId="15479" xr:uid="{338FFAD6-3FDD-4A89-A8FE-22A735548598}"/>
    <cellStyle name="Cálculo 2 4 2 2" xfId="6831" xr:uid="{CB2FC482-461D-4111-904F-2F93DE76E1F0}"/>
    <cellStyle name="Cálculo 2 4 2 3" xfId="8052" xr:uid="{16551062-8D1B-4C1E-AEE3-109320A55152}"/>
    <cellStyle name="Cálculo 2 4 2 4" xfId="9307" xr:uid="{4196CD4E-40BD-4652-87DA-72AC27FAC308}"/>
    <cellStyle name="Cálculo 2 4 2 5" xfId="10538" xr:uid="{DE297D99-3352-42DA-8101-0FD870756110}"/>
    <cellStyle name="Cálculo 2 4 2 6" xfId="11718" xr:uid="{C6E520BA-2A90-4FEA-9E7E-AF2A19B83155}"/>
    <cellStyle name="Cálculo 2 4 2 7" xfId="12835" xr:uid="{FAD73A2F-9F8A-495C-8A8D-3E83585205BC}"/>
    <cellStyle name="Cálculo 2 4 2 8" xfId="13944" xr:uid="{4600F470-3E29-493D-B1C0-BA98F87C968B}"/>
    <cellStyle name="Cálculo 2 4 2 9" xfId="14887" xr:uid="{27B45147-F934-44AF-92FD-EBA4F929ED9B}"/>
    <cellStyle name="Cálculo 2 4 3" xfId="3533" xr:uid="{86A6E368-BA35-4B66-BB4D-ECDE24F110D8}"/>
    <cellStyle name="Cálculo 2 4 4" xfId="3849" xr:uid="{474CEECA-B278-411A-B17E-E0D7F52CA322}"/>
    <cellStyle name="Cálculo 2 4 5" xfId="6621" xr:uid="{82E16F6C-C0EE-45F2-8900-24C9F50EA890}"/>
    <cellStyle name="Cálculo 2 4 6" xfId="7842" xr:uid="{749517F8-AC39-43E5-94A4-8DF666FB7095}"/>
    <cellStyle name="Cálculo 2 4 7" xfId="6636" xr:uid="{3AD40386-124A-47B7-9D94-6B872581C0A7}"/>
    <cellStyle name="Cálculo 2 4 8" xfId="8145" xr:uid="{13006552-DBAB-4CFF-8770-7B5B04871DCF}"/>
    <cellStyle name="Cálculo 2 4 9" xfId="8767" xr:uid="{2AB9D94E-41D9-465E-9261-5BC616302BE2}"/>
    <cellStyle name="Cálculo 2 5" xfId="586" xr:uid="{00000000-0005-0000-0000-000078020000}"/>
    <cellStyle name="Cálculo 2 5 10" xfId="11300" xr:uid="{4D593BA4-0C9B-4521-B5B7-60C277512F46}"/>
    <cellStyle name="Cálculo 2 5 11" xfId="13773" xr:uid="{2F99B562-7F4E-42FD-B9FE-99E1E2614E4D}"/>
    <cellStyle name="Cálculo 2 5 12" xfId="13561" xr:uid="{5361E0DF-8AEF-4858-B69C-7F04AE7B58EF}"/>
    <cellStyle name="Cálculo 2 5 2" xfId="5356" xr:uid="{A1C4888A-8605-4DE4-94E3-82F93B7947F5}"/>
    <cellStyle name="Cálculo 2 5 2 10" xfId="15480" xr:uid="{33F3F9AC-E94F-4FFA-A202-6F250BD70AD3}"/>
    <cellStyle name="Cálculo 2 5 2 2" xfId="6832" xr:uid="{6DD036D9-A09C-4FBB-8211-071E72013CD1}"/>
    <cellStyle name="Cálculo 2 5 2 3" xfId="8053" xr:uid="{578D4C40-DE29-4221-BB56-C2F7C27AEC00}"/>
    <cellStyle name="Cálculo 2 5 2 4" xfId="9308" xr:uid="{3C4E4EA8-98DE-4676-881F-B83CB9064873}"/>
    <cellStyle name="Cálculo 2 5 2 5" xfId="10539" xr:uid="{63098D84-01A2-4B75-A8D8-2EFAC32B8AEA}"/>
    <cellStyle name="Cálculo 2 5 2 6" xfId="11719" xr:uid="{7E3039C1-BFED-4536-ABE1-19455E887B5C}"/>
    <cellStyle name="Cálculo 2 5 2 7" xfId="12836" xr:uid="{1630E161-9724-4330-BBD1-001A7CD21215}"/>
    <cellStyle name="Cálculo 2 5 2 8" xfId="13945" xr:uid="{81D674A3-751A-4C56-A794-033FAF317762}"/>
    <cellStyle name="Cálculo 2 5 2 9" xfId="14888" xr:uid="{32249C08-98D9-4A23-A655-DA2FFA59A0F6}"/>
    <cellStyle name="Cálculo 2 5 3" xfId="3534" xr:uid="{E09440C0-D59A-4B3E-83CA-E496E03A2A45}"/>
    <cellStyle name="Cálculo 2 5 4" xfId="3848" xr:uid="{4285F90C-57A8-4C8F-A084-CEE017791A3D}"/>
    <cellStyle name="Cálculo 2 5 5" xfId="6620" xr:uid="{631BCECA-718D-40A7-BA44-74583478FF78}"/>
    <cellStyle name="Cálculo 2 5 6" xfId="7841" xr:uid="{DAB4192E-D6E1-4790-8808-150CDBE1C4EC}"/>
    <cellStyle name="Cálculo 2 5 7" xfId="7594" xr:uid="{45A7E2EA-8A33-4420-AD8F-6D93A60107CC}"/>
    <cellStyle name="Cálculo 2 5 8" xfId="8838" xr:uid="{04543EE2-23CE-4FDE-9707-EE957CE0C111}"/>
    <cellStyle name="Cálculo 2 5 9" xfId="8766" xr:uid="{EAAB4944-9F1A-4032-9C35-01E30DF5738A}"/>
    <cellStyle name="Cálculo 2 6" xfId="587" xr:uid="{00000000-0005-0000-0000-000079020000}"/>
    <cellStyle name="Cálculo 2 6 10" xfId="12627" xr:uid="{EC93900F-779B-4312-9C62-9B3087E1B61D}"/>
    <cellStyle name="Cálculo 2 6 11" xfId="13772" xr:uid="{86B47C73-57BA-4240-B93E-35DB0C9D96B7}"/>
    <cellStyle name="Cálculo 2 6 12" xfId="14761" xr:uid="{BBFDE795-4BB1-45EB-9E3B-DBBB69AEEDD3}"/>
    <cellStyle name="Cálculo 2 6 2" xfId="5357" xr:uid="{743C932A-AA09-439E-B78C-D8154A13D217}"/>
    <cellStyle name="Cálculo 2 6 2 10" xfId="15481" xr:uid="{059939A9-215D-4609-965B-1B1028350273}"/>
    <cellStyle name="Cálculo 2 6 2 2" xfId="6833" xr:uid="{B6C49C78-BE51-4894-964B-729F90998740}"/>
    <cellStyle name="Cálculo 2 6 2 3" xfId="8054" xr:uid="{DF793D03-F92C-483C-9B4C-A70A688AF4AC}"/>
    <cellStyle name="Cálculo 2 6 2 4" xfId="9309" xr:uid="{EC1E47AE-3890-48C7-B2C2-8FABD0FF692F}"/>
    <cellStyle name="Cálculo 2 6 2 5" xfId="10540" xr:uid="{D95A818D-4E42-41BF-8EB0-E96E807D6307}"/>
    <cellStyle name="Cálculo 2 6 2 6" xfId="11720" xr:uid="{C5DA5149-7279-4BE8-AFB6-064661FB1073}"/>
    <cellStyle name="Cálculo 2 6 2 7" xfId="12837" xr:uid="{2F047FC7-C4AC-4CCC-AC32-5182082410B5}"/>
    <cellStyle name="Cálculo 2 6 2 8" xfId="13946" xr:uid="{369F99AF-4037-4AE8-A72B-BA4AC59AC339}"/>
    <cellStyle name="Cálculo 2 6 2 9" xfId="14889" xr:uid="{25033934-A7CB-4FBB-9E4E-19A0399963D7}"/>
    <cellStyle name="Cálculo 2 6 3" xfId="3535" xr:uid="{1E77D6C9-5138-4C54-A3C0-8CBE434B87AA}"/>
    <cellStyle name="Cálculo 2 6 4" xfId="3847" xr:uid="{917113E3-8029-4DB7-B02C-8C2A1908B8A1}"/>
    <cellStyle name="Cálculo 2 6 5" xfId="6619" xr:uid="{3D45A8D2-48F9-4AE9-95F4-4E1B39FA9EBE}"/>
    <cellStyle name="Cálculo 2 6 6" xfId="7840" xr:uid="{F1DC36EF-521F-470B-8463-1AE8C9851DD4}"/>
    <cellStyle name="Cálculo 2 6 7" xfId="9088" xr:uid="{08721D22-7329-4A8C-B91B-0DDE4A072EBD}"/>
    <cellStyle name="Cálculo 2 6 8" xfId="10336" xr:uid="{6BE4A1D5-BBAC-4FD4-8978-41C785F6EB15}"/>
    <cellStyle name="Cálculo 2 6 9" xfId="7499" xr:uid="{1EE909CA-C517-44C7-A52E-B018AD86CF30}"/>
    <cellStyle name="Cálculo 2 7" xfId="2832" xr:uid="{CC53C0DE-7066-4796-80D6-61E44427B796}"/>
    <cellStyle name="Cálculo 2 7 10" xfId="14884" xr:uid="{11238A56-5F3C-4319-9741-99281CC6494C}"/>
    <cellStyle name="Cálculo 2 7 11" xfId="15476" xr:uid="{D3D69723-A234-4E83-8410-C28F9CF3513E}"/>
    <cellStyle name="Cálculo 2 7 2" xfId="5352" xr:uid="{064CE7C0-876F-414C-AEDC-AE5B5CF9916E}"/>
    <cellStyle name="Cálculo 2 7 3" xfId="6828" xr:uid="{5CA3BC97-C1D8-498E-B263-36E35803884B}"/>
    <cellStyle name="Cálculo 2 7 4" xfId="8049" xr:uid="{B06E0D23-A2EC-4FE8-BBB2-8DDCB59955DF}"/>
    <cellStyle name="Cálculo 2 7 5" xfId="9304" xr:uid="{5738D18C-D63E-4177-9187-663F4B889707}"/>
    <cellStyle name="Cálculo 2 7 6" xfId="10535" xr:uid="{4FBFB0DF-C452-4F4C-B702-2A23C216AF7F}"/>
    <cellStyle name="Cálculo 2 7 7" xfId="11715" xr:uid="{12B3ACE2-46C0-4C57-A9F9-5DC55ED3BD7E}"/>
    <cellStyle name="Cálculo 2 7 8" xfId="12832" xr:uid="{5A4B10A1-D4B4-4D8F-A0D3-ECC6A0FFFFAF}"/>
    <cellStyle name="Cálculo 2 7 9" xfId="13941" xr:uid="{9EB8A07E-7FE5-4B7B-B124-A7E2A10A7516}"/>
    <cellStyle name="Cálculo 2 8" xfId="3530" xr:uid="{785FF324-7931-43B6-B147-394886E657A0}"/>
    <cellStyle name="Cálculo 2 9" xfId="3852" xr:uid="{EA8A51AB-0DA8-4656-A1D6-A4ABD182AD9F}"/>
    <cellStyle name="Cálculo 20" xfId="2913" xr:uid="{6E47822D-A04E-4A29-9430-EF825ACB7F85}"/>
    <cellStyle name="Cálculo 21" xfId="2957" xr:uid="{3B88CFE0-1481-426C-A528-9420C0FEEE68}"/>
    <cellStyle name="Cálculo 22" xfId="15868" xr:uid="{DEB6C11F-BF5B-4937-89D5-660887F740CE}"/>
    <cellStyle name="Cálculo 3" xfId="588" xr:uid="{00000000-0005-0000-0000-00007A020000}"/>
    <cellStyle name="Cálculo 3 10" xfId="7839" xr:uid="{530CB96D-D785-4C4D-8857-F562C9A15CFB}"/>
    <cellStyle name="Cálculo 3 11" xfId="9087" xr:uid="{A0EF3E60-74BE-4B9A-9348-0DFD06AD5213}"/>
    <cellStyle name="Cálculo 3 12" xfId="10335" xr:uid="{127FD6B9-0344-4E3D-9725-FA9BB5EAB453}"/>
    <cellStyle name="Cálculo 3 13" xfId="7500" xr:uid="{65046F3B-B93B-424F-B21E-E5569342F2DB}"/>
    <cellStyle name="Cálculo 3 14" xfId="12626" xr:uid="{EF74CEB4-E6A4-478B-8D1D-4789691229BD}"/>
    <cellStyle name="Cálculo 3 15" xfId="13771" xr:uid="{00575998-10E8-45D0-B9D1-05ADA46B1CD0}"/>
    <cellStyle name="Cálculo 3 16" xfId="14760" xr:uid="{72447663-3C5A-4FA3-8CC5-8981761A7822}"/>
    <cellStyle name="Cálculo 3 2" xfId="589" xr:uid="{00000000-0005-0000-0000-00007B020000}"/>
    <cellStyle name="Cálculo 3 2 10" xfId="12625" xr:uid="{06880AC9-EADC-4C6C-8AAF-0592083BD5CA}"/>
    <cellStyle name="Cálculo 3 2 11" xfId="13770" xr:uid="{2A3CD7F1-D076-4D24-BCAF-0BE4915A8128}"/>
    <cellStyle name="Cálculo 3 2 12" xfId="14759" xr:uid="{FA0CEDCA-1FA2-4BDD-9D4D-05839E95C3DC}"/>
    <cellStyle name="Cálculo 3 2 2" xfId="5359" xr:uid="{15484669-19D9-4052-8160-0DC895CADC7A}"/>
    <cellStyle name="Cálculo 3 2 2 10" xfId="15483" xr:uid="{14B7EBFE-291D-435B-9893-03E110329260}"/>
    <cellStyle name="Cálculo 3 2 2 2" xfId="6835" xr:uid="{5732AE00-F6EB-4053-9CED-D79C2D74494D}"/>
    <cellStyle name="Cálculo 3 2 2 3" xfId="8056" xr:uid="{3951AE6E-9CD7-42BE-8727-CFEB65C11861}"/>
    <cellStyle name="Cálculo 3 2 2 4" xfId="9311" xr:uid="{C3BE0542-6E1F-4642-ADC2-CCE010043C22}"/>
    <cellStyle name="Cálculo 3 2 2 5" xfId="10542" xr:uid="{1196C52A-B6DE-462E-8D1E-FFC5FAD3509E}"/>
    <cellStyle name="Cálculo 3 2 2 6" xfId="11722" xr:uid="{0539DD02-8C51-49C9-AC7D-BB86106AB11A}"/>
    <cellStyle name="Cálculo 3 2 2 7" xfId="12839" xr:uid="{F94E8685-38D6-4872-879A-759532431179}"/>
    <cellStyle name="Cálculo 3 2 2 8" xfId="13948" xr:uid="{10DF448C-73D6-4C1F-8EE3-58EDC31213B2}"/>
    <cellStyle name="Cálculo 3 2 2 9" xfId="14891" xr:uid="{2D1708BF-DFB1-4B1C-9BD4-C91029457AAD}"/>
    <cellStyle name="Cálculo 3 2 3" xfId="3537" xr:uid="{5257897E-7274-47A9-B8E5-95C4B862457D}"/>
    <cellStyle name="Cálculo 3 2 4" xfId="3845" xr:uid="{6105BDD9-3006-4EB3-874A-EA15B5B82411}"/>
    <cellStyle name="Cálculo 3 2 5" xfId="6617" xr:uid="{6F830C8F-31BF-432F-AB60-74906D12CA2C}"/>
    <cellStyle name="Cálculo 3 2 6" xfId="7838" xr:uid="{21274FD0-346D-4F80-B4BD-49EE32AC7ED2}"/>
    <cellStyle name="Cálculo 3 2 7" xfId="9086" xr:uid="{16969DF2-266B-485C-BA2B-54DE476263B4}"/>
    <cellStyle name="Cálculo 3 2 8" xfId="10334" xr:uid="{732D979A-26D4-4C35-A732-E620B5BCB9CA}"/>
    <cellStyle name="Cálculo 3 2 9" xfId="9994" xr:uid="{B177DA49-1B00-44EA-AD92-9C377BC3351B}"/>
    <cellStyle name="Cálculo 3 3" xfId="590" xr:uid="{00000000-0005-0000-0000-00007C020000}"/>
    <cellStyle name="Cálculo 3 3 10" xfId="12624" xr:uid="{D41E72F4-FC6B-4D01-9D8A-E4297E5BFEB4}"/>
    <cellStyle name="Cálculo 3 3 11" xfId="13769" xr:uid="{F1EABB96-1E2B-423E-B025-631857915737}"/>
    <cellStyle name="Cálculo 3 3 12" xfId="14758" xr:uid="{FC2AFC08-AA4B-460F-B14F-C87334A9CDFF}"/>
    <cellStyle name="Cálculo 3 3 2" xfId="5360" xr:uid="{21FB9667-B133-4F2E-A61B-6BFA95BD4B8A}"/>
    <cellStyle name="Cálculo 3 3 2 10" xfId="15484" xr:uid="{00A2B381-A58A-4BA5-AED7-4B8A3F650A8B}"/>
    <cellStyle name="Cálculo 3 3 2 2" xfId="6836" xr:uid="{56A478F2-433A-4756-95E5-5AB13A83F702}"/>
    <cellStyle name="Cálculo 3 3 2 3" xfId="8057" xr:uid="{8EA41A1B-9504-461D-84BF-49F3008957D8}"/>
    <cellStyle name="Cálculo 3 3 2 4" xfId="9312" xr:uid="{FC2B001C-29CA-4A55-9C9B-5F57206154E4}"/>
    <cellStyle name="Cálculo 3 3 2 5" xfId="10543" xr:uid="{B404424E-F912-4E41-B95F-A90AD7345E22}"/>
    <cellStyle name="Cálculo 3 3 2 6" xfId="11723" xr:uid="{027E4E4E-E799-44E6-9C74-C5916950F145}"/>
    <cellStyle name="Cálculo 3 3 2 7" xfId="12840" xr:uid="{7941E8BC-3597-41E9-8D83-DC3A54B76365}"/>
    <cellStyle name="Cálculo 3 3 2 8" xfId="13949" xr:uid="{50107223-BAD4-439E-8FE2-EE72FF86BFC0}"/>
    <cellStyle name="Cálculo 3 3 2 9" xfId="14892" xr:uid="{51324050-A748-4729-A1E8-BD7CB37F18C4}"/>
    <cellStyle name="Cálculo 3 3 3" xfId="3538" xr:uid="{76518798-BB25-48F1-BA6C-71B67D9936A1}"/>
    <cellStyle name="Cálculo 3 3 4" xfId="5222" xr:uid="{048439B7-275A-406C-AC20-03AEB07CCB33}"/>
    <cellStyle name="Cálculo 3 3 5" xfId="6616" xr:uid="{5E85F97A-02B4-4B63-8864-23D45FD951D5}"/>
    <cellStyle name="Cálculo 3 3 6" xfId="7837" xr:uid="{E08CA769-1978-4294-BDB3-3997687FE370}"/>
    <cellStyle name="Cálculo 3 3 7" xfId="9085" xr:uid="{A499FFEE-F4E9-48B3-A904-83448DA42314}"/>
    <cellStyle name="Cálculo 3 3 8" xfId="10333" xr:uid="{7BF0DA86-5174-4D45-A98B-B3C953469F22}"/>
    <cellStyle name="Cálculo 3 3 9" xfId="7501" xr:uid="{3D95A0B5-3468-4F79-A414-92A8825D936C}"/>
    <cellStyle name="Cálculo 3 4" xfId="591" xr:uid="{00000000-0005-0000-0000-00007D020000}"/>
    <cellStyle name="Cálculo 3 4 10" xfId="12623" xr:uid="{187D7398-D2C9-41D4-8B03-D74700C2B333}"/>
    <cellStyle name="Cálculo 3 4 11" xfId="13768" xr:uid="{2086609E-CB37-481E-BD9F-DD59CF7A378D}"/>
    <cellStyle name="Cálculo 3 4 12" xfId="14757" xr:uid="{3B70EBB5-AC23-4926-ABCD-C18345C6C1C2}"/>
    <cellStyle name="Cálculo 3 4 2" xfId="5361" xr:uid="{60A470E7-D4DB-4EAF-834B-4EE3D350AA19}"/>
    <cellStyle name="Cálculo 3 4 2 10" xfId="15485" xr:uid="{287ABE3D-D2AF-47FC-8136-AFDC2ADB39A6}"/>
    <cellStyle name="Cálculo 3 4 2 2" xfId="6837" xr:uid="{25B236BA-1F53-46B6-90FF-35FCA0652B00}"/>
    <cellStyle name="Cálculo 3 4 2 3" xfId="8058" xr:uid="{D68B3DD5-7222-4D2A-A0F6-881536B7443A}"/>
    <cellStyle name="Cálculo 3 4 2 4" xfId="9313" xr:uid="{0192FBF2-3A8E-403A-A291-27D78DC4DA33}"/>
    <cellStyle name="Cálculo 3 4 2 5" xfId="10544" xr:uid="{83661789-E9C7-40B7-9CC3-F4A92DFD4468}"/>
    <cellStyle name="Cálculo 3 4 2 6" xfId="11724" xr:uid="{65F4ACFF-BA3D-48D5-921D-ADDF74E94270}"/>
    <cellStyle name="Cálculo 3 4 2 7" xfId="12841" xr:uid="{DEE30AC8-C24A-45F4-BD4A-BF19C4EAB648}"/>
    <cellStyle name="Cálculo 3 4 2 8" xfId="13950" xr:uid="{137B46BE-C370-48B8-B8EC-AB34EE239718}"/>
    <cellStyle name="Cálculo 3 4 2 9" xfId="14893" xr:uid="{EC5E7EF0-68CB-44A7-9C0F-394BC418F55D}"/>
    <cellStyle name="Cálculo 3 4 3" xfId="3539" xr:uid="{18205159-5B59-41C0-A85B-8EA4AF4EE7CC}"/>
    <cellStyle name="Cálculo 3 4 4" xfId="3844" xr:uid="{394E1B23-6AF0-4DF1-B4A2-90FFAAC20A36}"/>
    <cellStyle name="Cálculo 3 4 5" xfId="6615" xr:uid="{4B2B52B8-E8C9-4BAF-9B45-EFC993181566}"/>
    <cellStyle name="Cálculo 3 4 6" xfId="7836" xr:uid="{04E54CE7-EA0A-4EB4-9440-4B7E80EFAAB9}"/>
    <cellStyle name="Cálculo 3 4 7" xfId="9084" xr:uid="{C77B05F0-14B9-46CC-A341-E5686DF8C654}"/>
    <cellStyle name="Cálculo 3 4 8" xfId="10332" xr:uid="{76003C8B-0A79-4D99-ABA7-8C6A5A5E55D1}"/>
    <cellStyle name="Cálculo 3 4 9" xfId="7502" xr:uid="{D492224D-D67B-4ED4-977E-16AA3959E090}"/>
    <cellStyle name="Cálculo 3 5" xfId="592" xr:uid="{00000000-0005-0000-0000-00007E020000}"/>
    <cellStyle name="Cálculo 3 5 10" xfId="12622" xr:uid="{D93D4FC1-128B-4944-B303-C24CC190E1AC}"/>
    <cellStyle name="Cálculo 3 5 11" xfId="13767" xr:uid="{A3A3C6DC-35A9-4107-890C-096F390A3E23}"/>
    <cellStyle name="Cálculo 3 5 12" xfId="14756" xr:uid="{BD61CD9E-CD4F-4D99-B70B-D18B43951E04}"/>
    <cellStyle name="Cálculo 3 5 2" xfId="5362" xr:uid="{0CF90F20-E437-4F8D-813F-54945C548DFD}"/>
    <cellStyle name="Cálculo 3 5 2 10" xfId="15486" xr:uid="{992E378A-E60B-4DC8-BC42-5EB0E7A948CF}"/>
    <cellStyle name="Cálculo 3 5 2 2" xfId="6838" xr:uid="{6A30E0F1-0E13-4D7A-B41F-34650AAD67EB}"/>
    <cellStyle name="Cálculo 3 5 2 3" xfId="8059" xr:uid="{CBEB2F1F-3CEF-4296-A618-8DBD3800D15B}"/>
    <cellStyle name="Cálculo 3 5 2 4" xfId="9314" xr:uid="{617E55F6-1F50-4571-997E-D2DBA0634D21}"/>
    <cellStyle name="Cálculo 3 5 2 5" xfId="10545" xr:uid="{0FB41011-C94C-4917-AAB4-21CB25A149E1}"/>
    <cellStyle name="Cálculo 3 5 2 6" xfId="11725" xr:uid="{9460BFFE-9342-4AEF-9D99-FFCBCA2AB951}"/>
    <cellStyle name="Cálculo 3 5 2 7" xfId="12842" xr:uid="{657472A9-83A6-4B2D-A3DC-7E329B64D323}"/>
    <cellStyle name="Cálculo 3 5 2 8" xfId="13951" xr:uid="{C6309B47-3E1F-4B6D-9CDA-60232F24F16F}"/>
    <cellStyle name="Cálculo 3 5 2 9" xfId="14894" xr:uid="{9B068B07-16AF-461E-8253-9EB590EDFACE}"/>
    <cellStyle name="Cálculo 3 5 3" xfId="3540" xr:uid="{A2CFBD2A-3595-454E-ADE9-032F1F13976F}"/>
    <cellStyle name="Cálculo 3 5 4" xfId="3843" xr:uid="{9B566920-AC24-446C-AFD6-060BBD748C9D}"/>
    <cellStyle name="Cálculo 3 5 5" xfId="6614" xr:uid="{25FC462F-455E-49EB-9A1F-28269EBE1FC8}"/>
    <cellStyle name="Cálculo 3 5 6" xfId="7835" xr:uid="{36D6080B-63D2-4A1D-8026-824044051BE0}"/>
    <cellStyle name="Cálculo 3 5 7" xfId="9083" xr:uid="{D69A1FCF-9444-415D-94C4-434A19F0F40D}"/>
    <cellStyle name="Cálculo 3 5 8" xfId="10331" xr:uid="{4DF03438-C530-46DF-8393-DC0714FF80AA}"/>
    <cellStyle name="Cálculo 3 5 9" xfId="6296" xr:uid="{D2A4582F-E830-4F06-B6C5-5AE2AA28E068}"/>
    <cellStyle name="Cálculo 3 6" xfId="5358" xr:uid="{115F1D62-8E49-4127-B569-AC711714542F}"/>
    <cellStyle name="Cálculo 3 6 10" xfId="15482" xr:uid="{16E6BBFE-FC30-42B4-BAC1-8D9A318A39E4}"/>
    <cellStyle name="Cálculo 3 6 2" xfId="6834" xr:uid="{BF235274-C2AF-490E-B064-3C05AD0CB837}"/>
    <cellStyle name="Cálculo 3 6 3" xfId="8055" xr:uid="{42D08A96-8B2F-4FF4-95EA-9CC1CBF00412}"/>
    <cellStyle name="Cálculo 3 6 4" xfId="9310" xr:uid="{12AC7178-AB13-42F7-B115-2684EADE594E}"/>
    <cellStyle name="Cálculo 3 6 5" xfId="10541" xr:uid="{154E60F1-1923-4A9D-979E-B0CFC2BFD6CA}"/>
    <cellStyle name="Cálculo 3 6 6" xfId="11721" xr:uid="{6E52ADDF-1679-45AF-B640-518A3C86448A}"/>
    <cellStyle name="Cálculo 3 6 7" xfId="12838" xr:uid="{1CE02D9D-1971-43A8-8C95-448E05F9C462}"/>
    <cellStyle name="Cálculo 3 6 8" xfId="13947" xr:uid="{68F480E2-3943-4E00-BDF8-8EAA3E024305}"/>
    <cellStyle name="Cálculo 3 6 9" xfId="14890" xr:uid="{0E16330A-D595-4115-84C1-23E8F16306A4}"/>
    <cellStyle name="Cálculo 3 7" xfId="3536" xr:uid="{4C43AC1E-7F44-484A-AAAF-313465416044}"/>
    <cellStyle name="Cálculo 3 8" xfId="3846" xr:uid="{ADD5B53E-3846-4DA3-AEA1-60704F6DA093}"/>
    <cellStyle name="Cálculo 3 9" xfId="6618" xr:uid="{8960B2DD-0AB5-48B6-9EB1-73050E10E945}"/>
    <cellStyle name="Cálculo 4" xfId="593" xr:uid="{00000000-0005-0000-0000-00007F020000}"/>
    <cellStyle name="Cálculo 4 10" xfId="7834" xr:uid="{516C90B8-C50A-4EDD-8531-44CFE9D5C82A}"/>
    <cellStyle name="Cálculo 4 11" xfId="9082" xr:uid="{5DD71B14-021D-4663-9AFD-C0FD757D6CA8}"/>
    <cellStyle name="Cálculo 4 12" xfId="10330" xr:uid="{EBEB16F2-E72B-4DA1-A81A-8E5257F4F4E1}"/>
    <cellStyle name="Cálculo 4 13" xfId="4798" xr:uid="{09351602-8599-46CD-ADD8-7C367E4EDB6A}"/>
    <cellStyle name="Cálculo 4 14" xfId="12621" xr:uid="{E1C451A9-FBEC-4096-8340-B8DA101C1180}"/>
    <cellStyle name="Cálculo 4 15" xfId="13766" xr:uid="{8B4DF9D5-A571-4DE0-A010-BED4BC8BC7F2}"/>
    <cellStyle name="Cálculo 4 16" xfId="14755" xr:uid="{93A89111-6C57-49DD-A732-185410774D84}"/>
    <cellStyle name="Cálculo 4 2" xfId="594" xr:uid="{00000000-0005-0000-0000-000080020000}"/>
    <cellStyle name="Cálculo 4 2 10" xfId="12620" xr:uid="{A95F448C-6673-4BC8-BB38-AA476FB328FF}"/>
    <cellStyle name="Cálculo 4 2 11" xfId="13765" xr:uid="{416F4CC1-9365-4D70-A9F1-EF5FFA76A50B}"/>
    <cellStyle name="Cálculo 4 2 12" xfId="14754" xr:uid="{C88A1A55-CF5D-474F-B811-1DB7327D2BFA}"/>
    <cellStyle name="Cálculo 4 2 2" xfId="5364" xr:uid="{A543E9E4-60C4-47AC-9C27-D8D0CE519541}"/>
    <cellStyle name="Cálculo 4 2 2 10" xfId="15488" xr:uid="{3C5E57DF-1470-4C81-98FA-5C7A1642D7E1}"/>
    <cellStyle name="Cálculo 4 2 2 2" xfId="6840" xr:uid="{F40E8281-5035-47EE-9938-DED5D5BBB897}"/>
    <cellStyle name="Cálculo 4 2 2 3" xfId="8061" xr:uid="{E6957F42-1A52-4000-96C4-0D1AFEFD58DA}"/>
    <cellStyle name="Cálculo 4 2 2 4" xfId="9316" xr:uid="{451C78E8-6C99-4A10-8EF5-6B0B29CE2F8B}"/>
    <cellStyle name="Cálculo 4 2 2 5" xfId="10547" xr:uid="{DC86A69B-D8DE-4961-8757-17973468DD6C}"/>
    <cellStyle name="Cálculo 4 2 2 6" xfId="11727" xr:uid="{3CD920BD-61A1-4D94-8368-9815134DE952}"/>
    <cellStyle name="Cálculo 4 2 2 7" xfId="12844" xr:uid="{1961A1E2-F526-484F-B3E5-630955EA0DBC}"/>
    <cellStyle name="Cálculo 4 2 2 8" xfId="13953" xr:uid="{95F820FD-56FB-47A4-8092-7C353CF6228B}"/>
    <cellStyle name="Cálculo 4 2 2 9" xfId="14896" xr:uid="{03F265DD-A322-4086-B439-8CA2377173ED}"/>
    <cellStyle name="Cálculo 4 2 3" xfId="3542" xr:uid="{CCB0EAB3-5009-4722-9E24-99F0541519B3}"/>
    <cellStyle name="Cálculo 4 2 4" xfId="3842" xr:uid="{10248AF7-93DF-4FD6-9C18-E85FF6F25C55}"/>
    <cellStyle name="Cálculo 4 2 5" xfId="6612" xr:uid="{1A34B83B-3503-4077-8D6E-4A6DE3C3C052}"/>
    <cellStyle name="Cálculo 4 2 6" xfId="7833" xr:uid="{EBF9EC63-F2B4-4BAB-8F00-AD35E519B831}"/>
    <cellStyle name="Cálculo 4 2 7" xfId="9081" xr:uid="{E6E6AE1F-97F8-4D9F-AAAD-1DD2E548924A}"/>
    <cellStyle name="Cálculo 4 2 8" xfId="10329" xr:uid="{1FAD3C33-2C74-4F0D-BB71-270E46FE945A}"/>
    <cellStyle name="Cálculo 4 2 9" xfId="3402" xr:uid="{9F1A46E0-AA1F-4804-99A8-221CA04D4877}"/>
    <cellStyle name="Cálculo 4 3" xfId="595" xr:uid="{00000000-0005-0000-0000-000081020000}"/>
    <cellStyle name="Cálculo 4 3 10" xfId="12619" xr:uid="{83587C60-2708-4FEC-84DF-A23024311E7F}"/>
    <cellStyle name="Cálculo 4 3 11" xfId="13764" xr:uid="{64E183B5-8302-45FE-AD26-B26EDF1FBA91}"/>
    <cellStyle name="Cálculo 4 3 12" xfId="14753" xr:uid="{A5168A9B-E97E-4399-970D-5AA6CAC36B19}"/>
    <cellStyle name="Cálculo 4 3 2" xfId="5365" xr:uid="{3CE4F990-E20F-4329-8D60-AB9EB40C6E03}"/>
    <cellStyle name="Cálculo 4 3 2 10" xfId="15489" xr:uid="{396A3938-B73D-4D4D-B586-0472A1195EC6}"/>
    <cellStyle name="Cálculo 4 3 2 2" xfId="6841" xr:uid="{F28E0C57-5323-432A-BA17-AF30783FAFCA}"/>
    <cellStyle name="Cálculo 4 3 2 3" xfId="8062" xr:uid="{E5FC5815-7871-46BE-A594-9D59800E1570}"/>
    <cellStyle name="Cálculo 4 3 2 4" xfId="9317" xr:uid="{BBEBA2EA-7909-4304-AC70-FDF304DE581A}"/>
    <cellStyle name="Cálculo 4 3 2 5" xfId="10548" xr:uid="{A2BFEB45-009B-4B5D-BF77-05A5D9FF1F7B}"/>
    <cellStyle name="Cálculo 4 3 2 6" xfId="11728" xr:uid="{93AF5DC0-2616-4BE0-BF22-49268F1CE0E8}"/>
    <cellStyle name="Cálculo 4 3 2 7" xfId="12845" xr:uid="{8FFD996D-E099-465A-800F-D6506E7AC6DB}"/>
    <cellStyle name="Cálculo 4 3 2 8" xfId="13954" xr:uid="{F64FCE81-4F78-447E-B5B7-378EF2CCCFD6}"/>
    <cellStyle name="Cálculo 4 3 2 9" xfId="14897" xr:uid="{B14C9CCC-4FDB-4829-8E2D-5EB684623969}"/>
    <cellStyle name="Cálculo 4 3 3" xfId="3543" xr:uid="{2B71DD91-421E-4B40-926D-6777ACE6AF4A}"/>
    <cellStyle name="Cálculo 4 3 4" xfId="3841" xr:uid="{08E2448A-357D-493E-9F10-1B598B7FA521}"/>
    <cellStyle name="Cálculo 4 3 5" xfId="6611" xr:uid="{C5793984-F3D4-4CF3-956D-09F8583A8866}"/>
    <cellStyle name="Cálculo 4 3 6" xfId="6360" xr:uid="{3B0455A2-E403-40C2-B843-9D62C87316E6}"/>
    <cellStyle name="Cálculo 4 3 7" xfId="9080" xr:uid="{E0C6DC77-8A4C-4DA8-A9DE-50E91887403D}"/>
    <cellStyle name="Cálculo 4 3 8" xfId="10328" xr:uid="{0207DEA5-24CB-45C0-8945-4795ED7D3C91}"/>
    <cellStyle name="Cálculo 4 3 9" xfId="3403" xr:uid="{4073CCDB-BB83-46CE-9409-EC2A9398573F}"/>
    <cellStyle name="Cálculo 4 4" xfId="596" xr:uid="{00000000-0005-0000-0000-000082020000}"/>
    <cellStyle name="Cálculo 4 4 10" xfId="12618" xr:uid="{96CB423E-78A9-4D33-9D04-5B83B22E2248}"/>
    <cellStyle name="Cálculo 4 4 11" xfId="13763" xr:uid="{A02E5BED-BC60-4903-91D4-65FD4D732905}"/>
    <cellStyle name="Cálculo 4 4 12" xfId="14752" xr:uid="{D2045A34-D9F2-45E1-BD88-2AF548725463}"/>
    <cellStyle name="Cálculo 4 4 2" xfId="5366" xr:uid="{B6309F1F-DFD5-4EDB-AC6C-B4F36624C6C7}"/>
    <cellStyle name="Cálculo 4 4 2 10" xfId="15490" xr:uid="{BD6A1F90-1293-477B-A2EF-FC094B00ABC4}"/>
    <cellStyle name="Cálculo 4 4 2 2" xfId="6842" xr:uid="{D912C0C4-6000-4D85-85EF-3B91F722EFAC}"/>
    <cellStyle name="Cálculo 4 4 2 3" xfId="8063" xr:uid="{22DA70C9-25B1-4341-9CE2-9E52C1CC68FE}"/>
    <cellStyle name="Cálculo 4 4 2 4" xfId="9318" xr:uid="{BCB01495-9028-47A0-B1A4-19F2037A0792}"/>
    <cellStyle name="Cálculo 4 4 2 5" xfId="10549" xr:uid="{80EE4700-0716-4945-A0C5-8EC1E59350D1}"/>
    <cellStyle name="Cálculo 4 4 2 6" xfId="11729" xr:uid="{95BFA1E1-6E7B-4EC7-A0B9-057DECB0F2EF}"/>
    <cellStyle name="Cálculo 4 4 2 7" xfId="12846" xr:uid="{0EF1CF38-3F0D-421F-AAF4-3522540425B8}"/>
    <cellStyle name="Cálculo 4 4 2 8" xfId="13955" xr:uid="{D3343392-3FDE-4BEB-BEE3-78DAD6A6AD28}"/>
    <cellStyle name="Cálculo 4 4 2 9" xfId="14898" xr:uid="{3DBCBC68-4655-489F-8C36-E98669FCB7DE}"/>
    <cellStyle name="Cálculo 4 4 3" xfId="3544" xr:uid="{5F029B27-82C0-4C06-8305-DEE2B892AAF5}"/>
    <cellStyle name="Cálculo 4 4 4" xfId="3840" xr:uid="{C0A5D93D-738E-4448-91C9-95D8A341E61D}"/>
    <cellStyle name="Cálculo 4 4 5" xfId="6610" xr:uid="{EF202E24-44EB-46DE-8AE8-0C4BF6677503}"/>
    <cellStyle name="Cálculo 4 4 6" xfId="6390" xr:uid="{DD5836F4-B45C-42A2-A3B5-F0F63A04856F}"/>
    <cellStyle name="Cálculo 4 4 7" xfId="9079" xr:uid="{5FF46492-F8DB-41DF-AC23-71F86B15B964}"/>
    <cellStyle name="Cálculo 4 4 8" xfId="10327" xr:uid="{10D2D809-A47F-4F92-A398-EB6D0D07F3A3}"/>
    <cellStyle name="Cálculo 4 4 9" xfId="3404" xr:uid="{5BA62E1B-5C27-4013-AF07-27877D127933}"/>
    <cellStyle name="Cálculo 4 5" xfId="597" xr:uid="{00000000-0005-0000-0000-000083020000}"/>
    <cellStyle name="Cálculo 4 5 10" xfId="12617" xr:uid="{27EFB6B0-CD32-4E6A-9E20-C4B03E80359B}"/>
    <cellStyle name="Cálculo 4 5 11" xfId="13762" xr:uid="{7BA94C36-9282-4DB4-A871-DFE5248EEAC0}"/>
    <cellStyle name="Cálculo 4 5 12" xfId="14751" xr:uid="{1572B8A0-69F3-44D9-9239-FC6ACB848DF8}"/>
    <cellStyle name="Cálculo 4 5 2" xfId="5367" xr:uid="{D908BBD5-EC2E-4536-9718-A170268EB879}"/>
    <cellStyle name="Cálculo 4 5 2 10" xfId="15491" xr:uid="{58FA3EC7-243B-49F2-BFD8-5A36D4225E59}"/>
    <cellStyle name="Cálculo 4 5 2 2" xfId="6843" xr:uid="{F9133BF0-865A-4B47-A371-438D4B08B01E}"/>
    <cellStyle name="Cálculo 4 5 2 3" xfId="8064" xr:uid="{E0A610C0-0CFD-4672-9DA3-50975C5BB42F}"/>
    <cellStyle name="Cálculo 4 5 2 4" xfId="9319" xr:uid="{C7426A83-08F4-4FA3-9A97-BB95978389ED}"/>
    <cellStyle name="Cálculo 4 5 2 5" xfId="10550" xr:uid="{5E58A234-DE12-4F4D-80F5-E0F7376D7E9A}"/>
    <cellStyle name="Cálculo 4 5 2 6" xfId="11730" xr:uid="{99386A7F-2CBE-41FB-A309-988E2A0A88AC}"/>
    <cellStyle name="Cálculo 4 5 2 7" xfId="12847" xr:uid="{A2BF0377-DC01-48F3-8195-A37F8B03C639}"/>
    <cellStyle name="Cálculo 4 5 2 8" xfId="13956" xr:uid="{80E1217C-D846-47DF-9A4D-032EACA913E3}"/>
    <cellStyle name="Cálculo 4 5 2 9" xfId="14899" xr:uid="{133901BB-0E89-46F1-AB50-AAB51AB0CE40}"/>
    <cellStyle name="Cálculo 4 5 3" xfId="3545" xr:uid="{F8B2B4B9-E594-49DA-9FFA-95BAD9D1EFCF}"/>
    <cellStyle name="Cálculo 4 5 4" xfId="3839" xr:uid="{46305AC8-A914-4676-AD0B-28699E70DCED}"/>
    <cellStyle name="Cálculo 4 5 5" xfId="6609" xr:uid="{F27B048F-A319-4830-B093-B258872CC13D}"/>
    <cellStyle name="Cálculo 4 5 6" xfId="6363" xr:uid="{81DF814A-8FEA-4DD6-97A1-0F6D764A6973}"/>
    <cellStyle name="Cálculo 4 5 7" xfId="9078" xr:uid="{CEEA9167-998C-47C0-8105-733E2172D9F7}"/>
    <cellStyle name="Cálculo 4 5 8" xfId="10326" xr:uid="{4F164F94-850C-4906-86D3-28B49868329B}"/>
    <cellStyle name="Cálculo 4 5 9" xfId="3405" xr:uid="{649B3C9E-70A9-4B60-A231-A4B36611ED83}"/>
    <cellStyle name="Cálculo 4 6" xfId="5363" xr:uid="{EC7FA875-298F-43D0-A132-09F84A0FA0E2}"/>
    <cellStyle name="Cálculo 4 6 10" xfId="15487" xr:uid="{45635EBE-DB57-4DE7-BCC8-026779C484B7}"/>
    <cellStyle name="Cálculo 4 6 2" xfId="6839" xr:uid="{FF9986EF-290C-4277-BD11-7AEFA73B2D17}"/>
    <cellStyle name="Cálculo 4 6 3" xfId="8060" xr:uid="{76B83265-AE7C-4455-8A96-12BCB2F2884B}"/>
    <cellStyle name="Cálculo 4 6 4" xfId="9315" xr:uid="{FEA949FF-8527-43C9-8604-7BCDBD0E1A55}"/>
    <cellStyle name="Cálculo 4 6 5" xfId="10546" xr:uid="{A1B6F6CE-11B0-44DC-AAA6-207F04606730}"/>
    <cellStyle name="Cálculo 4 6 6" xfId="11726" xr:uid="{A1A8849F-2B48-41D4-8D22-9C2C4E4B5182}"/>
    <cellStyle name="Cálculo 4 6 7" xfId="12843" xr:uid="{54B86FF0-DD9D-4A71-A85A-04DDC6191858}"/>
    <cellStyle name="Cálculo 4 6 8" xfId="13952" xr:uid="{04E270CB-E75F-44BF-8F8D-4A524504C894}"/>
    <cellStyle name="Cálculo 4 6 9" xfId="14895" xr:uid="{8777770B-14BF-40CB-B974-55DDFAF93C9D}"/>
    <cellStyle name="Cálculo 4 7" xfId="3541" xr:uid="{82A7C64C-A51A-4DAD-A2C2-5A45D122C091}"/>
    <cellStyle name="Cálculo 4 8" xfId="5214" xr:uid="{860D66A9-C743-4C9F-980D-4294C4F21401}"/>
    <cellStyle name="Cálculo 4 9" xfId="6613" xr:uid="{CB37E189-FF4F-4249-A2C5-CDAE5D80FB37}"/>
    <cellStyle name="Cálculo 5" xfId="598" xr:uid="{00000000-0005-0000-0000-000084020000}"/>
    <cellStyle name="Cálculo 5 10" xfId="6383" xr:uid="{87113531-C3DA-46BF-8F30-A58B1ED3AD6B}"/>
    <cellStyle name="Cálculo 5 11" xfId="9077" xr:uid="{6D38D84F-E58E-4DDA-8719-BE1B77798A66}"/>
    <cellStyle name="Cálculo 5 12" xfId="10325" xr:uid="{2E382DD3-0642-43FF-9D19-AC15660EA8BB}"/>
    <cellStyle name="Cálculo 5 13" xfId="3406" xr:uid="{5971888B-F688-40AB-8344-F8A0BB82CF95}"/>
    <cellStyle name="Cálculo 5 14" xfId="12616" xr:uid="{D3B81B0E-6E79-4776-9EE4-E701014EDBA3}"/>
    <cellStyle name="Cálculo 5 15" xfId="13761" xr:uid="{80686D1A-A00D-469A-8CD0-1D1D4734EE1B}"/>
    <cellStyle name="Cálculo 5 16" xfId="14750" xr:uid="{CC570D58-8DA0-48BD-BA16-D70B4DB42FCF}"/>
    <cellStyle name="Cálculo 5 2" xfId="599" xr:uid="{00000000-0005-0000-0000-000085020000}"/>
    <cellStyle name="Cálculo 5 2 10" xfId="12615" xr:uid="{63C08C14-D903-4194-9A47-829FE2B0975E}"/>
    <cellStyle name="Cálculo 5 2 11" xfId="13760" xr:uid="{E8D6BFBC-7DAD-47CD-8692-61846ADFDFFE}"/>
    <cellStyle name="Cálculo 5 2 12" xfId="14749" xr:uid="{C315F5B7-D262-4CBC-BD6E-45F1E654B718}"/>
    <cellStyle name="Cálculo 5 2 2" xfId="5369" xr:uid="{B9705FA2-A19D-4422-AED1-8B8A72FA4130}"/>
    <cellStyle name="Cálculo 5 2 2 10" xfId="15493" xr:uid="{28C0B9D4-79EB-4F69-9D3F-7F983254B4D0}"/>
    <cellStyle name="Cálculo 5 2 2 2" xfId="6845" xr:uid="{A17F2B13-D01B-420F-88DE-26E7F3AB6EB9}"/>
    <cellStyle name="Cálculo 5 2 2 3" xfId="8066" xr:uid="{6D7EE65C-E472-4AB9-8C3F-63A334C91745}"/>
    <cellStyle name="Cálculo 5 2 2 4" xfId="9321" xr:uid="{0876F3C7-B168-45EA-ABF1-3E7141789F50}"/>
    <cellStyle name="Cálculo 5 2 2 5" xfId="10552" xr:uid="{AED0B7E6-074E-4A6B-9AA8-2F63CDB53ABB}"/>
    <cellStyle name="Cálculo 5 2 2 6" xfId="11732" xr:uid="{93954080-BF7A-475B-A455-4417962C1E22}"/>
    <cellStyle name="Cálculo 5 2 2 7" xfId="12849" xr:uid="{753A23FB-41D1-4521-8136-087C05B83D21}"/>
    <cellStyle name="Cálculo 5 2 2 8" xfId="13958" xr:uid="{FDFA8D8F-1B0C-4916-BD76-F6E345F7B6DF}"/>
    <cellStyle name="Cálculo 5 2 2 9" xfId="14901" xr:uid="{1AC013F2-A8FD-4D00-99CF-05B9DF60F0CB}"/>
    <cellStyle name="Cálculo 5 2 3" xfId="3547" xr:uid="{5CFFA446-859C-4A01-AC18-BB39D71F7FC7}"/>
    <cellStyle name="Cálculo 5 2 4" xfId="3140" xr:uid="{31EE4C5A-6317-4098-83C8-5C9AFA6A11FE}"/>
    <cellStyle name="Cálculo 5 2 5" xfId="6607" xr:uid="{043962D0-E954-4D4B-9551-9095F8A53229}"/>
    <cellStyle name="Cálculo 5 2 6" xfId="7901" xr:uid="{75969B5B-446E-4708-B424-2C0E6E11ECB9}"/>
    <cellStyle name="Cálculo 5 2 7" xfId="9076" xr:uid="{D5D9D80D-9498-47BC-A8B3-F6269AD480D2}"/>
    <cellStyle name="Cálculo 5 2 8" xfId="10324" xr:uid="{436C08EB-189A-408F-8291-3ABD0371C6EB}"/>
    <cellStyle name="Cálculo 5 2 9" xfId="9995" xr:uid="{56A8F7E7-7AAA-4F65-8197-A390E9F24D89}"/>
    <cellStyle name="Cálculo 5 3" xfId="600" xr:uid="{00000000-0005-0000-0000-000086020000}"/>
    <cellStyle name="Cálculo 5 3 10" xfId="12614" xr:uid="{D18FA910-5973-4452-A1C1-04D3E9BCB898}"/>
    <cellStyle name="Cálculo 5 3 11" xfId="13759" xr:uid="{09BE4817-8D08-454E-83A4-7741F8E2A994}"/>
    <cellStyle name="Cálculo 5 3 12" xfId="14748" xr:uid="{AAA32519-5836-405A-B112-406866EA32F2}"/>
    <cellStyle name="Cálculo 5 3 2" xfId="5370" xr:uid="{7B569FF3-A569-40F9-BF6C-29223D023010}"/>
    <cellStyle name="Cálculo 5 3 2 10" xfId="15494" xr:uid="{14060C0B-301B-4223-813E-82490B676E73}"/>
    <cellStyle name="Cálculo 5 3 2 2" xfId="6846" xr:uid="{E356CC1C-9307-401E-BE9E-1F75DB5928A1}"/>
    <cellStyle name="Cálculo 5 3 2 3" xfId="8067" xr:uid="{A7801E53-BA3B-45D8-B1F3-81FF68FE501B}"/>
    <cellStyle name="Cálculo 5 3 2 4" xfId="9322" xr:uid="{C825175B-8FFE-4EEE-B668-B5DA4D2B95E9}"/>
    <cellStyle name="Cálculo 5 3 2 5" xfId="10553" xr:uid="{F4A3BDB0-D0E7-4E00-99F7-46C4832BD008}"/>
    <cellStyle name="Cálculo 5 3 2 6" xfId="11733" xr:uid="{E39FD1E9-4D09-4617-AFD3-80760C09EB1A}"/>
    <cellStyle name="Cálculo 5 3 2 7" xfId="12850" xr:uid="{509882C7-C446-4BD8-AC32-5E5C05E790A7}"/>
    <cellStyle name="Cálculo 5 3 2 8" xfId="13959" xr:uid="{2E340ABF-A76A-45A5-BF68-57E5A36BB969}"/>
    <cellStyle name="Cálculo 5 3 2 9" xfId="14902" xr:uid="{17F39209-880F-4BA2-899C-038697CE7D89}"/>
    <cellStyle name="Cálculo 5 3 3" xfId="3548" xr:uid="{CF088564-B03C-42A6-AD11-FB483ADC8162}"/>
    <cellStyle name="Cálculo 5 3 4" xfId="3139" xr:uid="{A8792111-88B0-4C57-BAEA-DB699FD451E4}"/>
    <cellStyle name="Cálculo 5 3 5" xfId="6606" xr:uid="{A579ABE9-E3BA-4032-A081-18C39CEBD041}"/>
    <cellStyle name="Cálculo 5 3 6" xfId="3870" xr:uid="{399F5853-A81B-407B-A622-B83EA0D79770}"/>
    <cellStyle name="Cálculo 5 3 7" xfId="9075" xr:uid="{2F3980CB-3A9B-4764-8CCB-CBB227108882}"/>
    <cellStyle name="Cálculo 5 3 8" xfId="10323" xr:uid="{558B1453-E649-47A6-837C-E99937147673}"/>
    <cellStyle name="Cálculo 5 3 9" xfId="9996" xr:uid="{7D9A4022-B4B9-49EA-97C7-C21138F598BC}"/>
    <cellStyle name="Cálculo 5 4" xfId="601" xr:uid="{00000000-0005-0000-0000-000087020000}"/>
    <cellStyle name="Cálculo 5 4 10" xfId="12613" xr:uid="{F7E8F948-299E-46B0-A2F2-0D4F8BC97213}"/>
    <cellStyle name="Cálculo 5 4 11" xfId="13758" xr:uid="{460D8181-DE8E-4E8D-B069-50B533724601}"/>
    <cellStyle name="Cálculo 5 4 12" xfId="14747" xr:uid="{6BE54141-238B-4A89-9854-7F80D3A6DBA4}"/>
    <cellStyle name="Cálculo 5 4 2" xfId="5371" xr:uid="{558BD53B-D97E-43E3-9FB4-82A69FB6C9FE}"/>
    <cellStyle name="Cálculo 5 4 2 10" xfId="15495" xr:uid="{FFF01EB2-D6CF-4ECD-9FBF-523B000C1A62}"/>
    <cellStyle name="Cálculo 5 4 2 2" xfId="6847" xr:uid="{9F6CC852-1663-47C1-A335-50C2AC29E443}"/>
    <cellStyle name="Cálculo 5 4 2 3" xfId="8068" xr:uid="{E0A692AC-F6E1-461B-A7A7-7C4E1FA347A8}"/>
    <cellStyle name="Cálculo 5 4 2 4" xfId="9323" xr:uid="{AB4A488B-751A-4ACD-83DC-B464C4F09602}"/>
    <cellStyle name="Cálculo 5 4 2 5" xfId="10554" xr:uid="{7E159E00-CF49-4949-B1A5-7D8BFAF0308D}"/>
    <cellStyle name="Cálculo 5 4 2 6" xfId="11734" xr:uid="{B31DB9C0-EDC0-4886-AF6D-58A539F65AB4}"/>
    <cellStyle name="Cálculo 5 4 2 7" xfId="12851" xr:uid="{F470FA2E-6251-4EB4-867D-DEDB3CA4637B}"/>
    <cellStyle name="Cálculo 5 4 2 8" xfId="13960" xr:uid="{0AAFCC14-1452-4762-A568-7D7CBE8D82C4}"/>
    <cellStyle name="Cálculo 5 4 2 9" xfId="14903" xr:uid="{FD322E52-84A3-437B-84B2-C71F9B2BBFFE}"/>
    <cellStyle name="Cálculo 5 4 3" xfId="3549" xr:uid="{F42EF323-7D2B-45EF-9AF3-F22E151E2252}"/>
    <cellStyle name="Cálculo 5 4 4" xfId="3138" xr:uid="{554CF84C-3813-4A7D-A708-054B97187B0E}"/>
    <cellStyle name="Cálculo 5 4 5" xfId="6605" xr:uid="{CF1BB7E7-67FA-4F38-A750-508B4A4D789C}"/>
    <cellStyle name="Cálculo 5 4 6" xfId="6370" xr:uid="{3082B5B5-1448-4F7D-A83C-76EB156E4BB0}"/>
    <cellStyle name="Cálculo 5 4 7" xfId="9074" xr:uid="{E7FF16B0-F89D-4C3A-A9C2-096B257E6DAD}"/>
    <cellStyle name="Cálculo 5 4 8" xfId="10322" xr:uid="{36CF943D-6360-4AE9-B3AB-215852B154D7}"/>
    <cellStyle name="Cálculo 5 4 9" xfId="9997" xr:uid="{5BE97E27-81ED-447C-90AF-B871136FFEA0}"/>
    <cellStyle name="Cálculo 5 5" xfId="602" xr:uid="{00000000-0005-0000-0000-000088020000}"/>
    <cellStyle name="Cálculo 5 5 10" xfId="12612" xr:uid="{FBADC0E9-0BA6-4CB5-9127-B9DCB923E656}"/>
    <cellStyle name="Cálculo 5 5 11" xfId="13757" xr:uid="{1ED40A7F-4E08-4FF1-AC4C-F7205398AD18}"/>
    <cellStyle name="Cálculo 5 5 12" xfId="14746" xr:uid="{3AC79AA1-964E-4734-859E-74FFCF783D7A}"/>
    <cellStyle name="Cálculo 5 5 2" xfId="5372" xr:uid="{71278294-EBF7-4052-B29F-1D3B2AE66AAB}"/>
    <cellStyle name="Cálculo 5 5 2 10" xfId="15496" xr:uid="{7276E8A4-F7BC-4872-AE9D-C5C7F2A59845}"/>
    <cellStyle name="Cálculo 5 5 2 2" xfId="6848" xr:uid="{9F09E0F7-7313-4BD3-BE14-654AA8F4DECD}"/>
    <cellStyle name="Cálculo 5 5 2 3" xfId="8069" xr:uid="{943BBF42-9267-4F44-B184-F5A0DECB2D6F}"/>
    <cellStyle name="Cálculo 5 5 2 4" xfId="9324" xr:uid="{EB34BFCA-8BD1-4D62-AB96-5C6BB4906491}"/>
    <cellStyle name="Cálculo 5 5 2 5" xfId="10555" xr:uid="{66240BAF-60F0-43E4-990B-0AA1341008D1}"/>
    <cellStyle name="Cálculo 5 5 2 6" xfId="11735" xr:uid="{D7823C62-675D-47FD-A2A6-5B8C69B6CE6A}"/>
    <cellStyle name="Cálculo 5 5 2 7" xfId="12852" xr:uid="{A8E2E1AC-9633-4E22-939C-1C3842852114}"/>
    <cellStyle name="Cálculo 5 5 2 8" xfId="13961" xr:uid="{60FBD550-41EC-4A10-8E86-6A7EA5964AEF}"/>
    <cellStyle name="Cálculo 5 5 2 9" xfId="14904" xr:uid="{0746C01E-57E1-47D1-9D5C-168848105DD3}"/>
    <cellStyle name="Cálculo 5 5 3" xfId="3550" xr:uid="{8A02A3E3-1F7A-4BB4-AE0F-4BD860A52A15}"/>
    <cellStyle name="Cálculo 5 5 4" xfId="5213" xr:uid="{08DCF4E8-CB5D-460C-AD05-DC5506AB82A3}"/>
    <cellStyle name="Cálculo 5 5 5" xfId="6604" xr:uid="{53E7DB5D-85D7-410B-941C-42F1BF0BC4C5}"/>
    <cellStyle name="Cálculo 5 5 6" xfId="6397" xr:uid="{E5272D4C-1AAB-44B0-9C95-734D9E3F6C19}"/>
    <cellStyle name="Cálculo 5 5 7" xfId="9073" xr:uid="{261C35E5-9082-4F65-95DD-E0505CE74282}"/>
    <cellStyle name="Cálculo 5 5 8" xfId="10321" xr:uid="{7240F11F-57B9-4F5B-A683-A15A1A84E1D2}"/>
    <cellStyle name="Cálculo 5 5 9" xfId="9998" xr:uid="{8930155F-9EDD-48C9-93FE-4D69138BBCB5}"/>
    <cellStyle name="Cálculo 5 6" xfId="5368" xr:uid="{C6676761-DDE5-4870-B5BF-AB2350E8081E}"/>
    <cellStyle name="Cálculo 5 6 10" xfId="15492" xr:uid="{D600D989-2211-41D3-A0D9-CE15AA7722E9}"/>
    <cellStyle name="Cálculo 5 6 2" xfId="6844" xr:uid="{46D32116-3BCD-4E21-9940-41EC23DC6876}"/>
    <cellStyle name="Cálculo 5 6 3" xfId="8065" xr:uid="{FF1C6F0C-D91D-4DC1-94F6-62AF5B287D10}"/>
    <cellStyle name="Cálculo 5 6 4" xfId="9320" xr:uid="{3FFE3596-EE05-421C-B858-70698EE0C12D}"/>
    <cellStyle name="Cálculo 5 6 5" xfId="10551" xr:uid="{165D0D52-8A9F-4F60-AE10-82A94FB313C7}"/>
    <cellStyle name="Cálculo 5 6 6" xfId="11731" xr:uid="{FC37CC45-3253-4A75-9935-8735254A98CB}"/>
    <cellStyle name="Cálculo 5 6 7" xfId="12848" xr:uid="{69C99B24-D6EC-4A84-BCBF-3C2A8D258911}"/>
    <cellStyle name="Cálculo 5 6 8" xfId="13957" xr:uid="{1FFAF67A-5C52-40DF-97DB-7B1C0202026C}"/>
    <cellStyle name="Cálculo 5 6 9" xfId="14900" xr:uid="{9A9C11D3-EABC-4030-AB20-3EE42617C3CC}"/>
    <cellStyle name="Cálculo 5 7" xfId="3546" xr:uid="{9A060A94-ABA6-4DF1-AFE4-DE088462A628}"/>
    <cellStyle name="Cálculo 5 8" xfId="3141" xr:uid="{66EB9F16-355B-4AD3-BFE6-428A8947ADCA}"/>
    <cellStyle name="Cálculo 5 9" xfId="6608" xr:uid="{F04C7735-D167-465B-98F5-0D39BCF0329D}"/>
    <cellStyle name="Cálculo 6" xfId="603" xr:uid="{00000000-0005-0000-0000-000089020000}"/>
    <cellStyle name="Cálculo 6 10" xfId="3869" xr:uid="{566CDB60-82C0-4A08-A07B-EC79A06DD200}"/>
    <cellStyle name="Cálculo 6 11" xfId="9072" xr:uid="{5C84DCEB-0BBD-4272-A1F9-0A899CD65EEE}"/>
    <cellStyle name="Cálculo 6 12" xfId="10320" xr:uid="{4635A28C-76C2-44C5-B675-E4349019F8F1}"/>
    <cellStyle name="Cálculo 6 13" xfId="3407" xr:uid="{7C98211C-C854-4349-8F38-30FA47044B6A}"/>
    <cellStyle name="Cálculo 6 14" xfId="12611" xr:uid="{990405CB-C6A6-40DC-9CC3-F18670F23FCB}"/>
    <cellStyle name="Cálculo 6 15" xfId="13756" xr:uid="{3B3C0D64-C9CA-47A1-8C61-E0C9586F3F03}"/>
    <cellStyle name="Cálculo 6 16" xfId="14745" xr:uid="{F37F6344-41E9-415E-95FB-A6A0CD98E8E9}"/>
    <cellStyle name="Cálculo 6 2" xfId="604" xr:uid="{00000000-0005-0000-0000-00008A020000}"/>
    <cellStyle name="Cálculo 6 2 10" xfId="12610" xr:uid="{244A8AE8-7C07-4D72-841F-55F07EE2B6FD}"/>
    <cellStyle name="Cálculo 6 2 11" xfId="12370" xr:uid="{1D39BD96-C169-4337-8EFD-54EF5E31C334}"/>
    <cellStyle name="Cálculo 6 2 12" xfId="14744" xr:uid="{DBD474F4-5673-4DBF-A3A9-F908428BD397}"/>
    <cellStyle name="Cálculo 6 2 2" xfId="5374" xr:uid="{594D823F-5BA4-4530-A927-1D3B71A79637}"/>
    <cellStyle name="Cálculo 6 2 2 10" xfId="15498" xr:uid="{28F5132B-AC8A-4BBF-AFF7-5B53BC9E9580}"/>
    <cellStyle name="Cálculo 6 2 2 2" xfId="6850" xr:uid="{EBBB9A79-2524-445D-85A8-B4969379F924}"/>
    <cellStyle name="Cálculo 6 2 2 3" xfId="8071" xr:uid="{4A74163C-DB1C-4EDE-9A50-274915EFC2DA}"/>
    <cellStyle name="Cálculo 6 2 2 4" xfId="9326" xr:uid="{75B0FEBF-F388-455D-8F71-F3CA14FA93BD}"/>
    <cellStyle name="Cálculo 6 2 2 5" xfId="10557" xr:uid="{B6C45CD2-1C64-4D57-AB1C-B587B819C7AF}"/>
    <cellStyle name="Cálculo 6 2 2 6" xfId="11737" xr:uid="{C4CF3319-0E79-46DF-A8B6-EA4540BB2E8B}"/>
    <cellStyle name="Cálculo 6 2 2 7" xfId="12854" xr:uid="{057A3099-2580-446F-86B8-41F413967EF0}"/>
    <cellStyle name="Cálculo 6 2 2 8" xfId="13963" xr:uid="{58267E4D-4197-4732-AFE6-66B5754EEE92}"/>
    <cellStyle name="Cálculo 6 2 2 9" xfId="14906" xr:uid="{54B01FF0-A881-4582-9D82-EDCEF359597D}"/>
    <cellStyle name="Cálculo 6 2 3" xfId="3552" xr:uid="{3596D74F-D05D-4656-952B-75717BD7B097}"/>
    <cellStyle name="Cálculo 6 2 4" xfId="3837" xr:uid="{7D07432F-F583-437B-B91C-E5087D3D4706}"/>
    <cellStyle name="Cálculo 6 2 5" xfId="4878" xr:uid="{C679A208-AB13-4D64-9030-35F4CFE40133}"/>
    <cellStyle name="Cálculo 6 2 6" xfId="6361" xr:uid="{787FF32D-F7D1-47BD-8FC3-3EE5F56D10DC}"/>
    <cellStyle name="Cálculo 6 2 7" xfId="9071" xr:uid="{78CA1FBC-484E-427A-A967-39D491CAAB2B}"/>
    <cellStyle name="Cálculo 6 2 8" xfId="10319" xr:uid="{77C80C9B-8734-4793-8F9F-BD510E2001AF}"/>
    <cellStyle name="Cálculo 6 2 9" xfId="3408" xr:uid="{502E52A6-A16F-4DDA-9273-09E6EE8AC140}"/>
    <cellStyle name="Cálculo 6 3" xfId="605" xr:uid="{00000000-0005-0000-0000-00008B020000}"/>
    <cellStyle name="Cálculo 6 3 10" xfId="12609" xr:uid="{8BAF702C-AC51-4F7E-B32D-1DC573619DF7}"/>
    <cellStyle name="Cálculo 6 3 11" xfId="12396" xr:uid="{673D0155-AC64-4DE3-AC61-4A8F5A034FF8}"/>
    <cellStyle name="Cálculo 6 3 12" xfId="14743" xr:uid="{278145CB-9F60-4279-99C3-BAC1565B76EF}"/>
    <cellStyle name="Cálculo 6 3 2" xfId="5375" xr:uid="{9E0AA3D2-74F3-47CC-B121-0BE317423FB6}"/>
    <cellStyle name="Cálculo 6 3 2 10" xfId="15499" xr:uid="{AD1D147E-13D8-4043-8483-5BCBBF459E7F}"/>
    <cellStyle name="Cálculo 6 3 2 2" xfId="6851" xr:uid="{78120124-53B8-4D57-9727-76EF5E346585}"/>
    <cellStyle name="Cálculo 6 3 2 3" xfId="8072" xr:uid="{6F2A68BE-4516-49CA-BA06-7F5F136B1141}"/>
    <cellStyle name="Cálculo 6 3 2 4" xfId="9327" xr:uid="{381E5CC7-DEA6-4C36-A11C-F5D06927713B}"/>
    <cellStyle name="Cálculo 6 3 2 5" xfId="10558" xr:uid="{66186D11-0CCC-470E-9AF7-1E651E2CD7B7}"/>
    <cellStyle name="Cálculo 6 3 2 6" xfId="11738" xr:uid="{5203DA5B-2EC4-4337-8AFA-EF489CB389F2}"/>
    <cellStyle name="Cálculo 6 3 2 7" xfId="12855" xr:uid="{A2BF13C5-4316-4319-93C8-D48C198FAC70}"/>
    <cellStyle name="Cálculo 6 3 2 8" xfId="13964" xr:uid="{7AAB5E17-41AA-4ABF-B2A9-0156668D75B4}"/>
    <cellStyle name="Cálculo 6 3 2 9" xfId="14907" xr:uid="{AE3D1124-F2B8-4A74-8AD2-34A3222D3B8D}"/>
    <cellStyle name="Cálculo 6 3 3" xfId="3553" xr:uid="{A35505CF-7FD0-4FC9-A3D1-9B716E651698}"/>
    <cellStyle name="Cálculo 6 3 4" xfId="3836" xr:uid="{91C9DB39-C738-40C0-8269-18E95B20CDF2}"/>
    <cellStyle name="Cálculo 6 3 5" xfId="4906" xr:uid="{8CE11D26-91C0-4059-8530-EA2A86BAA3F8}"/>
    <cellStyle name="Cálculo 6 3 6" xfId="6389" xr:uid="{81271222-B676-4862-800D-7A973D21220A}"/>
    <cellStyle name="Cálculo 6 3 7" xfId="9070" xr:uid="{2F6E7BBA-E80D-4CBE-AEA8-CAD9F5637633}"/>
    <cellStyle name="Cálculo 6 3 8" xfId="10318" xr:uid="{E4875345-4BCC-4800-AEED-20C8AA27EA93}"/>
    <cellStyle name="Cálculo 6 3 9" xfId="3409" xr:uid="{2EFC6ABB-9C06-4810-979D-E943E00EFC5D}"/>
    <cellStyle name="Cálculo 6 4" xfId="606" xr:uid="{00000000-0005-0000-0000-00008C020000}"/>
    <cellStyle name="Cálculo 6 4 10" xfId="12608" xr:uid="{087AB077-C0AF-430B-8E1E-3A6FFB609B5B}"/>
    <cellStyle name="Cálculo 6 4 11" xfId="12372" xr:uid="{7B387125-625B-4174-B3D3-D9E9EB19E392}"/>
    <cellStyle name="Cálculo 6 4 12" xfId="14742" xr:uid="{63F97716-4C9E-4C0D-8B2A-FCB1EFE10544}"/>
    <cellStyle name="Cálculo 6 4 2" xfId="5376" xr:uid="{0EBBB9B6-8C4A-460A-B55A-20484A22FCF2}"/>
    <cellStyle name="Cálculo 6 4 2 10" xfId="15500" xr:uid="{9CACD035-1845-42A9-8EBD-2469EFE94EB4}"/>
    <cellStyle name="Cálculo 6 4 2 2" xfId="6852" xr:uid="{E2833C58-91CB-4291-A455-A601C8C7DECF}"/>
    <cellStyle name="Cálculo 6 4 2 3" xfId="8073" xr:uid="{695B6D62-23E4-4F9D-B94A-3A0B2DE308DD}"/>
    <cellStyle name="Cálculo 6 4 2 4" xfId="9328" xr:uid="{EA6B130B-05DC-4DC9-B3D6-142F4CB8311A}"/>
    <cellStyle name="Cálculo 6 4 2 5" xfId="10559" xr:uid="{954BFD01-4B17-4171-A2B6-1A8E11AEF51F}"/>
    <cellStyle name="Cálculo 6 4 2 6" xfId="11739" xr:uid="{50C44C4E-A2E6-4BD7-B3F5-DE1C8DE14534}"/>
    <cellStyle name="Cálculo 6 4 2 7" xfId="12856" xr:uid="{05FE488D-4A0A-4994-9C11-428A9B4DEFA7}"/>
    <cellStyle name="Cálculo 6 4 2 8" xfId="13965" xr:uid="{F6F401A2-2858-41E4-A050-ECAA26C66B1E}"/>
    <cellStyle name="Cálculo 6 4 2 9" xfId="14908" xr:uid="{30C08C9C-F918-4E52-A25A-8B53576266A0}"/>
    <cellStyle name="Cálculo 6 4 3" xfId="3554" xr:uid="{A550E375-6D35-4F1D-A01A-34E078AA269D}"/>
    <cellStyle name="Cálculo 6 4 4" xfId="3835" xr:uid="{0ACEBE53-0C8A-4ECE-82F4-5381560E6F6F}"/>
    <cellStyle name="Cálculo 6 4 5" xfId="4880" xr:uid="{372B9A35-0808-4C42-AF2E-3AFBF5798476}"/>
    <cellStyle name="Cálculo 6 4 6" xfId="8505" xr:uid="{AFF9DA7C-817D-41D3-8F4F-37AF72B0ACA3}"/>
    <cellStyle name="Cálculo 6 4 7" xfId="9069" xr:uid="{4DFF0F7F-5660-4CC5-85D0-53EF495B2274}"/>
    <cellStyle name="Cálculo 6 4 8" xfId="10317" xr:uid="{E61F319B-F2AB-4BF8-B5FF-02CB7FA85639}"/>
    <cellStyle name="Cálculo 6 4 9" xfId="9408" xr:uid="{26103F89-552A-46EF-A760-1F485899FE64}"/>
    <cellStyle name="Cálculo 6 5" xfId="607" xr:uid="{00000000-0005-0000-0000-00008D020000}"/>
    <cellStyle name="Cálculo 6 5 10" xfId="11291" xr:uid="{981046ED-1EE5-4E72-8DC4-92B64BAE5830}"/>
    <cellStyle name="Cálculo 6 5 11" xfId="12388" xr:uid="{FC24E260-BDC3-4208-B452-163C3CDFFE36}"/>
    <cellStyle name="Cálculo 6 5 12" xfId="13552" xr:uid="{F8D473DF-2D8D-499B-A7EA-D4CEA173EF5C}"/>
    <cellStyle name="Cálculo 6 5 2" xfId="5377" xr:uid="{CCF4E88E-D3EC-4807-8573-3008BAF5EB3A}"/>
    <cellStyle name="Cálculo 6 5 2 10" xfId="15501" xr:uid="{4D66533E-B4B9-455C-9DD4-E356DC4ACED4}"/>
    <cellStyle name="Cálculo 6 5 2 2" xfId="6853" xr:uid="{B59A2CF8-A4B8-4D3A-AFB3-7B0EE3429317}"/>
    <cellStyle name="Cálculo 6 5 2 3" xfId="8074" xr:uid="{C28A61BD-B3A0-4B32-851E-519A6205101D}"/>
    <cellStyle name="Cálculo 6 5 2 4" xfId="9329" xr:uid="{5FE24CCD-FD1C-4D23-9AE7-7830F7C48075}"/>
    <cellStyle name="Cálculo 6 5 2 5" xfId="10560" xr:uid="{D94C1C45-12D0-4D38-8794-06F6271458D3}"/>
    <cellStyle name="Cálculo 6 5 2 6" xfId="11740" xr:uid="{09F1E91B-BA14-4421-94B1-F6123326352F}"/>
    <cellStyle name="Cálculo 6 5 2 7" xfId="12857" xr:uid="{AD0DE916-9794-46D7-8044-1EFB638B9AE6}"/>
    <cellStyle name="Cálculo 6 5 2 8" xfId="13966" xr:uid="{7FE7BDC4-5FDA-4F6D-BF15-61F6AE30543A}"/>
    <cellStyle name="Cálculo 6 5 2 9" xfId="14909" xr:uid="{89DAD77D-E10E-41DD-98BC-47BC4F5B941A}"/>
    <cellStyle name="Cálculo 6 5 3" xfId="3555" xr:uid="{FB382760-686A-4BF5-A88F-E4AC54D013B6}"/>
    <cellStyle name="Cálculo 6 5 4" xfId="3137" xr:uid="{4A17B6B0-3C06-42A7-BD48-377005F8E0B1}"/>
    <cellStyle name="Cálculo 6 5 5" xfId="4899" xr:uid="{4CABD1A6-8DE0-4108-A3C0-422A19AF0FB0}"/>
    <cellStyle name="Cálculo 6 5 6" xfId="3868" xr:uid="{5823F623-80D1-4B76-ACBA-310BF5268D4C}"/>
    <cellStyle name="Cálculo 6 5 7" xfId="7581" xr:uid="{AA47C109-2FBC-46A7-A7D4-67C68BA63FA9}"/>
    <cellStyle name="Cálculo 6 5 8" xfId="8828" xr:uid="{92B68038-964E-4FB5-9AAF-8D0BB8F3210F}"/>
    <cellStyle name="Cálculo 6 5 9" xfId="3410" xr:uid="{D0204F6F-B04F-438F-BEA2-1B288B354D31}"/>
    <cellStyle name="Cálculo 6 6" xfId="5373" xr:uid="{21407E10-A199-4391-8CB6-0B0B6072C939}"/>
    <cellStyle name="Cálculo 6 6 10" xfId="15497" xr:uid="{13D9D049-DE96-4144-A57D-1DE2C2CE7115}"/>
    <cellStyle name="Cálculo 6 6 2" xfId="6849" xr:uid="{0097753E-19C9-4EC4-AD79-DC3E2038A9F7}"/>
    <cellStyle name="Cálculo 6 6 3" xfId="8070" xr:uid="{10FBD508-17F8-4B63-AFB8-DF924262E84E}"/>
    <cellStyle name="Cálculo 6 6 4" xfId="9325" xr:uid="{15AD7877-5D40-4896-9285-AC0116FD3D90}"/>
    <cellStyle name="Cálculo 6 6 5" xfId="10556" xr:uid="{7F106EE0-A790-43A0-B4F2-F12992B90C78}"/>
    <cellStyle name="Cálculo 6 6 6" xfId="11736" xr:uid="{DF910A16-D050-4DA2-A422-2C470268434B}"/>
    <cellStyle name="Cálculo 6 6 7" xfId="12853" xr:uid="{F86F2A1E-90FB-4CB8-A74C-86A8AF83224A}"/>
    <cellStyle name="Cálculo 6 6 8" xfId="13962" xr:uid="{4CCE1716-A7F2-4B0A-B829-908BBDB01D24}"/>
    <cellStyle name="Cálculo 6 6 9" xfId="14905" xr:uid="{8A6778E5-B4EF-4833-BE4B-C56B5F8AA9E7}"/>
    <cellStyle name="Cálculo 6 7" xfId="3551" xr:uid="{3CE702BF-FCBA-4A07-96B6-4FE612A127FF}"/>
    <cellStyle name="Cálculo 6 8" xfId="3838" xr:uid="{ACCDB933-D8DC-47BB-8249-A8BAE94A51C5}"/>
    <cellStyle name="Cálculo 6 9" xfId="6603" xr:uid="{F2ED458D-6EFE-463B-A551-A39108BAAE48}"/>
    <cellStyle name="Cálculo 7" xfId="608" xr:uid="{00000000-0005-0000-0000-00008E020000}"/>
    <cellStyle name="Cálculo 7 10" xfId="6364" xr:uid="{765238B9-450E-4E6C-8FF3-89C85091F3C1}"/>
    <cellStyle name="Cálculo 7 11" xfId="7615" xr:uid="{7C6B4747-D7AF-4BB2-9484-A3987CF22B41}"/>
    <cellStyle name="Cálculo 7 12" xfId="8857" xr:uid="{0A4D5448-E7A2-4002-9AD6-7451F874FDB2}"/>
    <cellStyle name="Cálculo 7 13" xfId="3411" xr:uid="{ADD8E898-12B2-45F4-9D88-242BF6A61B53}"/>
    <cellStyle name="Cálculo 7 14" xfId="11316" xr:uid="{402E5CE9-8970-42AE-B35F-3178853EE0EE}"/>
    <cellStyle name="Cálculo 7 15" xfId="13818" xr:uid="{7800D0CB-8394-40D1-8937-A2290BEBC3A1}"/>
    <cellStyle name="Cálculo 7 16" xfId="13564" xr:uid="{176E1FA2-FC09-47CD-A9FA-0D2D94491513}"/>
    <cellStyle name="Cálculo 7 2" xfId="609" xr:uid="{00000000-0005-0000-0000-00008F020000}"/>
    <cellStyle name="Cálculo 7 2 10" xfId="9983" xr:uid="{47D0D805-AAEB-4C1E-96B2-BC8CBBB43DA8}"/>
    <cellStyle name="Cálculo 7 2 11" xfId="3397" xr:uid="{A0CC20FC-8C74-4831-9F3B-36992F1B1D34}"/>
    <cellStyle name="Cálculo 7 2 12" xfId="13554" xr:uid="{0D4D80F3-87A9-421D-A8C0-E45D1CED0810}"/>
    <cellStyle name="Cálculo 7 2 2" xfId="5379" xr:uid="{F134C368-2EB9-4E99-BB6D-6441D9ABF81E}"/>
    <cellStyle name="Cálculo 7 2 2 10" xfId="15503" xr:uid="{1AEF2B87-F128-4CE7-B375-8C49DAD4B137}"/>
    <cellStyle name="Cálculo 7 2 2 2" xfId="6855" xr:uid="{67EFC99E-14D8-475B-A2FA-319BEF4D9212}"/>
    <cellStyle name="Cálculo 7 2 2 3" xfId="8076" xr:uid="{8FE00A70-C90B-4EDA-A74A-56F10378901C}"/>
    <cellStyle name="Cálculo 7 2 2 4" xfId="9331" xr:uid="{A88E25CA-36A7-4532-ABEA-A61CFB0E850E}"/>
    <cellStyle name="Cálculo 7 2 2 5" xfId="10562" xr:uid="{31E4B773-D507-4473-9BB0-99F1415DD34B}"/>
    <cellStyle name="Cálculo 7 2 2 6" xfId="11742" xr:uid="{9DA95C3B-E3C0-48DE-BAB1-C73F35B3A61F}"/>
    <cellStyle name="Cálculo 7 2 2 7" xfId="12859" xr:uid="{11757CC6-5485-47B1-A5AE-6BA54F68EF62}"/>
    <cellStyle name="Cálculo 7 2 2 8" xfId="13968" xr:uid="{6C528823-06A6-460E-BF16-027B6716C2FD}"/>
    <cellStyle name="Cálculo 7 2 2 9" xfId="14911" xr:uid="{085D0C78-0167-447D-9805-24A74B2C0397}"/>
    <cellStyle name="Cálculo 7 2 3" xfId="3557" xr:uid="{FBFE2D2A-5970-40B3-A33C-FC23EF1DFDE4}"/>
    <cellStyle name="Cálculo 7 2 4" xfId="3833" xr:uid="{032E8386-C29D-43CD-B62E-EEB0783B9584}"/>
    <cellStyle name="Cálculo 7 2 5" xfId="3117" xr:uid="{7A5AABD1-BBBA-4EE4-9B17-ED978CEA96DE}"/>
    <cellStyle name="Cálculo 7 2 6" xfId="6677" xr:uid="{71F754C6-9918-491B-8566-B3230E858EB4}"/>
    <cellStyle name="Cálculo 7 2 7" xfId="7584" xr:uid="{3937B945-3C42-4CDF-88D5-4C9AFC616FE7}"/>
    <cellStyle name="Cálculo 7 2 8" xfId="8830" xr:uid="{3DFEDEBE-B1D0-4BA0-8678-A5CB537B114D}"/>
    <cellStyle name="Cálculo 7 2 9" xfId="6934" xr:uid="{0C278CC8-C57C-4042-8522-5CD4284F943F}"/>
    <cellStyle name="Cálculo 7 3" xfId="610" xr:uid="{00000000-0005-0000-0000-000090020000}"/>
    <cellStyle name="Cálculo 7 3 10" xfId="11308" xr:uid="{25FAB54F-DEAD-4A1E-BE06-833FACB3E0AE}"/>
    <cellStyle name="Cálculo 7 3 11" xfId="12378" xr:uid="{B689BBBD-E334-46C7-B3BA-F25EB00AD04B}"/>
    <cellStyle name="Cálculo 7 3 12" xfId="13562" xr:uid="{7EF796AC-2574-40CC-90FE-3FB6592883E2}"/>
    <cellStyle name="Cálculo 7 3 2" xfId="5380" xr:uid="{BDAA3205-850C-434E-93D3-80F4B717421A}"/>
    <cellStyle name="Cálculo 7 3 2 10" xfId="15504" xr:uid="{E8CF7310-B1DC-4221-B0B7-3FBD61A959D9}"/>
    <cellStyle name="Cálculo 7 3 2 2" xfId="6856" xr:uid="{5E31FCDD-0DD6-4B85-8CFE-BDA823066124}"/>
    <cellStyle name="Cálculo 7 3 2 3" xfId="8077" xr:uid="{D72CB6AC-D7A2-48D5-9ED3-A12FC1BBD062}"/>
    <cellStyle name="Cálculo 7 3 2 4" xfId="9332" xr:uid="{1F959B77-4B9D-456B-8994-CB745866A7B1}"/>
    <cellStyle name="Cálculo 7 3 2 5" xfId="10563" xr:uid="{65805EF7-9436-4741-B149-3071D1657F81}"/>
    <cellStyle name="Cálculo 7 3 2 6" xfId="11743" xr:uid="{7CCF77AD-F3A0-44FA-A361-0817CA32A627}"/>
    <cellStyle name="Cálculo 7 3 2 7" xfId="12860" xr:uid="{70AC4A9F-C3D2-4BD4-8085-077E8E5CEF6D}"/>
    <cellStyle name="Cálculo 7 3 2 8" xfId="13969" xr:uid="{67F77D4E-C031-4A60-8E0F-AFEAD60027AE}"/>
    <cellStyle name="Cálculo 7 3 2 9" xfId="14912" xr:uid="{70A8471C-47A1-4164-9048-D886A641D030}"/>
    <cellStyle name="Cálculo 7 3 3" xfId="3558" xr:uid="{65DC7FFE-F9B2-4391-87E6-7DA8D7E87650}"/>
    <cellStyle name="Cálculo 7 3 4" xfId="3832" xr:uid="{AD6CDECE-0B3A-4595-BD06-4E87B06CD9E7}"/>
    <cellStyle name="Cálculo 7 3 5" xfId="4887" xr:uid="{9F02BA19-0438-483C-B5A4-FFAEAB58D8E4}"/>
    <cellStyle name="Cálculo 7 3 6" xfId="8506" xr:uid="{CCCDF77D-1ABE-4282-A155-7862A586A569}"/>
    <cellStyle name="Cálculo 7 3 7" xfId="7606" xr:uid="{6160695A-FCB1-4401-8ED9-696EEEE20EB4}"/>
    <cellStyle name="Cálculo 7 3 8" xfId="8849" xr:uid="{1645E79A-4B4C-4CF7-BEF0-E5CD69DB516E}"/>
    <cellStyle name="Cálculo 7 3 9" xfId="3412" xr:uid="{FC379091-E19B-4F52-8C74-D0965AB39DBE}"/>
    <cellStyle name="Cálculo 7 4" xfId="611" xr:uid="{00000000-0005-0000-0000-000091020000}"/>
    <cellStyle name="Cálculo 7 4 10" xfId="12679" xr:uid="{F37A5AF1-3461-45CE-890B-F340C592E06E}"/>
    <cellStyle name="Cálculo 7 4 11" xfId="12403" xr:uid="{960178F3-9734-4620-8A48-0A71A329B677}"/>
    <cellStyle name="Cálculo 7 4 12" xfId="14773" xr:uid="{CB3DDA31-DAB4-4F25-9586-D12FD8BF029F}"/>
    <cellStyle name="Cálculo 7 4 2" xfId="5381" xr:uid="{6A930717-7EC5-49F3-8C00-1ADF6CF4247F}"/>
    <cellStyle name="Cálculo 7 4 2 10" xfId="15505" xr:uid="{B42F82F4-BEB4-40F8-8562-AFE3C39F1FC0}"/>
    <cellStyle name="Cálculo 7 4 2 2" xfId="6857" xr:uid="{18314988-D4BE-4F97-A684-E8675E014B1E}"/>
    <cellStyle name="Cálculo 7 4 2 3" xfId="8078" xr:uid="{4E754EBB-6053-4B72-821E-84B9AA9B8F8B}"/>
    <cellStyle name="Cálculo 7 4 2 4" xfId="9333" xr:uid="{7CA9A87D-2BA3-49FD-B74E-43B3DDA1BC67}"/>
    <cellStyle name="Cálculo 7 4 2 5" xfId="10564" xr:uid="{B04968B5-0A85-46C8-AF1C-0F6F2F157FA7}"/>
    <cellStyle name="Cálculo 7 4 2 6" xfId="11744" xr:uid="{8F5003A7-EC19-4621-86D4-21ADD8DA938F}"/>
    <cellStyle name="Cálculo 7 4 2 7" xfId="12861" xr:uid="{A31A3B9C-56B2-4E60-B5A0-A805E3154F8D}"/>
    <cellStyle name="Cálculo 7 4 2 8" xfId="13970" xr:uid="{39110D8C-A886-438A-8346-B84D6D6DBDDE}"/>
    <cellStyle name="Cálculo 7 4 2 9" xfId="14913" xr:uid="{1604F824-73D4-4FEA-8C75-7D2FCDB04281}"/>
    <cellStyle name="Cálculo 7 4 3" xfId="3559" xr:uid="{4614765E-14B1-4EFE-987F-6E1251FBBBCF}"/>
    <cellStyle name="Cálculo 7 4 4" xfId="3831" xr:uid="{5B104E00-4771-4FEF-8FE7-1BE01843B9CE}"/>
    <cellStyle name="Cálculo 7 4 5" xfId="4913" xr:uid="{69DFC2DE-0865-467C-A98A-888888579C4E}"/>
    <cellStyle name="Cálculo 7 4 6" xfId="3865" xr:uid="{3304A03C-A785-472A-9978-5781D8539229}"/>
    <cellStyle name="Cálculo 7 4 7" xfId="9148" xr:uid="{98CB1784-9EEF-4D78-A7C7-5917894CF6FE}"/>
    <cellStyle name="Cálculo 7 4 8" xfId="10391" xr:uid="{F18508CE-7D1C-4878-A9BD-5BB0C5C97E47}"/>
    <cellStyle name="Cálculo 7 4 9" xfId="3413" xr:uid="{0FFC87A2-B90A-4F5B-9EF0-EDDB1E559D84}"/>
    <cellStyle name="Cálculo 7 5" xfId="612" xr:uid="{00000000-0005-0000-0000-000092020000}"/>
    <cellStyle name="Cálculo 7 5 10" xfId="3767" xr:uid="{EDC84487-D2F3-4554-8EC1-BC6CA88DC3D9}"/>
    <cellStyle name="Cálculo 7 5 11" xfId="10526" xr:uid="{8A5EF6F6-281D-4DBB-B679-A98FA7113A89}"/>
    <cellStyle name="Cálculo 7 5 12" xfId="3769" xr:uid="{C48EC7A9-2B3D-466D-A457-040317661D3F}"/>
    <cellStyle name="Cálculo 7 5 2" xfId="5382" xr:uid="{59F5FC3A-F575-451C-B573-5DF1E437015E}"/>
    <cellStyle name="Cálculo 7 5 2 10" xfId="15506" xr:uid="{3CB5BB0C-704D-4D4B-85F9-81CF499E59CA}"/>
    <cellStyle name="Cálculo 7 5 2 2" xfId="6858" xr:uid="{AD5572AE-98BF-492C-A1E2-1F8C0933BD07}"/>
    <cellStyle name="Cálculo 7 5 2 3" xfId="8079" xr:uid="{8C088447-3586-4F7F-9E18-5EF940721B6C}"/>
    <cellStyle name="Cálculo 7 5 2 4" xfId="9334" xr:uid="{59961237-398D-4720-9266-D12D94B60264}"/>
    <cellStyle name="Cálculo 7 5 2 5" xfId="10565" xr:uid="{E48DAB78-9451-41D0-8919-8C8372D539B6}"/>
    <cellStyle name="Cálculo 7 5 2 6" xfId="11745" xr:uid="{623DED7C-C337-4F4C-B3A9-7DFEDA7AEE4D}"/>
    <cellStyle name="Cálculo 7 5 2 7" xfId="12862" xr:uid="{45FE3776-0A65-4DFC-B22C-2A4758B17AA4}"/>
    <cellStyle name="Cálculo 7 5 2 8" xfId="13971" xr:uid="{8431CE65-83B8-48CA-BDCE-EA1A202B9DFE}"/>
    <cellStyle name="Cálculo 7 5 2 9" xfId="14914" xr:uid="{6EA940F5-7539-438E-8032-D2D36AD1AAA2}"/>
    <cellStyle name="Cálculo 7 5 3" xfId="3560" xr:uid="{8A8F80E7-2A14-4532-9162-10D21F6058E3}"/>
    <cellStyle name="Cálculo 7 5 4" xfId="3830" xr:uid="{D4C50F93-6A42-46F0-ABF6-63C886AC2F66}"/>
    <cellStyle name="Cálculo 7 5 5" xfId="3425" xr:uid="{5BA91CA8-1FAE-41B5-A9D3-EDB872C6AE19}"/>
    <cellStyle name="Cálculo 7 5 6" xfId="8144" xr:uid="{5F845805-DA25-4A47-9069-96742D7F92A4}"/>
    <cellStyle name="Cálculo 7 5 7" xfId="6635" xr:uid="{D97E8605-0B61-4BB7-BD2F-4041367F926A}"/>
    <cellStyle name="Cálculo 7 5 8" xfId="7857" xr:uid="{6E2A01D0-FD61-4B81-B09A-F88E1FD52155}"/>
    <cellStyle name="Cálculo 7 5 9" xfId="3414" xr:uid="{9043C67D-0BE8-4396-A73B-4E4B4F72A97A}"/>
    <cellStyle name="Cálculo 7 6" xfId="5378" xr:uid="{097A0E01-A75E-4188-85D9-0D2CFE923D85}"/>
    <cellStyle name="Cálculo 7 6 10" xfId="15502" xr:uid="{201A7C6C-EC84-452E-A9BD-02E3D5B08ED0}"/>
    <cellStyle name="Cálculo 7 6 2" xfId="6854" xr:uid="{358393B9-749F-4050-A3A2-85082D84CDE6}"/>
    <cellStyle name="Cálculo 7 6 3" xfId="8075" xr:uid="{F4F7104A-62E3-430E-B179-74BC9C2EE001}"/>
    <cellStyle name="Cálculo 7 6 4" xfId="9330" xr:uid="{1C081FE2-454B-4E9A-9687-646B65E3F484}"/>
    <cellStyle name="Cálculo 7 6 5" xfId="10561" xr:uid="{AB4AB114-098D-49D5-97AA-34CDC32A9E05}"/>
    <cellStyle name="Cálculo 7 6 6" xfId="11741" xr:uid="{70A17286-6A40-43BE-B1DB-2D2EA7197316}"/>
    <cellStyle name="Cálculo 7 6 7" xfId="12858" xr:uid="{863E8F1B-A262-4AED-A48D-A1D874E7A83B}"/>
    <cellStyle name="Cálculo 7 6 8" xfId="13967" xr:uid="{47A5722A-5996-40C3-99B6-EC7778ED376C}"/>
    <cellStyle name="Cálculo 7 6 9" xfId="14910" xr:uid="{BC4FFDC2-7AC0-4DB6-B020-2F4D0B4AB27A}"/>
    <cellStyle name="Cálculo 7 7" xfId="3556" xr:uid="{1886B382-B3E6-4B46-A5D9-C660EA31A2D6}"/>
    <cellStyle name="Cálculo 7 8" xfId="3834" xr:uid="{3BC466CF-12C3-4DDA-ACA2-5C88315A7281}"/>
    <cellStyle name="Cálculo 7 9" xfId="6681" xr:uid="{4F5597EA-A01A-4CD7-9A28-0359633F6490}"/>
    <cellStyle name="Cálculo 8" xfId="613" xr:uid="{00000000-0005-0000-0000-000093020000}"/>
    <cellStyle name="Cálculo 8 10" xfId="3867" xr:uid="{723AE880-DF0E-493C-A8FE-F9591367E258}"/>
    <cellStyle name="Cálculo 8 11" xfId="7592" xr:uid="{371F4113-9A16-4EED-B41F-0B42A6C0C795}"/>
    <cellStyle name="Cálculo 8 12" xfId="8836" xr:uid="{63A871B5-60A7-4A25-B8AB-EBF247AD2A48}"/>
    <cellStyle name="Cálculo 8 13" xfId="11810" xr:uid="{EC69E4D1-938C-4E37-A511-2B90BE9D1E6A}"/>
    <cellStyle name="Cálculo 8 14" xfId="11299" xr:uid="{AC8BD7B0-3E93-4B56-831B-E5402B304920}"/>
    <cellStyle name="Cálculo 8 15" xfId="12371" xr:uid="{B7527A17-A470-400A-956A-3AA6E9CFB002}"/>
    <cellStyle name="Cálculo 8 16" xfId="13560" xr:uid="{05499214-4CB4-4057-802E-6DE41C993B61}"/>
    <cellStyle name="Cálculo 8 2" xfId="614" xr:uid="{00000000-0005-0000-0000-000094020000}"/>
    <cellStyle name="Cálculo 8 2 10" xfId="11322" xr:uid="{3F8DC8A3-5EDE-4F8A-BC33-0B50BDBD5448}"/>
    <cellStyle name="Cálculo 8 2 11" xfId="12394" xr:uid="{BCFB5BBC-8C7D-44F8-8B4D-2899AB2F3AB1}"/>
    <cellStyle name="Cálculo 8 2 12" xfId="13565" xr:uid="{7F3E61C3-997F-4790-882A-B2366D4C7784}"/>
    <cellStyle name="Cálculo 8 2 2" xfId="5384" xr:uid="{42E222C3-45BC-49F1-AD5C-CD83BD60D653}"/>
    <cellStyle name="Cálculo 8 2 2 10" xfId="15508" xr:uid="{FA2170D5-FF1D-41D8-9287-E91016F491CD}"/>
    <cellStyle name="Cálculo 8 2 2 2" xfId="6860" xr:uid="{61E844D8-EF2C-430A-8B83-056C7F17D2E6}"/>
    <cellStyle name="Cálculo 8 2 2 3" xfId="8081" xr:uid="{64F6CFC3-FD98-4A87-8AAD-936C5A7404C8}"/>
    <cellStyle name="Cálculo 8 2 2 4" xfId="9336" xr:uid="{5FD467DA-7363-48C9-807B-9429F674C3BF}"/>
    <cellStyle name="Cálculo 8 2 2 5" xfId="10567" xr:uid="{38AC3FBE-724A-4A55-8C2E-38B1805AED50}"/>
    <cellStyle name="Cálculo 8 2 2 6" xfId="11747" xr:uid="{72D3CBFF-2145-4914-8558-10B8C587378D}"/>
    <cellStyle name="Cálculo 8 2 2 7" xfId="12864" xr:uid="{25B1236C-326A-4F40-A114-40381C54979B}"/>
    <cellStyle name="Cálculo 8 2 2 8" xfId="13973" xr:uid="{C9883907-4956-4651-A2B5-A6502840240B}"/>
    <cellStyle name="Cálculo 8 2 2 9" xfId="14916" xr:uid="{6885F4D1-3448-4B9F-B747-49693A4AC3B9}"/>
    <cellStyle name="Cálculo 8 2 3" xfId="3562" xr:uid="{B2DA3B15-409C-4EC5-8934-C8CC8F365678}"/>
    <cellStyle name="Cálculo 8 2 4" xfId="3828" xr:uid="{0CD32AAF-1107-4C87-8E22-712048017E84}"/>
    <cellStyle name="Cálculo 8 2 5" xfId="4904" xr:uid="{A90F2D4D-D81E-4770-83E9-49DFE8F45017}"/>
    <cellStyle name="Cálculo 8 2 6" xfId="3866" xr:uid="{F2DC90A6-61D7-4FA1-8912-4E5F572ADC5E}"/>
    <cellStyle name="Cálculo 8 2 7" xfId="7621" xr:uid="{06E74FF0-9D1C-404C-80EE-6F9018D8FC76}"/>
    <cellStyle name="Cálculo 8 2 8" xfId="8863" xr:uid="{3C9ADBF9-9361-42DB-8A9E-5312757F5256}"/>
    <cellStyle name="Cálculo 8 2 9" xfId="3415" xr:uid="{E3E2BD6F-4568-46D1-9342-45D28E80BDAD}"/>
    <cellStyle name="Cálculo 8 3" xfId="615" xr:uid="{00000000-0005-0000-0000-000095020000}"/>
    <cellStyle name="Cálculo 8 3 10" xfId="3766" xr:uid="{D5707DE8-E606-4147-BEF0-AB196BEBCCBC}"/>
    <cellStyle name="Cálculo 8 3 11" xfId="14386" xr:uid="{F43FD5CE-842C-4DB9-9AAE-1DA437840411}"/>
    <cellStyle name="Cálculo 8 3 12" xfId="12930" xr:uid="{00BD24EF-6D38-4CAE-93CB-D5861B1F575E}"/>
    <cellStyle name="Cálculo 8 3 2" xfId="5385" xr:uid="{A693F804-F322-4634-AE19-9E30CBF06E7B}"/>
    <cellStyle name="Cálculo 8 3 2 10" xfId="15509" xr:uid="{0BD8498C-1780-4E43-905A-5FCB0B17ECED}"/>
    <cellStyle name="Cálculo 8 3 2 2" xfId="6861" xr:uid="{32FFB45A-BBB5-4145-BAFF-AF21944F8C8D}"/>
    <cellStyle name="Cálculo 8 3 2 3" xfId="8082" xr:uid="{E4A80560-7CB6-4CE5-A21B-A1770CD5E739}"/>
    <cellStyle name="Cálculo 8 3 2 4" xfId="9337" xr:uid="{47A93AFB-14B9-43F5-A77C-C8D883A73C03}"/>
    <cellStyle name="Cálculo 8 3 2 5" xfId="10568" xr:uid="{4BA2BEC8-0765-437A-8704-CD707219C5B6}"/>
    <cellStyle name="Cálculo 8 3 2 6" xfId="11748" xr:uid="{94AFBF9D-2385-4127-A552-A95E6FE7B4CB}"/>
    <cellStyle name="Cálculo 8 3 2 7" xfId="12865" xr:uid="{2BD9828D-AE02-487D-8571-12E4205CF3B5}"/>
    <cellStyle name="Cálculo 8 3 2 8" xfId="13974" xr:uid="{C80056A2-B6EA-446A-BE99-D9A91EBB1125}"/>
    <cellStyle name="Cálculo 8 3 2 9" xfId="14917" xr:uid="{6BE16082-7587-43D4-850A-AD430DEA163F}"/>
    <cellStyle name="Cálculo 8 3 3" xfId="3563" xr:uid="{6F67EB12-C2B8-4BFB-B784-DEB728478749}"/>
    <cellStyle name="Cálculo 8 3 4" xfId="3827" xr:uid="{6415BCBF-25C3-4D33-974C-1DA341D07285}"/>
    <cellStyle name="Cálculo 8 3 5" xfId="7285" xr:uid="{C0484380-04B7-4AB8-9988-4701BF71B289}"/>
    <cellStyle name="Cálculo 8 3 6" xfId="6368" xr:uid="{5550552D-D084-4650-81B6-FD32B3C09382}"/>
    <cellStyle name="Cálculo 8 3 7" xfId="3418" xr:uid="{10D7D8C4-16E7-4401-BF1C-7C14D1499134}"/>
    <cellStyle name="Cálculo 8 3 8" xfId="6359" xr:uid="{25044E0D-892B-4543-A517-481125B8E05A}"/>
    <cellStyle name="Cálculo 8 3 9" xfId="3416" xr:uid="{0F20E401-0885-4C72-A3D8-CDA46FE3EFED}"/>
    <cellStyle name="Cálculo 8 4" xfId="616" xr:uid="{00000000-0005-0000-0000-000096020000}"/>
    <cellStyle name="Cálculo 8 4 10" xfId="11292" xr:uid="{8E305ABF-0436-4300-8145-D9CDBEFA583F}"/>
    <cellStyle name="Cálculo 8 4 11" xfId="3398" xr:uid="{7A942514-CFEB-4BC6-994F-B7626A4CC6CA}"/>
    <cellStyle name="Cálculo 8 4 12" xfId="13553" xr:uid="{604856B4-F907-43A4-9894-2EDD54F5CAB6}"/>
    <cellStyle name="Cálculo 8 4 2" xfId="5386" xr:uid="{5E5E1E8A-5119-460B-9314-9188E52E562C}"/>
    <cellStyle name="Cálculo 8 4 2 10" xfId="15510" xr:uid="{12BEC1F9-995E-4762-A811-18DC7ACF8321}"/>
    <cellStyle name="Cálculo 8 4 2 2" xfId="6862" xr:uid="{52E4D646-EAD8-43E5-8F06-255757FF6065}"/>
    <cellStyle name="Cálculo 8 4 2 3" xfId="8083" xr:uid="{C5EC71B1-F54D-40BC-A7BD-3E6D3715B6E6}"/>
    <cellStyle name="Cálculo 8 4 2 4" xfId="9338" xr:uid="{15ECD4FC-F45A-4717-8A15-1DA6DF1C05E8}"/>
    <cellStyle name="Cálculo 8 4 2 5" xfId="10569" xr:uid="{65F6A825-EBBB-4190-B14F-1AEF2B0133E1}"/>
    <cellStyle name="Cálculo 8 4 2 6" xfId="11749" xr:uid="{AE3576ED-2D22-47EE-A184-FE81345D814A}"/>
    <cellStyle name="Cálculo 8 4 2 7" xfId="12866" xr:uid="{FAB7BB7F-6316-4A1A-8597-7FF8AE65E58D}"/>
    <cellStyle name="Cálculo 8 4 2 8" xfId="13975" xr:uid="{3A4932AE-DAC3-4889-9864-389D80B3E241}"/>
    <cellStyle name="Cálculo 8 4 2 9" xfId="14918" xr:uid="{BE56A902-7DA4-4BF1-BA87-592AAD575771}"/>
    <cellStyle name="Cálculo 8 4 3" xfId="3564" xr:uid="{1B664FE1-39D1-479B-AF9A-C33EA502197D}"/>
    <cellStyle name="Cálculo 8 4 4" xfId="3826" xr:uid="{DB65D6D3-4BBB-4F52-8A94-A1C555359046}"/>
    <cellStyle name="Cálculo 8 4 5" xfId="3426" xr:uid="{40311BF8-628B-4462-9A43-CF5BE052322C}"/>
    <cellStyle name="Cálculo 8 4 6" xfId="4772" xr:uid="{725D0190-3B1D-40E6-8DB2-CCED7BF34212}"/>
    <cellStyle name="Cálculo 8 4 7" xfId="7582" xr:uid="{3A505243-101F-475E-BC82-A202A60F45EC}"/>
    <cellStyle name="Cálculo 8 4 8" xfId="8829" xr:uid="{E6227033-5B42-45AD-B760-D98CB8E161DA}"/>
    <cellStyle name="Cálculo 8 4 9" xfId="9407" xr:uid="{064C2605-EAAC-44C8-95F4-FDE7AB0D2F84}"/>
    <cellStyle name="Cálculo 8 5" xfId="617" xr:uid="{00000000-0005-0000-0000-000097020000}"/>
    <cellStyle name="Cálculo 8 5 10" xfId="11314" xr:uid="{72789640-CDB0-4D08-9479-008F25BC3317}"/>
    <cellStyle name="Cálculo 8 5 11" xfId="11209" xr:uid="{F7E43694-AAFC-49C0-BB8D-2980A1679768}"/>
    <cellStyle name="Cálculo 8 5 12" xfId="13563" xr:uid="{C5320DC2-0FA4-4F49-9F8F-1034FE788EFE}"/>
    <cellStyle name="Cálculo 8 5 2" xfId="5387" xr:uid="{2BEF00FC-7387-4B90-9CCD-27896D45A699}"/>
    <cellStyle name="Cálculo 8 5 2 10" xfId="15511" xr:uid="{BC2D9238-58BC-4169-8910-2D0E98BC1D09}"/>
    <cellStyle name="Cálculo 8 5 2 2" xfId="6863" xr:uid="{82A64467-9EBE-4A80-976D-49E4929E49AC}"/>
    <cellStyle name="Cálculo 8 5 2 3" xfId="8084" xr:uid="{A97C2F40-DF27-4B36-8955-E17A24E6AF26}"/>
    <cellStyle name="Cálculo 8 5 2 4" xfId="9339" xr:uid="{A370826B-3ED6-450C-859A-47A7F22528C4}"/>
    <cellStyle name="Cálculo 8 5 2 5" xfId="10570" xr:uid="{D543765F-D55F-49B3-9F0F-9400A6FCF2DA}"/>
    <cellStyle name="Cálculo 8 5 2 6" xfId="11750" xr:uid="{2ED71F6D-D471-4407-8E1E-D6D9FF0D3C84}"/>
    <cellStyle name="Cálculo 8 5 2 7" xfId="12867" xr:uid="{98D027CF-FD1D-479E-AC4C-20DB7E2E0902}"/>
    <cellStyle name="Cálculo 8 5 2 8" xfId="13976" xr:uid="{3D6B87D0-71CE-4E5E-B78F-C11D9AD594C4}"/>
    <cellStyle name="Cálculo 8 5 2 9" xfId="14919" xr:uid="{81DA8887-4E14-42B9-8FB3-7812F04F3873}"/>
    <cellStyle name="Cálculo 8 5 3" xfId="3565" xr:uid="{AE7C041A-1800-4DF5-A278-DD7094EE0492}"/>
    <cellStyle name="Cálculo 8 5 4" xfId="3825" xr:uid="{2E44BBCB-3226-44F9-96ED-49D46B35DB06}"/>
    <cellStyle name="Cálculo 8 5 5" xfId="4881" xr:uid="{421BFB55-4E6D-4D46-B8FF-60AD48C9B5BF}"/>
    <cellStyle name="Cálculo 8 5 6" xfId="8507" xr:uid="{D2C84A80-D314-4BE2-BF60-2CB1F75FB41E}"/>
    <cellStyle name="Cálculo 8 5 7" xfId="7613" xr:uid="{20F2B681-22F2-40DC-91D9-67D114801157}"/>
    <cellStyle name="Cálculo 8 5 8" xfId="8855" xr:uid="{6D5B2B33-3F76-4D6F-A4C6-00F2AAAD68DC}"/>
    <cellStyle name="Cálculo 8 5 9" xfId="9103" xr:uid="{FAD8C56D-F533-40D3-8297-899FDF733547}"/>
    <cellStyle name="Cálculo 8 6" xfId="5383" xr:uid="{616D2354-F6D7-4B74-9DBA-380A80158886}"/>
    <cellStyle name="Cálculo 8 6 10" xfId="15507" xr:uid="{12A0A021-FA3D-4A98-B387-1C9CF26B6777}"/>
    <cellStyle name="Cálculo 8 6 2" xfId="6859" xr:uid="{0AF16F62-CBA6-4782-8EB7-E00E8BB7D227}"/>
    <cellStyle name="Cálculo 8 6 3" xfId="8080" xr:uid="{A1AD83B3-9A17-48DC-843B-673413C5BC9D}"/>
    <cellStyle name="Cálculo 8 6 4" xfId="9335" xr:uid="{58F65428-F79C-4FA4-9CCC-22829C3E9760}"/>
    <cellStyle name="Cálculo 8 6 5" xfId="10566" xr:uid="{89E883E8-EE05-4BE4-B1CB-3FFE6112C2EC}"/>
    <cellStyle name="Cálculo 8 6 6" xfId="11746" xr:uid="{877F5CC0-2365-4FE2-BC24-5E0883D1A8AB}"/>
    <cellStyle name="Cálculo 8 6 7" xfId="12863" xr:uid="{41293900-CD92-4DDA-9F18-2581AE324F23}"/>
    <cellStyle name="Cálculo 8 6 8" xfId="13972" xr:uid="{3278893B-6DCA-4234-A58D-5C8DEC02FB00}"/>
    <cellStyle name="Cálculo 8 6 9" xfId="14915" xr:uid="{B1398C87-4527-4374-917E-69290C9F9532}"/>
    <cellStyle name="Cálculo 8 7" xfId="3561" xr:uid="{F8048489-E795-439E-8628-0A61B28F7AFA}"/>
    <cellStyle name="Cálculo 8 8" xfId="3829" xr:uid="{AE4A40E4-0376-4A03-AE5F-EC0296FEB889}"/>
    <cellStyle name="Cálculo 8 9" xfId="4879" xr:uid="{E36CEECD-E3B2-4E70-A8AC-B06C0A980004}"/>
    <cellStyle name="Cálculo 9" xfId="618" xr:uid="{00000000-0005-0000-0000-000098020000}"/>
    <cellStyle name="Cálculo 9 10" xfId="8143" xr:uid="{FBFEDD05-6A41-481F-A4EA-3E8611F42C5D}"/>
    <cellStyle name="Cálculo 9 11" xfId="9757" xr:uid="{4D7C9752-ECF1-45B3-8BDA-723FB3A31A88}"/>
    <cellStyle name="Cálculo 9 12" xfId="10991" xr:uid="{C12E99EA-D687-4FFA-879C-6BBC98728FBD}"/>
    <cellStyle name="Cálculo 9 13" xfId="9102" xr:uid="{08A7954B-FAF5-4630-96A7-B9072ED0E735}"/>
    <cellStyle name="Cálculo 9 14" xfId="13279" xr:uid="{6063B603-9D07-4BB4-A6E5-0E6522BB9219}"/>
    <cellStyle name="Cálculo 9 15" xfId="11207" xr:uid="{585F258D-5FD9-4084-A874-6C93F118EAD7}"/>
    <cellStyle name="Cálculo 9 16" xfId="15275" xr:uid="{5CBB9396-5C3A-436D-8438-1DDADE96370E}"/>
    <cellStyle name="Cálculo 9 2" xfId="619" xr:uid="{00000000-0005-0000-0000-000099020000}"/>
    <cellStyle name="Cálculo 9 2 10" xfId="8755" xr:uid="{13C2B731-DBB2-4CA0-9BC4-B0DCA261BFB0}"/>
    <cellStyle name="Cálculo 9 2 11" xfId="14387" xr:uid="{7D12C6B2-3690-4544-934F-C54741935371}"/>
    <cellStyle name="Cálculo 9 2 12" xfId="12637" xr:uid="{B615A29A-EDB3-4330-BDE6-5471E4BD63EA}"/>
    <cellStyle name="Cálculo 9 2 2" xfId="5389" xr:uid="{975B2449-1B2C-43DD-8C12-4D7C50105B0B}"/>
    <cellStyle name="Cálculo 9 2 2 10" xfId="15513" xr:uid="{F93D3B06-AA2E-4799-835A-A9F1F2929754}"/>
    <cellStyle name="Cálculo 9 2 2 2" xfId="6865" xr:uid="{C1D0B718-C824-4559-AD3E-9CE00AB23BEB}"/>
    <cellStyle name="Cálculo 9 2 2 3" xfId="8086" xr:uid="{846B9707-BE3C-4CE7-8B64-2FE8B5D00795}"/>
    <cellStyle name="Cálculo 9 2 2 4" xfId="9341" xr:uid="{32D66992-9603-40EB-8106-B8E7DECA6706}"/>
    <cellStyle name="Cálculo 9 2 2 5" xfId="10572" xr:uid="{ED3D4578-E27C-47AB-A852-A778554555DD}"/>
    <cellStyle name="Cálculo 9 2 2 6" xfId="11752" xr:uid="{E465AD0A-64D5-4E4A-848D-1CBEFBA6C178}"/>
    <cellStyle name="Cálculo 9 2 2 7" xfId="12869" xr:uid="{D374B981-FC3B-4CB4-944E-46EFE274354D}"/>
    <cellStyle name="Cálculo 9 2 2 8" xfId="13978" xr:uid="{1FBA527E-A178-44FA-B59C-64ADAC926E6A}"/>
    <cellStyle name="Cálculo 9 2 2 9" xfId="14921" xr:uid="{9B7AA491-2B7B-4C90-9FE0-2173110219F5}"/>
    <cellStyle name="Cálculo 9 2 3" xfId="3567" xr:uid="{23E975E2-9DBF-471D-97C5-15B85EB4025C}"/>
    <cellStyle name="Cálculo 9 2 4" xfId="3136" xr:uid="{B6584EF8-033B-44F0-991D-826FFF985048}"/>
    <cellStyle name="Cálculo 9 2 5" xfId="7286" xr:uid="{B74BD9B0-B431-4A94-ADBC-3F7F57E77C5E}"/>
    <cellStyle name="Cálculo 9 2 6" xfId="6362" xr:uid="{DAED0EC8-8DC5-42A5-82A7-17B77902995D}"/>
    <cellStyle name="Cálculo 9 2 7" xfId="6930" xr:uid="{0B723083-3B3C-4D19-9F72-BD5B7009FC0A}"/>
    <cellStyle name="Cálculo 9 2 8" xfId="6373" xr:uid="{AFAD85B4-2E6A-4E80-A5E1-1BD1CBF5922A}"/>
    <cellStyle name="Cálculo 9 2 9" xfId="9406" xr:uid="{AA031991-14DB-41DD-8C5F-EDF9ED191375}"/>
    <cellStyle name="Cálculo 9 3" xfId="620" xr:uid="{00000000-0005-0000-0000-00009A020000}"/>
    <cellStyle name="Cálculo 9 3 10" xfId="11293" xr:uid="{9F9EBA79-AF77-47B8-85A6-50C9167C50C4}"/>
    <cellStyle name="Cálculo 9 3 11" xfId="10528" xr:uid="{EF07D9E7-F97F-41C6-A51C-3EE4059D1500}"/>
    <cellStyle name="Cálculo 9 3 12" xfId="13555" xr:uid="{49976825-3C61-4977-ABB2-CAA0379006D2}"/>
    <cellStyle name="Cálculo 9 3 2" xfId="5390" xr:uid="{E9D354EF-FBB6-4F75-AF58-BED7AC7CF629}"/>
    <cellStyle name="Cálculo 9 3 2 10" xfId="15514" xr:uid="{2AE2A82B-0B0E-4080-B55F-EB14B4B67D87}"/>
    <cellStyle name="Cálculo 9 3 2 2" xfId="6866" xr:uid="{F987A1EA-FAB3-4ACB-B4F4-AAF94087DBC2}"/>
    <cellStyle name="Cálculo 9 3 2 3" xfId="8087" xr:uid="{1A044C7E-069F-4849-8459-E1682063FE2D}"/>
    <cellStyle name="Cálculo 9 3 2 4" xfId="9342" xr:uid="{27F465CB-273E-4027-A4CA-546112392178}"/>
    <cellStyle name="Cálculo 9 3 2 5" xfId="10573" xr:uid="{AC21B753-3FE3-4BDD-902C-87A2D5AA90B5}"/>
    <cellStyle name="Cálculo 9 3 2 6" xfId="11753" xr:uid="{B7B6FA68-A52B-4AAD-9E71-89E640D8DACD}"/>
    <cellStyle name="Cálculo 9 3 2 7" xfId="12870" xr:uid="{DC4CEAB1-737A-45F0-8ADC-7B29774C57C9}"/>
    <cellStyle name="Cálculo 9 3 2 8" xfId="13979" xr:uid="{E0B12885-657F-4916-A2CF-69A995F70A5B}"/>
    <cellStyle name="Cálculo 9 3 2 9" xfId="14922" xr:uid="{791DED21-2399-4387-A790-C95FF671AE70}"/>
    <cellStyle name="Cálculo 9 3 3" xfId="3568" xr:uid="{A8F68FE6-7204-43BE-8AEC-738514092988}"/>
    <cellStyle name="Cálculo 9 3 4" xfId="3823" xr:uid="{C4BB8BB6-943E-4B50-9843-C03B41A67133}"/>
    <cellStyle name="Cálculo 9 3 5" xfId="3428" xr:uid="{03C75109-83B9-4262-B9A4-C198D6C74C3C}"/>
    <cellStyle name="Cálculo 9 3 6" xfId="6386" xr:uid="{D3FB9322-4410-41F4-8BD5-EB05C72351F3}"/>
    <cellStyle name="Cálculo 9 3 7" xfId="7585" xr:uid="{6ED50D25-A3ED-47AD-BA15-B89D1FFB16E7}"/>
    <cellStyle name="Cálculo 9 3 8" xfId="7479" xr:uid="{0E69286A-706B-41A4-ACB5-651C2A0C0BF2}"/>
    <cellStyle name="Cálculo 9 3 9" xfId="9101" xr:uid="{92618DB5-8C0E-411B-BD81-724468D089F0}"/>
    <cellStyle name="Cálculo 9 4" xfId="621" xr:uid="{00000000-0005-0000-0000-00009B020000}"/>
    <cellStyle name="Cálculo 9 4 10" xfId="9981" xr:uid="{C285758B-12D3-441B-9096-CFA7238FB9DB}"/>
    <cellStyle name="Cálculo 9 4 11" xfId="14035" xr:uid="{1BEBCFE3-1063-4AE8-BA37-57FC415CB584}"/>
    <cellStyle name="Cálculo 9 4 12" xfId="13815" xr:uid="{0B634298-7FA6-4F00-8131-DC578CA7A1D5}"/>
    <cellStyle name="Cálculo 9 4 2" xfId="5391" xr:uid="{D13823CD-9528-4D3C-9DD4-22036B381DBE}"/>
    <cellStyle name="Cálculo 9 4 2 10" xfId="15515" xr:uid="{2D870593-BDFD-46FD-9306-C992D862B3A2}"/>
    <cellStyle name="Cálculo 9 4 2 2" xfId="6867" xr:uid="{1F79C89B-BF06-44A0-824D-BBB2333EF458}"/>
    <cellStyle name="Cálculo 9 4 2 3" xfId="8088" xr:uid="{3128AB81-FAE6-4628-9A08-F676420B4ED4}"/>
    <cellStyle name="Cálculo 9 4 2 4" xfId="9343" xr:uid="{C186EC8A-D54D-4263-9785-517ABA196D97}"/>
    <cellStyle name="Cálculo 9 4 2 5" xfId="10574" xr:uid="{06AACF87-3748-4CE1-8F06-9353A3790E19}"/>
    <cellStyle name="Cálculo 9 4 2 6" xfId="11754" xr:uid="{6B0729BA-9172-46AE-9432-87A23529ECFE}"/>
    <cellStyle name="Cálculo 9 4 2 7" xfId="12871" xr:uid="{B7FF15A8-AA60-4AF3-A4CC-3AA8C697E3A1}"/>
    <cellStyle name="Cálculo 9 4 2 8" xfId="13980" xr:uid="{EE5A6E28-1B1E-4960-8B76-F6FDF6F3B5C6}"/>
    <cellStyle name="Cálculo 9 4 2 9" xfId="14923" xr:uid="{06CD9CA1-9DBB-47DB-A67A-149A5D44E4AF}"/>
    <cellStyle name="Cálculo 9 4 3" xfId="3569" xr:uid="{158EF6B5-45CF-4CD1-A624-D2DDFEAC7917}"/>
    <cellStyle name="Cálculo 9 4 4" xfId="3822" xr:uid="{BA826534-7549-4462-BF69-7D2ACDDE4881}"/>
    <cellStyle name="Cálculo 9 4 5" xfId="6924" xr:uid="{29B03534-6B69-4041-A58A-A2EF44EAD0EC}"/>
    <cellStyle name="Cálculo 9 4 6" xfId="6400" xr:uid="{9506671C-2402-4D29-B81D-C4A76C54FEFE}"/>
    <cellStyle name="Cálculo 9 4 7" xfId="7631" xr:uid="{BF49A943-78DA-4DB2-AE3B-5D2F1DFCA3C5}"/>
    <cellStyle name="Cálculo 9 4 8" xfId="7477" xr:uid="{78CD4F6A-9747-42EF-83FF-E2C70755C603}"/>
    <cellStyle name="Cálculo 9 4 9" xfId="3417" xr:uid="{F130589F-4A29-494C-93AE-450AB4E57A6F}"/>
    <cellStyle name="Cálculo 9 5" xfId="622" xr:uid="{00000000-0005-0000-0000-00009C020000}"/>
    <cellStyle name="Cálculo 9 5 10" xfId="13280" xr:uid="{0516E5A4-898B-4997-B443-CA12A7274C25}"/>
    <cellStyle name="Cálculo 9 5 11" xfId="10527" xr:uid="{DE50D45A-6E0B-466B-B1D6-F08E589D43A7}"/>
    <cellStyle name="Cálculo 9 5 12" xfId="15276" xr:uid="{13851D4E-0595-4EE3-B2DE-1B53539EAB88}"/>
    <cellStyle name="Cálculo 9 5 2" xfId="5392" xr:uid="{3285F250-B035-4D2E-BEEC-41998C6470F3}"/>
    <cellStyle name="Cálculo 9 5 2 10" xfId="15516" xr:uid="{E5AEA3D2-76D4-431E-A360-F6654A867056}"/>
    <cellStyle name="Cálculo 9 5 2 2" xfId="6868" xr:uid="{8A7FD163-B565-4E45-A6BD-D3C06F01BBFD}"/>
    <cellStyle name="Cálculo 9 5 2 3" xfId="8089" xr:uid="{172D0F10-543C-45EC-9F01-D3070A8BFE42}"/>
    <cellStyle name="Cálculo 9 5 2 4" xfId="9344" xr:uid="{E85AA887-DBA1-4A75-9FAC-8ACBC4331C0B}"/>
    <cellStyle name="Cálculo 9 5 2 5" xfId="10575" xr:uid="{33A9854E-11A4-4D40-9B91-D6D70C08B3A3}"/>
    <cellStyle name="Cálculo 9 5 2 6" xfId="11755" xr:uid="{51BB621A-9FBE-4B89-B5B6-342DE1CF933C}"/>
    <cellStyle name="Cálculo 9 5 2 7" xfId="12872" xr:uid="{8B857206-C89B-4AE7-900E-06F2A6930D92}"/>
    <cellStyle name="Cálculo 9 5 2 8" xfId="13981" xr:uid="{453D9E0E-B9CD-4589-94A0-DCBAF5B24A67}"/>
    <cellStyle name="Cálculo 9 5 2 9" xfId="14924" xr:uid="{49179E10-5D0A-4673-825A-D5C1FC27A75A}"/>
    <cellStyle name="Cálculo 9 5 3" xfId="3570" xr:uid="{A07B1402-076B-4556-B4EC-029AB48C3040}"/>
    <cellStyle name="Cálculo 9 5 4" xfId="3821" xr:uid="{16C67CC2-1A69-4329-8CE0-9059C82FB2E7}"/>
    <cellStyle name="Cálculo 9 5 5" xfId="3427" xr:uid="{AB95DC26-F1D9-4896-8D5E-4886B77206A5}"/>
    <cellStyle name="Cálculo 9 5 6" xfId="6380" xr:uid="{63C58B60-BC55-4DE2-9699-0343E13D7216}"/>
    <cellStyle name="Cálculo 9 5 7" xfId="9758" xr:uid="{15F3B4F5-02FA-4660-BF3C-4067A1255A7E}"/>
    <cellStyle name="Cálculo 9 5 8" xfId="10992" xr:uid="{6ABACEC9-6ADC-4D0B-899A-14C61A868E0C}"/>
    <cellStyle name="Cálculo 9 5 9" xfId="11809" xr:uid="{3056FB81-99D0-499E-A8AB-533E922386C8}"/>
    <cellStyle name="Cálculo 9 6" xfId="5388" xr:uid="{90137F7B-4EEF-453B-9C5E-A3773CE9EB45}"/>
    <cellStyle name="Cálculo 9 6 10" xfId="15512" xr:uid="{0795E124-7B96-43BD-B668-6AF0E6FF3EDB}"/>
    <cellStyle name="Cálculo 9 6 2" xfId="6864" xr:uid="{7A151BB3-BFEA-4290-AC43-1C56A78C289D}"/>
    <cellStyle name="Cálculo 9 6 3" xfId="8085" xr:uid="{F7681BC1-58ED-4888-B81C-FE468A825760}"/>
    <cellStyle name="Cálculo 9 6 4" xfId="9340" xr:uid="{2E3D7EAF-55A2-47CE-BD26-240FBF6EC447}"/>
    <cellStyle name="Cálculo 9 6 5" xfId="10571" xr:uid="{9492A81F-228E-4538-8095-A430A4656EB5}"/>
    <cellStyle name="Cálculo 9 6 6" xfId="11751" xr:uid="{402809A1-28E7-4126-841F-532796336DCB}"/>
    <cellStyle name="Cálculo 9 6 7" xfId="12868" xr:uid="{04DEDF5B-4533-4DC1-AFD5-EA94EEDE5B9A}"/>
    <cellStyle name="Cálculo 9 6 8" xfId="13977" xr:uid="{2A91B8ED-EC76-4D23-9AB1-0BCE23A05C8F}"/>
    <cellStyle name="Cálculo 9 6 9" xfId="14920" xr:uid="{396CF307-E40D-4BDF-9C85-5C6A432D9DA0}"/>
    <cellStyle name="Cálculo 9 7" xfId="3566" xr:uid="{8CEBB28B-6552-4CE8-8D54-BBE04C92784F}"/>
    <cellStyle name="Cálculo 9 8" xfId="3824" xr:uid="{ED327FD7-D4FA-4EE0-B36D-DF0A11A21458}"/>
    <cellStyle name="Cálculo 9 9" xfId="4921" xr:uid="{54C7D209-96E4-4D62-B51A-8170080C86C7}"/>
    <cellStyle name="Celda de comprobación 10" xfId="623" xr:uid="{00000000-0005-0000-0000-00009D020000}"/>
    <cellStyle name="Celda de comprobación 10 2" xfId="624" xr:uid="{00000000-0005-0000-0000-00009E020000}"/>
    <cellStyle name="Celda de comprobación 10 3" xfId="625" xr:uid="{00000000-0005-0000-0000-00009F020000}"/>
    <cellStyle name="Celda de comprobación 10 4" xfId="626" xr:uid="{00000000-0005-0000-0000-0000A0020000}"/>
    <cellStyle name="Celda de comprobación 10 5" xfId="627" xr:uid="{00000000-0005-0000-0000-0000A1020000}"/>
    <cellStyle name="Celda de comprobación 11" xfId="628" xr:uid="{00000000-0005-0000-0000-0000A2020000}"/>
    <cellStyle name="Celda de comprobación 12" xfId="629" xr:uid="{00000000-0005-0000-0000-0000A3020000}"/>
    <cellStyle name="Celda de comprobación 13" xfId="630" xr:uid="{00000000-0005-0000-0000-0000A4020000}"/>
    <cellStyle name="Celda de comprobación 14" xfId="631" xr:uid="{00000000-0005-0000-0000-0000A5020000}"/>
    <cellStyle name="Celda de comprobación 15" xfId="134" xr:uid="{00000000-0005-0000-0000-0000A6020000}"/>
    <cellStyle name="Celda de comprobación 2" xfId="632" xr:uid="{00000000-0005-0000-0000-0000A7020000}"/>
    <cellStyle name="Celda de comprobación 2 2" xfId="633" xr:uid="{00000000-0005-0000-0000-0000A8020000}"/>
    <cellStyle name="Celda de comprobación 2 3" xfId="634" xr:uid="{00000000-0005-0000-0000-0000A9020000}"/>
    <cellStyle name="Celda de comprobación 2 4" xfId="635" xr:uid="{00000000-0005-0000-0000-0000AA020000}"/>
    <cellStyle name="Celda de comprobación 2 5" xfId="636" xr:uid="{00000000-0005-0000-0000-0000AB020000}"/>
    <cellStyle name="Celda de comprobación 2 6" xfId="637" xr:uid="{00000000-0005-0000-0000-0000AC020000}"/>
    <cellStyle name="Celda de comprobación 3" xfId="638" xr:uid="{00000000-0005-0000-0000-0000AD020000}"/>
    <cellStyle name="Celda de comprobación 3 2" xfId="639" xr:uid="{00000000-0005-0000-0000-0000AE020000}"/>
    <cellStyle name="Celda de comprobación 3 3" xfId="640" xr:uid="{00000000-0005-0000-0000-0000AF020000}"/>
    <cellStyle name="Celda de comprobación 3 4" xfId="641" xr:uid="{00000000-0005-0000-0000-0000B0020000}"/>
    <cellStyle name="Celda de comprobación 3 5" xfId="642" xr:uid="{00000000-0005-0000-0000-0000B1020000}"/>
    <cellStyle name="Celda de comprobación 4" xfId="643" xr:uid="{00000000-0005-0000-0000-0000B2020000}"/>
    <cellStyle name="Celda de comprobación 4 2" xfId="644" xr:uid="{00000000-0005-0000-0000-0000B3020000}"/>
    <cellStyle name="Celda de comprobación 4 3" xfId="645" xr:uid="{00000000-0005-0000-0000-0000B4020000}"/>
    <cellStyle name="Celda de comprobación 4 4" xfId="646" xr:uid="{00000000-0005-0000-0000-0000B5020000}"/>
    <cellStyle name="Celda de comprobación 4 5" xfId="647" xr:uid="{00000000-0005-0000-0000-0000B6020000}"/>
    <cellStyle name="Celda de comprobación 5" xfId="648" xr:uid="{00000000-0005-0000-0000-0000B7020000}"/>
    <cellStyle name="Celda de comprobación 5 2" xfId="649" xr:uid="{00000000-0005-0000-0000-0000B8020000}"/>
    <cellStyle name="Celda de comprobación 5 3" xfId="650" xr:uid="{00000000-0005-0000-0000-0000B9020000}"/>
    <cellStyle name="Celda de comprobación 5 4" xfId="651" xr:uid="{00000000-0005-0000-0000-0000BA020000}"/>
    <cellStyle name="Celda de comprobación 5 5" xfId="652" xr:uid="{00000000-0005-0000-0000-0000BB020000}"/>
    <cellStyle name="Celda de comprobación 6" xfId="653" xr:uid="{00000000-0005-0000-0000-0000BC020000}"/>
    <cellStyle name="Celda de comprobación 6 2" xfId="654" xr:uid="{00000000-0005-0000-0000-0000BD020000}"/>
    <cellStyle name="Celda de comprobación 6 3" xfId="655" xr:uid="{00000000-0005-0000-0000-0000BE020000}"/>
    <cellStyle name="Celda de comprobación 6 4" xfId="656" xr:uid="{00000000-0005-0000-0000-0000BF020000}"/>
    <cellStyle name="Celda de comprobación 6 5" xfId="657" xr:uid="{00000000-0005-0000-0000-0000C0020000}"/>
    <cellStyle name="Celda de comprobación 7" xfId="658" xr:uid="{00000000-0005-0000-0000-0000C1020000}"/>
    <cellStyle name="Celda de comprobación 7 2" xfId="659" xr:uid="{00000000-0005-0000-0000-0000C2020000}"/>
    <cellStyle name="Celda de comprobación 7 3" xfId="660" xr:uid="{00000000-0005-0000-0000-0000C3020000}"/>
    <cellStyle name="Celda de comprobación 7 4" xfId="661" xr:uid="{00000000-0005-0000-0000-0000C4020000}"/>
    <cellStyle name="Celda de comprobación 7 5" xfId="662" xr:uid="{00000000-0005-0000-0000-0000C5020000}"/>
    <cellStyle name="Celda de comprobación 8" xfId="663" xr:uid="{00000000-0005-0000-0000-0000C6020000}"/>
    <cellStyle name="Celda de comprobación 8 2" xfId="664" xr:uid="{00000000-0005-0000-0000-0000C7020000}"/>
    <cellStyle name="Celda de comprobación 8 3" xfId="665" xr:uid="{00000000-0005-0000-0000-0000C8020000}"/>
    <cellStyle name="Celda de comprobación 8 4" xfId="666" xr:uid="{00000000-0005-0000-0000-0000C9020000}"/>
    <cellStyle name="Celda de comprobación 8 5" xfId="667" xr:uid="{00000000-0005-0000-0000-0000CA020000}"/>
    <cellStyle name="Celda de comprobación 9" xfId="668" xr:uid="{00000000-0005-0000-0000-0000CB020000}"/>
    <cellStyle name="Celda de comprobación 9 2" xfId="669" xr:uid="{00000000-0005-0000-0000-0000CC020000}"/>
    <cellStyle name="Celda de comprobación 9 3" xfId="670" xr:uid="{00000000-0005-0000-0000-0000CD020000}"/>
    <cellStyle name="Celda de comprobación 9 4" xfId="671" xr:uid="{00000000-0005-0000-0000-0000CE020000}"/>
    <cellStyle name="Celda de comprobación 9 5" xfId="672" xr:uid="{00000000-0005-0000-0000-0000CF020000}"/>
    <cellStyle name="Celda vinculada 10" xfId="673" xr:uid="{00000000-0005-0000-0000-0000D0020000}"/>
    <cellStyle name="Celda vinculada 10 2" xfId="674" xr:uid="{00000000-0005-0000-0000-0000D1020000}"/>
    <cellStyle name="Celda vinculada 10 3" xfId="675" xr:uid="{00000000-0005-0000-0000-0000D2020000}"/>
    <cellStyle name="Celda vinculada 10 4" xfId="676" xr:uid="{00000000-0005-0000-0000-0000D3020000}"/>
    <cellStyle name="Celda vinculada 10 5" xfId="677" xr:uid="{00000000-0005-0000-0000-0000D4020000}"/>
    <cellStyle name="Celda vinculada 11" xfId="678" xr:uid="{00000000-0005-0000-0000-0000D5020000}"/>
    <cellStyle name="Celda vinculada 12" xfId="679" xr:uid="{00000000-0005-0000-0000-0000D6020000}"/>
    <cellStyle name="Celda vinculada 13" xfId="680" xr:uid="{00000000-0005-0000-0000-0000D7020000}"/>
    <cellStyle name="Celda vinculada 14" xfId="681" xr:uid="{00000000-0005-0000-0000-0000D8020000}"/>
    <cellStyle name="Celda vinculada 15" xfId="135" xr:uid="{00000000-0005-0000-0000-0000D9020000}"/>
    <cellStyle name="Celda vinculada 2" xfId="682" xr:uid="{00000000-0005-0000-0000-0000DA020000}"/>
    <cellStyle name="Celda vinculada 2 2" xfId="683" xr:uid="{00000000-0005-0000-0000-0000DB020000}"/>
    <cellStyle name="Celda vinculada 2 3" xfId="684" xr:uid="{00000000-0005-0000-0000-0000DC020000}"/>
    <cellStyle name="Celda vinculada 2 4" xfId="685" xr:uid="{00000000-0005-0000-0000-0000DD020000}"/>
    <cellStyle name="Celda vinculada 2 5" xfId="686" xr:uid="{00000000-0005-0000-0000-0000DE020000}"/>
    <cellStyle name="Celda vinculada 2 6" xfId="687" xr:uid="{00000000-0005-0000-0000-0000DF020000}"/>
    <cellStyle name="Celda vinculada 3" xfId="688" xr:uid="{00000000-0005-0000-0000-0000E0020000}"/>
    <cellStyle name="Celda vinculada 3 2" xfId="689" xr:uid="{00000000-0005-0000-0000-0000E1020000}"/>
    <cellStyle name="Celda vinculada 3 3" xfId="690" xr:uid="{00000000-0005-0000-0000-0000E2020000}"/>
    <cellStyle name="Celda vinculada 3 4" xfId="691" xr:uid="{00000000-0005-0000-0000-0000E3020000}"/>
    <cellStyle name="Celda vinculada 3 5" xfId="692" xr:uid="{00000000-0005-0000-0000-0000E4020000}"/>
    <cellStyle name="Celda vinculada 4" xfId="693" xr:uid="{00000000-0005-0000-0000-0000E5020000}"/>
    <cellStyle name="Celda vinculada 4 2" xfId="694" xr:uid="{00000000-0005-0000-0000-0000E6020000}"/>
    <cellStyle name="Celda vinculada 4 3" xfId="695" xr:uid="{00000000-0005-0000-0000-0000E7020000}"/>
    <cellStyle name="Celda vinculada 4 4" xfId="696" xr:uid="{00000000-0005-0000-0000-0000E8020000}"/>
    <cellStyle name="Celda vinculada 4 5" xfId="697" xr:uid="{00000000-0005-0000-0000-0000E9020000}"/>
    <cellStyle name="Celda vinculada 5" xfId="698" xr:uid="{00000000-0005-0000-0000-0000EA020000}"/>
    <cellStyle name="Celda vinculada 5 2" xfId="699" xr:uid="{00000000-0005-0000-0000-0000EB020000}"/>
    <cellStyle name="Celda vinculada 5 3" xfId="700" xr:uid="{00000000-0005-0000-0000-0000EC020000}"/>
    <cellStyle name="Celda vinculada 5 4" xfId="701" xr:uid="{00000000-0005-0000-0000-0000ED020000}"/>
    <cellStyle name="Celda vinculada 5 5" xfId="702" xr:uid="{00000000-0005-0000-0000-0000EE020000}"/>
    <cellStyle name="Celda vinculada 6" xfId="703" xr:uid="{00000000-0005-0000-0000-0000EF020000}"/>
    <cellStyle name="Celda vinculada 6 2" xfId="704" xr:uid="{00000000-0005-0000-0000-0000F0020000}"/>
    <cellStyle name="Celda vinculada 6 3" xfId="705" xr:uid="{00000000-0005-0000-0000-0000F1020000}"/>
    <cellStyle name="Celda vinculada 6 4" xfId="706" xr:uid="{00000000-0005-0000-0000-0000F2020000}"/>
    <cellStyle name="Celda vinculada 6 5" xfId="707" xr:uid="{00000000-0005-0000-0000-0000F3020000}"/>
    <cellStyle name="Celda vinculada 7" xfId="708" xr:uid="{00000000-0005-0000-0000-0000F4020000}"/>
    <cellStyle name="Celda vinculada 7 2" xfId="709" xr:uid="{00000000-0005-0000-0000-0000F5020000}"/>
    <cellStyle name="Celda vinculada 7 3" xfId="710" xr:uid="{00000000-0005-0000-0000-0000F6020000}"/>
    <cellStyle name="Celda vinculada 7 4" xfId="711" xr:uid="{00000000-0005-0000-0000-0000F7020000}"/>
    <cellStyle name="Celda vinculada 7 5" xfId="712" xr:uid="{00000000-0005-0000-0000-0000F8020000}"/>
    <cellStyle name="Celda vinculada 8" xfId="713" xr:uid="{00000000-0005-0000-0000-0000F9020000}"/>
    <cellStyle name="Celda vinculada 8 2" xfId="714" xr:uid="{00000000-0005-0000-0000-0000FA020000}"/>
    <cellStyle name="Celda vinculada 8 3" xfId="715" xr:uid="{00000000-0005-0000-0000-0000FB020000}"/>
    <cellStyle name="Celda vinculada 8 4" xfId="716" xr:uid="{00000000-0005-0000-0000-0000FC020000}"/>
    <cellStyle name="Celda vinculada 8 5" xfId="717" xr:uid="{00000000-0005-0000-0000-0000FD020000}"/>
    <cellStyle name="Celda vinculada 9" xfId="718" xr:uid="{00000000-0005-0000-0000-0000FE020000}"/>
    <cellStyle name="Celda vinculada 9 2" xfId="719" xr:uid="{00000000-0005-0000-0000-0000FF020000}"/>
    <cellStyle name="Celda vinculada 9 3" xfId="720" xr:uid="{00000000-0005-0000-0000-000000030000}"/>
    <cellStyle name="Celda vinculada 9 4" xfId="721" xr:uid="{00000000-0005-0000-0000-000001030000}"/>
    <cellStyle name="Celda vinculada 9 5" xfId="722" xr:uid="{00000000-0005-0000-0000-000002030000}"/>
    <cellStyle name="Check Cell" xfId="136" xr:uid="{00000000-0005-0000-0000-000003030000}"/>
    <cellStyle name="Check Cell 2" xfId="723" xr:uid="{00000000-0005-0000-0000-000004030000}"/>
    <cellStyle name="Check Cell 3" xfId="724" xr:uid="{00000000-0005-0000-0000-000005030000}"/>
    <cellStyle name="Check Cell 4" xfId="725" xr:uid="{00000000-0005-0000-0000-000006030000}"/>
    <cellStyle name="Check Cell 5" xfId="726" xr:uid="{00000000-0005-0000-0000-000007030000}"/>
    <cellStyle name="Check Cell 6" xfId="2670" xr:uid="{00000000-0005-0000-0000-000008030000}"/>
    <cellStyle name="Column_Title" xfId="727" xr:uid="{00000000-0005-0000-0000-000009030000}"/>
    <cellStyle name="Comma  - Style1" xfId="728" xr:uid="{00000000-0005-0000-0000-00000A030000}"/>
    <cellStyle name="Comma  - Style2" xfId="729" xr:uid="{00000000-0005-0000-0000-00000B030000}"/>
    <cellStyle name="Comma  - Style3" xfId="730" xr:uid="{00000000-0005-0000-0000-00000C030000}"/>
    <cellStyle name="Comma  - Style4" xfId="731" xr:uid="{00000000-0005-0000-0000-00000D030000}"/>
    <cellStyle name="Comma  - Style5" xfId="732" xr:uid="{00000000-0005-0000-0000-00000E030000}"/>
    <cellStyle name="Comma  - Style6" xfId="733" xr:uid="{00000000-0005-0000-0000-00000F030000}"/>
    <cellStyle name="Comma  - Style7" xfId="734" xr:uid="{00000000-0005-0000-0000-000010030000}"/>
    <cellStyle name="Comma  - Style8" xfId="735" xr:uid="{00000000-0005-0000-0000-000011030000}"/>
    <cellStyle name="Comma [0]_Aguas Andinas 30.06.05" xfId="736" xr:uid="{00000000-0005-0000-0000-000012030000}"/>
    <cellStyle name="Comma_Agbar Chile S.A. dic 2004.(Def.)" xfId="737" xr:uid="{00000000-0005-0000-0000-000013030000}"/>
    <cellStyle name="Comma0" xfId="738" xr:uid="{00000000-0005-0000-0000-000014030000}"/>
    <cellStyle name="Dane wej?ciowe" xfId="739" xr:uid="{00000000-0005-0000-0000-000015030000}"/>
    <cellStyle name="Dane wej?ciowe 10" xfId="3604" xr:uid="{72FBEBC3-7AB2-44C9-A09B-8A1D02EC4523}"/>
    <cellStyle name="Dane wej?ciowe 11" xfId="4912" xr:uid="{9DA8EBC0-32FA-4170-87E2-9E54E9A9297E}"/>
    <cellStyle name="Dane wej?ciowe 12" xfId="3600" xr:uid="{3A61BECD-5867-4480-B071-3070C1D64848}"/>
    <cellStyle name="Dane wej?ciowe 2" xfId="5393" xr:uid="{060DA66F-C821-4039-80EB-1646BF8F127A}"/>
    <cellStyle name="Dane wej?ciowe 2 10" xfId="15517" xr:uid="{BE7EC38F-40A2-4D6C-AB38-8E8E0A92E613}"/>
    <cellStyle name="Dane wej?ciowe 2 2" xfId="6869" xr:uid="{3092BE25-0D40-4C3A-86EC-A4265EDC3107}"/>
    <cellStyle name="Dane wej?ciowe 2 3" xfId="8090" xr:uid="{AB44FBF1-9106-403D-8AEF-CA8F5FA93B3F}"/>
    <cellStyle name="Dane wej?ciowe 2 4" xfId="9345" xr:uid="{5782C816-0E53-43E8-8217-682071D000DB}"/>
    <cellStyle name="Dane wej?ciowe 2 5" xfId="10576" xr:uid="{7495784B-1DAD-41B4-A4DC-7E62028BB946}"/>
    <cellStyle name="Dane wej?ciowe 2 6" xfId="11756" xr:uid="{9ACDAE50-0CD4-4C0C-854A-17923E509272}"/>
    <cellStyle name="Dane wej?ciowe 2 7" xfId="12873" xr:uid="{095FC67E-3362-4B56-8D38-FEB892F79926}"/>
    <cellStyle name="Dane wej?ciowe 2 8" xfId="13982" xr:uid="{3043EE76-D379-49A0-9C84-F6954C746734}"/>
    <cellStyle name="Dane wej?ciowe 2 9" xfId="14925" xr:uid="{32C46C3D-CBE4-4C04-BC96-B7162C555BA0}"/>
    <cellStyle name="Dane wej?ciowe 3" xfId="3597" xr:uid="{61B35E5B-1CAB-4A2F-BD27-F2D31E0408C2}"/>
    <cellStyle name="Dane wej?ciowe 4" xfId="3697" xr:uid="{AE9BFD28-37EE-4331-964B-3952FBB43617}"/>
    <cellStyle name="Dane wej?ciowe 5" xfId="3592" xr:uid="{10ABEC16-ECFB-42B8-9C90-DD48097909C4}"/>
    <cellStyle name="Dane wej?ciowe 6" xfId="3680" xr:uid="{AD735E51-A0A9-4122-8665-819EAA818BF0}"/>
    <cellStyle name="Dane wej?ciowe 7" xfId="3588" xr:uid="{DC9F82B8-4B19-460B-86F1-AD4031B3A7A0}"/>
    <cellStyle name="Dane wej?ciowe 8" xfId="3673" xr:uid="{0453C644-2397-4AC5-9198-75381123BB44}"/>
    <cellStyle name="Dane wej?ciowe 9" xfId="7624" xr:uid="{28F2CA66-7D33-4DC7-A9ED-9724B66F700B}"/>
    <cellStyle name="Dane wejściowe" xfId="137" xr:uid="{00000000-0005-0000-0000-000016030000}"/>
    <cellStyle name="Dane wejściowe 10" xfId="12314" xr:uid="{DF9F488A-EA0C-4138-9563-C4D44FC41EC0}"/>
    <cellStyle name="Dane wejściowe 11" xfId="13498" xr:uid="{B0024B81-6170-48C6-9956-D38DF5CC8747}"/>
    <cellStyle name="Dane wejściowe 12" xfId="14541" xr:uid="{60BCBAA5-D80C-49B8-AF67-EB7C9B72B071}"/>
    <cellStyle name="Dane wejściowe 2" xfId="5394" xr:uid="{D05F6ED1-45E4-4156-BB5A-FAB56A85D3F9}"/>
    <cellStyle name="Dane wejściowe 2 10" xfId="15518" xr:uid="{F9D3EAE6-EDA6-4A5A-AA1F-DF632761C29F}"/>
    <cellStyle name="Dane wejściowe 2 2" xfId="6870" xr:uid="{4F372362-5FB5-4C8C-8980-4287F56D685B}"/>
    <cellStyle name="Dane wejściowe 2 3" xfId="8091" xr:uid="{AFB0DB24-7DA6-40C2-85AA-BA448A46AAF2}"/>
    <cellStyle name="Dane wejściowe 2 4" xfId="9346" xr:uid="{353BF4C8-058D-46B0-A715-161BD2AFB007}"/>
    <cellStyle name="Dane wejściowe 2 5" xfId="10577" xr:uid="{CA740AE8-D156-407D-B5D1-DABA482E9C4D}"/>
    <cellStyle name="Dane wejściowe 2 6" xfId="11757" xr:uid="{182D6FE9-DACD-4917-978F-5CB1B69BA052}"/>
    <cellStyle name="Dane wejściowe 2 7" xfId="12874" xr:uid="{2ADAA449-DD81-48FE-8989-9AB8F06F84D9}"/>
    <cellStyle name="Dane wejściowe 2 8" xfId="13983" xr:uid="{A31CD986-2512-40AE-B05B-95E7F23A030A}"/>
    <cellStyle name="Dane wejściowe 2 9" xfId="14926" xr:uid="{16591160-1CAE-46ED-B99F-386917BD3036}"/>
    <cellStyle name="Dane wejściowe 3" xfId="3130" xr:uid="{F37849A7-9716-4BD4-BC3D-E6D4FFD4482A}"/>
    <cellStyle name="Dane wejściowe 4" xfId="4809" xr:uid="{F04CC525-910B-4336-B5CA-D1E6F24CFACE}"/>
    <cellStyle name="Dane wejściowe 5" xfId="6291" xr:uid="{CD526DAF-05FA-4E59-8CCD-EF311E353565}"/>
    <cellStyle name="Dane wejściowe 6" xfId="7515" xr:uid="{5D7B8345-61C4-4C35-B570-6CD3B51CEDC7}"/>
    <cellStyle name="Dane wejściowe 7" xfId="8760" xr:uid="{550AE919-73DA-479F-A401-93C39E7BF221}"/>
    <cellStyle name="Dane wejściowe 8" xfId="10006" xr:uid="{18ED7566-62BF-425C-9D36-A8C8A4C945A6}"/>
    <cellStyle name="Dane wejściowe 9" xfId="11232" xr:uid="{891AADF6-1BE3-4095-B788-4DACC1535547}"/>
    <cellStyle name="Dane wyj?ciowe" xfId="740" xr:uid="{00000000-0005-0000-0000-000017030000}"/>
    <cellStyle name="Dane wyj?ciowe 10" xfId="3599" xr:uid="{16BB9678-2DA5-4425-99BF-89CB5F6F6965}"/>
    <cellStyle name="Dane wyj?ciowe 2" xfId="3598" xr:uid="{533C824A-BAF3-46B2-AC61-B9D88EA8CB32}"/>
    <cellStyle name="Dane wyj?ciowe 3" xfId="3696" xr:uid="{7EB4BC9E-16B0-4B07-9FC7-BF2E25AF5DB4}"/>
    <cellStyle name="Dane wyj?ciowe 4" xfId="3593" xr:uid="{C44DD14D-B5D6-4AFD-922F-75A7C48B2277}"/>
    <cellStyle name="Dane wyj?ciowe 5" xfId="3679" xr:uid="{2E87620C-EE04-4B71-89CB-50AA12DB6FC1}"/>
    <cellStyle name="Dane wyj?ciowe 6" xfId="3589" xr:uid="{45103EA4-F20F-44BD-A8AC-5141436BD1F2}"/>
    <cellStyle name="Dane wyj?ciowe 7" xfId="7603" xr:uid="{1FDFFB49-84DC-4BAC-A004-1B14380BD350}"/>
    <cellStyle name="Dane wyj?ciowe 8" xfId="3603" xr:uid="{4C289072-0F7B-4613-BEBE-312E6121F3EE}"/>
    <cellStyle name="Dane wyj?ciowe 9" xfId="6872" xr:uid="{853BE9B7-9170-40AA-B0FC-8589EB49816D}"/>
    <cellStyle name="Dane wyjściowe" xfId="138" xr:uid="{00000000-0005-0000-0000-000018030000}"/>
    <cellStyle name="Dane wyjściowe 10" xfId="14540" xr:uid="{884F9145-F2E1-488C-B9CE-F3F4AC9A6A00}"/>
    <cellStyle name="Dane wyjściowe 2" xfId="3131" xr:uid="{4087CD9F-76DC-40CA-A3BE-73721414D119}"/>
    <cellStyle name="Dane wyjściowe 3" xfId="4808" xr:uid="{9EA47E6B-1436-4744-9A16-775E119FABF5}"/>
    <cellStyle name="Dane wyjściowe 4" xfId="6290" xr:uid="{8017E5F0-8976-4AD9-BA23-587ECDA7C597}"/>
    <cellStyle name="Dane wyjściowe 5" xfId="7514" xr:uid="{12A4B72F-8C6A-4C42-AF17-E0FC3D3147CE}"/>
    <cellStyle name="Dane wyjściowe 6" xfId="8759" xr:uid="{74A95B22-C529-491B-877D-4B989C185297}"/>
    <cellStyle name="Dane wyjściowe 7" xfId="11231" xr:uid="{A78FCBBB-A79C-4820-8BF9-E9D85BEE56D8}"/>
    <cellStyle name="Dane wyjściowe 8" xfId="12313" xr:uid="{59E4C307-79DB-4C85-8BEB-8936B8C68798}"/>
    <cellStyle name="Dane wyjściowe 9" xfId="13497" xr:uid="{74B061E9-5757-451B-A2C4-D61DA2B09531}"/>
    <cellStyle name="Date" xfId="741" xr:uid="{00000000-0005-0000-0000-000019030000}"/>
    <cellStyle name="Dezimal [0]_FBA-6" xfId="742" xr:uid="{00000000-0005-0000-0000-00001A030000}"/>
    <cellStyle name="Dezimal_FBA-6" xfId="743" xr:uid="{00000000-0005-0000-0000-00001B030000}"/>
    <cellStyle name="Dia" xfId="744" xr:uid="{00000000-0005-0000-0000-00001C030000}"/>
    <cellStyle name="Dobre" xfId="139" xr:uid="{00000000-0005-0000-0000-00001D030000}"/>
    <cellStyle name="Emphasis 1" xfId="745" xr:uid="{00000000-0005-0000-0000-00001E030000}"/>
    <cellStyle name="Emphasis 1 10" xfId="746" xr:uid="{00000000-0005-0000-0000-00001F030000}"/>
    <cellStyle name="Emphasis 1 11" xfId="747" xr:uid="{00000000-0005-0000-0000-000020030000}"/>
    <cellStyle name="Emphasis 1 2" xfId="748" xr:uid="{00000000-0005-0000-0000-000021030000}"/>
    <cellStyle name="Emphasis 1 2 2" xfId="749" xr:uid="{00000000-0005-0000-0000-000022030000}"/>
    <cellStyle name="Emphasis 1 2 2 2" xfId="750" xr:uid="{00000000-0005-0000-0000-000023030000}"/>
    <cellStyle name="Emphasis 1 3" xfId="751" xr:uid="{00000000-0005-0000-0000-000024030000}"/>
    <cellStyle name="Emphasis 1 4" xfId="752" xr:uid="{00000000-0005-0000-0000-000025030000}"/>
    <cellStyle name="Emphasis 1 5" xfId="753" xr:uid="{00000000-0005-0000-0000-000026030000}"/>
    <cellStyle name="Emphasis 1 6" xfId="754" xr:uid="{00000000-0005-0000-0000-000027030000}"/>
    <cellStyle name="Emphasis 1 7" xfId="755" xr:uid="{00000000-0005-0000-0000-000028030000}"/>
    <cellStyle name="Emphasis 1 8" xfId="756" xr:uid="{00000000-0005-0000-0000-000029030000}"/>
    <cellStyle name="Emphasis 1 9" xfId="757" xr:uid="{00000000-0005-0000-0000-00002A030000}"/>
    <cellStyle name="Emphasis 2" xfId="758" xr:uid="{00000000-0005-0000-0000-00002B030000}"/>
    <cellStyle name="Emphasis 2 10" xfId="759" xr:uid="{00000000-0005-0000-0000-00002C030000}"/>
    <cellStyle name="Emphasis 2 11" xfId="760" xr:uid="{00000000-0005-0000-0000-00002D030000}"/>
    <cellStyle name="Emphasis 2 2" xfId="761" xr:uid="{00000000-0005-0000-0000-00002E030000}"/>
    <cellStyle name="Emphasis 2 2 2" xfId="762" xr:uid="{00000000-0005-0000-0000-00002F030000}"/>
    <cellStyle name="Emphasis 2 2 2 2" xfId="763" xr:uid="{00000000-0005-0000-0000-000030030000}"/>
    <cellStyle name="Emphasis 2 3" xfId="764" xr:uid="{00000000-0005-0000-0000-000031030000}"/>
    <cellStyle name="Emphasis 2 4" xfId="765" xr:uid="{00000000-0005-0000-0000-000032030000}"/>
    <cellStyle name="Emphasis 2 5" xfId="766" xr:uid="{00000000-0005-0000-0000-000033030000}"/>
    <cellStyle name="Emphasis 2 6" xfId="767" xr:uid="{00000000-0005-0000-0000-000034030000}"/>
    <cellStyle name="Emphasis 2 7" xfId="768" xr:uid="{00000000-0005-0000-0000-000035030000}"/>
    <cellStyle name="Emphasis 2 8" xfId="769" xr:uid="{00000000-0005-0000-0000-000036030000}"/>
    <cellStyle name="Emphasis 2 9" xfId="770" xr:uid="{00000000-0005-0000-0000-000037030000}"/>
    <cellStyle name="Emphasis 3" xfId="771" xr:uid="{00000000-0005-0000-0000-000038030000}"/>
    <cellStyle name="Encabez1" xfId="772" xr:uid="{00000000-0005-0000-0000-000039030000}"/>
    <cellStyle name="Encabez2" xfId="773" xr:uid="{00000000-0005-0000-0000-00003A030000}"/>
    <cellStyle name="Encabezado 1 2" xfId="2652" xr:uid="{00000000-0005-0000-0000-00003B030000}"/>
    <cellStyle name="Encabezado 1 3" xfId="182" xr:uid="{00000000-0005-0000-0000-00003C030000}"/>
    <cellStyle name="Encabezado 4 10" xfId="774" xr:uid="{00000000-0005-0000-0000-00003D030000}"/>
    <cellStyle name="Encabezado 4 10 2" xfId="775" xr:uid="{00000000-0005-0000-0000-00003E030000}"/>
    <cellStyle name="Encabezado 4 10 3" xfId="776" xr:uid="{00000000-0005-0000-0000-00003F030000}"/>
    <cellStyle name="Encabezado 4 10 4" xfId="777" xr:uid="{00000000-0005-0000-0000-000040030000}"/>
    <cellStyle name="Encabezado 4 10 5" xfId="778" xr:uid="{00000000-0005-0000-0000-000041030000}"/>
    <cellStyle name="Encabezado 4 11" xfId="779" xr:uid="{00000000-0005-0000-0000-000042030000}"/>
    <cellStyle name="Encabezado 4 12" xfId="780" xr:uid="{00000000-0005-0000-0000-000043030000}"/>
    <cellStyle name="Encabezado 4 13" xfId="781" xr:uid="{00000000-0005-0000-0000-000044030000}"/>
    <cellStyle name="Encabezado 4 14" xfId="782" xr:uid="{00000000-0005-0000-0000-000045030000}"/>
    <cellStyle name="Encabezado 4 15" xfId="140" xr:uid="{00000000-0005-0000-0000-000046030000}"/>
    <cellStyle name="Encabezado 4 2" xfId="783" xr:uid="{00000000-0005-0000-0000-000047030000}"/>
    <cellStyle name="Encabezado 4 2 2" xfId="784" xr:uid="{00000000-0005-0000-0000-000048030000}"/>
    <cellStyle name="Encabezado 4 2 3" xfId="785" xr:uid="{00000000-0005-0000-0000-000049030000}"/>
    <cellStyle name="Encabezado 4 2 4" xfId="786" xr:uid="{00000000-0005-0000-0000-00004A030000}"/>
    <cellStyle name="Encabezado 4 2 5" xfId="787" xr:uid="{00000000-0005-0000-0000-00004B030000}"/>
    <cellStyle name="Encabezado 4 2 6" xfId="788" xr:uid="{00000000-0005-0000-0000-00004C030000}"/>
    <cellStyle name="Encabezado 4 3" xfId="789" xr:uid="{00000000-0005-0000-0000-00004D030000}"/>
    <cellStyle name="Encabezado 4 3 2" xfId="790" xr:uid="{00000000-0005-0000-0000-00004E030000}"/>
    <cellStyle name="Encabezado 4 3 3" xfId="791" xr:uid="{00000000-0005-0000-0000-00004F030000}"/>
    <cellStyle name="Encabezado 4 3 4" xfId="792" xr:uid="{00000000-0005-0000-0000-000050030000}"/>
    <cellStyle name="Encabezado 4 3 5" xfId="793" xr:uid="{00000000-0005-0000-0000-000051030000}"/>
    <cellStyle name="Encabezado 4 4" xfId="794" xr:uid="{00000000-0005-0000-0000-000052030000}"/>
    <cellStyle name="Encabezado 4 4 2" xfId="795" xr:uid="{00000000-0005-0000-0000-000053030000}"/>
    <cellStyle name="Encabezado 4 4 3" xfId="796" xr:uid="{00000000-0005-0000-0000-000054030000}"/>
    <cellStyle name="Encabezado 4 4 4" xfId="797" xr:uid="{00000000-0005-0000-0000-000055030000}"/>
    <cellStyle name="Encabezado 4 4 5" xfId="798" xr:uid="{00000000-0005-0000-0000-000056030000}"/>
    <cellStyle name="Encabezado 4 5" xfId="799" xr:uid="{00000000-0005-0000-0000-000057030000}"/>
    <cellStyle name="Encabezado 4 5 2" xfId="800" xr:uid="{00000000-0005-0000-0000-000058030000}"/>
    <cellStyle name="Encabezado 4 5 3" xfId="801" xr:uid="{00000000-0005-0000-0000-000059030000}"/>
    <cellStyle name="Encabezado 4 5 4" xfId="802" xr:uid="{00000000-0005-0000-0000-00005A030000}"/>
    <cellStyle name="Encabezado 4 5 5" xfId="803" xr:uid="{00000000-0005-0000-0000-00005B030000}"/>
    <cellStyle name="Encabezado 4 6" xfId="804" xr:uid="{00000000-0005-0000-0000-00005C030000}"/>
    <cellStyle name="Encabezado 4 6 2" xfId="805" xr:uid="{00000000-0005-0000-0000-00005D030000}"/>
    <cellStyle name="Encabezado 4 6 3" xfId="806" xr:uid="{00000000-0005-0000-0000-00005E030000}"/>
    <cellStyle name="Encabezado 4 6 4" xfId="807" xr:uid="{00000000-0005-0000-0000-00005F030000}"/>
    <cellStyle name="Encabezado 4 6 5" xfId="808" xr:uid="{00000000-0005-0000-0000-000060030000}"/>
    <cellStyle name="Encabezado 4 7" xfId="809" xr:uid="{00000000-0005-0000-0000-000061030000}"/>
    <cellStyle name="Encabezado 4 7 2" xfId="810" xr:uid="{00000000-0005-0000-0000-000062030000}"/>
    <cellStyle name="Encabezado 4 7 3" xfId="811" xr:uid="{00000000-0005-0000-0000-000063030000}"/>
    <cellStyle name="Encabezado 4 7 4" xfId="812" xr:uid="{00000000-0005-0000-0000-000064030000}"/>
    <cellStyle name="Encabezado 4 7 5" xfId="813" xr:uid="{00000000-0005-0000-0000-000065030000}"/>
    <cellStyle name="Encabezado 4 8" xfId="814" xr:uid="{00000000-0005-0000-0000-000066030000}"/>
    <cellStyle name="Encabezado 4 8 2" xfId="815" xr:uid="{00000000-0005-0000-0000-000067030000}"/>
    <cellStyle name="Encabezado 4 8 3" xfId="816" xr:uid="{00000000-0005-0000-0000-000068030000}"/>
    <cellStyle name="Encabezado 4 8 4" xfId="817" xr:uid="{00000000-0005-0000-0000-000069030000}"/>
    <cellStyle name="Encabezado 4 8 5" xfId="818" xr:uid="{00000000-0005-0000-0000-00006A030000}"/>
    <cellStyle name="Encabezado 4 9" xfId="819" xr:uid="{00000000-0005-0000-0000-00006B030000}"/>
    <cellStyle name="Encabezado 4 9 2" xfId="820" xr:uid="{00000000-0005-0000-0000-00006C030000}"/>
    <cellStyle name="Encabezado 4 9 3" xfId="821" xr:uid="{00000000-0005-0000-0000-00006D030000}"/>
    <cellStyle name="Encabezado 4 9 4" xfId="822" xr:uid="{00000000-0005-0000-0000-00006E030000}"/>
    <cellStyle name="Encabezado 4 9 5" xfId="823" xr:uid="{00000000-0005-0000-0000-00006F030000}"/>
    <cellStyle name="Énfasis1 10" xfId="824" xr:uid="{00000000-0005-0000-0000-000070030000}"/>
    <cellStyle name="Énfasis1 10 2" xfId="825" xr:uid="{00000000-0005-0000-0000-000071030000}"/>
    <cellStyle name="Énfasis1 10 3" xfId="826" xr:uid="{00000000-0005-0000-0000-000072030000}"/>
    <cellStyle name="Énfasis1 10 4" xfId="827" xr:uid="{00000000-0005-0000-0000-000073030000}"/>
    <cellStyle name="Énfasis1 10 5" xfId="828" xr:uid="{00000000-0005-0000-0000-000074030000}"/>
    <cellStyle name="Énfasis1 11" xfId="829" xr:uid="{00000000-0005-0000-0000-000075030000}"/>
    <cellStyle name="Énfasis1 12" xfId="830" xr:uid="{00000000-0005-0000-0000-000076030000}"/>
    <cellStyle name="Énfasis1 13" xfId="831" xr:uid="{00000000-0005-0000-0000-000077030000}"/>
    <cellStyle name="Énfasis1 14" xfId="832" xr:uid="{00000000-0005-0000-0000-000078030000}"/>
    <cellStyle name="Énfasis1 15" xfId="141" xr:uid="{00000000-0005-0000-0000-000079030000}"/>
    <cellStyle name="Énfasis1 2" xfId="833" xr:uid="{00000000-0005-0000-0000-00007A030000}"/>
    <cellStyle name="Énfasis1 2 2" xfId="834" xr:uid="{00000000-0005-0000-0000-00007B030000}"/>
    <cellStyle name="Énfasis1 2 3" xfId="835" xr:uid="{00000000-0005-0000-0000-00007C030000}"/>
    <cellStyle name="Énfasis1 2 4" xfId="836" xr:uid="{00000000-0005-0000-0000-00007D030000}"/>
    <cellStyle name="Énfasis1 2 5" xfId="837" xr:uid="{00000000-0005-0000-0000-00007E030000}"/>
    <cellStyle name="Énfasis1 2 6" xfId="838" xr:uid="{00000000-0005-0000-0000-00007F030000}"/>
    <cellStyle name="Énfasis1 3" xfId="839" xr:uid="{00000000-0005-0000-0000-000080030000}"/>
    <cellStyle name="Énfasis1 3 2" xfId="840" xr:uid="{00000000-0005-0000-0000-000081030000}"/>
    <cellStyle name="Énfasis1 3 3" xfId="841" xr:uid="{00000000-0005-0000-0000-000082030000}"/>
    <cellStyle name="Énfasis1 3 4" xfId="842" xr:uid="{00000000-0005-0000-0000-000083030000}"/>
    <cellStyle name="Énfasis1 3 5" xfId="843" xr:uid="{00000000-0005-0000-0000-000084030000}"/>
    <cellStyle name="Énfasis1 4" xfId="844" xr:uid="{00000000-0005-0000-0000-000085030000}"/>
    <cellStyle name="Énfasis1 4 2" xfId="845" xr:uid="{00000000-0005-0000-0000-000086030000}"/>
    <cellStyle name="Énfasis1 4 3" xfId="846" xr:uid="{00000000-0005-0000-0000-000087030000}"/>
    <cellStyle name="Énfasis1 4 4" xfId="847" xr:uid="{00000000-0005-0000-0000-000088030000}"/>
    <cellStyle name="Énfasis1 4 5" xfId="848" xr:uid="{00000000-0005-0000-0000-000089030000}"/>
    <cellStyle name="Énfasis1 5" xfId="849" xr:uid="{00000000-0005-0000-0000-00008A030000}"/>
    <cellStyle name="Énfasis1 5 2" xfId="850" xr:uid="{00000000-0005-0000-0000-00008B030000}"/>
    <cellStyle name="Énfasis1 5 3" xfId="851" xr:uid="{00000000-0005-0000-0000-00008C030000}"/>
    <cellStyle name="Énfasis1 5 4" xfId="852" xr:uid="{00000000-0005-0000-0000-00008D030000}"/>
    <cellStyle name="Énfasis1 5 5" xfId="853" xr:uid="{00000000-0005-0000-0000-00008E030000}"/>
    <cellStyle name="Énfasis1 6" xfId="854" xr:uid="{00000000-0005-0000-0000-00008F030000}"/>
    <cellStyle name="Énfasis1 6 2" xfId="855" xr:uid="{00000000-0005-0000-0000-000090030000}"/>
    <cellStyle name="Énfasis1 6 3" xfId="856" xr:uid="{00000000-0005-0000-0000-000091030000}"/>
    <cellStyle name="Énfasis1 6 4" xfId="857" xr:uid="{00000000-0005-0000-0000-000092030000}"/>
    <cellStyle name="Énfasis1 6 5" xfId="858" xr:uid="{00000000-0005-0000-0000-000093030000}"/>
    <cellStyle name="Énfasis1 7" xfId="859" xr:uid="{00000000-0005-0000-0000-000094030000}"/>
    <cellStyle name="Énfasis1 7 2" xfId="860" xr:uid="{00000000-0005-0000-0000-000095030000}"/>
    <cellStyle name="Énfasis1 7 3" xfId="861" xr:uid="{00000000-0005-0000-0000-000096030000}"/>
    <cellStyle name="Énfasis1 7 4" xfId="862" xr:uid="{00000000-0005-0000-0000-000097030000}"/>
    <cellStyle name="Énfasis1 7 5" xfId="863" xr:uid="{00000000-0005-0000-0000-000098030000}"/>
    <cellStyle name="Énfasis1 8" xfId="864" xr:uid="{00000000-0005-0000-0000-000099030000}"/>
    <cellStyle name="Énfasis1 8 2" xfId="865" xr:uid="{00000000-0005-0000-0000-00009A030000}"/>
    <cellStyle name="Énfasis1 8 3" xfId="866" xr:uid="{00000000-0005-0000-0000-00009B030000}"/>
    <cellStyle name="Énfasis1 8 4" xfId="867" xr:uid="{00000000-0005-0000-0000-00009C030000}"/>
    <cellStyle name="Énfasis1 8 5" xfId="868" xr:uid="{00000000-0005-0000-0000-00009D030000}"/>
    <cellStyle name="Énfasis1 9" xfId="869" xr:uid="{00000000-0005-0000-0000-00009E030000}"/>
    <cellStyle name="Énfasis1 9 2" xfId="870" xr:uid="{00000000-0005-0000-0000-00009F030000}"/>
    <cellStyle name="Énfasis1 9 3" xfId="871" xr:uid="{00000000-0005-0000-0000-0000A0030000}"/>
    <cellStyle name="Énfasis1 9 4" xfId="872" xr:uid="{00000000-0005-0000-0000-0000A1030000}"/>
    <cellStyle name="Énfasis1 9 5" xfId="873" xr:uid="{00000000-0005-0000-0000-0000A2030000}"/>
    <cellStyle name="Énfasis2 10" xfId="874" xr:uid="{00000000-0005-0000-0000-0000A3030000}"/>
    <cellStyle name="Énfasis2 10 2" xfId="875" xr:uid="{00000000-0005-0000-0000-0000A4030000}"/>
    <cellStyle name="Énfasis2 10 3" xfId="876" xr:uid="{00000000-0005-0000-0000-0000A5030000}"/>
    <cellStyle name="Énfasis2 10 4" xfId="877" xr:uid="{00000000-0005-0000-0000-0000A6030000}"/>
    <cellStyle name="Énfasis2 10 5" xfId="878" xr:uid="{00000000-0005-0000-0000-0000A7030000}"/>
    <cellStyle name="Énfasis2 11" xfId="879" xr:uid="{00000000-0005-0000-0000-0000A8030000}"/>
    <cellStyle name="Énfasis2 12" xfId="880" xr:uid="{00000000-0005-0000-0000-0000A9030000}"/>
    <cellStyle name="Énfasis2 13" xfId="881" xr:uid="{00000000-0005-0000-0000-0000AA030000}"/>
    <cellStyle name="Énfasis2 14" xfId="882" xr:uid="{00000000-0005-0000-0000-0000AB030000}"/>
    <cellStyle name="Énfasis2 15" xfId="142" xr:uid="{00000000-0005-0000-0000-0000AC030000}"/>
    <cellStyle name="Énfasis2 2" xfId="883" xr:uid="{00000000-0005-0000-0000-0000AD030000}"/>
    <cellStyle name="Énfasis2 2 2" xfId="884" xr:uid="{00000000-0005-0000-0000-0000AE030000}"/>
    <cellStyle name="Énfasis2 2 3" xfId="885" xr:uid="{00000000-0005-0000-0000-0000AF030000}"/>
    <cellStyle name="Énfasis2 2 4" xfId="886" xr:uid="{00000000-0005-0000-0000-0000B0030000}"/>
    <cellStyle name="Énfasis2 2 5" xfId="887" xr:uid="{00000000-0005-0000-0000-0000B1030000}"/>
    <cellStyle name="Énfasis2 2 6" xfId="888" xr:uid="{00000000-0005-0000-0000-0000B2030000}"/>
    <cellStyle name="Énfasis2 3" xfId="889" xr:uid="{00000000-0005-0000-0000-0000B3030000}"/>
    <cellStyle name="Énfasis2 3 2" xfId="890" xr:uid="{00000000-0005-0000-0000-0000B4030000}"/>
    <cellStyle name="Énfasis2 3 3" xfId="891" xr:uid="{00000000-0005-0000-0000-0000B5030000}"/>
    <cellStyle name="Énfasis2 3 4" xfId="892" xr:uid="{00000000-0005-0000-0000-0000B6030000}"/>
    <cellStyle name="Énfasis2 3 5" xfId="893" xr:uid="{00000000-0005-0000-0000-0000B7030000}"/>
    <cellStyle name="Énfasis2 4" xfId="894" xr:uid="{00000000-0005-0000-0000-0000B8030000}"/>
    <cellStyle name="Énfasis2 4 2" xfId="895" xr:uid="{00000000-0005-0000-0000-0000B9030000}"/>
    <cellStyle name="Énfasis2 4 3" xfId="896" xr:uid="{00000000-0005-0000-0000-0000BA030000}"/>
    <cellStyle name="Énfasis2 4 4" xfId="897" xr:uid="{00000000-0005-0000-0000-0000BB030000}"/>
    <cellStyle name="Énfasis2 4 5" xfId="898" xr:uid="{00000000-0005-0000-0000-0000BC030000}"/>
    <cellStyle name="Énfasis2 5" xfId="899" xr:uid="{00000000-0005-0000-0000-0000BD030000}"/>
    <cellStyle name="Énfasis2 5 2" xfId="900" xr:uid="{00000000-0005-0000-0000-0000BE030000}"/>
    <cellStyle name="Énfasis2 5 3" xfId="901" xr:uid="{00000000-0005-0000-0000-0000BF030000}"/>
    <cellStyle name="Énfasis2 5 4" xfId="902" xr:uid="{00000000-0005-0000-0000-0000C0030000}"/>
    <cellStyle name="Énfasis2 5 5" xfId="903" xr:uid="{00000000-0005-0000-0000-0000C1030000}"/>
    <cellStyle name="Énfasis2 6" xfId="904" xr:uid="{00000000-0005-0000-0000-0000C2030000}"/>
    <cellStyle name="Énfasis2 6 2" xfId="905" xr:uid="{00000000-0005-0000-0000-0000C3030000}"/>
    <cellStyle name="Énfasis2 6 3" xfId="906" xr:uid="{00000000-0005-0000-0000-0000C4030000}"/>
    <cellStyle name="Énfasis2 6 4" xfId="907" xr:uid="{00000000-0005-0000-0000-0000C5030000}"/>
    <cellStyle name="Énfasis2 6 5" xfId="908" xr:uid="{00000000-0005-0000-0000-0000C6030000}"/>
    <cellStyle name="Énfasis2 7" xfId="909" xr:uid="{00000000-0005-0000-0000-0000C7030000}"/>
    <cellStyle name="Énfasis2 7 2" xfId="910" xr:uid="{00000000-0005-0000-0000-0000C8030000}"/>
    <cellStyle name="Énfasis2 7 3" xfId="911" xr:uid="{00000000-0005-0000-0000-0000C9030000}"/>
    <cellStyle name="Énfasis2 7 4" xfId="912" xr:uid="{00000000-0005-0000-0000-0000CA030000}"/>
    <cellStyle name="Énfasis2 7 5" xfId="913" xr:uid="{00000000-0005-0000-0000-0000CB030000}"/>
    <cellStyle name="Énfasis2 8" xfId="914" xr:uid="{00000000-0005-0000-0000-0000CC030000}"/>
    <cellStyle name="Énfasis2 8 2" xfId="915" xr:uid="{00000000-0005-0000-0000-0000CD030000}"/>
    <cellStyle name="Énfasis2 8 3" xfId="916" xr:uid="{00000000-0005-0000-0000-0000CE030000}"/>
    <cellStyle name="Énfasis2 8 4" xfId="917" xr:uid="{00000000-0005-0000-0000-0000CF030000}"/>
    <cellStyle name="Énfasis2 8 5" xfId="918" xr:uid="{00000000-0005-0000-0000-0000D0030000}"/>
    <cellStyle name="Énfasis2 9" xfId="919" xr:uid="{00000000-0005-0000-0000-0000D1030000}"/>
    <cellStyle name="Énfasis2 9 2" xfId="920" xr:uid="{00000000-0005-0000-0000-0000D2030000}"/>
    <cellStyle name="Énfasis2 9 3" xfId="921" xr:uid="{00000000-0005-0000-0000-0000D3030000}"/>
    <cellStyle name="Énfasis2 9 4" xfId="922" xr:uid="{00000000-0005-0000-0000-0000D4030000}"/>
    <cellStyle name="Énfasis2 9 5" xfId="923" xr:uid="{00000000-0005-0000-0000-0000D5030000}"/>
    <cellStyle name="Énfasis3 10" xfId="924" xr:uid="{00000000-0005-0000-0000-0000D6030000}"/>
    <cellStyle name="Énfasis3 10 2" xfId="925" xr:uid="{00000000-0005-0000-0000-0000D7030000}"/>
    <cellStyle name="Énfasis3 10 3" xfId="926" xr:uid="{00000000-0005-0000-0000-0000D8030000}"/>
    <cellStyle name="Énfasis3 10 4" xfId="927" xr:uid="{00000000-0005-0000-0000-0000D9030000}"/>
    <cellStyle name="Énfasis3 10 5" xfId="928" xr:uid="{00000000-0005-0000-0000-0000DA030000}"/>
    <cellStyle name="Énfasis3 11" xfId="929" xr:uid="{00000000-0005-0000-0000-0000DB030000}"/>
    <cellStyle name="Énfasis3 12" xfId="930" xr:uid="{00000000-0005-0000-0000-0000DC030000}"/>
    <cellStyle name="Énfasis3 13" xfId="931" xr:uid="{00000000-0005-0000-0000-0000DD030000}"/>
    <cellStyle name="Énfasis3 14" xfId="932" xr:uid="{00000000-0005-0000-0000-0000DE030000}"/>
    <cellStyle name="Énfasis3 15" xfId="143" xr:uid="{00000000-0005-0000-0000-0000DF030000}"/>
    <cellStyle name="Énfasis3 2" xfId="933" xr:uid="{00000000-0005-0000-0000-0000E0030000}"/>
    <cellStyle name="Énfasis3 2 2" xfId="934" xr:uid="{00000000-0005-0000-0000-0000E1030000}"/>
    <cellStyle name="Énfasis3 2 3" xfId="935" xr:uid="{00000000-0005-0000-0000-0000E2030000}"/>
    <cellStyle name="Énfasis3 2 4" xfId="936" xr:uid="{00000000-0005-0000-0000-0000E3030000}"/>
    <cellStyle name="Énfasis3 2 5" xfId="937" xr:uid="{00000000-0005-0000-0000-0000E4030000}"/>
    <cellStyle name="Énfasis3 2 6" xfId="938" xr:uid="{00000000-0005-0000-0000-0000E5030000}"/>
    <cellStyle name="Énfasis3 3" xfId="939" xr:uid="{00000000-0005-0000-0000-0000E6030000}"/>
    <cellStyle name="Énfasis3 3 2" xfId="940" xr:uid="{00000000-0005-0000-0000-0000E7030000}"/>
    <cellStyle name="Énfasis3 3 3" xfId="941" xr:uid="{00000000-0005-0000-0000-0000E8030000}"/>
    <cellStyle name="Énfasis3 3 4" xfId="942" xr:uid="{00000000-0005-0000-0000-0000E9030000}"/>
    <cellStyle name="Énfasis3 3 5" xfId="943" xr:uid="{00000000-0005-0000-0000-0000EA030000}"/>
    <cellStyle name="Énfasis3 4" xfId="944" xr:uid="{00000000-0005-0000-0000-0000EB030000}"/>
    <cellStyle name="Énfasis3 4 2" xfId="945" xr:uid="{00000000-0005-0000-0000-0000EC030000}"/>
    <cellStyle name="Énfasis3 4 3" xfId="946" xr:uid="{00000000-0005-0000-0000-0000ED030000}"/>
    <cellStyle name="Énfasis3 4 4" xfId="947" xr:uid="{00000000-0005-0000-0000-0000EE030000}"/>
    <cellStyle name="Énfasis3 4 5" xfId="948" xr:uid="{00000000-0005-0000-0000-0000EF030000}"/>
    <cellStyle name="Énfasis3 5" xfId="949" xr:uid="{00000000-0005-0000-0000-0000F0030000}"/>
    <cellStyle name="Énfasis3 5 2" xfId="950" xr:uid="{00000000-0005-0000-0000-0000F1030000}"/>
    <cellStyle name="Énfasis3 5 3" xfId="951" xr:uid="{00000000-0005-0000-0000-0000F2030000}"/>
    <cellStyle name="Énfasis3 5 4" xfId="952" xr:uid="{00000000-0005-0000-0000-0000F3030000}"/>
    <cellStyle name="Énfasis3 5 5" xfId="953" xr:uid="{00000000-0005-0000-0000-0000F4030000}"/>
    <cellStyle name="Énfasis3 6" xfId="954" xr:uid="{00000000-0005-0000-0000-0000F5030000}"/>
    <cellStyle name="Énfasis3 6 2" xfId="955" xr:uid="{00000000-0005-0000-0000-0000F6030000}"/>
    <cellStyle name="Énfasis3 6 3" xfId="956" xr:uid="{00000000-0005-0000-0000-0000F7030000}"/>
    <cellStyle name="Énfasis3 6 4" xfId="957" xr:uid="{00000000-0005-0000-0000-0000F8030000}"/>
    <cellStyle name="Énfasis3 6 5" xfId="958" xr:uid="{00000000-0005-0000-0000-0000F9030000}"/>
    <cellStyle name="Énfasis3 7" xfId="959" xr:uid="{00000000-0005-0000-0000-0000FA030000}"/>
    <cellStyle name="Énfasis3 7 2" xfId="960" xr:uid="{00000000-0005-0000-0000-0000FB030000}"/>
    <cellStyle name="Énfasis3 7 3" xfId="961" xr:uid="{00000000-0005-0000-0000-0000FC030000}"/>
    <cellStyle name="Énfasis3 7 4" xfId="962" xr:uid="{00000000-0005-0000-0000-0000FD030000}"/>
    <cellStyle name="Énfasis3 7 5" xfId="963" xr:uid="{00000000-0005-0000-0000-0000FE030000}"/>
    <cellStyle name="Énfasis3 8" xfId="964" xr:uid="{00000000-0005-0000-0000-0000FF030000}"/>
    <cellStyle name="Énfasis3 8 2" xfId="965" xr:uid="{00000000-0005-0000-0000-000000040000}"/>
    <cellStyle name="Énfasis3 8 3" xfId="966" xr:uid="{00000000-0005-0000-0000-000001040000}"/>
    <cellStyle name="Énfasis3 8 4" xfId="967" xr:uid="{00000000-0005-0000-0000-000002040000}"/>
    <cellStyle name="Énfasis3 8 5" xfId="968" xr:uid="{00000000-0005-0000-0000-000003040000}"/>
    <cellStyle name="Énfasis3 9" xfId="969" xr:uid="{00000000-0005-0000-0000-000004040000}"/>
    <cellStyle name="Énfasis3 9 2" xfId="970" xr:uid="{00000000-0005-0000-0000-000005040000}"/>
    <cellStyle name="Énfasis3 9 3" xfId="971" xr:uid="{00000000-0005-0000-0000-000006040000}"/>
    <cellStyle name="Énfasis3 9 4" xfId="972" xr:uid="{00000000-0005-0000-0000-000007040000}"/>
    <cellStyle name="Énfasis3 9 5" xfId="973" xr:uid="{00000000-0005-0000-0000-000008040000}"/>
    <cellStyle name="Énfasis4 10" xfId="974" xr:uid="{00000000-0005-0000-0000-000009040000}"/>
    <cellStyle name="Énfasis4 10 2" xfId="975" xr:uid="{00000000-0005-0000-0000-00000A040000}"/>
    <cellStyle name="Énfasis4 10 3" xfId="976" xr:uid="{00000000-0005-0000-0000-00000B040000}"/>
    <cellStyle name="Énfasis4 10 4" xfId="977" xr:uid="{00000000-0005-0000-0000-00000C040000}"/>
    <cellStyle name="Énfasis4 10 5" xfId="978" xr:uid="{00000000-0005-0000-0000-00000D040000}"/>
    <cellStyle name="Énfasis4 11" xfId="979" xr:uid="{00000000-0005-0000-0000-00000E040000}"/>
    <cellStyle name="Énfasis4 12" xfId="980" xr:uid="{00000000-0005-0000-0000-00000F040000}"/>
    <cellStyle name="Énfasis4 13" xfId="981" xr:uid="{00000000-0005-0000-0000-000010040000}"/>
    <cellStyle name="Énfasis4 14" xfId="982" xr:uid="{00000000-0005-0000-0000-000011040000}"/>
    <cellStyle name="Énfasis4 15" xfId="144" xr:uid="{00000000-0005-0000-0000-000012040000}"/>
    <cellStyle name="Énfasis4 2" xfId="983" xr:uid="{00000000-0005-0000-0000-000013040000}"/>
    <cellStyle name="Énfasis4 2 2" xfId="984" xr:uid="{00000000-0005-0000-0000-000014040000}"/>
    <cellStyle name="Énfasis4 2 3" xfId="985" xr:uid="{00000000-0005-0000-0000-000015040000}"/>
    <cellStyle name="Énfasis4 2 4" xfId="986" xr:uid="{00000000-0005-0000-0000-000016040000}"/>
    <cellStyle name="Énfasis4 2 5" xfId="987" xr:uid="{00000000-0005-0000-0000-000017040000}"/>
    <cellStyle name="Énfasis4 2 6" xfId="988" xr:uid="{00000000-0005-0000-0000-000018040000}"/>
    <cellStyle name="Énfasis4 3" xfId="989" xr:uid="{00000000-0005-0000-0000-000019040000}"/>
    <cellStyle name="Énfasis4 3 2" xfId="990" xr:uid="{00000000-0005-0000-0000-00001A040000}"/>
    <cellStyle name="Énfasis4 3 3" xfId="991" xr:uid="{00000000-0005-0000-0000-00001B040000}"/>
    <cellStyle name="Énfasis4 3 4" xfId="992" xr:uid="{00000000-0005-0000-0000-00001C040000}"/>
    <cellStyle name="Énfasis4 3 5" xfId="993" xr:uid="{00000000-0005-0000-0000-00001D040000}"/>
    <cellStyle name="Énfasis4 4" xfId="994" xr:uid="{00000000-0005-0000-0000-00001E040000}"/>
    <cellStyle name="Énfasis4 4 2" xfId="995" xr:uid="{00000000-0005-0000-0000-00001F040000}"/>
    <cellStyle name="Énfasis4 4 3" xfId="996" xr:uid="{00000000-0005-0000-0000-000020040000}"/>
    <cellStyle name="Énfasis4 4 4" xfId="997" xr:uid="{00000000-0005-0000-0000-000021040000}"/>
    <cellStyle name="Énfasis4 4 5" xfId="998" xr:uid="{00000000-0005-0000-0000-000022040000}"/>
    <cellStyle name="Énfasis4 5" xfId="999" xr:uid="{00000000-0005-0000-0000-000023040000}"/>
    <cellStyle name="Énfasis4 5 2" xfId="1000" xr:uid="{00000000-0005-0000-0000-000024040000}"/>
    <cellStyle name="Énfasis4 5 3" xfId="1001" xr:uid="{00000000-0005-0000-0000-000025040000}"/>
    <cellStyle name="Énfasis4 5 4" xfId="1002" xr:uid="{00000000-0005-0000-0000-000026040000}"/>
    <cellStyle name="Énfasis4 5 5" xfId="1003" xr:uid="{00000000-0005-0000-0000-000027040000}"/>
    <cellStyle name="Énfasis4 6" xfId="1004" xr:uid="{00000000-0005-0000-0000-000028040000}"/>
    <cellStyle name="Énfasis4 6 2" xfId="1005" xr:uid="{00000000-0005-0000-0000-000029040000}"/>
    <cellStyle name="Énfasis4 6 3" xfId="1006" xr:uid="{00000000-0005-0000-0000-00002A040000}"/>
    <cellStyle name="Énfasis4 6 4" xfId="1007" xr:uid="{00000000-0005-0000-0000-00002B040000}"/>
    <cellStyle name="Énfasis4 6 5" xfId="1008" xr:uid="{00000000-0005-0000-0000-00002C040000}"/>
    <cellStyle name="Énfasis4 7" xfId="1009" xr:uid="{00000000-0005-0000-0000-00002D040000}"/>
    <cellStyle name="Énfasis4 7 2" xfId="1010" xr:uid="{00000000-0005-0000-0000-00002E040000}"/>
    <cellStyle name="Énfasis4 7 3" xfId="1011" xr:uid="{00000000-0005-0000-0000-00002F040000}"/>
    <cellStyle name="Énfasis4 7 4" xfId="1012" xr:uid="{00000000-0005-0000-0000-000030040000}"/>
    <cellStyle name="Énfasis4 7 5" xfId="1013" xr:uid="{00000000-0005-0000-0000-000031040000}"/>
    <cellStyle name="Énfasis4 8" xfId="1014" xr:uid="{00000000-0005-0000-0000-000032040000}"/>
    <cellStyle name="Énfasis4 8 2" xfId="1015" xr:uid="{00000000-0005-0000-0000-000033040000}"/>
    <cellStyle name="Énfasis4 8 3" xfId="1016" xr:uid="{00000000-0005-0000-0000-000034040000}"/>
    <cellStyle name="Énfasis4 8 4" xfId="1017" xr:uid="{00000000-0005-0000-0000-000035040000}"/>
    <cellStyle name="Énfasis4 8 5" xfId="1018" xr:uid="{00000000-0005-0000-0000-000036040000}"/>
    <cellStyle name="Énfasis4 9" xfId="1019" xr:uid="{00000000-0005-0000-0000-000037040000}"/>
    <cellStyle name="Énfasis4 9 2" xfId="1020" xr:uid="{00000000-0005-0000-0000-000038040000}"/>
    <cellStyle name="Énfasis4 9 3" xfId="1021" xr:uid="{00000000-0005-0000-0000-000039040000}"/>
    <cellStyle name="Énfasis4 9 4" xfId="1022" xr:uid="{00000000-0005-0000-0000-00003A040000}"/>
    <cellStyle name="Énfasis4 9 5" xfId="1023" xr:uid="{00000000-0005-0000-0000-00003B040000}"/>
    <cellStyle name="Énfasis5 10" xfId="1024" xr:uid="{00000000-0005-0000-0000-00003C040000}"/>
    <cellStyle name="Énfasis5 10 2" xfId="1025" xr:uid="{00000000-0005-0000-0000-00003D040000}"/>
    <cellStyle name="Énfasis5 10 3" xfId="1026" xr:uid="{00000000-0005-0000-0000-00003E040000}"/>
    <cellStyle name="Énfasis5 10 4" xfId="1027" xr:uid="{00000000-0005-0000-0000-00003F040000}"/>
    <cellStyle name="Énfasis5 10 5" xfId="1028" xr:uid="{00000000-0005-0000-0000-000040040000}"/>
    <cellStyle name="Énfasis5 11" xfId="1029" xr:uid="{00000000-0005-0000-0000-000041040000}"/>
    <cellStyle name="Énfasis5 12" xfId="1030" xr:uid="{00000000-0005-0000-0000-000042040000}"/>
    <cellStyle name="Énfasis5 13" xfId="1031" xr:uid="{00000000-0005-0000-0000-000043040000}"/>
    <cellStyle name="Énfasis5 14" xfId="1032" xr:uid="{00000000-0005-0000-0000-000044040000}"/>
    <cellStyle name="Énfasis5 15" xfId="145" xr:uid="{00000000-0005-0000-0000-000045040000}"/>
    <cellStyle name="Énfasis5 2" xfId="1033" xr:uid="{00000000-0005-0000-0000-000046040000}"/>
    <cellStyle name="Énfasis5 2 2" xfId="1034" xr:uid="{00000000-0005-0000-0000-000047040000}"/>
    <cellStyle name="Énfasis5 2 3" xfId="1035" xr:uid="{00000000-0005-0000-0000-000048040000}"/>
    <cellStyle name="Énfasis5 2 4" xfId="1036" xr:uid="{00000000-0005-0000-0000-000049040000}"/>
    <cellStyle name="Énfasis5 2 5" xfId="1037" xr:uid="{00000000-0005-0000-0000-00004A040000}"/>
    <cellStyle name="Énfasis5 2 6" xfId="1038" xr:uid="{00000000-0005-0000-0000-00004B040000}"/>
    <cellStyle name="Énfasis5 3" xfId="1039" xr:uid="{00000000-0005-0000-0000-00004C040000}"/>
    <cellStyle name="Énfasis5 3 2" xfId="1040" xr:uid="{00000000-0005-0000-0000-00004D040000}"/>
    <cellStyle name="Énfasis5 3 3" xfId="1041" xr:uid="{00000000-0005-0000-0000-00004E040000}"/>
    <cellStyle name="Énfasis5 3 4" xfId="1042" xr:uid="{00000000-0005-0000-0000-00004F040000}"/>
    <cellStyle name="Énfasis5 3 5" xfId="1043" xr:uid="{00000000-0005-0000-0000-000050040000}"/>
    <cellStyle name="Énfasis5 4" xfId="1044" xr:uid="{00000000-0005-0000-0000-000051040000}"/>
    <cellStyle name="Énfasis5 4 2" xfId="1045" xr:uid="{00000000-0005-0000-0000-000052040000}"/>
    <cellStyle name="Énfasis5 4 3" xfId="1046" xr:uid="{00000000-0005-0000-0000-000053040000}"/>
    <cellStyle name="Énfasis5 4 4" xfId="1047" xr:uid="{00000000-0005-0000-0000-000054040000}"/>
    <cellStyle name="Énfasis5 4 5" xfId="1048" xr:uid="{00000000-0005-0000-0000-000055040000}"/>
    <cellStyle name="Énfasis5 5" xfId="1049" xr:uid="{00000000-0005-0000-0000-000056040000}"/>
    <cellStyle name="Énfasis5 5 2" xfId="1050" xr:uid="{00000000-0005-0000-0000-000057040000}"/>
    <cellStyle name="Énfasis5 5 3" xfId="1051" xr:uid="{00000000-0005-0000-0000-000058040000}"/>
    <cellStyle name="Énfasis5 5 4" xfId="1052" xr:uid="{00000000-0005-0000-0000-000059040000}"/>
    <cellStyle name="Énfasis5 5 5" xfId="1053" xr:uid="{00000000-0005-0000-0000-00005A040000}"/>
    <cellStyle name="Énfasis5 6" xfId="1054" xr:uid="{00000000-0005-0000-0000-00005B040000}"/>
    <cellStyle name="Énfasis5 6 2" xfId="1055" xr:uid="{00000000-0005-0000-0000-00005C040000}"/>
    <cellStyle name="Énfasis5 6 3" xfId="1056" xr:uid="{00000000-0005-0000-0000-00005D040000}"/>
    <cellStyle name="Énfasis5 6 4" xfId="1057" xr:uid="{00000000-0005-0000-0000-00005E040000}"/>
    <cellStyle name="Énfasis5 6 5" xfId="1058" xr:uid="{00000000-0005-0000-0000-00005F040000}"/>
    <cellStyle name="Énfasis5 7" xfId="1059" xr:uid="{00000000-0005-0000-0000-000060040000}"/>
    <cellStyle name="Énfasis5 7 2" xfId="1060" xr:uid="{00000000-0005-0000-0000-000061040000}"/>
    <cellStyle name="Énfasis5 7 3" xfId="1061" xr:uid="{00000000-0005-0000-0000-000062040000}"/>
    <cellStyle name="Énfasis5 7 4" xfId="1062" xr:uid="{00000000-0005-0000-0000-000063040000}"/>
    <cellStyle name="Énfasis5 7 5" xfId="1063" xr:uid="{00000000-0005-0000-0000-000064040000}"/>
    <cellStyle name="Énfasis5 8" xfId="1064" xr:uid="{00000000-0005-0000-0000-000065040000}"/>
    <cellStyle name="Énfasis5 8 2" xfId="1065" xr:uid="{00000000-0005-0000-0000-000066040000}"/>
    <cellStyle name="Énfasis5 8 3" xfId="1066" xr:uid="{00000000-0005-0000-0000-000067040000}"/>
    <cellStyle name="Énfasis5 8 4" xfId="1067" xr:uid="{00000000-0005-0000-0000-000068040000}"/>
    <cellStyle name="Énfasis5 8 5" xfId="1068" xr:uid="{00000000-0005-0000-0000-000069040000}"/>
    <cellStyle name="Énfasis5 9" xfId="1069" xr:uid="{00000000-0005-0000-0000-00006A040000}"/>
    <cellStyle name="Énfasis5 9 2" xfId="1070" xr:uid="{00000000-0005-0000-0000-00006B040000}"/>
    <cellStyle name="Énfasis5 9 3" xfId="1071" xr:uid="{00000000-0005-0000-0000-00006C040000}"/>
    <cellStyle name="Énfasis5 9 4" xfId="1072" xr:uid="{00000000-0005-0000-0000-00006D040000}"/>
    <cellStyle name="Énfasis5 9 5" xfId="1073" xr:uid="{00000000-0005-0000-0000-00006E040000}"/>
    <cellStyle name="Énfasis6 10" xfId="1074" xr:uid="{00000000-0005-0000-0000-00006F040000}"/>
    <cellStyle name="Énfasis6 10 2" xfId="1075" xr:uid="{00000000-0005-0000-0000-000070040000}"/>
    <cellStyle name="Énfasis6 10 3" xfId="1076" xr:uid="{00000000-0005-0000-0000-000071040000}"/>
    <cellStyle name="Énfasis6 10 4" xfId="1077" xr:uid="{00000000-0005-0000-0000-000072040000}"/>
    <cellStyle name="Énfasis6 10 5" xfId="1078" xr:uid="{00000000-0005-0000-0000-000073040000}"/>
    <cellStyle name="Énfasis6 11" xfId="1079" xr:uid="{00000000-0005-0000-0000-000074040000}"/>
    <cellStyle name="Énfasis6 12" xfId="1080" xr:uid="{00000000-0005-0000-0000-000075040000}"/>
    <cellStyle name="Énfasis6 13" xfId="1081" xr:uid="{00000000-0005-0000-0000-000076040000}"/>
    <cellStyle name="Énfasis6 14" xfId="1082" xr:uid="{00000000-0005-0000-0000-000077040000}"/>
    <cellStyle name="Énfasis6 15" xfId="146" xr:uid="{00000000-0005-0000-0000-000078040000}"/>
    <cellStyle name="Énfasis6 2" xfId="1083" xr:uid="{00000000-0005-0000-0000-000079040000}"/>
    <cellStyle name="Énfasis6 2 2" xfId="1084" xr:uid="{00000000-0005-0000-0000-00007A040000}"/>
    <cellStyle name="Énfasis6 2 3" xfId="1085" xr:uid="{00000000-0005-0000-0000-00007B040000}"/>
    <cellStyle name="Énfasis6 2 4" xfId="1086" xr:uid="{00000000-0005-0000-0000-00007C040000}"/>
    <cellStyle name="Énfasis6 2 5" xfId="1087" xr:uid="{00000000-0005-0000-0000-00007D040000}"/>
    <cellStyle name="Énfasis6 2 6" xfId="1088" xr:uid="{00000000-0005-0000-0000-00007E040000}"/>
    <cellStyle name="Énfasis6 3" xfId="1089" xr:uid="{00000000-0005-0000-0000-00007F040000}"/>
    <cellStyle name="Énfasis6 3 2" xfId="1090" xr:uid="{00000000-0005-0000-0000-000080040000}"/>
    <cellStyle name="Énfasis6 3 3" xfId="1091" xr:uid="{00000000-0005-0000-0000-000081040000}"/>
    <cellStyle name="Énfasis6 3 4" xfId="1092" xr:uid="{00000000-0005-0000-0000-000082040000}"/>
    <cellStyle name="Énfasis6 3 5" xfId="1093" xr:uid="{00000000-0005-0000-0000-000083040000}"/>
    <cellStyle name="Énfasis6 4" xfId="1094" xr:uid="{00000000-0005-0000-0000-000084040000}"/>
    <cellStyle name="Énfasis6 4 2" xfId="1095" xr:uid="{00000000-0005-0000-0000-000085040000}"/>
    <cellStyle name="Énfasis6 4 3" xfId="1096" xr:uid="{00000000-0005-0000-0000-000086040000}"/>
    <cellStyle name="Énfasis6 4 4" xfId="1097" xr:uid="{00000000-0005-0000-0000-000087040000}"/>
    <cellStyle name="Énfasis6 4 5" xfId="1098" xr:uid="{00000000-0005-0000-0000-000088040000}"/>
    <cellStyle name="Énfasis6 5" xfId="1099" xr:uid="{00000000-0005-0000-0000-000089040000}"/>
    <cellStyle name="Énfasis6 5 2" xfId="1100" xr:uid="{00000000-0005-0000-0000-00008A040000}"/>
    <cellStyle name="Énfasis6 5 3" xfId="1101" xr:uid="{00000000-0005-0000-0000-00008B040000}"/>
    <cellStyle name="Énfasis6 5 4" xfId="1102" xr:uid="{00000000-0005-0000-0000-00008C040000}"/>
    <cellStyle name="Énfasis6 5 5" xfId="1103" xr:uid="{00000000-0005-0000-0000-00008D040000}"/>
    <cellStyle name="Énfasis6 6" xfId="1104" xr:uid="{00000000-0005-0000-0000-00008E040000}"/>
    <cellStyle name="Énfasis6 6 2" xfId="1105" xr:uid="{00000000-0005-0000-0000-00008F040000}"/>
    <cellStyle name="Énfasis6 6 3" xfId="1106" xr:uid="{00000000-0005-0000-0000-000090040000}"/>
    <cellStyle name="Énfasis6 6 4" xfId="1107" xr:uid="{00000000-0005-0000-0000-000091040000}"/>
    <cellStyle name="Énfasis6 6 5" xfId="1108" xr:uid="{00000000-0005-0000-0000-000092040000}"/>
    <cellStyle name="Énfasis6 7" xfId="1109" xr:uid="{00000000-0005-0000-0000-000093040000}"/>
    <cellStyle name="Énfasis6 7 2" xfId="1110" xr:uid="{00000000-0005-0000-0000-000094040000}"/>
    <cellStyle name="Énfasis6 7 3" xfId="1111" xr:uid="{00000000-0005-0000-0000-000095040000}"/>
    <cellStyle name="Énfasis6 7 4" xfId="1112" xr:uid="{00000000-0005-0000-0000-000096040000}"/>
    <cellStyle name="Énfasis6 7 5" xfId="1113" xr:uid="{00000000-0005-0000-0000-000097040000}"/>
    <cellStyle name="Énfasis6 8" xfId="1114" xr:uid="{00000000-0005-0000-0000-000098040000}"/>
    <cellStyle name="Énfasis6 8 2" xfId="1115" xr:uid="{00000000-0005-0000-0000-000099040000}"/>
    <cellStyle name="Énfasis6 8 3" xfId="1116" xr:uid="{00000000-0005-0000-0000-00009A040000}"/>
    <cellStyle name="Énfasis6 8 4" xfId="1117" xr:uid="{00000000-0005-0000-0000-00009B040000}"/>
    <cellStyle name="Énfasis6 8 5" xfId="1118" xr:uid="{00000000-0005-0000-0000-00009C040000}"/>
    <cellStyle name="Énfasis6 9" xfId="1119" xr:uid="{00000000-0005-0000-0000-00009D040000}"/>
    <cellStyle name="Énfasis6 9 2" xfId="1120" xr:uid="{00000000-0005-0000-0000-00009E040000}"/>
    <cellStyle name="Énfasis6 9 3" xfId="1121" xr:uid="{00000000-0005-0000-0000-00009F040000}"/>
    <cellStyle name="Énfasis6 9 4" xfId="1122" xr:uid="{00000000-0005-0000-0000-0000A0040000}"/>
    <cellStyle name="Énfasis6 9 5" xfId="1123" xr:uid="{00000000-0005-0000-0000-0000A1040000}"/>
    <cellStyle name="Entrada 10" xfId="1124" xr:uid="{00000000-0005-0000-0000-0000A2040000}"/>
    <cellStyle name="Entrada 10 10" xfId="3674" xr:uid="{FF44F7F9-DFE7-40B0-B60C-445267A9065A}"/>
    <cellStyle name="Entrada 10 11" xfId="3596" xr:uid="{F9A5A119-C75C-4C54-8A7A-E2B08C4E888E}"/>
    <cellStyle name="Entrada 10 12" xfId="3607" xr:uid="{88C0F5E1-0FDF-48D4-A314-45CD9799E0B3}"/>
    <cellStyle name="Entrada 10 13" xfId="3421" xr:uid="{28F00ABD-F50D-486F-A3BF-6A6B11B16300}"/>
    <cellStyle name="Entrada 10 14" xfId="7895" xr:uid="{21F39CBB-ABA5-48E6-9033-0F0773D49837}"/>
    <cellStyle name="Entrada 10 15" xfId="4877" xr:uid="{5E60D418-B58C-4288-9F9C-821AB8B29856}"/>
    <cellStyle name="Entrada 10 2" xfId="1125" xr:uid="{00000000-0005-0000-0000-0000A3040000}"/>
    <cellStyle name="Entrada 10 2 10" xfId="11230" xr:uid="{9DFF8486-14FF-41B4-AE4D-758FB52F0CD0}"/>
    <cellStyle name="Entrada 10 2 11" xfId="3601" xr:uid="{A4E35B29-EFA0-4050-8F3D-1A958072CC1E}"/>
    <cellStyle name="Entrada 10 2 12" xfId="13496" xr:uid="{589DA372-ADAB-4785-82EC-F769359A4A21}"/>
    <cellStyle name="Entrada 10 2 2" xfId="5398" xr:uid="{C9F3AF85-2900-4BBE-8BD5-58CFE102B009}"/>
    <cellStyle name="Entrada 10 2 2 10" xfId="15519" xr:uid="{BCBD1C70-D2CD-42FC-879F-86E3044A628B}"/>
    <cellStyle name="Entrada 10 2 2 2" xfId="6873" xr:uid="{F3806787-2138-467C-823D-C215777D5030}"/>
    <cellStyle name="Entrada 10 2 2 3" xfId="8094" xr:uid="{C06CFE56-9C69-4943-82A0-921BCA745964}"/>
    <cellStyle name="Entrada 10 2 2 4" xfId="9350" xr:uid="{4B099874-EE58-4F99-A3BC-38B06D5E6CE6}"/>
    <cellStyle name="Entrada 10 2 2 5" xfId="10581" xr:uid="{E228D509-39C8-4335-87B7-626DC46AF36C}"/>
    <cellStyle name="Entrada 10 2 2 6" xfId="11758" xr:uid="{61E18875-E89E-499B-8036-A9CA9DC28D41}"/>
    <cellStyle name="Entrada 10 2 2 7" xfId="12877" xr:uid="{411C110F-7580-484E-8DA8-0C2927569AD0}"/>
    <cellStyle name="Entrada 10 2 2 8" xfId="13985" xr:uid="{8CC7B4FC-31C4-41DF-9847-B8DA5C5C3B86}"/>
    <cellStyle name="Entrada 10 2 2 9" xfId="14927" xr:uid="{48BDC5C2-1459-4AE3-9F45-B6F7D540148D}"/>
    <cellStyle name="Entrada 10 2 3" xfId="3772" xr:uid="{7549F742-35B3-4332-A81E-A81913ECD11C}"/>
    <cellStyle name="Entrada 10 2 4" xfId="3585" xr:uid="{F667DE97-ACCB-46A6-9993-BDA16A3EBD74}"/>
    <cellStyle name="Entrada 10 2 5" xfId="3694" xr:uid="{B5ED5433-8D83-4287-B979-691FA1437354}"/>
    <cellStyle name="Entrada 10 2 6" xfId="3488" xr:uid="{C08D1FFE-E300-47D0-8B94-D18141BCCA51}"/>
    <cellStyle name="Entrada 10 2 7" xfId="6267" xr:uid="{BF00575D-902F-4172-A5FD-2C8B42ECD401}"/>
    <cellStyle name="Entrada 10 2 8" xfId="8758" xr:uid="{835B8679-5D0E-4B12-AE6F-EFE981EC9944}"/>
    <cellStyle name="Entrada 10 2 9" xfId="3608" xr:uid="{9810B6E7-00AA-4CBD-AE3A-9B327A2BBA3E}"/>
    <cellStyle name="Entrada 10 3" xfId="1126" xr:uid="{00000000-0005-0000-0000-0000A4040000}"/>
    <cellStyle name="Entrada 10 3 10" xfId="8043" xr:uid="{5021C5DE-F94E-4806-9BF4-1251E084E0EC}"/>
    <cellStyle name="Entrada 10 3 11" xfId="3602" xr:uid="{A41D2CE5-A489-4E72-AAE1-ED2E0FE5BA7B}"/>
    <cellStyle name="Entrada 10 3 12" xfId="6631" xr:uid="{110FEB76-AEEB-4890-81AE-37B3F26864C6}"/>
    <cellStyle name="Entrada 10 3 2" xfId="5399" xr:uid="{F4965F09-ADD7-4CE2-AE2A-1C5CDD55EB05}"/>
    <cellStyle name="Entrada 10 3 2 10" xfId="15520" xr:uid="{A8CF23DB-88A7-4F5D-AA63-FFB0ACE2CD77}"/>
    <cellStyle name="Entrada 10 3 2 2" xfId="6874" xr:uid="{B9928EC2-B37E-417B-B0AA-A16A4D7A6FB3}"/>
    <cellStyle name="Entrada 10 3 2 3" xfId="8095" xr:uid="{42D2B520-64B1-4634-9204-046457ACFB06}"/>
    <cellStyle name="Entrada 10 3 2 4" xfId="9351" xr:uid="{6B7383B7-3B38-4882-BBEA-3CEAEC39775B}"/>
    <cellStyle name="Entrada 10 3 2 5" xfId="10582" xr:uid="{C7473B33-E431-4749-924D-2D9C782E4482}"/>
    <cellStyle name="Entrada 10 3 2 6" xfId="11759" xr:uid="{18A297C5-1484-4BEF-BDA9-63C33F4ABDF2}"/>
    <cellStyle name="Entrada 10 3 2 7" xfId="12878" xr:uid="{6CCD2583-B350-4596-9F45-B2455CE15BD1}"/>
    <cellStyle name="Entrada 10 3 2 8" xfId="13986" xr:uid="{7D054576-DCAE-42BB-8DD5-99C83866A1FC}"/>
    <cellStyle name="Entrada 10 3 2 9" xfId="14928" xr:uid="{A44AE893-E13C-4CDF-B013-060FF6098682}"/>
    <cellStyle name="Entrada 10 3 3" xfId="3773" xr:uid="{AE2D549B-7435-4DD5-BDE6-8177E055DF30}"/>
    <cellStyle name="Entrada 10 3 4" xfId="3584" xr:uid="{74BFC0DE-6A6D-4599-A7A3-A7F78A7EE347}"/>
    <cellStyle name="Entrada 10 3 5" xfId="3695" xr:uid="{4CBED6C4-4D06-4DF8-947D-C221A668F729}"/>
    <cellStyle name="Entrada 10 3 6" xfId="3487" xr:uid="{FB339D50-7D90-4BBC-A2AA-23084B777359}"/>
    <cellStyle name="Entrada 10 3 7" xfId="3675" xr:uid="{7967DA00-BB7A-40D8-8A0D-B08FF4D7B124}"/>
    <cellStyle name="Entrada 10 3 8" xfId="3595" xr:uid="{51CC3CD1-D2F4-4EFE-9F42-D2CF5EBB0863}"/>
    <cellStyle name="Entrada 10 3 9" xfId="3609" xr:uid="{01115176-8A3A-4CE0-BD21-ED55B790B285}"/>
    <cellStyle name="Entrada 10 4" xfId="1127" xr:uid="{00000000-0005-0000-0000-0000A5040000}"/>
    <cellStyle name="Entrada 10 4 10" xfId="6634" xr:uid="{8AC400C4-3C43-4CDC-B26A-E6483C466ED9}"/>
    <cellStyle name="Entrada 10 4 11" xfId="3605" xr:uid="{285EDD3A-581A-4065-9315-C8D9699EF8B4}"/>
    <cellStyle name="Entrada 10 4 12" xfId="6926" xr:uid="{E1F21A66-D69F-40F3-8B19-524EA3C1799F}"/>
    <cellStyle name="Entrada 10 4 2" xfId="5400" xr:uid="{9C364BC4-9816-464E-9122-213E43274E56}"/>
    <cellStyle name="Entrada 10 4 2 10" xfId="15521" xr:uid="{BEE278CD-2956-4E36-A18B-8528E856C5C6}"/>
    <cellStyle name="Entrada 10 4 2 2" xfId="6875" xr:uid="{19053A2F-1726-4FF9-A7EE-FE40E3AC73F0}"/>
    <cellStyle name="Entrada 10 4 2 3" xfId="8096" xr:uid="{EA12274E-F8B3-4CDD-9CAB-B21E5CF178E6}"/>
    <cellStyle name="Entrada 10 4 2 4" xfId="9352" xr:uid="{655B9A9A-F97C-4238-A8B4-4AF330B8E35A}"/>
    <cellStyle name="Entrada 10 4 2 5" xfId="10583" xr:uid="{2A5A69F2-2110-48F5-8FCE-CA224E6FEB25}"/>
    <cellStyle name="Entrada 10 4 2 6" xfId="11760" xr:uid="{2993A2E8-57EB-4D59-A685-2965B9CCC729}"/>
    <cellStyle name="Entrada 10 4 2 7" xfId="12879" xr:uid="{45331344-F439-413A-8944-F45E19A17684}"/>
    <cellStyle name="Entrada 10 4 2 8" xfId="13987" xr:uid="{781CE9C6-B370-4B4D-8090-B593A78D3196}"/>
    <cellStyle name="Entrada 10 4 2 9" xfId="14929" xr:uid="{C1E380DB-47F4-4456-9FD4-46AAF7658FF4}"/>
    <cellStyle name="Entrada 10 4 3" xfId="3774" xr:uid="{3D027B51-2295-4808-BBB4-392282CC3193}"/>
    <cellStyle name="Entrada 10 4 4" xfId="3583" xr:uid="{4908F93E-4B6E-4E47-BEE3-0A752DCA5E35}"/>
    <cellStyle name="Entrada 10 4 5" xfId="3698" xr:uid="{4FB0C215-180D-45A8-9EAD-7E7C19B6DD82}"/>
    <cellStyle name="Entrada 10 4 6" xfId="3486" xr:uid="{651CE4B8-8145-45DF-BFD4-DDED1A69881A}"/>
    <cellStyle name="Entrada 10 4 7" xfId="3676" xr:uid="{331E5C38-BE1B-4B43-A023-68753D53F689}"/>
    <cellStyle name="Entrada 10 4 8" xfId="3594" xr:uid="{3D1DCA31-2FA3-44F6-A143-F6882BE26C1E}"/>
    <cellStyle name="Entrada 10 4 9" xfId="3610" xr:uid="{D6666292-2929-4EC6-8129-1A3114ABEE12}"/>
    <cellStyle name="Entrada 10 5" xfId="1128" xr:uid="{00000000-0005-0000-0000-0000A6040000}"/>
    <cellStyle name="Entrada 10 5 10" xfId="6929" xr:uid="{C4121190-FB9D-4D91-9ED6-6CE10E6D94FF}"/>
    <cellStyle name="Entrada 10 5 11" xfId="3606" xr:uid="{56AF5CA7-E517-44BF-8EAE-E14CB860780D}"/>
    <cellStyle name="Entrada 10 5 12" xfId="6925" xr:uid="{806F60A9-4ECD-49FA-90B7-6B153A1FAE70}"/>
    <cellStyle name="Entrada 10 5 2" xfId="5401" xr:uid="{8964BA41-2EA0-4D27-BA55-5C064C932467}"/>
    <cellStyle name="Entrada 10 5 2 10" xfId="15522" xr:uid="{807700A1-2784-4827-9DAB-1846DC8476A0}"/>
    <cellStyle name="Entrada 10 5 2 2" xfId="6876" xr:uid="{E2E4F364-A85A-4317-99F0-3E8BE40A5321}"/>
    <cellStyle name="Entrada 10 5 2 3" xfId="8097" xr:uid="{9B065AF2-9C1E-43F9-89DA-9C77C02EA6F8}"/>
    <cellStyle name="Entrada 10 5 2 4" xfId="9353" xr:uid="{4F63A779-6D5B-4708-9C75-52FE024BC2CD}"/>
    <cellStyle name="Entrada 10 5 2 5" xfId="10584" xr:uid="{12ACA296-9BBF-4179-810B-18F7A1EC3C31}"/>
    <cellStyle name="Entrada 10 5 2 6" xfId="11761" xr:uid="{C824A2F2-7EFB-4DE1-B28E-D067F33F01F8}"/>
    <cellStyle name="Entrada 10 5 2 7" xfId="12880" xr:uid="{98CB91E7-0CA4-45AD-9287-159AA1530FD2}"/>
    <cellStyle name="Entrada 10 5 2 8" xfId="13988" xr:uid="{FB217EA2-F504-493C-B6BC-1B170FA2DB9A}"/>
    <cellStyle name="Entrada 10 5 2 9" xfId="14930" xr:uid="{20CFED73-9FB5-4B69-B56B-C2EB7D2A1912}"/>
    <cellStyle name="Entrada 10 5 3" xfId="3775" xr:uid="{F01458F8-F412-47EA-AF13-489CBA365505}"/>
    <cellStyle name="Entrada 10 5 4" xfId="3582" xr:uid="{E2F60215-E970-49D3-B8A3-586DE9365DF5}"/>
    <cellStyle name="Entrada 10 5 5" xfId="3699" xr:uid="{0624EECC-FA10-4760-885F-FAD88BE92DAE}"/>
    <cellStyle name="Entrada 10 5 6" xfId="3485" xr:uid="{1B0B641D-1F9E-4700-9E2D-B59B09690B52}"/>
    <cellStyle name="Entrada 10 5 7" xfId="3677" xr:uid="{45DF48EE-1E07-4E88-930E-7F9D740F427D}"/>
    <cellStyle name="Entrada 10 5 8" xfId="3591" xr:uid="{6E9A4ACF-1CDF-4E56-BA1B-7F9F2344AD20}"/>
    <cellStyle name="Entrada 10 5 9" xfId="3611" xr:uid="{C21BDB78-95B1-488B-AB95-92533691028B}"/>
    <cellStyle name="Entrada 10 6" xfId="3771" xr:uid="{56D20F71-C716-4823-A866-72BD56BEEEA6}"/>
    <cellStyle name="Entrada 10 7" xfId="3586" xr:uid="{FFF8A341-7DC6-4B17-85DD-68626AF8F474}"/>
    <cellStyle name="Entrada 10 8" xfId="3693" xr:uid="{EB4CE6D2-9AF4-4CC0-8206-6364AE614062}"/>
    <cellStyle name="Entrada 10 9" xfId="3489" xr:uid="{24B94916-F28E-4B90-8996-705C27C57FAA}"/>
    <cellStyle name="Entrada 11" xfId="1129" xr:uid="{00000000-0005-0000-0000-0000A7040000}"/>
    <cellStyle name="Entrada 11 10" xfId="11228" xr:uid="{D765ACE0-CB1D-449E-981F-57DD8399B241}"/>
    <cellStyle name="Entrada 11 11" xfId="6871" xr:uid="{7310D378-DE7B-426E-9FBD-5FCB8E6BE6A8}"/>
    <cellStyle name="Entrada 11 2" xfId="3776" xr:uid="{DCAD7EDD-82EA-4858-BD25-EB3D174E82CE}"/>
    <cellStyle name="Entrada 11 3" xfId="3581" xr:uid="{23140A83-0C10-47B2-94CA-EF47DD403868}"/>
    <cellStyle name="Entrada 11 4" xfId="3700" xr:uid="{8C1984AD-168E-4AEE-988A-A747BAF4D7E9}"/>
    <cellStyle name="Entrada 11 5" xfId="7918" xr:uid="{97DDE73D-BFC4-47D5-A5A5-A189CCDDC1D2}"/>
    <cellStyle name="Entrada 11 6" xfId="3678" xr:uid="{733E5BB1-9AFD-42C1-B15B-58B931A564B6}"/>
    <cellStyle name="Entrada 11 7" xfId="3590" xr:uid="{0598135A-E851-4DC1-8577-446B80063DC3}"/>
    <cellStyle name="Entrada 11 8" xfId="3612" xr:uid="{CE19AD69-2583-4A68-A3A8-7926EFC8EC84}"/>
    <cellStyle name="Entrada 11 9" xfId="9172" xr:uid="{5DBC0079-A02E-4694-98BD-BEFAF5241FA8}"/>
    <cellStyle name="Entrada 12" xfId="1130" xr:uid="{00000000-0005-0000-0000-0000A8040000}"/>
    <cellStyle name="Entrada 12 10" xfId="11565" xr:uid="{D53F5C08-7B6C-478D-A864-1D6C092E1613}"/>
    <cellStyle name="Entrada 12 11" xfId="6632" xr:uid="{40987B6D-9833-4504-8B0B-3FF84C182C03}"/>
    <cellStyle name="Entrada 12 2" xfId="3777" xr:uid="{0EBE05F6-562E-4F86-A609-8CEF9F595304}"/>
    <cellStyle name="Entrada 12 3" xfId="3580" xr:uid="{D8E47E63-3FAB-4721-ABDE-E54516FBAFD5}"/>
    <cellStyle name="Entrada 12 4" xfId="3701" xr:uid="{A40746B0-9F8D-4113-A960-9894E6F3F289}"/>
    <cellStyle name="Entrada 12 5" xfId="3484" xr:uid="{85D8074A-DC0E-4992-B348-BB3BF6AD09E6}"/>
    <cellStyle name="Entrada 12 6" xfId="3681" xr:uid="{9579D902-4F1E-4A7A-8980-20CAC90AB729}"/>
    <cellStyle name="Entrada 12 7" xfId="3587" xr:uid="{CA13F6CB-B8A4-4A3E-AB3E-943C31F422BB}"/>
    <cellStyle name="Entrada 12 8" xfId="4805" xr:uid="{DD8EF6D9-0C1D-4E2A-8745-50DED86CF72D}"/>
    <cellStyle name="Entrada 12 9" xfId="7610" xr:uid="{357BE427-8B5C-4384-B13C-A314FEBB1E93}"/>
    <cellStyle name="Entrada 13" xfId="1131" xr:uid="{00000000-0005-0000-0000-0000A9040000}"/>
    <cellStyle name="Entrada 13 10" xfId="3650" xr:uid="{ED2CEAA7-BE58-4FA8-B0CC-CE3EF1C52E18}"/>
    <cellStyle name="Entrada 13 11" xfId="6928" xr:uid="{5791827D-4BA3-4E88-A41B-669FB875353B}"/>
    <cellStyle name="Entrada 13 2" xfId="3778" xr:uid="{2C29389B-372A-47B2-B82C-8115211502F5}"/>
    <cellStyle name="Entrada 13 3" xfId="3129" xr:uid="{42E208AE-D880-40E8-81B6-43CFD4A525F1}"/>
    <cellStyle name="Entrada 13 4" xfId="3702" xr:uid="{18C3238B-827D-4A22-9428-6CBBE7F1AD45}"/>
    <cellStyle name="Entrada 13 5" xfId="3483" xr:uid="{E2A7C41E-7CDD-472E-8481-756C697F63B2}"/>
    <cellStyle name="Entrada 13 6" xfId="3682" xr:uid="{504D8060-6CCE-419F-9B39-BB9E28E73623}"/>
    <cellStyle name="Entrada 13 7" xfId="4803" xr:uid="{AFD91180-626D-43FB-A563-34B29FC60331}"/>
    <cellStyle name="Entrada 13 8" xfId="3613" xr:uid="{B73132A3-1082-4F08-B942-4A69A1ACECE7}"/>
    <cellStyle name="Entrada 13 9" xfId="8762" xr:uid="{B9809548-BC71-4AA5-B866-DACC1BDF4CD4}"/>
    <cellStyle name="Entrada 14" xfId="1132" xr:uid="{00000000-0005-0000-0000-0000AA040000}"/>
    <cellStyle name="Entrada 14 10" xfId="3651" xr:uid="{4F7E5E6D-4105-4F1B-BE40-BBBB78325585}"/>
    <cellStyle name="Entrada 14 11" xfId="7505" xr:uid="{BB1D47E0-C277-42E9-A841-7F21E57F8AB1}"/>
    <cellStyle name="Entrada 14 2" xfId="3779" xr:uid="{01BA1DB8-2698-486E-8758-0AA8FD3B3D07}"/>
    <cellStyle name="Entrada 14 3" xfId="3579" xr:uid="{7EC65600-847A-4AAD-B428-BEDA9A662E5C}"/>
    <cellStyle name="Entrada 14 4" xfId="3703" xr:uid="{B33AC99B-F0DB-4563-8FEC-85A733CAA6C0}"/>
    <cellStyle name="Entrada 14 5" xfId="3166" xr:uid="{7C518339-9A0B-4B7D-915B-8F7873DC22FE}"/>
    <cellStyle name="Entrada 14 6" xfId="3683" xr:uid="{C5EEB467-825F-4335-B982-528BF876A125}"/>
    <cellStyle name="Entrada 14 7" xfId="7512" xr:uid="{D483013A-B4F7-4C30-885C-543B42E36186}"/>
    <cellStyle name="Entrada 14 8" xfId="3614" xr:uid="{F36F2BE4-4801-443F-84C6-A28E5D8895E1}"/>
    <cellStyle name="Entrada 14 9" xfId="7583" xr:uid="{D430829B-42C3-4202-A9C6-E60E6A4047F2}"/>
    <cellStyle name="Entrada 15" xfId="147" xr:uid="{00000000-0005-0000-0000-0000AB040000}"/>
    <cellStyle name="Entrada 15 10" xfId="13495" xr:uid="{CDEBA5B9-9648-4E59-8D38-F3B278F9A36E}"/>
    <cellStyle name="Entrada 15 11" xfId="14539" xr:uid="{E7FBAEF6-B5E4-46D2-8F46-CA5EF1217D9C}"/>
    <cellStyle name="Entrada 15 2" xfId="3135" xr:uid="{00416E0F-2E33-40A7-B1E2-8E1D968C8314}"/>
    <cellStyle name="Entrada 15 3" xfId="4804" xr:uid="{208DCDA1-A195-4602-804D-90723D2AF074}"/>
    <cellStyle name="Entrada 15 4" xfId="6287" xr:uid="{BAF517BA-DF0F-49A9-9640-ADF4F78725BF}"/>
    <cellStyle name="Entrada 15 5" xfId="7513" xr:uid="{E7E18A42-6919-451C-9B80-7C7D8EB04D0F}"/>
    <cellStyle name="Entrada 15 6" xfId="8756" xr:uid="{0786D9D7-C169-4610-921B-2DEA53AA3E02}"/>
    <cellStyle name="Entrada 15 7" xfId="10003" xr:uid="{1A1F2FB3-B4DD-4E98-ACAF-2B185CAE79A1}"/>
    <cellStyle name="Entrada 15 8" xfId="11229" xr:uid="{66415026-1EF0-47F5-BCBA-57068E277D93}"/>
    <cellStyle name="Entrada 15 9" xfId="12312" xr:uid="{D08850AB-160F-49AF-852E-2FF1CF0E36BE}"/>
    <cellStyle name="Entrada 16" xfId="2692" xr:uid="{00000000-0005-0000-0000-0000AC040000}"/>
    <cellStyle name="Entrada 17" xfId="2736" xr:uid="{00000000-0005-0000-0000-0000AD040000}"/>
    <cellStyle name="Entrada 18" xfId="2781" xr:uid="{08E6BDF8-452C-40D4-84DD-D38E2428645A}"/>
    <cellStyle name="Entrada 19" xfId="2870" xr:uid="{92FB08B3-82AD-4954-9158-2DC4EE18EA94}"/>
    <cellStyle name="Entrada 2" xfId="1133" xr:uid="{00000000-0005-0000-0000-0000AE040000}"/>
    <cellStyle name="Entrada 2 10" xfId="3704" xr:uid="{625BF275-E8BC-4C3D-9FBF-1171CD60E776}"/>
    <cellStyle name="Entrada 2 11" xfId="3482" xr:uid="{4B570763-895F-495D-8013-35A40705BE63}"/>
    <cellStyle name="Entrada 2 12" xfId="3684" xr:uid="{3B3835AF-0054-4B84-95CC-3F51B43FC0A4}"/>
    <cellStyle name="Entrada 2 13" xfId="3459" xr:uid="{E5B4FE23-26BE-42AD-B671-D354F6E3A4A8}"/>
    <cellStyle name="Entrada 2 14" xfId="6289" xr:uid="{6EC32A63-F477-4100-AF2D-6DEF5E08D82A}"/>
    <cellStyle name="Entrada 2 15" xfId="9400" xr:uid="{B3FADF3E-C399-4655-89A9-84D7DB88FA76}"/>
    <cellStyle name="Entrada 2 16" xfId="3652" xr:uid="{F26247FA-D1B4-4970-AEE8-71329B3A3E17}"/>
    <cellStyle name="Entrada 2 17" xfId="7504" xr:uid="{2391C0CD-53E4-4DF3-BE68-A2F0A7039BA4}"/>
    <cellStyle name="Entrada 2 2" xfId="1134" xr:uid="{00000000-0005-0000-0000-0000AF040000}"/>
    <cellStyle name="Entrada 2 2 10" xfId="9759" xr:uid="{4F40F046-2BB8-4F56-9873-2908118D878E}"/>
    <cellStyle name="Entrada 2 2 11" xfId="3653" xr:uid="{AC9A68F7-6F0F-4897-A6AB-4AF9B08FB2FE}"/>
    <cellStyle name="Entrada 2 2 12" xfId="7503" xr:uid="{2CF451B3-DA7C-4651-BE49-7034BE222163}"/>
    <cellStyle name="Entrada 2 2 2" xfId="5403" xr:uid="{C8D45810-522C-4453-98E9-9B8E7066A45E}"/>
    <cellStyle name="Entrada 2 2 2 10" xfId="15524" xr:uid="{CE95305D-F7C2-447A-B450-9D3AE6E9A568}"/>
    <cellStyle name="Entrada 2 2 2 2" xfId="6878" xr:uid="{8F6748B1-886B-42DE-8AB4-BBAF0A47EDE8}"/>
    <cellStyle name="Entrada 2 2 2 3" xfId="8099" xr:uid="{68806237-5841-437D-80FD-ED4E723ACFFE}"/>
    <cellStyle name="Entrada 2 2 2 4" xfId="9355" xr:uid="{C88D4593-FF5E-4F5D-9CAF-E3D7C78A301B}"/>
    <cellStyle name="Entrada 2 2 2 5" xfId="10586" xr:uid="{8D0FB595-AD5E-4E54-9DD9-422CC2A6349B}"/>
    <cellStyle name="Entrada 2 2 2 6" xfId="11763" xr:uid="{4BD38446-B844-46F3-AB74-86399809594D}"/>
    <cellStyle name="Entrada 2 2 2 7" xfId="12882" xr:uid="{F1DA1EEC-116B-4ADC-B61C-DC8B972D0226}"/>
    <cellStyle name="Entrada 2 2 2 8" xfId="13990" xr:uid="{E165933C-D2CB-469E-A231-DB468DCE3CA7}"/>
    <cellStyle name="Entrada 2 2 2 9" xfId="14932" xr:uid="{183DAE00-087E-4ABF-8465-A80183E44796}"/>
    <cellStyle name="Entrada 2 2 3" xfId="3781" xr:uid="{F557E2E1-1457-47E2-89BA-B3DBACEE1826}"/>
    <cellStyle name="Entrada 2 2 4" xfId="3577" xr:uid="{407DFC36-5455-44E1-ABF9-FE33317B4C70}"/>
    <cellStyle name="Entrada 2 2 5" xfId="3705" xr:uid="{BADD2DAB-9A12-41EB-82F2-EAE0C9514C02}"/>
    <cellStyle name="Entrada 2 2 6" xfId="6292" xr:uid="{877B1D66-A1F7-42EF-A741-010DF904F578}"/>
    <cellStyle name="Entrada 2 2 7" xfId="3685" xr:uid="{53B99F7D-9AE9-4084-B081-A67728E79AF4}"/>
    <cellStyle name="Entrada 2 2 8" xfId="4800" xr:uid="{B8347B57-26AB-4874-8DA5-3446F947F532}"/>
    <cellStyle name="Entrada 2 2 9" xfId="3615" xr:uid="{98922B30-D245-45C5-8E75-4E12E9214566}"/>
    <cellStyle name="Entrada 2 3" xfId="1135" xr:uid="{00000000-0005-0000-0000-0000B0040000}"/>
    <cellStyle name="Entrada 2 3 10" xfId="7636" xr:uid="{59088424-F01B-48EC-9092-838E430D5D20}"/>
    <cellStyle name="Entrada 2 3 11" xfId="3654" xr:uid="{C8F19F10-1E9A-4B82-9D4E-E2FC850B4D46}"/>
    <cellStyle name="Entrada 2 3 12" xfId="12311" xr:uid="{64210554-553D-405E-9266-55C45F9C123D}"/>
    <cellStyle name="Entrada 2 3 2" xfId="5404" xr:uid="{712C744A-517E-47E7-913A-AD2FB008BE6C}"/>
    <cellStyle name="Entrada 2 3 2 10" xfId="15525" xr:uid="{62A6E29A-681D-4952-92D0-639FE577468C}"/>
    <cellStyle name="Entrada 2 3 2 2" xfId="6879" xr:uid="{766A15E7-1E7E-4544-8EF9-A5661F119572}"/>
    <cellStyle name="Entrada 2 3 2 3" xfId="8100" xr:uid="{6A19A27E-0E95-4FFE-90AC-4D6B012DB09C}"/>
    <cellStyle name="Entrada 2 3 2 4" xfId="9356" xr:uid="{651ED77D-B014-485E-AD2E-22050DF50DE4}"/>
    <cellStyle name="Entrada 2 3 2 5" xfId="10587" xr:uid="{1EF9C426-96AE-4275-97E0-E629C87CA0EC}"/>
    <cellStyle name="Entrada 2 3 2 6" xfId="11764" xr:uid="{182B52EE-F3ED-42BC-B5D1-42B0F6250586}"/>
    <cellStyle name="Entrada 2 3 2 7" xfId="12883" xr:uid="{210C3BCE-65FE-44C6-9F16-89DDF7945FF7}"/>
    <cellStyle name="Entrada 2 3 2 8" xfId="13991" xr:uid="{3F1DD327-642F-4CA7-9704-38CE55FA8234}"/>
    <cellStyle name="Entrada 2 3 2 9" xfId="14933" xr:uid="{B06D48EB-3388-441D-B363-A8DF5AF8A0FD}"/>
    <cellStyle name="Entrada 2 3 3" xfId="3782" xr:uid="{518F95C5-5D70-4291-B689-07752126593E}"/>
    <cellStyle name="Entrada 2 3 4" xfId="3576" xr:uid="{E504B933-9E8B-44F3-A20C-A004A8559B61}"/>
    <cellStyle name="Entrada 2 3 5" xfId="3706" xr:uid="{5DEA9427-B3B9-4F29-9BD8-70D658FA8D0E}"/>
    <cellStyle name="Entrada 2 3 6" xfId="3481" xr:uid="{7F808B3E-240E-47DB-9FFB-3D66AFDCE345}"/>
    <cellStyle name="Entrada 2 3 7" xfId="3686" xr:uid="{42E1B6E0-AF1F-4354-AFB8-007ECD55654E}"/>
    <cellStyle name="Entrada 2 3 8" xfId="6293" xr:uid="{BB23BB3E-3741-41B6-A734-8EDC39F7ABCF}"/>
    <cellStyle name="Entrada 2 3 9" xfId="3616" xr:uid="{2A7A87F4-A3DF-4ECA-AD66-01FD203BD42B}"/>
    <cellStyle name="Entrada 2 4" xfId="1136" xr:uid="{00000000-0005-0000-0000-0000B1040000}"/>
    <cellStyle name="Entrada 2 4 10" xfId="7590" xr:uid="{DBFBFA54-9EA5-4223-9E0B-54DE83B7E476}"/>
    <cellStyle name="Entrada 2 4 11" xfId="3655" xr:uid="{11E6580F-2C1E-465F-BC29-4B17E923D701}"/>
    <cellStyle name="Entrada 2 4 12" xfId="10075" xr:uid="{A953D2FE-190F-4478-8E1F-881238AF9DBD}"/>
    <cellStyle name="Entrada 2 4 2" xfId="5405" xr:uid="{67B3FE95-47CE-48F7-8227-EC3EB8D33508}"/>
    <cellStyle name="Entrada 2 4 2 10" xfId="15526" xr:uid="{FF07D9A5-72A9-4DDA-BA83-A7CC6047EB7E}"/>
    <cellStyle name="Entrada 2 4 2 2" xfId="6880" xr:uid="{07028BD0-F1BA-447A-9511-9DA3655E7DC3}"/>
    <cellStyle name="Entrada 2 4 2 3" xfId="8101" xr:uid="{C5334AF7-18B9-40B1-9FE8-78251A8388B6}"/>
    <cellStyle name="Entrada 2 4 2 4" xfId="9357" xr:uid="{17414180-3852-4274-B147-27794881BE37}"/>
    <cellStyle name="Entrada 2 4 2 5" xfId="10588" xr:uid="{34EC9A9E-6351-4206-86CC-531BDD877BCF}"/>
    <cellStyle name="Entrada 2 4 2 6" xfId="11765" xr:uid="{B1AFB6FC-3426-418B-A22D-166E2ADCFC23}"/>
    <cellStyle name="Entrada 2 4 2 7" xfId="12884" xr:uid="{E0DD6F90-5CAE-456C-9E5D-4D82509183A1}"/>
    <cellStyle name="Entrada 2 4 2 8" xfId="13992" xr:uid="{C1266400-5978-467A-8E94-0FAA7AD50885}"/>
    <cellStyle name="Entrada 2 4 2 9" xfId="14934" xr:uid="{30F8DA98-0CEA-4253-BFD8-9AF8BC49D046}"/>
    <cellStyle name="Entrada 2 4 3" xfId="3783" xr:uid="{5A42C3F5-43AD-45EA-AEA8-44C00413D6FB}"/>
    <cellStyle name="Entrada 2 4 4" xfId="3575" xr:uid="{05EB2F75-6749-41CC-BF08-C9BB6CC2EF91}"/>
    <cellStyle name="Entrada 2 4 5" xfId="3707" xr:uid="{05671B4F-0820-41F7-85C1-EA8935DDCD01}"/>
    <cellStyle name="Entrada 2 4 6" xfId="3480" xr:uid="{CCC2B1A6-3FB2-4236-AF77-382AEE7703F2}"/>
    <cellStyle name="Entrada 2 4 7" xfId="3687" xr:uid="{F3AD7B52-9E2B-431F-BC5D-E516C7D468E1}"/>
    <cellStyle name="Entrada 2 4 8" xfId="3458" xr:uid="{8F2386B9-8BF7-4EA1-99EB-A28D08A1AFD7}"/>
    <cellStyle name="Entrada 2 4 9" xfId="3617" xr:uid="{8AF72D27-C3E9-42A0-8F44-EBB91236E55A}"/>
    <cellStyle name="Entrada 2 5" xfId="1137" xr:uid="{00000000-0005-0000-0000-0000B2040000}"/>
    <cellStyle name="Entrada 2 5 10" xfId="3419" xr:uid="{5DC71AE1-68E3-46BF-BFA1-76DD688F3667}"/>
    <cellStyle name="Entrada 2 5 11" xfId="3656" xr:uid="{BCDED3B6-EBD1-4965-B25E-A42F8CCD054E}"/>
    <cellStyle name="Entrada 2 5 12" xfId="9405" xr:uid="{ABF6FF08-01A2-4E17-AF20-70561FA69059}"/>
    <cellStyle name="Entrada 2 5 2" xfId="5406" xr:uid="{2B497F0F-F75F-412D-89B8-DC7D9F0C9540}"/>
    <cellStyle name="Entrada 2 5 2 10" xfId="15527" xr:uid="{95068184-C0BE-443D-A654-089FAA8D4C9B}"/>
    <cellStyle name="Entrada 2 5 2 2" xfId="6881" xr:uid="{376C67C2-7CCA-475B-AA31-547D288D7B0E}"/>
    <cellStyle name="Entrada 2 5 2 3" xfId="8102" xr:uid="{9910B363-23BE-491B-923E-48E09E3EA537}"/>
    <cellStyle name="Entrada 2 5 2 4" xfId="9358" xr:uid="{F0683BC3-F101-4EB4-90AF-7561317B8BB3}"/>
    <cellStyle name="Entrada 2 5 2 5" xfId="10589" xr:uid="{4596AFC7-F70B-4AC9-BE98-160E4AE96DEB}"/>
    <cellStyle name="Entrada 2 5 2 6" xfId="11766" xr:uid="{2E21C4A1-5819-4148-B4AB-C234A9F060F4}"/>
    <cellStyle name="Entrada 2 5 2 7" xfId="12885" xr:uid="{16EF1DA3-C830-475C-966B-FDD85090F86E}"/>
    <cellStyle name="Entrada 2 5 2 8" xfId="13993" xr:uid="{18FA0359-0525-441A-892F-BD1A682F6C52}"/>
    <cellStyle name="Entrada 2 5 2 9" xfId="14935" xr:uid="{501EF86F-BAB7-4D43-A4F5-6EDE7897B9A7}"/>
    <cellStyle name="Entrada 2 5 3" xfId="3784" xr:uid="{85F34585-B4F7-4F0D-A01E-72DE7C697AE8}"/>
    <cellStyle name="Entrada 2 5 4" xfId="3574" xr:uid="{3EA65F86-4ACF-4603-AE14-1FE7B909C48E}"/>
    <cellStyle name="Entrada 2 5 5" xfId="3708" xr:uid="{CFABFEA3-D462-445E-93B7-EBE572BA48E5}"/>
    <cellStyle name="Entrada 2 5 6" xfId="3479" xr:uid="{AE543555-2A14-426C-946D-77A056957E8A}"/>
    <cellStyle name="Entrada 2 5 7" xfId="3688" xr:uid="{21EE7EF2-8862-4731-A540-2F2B22F4A3D9}"/>
    <cellStyle name="Entrada 2 5 8" xfId="3457" xr:uid="{49CCBDDC-E65B-4795-AC4B-77E1B9DC0BA7}"/>
    <cellStyle name="Entrada 2 5 9" xfId="3618" xr:uid="{A78004E6-CF96-45A3-B666-670D53B15AAF}"/>
    <cellStyle name="Entrada 2 6" xfId="1138" xr:uid="{00000000-0005-0000-0000-0000B3040000}"/>
    <cellStyle name="Entrada 2 6 10" xfId="6931" xr:uid="{8437BABF-2F0C-470F-8262-23570640BB53}"/>
    <cellStyle name="Entrada 2 6 11" xfId="13833" xr:uid="{46E20CD8-0DAB-4D1F-9BF4-8B004A47D57F}"/>
    <cellStyle name="Entrada 2 6 12" xfId="10110" xr:uid="{559061D8-928A-45A0-B6FE-800F5742C587}"/>
    <cellStyle name="Entrada 2 6 2" xfId="5407" xr:uid="{F866DBB9-FAA5-4ED8-AA60-A489222A644A}"/>
    <cellStyle name="Entrada 2 6 2 10" xfId="15528" xr:uid="{461E3B4F-3641-4E24-A5E4-387A0B20BDA4}"/>
    <cellStyle name="Entrada 2 6 2 2" xfId="6882" xr:uid="{BDC2EAC0-2D85-41F0-BBC2-23D75D8109B3}"/>
    <cellStyle name="Entrada 2 6 2 3" xfId="8103" xr:uid="{6F7CEDFB-B582-43BD-8134-74ABFE78A7CA}"/>
    <cellStyle name="Entrada 2 6 2 4" xfId="9359" xr:uid="{A79B01AB-8126-4B1E-AB0E-1D7C84744F69}"/>
    <cellStyle name="Entrada 2 6 2 5" xfId="10590" xr:uid="{5520494E-16B3-44A3-8359-B75A5CDE4662}"/>
    <cellStyle name="Entrada 2 6 2 6" xfId="11767" xr:uid="{D5513765-414D-43F4-8FA3-E3CD4DFD6366}"/>
    <cellStyle name="Entrada 2 6 2 7" xfId="12886" xr:uid="{2D979564-541C-4BD9-B37E-0DB393D44C8F}"/>
    <cellStyle name="Entrada 2 6 2 8" xfId="13994" xr:uid="{946E3681-735F-4794-A91E-4FB8022BB8CB}"/>
    <cellStyle name="Entrada 2 6 2 9" xfId="14936" xr:uid="{A4204F22-DD12-41AC-89CD-25C1C4829405}"/>
    <cellStyle name="Entrada 2 6 3" xfId="3785" xr:uid="{F6ED454C-2F36-4026-9A80-9B2AC5BD672C}"/>
    <cellStyle name="Entrada 2 6 4" xfId="3573" xr:uid="{9D214EC8-B2EA-4545-9CC6-78FB31E6CD2E}"/>
    <cellStyle name="Entrada 2 6 5" xfId="6698" xr:uid="{3865FDA6-76BA-46C1-B636-6B650714F31D}"/>
    <cellStyle name="Entrada 2 6 6" xfId="3478" xr:uid="{9A2A36C4-1E64-4DFD-B9CA-A51B993702C9}"/>
    <cellStyle name="Entrada 2 6 7" xfId="3689" xr:uid="{11D460A6-6AD0-4D89-BE06-39AA1D6DAA34}"/>
    <cellStyle name="Entrada 2 6 8" xfId="3456" xr:uid="{3BA666D1-47D5-49B6-964E-894D3FD920B1}"/>
    <cellStyle name="Entrada 2 6 9" xfId="3619" xr:uid="{8BBBEEFA-0EFF-4496-9878-05539CAEA1F4}"/>
    <cellStyle name="Entrada 2 7" xfId="2833" xr:uid="{BEFF699F-CDE2-4193-9856-CA889E3F4E64}"/>
    <cellStyle name="Entrada 2 7 10" xfId="14931" xr:uid="{191D1096-B88D-417B-B778-DB3B714BCAD9}"/>
    <cellStyle name="Entrada 2 7 11" xfId="15523" xr:uid="{61E0A738-97FC-4CDB-B9FE-7FD4C8E4D398}"/>
    <cellStyle name="Entrada 2 7 2" xfId="5402" xr:uid="{F68C28E2-6B8A-44E7-B78B-FE680E05FBC5}"/>
    <cellStyle name="Entrada 2 7 3" xfId="6877" xr:uid="{17F8179A-8376-4340-833E-20721B0DA9B9}"/>
    <cellStyle name="Entrada 2 7 4" xfId="8098" xr:uid="{4A4DC773-9C58-4011-ACB2-612D97F453D1}"/>
    <cellStyle name="Entrada 2 7 5" xfId="9354" xr:uid="{3D389D7C-F7C6-4747-A86B-3D560F2950C8}"/>
    <cellStyle name="Entrada 2 7 6" xfId="10585" xr:uid="{F6C90DB0-4371-41AE-8517-D98B7CCEEA07}"/>
    <cellStyle name="Entrada 2 7 7" xfId="11762" xr:uid="{2C762985-E20C-4FEE-9313-681AF212E533}"/>
    <cellStyle name="Entrada 2 7 8" xfId="12881" xr:uid="{DA9B85B3-DDAF-4C83-ABBF-83672BFBA05C}"/>
    <cellStyle name="Entrada 2 7 9" xfId="13989" xr:uid="{A4D07055-7C97-495E-BD1E-DCF6FE41434A}"/>
    <cellStyle name="Entrada 2 8" xfId="3780" xr:uid="{B7851897-37D8-4DD7-9051-39A4A5D17B6F}"/>
    <cellStyle name="Entrada 2 9" xfId="3578" xr:uid="{9C8E1BF6-CDB8-4C42-A332-A5F975CF4051}"/>
    <cellStyle name="Entrada 20" xfId="2914" xr:uid="{725107A9-9CA3-496A-8C12-BD1049DC9404}"/>
    <cellStyle name="Entrada 21" xfId="2958" xr:uid="{D33D6EBE-E100-4336-85B2-76975B1FC436}"/>
    <cellStyle name="Entrada 22" xfId="15869" xr:uid="{8C74F18E-F4E3-4A89-8D23-C8E8EEDD9EDC}"/>
    <cellStyle name="Entrada 3" xfId="1139" xr:uid="{00000000-0005-0000-0000-0000B4040000}"/>
    <cellStyle name="Entrada 3 10" xfId="3477" xr:uid="{6A05B1F4-B463-48F7-957B-7AFA75132E94}"/>
    <cellStyle name="Entrada 3 11" xfId="3690" xr:uid="{982A46BF-742E-460B-8B84-F6E3F6AAD2E8}"/>
    <cellStyle name="Entrada 3 12" xfId="3455" xr:uid="{46F0E41E-D885-4FA0-96BA-2FB0A57B684A}"/>
    <cellStyle name="Entrada 3 13" xfId="3620" xr:uid="{63E767A7-3A56-4D19-9A92-6877506179B7}"/>
    <cellStyle name="Entrada 3 14" xfId="9401" xr:uid="{3FEAFA71-1EB9-412E-A0D8-EC490151E6B8}"/>
    <cellStyle name="Entrada 3 15" xfId="7481" xr:uid="{299E0BF1-EF6A-4EE3-8DAA-891A1EACBBBE}"/>
    <cellStyle name="Entrada 3 16" xfId="10084" xr:uid="{38D2A290-F979-4008-BF64-2AF27A7BD3AA}"/>
    <cellStyle name="Entrada 3 2" xfId="1140" xr:uid="{00000000-0005-0000-0000-0000B5040000}"/>
    <cellStyle name="Entrada 3 2 10" xfId="3420" xr:uid="{D8C04D8B-EB5D-4441-8779-D7F1192CFBDB}"/>
    <cellStyle name="Entrada 3 2 11" xfId="9150" xr:uid="{E3D51FAB-292C-457A-92A0-DBEEBCD63C82}"/>
    <cellStyle name="Entrada 3 2 12" xfId="6933" xr:uid="{2A533091-B464-42A4-A628-B7A6151B06A7}"/>
    <cellStyle name="Entrada 3 2 2" xfId="5409" xr:uid="{92C5400B-D466-48F8-A968-AB07C43AF8CE}"/>
    <cellStyle name="Entrada 3 2 2 10" xfId="15530" xr:uid="{2A296B07-EDDA-4B07-88AF-AF5E20336A1F}"/>
    <cellStyle name="Entrada 3 2 2 2" xfId="6884" xr:uid="{0BFB1326-AC5B-41CF-94AF-7A26E31F8A45}"/>
    <cellStyle name="Entrada 3 2 2 3" xfId="8105" xr:uid="{5707737D-B3F4-4649-B1AD-0A4F97710EDF}"/>
    <cellStyle name="Entrada 3 2 2 4" xfId="9361" xr:uid="{BE372961-D0F1-4E87-AECF-3F99CAA28E1D}"/>
    <cellStyle name="Entrada 3 2 2 5" xfId="10592" xr:uid="{CE24C5D0-DBD2-439F-8608-C9AC678F97DE}"/>
    <cellStyle name="Entrada 3 2 2 6" xfId="11769" xr:uid="{E283BAC2-C151-4111-87B8-5FB9096D392F}"/>
    <cellStyle name="Entrada 3 2 2 7" xfId="12888" xr:uid="{A8A4993C-E7E0-42A3-BF35-BAAACB2ECE0C}"/>
    <cellStyle name="Entrada 3 2 2 8" xfId="13996" xr:uid="{CBD86DEB-C27C-4C09-89CC-4AD99B6614EE}"/>
    <cellStyle name="Entrada 3 2 2 9" xfId="14938" xr:uid="{3567CA4B-7BEC-4DDA-B916-787EAEAB3F88}"/>
    <cellStyle name="Entrada 3 2 3" xfId="3787" xr:uid="{CA0004AF-3202-44F8-AEAE-E773C98D1F3F}"/>
    <cellStyle name="Entrada 3 2 4" xfId="3571" xr:uid="{56A2AD2D-F969-4E13-BC6B-2F7CAAF9C52E}"/>
    <cellStyle name="Entrada 3 2 5" xfId="3710" xr:uid="{C15BB921-2D15-4D25-B821-68A5B60BA42A}"/>
    <cellStyle name="Entrada 3 2 6" xfId="3476" xr:uid="{9DEF6AFC-4C91-4401-A494-7C26E1EF5371}"/>
    <cellStyle name="Entrada 3 2 7" xfId="3691" xr:uid="{FA0A01FD-2183-45F9-B324-3A51356E34D6}"/>
    <cellStyle name="Entrada 3 2 8" xfId="3454" xr:uid="{4E5F5089-0006-4B7C-ABBB-6FBCE8743EFF}"/>
    <cellStyle name="Entrada 3 2 9" xfId="3621" xr:uid="{2D768275-1FB2-4DFD-92D3-4A6F9243E2F8}"/>
    <cellStyle name="Entrada 3 3" xfId="1141" xr:uid="{00000000-0005-0000-0000-0000B6040000}"/>
    <cellStyle name="Entrada 3 3 10" xfId="12697" xr:uid="{0329DA4F-9169-4736-BCF9-ED18727B2550}"/>
    <cellStyle name="Entrada 3 3 11" xfId="3657" xr:uid="{F1EDBBF3-CFC5-4EEB-AC00-59342C59BBA9}"/>
    <cellStyle name="Entrada 3 3 12" xfId="14776" xr:uid="{B4E062E1-9D40-40B6-87AB-B1A735F4CF13}"/>
    <cellStyle name="Entrada 3 3 2" xfId="5410" xr:uid="{01573564-7E2F-4B19-BE43-7D5EEE1B54D6}"/>
    <cellStyle name="Entrada 3 3 2 10" xfId="15531" xr:uid="{75D2CBA1-FE32-4B7A-B350-6555FDFE53AB}"/>
    <cellStyle name="Entrada 3 3 2 2" xfId="6885" xr:uid="{2EFA4466-7162-4EDD-883D-90A4CFA93FE6}"/>
    <cellStyle name="Entrada 3 3 2 3" xfId="8106" xr:uid="{F73B59A3-CA14-4A2F-990D-DF07BEF21A82}"/>
    <cellStyle name="Entrada 3 3 2 4" xfId="9362" xr:uid="{BF5A5D49-682D-4DD2-9CB9-2B73FE07D831}"/>
    <cellStyle name="Entrada 3 3 2 5" xfId="10593" xr:uid="{0979BC47-DE4F-4A6A-8898-40C73AA9E812}"/>
    <cellStyle name="Entrada 3 3 2 6" xfId="11770" xr:uid="{7AD9FB4C-F941-4856-973D-AF1FB124ABE5}"/>
    <cellStyle name="Entrada 3 3 2 7" xfId="12889" xr:uid="{B438E5E5-9247-4464-A82F-49CF3FBE121A}"/>
    <cellStyle name="Entrada 3 3 2 8" xfId="13997" xr:uid="{AB13591F-E4CC-4632-9812-1AAF8C1FFB28}"/>
    <cellStyle name="Entrada 3 3 2 9" xfId="14939" xr:uid="{462F7E14-481F-459C-9112-F9B3C5FDDDDF}"/>
    <cellStyle name="Entrada 3 3 3" xfId="3788" xr:uid="{47B86974-6096-40DE-95FB-2BC7392FB27B}"/>
    <cellStyle name="Entrada 3 3 4" xfId="3520" xr:uid="{23D95E8C-8A75-4E84-91C1-463122FD333F}"/>
    <cellStyle name="Entrada 3 3 5" xfId="3711" xr:uid="{8E6C1E3D-9EDA-4145-9465-2263BFAD91CC}"/>
    <cellStyle name="Entrada 3 3 6" xfId="3475" xr:uid="{C21D9C44-0202-49F2-BDEE-AAB2269CCB34}"/>
    <cellStyle name="Entrada 3 3 7" xfId="9168" xr:uid="{76CD880C-7682-4EA6-9100-9A681022870B}"/>
    <cellStyle name="Entrada 3 3 8" xfId="10410" xr:uid="{9ED93462-8030-4C34-98AC-FDFD28777F13}"/>
    <cellStyle name="Entrada 3 3 9" xfId="3132" xr:uid="{CC9446BD-EDF2-47C9-A82E-AA4763FB3255}"/>
    <cellStyle name="Entrada 3 4" xfId="1142" xr:uid="{00000000-0005-0000-0000-0000B7040000}"/>
    <cellStyle name="Entrada 3 4 10" xfId="9348" xr:uid="{37A41975-6211-48E6-95A7-3ACF22F06F1D}"/>
    <cellStyle name="Entrada 3 4 11" xfId="3658" xr:uid="{D160E158-747F-4642-8819-589C4C45CBC4}"/>
    <cellStyle name="Entrada 3 4 12" xfId="10095" xr:uid="{DE79B00B-CC9B-4774-9D3C-F1B03DEA8EFE}"/>
    <cellStyle name="Entrada 3 4 2" xfId="5411" xr:uid="{0FA61B10-4F8D-45EB-BDD8-7B3808B271B8}"/>
    <cellStyle name="Entrada 3 4 2 10" xfId="15532" xr:uid="{40DDD1DD-F4BD-4506-ADFA-E4F896E10588}"/>
    <cellStyle name="Entrada 3 4 2 2" xfId="6886" xr:uid="{4DE8C466-BB28-42D5-A708-C6705F24EA07}"/>
    <cellStyle name="Entrada 3 4 2 3" xfId="8107" xr:uid="{A86C2A56-9172-4CBB-87D4-8DCF0B073C95}"/>
    <cellStyle name="Entrada 3 4 2 4" xfId="9363" xr:uid="{FEB35E02-6D60-432C-8C2F-16697C808DE4}"/>
    <cellStyle name="Entrada 3 4 2 5" xfId="10594" xr:uid="{1807C867-2AAD-4250-A878-3A1FCD995F31}"/>
    <cellStyle name="Entrada 3 4 2 6" xfId="11771" xr:uid="{5FC3E009-DF13-420A-9159-91E616704F7C}"/>
    <cellStyle name="Entrada 3 4 2 7" xfId="12890" xr:uid="{11322FE8-6152-422E-8D37-5BEB1CF4E528}"/>
    <cellStyle name="Entrada 3 4 2 8" xfId="13998" xr:uid="{B9C795FE-3947-4BC0-BB2A-237376D2319D}"/>
    <cellStyle name="Entrada 3 4 2 9" xfId="14940" xr:uid="{C4B5A7D2-834F-4443-9114-9A5A8213A324}"/>
    <cellStyle name="Entrada 3 4 3" xfId="3789" xr:uid="{23BFB8AF-3D97-4918-873F-39FA502605FF}"/>
    <cellStyle name="Entrada 3 4 4" xfId="3519" xr:uid="{A22833A8-73E5-4839-9144-EDFE92AEB64A}"/>
    <cellStyle name="Entrada 3 4 5" xfId="3712" xr:uid="{BBC7CF9A-A4CE-43F3-897D-A807FAE6F35B}"/>
    <cellStyle name="Entrada 3 4 6" xfId="3474" xr:uid="{E4AE9ABE-ECCB-4BEE-8FF2-A6C9F14EFEA8}"/>
    <cellStyle name="Entrada 3 4 7" xfId="4807" xr:uid="{5F555450-78A3-4AE0-B7ED-60FAEB03DD15}"/>
    <cellStyle name="Entrada 3 4 8" xfId="3453" xr:uid="{477A27DF-120C-4616-98E6-EF65E5FA6CE3}"/>
    <cellStyle name="Entrada 3 4 9" xfId="3622" xr:uid="{E3EDDB8B-EC84-46BC-8FAB-911E424A107F}"/>
    <cellStyle name="Entrada 3 5" xfId="1143" xr:uid="{00000000-0005-0000-0000-0000B8040000}"/>
    <cellStyle name="Entrada 3 5 10" xfId="6264" xr:uid="{DECEE6C9-81E8-47E8-8781-5E7E1318C37E}"/>
    <cellStyle name="Entrada 3 5 11" xfId="12315" xr:uid="{6B108F2A-4B3C-4E31-9863-D83BDE20F0A8}"/>
    <cellStyle name="Entrada 3 5 12" xfId="10077" xr:uid="{45986C9F-668A-40E8-BACA-B67E759C8C08}"/>
    <cellStyle name="Entrada 3 5 2" xfId="5412" xr:uid="{2EA0FBC2-F1FE-4852-A717-0CCFFD8556EA}"/>
    <cellStyle name="Entrada 3 5 2 10" xfId="15533" xr:uid="{42EF172D-D71B-45D2-9D11-F42418BDFD5E}"/>
    <cellStyle name="Entrada 3 5 2 2" xfId="6887" xr:uid="{B3661B27-FA26-4CD5-BF94-046EEB3A05E3}"/>
    <cellStyle name="Entrada 3 5 2 3" xfId="8108" xr:uid="{4DC48B66-38DF-4C1E-BF6C-033CF6E95A17}"/>
    <cellStyle name="Entrada 3 5 2 4" xfId="9364" xr:uid="{D074DB2F-DDF5-4E54-9289-E50CAA9E1C84}"/>
    <cellStyle name="Entrada 3 5 2 5" xfId="10595" xr:uid="{AAAC5DF2-F465-4DF6-89CB-B99AC4D159AF}"/>
    <cellStyle name="Entrada 3 5 2 6" xfId="11772" xr:uid="{B08F199D-A643-4BD2-ADA3-11E2EF92E705}"/>
    <cellStyle name="Entrada 3 5 2 7" xfId="12891" xr:uid="{25767092-4D10-442E-9201-77A67B38F8BE}"/>
    <cellStyle name="Entrada 3 5 2 8" xfId="13999" xr:uid="{1884EDAA-E0AB-4F47-8E92-F66D381A02CA}"/>
    <cellStyle name="Entrada 3 5 2 9" xfId="14941" xr:uid="{8D6656AD-A9B6-47B4-ADB8-DD332B11BA43}"/>
    <cellStyle name="Entrada 3 5 3" xfId="3790" xr:uid="{7F68F005-D921-48FD-A155-A1632CFDE3B8}"/>
    <cellStyle name="Entrada 3 5 4" xfId="3518" xr:uid="{94E420FD-CC3D-4400-8B04-52E55F183FE4}"/>
    <cellStyle name="Entrada 3 5 5" xfId="4810" xr:uid="{9A30E996-49E7-4E2A-B725-95E86B652E20}"/>
    <cellStyle name="Entrada 3 5 6" xfId="3473" xr:uid="{08E4FB5A-012E-44DD-83CE-C95B7ED647A9}"/>
    <cellStyle name="Entrada 3 5 7" xfId="3692" xr:uid="{D4A9FBCE-CB33-4C1C-A153-554ED304574A}"/>
    <cellStyle name="Entrada 3 5 8" xfId="3452" xr:uid="{811672D9-3FCE-43AD-B039-1A6AC8015A4C}"/>
    <cellStyle name="Entrada 3 5 9" xfId="3623" xr:uid="{59E771FF-7725-444C-882A-3B3ED5BC900F}"/>
    <cellStyle name="Entrada 3 6" xfId="5408" xr:uid="{DAE06F60-74DA-45CD-AFED-910B358AAD06}"/>
    <cellStyle name="Entrada 3 6 10" xfId="15529" xr:uid="{B9F319A5-BBFE-4491-A39C-2F6B8C4F9341}"/>
    <cellStyle name="Entrada 3 6 2" xfId="6883" xr:uid="{5D87B437-7DDA-48DD-99AC-EEDAA859B0C0}"/>
    <cellStyle name="Entrada 3 6 3" xfId="8104" xr:uid="{6CCAC10F-59B8-430F-9CF4-F7ADC73E2C09}"/>
    <cellStyle name="Entrada 3 6 4" xfId="9360" xr:uid="{10DF2A58-FF95-4B51-B1E4-783A5B72B576}"/>
    <cellStyle name="Entrada 3 6 5" xfId="10591" xr:uid="{CECD48C9-BCD8-4188-AFB5-6F1F7899DE3E}"/>
    <cellStyle name="Entrada 3 6 6" xfId="11768" xr:uid="{E51E3985-6D79-4D07-9E3E-89E819109971}"/>
    <cellStyle name="Entrada 3 6 7" xfId="12887" xr:uid="{B55D6BE3-9B33-49EA-A282-EFEFF23FD2B9}"/>
    <cellStyle name="Entrada 3 6 8" xfId="13995" xr:uid="{F29D25CD-CA39-401B-91CE-099EBD0952F2}"/>
    <cellStyle name="Entrada 3 6 9" xfId="14937" xr:uid="{E76FF3CB-CEB0-4F99-94D8-5A29FC153F49}"/>
    <cellStyle name="Entrada 3 7" xfId="3786" xr:uid="{0FF6AF31-A683-4E30-9587-0266552C3E2B}"/>
    <cellStyle name="Entrada 3 8" xfId="3572" xr:uid="{430E074D-4938-4C8E-80D6-A66185DF27FC}"/>
    <cellStyle name="Entrada 3 9" xfId="3709" xr:uid="{2ABA6134-5A44-40AD-95B5-1805737CDE43}"/>
    <cellStyle name="Entrada 4" xfId="1144" xr:uid="{00000000-0005-0000-0000-0000B9040000}"/>
    <cellStyle name="Entrada 4 10" xfId="3472" xr:uid="{3F0A9ED1-807D-457A-A258-D95588CBCEA7}"/>
    <cellStyle name="Entrada 4 11" xfId="6286" xr:uid="{3FD89341-90A1-4B94-996D-70EE5A6D5C83}"/>
    <cellStyle name="Entrada 4 12" xfId="3451" xr:uid="{C6407CF9-9EF9-411D-8811-D2C8257F0BB8}"/>
    <cellStyle name="Entrada 4 13" xfId="3624" xr:uid="{38ECE892-2050-4F58-A2E1-A43246CCA5F2}"/>
    <cellStyle name="Entrada 4 14" xfId="8765" xr:uid="{1463A68A-7F09-482A-AE7A-DC6A45B097DB}"/>
    <cellStyle name="Entrada 4 15" xfId="3659" xr:uid="{5176C28D-980B-4EA5-8AE7-3164FB0F31FD}"/>
    <cellStyle name="Entrada 4 16" xfId="12310" xr:uid="{52ECA303-1D21-4F65-B1C7-A2F03547C54C}"/>
    <cellStyle name="Entrada 4 2" xfId="1145" xr:uid="{00000000-0005-0000-0000-0000BA040000}"/>
    <cellStyle name="Entrada 4 2 10" xfId="10393" xr:uid="{7BAE49DB-C1C6-484D-ABD5-A7501519EE33}"/>
    <cellStyle name="Entrada 4 2 11" xfId="3660" xr:uid="{FDC81040-62A2-4791-A4AF-0C9F1479B9F2}"/>
    <cellStyle name="Entrada 4 2 12" xfId="10104" xr:uid="{F23BABF5-DD22-4642-A8A0-0058E6BBFF8B}"/>
    <cellStyle name="Entrada 4 2 2" xfId="5414" xr:uid="{0E8AFB2A-9656-4C55-9141-F8EB9A4677AE}"/>
    <cellStyle name="Entrada 4 2 2 10" xfId="15535" xr:uid="{4D9B8B4F-73AD-4308-9A8C-EED7810DCE7D}"/>
    <cellStyle name="Entrada 4 2 2 2" xfId="6889" xr:uid="{368C1ADB-7BB9-44DD-AF5A-A7024F0C655A}"/>
    <cellStyle name="Entrada 4 2 2 3" xfId="8110" xr:uid="{EEC4EF39-D1D9-4EE6-B255-EB7916D23C14}"/>
    <cellStyle name="Entrada 4 2 2 4" xfId="9366" xr:uid="{49CB04AB-1B97-40A6-B92B-3326AE856BB6}"/>
    <cellStyle name="Entrada 4 2 2 5" xfId="10597" xr:uid="{522B45F6-4C6A-4A4E-8AE8-C648020DBD35}"/>
    <cellStyle name="Entrada 4 2 2 6" xfId="11774" xr:uid="{E0265B26-A47C-4273-89BE-45F2BFC9FABB}"/>
    <cellStyle name="Entrada 4 2 2 7" xfId="12893" xr:uid="{6B41AAB9-2737-4A43-AD7F-7ED92AE21C12}"/>
    <cellStyle name="Entrada 4 2 2 8" xfId="14001" xr:uid="{18278DC8-C4D0-41E5-8085-E6AF139B5838}"/>
    <cellStyle name="Entrada 4 2 2 9" xfId="14943" xr:uid="{3E75E02B-3873-4A81-B4BE-881AD8ADC7E9}"/>
    <cellStyle name="Entrada 4 2 3" xfId="3792" xr:uid="{D50EBCC7-3C80-4D18-ADBF-5EDB7798F725}"/>
    <cellStyle name="Entrada 4 2 4" xfId="5196" xr:uid="{74D51272-E80A-4C1F-A89F-DA96B2E9E83A}"/>
    <cellStyle name="Entrada 4 2 5" xfId="3134" xr:uid="{5FEC2C96-4B14-45C1-8B2E-EC6B0F5B21BD}"/>
    <cellStyle name="Entrada 4 2 6" xfId="5189" xr:uid="{D0679CFC-60D9-4AB7-82AE-C78FE29C51E2}"/>
    <cellStyle name="Entrada 4 2 7" xfId="3742" xr:uid="{E8DE6395-73F1-4BE3-8F4B-6B046E079EB3}"/>
    <cellStyle name="Entrada 4 2 8" xfId="3450" xr:uid="{2707DAFF-405A-40A7-BBE2-CE92AA09C650}"/>
    <cellStyle name="Entrada 4 2 9" xfId="3625" xr:uid="{FD494F41-B4B0-4E40-A13C-0534F978CDB8}"/>
    <cellStyle name="Entrada 4 3" xfId="1146" xr:uid="{00000000-0005-0000-0000-0000BB040000}"/>
    <cellStyle name="Entrada 4 3 10" xfId="11233" xr:uid="{B5020823-2B18-490D-98C6-C20173152F47}"/>
    <cellStyle name="Entrada 4 3 11" xfId="3661" xr:uid="{A5CFA00F-3695-4587-AC9F-8BABFE488F23}"/>
    <cellStyle name="Entrada 4 3 12" xfId="13499" xr:uid="{0B482763-0619-4B8B-A2C2-21D8D256597B}"/>
    <cellStyle name="Entrada 4 3 2" xfId="5415" xr:uid="{32D0E910-14EA-4A39-82C3-71F24F6D0F15}"/>
    <cellStyle name="Entrada 4 3 2 10" xfId="15536" xr:uid="{9096D77B-616F-483A-82C5-736C724205AA}"/>
    <cellStyle name="Entrada 4 3 2 2" xfId="6890" xr:uid="{30494AF4-B7B5-4728-B0C3-CA73E636907F}"/>
    <cellStyle name="Entrada 4 3 2 3" xfId="8111" xr:uid="{BF4FDEA4-53A9-4817-ADC4-0D6D20EFB0DE}"/>
    <cellStyle name="Entrada 4 3 2 4" xfId="9367" xr:uid="{13EABE5C-9FE0-4C95-8555-734D14A03664}"/>
    <cellStyle name="Entrada 4 3 2 5" xfId="10598" xr:uid="{D34F5FCE-A115-40AA-9457-8925E78A4712}"/>
    <cellStyle name="Entrada 4 3 2 6" xfId="11775" xr:uid="{DB1F4DDC-62CC-4BB4-9FBC-1AA7E3FF7823}"/>
    <cellStyle name="Entrada 4 3 2 7" xfId="12894" xr:uid="{B94F384D-F02A-4CF4-A885-48CCEE74EF5F}"/>
    <cellStyle name="Entrada 4 3 2 8" xfId="14002" xr:uid="{CE28966D-B3BC-48E7-9C74-6C707439AEEF}"/>
    <cellStyle name="Entrada 4 3 2 9" xfId="14944" xr:uid="{973965EF-EDAE-4BDD-9220-D52F15DB3960}"/>
    <cellStyle name="Entrada 4 3 3" xfId="3793" xr:uid="{F99C06E8-3DCE-4BD3-9E37-3275AD33D9E9}"/>
    <cellStyle name="Entrada 4 3 4" xfId="3517" xr:uid="{D3DE82D1-973D-4435-9956-E10F5711C117}"/>
    <cellStyle name="Entrada 4 3 5" xfId="3714" xr:uid="{92036E5E-CBF4-43AF-BAE5-B1DF100ADFBD}"/>
    <cellStyle name="Entrada 4 3 6" xfId="3471" xr:uid="{50516B4F-2407-4C41-8D5C-6B558F885B6E}"/>
    <cellStyle name="Entrada 4 3 7" xfId="7516" xr:uid="{894BE79F-6BF7-409E-A9DA-B74EA583AAC7}"/>
    <cellStyle name="Entrada 4 3 8" xfId="8761" xr:uid="{63A0ABF4-392C-4119-AD4D-7CE3A8F9B9C8}"/>
    <cellStyle name="Entrada 4 3 9" xfId="3626" xr:uid="{22D7FDA6-A872-4D76-AA22-E08F4C6F2EAC}"/>
    <cellStyle name="Entrada 4 4" xfId="1147" xr:uid="{00000000-0005-0000-0000-0000BC040000}"/>
    <cellStyle name="Entrada 4 4 10" xfId="9402" xr:uid="{BBF2F868-BC53-4F83-B5E0-0E6AE8C2B867}"/>
    <cellStyle name="Entrada 4 4 11" xfId="4806" xr:uid="{C88A6B6B-3152-4578-A45E-E5CF62B8800D}"/>
    <cellStyle name="Entrada 4 4 12" xfId="10074" xr:uid="{60C2D203-82F7-4DCB-A6AD-2CC5C1284066}"/>
    <cellStyle name="Entrada 4 4 2" xfId="5416" xr:uid="{B64C2127-0DF3-4357-A1B0-8A20CA9F7F1F}"/>
    <cellStyle name="Entrada 4 4 2 10" xfId="15537" xr:uid="{8960BC9B-50D4-46F5-9D86-D66301C685E2}"/>
    <cellStyle name="Entrada 4 4 2 2" xfId="6891" xr:uid="{30A725DB-A9D6-427E-8988-AC47135C85D6}"/>
    <cellStyle name="Entrada 4 4 2 3" xfId="8112" xr:uid="{AEE4CDE0-A738-4844-BAD3-875E257CFF73}"/>
    <cellStyle name="Entrada 4 4 2 4" xfId="9368" xr:uid="{6199384F-7B57-4714-8DA3-8D40D962FD31}"/>
    <cellStyle name="Entrada 4 4 2 5" xfId="10599" xr:uid="{79D57E06-0E19-4984-A9CA-EDFC4E7D912A}"/>
    <cellStyle name="Entrada 4 4 2 6" xfId="11776" xr:uid="{71275120-AC9B-4BFB-BFDA-C5141D6AB05F}"/>
    <cellStyle name="Entrada 4 4 2 7" xfId="12895" xr:uid="{FF008932-DF8F-4276-AE6B-674B8B4F17D1}"/>
    <cellStyle name="Entrada 4 4 2 8" xfId="14003" xr:uid="{2B3BCA92-002D-440A-A798-C82B6CBAD350}"/>
    <cellStyle name="Entrada 4 4 2 9" xfId="14945" xr:uid="{B188ACBA-970C-4F4B-BD42-5EA43DC68900}"/>
    <cellStyle name="Entrada 4 4 3" xfId="3794" xr:uid="{A5CABB4E-7E8B-47B0-A284-5344BE067C53}"/>
    <cellStyle name="Entrada 4 4 4" xfId="3516" xr:uid="{6F8752A7-F461-4C3E-B7B9-E4BE4A872FAD}"/>
    <cellStyle name="Entrada 4 4 5" xfId="3715" xr:uid="{21E65C60-DBF4-40BC-B1A6-3808CE06B7DD}"/>
    <cellStyle name="Entrada 4 4 6" xfId="3470" xr:uid="{57C13DBF-A96A-4641-942B-F8B86F1BD6AA}"/>
    <cellStyle name="Entrada 4 4 7" xfId="3743" xr:uid="{80E99B5F-E8E6-48DA-B3D5-BD1DCB16B28F}"/>
    <cellStyle name="Entrada 4 4 8" xfId="3449" xr:uid="{6C48ECAE-4237-471B-9BFB-2A58A665A516}"/>
    <cellStyle name="Entrada 4 4 9" xfId="3627" xr:uid="{456650B9-FC5E-4911-9C28-5EA440F82E95}"/>
    <cellStyle name="Entrada 4 5" xfId="1148" xr:uid="{00000000-0005-0000-0000-0000BD040000}"/>
    <cellStyle name="Entrada 4 5 10" xfId="10001" xr:uid="{48446ABC-1D3C-4C2D-9EC3-F1EE7085889F}"/>
    <cellStyle name="Entrada 4 5 11" xfId="3662" xr:uid="{9337CDCA-2CA3-4904-A0AA-58B7E1400474}"/>
    <cellStyle name="Entrada 4 5 12" xfId="11520" xr:uid="{CF3A9EFE-BED8-4B4D-A666-B94A586D5C45}"/>
    <cellStyle name="Entrada 4 5 2" xfId="5417" xr:uid="{668C3C5C-15E5-494D-B248-22D0ED9AB918}"/>
    <cellStyle name="Entrada 4 5 2 10" xfId="15538" xr:uid="{B5D3D406-CF75-4263-82AE-38840EC42B92}"/>
    <cellStyle name="Entrada 4 5 2 2" xfId="6892" xr:uid="{30043F56-8F3A-4317-9CD3-C69322B3702F}"/>
    <cellStyle name="Entrada 4 5 2 3" xfId="8113" xr:uid="{DAD5E56A-4AF5-4BDC-B480-E3BF84CE3C9C}"/>
    <cellStyle name="Entrada 4 5 2 4" xfId="9369" xr:uid="{52048A72-8A9E-4C66-AA72-BF5FCC408C2F}"/>
    <cellStyle name="Entrada 4 5 2 5" xfId="10600" xr:uid="{D9D3BF35-AB38-4BEE-AB21-FC60FABDFB65}"/>
    <cellStyle name="Entrada 4 5 2 6" xfId="11777" xr:uid="{A7657206-C17A-4927-BAFA-718E0D0F60B7}"/>
    <cellStyle name="Entrada 4 5 2 7" xfId="12896" xr:uid="{12F73E3F-0917-4181-B4B8-B8D9CF19B071}"/>
    <cellStyle name="Entrada 4 5 2 8" xfId="14004" xr:uid="{7725DE68-173E-4F97-9782-CDD59FC5AD63}"/>
    <cellStyle name="Entrada 4 5 2 9" xfId="14946" xr:uid="{35F31A98-861D-465C-93A0-287CC1983888}"/>
    <cellStyle name="Entrada 4 5 3" xfId="3795" xr:uid="{C7A1C89A-3183-4473-B588-4B6C454402AF}"/>
    <cellStyle name="Entrada 4 5 4" xfId="3515" xr:uid="{0977CCFE-1CBD-4E93-874F-9F3939D32D83}"/>
    <cellStyle name="Entrada 4 5 5" xfId="3716" xr:uid="{D5FCF0D9-CAB2-4D2B-9A21-B1B911A142D5}"/>
    <cellStyle name="Entrada 4 5 6" xfId="3469" xr:uid="{D3D5EF65-F876-40F0-9D39-EB4C2E430C8A}"/>
    <cellStyle name="Entrada 4 5 7" xfId="3744" xr:uid="{ABA71456-2802-4708-8DB5-7D067D887243}"/>
    <cellStyle name="Entrada 4 5 8" xfId="3448" xr:uid="{8080A9E3-9F25-4C88-B043-C1CFCA895D67}"/>
    <cellStyle name="Entrada 4 5 9" xfId="3628" xr:uid="{CE490368-8D3B-4BF5-BDC8-FA9981A6A524}"/>
    <cellStyle name="Entrada 4 6" xfId="5413" xr:uid="{EB914248-FB5A-4AE7-B939-2CD5AE5B304A}"/>
    <cellStyle name="Entrada 4 6 10" xfId="15534" xr:uid="{25CF1E4E-FDC8-4EF4-AB7C-78F6D48ED2F1}"/>
    <cellStyle name="Entrada 4 6 2" xfId="6888" xr:uid="{475BAA54-FAAD-43EE-975F-CAF904892980}"/>
    <cellStyle name="Entrada 4 6 3" xfId="8109" xr:uid="{FC1318C1-CA0C-42D5-9728-4A80AD5D218C}"/>
    <cellStyle name="Entrada 4 6 4" xfId="9365" xr:uid="{319C8ACE-2394-4ABC-B222-E817336D0FB5}"/>
    <cellStyle name="Entrada 4 6 5" xfId="10596" xr:uid="{71A88B71-5584-4284-BF2F-4E5AC7033421}"/>
    <cellStyle name="Entrada 4 6 6" xfId="11773" xr:uid="{D24B1C82-2B6E-4824-AFB7-DCD19D44487F}"/>
    <cellStyle name="Entrada 4 6 7" xfId="12892" xr:uid="{0E48437F-D615-45F4-97D8-AFA480108E48}"/>
    <cellStyle name="Entrada 4 6 8" xfId="14000" xr:uid="{FAF108A1-42CC-4EF5-A07A-5A999D4771C4}"/>
    <cellStyle name="Entrada 4 6 9" xfId="14942" xr:uid="{69153E08-25CE-4F29-AFA3-C7D1271706F1}"/>
    <cellStyle name="Entrada 4 7" xfId="3791" xr:uid="{06D4F6B0-BEDD-45FE-A249-8A6DDC071714}"/>
    <cellStyle name="Entrada 4 8" xfId="3126" xr:uid="{CA53D6BF-03B3-4B10-A361-FE0BA99CB3D0}"/>
    <cellStyle name="Entrada 4 9" xfId="3713" xr:uid="{78728CF8-3A3C-403C-9EDD-CC49ED2797CA}"/>
    <cellStyle name="Entrada 5" xfId="1149" xr:uid="{00000000-0005-0000-0000-0000BE040000}"/>
    <cellStyle name="Entrada 5 10" xfId="3125" xr:uid="{7DE661B0-47F1-45E4-91D8-115167C68342}"/>
    <cellStyle name="Entrada 5 11" xfId="3745" xr:uid="{5D23BC13-01A9-448C-B084-2F9119C30330}"/>
    <cellStyle name="Entrada 5 12" xfId="3447" xr:uid="{4523BFEA-A6BA-4615-BD53-A66B39EF368A}"/>
    <cellStyle name="Entrada 5 13" xfId="3629" xr:uid="{6CC83CB9-6F09-452D-8E3A-1AFA3731F680}"/>
    <cellStyle name="Entrada 5 14" xfId="10000" xr:uid="{42877646-9DBC-427A-B3E6-4A74266863B1}"/>
    <cellStyle name="Entrada 5 15" xfId="6288" xr:uid="{EF463C1D-2C7F-48B1-9A74-FF46DF1FF3B7}"/>
    <cellStyle name="Entrada 5 16" xfId="11521" xr:uid="{66CD7AB7-55F8-4ADF-8CAB-3D5E7C648FCB}"/>
    <cellStyle name="Entrada 5 2" xfId="1150" xr:uid="{00000000-0005-0000-0000-0000BF040000}"/>
    <cellStyle name="Entrada 5 2 10" xfId="9999" xr:uid="{34B53D1A-D192-44D9-A215-67EA599150C2}"/>
    <cellStyle name="Entrada 5 2 11" xfId="3663" xr:uid="{5A717F83-E296-4B4C-9E11-DE9DA424E008}"/>
    <cellStyle name="Entrada 5 2 12" xfId="11522" xr:uid="{7DE2074F-4F7B-4A63-ADF7-9E00483B367F}"/>
    <cellStyle name="Entrada 5 2 2" xfId="5419" xr:uid="{E7D5E6C7-81BD-4D26-91F8-F3AD3E757770}"/>
    <cellStyle name="Entrada 5 2 2 10" xfId="15540" xr:uid="{DB240C0A-88DE-4F73-9A6E-539C39C6FFDE}"/>
    <cellStyle name="Entrada 5 2 2 2" xfId="6894" xr:uid="{128DDF34-E950-4091-B3D2-AB66D9C39039}"/>
    <cellStyle name="Entrada 5 2 2 3" xfId="8115" xr:uid="{FB7EBECA-8A73-4181-A161-B14EF9AFF1C5}"/>
    <cellStyle name="Entrada 5 2 2 4" xfId="9371" xr:uid="{772E0FCA-7730-4BB4-B42D-CC8A10FC282B}"/>
    <cellStyle name="Entrada 5 2 2 5" xfId="10602" xr:uid="{97D925B5-4CB6-4B0F-9FE4-1F0A8BE4C196}"/>
    <cellStyle name="Entrada 5 2 2 6" xfId="11779" xr:uid="{3CC94A24-5199-4270-B2A4-7D8A52449E3F}"/>
    <cellStyle name="Entrada 5 2 2 7" xfId="12898" xr:uid="{02A427CE-AF27-43CC-895C-BCC5EBBCC999}"/>
    <cellStyle name="Entrada 5 2 2 8" xfId="14006" xr:uid="{E101F1D9-32CD-4F4C-BCED-C165C5B34494}"/>
    <cellStyle name="Entrada 5 2 2 9" xfId="14948" xr:uid="{EFF8DBF4-E0F8-4CA1-9BA4-5831FB5790E6}"/>
    <cellStyle name="Entrada 5 2 3" xfId="3797" xr:uid="{8C2D43DB-66AC-469E-B15C-247404175150}"/>
    <cellStyle name="Entrada 5 2 4" xfId="3513" xr:uid="{EE4C0291-C3C2-4D71-8FE6-3B2774213F22}"/>
    <cellStyle name="Entrada 5 2 5" xfId="3718" xr:uid="{422CFA7D-71E7-4554-A7F7-8A59F0B5ED63}"/>
    <cellStyle name="Entrada 5 2 6" xfId="6699" xr:uid="{FC3EF4B5-DBEF-4489-908A-3030793EAB51}"/>
    <cellStyle name="Entrada 5 2 7" xfId="3746" xr:uid="{A5CCB9D3-63EF-4D76-8150-91E69D6CDFA5}"/>
    <cellStyle name="Entrada 5 2 8" xfId="3446" xr:uid="{130E75E1-D43C-4D48-B203-E6984DAB0108}"/>
    <cellStyle name="Entrada 5 2 9" xfId="3630" xr:uid="{4A925C31-6DCC-4B31-9AC3-CA56A455A709}"/>
    <cellStyle name="Entrada 5 3" xfId="1151" xr:uid="{00000000-0005-0000-0000-0000C0040000}"/>
    <cellStyle name="Entrada 5 3 10" xfId="9347" xr:uid="{400FE505-9D13-4A65-8AA7-3B7F0B925648}"/>
    <cellStyle name="Entrada 5 3 11" xfId="11227" xr:uid="{AFD455D6-CE11-40C9-815A-28F383DBE8E8}"/>
    <cellStyle name="Entrada 5 3 12" xfId="11523" xr:uid="{07C6A07A-AA3C-43B2-ADBA-322971110D6E}"/>
    <cellStyle name="Entrada 5 3 2" xfId="5420" xr:uid="{30DF8FD7-F423-40DC-AA96-284C7191E42B}"/>
    <cellStyle name="Entrada 5 3 2 10" xfId="15541" xr:uid="{2E98EA0F-681D-4616-A093-B2E48EB6D4F1}"/>
    <cellStyle name="Entrada 5 3 2 2" xfId="6895" xr:uid="{ECEF432A-7B24-43E8-B4BA-C91F659A3888}"/>
    <cellStyle name="Entrada 5 3 2 3" xfId="8116" xr:uid="{D92F15AF-DE21-42F0-95DD-DB33AB5F1112}"/>
    <cellStyle name="Entrada 5 3 2 4" xfId="9372" xr:uid="{C43E842B-B863-42AF-99CD-457CCF2DBCFC}"/>
    <cellStyle name="Entrada 5 3 2 5" xfId="10603" xr:uid="{379EEFCE-7B1C-4B27-AA16-E1DE68B808F5}"/>
    <cellStyle name="Entrada 5 3 2 6" xfId="11780" xr:uid="{FB6752B8-212A-456F-A44F-05A96150D99D}"/>
    <cellStyle name="Entrada 5 3 2 7" xfId="12899" xr:uid="{E21DCCF3-943C-4612-ADCF-1A5AA2C3DC5D}"/>
    <cellStyle name="Entrada 5 3 2 8" xfId="14007" xr:uid="{ED5EE517-4D93-4871-B1E6-07B8F793D4A5}"/>
    <cellStyle name="Entrada 5 3 2 9" xfId="14949" xr:uid="{801CA964-449C-41EB-B0BA-304D89F94F34}"/>
    <cellStyle name="Entrada 5 3 3" xfId="3798" xr:uid="{DF0B0759-CCDA-45DD-916E-A788F206E453}"/>
    <cellStyle name="Entrada 5 3 4" xfId="3512" xr:uid="{69A7EBC1-33AC-47E5-92BA-0F5018E95F2E}"/>
    <cellStyle name="Entrada 5 3 5" xfId="3719" xr:uid="{C63E1BF8-1C87-4330-8E15-C7438E424896}"/>
    <cellStyle name="Entrada 5 3 6" xfId="5188" xr:uid="{211DA8E2-664A-4D3D-8204-77F02FA58555}"/>
    <cellStyle name="Entrada 5 3 7" xfId="3747" xr:uid="{1D26FECC-75AC-4AC8-AB40-E0EAF6278D49}"/>
    <cellStyle name="Entrada 5 3 8" xfId="3445" xr:uid="{BC916BEC-0EEF-48B8-9040-1F79D8BF933C}"/>
    <cellStyle name="Entrada 5 3 9" xfId="3631" xr:uid="{17930484-F821-40E8-9E51-68B4D01B0CC0}"/>
    <cellStyle name="Entrada 5 4" xfId="1152" xr:uid="{00000000-0005-0000-0000-0000C1040000}"/>
    <cellStyle name="Entrada 5 4 10" xfId="9349" xr:uid="{90F8548D-35CB-4B63-8B98-55D903993088}"/>
    <cellStyle name="Entrada 5 4 11" xfId="3664" xr:uid="{6558A718-1517-4E94-AF2F-C7D49308541E}"/>
    <cellStyle name="Entrada 5 4 12" xfId="11234" xr:uid="{D74AC6ED-A481-41E3-B647-D2658BFD3AFA}"/>
    <cellStyle name="Entrada 5 4 2" xfId="5421" xr:uid="{1C70C425-5DDF-41CD-893B-99DA7864A6DF}"/>
    <cellStyle name="Entrada 5 4 2 10" xfId="15542" xr:uid="{E35E0DCD-7764-4D79-8E68-55E61442843A}"/>
    <cellStyle name="Entrada 5 4 2 2" xfId="6896" xr:uid="{37B327D6-F78D-48EB-87BC-AF965568E5CB}"/>
    <cellStyle name="Entrada 5 4 2 3" xfId="8117" xr:uid="{7097B1EB-A4AD-4437-9CF2-D937B9ED981C}"/>
    <cellStyle name="Entrada 5 4 2 4" xfId="9373" xr:uid="{95C6DFCC-0980-43E6-B7A3-AA1FF77C43F8}"/>
    <cellStyle name="Entrada 5 4 2 5" xfId="10604" xr:uid="{1A2605B0-B583-4804-9233-D62BC30BC3BA}"/>
    <cellStyle name="Entrada 5 4 2 6" xfId="11781" xr:uid="{467FAB21-19E1-41BF-B449-C5CE627A3E7C}"/>
    <cellStyle name="Entrada 5 4 2 7" xfId="12900" xr:uid="{A2F44985-0292-414F-AF8A-EE187B244ED8}"/>
    <cellStyle name="Entrada 5 4 2 8" xfId="14008" xr:uid="{667984F3-60C5-4CD6-9F95-EBB81089B7F4}"/>
    <cellStyle name="Entrada 5 4 2 9" xfId="14950" xr:uid="{74A9F007-6CF7-4331-804F-1008FFAF3A7E}"/>
    <cellStyle name="Entrada 5 4 3" xfId="3799" xr:uid="{DED20447-1F42-4AA6-9896-82E847BD0E7A}"/>
    <cellStyle name="Entrada 5 4 4" xfId="3511" xr:uid="{621C996A-E38B-41BE-BDB1-66CAC46AB320}"/>
    <cellStyle name="Entrada 5 4 5" xfId="3720" xr:uid="{2BC780F3-E004-43FB-9D61-2BB4642B9B0C}"/>
    <cellStyle name="Entrada 5 4 6" xfId="5187" xr:uid="{D67F62B8-A162-47CB-836F-03E963FE76A1}"/>
    <cellStyle name="Entrada 5 4 7" xfId="3748" xr:uid="{10ABD564-B049-430F-AE3A-2E59F70215E5}"/>
    <cellStyle name="Entrada 5 4 8" xfId="3444" xr:uid="{986DE4FE-AF61-44FD-999F-529D7CB5D0A5}"/>
    <cellStyle name="Entrada 5 4 9" xfId="3632" xr:uid="{A0DA1529-F339-46D3-A14A-3330308A3260}"/>
    <cellStyle name="Entrada 5 5" xfId="1153" xr:uid="{00000000-0005-0000-0000-0000C2040000}"/>
    <cellStyle name="Entrada 5 5 10" xfId="7620" xr:uid="{ED5A442A-AE1D-43D6-98BE-35BC72E403FE}"/>
    <cellStyle name="Entrada 5 5 11" xfId="3665" xr:uid="{0B41D977-93F2-42B2-B2EB-0DE256BB061F}"/>
    <cellStyle name="Entrada 5 5 12" xfId="11524" xr:uid="{87CC7615-11F6-4A93-9E7D-C65AA2CA4AE9}"/>
    <cellStyle name="Entrada 5 5 2" xfId="5422" xr:uid="{17C9B353-D4F6-4981-9AFD-5ADB3472B3E8}"/>
    <cellStyle name="Entrada 5 5 2 10" xfId="15543" xr:uid="{FBF3A594-CDCA-4127-B20B-9A507608A34F}"/>
    <cellStyle name="Entrada 5 5 2 2" xfId="6897" xr:uid="{AF7825AC-5059-4625-92EB-91862E68F34A}"/>
    <cellStyle name="Entrada 5 5 2 3" xfId="8118" xr:uid="{FFF312C2-DFBD-450F-BAC3-A3F56F1C41DA}"/>
    <cellStyle name="Entrada 5 5 2 4" xfId="9374" xr:uid="{39BA2642-8DF3-4F34-85EF-3B9973B081BA}"/>
    <cellStyle name="Entrada 5 5 2 5" xfId="10605" xr:uid="{91BCC66E-CE4A-4D4B-B84B-608174B9FD0E}"/>
    <cellStyle name="Entrada 5 5 2 6" xfId="11782" xr:uid="{A2F4DBE2-781A-42D9-BE50-2BF79031033F}"/>
    <cellStyle name="Entrada 5 5 2 7" xfId="12901" xr:uid="{BA5B2D6C-9B59-4478-9EF0-7F2F31709DCE}"/>
    <cellStyle name="Entrada 5 5 2 8" xfId="14009" xr:uid="{A0D6CF82-D404-43C0-835A-3A714FDA1CCE}"/>
    <cellStyle name="Entrada 5 5 2 9" xfId="14951" xr:uid="{4DCA55E9-C8E6-4017-A9FD-ED62A76083B3}"/>
    <cellStyle name="Entrada 5 5 3" xfId="3800" xr:uid="{B69AF68E-55B1-4BAE-9442-89033B96FFA0}"/>
    <cellStyle name="Entrada 5 5 4" xfId="3510" xr:uid="{F6FB7551-385E-4B75-AF83-3903930CF5FF}"/>
    <cellStyle name="Entrada 5 5 5" xfId="3721" xr:uid="{A918C50F-8EC5-4B51-8400-0FD7402AAD15}"/>
    <cellStyle name="Entrada 5 5 6" xfId="4802" xr:uid="{3432032B-B76D-47A2-935D-41354DD03F15}"/>
    <cellStyle name="Entrada 5 5 7" xfId="3749" xr:uid="{F4D100DA-8D04-4C3B-B41F-D36DA54AAB24}"/>
    <cellStyle name="Entrada 5 5 8" xfId="3443" xr:uid="{434A0138-80F0-404C-BF5D-40DFA83E4D79}"/>
    <cellStyle name="Entrada 5 5 9" xfId="3633" xr:uid="{F29D5A20-C12E-41BD-9659-D03958F93E99}"/>
    <cellStyle name="Entrada 5 6" xfId="5418" xr:uid="{173B4F44-C393-4401-B631-EB4CEACE0DC1}"/>
    <cellStyle name="Entrada 5 6 10" xfId="15539" xr:uid="{1618A3C7-BE59-49BC-B914-E6D29707613A}"/>
    <cellStyle name="Entrada 5 6 2" xfId="6893" xr:uid="{3E053912-8018-4DBA-8353-226E966AA06D}"/>
    <cellStyle name="Entrada 5 6 3" xfId="8114" xr:uid="{087D559C-893A-4085-BFF7-3AEAB738A59D}"/>
    <cellStyle name="Entrada 5 6 4" xfId="9370" xr:uid="{7B7CD9C2-8387-4570-A0AD-08221F6154BA}"/>
    <cellStyle name="Entrada 5 6 5" xfId="10601" xr:uid="{FC43D8EE-E865-40DD-898B-A4FDB013B488}"/>
    <cellStyle name="Entrada 5 6 6" xfId="11778" xr:uid="{FDA40057-5E0A-481D-BBFD-1AFDD817E4A0}"/>
    <cellStyle name="Entrada 5 6 7" xfId="12897" xr:uid="{2C825B02-CCD2-4523-99B9-A1AA89E0FAEE}"/>
    <cellStyle name="Entrada 5 6 8" xfId="14005" xr:uid="{425FDBDE-D6A5-4ABC-8134-4D2479104429}"/>
    <cellStyle name="Entrada 5 6 9" xfId="14947" xr:uid="{BA2E4030-80B5-4D7E-9606-836F11D160ED}"/>
    <cellStyle name="Entrada 5 7" xfId="3796" xr:uid="{90FD87F2-99D4-4BDF-A467-8BD49616EEC8}"/>
    <cellStyle name="Entrada 5 8" xfId="3514" xr:uid="{9024D966-69C3-4DAE-81BB-D7F3D7BBB913}"/>
    <cellStyle name="Entrada 5 9" xfId="3717" xr:uid="{F5204F09-B87F-4DB5-88CE-1E9B8CD664ED}"/>
    <cellStyle name="Entrada 6" xfId="1154" xr:uid="{00000000-0005-0000-0000-0000C3040000}"/>
    <cellStyle name="Entrada 6 10" xfId="4801" xr:uid="{3F07C2BB-3716-4952-ABC9-5D201B77E85D}"/>
    <cellStyle name="Entrada 6 11" xfId="6285" xr:uid="{831BA421-7F50-4049-89B2-763F1BCD35E9}"/>
    <cellStyle name="Entrada 6 12" xfId="7511" xr:uid="{3E8844A1-5E55-4674-BFAD-644BA7D958C4}"/>
    <cellStyle name="Entrada 6 13" xfId="3634" xr:uid="{9EA3433E-70A8-4BDB-AEF7-E8627EEA4571}"/>
    <cellStyle name="Entrada 6 14" xfId="9099" xr:uid="{D4A92DD0-ABAE-4F09-8716-6EB900A417DF}"/>
    <cellStyle name="Entrada 6 15" xfId="3666" xr:uid="{6CF172BF-ABAB-4C3D-90E7-5C72674B7F7C}"/>
    <cellStyle name="Entrada 6 16" xfId="11525" xr:uid="{EA139836-347B-42B8-AD81-60751BCC21DC}"/>
    <cellStyle name="Entrada 6 2" xfId="1155" xr:uid="{00000000-0005-0000-0000-0000C4040000}"/>
    <cellStyle name="Entrada 6 2 10" xfId="11582" xr:uid="{CED2EDFD-FC3C-4B72-8524-7C8B89F9E685}"/>
    <cellStyle name="Entrada 6 2 11" xfId="3667" xr:uid="{6FFC0001-668D-4AD1-B3EB-90FCB49C0B92}"/>
    <cellStyle name="Entrada 6 2 12" xfId="11526" xr:uid="{F38F87CA-0ED6-4D79-9697-6D764E21B936}"/>
    <cellStyle name="Entrada 6 2 2" xfId="5424" xr:uid="{4C15C3B9-2E52-4AAD-AF64-CC405C276697}"/>
    <cellStyle name="Entrada 6 2 2 10" xfId="15545" xr:uid="{4822FCBC-6B3E-412B-A837-29A2049DEB8C}"/>
    <cellStyle name="Entrada 6 2 2 2" xfId="6899" xr:uid="{621F6618-DF2A-4D42-8F61-FCA366AE4855}"/>
    <cellStyle name="Entrada 6 2 2 3" xfId="8120" xr:uid="{C90A341D-618D-4B17-B9E9-54097F35906C}"/>
    <cellStyle name="Entrada 6 2 2 4" xfId="9376" xr:uid="{A83A53BA-2095-4651-817F-FB34FBE8090B}"/>
    <cellStyle name="Entrada 6 2 2 5" xfId="10607" xr:uid="{F73993ED-ADA5-417A-9DA7-1482E5421B75}"/>
    <cellStyle name="Entrada 6 2 2 6" xfId="11784" xr:uid="{4478C34F-3E12-4D3E-AEA6-F002F2BB154F}"/>
    <cellStyle name="Entrada 6 2 2 7" xfId="12903" xr:uid="{0C38A073-462B-462B-A174-E9604CA7871E}"/>
    <cellStyle name="Entrada 6 2 2 8" xfId="14011" xr:uid="{449AD3E5-28A4-476E-A653-8BF32F86A3B9}"/>
    <cellStyle name="Entrada 6 2 2 9" xfId="14953" xr:uid="{AFA9F05E-D17A-485F-932B-CC9B7C13399B}"/>
    <cellStyle name="Entrada 6 2 3" xfId="3802" xr:uid="{66835247-8C2A-4DB8-A86D-6835C8B4C7E2}"/>
    <cellStyle name="Entrada 6 2 4" xfId="3508" xr:uid="{15E13BC6-4D1B-4777-BF6B-142DD04F7768}"/>
    <cellStyle name="Entrada 6 2 5" xfId="3723" xr:uid="{2B65BA79-422C-4BCC-8763-FAA3E9A5BCB6}"/>
    <cellStyle name="Entrada 6 2 6" xfId="3124" xr:uid="{FD76F2D1-F2A7-4D29-A44A-7214033A06F5}"/>
    <cellStyle name="Entrada 6 2 7" xfId="3750" xr:uid="{4D000330-5DFF-4CEE-91DE-69607C660388}"/>
    <cellStyle name="Entrada 6 2 8" xfId="3442" xr:uid="{E7C2B897-ED7C-44F5-9029-D8C80B949AB3}"/>
    <cellStyle name="Entrada 6 2 9" xfId="3635" xr:uid="{2DD45289-1299-495D-B0C1-F776130E0303}"/>
    <cellStyle name="Entrada 6 3" xfId="1156" xr:uid="{00000000-0005-0000-0000-0000C5040000}"/>
    <cellStyle name="Entrada 6 3 10" xfId="10092" xr:uid="{1ED87E35-B0D6-423D-A7CB-AD76701F9F62}"/>
    <cellStyle name="Entrada 6 3 11" xfId="12698" xr:uid="{E696B8DD-6900-464C-B68B-031BC290C8CA}"/>
    <cellStyle name="Entrada 6 3 12" xfId="11527" xr:uid="{03AC00E3-502F-4582-8CB8-DEEB0C6AE115}"/>
    <cellStyle name="Entrada 6 3 2" xfId="5425" xr:uid="{DFE2C1BA-7A62-4CB9-9E1C-9C65B2765C72}"/>
    <cellStyle name="Entrada 6 3 2 10" xfId="15546" xr:uid="{F97D152A-99D6-48EC-B58F-BDAC50CF41A5}"/>
    <cellStyle name="Entrada 6 3 2 2" xfId="6900" xr:uid="{0B6D7599-6C68-4909-847D-81070DD4B2AD}"/>
    <cellStyle name="Entrada 6 3 2 3" xfId="8121" xr:uid="{32F42256-E6DA-4286-83A3-D01B1AF20B67}"/>
    <cellStyle name="Entrada 6 3 2 4" xfId="9377" xr:uid="{6E6B60D2-B36A-4E7E-9B9C-D3CC13A116FA}"/>
    <cellStyle name="Entrada 6 3 2 5" xfId="10608" xr:uid="{F2D0D80F-A3D1-4591-BCAD-5AF1447EF6EB}"/>
    <cellStyle name="Entrada 6 3 2 6" xfId="11785" xr:uid="{8B0F109E-678D-4B03-9304-018E6CFA06A0}"/>
    <cellStyle name="Entrada 6 3 2 7" xfId="12904" xr:uid="{FBBEC349-C306-457B-A89C-AB8EB9F7014A}"/>
    <cellStyle name="Entrada 6 3 2 8" xfId="14012" xr:uid="{95F1E946-4A11-4456-9027-000F5ABC1470}"/>
    <cellStyle name="Entrada 6 3 2 9" xfId="14954" xr:uid="{DB732A79-E3EC-4DB1-ADC6-8802BBF96984}"/>
    <cellStyle name="Entrada 6 3 3" xfId="3803" xr:uid="{99134E9B-22E7-4367-A6A9-2AA3CEB34AD3}"/>
    <cellStyle name="Entrada 6 3 4" xfId="3507" xr:uid="{3C425C8D-B1C5-4082-B349-4C2308CA119C}"/>
    <cellStyle name="Entrada 6 3 5" xfId="3724" xr:uid="{210400C4-10AF-4514-92C2-5389C19D231B}"/>
    <cellStyle name="Entrada 6 3 6" xfId="3123" xr:uid="{1540C065-6E70-4ACA-AEDE-0D027CD07809}"/>
    <cellStyle name="Entrada 6 3 7" xfId="3751" xr:uid="{BDFE0FE4-DE07-4958-B91B-5FA94B1D93B1}"/>
    <cellStyle name="Entrada 6 3 8" xfId="3441" xr:uid="{42B9125C-E6EA-445A-8C69-150B6BA7571B}"/>
    <cellStyle name="Entrada 6 3 9" xfId="3636" xr:uid="{2E128673-0E92-4574-96DA-15716A72BD14}"/>
    <cellStyle name="Entrada 6 4" xfId="1157" xr:uid="{00000000-0005-0000-0000-0000C6040000}"/>
    <cellStyle name="Entrada 6 4 10" xfId="10112" xr:uid="{2D7CCAFC-CCC9-45D4-BF23-959F8A31CD3F}"/>
    <cellStyle name="Entrada 6 4 11" xfId="11226" xr:uid="{C8C2F23E-08CE-4B65-8DDA-5D91D1DB88F8}"/>
    <cellStyle name="Entrada 6 4 12" xfId="12309" xr:uid="{6D27D38D-9DE9-4823-8AC4-3E1630090A65}"/>
    <cellStyle name="Entrada 6 4 2" xfId="5426" xr:uid="{C3B385FF-C8BF-414D-BCBC-C49D4C8D33FB}"/>
    <cellStyle name="Entrada 6 4 2 10" xfId="15547" xr:uid="{53799A77-85F3-4D3F-B47A-345E1F3708C3}"/>
    <cellStyle name="Entrada 6 4 2 2" xfId="6901" xr:uid="{EE4EA284-6648-476C-94FF-882EAAF9D1A7}"/>
    <cellStyle name="Entrada 6 4 2 3" xfId="8122" xr:uid="{4E9DD64E-2D7F-4EE3-BDFF-E5E811276D3E}"/>
    <cellStyle name="Entrada 6 4 2 4" xfId="9378" xr:uid="{F711EDCC-411C-46A0-804C-1F568B0CB2F2}"/>
    <cellStyle name="Entrada 6 4 2 5" xfId="10609" xr:uid="{DF676786-0F19-49CE-AD65-1BB8427270B9}"/>
    <cellStyle name="Entrada 6 4 2 6" xfId="11786" xr:uid="{BD9F7F1B-92D9-4050-A2DF-8A140DC35630}"/>
    <cellStyle name="Entrada 6 4 2 7" xfId="12905" xr:uid="{590B3ADB-5E0B-4625-BB21-13B07B35C591}"/>
    <cellStyle name="Entrada 6 4 2 8" xfId="14013" xr:uid="{07220E45-32C8-4866-8BF8-009A3A4D146E}"/>
    <cellStyle name="Entrada 6 4 2 9" xfId="14955" xr:uid="{9E0154F0-EFBB-4610-9B75-E19934E9C254}"/>
    <cellStyle name="Entrada 6 4 3" xfId="3804" xr:uid="{94D12D3C-9D60-4CBD-9DFA-CA09C32750B9}"/>
    <cellStyle name="Entrada 6 4 4" xfId="3506" xr:uid="{26B4BEC8-E57B-415C-9CB4-B40E1EFF5235}"/>
    <cellStyle name="Entrada 6 4 5" xfId="3725" xr:uid="{D0AF0225-644F-4418-9D6E-1985AC9FA65D}"/>
    <cellStyle name="Entrada 6 4 6" xfId="3122" xr:uid="{82175F39-4FF9-48F6-BF38-9FF505D06ACC}"/>
    <cellStyle name="Entrada 6 4 7" xfId="3752" xr:uid="{83219EB9-B24C-420A-BD1E-28D88CD5008D}"/>
    <cellStyle name="Entrada 6 4 8" xfId="3440" xr:uid="{F0C57ED5-68ED-4D16-9A08-493590EB7802}"/>
    <cellStyle name="Entrada 6 4 9" xfId="3637" xr:uid="{50851321-2F90-4FF6-AEFD-2B17980CE038}"/>
    <cellStyle name="Entrada 6 5" xfId="1158" xr:uid="{00000000-0005-0000-0000-0000C7040000}"/>
    <cellStyle name="Entrada 6 5 10" xfId="10099" xr:uid="{EC531F92-7C3D-4AD0-8720-37B170912FDB}"/>
    <cellStyle name="Entrada 6 5 11" xfId="11225" xr:uid="{0AAC763B-2391-4A19-AA59-E97C88BCCCDA}"/>
    <cellStyle name="Entrada 6 5 12" xfId="11528" xr:uid="{3968FE92-B0AD-44A1-8CD6-8A01EE845C8A}"/>
    <cellStyle name="Entrada 6 5 2" xfId="5427" xr:uid="{8C53276B-0DDE-49AA-BB25-E7FAE36D43BF}"/>
    <cellStyle name="Entrada 6 5 2 10" xfId="15548" xr:uid="{E2CF034D-62AC-4825-BCD9-C1AA525A0E2B}"/>
    <cellStyle name="Entrada 6 5 2 2" xfId="6902" xr:uid="{61BDFE5A-937F-4377-8F6C-E4C6034BF905}"/>
    <cellStyle name="Entrada 6 5 2 3" xfId="8123" xr:uid="{E8645D04-95A4-4818-9744-C982F6260EA9}"/>
    <cellStyle name="Entrada 6 5 2 4" xfId="9379" xr:uid="{123B0292-E752-4A14-84D5-281E2545BB66}"/>
    <cellStyle name="Entrada 6 5 2 5" xfId="10610" xr:uid="{3D8D5B5F-997C-4EA0-8B16-45D4AF9C4563}"/>
    <cellStyle name="Entrada 6 5 2 6" xfId="11787" xr:uid="{2458212C-AB44-4B27-9D24-D18D249A9AA0}"/>
    <cellStyle name="Entrada 6 5 2 7" xfId="12906" xr:uid="{8779A884-50EA-4851-85A1-94DFBFF124D8}"/>
    <cellStyle name="Entrada 6 5 2 8" xfId="14014" xr:uid="{4D90A21F-A958-4923-A533-5317119D1F81}"/>
    <cellStyle name="Entrada 6 5 2 9" xfId="14956" xr:uid="{C85E8F13-7E6E-4C5D-869F-4187708D0955}"/>
    <cellStyle name="Entrada 6 5 3" xfId="3805" xr:uid="{2CAB85C1-CE96-43CB-91A9-2CE252C01B88}"/>
    <cellStyle name="Entrada 6 5 4" xfId="3505" xr:uid="{5A899C6F-7C83-47B1-9088-EE9A78728A28}"/>
    <cellStyle name="Entrada 6 5 5" xfId="3726" xr:uid="{2F75A9FC-4EF4-42F9-8931-77F2E43A5C2E}"/>
    <cellStyle name="Entrada 6 5 6" xfId="3121" xr:uid="{F6569E25-ECC3-4FFC-B88A-3090BCDC133A}"/>
    <cellStyle name="Entrada 6 5 7" xfId="4811" xr:uid="{64F3BBEF-4BBC-48A8-B97B-E6C0FDCBA32B}"/>
    <cellStyle name="Entrada 6 5 8" xfId="3439" xr:uid="{6CB11A67-C1D4-4709-A860-2C512295E952}"/>
    <cellStyle name="Entrada 6 5 9" xfId="3638" xr:uid="{A358C5E2-7DBA-4F0C-A074-E47FA4B89592}"/>
    <cellStyle name="Entrada 6 6" xfId="5423" xr:uid="{A9B8C383-2E06-44D6-976E-30600DDC430F}"/>
    <cellStyle name="Entrada 6 6 10" xfId="15544" xr:uid="{E8A81501-D592-4AF6-B6BE-4B2A152463D1}"/>
    <cellStyle name="Entrada 6 6 2" xfId="6898" xr:uid="{235B0B2E-E63A-4D34-9A0A-97B57394BCA5}"/>
    <cellStyle name="Entrada 6 6 3" xfId="8119" xr:uid="{DD4A8E37-EBCB-4E6A-A954-FD36B05254E2}"/>
    <cellStyle name="Entrada 6 6 4" xfId="9375" xr:uid="{1856DBD2-3B7A-4C6A-8CAA-CBB5BF63D2E0}"/>
    <cellStyle name="Entrada 6 6 5" xfId="10606" xr:uid="{3BB7FC0F-4CC9-4735-9F0B-DA4E7C3D0406}"/>
    <cellStyle name="Entrada 6 6 6" xfId="11783" xr:uid="{0336EF38-D71E-410E-8487-6F6A2AD2DC48}"/>
    <cellStyle name="Entrada 6 6 7" xfId="12902" xr:uid="{F997CF5A-D46A-474F-A803-F3E5A2C6F71D}"/>
    <cellStyle name="Entrada 6 6 8" xfId="14010" xr:uid="{C6B52404-EDFE-4D07-ABDD-88BF4B4A44FC}"/>
    <cellStyle name="Entrada 6 6 9" xfId="14952" xr:uid="{E579192D-2F98-4FDA-8557-E79A2259394B}"/>
    <cellStyle name="Entrada 6 7" xfId="3801" xr:uid="{49CCF07C-0F55-4AD3-B659-60E28F105D34}"/>
    <cellStyle name="Entrada 6 8" xfId="3509" xr:uid="{8B7A2296-B853-47F2-A391-97FDD9CEC8BA}"/>
    <cellStyle name="Entrada 6 9" xfId="3722" xr:uid="{F8AFBF28-A43A-49B2-A9DF-918EF7D8ECE2}"/>
    <cellStyle name="Entrada 7" xfId="1159" xr:uid="{00000000-0005-0000-0000-0000C8040000}"/>
    <cellStyle name="Entrada 7 10" xfId="6700" xr:uid="{9F606260-8713-474D-B678-1ADD4546B224}"/>
    <cellStyle name="Entrada 7 11" xfId="3753" xr:uid="{DDEA0D17-E2F1-4434-BFB0-A10186FACFF8}"/>
    <cellStyle name="Entrada 7 12" xfId="9169" xr:uid="{A6221E79-0A2B-46DC-BE15-EF05A95CABA8}"/>
    <cellStyle name="Entrada 7 13" xfId="3639" xr:uid="{E268F0BA-6485-4793-9777-4BC8AC524A1A}"/>
    <cellStyle name="Entrada 7 14" xfId="10076" xr:uid="{1C60FD34-10C7-48AC-B935-C84805F915BB}"/>
    <cellStyle name="Entrada 7 15" xfId="11224" xr:uid="{AAA87471-D265-4AD5-B2E9-0B26B88DB96A}"/>
    <cellStyle name="Entrada 7 16" xfId="11529" xr:uid="{0F54BADB-3836-4A15-9B97-FF2E389FED70}"/>
    <cellStyle name="Entrada 7 2" xfId="1160" xr:uid="{00000000-0005-0000-0000-0000C9040000}"/>
    <cellStyle name="Entrada 7 2 10" xfId="11807" xr:uid="{D8E03D1C-9631-43AC-B820-9CBD6BCAD84E}"/>
    <cellStyle name="Entrada 7 2 11" xfId="11223" xr:uid="{F7E3A417-3E2F-4599-A86A-BE3B05A2AEC2}"/>
    <cellStyle name="Entrada 7 2 12" xfId="11530" xr:uid="{BB730963-E3ED-455D-A0AC-6EED61178D0B}"/>
    <cellStyle name="Entrada 7 2 2" xfId="5429" xr:uid="{9D2C847E-2069-491E-B701-01647F2996F1}"/>
    <cellStyle name="Entrada 7 2 2 10" xfId="15550" xr:uid="{67E69098-87D5-4847-B229-52155D752C9B}"/>
    <cellStyle name="Entrada 7 2 2 2" xfId="6904" xr:uid="{61ECD48C-8A7D-4F53-AB11-B77432E9BA72}"/>
    <cellStyle name="Entrada 7 2 2 3" xfId="8125" xr:uid="{FA50F94B-6256-4167-B4D6-41B9AC9D2170}"/>
    <cellStyle name="Entrada 7 2 2 4" xfId="9381" xr:uid="{21047D63-8471-4EDB-8C7D-6AD9177F88D0}"/>
    <cellStyle name="Entrada 7 2 2 5" xfId="10612" xr:uid="{79E4B7FA-052F-4BF7-8C76-80945C94509E}"/>
    <cellStyle name="Entrada 7 2 2 6" xfId="11789" xr:uid="{38984884-C6C8-43FD-B2B0-5EB1BEF4309C}"/>
    <cellStyle name="Entrada 7 2 2 7" xfId="12908" xr:uid="{17ECEBA2-5D04-4D96-8711-6979F06EE922}"/>
    <cellStyle name="Entrada 7 2 2 8" xfId="14016" xr:uid="{5B6155ED-EF54-499B-9990-6D0F46857E5F}"/>
    <cellStyle name="Entrada 7 2 2 9" xfId="14958" xr:uid="{4E477BED-9812-46FB-9B8B-26C8AD3F8EBA}"/>
    <cellStyle name="Entrada 7 2 3" xfId="3807" xr:uid="{227C7E8A-831A-4D34-B875-ADD6BC48AE75}"/>
    <cellStyle name="Entrada 7 2 4" xfId="3503" xr:uid="{5EFE4570-F172-45A3-992A-3018B6DA7EEC}"/>
    <cellStyle name="Entrada 7 2 5" xfId="3728" xr:uid="{603694FA-1A82-4E2E-B54C-969A989E09E9}"/>
    <cellStyle name="Entrada 7 2 6" xfId="3120" xr:uid="{F261BBA7-3F6A-4641-B4C8-5DCC5C7A80C3}"/>
    <cellStyle name="Entrada 7 2 7" xfId="3754" xr:uid="{6C2FB48B-6898-4AFB-8F4A-29C8E913AF8F}"/>
    <cellStyle name="Entrada 7 2 8" xfId="7510" xr:uid="{F9BC55E8-5479-4A1F-8660-E34DE5289BCE}"/>
    <cellStyle name="Entrada 7 2 9" xfId="3640" xr:uid="{CC64305F-C8BF-4D4F-A137-43E92A80441E}"/>
    <cellStyle name="Entrada 7 3" xfId="1161" xr:uid="{00000000-0005-0000-0000-0000CA040000}"/>
    <cellStyle name="Entrada 7 3 10" xfId="12154" xr:uid="{7E96FA4F-1EED-469F-9CAD-B3EDC768880C}"/>
    <cellStyle name="Entrada 7 3 11" xfId="3668" xr:uid="{3F5F43C4-FDE2-4764-8319-8345132F88E0}"/>
    <cellStyle name="Entrada 7 3 12" xfId="11531" xr:uid="{3FA7B100-A47A-4729-8B58-2459C12166FF}"/>
    <cellStyle name="Entrada 7 3 2" xfId="5430" xr:uid="{3842FD6A-CCDA-46C0-846C-A630EAE645B2}"/>
    <cellStyle name="Entrada 7 3 2 10" xfId="15551" xr:uid="{B63EAA81-9F1E-4761-B474-0D4975E3E18D}"/>
    <cellStyle name="Entrada 7 3 2 2" xfId="6905" xr:uid="{33C20584-2590-4E44-A34A-A36865966F2B}"/>
    <cellStyle name="Entrada 7 3 2 3" xfId="8126" xr:uid="{097ABFD9-AFDB-4E59-A52D-7D42572C27D7}"/>
    <cellStyle name="Entrada 7 3 2 4" xfId="9382" xr:uid="{B9EC2619-6807-4693-AD7F-CB049A8D0843}"/>
    <cellStyle name="Entrada 7 3 2 5" xfId="10613" xr:uid="{654EBC39-BD96-4B02-B3F9-E4B90DA1DF9A}"/>
    <cellStyle name="Entrada 7 3 2 6" xfId="11790" xr:uid="{3DC2F665-AB91-4D18-95D7-BFEA52717AFB}"/>
    <cellStyle name="Entrada 7 3 2 7" xfId="12909" xr:uid="{D7825BB2-CB28-4FDB-856F-50AE9416274A}"/>
    <cellStyle name="Entrada 7 3 2 8" xfId="14017" xr:uid="{FDA1B644-55E4-4AA6-A304-1B7994F8CBA4}"/>
    <cellStyle name="Entrada 7 3 2 9" xfId="14959" xr:uid="{B2C44252-58AF-46F0-A134-8819D2F9255D}"/>
    <cellStyle name="Entrada 7 3 3" xfId="3808" xr:uid="{23C03F66-A6FA-4D86-8578-E69B8F302423}"/>
    <cellStyle name="Entrada 7 3 4" xfId="3502" xr:uid="{9D74B870-723F-4765-88AA-5BA7FC64729A}"/>
    <cellStyle name="Entrada 7 3 5" xfId="3729" xr:uid="{CF34B9AB-6DE6-47B8-9331-10874D3D0696}"/>
    <cellStyle name="Entrada 7 3 6" xfId="3119" xr:uid="{3373C741-4E7B-44D8-887F-EE99103E0D9D}"/>
    <cellStyle name="Entrada 7 3 7" xfId="3755" xr:uid="{26D8C45C-CF52-4D10-BC00-2BD255940493}"/>
    <cellStyle name="Entrada 7 3 8" xfId="7509" xr:uid="{6A0CC586-F41B-4851-8677-079C58F11471}"/>
    <cellStyle name="Entrada 7 3 9" xfId="3641" xr:uid="{3FA2F635-B901-4236-8ACB-CCCE1632420A}"/>
    <cellStyle name="Entrada 7 4" xfId="1162" xr:uid="{00000000-0005-0000-0000-0000CB040000}"/>
    <cellStyle name="Entrada 7 4 10" xfId="10168" xr:uid="{85FB0439-E0E0-470E-A1F0-26CDEAD532AF}"/>
    <cellStyle name="Entrada 7 4 11" xfId="3669" xr:uid="{1C86A166-BFCA-4385-A630-819ED7D43E4C}"/>
    <cellStyle name="Entrada 7 4 12" xfId="13834" xr:uid="{34124DF9-7B8A-47F2-A96C-D3D0FCF0750C}"/>
    <cellStyle name="Entrada 7 4 2" xfId="5431" xr:uid="{90820A5E-2CCD-4D10-BF50-0996761FD71F}"/>
    <cellStyle name="Entrada 7 4 2 10" xfId="15552" xr:uid="{E2FDA605-435E-43FB-9A42-4686449F4A80}"/>
    <cellStyle name="Entrada 7 4 2 2" xfId="6906" xr:uid="{88DC8F72-9366-4BBC-9452-FF730AA4DE0E}"/>
    <cellStyle name="Entrada 7 4 2 3" xfId="8127" xr:uid="{A1B490C1-EB55-4883-9A0F-DEF974020FDA}"/>
    <cellStyle name="Entrada 7 4 2 4" xfId="9383" xr:uid="{89758D87-9A33-485B-9DA5-9ABFE9FF250D}"/>
    <cellStyle name="Entrada 7 4 2 5" xfId="10614" xr:uid="{2EFC305E-326A-47E9-B48A-89DEA9813C64}"/>
    <cellStyle name="Entrada 7 4 2 6" xfId="11791" xr:uid="{AA4018DF-A289-4F7D-A738-24FCC6F6502A}"/>
    <cellStyle name="Entrada 7 4 2 7" xfId="12910" xr:uid="{DBB709BF-A012-4BD4-B3B9-3883576CE2D5}"/>
    <cellStyle name="Entrada 7 4 2 8" xfId="14018" xr:uid="{37BC2D73-E9A6-4F7C-802A-698A38BF6705}"/>
    <cellStyle name="Entrada 7 4 2 9" xfId="14960" xr:uid="{8EB2059C-D3A8-4F28-8A60-455140E588B2}"/>
    <cellStyle name="Entrada 7 4 3" xfId="3809" xr:uid="{90D3A9DE-AB77-459A-ACD8-ABB6D19AEB0A}"/>
    <cellStyle name="Entrada 7 4 4" xfId="3501" xr:uid="{6C50F76E-5FAD-4BD6-914C-EBB9240A4DCB}"/>
    <cellStyle name="Entrada 7 4 5" xfId="3730" xr:uid="{1731D258-B637-4331-B64E-B1AC777CC7A0}"/>
    <cellStyle name="Entrada 7 4 6" xfId="6706" xr:uid="{B3B58DE5-7B5C-41DB-B706-7A2DBA1C09DA}"/>
    <cellStyle name="Entrada 7 4 7" xfId="3756" xr:uid="{6F4DB92E-1944-4C6A-968C-0210659A04A3}"/>
    <cellStyle name="Entrada 7 4 8" xfId="7508" xr:uid="{BB4B3A2C-B609-44B3-972E-600601DE689D}"/>
    <cellStyle name="Entrada 7 4 9" xfId="3642" xr:uid="{46D5E54F-1B85-49D7-931A-E1A0A3E9AC17}"/>
    <cellStyle name="Entrada 7 5" xfId="1163" xr:uid="{00000000-0005-0000-0000-0000CC040000}"/>
    <cellStyle name="Entrada 7 5 10" xfId="10082" xr:uid="{820F2D66-FFF9-4CF4-B79F-3DCAF5F03B18}"/>
    <cellStyle name="Entrada 7 5 11" xfId="3670" xr:uid="{D5872ADA-8B7B-4D75-A1B3-63FB77B8D5EB}"/>
    <cellStyle name="Entrada 7 5 12" xfId="12308" xr:uid="{66F286BA-D918-4E2C-8D04-94C22DACA9C5}"/>
    <cellStyle name="Entrada 7 5 2" xfId="5432" xr:uid="{22E3F11C-CF88-4B89-962C-5E0DBA2A696B}"/>
    <cellStyle name="Entrada 7 5 2 10" xfId="15553" xr:uid="{7024B97C-D914-4A18-9BFD-2D7992BB7E42}"/>
    <cellStyle name="Entrada 7 5 2 2" xfId="6907" xr:uid="{F78DCE9B-5600-4B0B-80A4-EBFAD2D598C1}"/>
    <cellStyle name="Entrada 7 5 2 3" xfId="8128" xr:uid="{004F8FFA-FC28-4089-81E4-20EEFC54BD00}"/>
    <cellStyle name="Entrada 7 5 2 4" xfId="9384" xr:uid="{58BADDBA-55E4-4784-960F-65C181184749}"/>
    <cellStyle name="Entrada 7 5 2 5" xfId="10615" xr:uid="{BB92C84D-D83A-43F0-A5FD-FD1C8234EE93}"/>
    <cellStyle name="Entrada 7 5 2 6" xfId="11792" xr:uid="{917072E1-69CC-4872-B2EF-CCC648AB6238}"/>
    <cellStyle name="Entrada 7 5 2 7" xfId="12911" xr:uid="{5CD1B080-C42E-4F32-AB6E-26A05FB8DD49}"/>
    <cellStyle name="Entrada 7 5 2 8" xfId="14019" xr:uid="{D6A4935A-746B-4470-B1BE-ADD32B8467D5}"/>
    <cellStyle name="Entrada 7 5 2 9" xfId="14961" xr:uid="{FA999CC4-16A0-4DF4-B5FA-BD21E4EA998D}"/>
    <cellStyle name="Entrada 7 5 3" xfId="3810" xr:uid="{2798910E-3159-4E7E-BA7F-1F476FFFF38F}"/>
    <cellStyle name="Entrada 7 5 4" xfId="3500" xr:uid="{8BD431AC-47A7-4EF0-AC06-8E94920EE1E3}"/>
    <cellStyle name="Entrada 7 5 5" xfId="3731" xr:uid="{0A27DD03-326A-47B2-9041-3E91D5292314}"/>
    <cellStyle name="Entrada 7 5 6" xfId="3468" xr:uid="{6FC63ED7-6DA9-4747-A7E5-FC365CC2261C}"/>
    <cellStyle name="Entrada 7 5 7" xfId="3757" xr:uid="{1732705A-B5BD-40B3-A7B0-2AD886222CAC}"/>
    <cellStyle name="Entrada 7 5 8" xfId="7507" xr:uid="{BA1D155A-1737-403D-BF95-AA06252C7F20}"/>
    <cellStyle name="Entrada 7 5 9" xfId="10004" xr:uid="{160A4E70-4C46-4C07-9AFF-01B70336390E}"/>
    <cellStyle name="Entrada 7 6" xfId="5428" xr:uid="{839457B1-EE8D-4B2C-BE44-B4CD25547720}"/>
    <cellStyle name="Entrada 7 6 10" xfId="15549" xr:uid="{FEBFA859-2336-4A24-88CD-3D1125668F9A}"/>
    <cellStyle name="Entrada 7 6 2" xfId="6903" xr:uid="{1D59E3BC-544F-4D47-B0B5-53193E6B64FB}"/>
    <cellStyle name="Entrada 7 6 3" xfId="8124" xr:uid="{6C19B032-4887-48FE-A036-F2531146DBD6}"/>
    <cellStyle name="Entrada 7 6 4" xfId="9380" xr:uid="{9B0EC0D4-7983-4C21-ACC0-C00615D9B4DA}"/>
    <cellStyle name="Entrada 7 6 5" xfId="10611" xr:uid="{54FF4836-9CAC-4BB0-841E-8E3BC96D23DE}"/>
    <cellStyle name="Entrada 7 6 6" xfId="11788" xr:uid="{F1EE3E33-CC7E-40EC-8A52-7D33A39FC9A5}"/>
    <cellStyle name="Entrada 7 6 7" xfId="12907" xr:uid="{C39C68F7-7EAE-4500-AA46-C95980EA233A}"/>
    <cellStyle name="Entrada 7 6 8" xfId="14015" xr:uid="{00DC159F-511F-43A6-848F-88EE0BEA3B31}"/>
    <cellStyle name="Entrada 7 6 9" xfId="14957" xr:uid="{926FCE80-1B2C-4716-A022-01A14D81810A}"/>
    <cellStyle name="Entrada 7 7" xfId="3806" xr:uid="{87369330-3324-4853-A363-CB6E215FF159}"/>
    <cellStyle name="Entrada 7 8" xfId="3504" xr:uid="{3458F547-A669-4C70-BE8B-4C9671AD1178}"/>
    <cellStyle name="Entrada 7 9" xfId="3727" xr:uid="{E0382FF1-706A-4FBA-8D7D-A15DBA774F62}"/>
    <cellStyle name="Entrada 8" xfId="1164" xr:uid="{00000000-0005-0000-0000-0000CD040000}"/>
    <cellStyle name="Entrada 8 10" xfId="6918" xr:uid="{96885F94-BC27-49A3-AE12-DBC8D25FC103}"/>
    <cellStyle name="Entrada 8 11" xfId="3758" xr:uid="{D59E3B6C-14BE-4284-822B-109808EAB6C0}"/>
    <cellStyle name="Entrada 8 12" xfId="3438" xr:uid="{71175639-5CB5-4780-8B8B-D69A1D469C1E}"/>
    <cellStyle name="Entrada 8 13" xfId="3643" xr:uid="{2B57A9E8-65A0-4D48-8F3F-9D02C39CA252}"/>
    <cellStyle name="Entrada 8 14" xfId="7593" xr:uid="{52C76950-A0EA-477B-A8C8-8702019307C2}"/>
    <cellStyle name="Entrada 8 15" xfId="4778" xr:uid="{44D74025-A2FC-4A29-9965-5585B8EAA519}"/>
    <cellStyle name="Entrada 8 16" xfId="12307" xr:uid="{2DCDB9A6-C627-4455-9C15-B768E525256C}"/>
    <cellStyle name="Entrada 8 2" xfId="1165" xr:uid="{00000000-0005-0000-0000-0000CE040000}"/>
    <cellStyle name="Entrada 8 2 10" xfId="9100" xr:uid="{A323AE50-051C-4CB2-9948-B2C4D9BC64B0}"/>
    <cellStyle name="Entrada 8 2 11" xfId="12699" xr:uid="{E2284FD9-9083-40E0-BC5F-95561AD186A0}"/>
    <cellStyle name="Entrada 8 2 12" xfId="12306" xr:uid="{4F10E51C-2374-4253-BB86-EFA56DAF6C18}"/>
    <cellStyle name="Entrada 8 2 2" xfId="5434" xr:uid="{44B3D053-617A-448D-93E5-09C90E30E555}"/>
    <cellStyle name="Entrada 8 2 2 10" xfId="15555" xr:uid="{4913D2DF-922D-4A62-AC35-4D805C532BB4}"/>
    <cellStyle name="Entrada 8 2 2 2" xfId="6909" xr:uid="{03054968-1C5D-4CD9-BADF-1D210E98BD63}"/>
    <cellStyle name="Entrada 8 2 2 3" xfId="8130" xr:uid="{D9F3706E-48EF-4506-AF4E-CF5403B54457}"/>
    <cellStyle name="Entrada 8 2 2 4" xfId="9386" xr:uid="{E743A136-0E08-4716-BB09-7CFDC41444C9}"/>
    <cellStyle name="Entrada 8 2 2 5" xfId="10617" xr:uid="{B0396E7B-3728-42E8-9836-75D093FFC114}"/>
    <cellStyle name="Entrada 8 2 2 6" xfId="11794" xr:uid="{A1EEF011-E0CC-42EC-AFA6-5B943972375D}"/>
    <cellStyle name="Entrada 8 2 2 7" xfId="12913" xr:uid="{36B21FE7-5386-4E6D-B2FE-B4A820EE0B17}"/>
    <cellStyle name="Entrada 8 2 2 8" xfId="14021" xr:uid="{2B7A4114-4D44-44F4-AB24-479DBDD70DF2}"/>
    <cellStyle name="Entrada 8 2 2 9" xfId="14963" xr:uid="{CF50D24C-9312-46D3-AE8D-3DBCD7D20AD5}"/>
    <cellStyle name="Entrada 8 2 3" xfId="3812" xr:uid="{C498A057-160E-4BC1-B633-27C7DA083EA2}"/>
    <cellStyle name="Entrada 8 2 4" xfId="3498" xr:uid="{57AE1302-F40C-484F-8D02-A58CC11309AB}"/>
    <cellStyle name="Entrada 8 2 5" xfId="3733" xr:uid="{54ACCDD8-F371-47AF-AD0D-A90CABDD7727}"/>
    <cellStyle name="Entrada 8 2 6" xfId="6919" xr:uid="{A32E2580-5021-4ADC-910D-4D7DE4FE2DB7}"/>
    <cellStyle name="Entrada 8 2 7" xfId="3759" xr:uid="{FBFE0019-DBDF-4D37-A9E3-5FF1981B8312}"/>
    <cellStyle name="Entrada 8 2 8" xfId="3437" xr:uid="{BB2777F2-682B-4434-9B9C-424A34B2B0AD}"/>
    <cellStyle name="Entrada 8 2 9" xfId="3644" xr:uid="{81043A2C-22EA-4684-9BFF-A89AD2E96F77}"/>
    <cellStyle name="Entrada 8 3" xfId="1166" xr:uid="{00000000-0005-0000-0000-0000CF040000}"/>
    <cellStyle name="Entrada 8 3 10" xfId="11808" xr:uid="{0D72572C-E997-4CE4-B327-343CDAC22F42}"/>
    <cellStyle name="Entrada 8 3 11" xfId="6683" xr:uid="{45048E40-DC20-4ABC-9F7E-9628148397C2}"/>
    <cellStyle name="Entrada 8 3 12" xfId="12305" xr:uid="{61AAC7A6-6BDE-459B-A600-AF9619F418BF}"/>
    <cellStyle name="Entrada 8 3 2" xfId="5435" xr:uid="{F2A2F0D4-0363-49E0-B5FE-2C1E2E9D7497}"/>
    <cellStyle name="Entrada 8 3 2 10" xfId="15556" xr:uid="{3903C7B8-1E8A-4BD4-9692-FB3410A95DB6}"/>
    <cellStyle name="Entrada 8 3 2 2" xfId="6910" xr:uid="{442431D5-7A8C-40AC-8CC7-DE6FF17D57A3}"/>
    <cellStyle name="Entrada 8 3 2 3" xfId="8131" xr:uid="{6E7C3960-A5C2-4C11-B9E6-1606FBF87632}"/>
    <cellStyle name="Entrada 8 3 2 4" xfId="9387" xr:uid="{CE319AF8-CBA1-41B5-A62E-35B64047C4CE}"/>
    <cellStyle name="Entrada 8 3 2 5" xfId="10618" xr:uid="{5C032404-30C0-4FE6-B771-77304C621A1B}"/>
    <cellStyle name="Entrada 8 3 2 6" xfId="11795" xr:uid="{85E7413E-9746-4787-9D07-8C5611CA96AF}"/>
    <cellStyle name="Entrada 8 3 2 7" xfId="12914" xr:uid="{FD2758E6-ABF3-4B91-A1FC-633ABF41988C}"/>
    <cellStyle name="Entrada 8 3 2 8" xfId="14022" xr:uid="{EBC6CA49-4B59-4AE0-9F53-9BC6DCA78DB4}"/>
    <cellStyle name="Entrada 8 3 2 9" xfId="14964" xr:uid="{8B16FB85-F03A-4B73-B369-C8004AABEFF6}"/>
    <cellStyle name="Entrada 8 3 3" xfId="3813" xr:uid="{46D7DB25-03E5-47AE-8296-52D9B99CB647}"/>
    <cellStyle name="Entrada 8 3 4" xfId="3497" xr:uid="{E7610BE2-D91C-4F4F-BEAF-3E3F11DA3ACC}"/>
    <cellStyle name="Entrada 8 3 5" xfId="3734" xr:uid="{3A2EA3BC-3E62-4796-BBD2-284177205802}"/>
    <cellStyle name="Entrada 8 3 6" xfId="3467" xr:uid="{9F7A55D2-4B12-4500-A605-271546219E51}"/>
    <cellStyle name="Entrada 8 3 7" xfId="6284" xr:uid="{CDFBB180-432E-418C-85BF-094640EEBEAC}"/>
    <cellStyle name="Entrada 8 3 8" xfId="3118" xr:uid="{8F7ADCAA-EA2B-4CD4-A20E-19940EBA89ED}"/>
    <cellStyle name="Entrada 8 3 9" xfId="3645" xr:uid="{DC4CAA7E-F9F5-42BE-960A-A125C2F6EF91}"/>
    <cellStyle name="Entrada 8 4" xfId="1167" xr:uid="{00000000-0005-0000-0000-0000D0040000}"/>
    <cellStyle name="Entrada 8 4 10" xfId="9404" xr:uid="{F2169A9E-DC81-472A-8145-9896295DD3AE}"/>
    <cellStyle name="Entrada 8 4 11" xfId="3671" xr:uid="{1A98A4B1-4560-4F6E-8246-81376B2D2719}"/>
    <cellStyle name="Entrada 8 4 12" xfId="11532" xr:uid="{9B337CF5-C645-4589-AD5A-2531464C0C34}"/>
    <cellStyle name="Entrada 8 4 2" xfId="5436" xr:uid="{3EB5CAB4-FEB5-40DA-8331-8376EB73D1E2}"/>
    <cellStyle name="Entrada 8 4 2 10" xfId="15557" xr:uid="{DAF21772-ADAB-4091-B860-ED2B0E40819C}"/>
    <cellStyle name="Entrada 8 4 2 2" xfId="6911" xr:uid="{5B11F1E7-F351-4B48-B389-8F395E041256}"/>
    <cellStyle name="Entrada 8 4 2 3" xfId="8132" xr:uid="{6F4B6316-4436-4AC5-937C-209DFA5D615C}"/>
    <cellStyle name="Entrada 8 4 2 4" xfId="9388" xr:uid="{6A0ABE7B-84CE-41D9-8298-590F019FA688}"/>
    <cellStyle name="Entrada 8 4 2 5" xfId="10619" xr:uid="{342D6CD6-EEF4-41C9-9B86-F5CCBA6D14B9}"/>
    <cellStyle name="Entrada 8 4 2 6" xfId="11796" xr:uid="{88930BAB-387D-4C17-B405-BE4992A1EBC1}"/>
    <cellStyle name="Entrada 8 4 2 7" xfId="12915" xr:uid="{7694D78E-AD11-46E2-A2B9-A94C73D73899}"/>
    <cellStyle name="Entrada 8 4 2 8" xfId="14023" xr:uid="{B6C19C00-6EA4-4C6F-9863-5C3C63CBFDAD}"/>
    <cellStyle name="Entrada 8 4 2 9" xfId="14965" xr:uid="{4BE7C4DD-CAC3-4C0B-9C6D-D5B683EFAB08}"/>
    <cellStyle name="Entrada 8 4 3" xfId="3814" xr:uid="{B150CC45-BBF9-49E8-B38A-882BC1051C2C}"/>
    <cellStyle name="Entrada 8 4 4" xfId="3496" xr:uid="{EEF001B8-7455-46A6-94BF-F5BDF0AE0699}"/>
    <cellStyle name="Entrada 8 4 5" xfId="3735" xr:uid="{170FDC5D-110B-46E6-9BCE-264EA8E795A5}"/>
    <cellStyle name="Entrada 8 4 6" xfId="3466" xr:uid="{9F2E67E1-9AD1-411F-8489-A981BD46EC74}"/>
    <cellStyle name="Entrada 8 4 7" xfId="3760" xr:uid="{7C0598E5-47BF-452C-B6F5-811FBF9FDA8C}"/>
    <cellStyle name="Entrada 8 4 8" xfId="3436" xr:uid="{F1BDF861-81F0-4494-848C-BBDF5B451195}"/>
    <cellStyle name="Entrada 8 4 9" xfId="3646" xr:uid="{F553A457-6CAB-46AD-81A7-BD88614ADCEA}"/>
    <cellStyle name="Entrada 8 5" xfId="1168" xr:uid="{00000000-0005-0000-0000-0000D1040000}"/>
    <cellStyle name="Entrada 8 5 10" xfId="12153" xr:uid="{4184CB9E-C410-45F3-B225-7DC768BC19B4}"/>
    <cellStyle name="Entrada 8 5 11" xfId="12707" xr:uid="{C64E1D6D-2B22-4C29-83D0-FC045C2EA5AE}"/>
    <cellStyle name="Entrada 8 5 12" xfId="11533" xr:uid="{2673FEF8-2CF6-43F5-9585-8C1637EA891D}"/>
    <cellStyle name="Entrada 8 5 2" xfId="5437" xr:uid="{6FD8876F-A91A-4188-AF8F-EAFAD7ADC958}"/>
    <cellStyle name="Entrada 8 5 2 10" xfId="15558" xr:uid="{E1EBFEE4-96C1-478A-B4EE-7E9FCFEE107A}"/>
    <cellStyle name="Entrada 8 5 2 2" xfId="6912" xr:uid="{678B5BA5-08D5-4B61-BC20-A2CE84760A2E}"/>
    <cellStyle name="Entrada 8 5 2 3" xfId="8133" xr:uid="{F18173DB-645F-4C8A-BEE2-FC2EDE9C1932}"/>
    <cellStyle name="Entrada 8 5 2 4" xfId="9389" xr:uid="{EC556175-9557-4245-98E7-41E3D4CD3B66}"/>
    <cellStyle name="Entrada 8 5 2 5" xfId="10620" xr:uid="{D5988585-4BFA-48F9-A357-17319C31A514}"/>
    <cellStyle name="Entrada 8 5 2 6" xfId="11797" xr:uid="{54C4FC83-B279-49A0-9B06-D85604A39813}"/>
    <cellStyle name="Entrada 8 5 2 7" xfId="12916" xr:uid="{2FF9CB8F-28B0-4D33-8F32-BBA0264BF3FA}"/>
    <cellStyle name="Entrada 8 5 2 8" xfId="14024" xr:uid="{18CCF193-97D8-47D7-B7FC-18CB34F64E90}"/>
    <cellStyle name="Entrada 8 5 2 9" xfId="14966" xr:uid="{EF877112-A63D-449D-945B-A5EAFAF2FEDB}"/>
    <cellStyle name="Entrada 8 5 3" xfId="3815" xr:uid="{5E61B421-21D4-4BCE-AB96-9677817CFE76}"/>
    <cellStyle name="Entrada 8 5 4" xfId="3495" xr:uid="{87C29D10-779E-45AD-92A1-63D34B2A831F}"/>
    <cellStyle name="Entrada 8 5 5" xfId="3736" xr:uid="{AC897F14-2BDE-473D-80A1-1BAECECAA6A7}"/>
    <cellStyle name="Entrada 8 5 6" xfId="3465" xr:uid="{81E1EB81-DBAA-4B1F-A9DE-0FE33E6D9EF3}"/>
    <cellStyle name="Entrada 8 5 7" xfId="3761" xr:uid="{C74FAF00-9667-4552-B7B5-2875901966A9}"/>
    <cellStyle name="Entrada 8 5 8" xfId="9170" xr:uid="{DFE85E1F-4B11-44AD-90E8-AC33CC00EE46}"/>
    <cellStyle name="Entrada 8 5 9" xfId="8757" xr:uid="{68EF7E02-785C-4449-9E57-74A04E42F68B}"/>
    <cellStyle name="Entrada 8 6" xfId="5433" xr:uid="{7F2680B7-FCD6-4BCB-BE60-E590C3C50E3F}"/>
    <cellStyle name="Entrada 8 6 10" xfId="15554" xr:uid="{5861E7C7-60D2-4E50-AF92-DC2376630F83}"/>
    <cellStyle name="Entrada 8 6 2" xfId="6908" xr:uid="{368351F3-8F87-47DA-8758-4280104F57F4}"/>
    <cellStyle name="Entrada 8 6 3" xfId="8129" xr:uid="{D0423F90-F691-4D2D-B87E-D9A4442A739F}"/>
    <cellStyle name="Entrada 8 6 4" xfId="9385" xr:uid="{EC84D583-8FAD-4A74-8436-05511C5B75E9}"/>
    <cellStyle name="Entrada 8 6 5" xfId="10616" xr:uid="{4AAAA161-E926-49CE-A7EF-FDD0DB43CC60}"/>
    <cellStyle name="Entrada 8 6 6" xfId="11793" xr:uid="{8D70A1C4-53BA-4FD4-B057-28A4877C34E1}"/>
    <cellStyle name="Entrada 8 6 7" xfId="12912" xr:uid="{D88FD15C-5EEC-411A-8D1C-2B4A55915E87}"/>
    <cellStyle name="Entrada 8 6 8" xfId="14020" xr:uid="{49339DFD-5AD9-4407-9C5A-4EBF56863980}"/>
    <cellStyle name="Entrada 8 6 9" xfId="14962" xr:uid="{ABFDF3BC-90F3-4273-8338-72B6C67471A7}"/>
    <cellStyle name="Entrada 8 7" xfId="3811" xr:uid="{5B4B0351-CAB6-4A47-91A1-4CB2345AD2A7}"/>
    <cellStyle name="Entrada 8 8" xfId="3499" xr:uid="{EEE4EA5B-74DF-43FF-954E-103E5B3DB198}"/>
    <cellStyle name="Entrada 8 9" xfId="3732" xr:uid="{43CD9782-93C7-44E4-9ECB-7540A1AFBB50}"/>
    <cellStyle name="Entrada 9" xfId="1169" xr:uid="{00000000-0005-0000-0000-0000D2040000}"/>
    <cellStyle name="Entrada 9 10" xfId="3464" xr:uid="{5E032FD5-F3E0-47AF-94A1-19B7A1C05365}"/>
    <cellStyle name="Entrada 9 11" xfId="3762" xr:uid="{EA22BC78-CC1C-4C4F-972B-DA0F41F1E9C2}"/>
    <cellStyle name="Entrada 9 12" xfId="3435" xr:uid="{D41E7868-B285-4790-960B-A5156E9D8FD8}"/>
    <cellStyle name="Entrada 9 13" xfId="3647" xr:uid="{04B187A8-72B7-4483-A5F1-FA78673F8993}"/>
    <cellStyle name="Entrada 9 14" xfId="8733" xr:uid="{8F78A185-9656-4909-AA4B-DEC855FC0440}"/>
    <cellStyle name="Entrada 9 15" xfId="3133" xr:uid="{0A665D13-72C0-4C50-B93C-4918154A91DA}"/>
    <cellStyle name="Entrada 9 16" xfId="11534" xr:uid="{8932ACC1-6FE2-4B64-8774-ED939C168B2A}"/>
    <cellStyle name="Entrada 9 2" xfId="1170" xr:uid="{00000000-0005-0000-0000-0000D3040000}"/>
    <cellStyle name="Entrada 9 2 10" xfId="8735" xr:uid="{27F62E15-D257-48D5-98A2-CBB0C6B0B677}"/>
    <cellStyle name="Entrada 9 2 11" xfId="12922" xr:uid="{31200C49-5062-4A7F-8BCE-DC64FE45F686}"/>
    <cellStyle name="Entrada 9 2 12" xfId="11535" xr:uid="{665E3B04-8509-4629-8E50-42016619538E}"/>
    <cellStyle name="Entrada 9 2 2" xfId="5439" xr:uid="{2E0AEE3D-A78A-45DA-B85D-4EBA04956CB3}"/>
    <cellStyle name="Entrada 9 2 2 10" xfId="15560" xr:uid="{479C484A-F817-4F4B-8F39-993B0BCBDEFF}"/>
    <cellStyle name="Entrada 9 2 2 2" xfId="6914" xr:uid="{6CE04312-398B-4547-B7E5-4F581E8D5BA6}"/>
    <cellStyle name="Entrada 9 2 2 3" xfId="8135" xr:uid="{5D37C949-D33A-4732-B351-C30BC1E5F0A8}"/>
    <cellStyle name="Entrada 9 2 2 4" xfId="9391" xr:uid="{961F0A60-31B9-4A06-A449-B11585A1C990}"/>
    <cellStyle name="Entrada 9 2 2 5" xfId="10622" xr:uid="{9AB6228F-ABB0-47C0-BB83-1FA27BCB8351}"/>
    <cellStyle name="Entrada 9 2 2 6" xfId="11799" xr:uid="{52605954-D1F8-4444-9015-DD6F58E9BD9A}"/>
    <cellStyle name="Entrada 9 2 2 7" xfId="12918" xr:uid="{4E13D3C0-F86D-4845-BBF3-75233B5365E4}"/>
    <cellStyle name="Entrada 9 2 2 8" xfId="14026" xr:uid="{82C87372-9A42-4760-BFDF-83D0C332F4F7}"/>
    <cellStyle name="Entrada 9 2 2 9" xfId="14968" xr:uid="{81A64F29-8164-40A3-95B4-1AD82FB563D8}"/>
    <cellStyle name="Entrada 9 2 3" xfId="3817" xr:uid="{F29CC49F-0E79-4C78-96EA-EEDA401CC6E9}"/>
    <cellStyle name="Entrada 9 2 4" xfId="3493" xr:uid="{201AB260-68E6-465C-A4A6-25F894DF060E}"/>
    <cellStyle name="Entrada 9 2 5" xfId="3738" xr:uid="{E9EBC1B4-CB99-46BB-93FC-BAEC5050B7C3}"/>
    <cellStyle name="Entrada 9 2 6" xfId="3463" xr:uid="{EDF6181E-CF6E-495E-8B56-40F3029FAF29}"/>
    <cellStyle name="Entrada 9 2 7" xfId="3763" xr:uid="{4280C8E6-DE4F-4DD7-8A96-B88613996E99}"/>
    <cellStyle name="Entrada 9 2 8" xfId="3434" xr:uid="{5252E2D1-A90F-4C60-9CA7-4FF10D0E5DCF}"/>
    <cellStyle name="Entrada 9 2 9" xfId="7896" xr:uid="{592C1FDE-5F82-485A-A3C1-5DC490E11533}"/>
    <cellStyle name="Entrada 9 3" xfId="1171" xr:uid="{00000000-0005-0000-0000-0000D4040000}"/>
    <cellStyle name="Entrada 9 3 10" xfId="6637" xr:uid="{35E4B36A-F93F-46A0-8677-B0BBCD3C0BD8}"/>
    <cellStyle name="Entrada 9 3 11" xfId="12923" xr:uid="{0BB565E2-A20F-4F05-B590-379717A26206}"/>
    <cellStyle name="Entrada 9 3 12" xfId="13835" xr:uid="{D613C606-1387-4991-A2BC-22775E8F310C}"/>
    <cellStyle name="Entrada 9 3 2" xfId="5440" xr:uid="{F6A39A3B-350D-41EB-A937-85FFD4AC01E4}"/>
    <cellStyle name="Entrada 9 3 2 10" xfId="15561" xr:uid="{A360C7BB-B0FB-49AC-ACC7-7E52DCCAE3DE}"/>
    <cellStyle name="Entrada 9 3 2 2" xfId="6915" xr:uid="{87C79342-49DC-4C5E-9923-B66324E51FF5}"/>
    <cellStyle name="Entrada 9 3 2 3" xfId="8136" xr:uid="{4CEF48F8-B519-4BE3-880F-97D503A70379}"/>
    <cellStyle name="Entrada 9 3 2 4" xfId="9392" xr:uid="{EE1BB640-6F83-4186-A657-93DF02CCBCD2}"/>
    <cellStyle name="Entrada 9 3 2 5" xfId="10623" xr:uid="{0E89F607-9AAF-4A84-BCBA-DF6A649865E6}"/>
    <cellStyle name="Entrada 9 3 2 6" xfId="11800" xr:uid="{7C14DEDE-5DB2-4EC9-A3A1-7F1CB8CFFC44}"/>
    <cellStyle name="Entrada 9 3 2 7" xfId="12919" xr:uid="{3D679DD3-0C55-462F-AD00-F93B2E123F62}"/>
    <cellStyle name="Entrada 9 3 2 8" xfId="14027" xr:uid="{17D52B62-D751-43E5-A4B4-FDEBD5851DD4}"/>
    <cellStyle name="Entrada 9 3 2 9" xfId="14969" xr:uid="{B3597F6F-43E3-471E-80D9-54FA3CE285AD}"/>
    <cellStyle name="Entrada 9 3 3" xfId="3818" xr:uid="{A6597173-494E-4DBA-A5D5-CE7C9AF090D5}"/>
    <cellStyle name="Entrada 9 3 4" xfId="3492" xr:uid="{43E392B7-902D-46A5-AFB3-BE7247A00952}"/>
    <cellStyle name="Entrada 9 3 5" xfId="3739" xr:uid="{730DD4DE-02B5-4015-A3CB-E1835CD03305}"/>
    <cellStyle name="Entrada 9 3 6" xfId="3462" xr:uid="{BD376512-49F8-4CE3-A8EC-CF301DCC3DBE}"/>
    <cellStyle name="Entrada 9 3 7" xfId="7919" xr:uid="{4A1685A6-2CE8-4A7F-9472-4F82F0BB73F9}"/>
    <cellStyle name="Entrada 9 3 8" xfId="9178" xr:uid="{B8D90324-904A-417D-BAE7-A35A81A64872}"/>
    <cellStyle name="Entrada 9 3 9" xfId="3648" xr:uid="{966B5F76-2D93-4638-90D1-87AC67B8A747}"/>
    <cellStyle name="Entrada 9 4" xfId="1172" xr:uid="{00000000-0005-0000-0000-0000D5040000}"/>
    <cellStyle name="Entrada 9 4 10" xfId="12152" xr:uid="{8E53FA14-D714-4617-995C-ED5DBF4C7090}"/>
    <cellStyle name="Entrada 9 4 11" xfId="10005" xr:uid="{CE77F905-E962-43EB-AB22-2A6129A90329}"/>
    <cellStyle name="Entrada 9 4 12" xfId="11536" xr:uid="{231E0E40-FDC3-471F-9678-F53A28EDDC5E}"/>
    <cellStyle name="Entrada 9 4 2" xfId="5441" xr:uid="{F01A01FB-C3FD-4C55-BFEC-5D339CFDFA00}"/>
    <cellStyle name="Entrada 9 4 2 10" xfId="15562" xr:uid="{3C9CEF12-DB3E-4013-88F8-ADBAC5C97E55}"/>
    <cellStyle name="Entrada 9 4 2 2" xfId="6916" xr:uid="{50181A15-0DBD-45E6-8DA3-ED6354119848}"/>
    <cellStyle name="Entrada 9 4 2 3" xfId="8137" xr:uid="{D44F9297-733E-4302-A28F-3BA71939E00A}"/>
    <cellStyle name="Entrada 9 4 2 4" xfId="9393" xr:uid="{CA638C42-3CD0-4311-94A1-A8D80A8112A7}"/>
    <cellStyle name="Entrada 9 4 2 5" xfId="10624" xr:uid="{18794A34-AAE8-48F3-9085-F0D65B4FD897}"/>
    <cellStyle name="Entrada 9 4 2 6" xfId="11801" xr:uid="{C9C92361-DCC9-4CB5-8A33-E28E252549E5}"/>
    <cellStyle name="Entrada 9 4 2 7" xfId="12920" xr:uid="{A1562FFE-18BC-47B5-95B0-EE4A75EC9FCE}"/>
    <cellStyle name="Entrada 9 4 2 8" xfId="14028" xr:uid="{F906C768-3621-4EB8-8179-79CC9AF9D78D}"/>
    <cellStyle name="Entrada 9 4 2 9" xfId="14970" xr:uid="{A26C3C37-3C31-4BA4-B334-506BE13EC4F8}"/>
    <cellStyle name="Entrada 9 4 3" xfId="3819" xr:uid="{41BDD02B-F1BE-4451-9FF6-A9730069F82B}"/>
    <cellStyle name="Entrada 9 4 4" xfId="3491" xr:uid="{83D808AA-D2FD-4CBB-9CAF-73154ECEBB91}"/>
    <cellStyle name="Entrada 9 4 5" xfId="3740" xr:uid="{4D4AAFC4-363B-4EBF-BE2D-48FC4C893927}"/>
    <cellStyle name="Entrada 9 4 6" xfId="3461" xr:uid="{A19705BB-2812-4431-BA20-295BD26B08CE}"/>
    <cellStyle name="Entrada 9 4 7" xfId="6283" xr:uid="{5765649D-B419-44BB-8F4D-E4E8DA0C3DF1}"/>
    <cellStyle name="Entrada 9 4 8" xfId="3433" xr:uid="{050F643D-5349-44C8-9710-07B87DC73083}"/>
    <cellStyle name="Entrada 9 4 9" xfId="3649" xr:uid="{D04A2913-5BB5-4B3A-888E-435720736E92}"/>
    <cellStyle name="Entrada 9 5" xfId="1173" xr:uid="{00000000-0005-0000-0000-0000D6040000}"/>
    <cellStyle name="Entrada 9 5 10" xfId="10102" xr:uid="{514BD0E3-9396-4F1C-903D-465BE4DD15BB}"/>
    <cellStyle name="Entrada 9 5 11" xfId="3672" xr:uid="{004B3B16-8A6C-4D0F-BDE6-590834532535}"/>
    <cellStyle name="Entrada 9 5 12" xfId="11537" xr:uid="{1D69809D-8149-4647-BD78-97B030E6780B}"/>
    <cellStyle name="Entrada 9 5 2" xfId="5442" xr:uid="{5C17A232-DFDD-4CF8-8B47-4E33F597CDAD}"/>
    <cellStyle name="Entrada 9 5 2 10" xfId="15563" xr:uid="{A49200E4-57AA-408D-B69C-447686EDCD5C}"/>
    <cellStyle name="Entrada 9 5 2 2" xfId="6917" xr:uid="{3F5DAF86-BA08-4F4C-806D-4D553B0029A5}"/>
    <cellStyle name="Entrada 9 5 2 3" xfId="8138" xr:uid="{38AD0BCE-E683-4782-8A8C-476B80E18058}"/>
    <cellStyle name="Entrada 9 5 2 4" xfId="9394" xr:uid="{041CC9D6-1B5E-46AD-94AC-795329C75AB1}"/>
    <cellStyle name="Entrada 9 5 2 5" xfId="10625" xr:uid="{3FDBA07A-3B99-484F-9E2C-3EAE4A4712BC}"/>
    <cellStyle name="Entrada 9 5 2 6" xfId="11802" xr:uid="{B23CE04F-7E25-4A65-8B95-7A0D37D315D0}"/>
    <cellStyle name="Entrada 9 5 2 7" xfId="12921" xr:uid="{46774614-CF4D-4141-A491-103B125AFE15}"/>
    <cellStyle name="Entrada 9 5 2 8" xfId="14029" xr:uid="{A59A4024-3B0F-461B-ABB1-A173C1FB78C8}"/>
    <cellStyle name="Entrada 9 5 2 9" xfId="14971" xr:uid="{227DB164-2118-4E8B-B566-0C5BEA37E48B}"/>
    <cellStyle name="Entrada 9 5 3" xfId="3820" xr:uid="{958B62AF-3E2F-4A8A-9BAC-F0BFA7116E95}"/>
    <cellStyle name="Entrada 9 5 4" xfId="3490" xr:uid="{E16C386D-F095-4B6F-8BF5-A7969274022E}"/>
    <cellStyle name="Entrada 9 5 5" xfId="3741" xr:uid="{718804A0-41FA-4925-A490-1EBBBD05C4C6}"/>
    <cellStyle name="Entrada 9 5 6" xfId="3460" xr:uid="{8E23F811-F360-49EF-B4CF-C5F35873CD13}"/>
    <cellStyle name="Entrada 9 5 7" xfId="6282" xr:uid="{3E7241F3-9191-48AB-B70C-7E4D0EFC7C45}"/>
    <cellStyle name="Entrada 9 5 8" xfId="9395" xr:uid="{41E35968-5D2E-494A-BA63-A24E979BD964}"/>
    <cellStyle name="Entrada 9 5 9" xfId="9985" xr:uid="{1EB0C195-C5D4-4415-8A73-8E005CE71E3C}"/>
    <cellStyle name="Entrada 9 6" xfId="5438" xr:uid="{F5262608-DED3-437C-8094-35B9C3E49F5F}"/>
    <cellStyle name="Entrada 9 6 10" xfId="15559" xr:uid="{1B628187-CB72-47E1-8BF9-9757785739E1}"/>
    <cellStyle name="Entrada 9 6 2" xfId="6913" xr:uid="{67358614-5186-4FCE-9DF4-1695ECEE1064}"/>
    <cellStyle name="Entrada 9 6 3" xfId="8134" xr:uid="{5ABB069A-92CC-4E3D-9A59-9B06AEE27194}"/>
    <cellStyle name="Entrada 9 6 4" xfId="9390" xr:uid="{FC1A7ADE-F87E-4C33-A58E-CBCC4E5F2D9D}"/>
    <cellStyle name="Entrada 9 6 5" xfId="10621" xr:uid="{E72362B9-7C2E-418C-9C2E-4820926C00B5}"/>
    <cellStyle name="Entrada 9 6 6" xfId="11798" xr:uid="{90EA989E-5B69-4504-9BD7-63988D5D09D6}"/>
    <cellStyle name="Entrada 9 6 7" xfId="12917" xr:uid="{6A10169B-5802-48B2-858D-D7C39BA03E00}"/>
    <cellStyle name="Entrada 9 6 8" xfId="14025" xr:uid="{B20B6C1A-F815-4F00-96CE-816AC822367A}"/>
    <cellStyle name="Entrada 9 6 9" xfId="14967" xr:uid="{86A4A14E-EE75-4A3D-BBDC-EC1E42339686}"/>
    <cellStyle name="Entrada 9 7" xfId="3816" xr:uid="{865FF6A5-562C-4080-BDB3-BD895026B730}"/>
    <cellStyle name="Entrada 9 8" xfId="3494" xr:uid="{DF9D6CB6-A9E7-406B-B31E-4C0F52CF12C3}"/>
    <cellStyle name="Entrada 9 9" xfId="3737" xr:uid="{6A55C300-F22E-42AB-86AC-B785DF7C80FD}"/>
    <cellStyle name="Euro" xfId="148" xr:uid="{00000000-0005-0000-0000-0000D7040000}"/>
    <cellStyle name="Euro 2" xfId="1174" xr:uid="{00000000-0005-0000-0000-0000D8040000}"/>
    <cellStyle name="Euro 3" xfId="1175" xr:uid="{00000000-0005-0000-0000-0000D9040000}"/>
    <cellStyle name="Euro 4" xfId="1176" xr:uid="{00000000-0005-0000-0000-0000DA040000}"/>
    <cellStyle name="Euro 5" xfId="1177" xr:uid="{00000000-0005-0000-0000-0000DB040000}"/>
    <cellStyle name="Euro 6" xfId="1178" xr:uid="{00000000-0005-0000-0000-0000DC040000}"/>
    <cellStyle name="Euro 7" xfId="1179" xr:uid="{00000000-0005-0000-0000-0000DD040000}"/>
    <cellStyle name="Euro 8" xfId="1180" xr:uid="{00000000-0005-0000-0000-0000DE040000}"/>
    <cellStyle name="Euro 9" xfId="1181" xr:uid="{00000000-0005-0000-0000-0000DF040000}"/>
    <cellStyle name="Explanatory Text" xfId="149" xr:uid="{00000000-0005-0000-0000-0000E0040000}"/>
    <cellStyle name="F2" xfId="1182" xr:uid="{00000000-0005-0000-0000-0000E1040000}"/>
    <cellStyle name="F3" xfId="1183" xr:uid="{00000000-0005-0000-0000-0000E2040000}"/>
    <cellStyle name="F4" xfId="1184" xr:uid="{00000000-0005-0000-0000-0000E3040000}"/>
    <cellStyle name="F5" xfId="1185" xr:uid="{00000000-0005-0000-0000-0000E4040000}"/>
    <cellStyle name="F6" xfId="1186" xr:uid="{00000000-0005-0000-0000-0000E5040000}"/>
    <cellStyle name="F7" xfId="1187" xr:uid="{00000000-0005-0000-0000-0000E6040000}"/>
    <cellStyle name="F8" xfId="1188" xr:uid="{00000000-0005-0000-0000-0000E7040000}"/>
    <cellStyle name="Fecha" xfId="1189" xr:uid="{00000000-0005-0000-0000-0000E8040000}"/>
    <cellStyle name="Fijo" xfId="1190" xr:uid="{00000000-0005-0000-0000-0000E9040000}"/>
    <cellStyle name="Financiero" xfId="1191" xr:uid="{00000000-0005-0000-0000-0000EA040000}"/>
    <cellStyle name="Fixed" xfId="1192" xr:uid="{00000000-0005-0000-0000-0000EB040000}"/>
    <cellStyle name="Good" xfId="150" xr:uid="{00000000-0005-0000-0000-0000EC040000}"/>
    <cellStyle name="Good 2" xfId="1193" xr:uid="{00000000-0005-0000-0000-0000ED040000}"/>
    <cellStyle name="Good 3" xfId="1194" xr:uid="{00000000-0005-0000-0000-0000EE040000}"/>
    <cellStyle name="Good 4" xfId="1195" xr:uid="{00000000-0005-0000-0000-0000EF040000}"/>
    <cellStyle name="Good 5" xfId="1196" xr:uid="{00000000-0005-0000-0000-0000F0040000}"/>
    <cellStyle name="Good 6" xfId="2671" xr:uid="{00000000-0005-0000-0000-0000F1040000}"/>
    <cellStyle name="Heading 1" xfId="151" xr:uid="{00000000-0005-0000-0000-0000F2040000}"/>
    <cellStyle name="Heading 2" xfId="152" xr:uid="{00000000-0005-0000-0000-0000F3040000}"/>
    <cellStyle name="Heading 3" xfId="153" xr:uid="{00000000-0005-0000-0000-0000F4040000}"/>
    <cellStyle name="Heading 4" xfId="154" xr:uid="{00000000-0005-0000-0000-0000F5040000}"/>
    <cellStyle name="Heading 4 2" xfId="1197" xr:uid="{00000000-0005-0000-0000-0000F6040000}"/>
    <cellStyle name="Heading 4 3" xfId="1198" xr:uid="{00000000-0005-0000-0000-0000F7040000}"/>
    <cellStyle name="Heading 4 4" xfId="1199" xr:uid="{00000000-0005-0000-0000-0000F8040000}"/>
    <cellStyle name="Heading 4 5" xfId="1200" xr:uid="{00000000-0005-0000-0000-0000F9040000}"/>
    <cellStyle name="Heading 4 6" xfId="2672" xr:uid="{00000000-0005-0000-0000-0000FA040000}"/>
    <cellStyle name="Heading1" xfId="1201" xr:uid="{00000000-0005-0000-0000-0000FB040000}"/>
    <cellStyle name="Heading2" xfId="1202" xr:uid="{00000000-0005-0000-0000-0000FC040000}"/>
    <cellStyle name="Hipervínculo" xfId="2681" builtinId="8"/>
    <cellStyle name="Hipervínculo 2" xfId="1203" xr:uid="{00000000-0005-0000-0000-0000FE040000}"/>
    <cellStyle name="Hipervínculo 3" xfId="5443" xr:uid="{36A8E227-9D33-4C5F-AD55-C1994A94C087}"/>
    <cellStyle name="Hipervínculo 4" xfId="5444" xr:uid="{D9F86F60-B7D3-4025-9C74-DF4DA3D8926E}"/>
    <cellStyle name="Incorrecto 10" xfId="1204" xr:uid="{00000000-0005-0000-0000-0000FF040000}"/>
    <cellStyle name="Incorrecto 10 2" xfId="1205" xr:uid="{00000000-0005-0000-0000-000000050000}"/>
    <cellStyle name="Incorrecto 10 3" xfId="1206" xr:uid="{00000000-0005-0000-0000-000001050000}"/>
    <cellStyle name="Incorrecto 10 4" xfId="1207" xr:uid="{00000000-0005-0000-0000-000002050000}"/>
    <cellStyle name="Incorrecto 10 5" xfId="1208" xr:uid="{00000000-0005-0000-0000-000003050000}"/>
    <cellStyle name="Incorrecto 11" xfId="1209" xr:uid="{00000000-0005-0000-0000-000004050000}"/>
    <cellStyle name="Incorrecto 12" xfId="1210" xr:uid="{00000000-0005-0000-0000-000005050000}"/>
    <cellStyle name="Incorrecto 13" xfId="1211" xr:uid="{00000000-0005-0000-0000-000006050000}"/>
    <cellStyle name="Incorrecto 14" xfId="1212" xr:uid="{00000000-0005-0000-0000-000007050000}"/>
    <cellStyle name="Incorrecto 15" xfId="155" xr:uid="{00000000-0005-0000-0000-000008050000}"/>
    <cellStyle name="Incorrecto 2" xfId="1213" xr:uid="{00000000-0005-0000-0000-000009050000}"/>
    <cellStyle name="Incorrecto 2 2" xfId="1214" xr:uid="{00000000-0005-0000-0000-00000A050000}"/>
    <cellStyle name="Incorrecto 2 3" xfId="1215" xr:uid="{00000000-0005-0000-0000-00000B050000}"/>
    <cellStyle name="Incorrecto 2 4" xfId="1216" xr:uid="{00000000-0005-0000-0000-00000C050000}"/>
    <cellStyle name="Incorrecto 2 5" xfId="1217" xr:uid="{00000000-0005-0000-0000-00000D050000}"/>
    <cellStyle name="Incorrecto 2 6" xfId="1218" xr:uid="{00000000-0005-0000-0000-00000E050000}"/>
    <cellStyle name="Incorrecto 3" xfId="1219" xr:uid="{00000000-0005-0000-0000-00000F050000}"/>
    <cellStyle name="Incorrecto 3 2" xfId="1220" xr:uid="{00000000-0005-0000-0000-000010050000}"/>
    <cellStyle name="Incorrecto 3 3" xfId="1221" xr:uid="{00000000-0005-0000-0000-000011050000}"/>
    <cellStyle name="Incorrecto 3 4" xfId="1222" xr:uid="{00000000-0005-0000-0000-000012050000}"/>
    <cellStyle name="Incorrecto 3 5" xfId="1223" xr:uid="{00000000-0005-0000-0000-000013050000}"/>
    <cellStyle name="Incorrecto 4" xfId="1224" xr:uid="{00000000-0005-0000-0000-000014050000}"/>
    <cellStyle name="Incorrecto 4 2" xfId="1225" xr:uid="{00000000-0005-0000-0000-000015050000}"/>
    <cellStyle name="Incorrecto 4 3" xfId="1226" xr:uid="{00000000-0005-0000-0000-000016050000}"/>
    <cellStyle name="Incorrecto 4 4" xfId="1227" xr:uid="{00000000-0005-0000-0000-000017050000}"/>
    <cellStyle name="Incorrecto 4 5" xfId="1228" xr:uid="{00000000-0005-0000-0000-000018050000}"/>
    <cellStyle name="Incorrecto 5" xfId="1229" xr:uid="{00000000-0005-0000-0000-000019050000}"/>
    <cellStyle name="Incorrecto 5 2" xfId="1230" xr:uid="{00000000-0005-0000-0000-00001A050000}"/>
    <cellStyle name="Incorrecto 5 3" xfId="1231" xr:uid="{00000000-0005-0000-0000-00001B050000}"/>
    <cellStyle name="Incorrecto 5 4" xfId="1232" xr:uid="{00000000-0005-0000-0000-00001C050000}"/>
    <cellStyle name="Incorrecto 5 5" xfId="1233" xr:uid="{00000000-0005-0000-0000-00001D050000}"/>
    <cellStyle name="Incorrecto 6" xfId="1234" xr:uid="{00000000-0005-0000-0000-00001E050000}"/>
    <cellStyle name="Incorrecto 6 2" xfId="1235" xr:uid="{00000000-0005-0000-0000-00001F050000}"/>
    <cellStyle name="Incorrecto 6 3" xfId="1236" xr:uid="{00000000-0005-0000-0000-000020050000}"/>
    <cellStyle name="Incorrecto 6 4" xfId="1237" xr:uid="{00000000-0005-0000-0000-000021050000}"/>
    <cellStyle name="Incorrecto 6 5" xfId="1238" xr:uid="{00000000-0005-0000-0000-000022050000}"/>
    <cellStyle name="Incorrecto 7" xfId="1239" xr:uid="{00000000-0005-0000-0000-000023050000}"/>
    <cellStyle name="Incorrecto 7 2" xfId="1240" xr:uid="{00000000-0005-0000-0000-000024050000}"/>
    <cellStyle name="Incorrecto 7 3" xfId="1241" xr:uid="{00000000-0005-0000-0000-000025050000}"/>
    <cellStyle name="Incorrecto 7 4" xfId="1242" xr:uid="{00000000-0005-0000-0000-000026050000}"/>
    <cellStyle name="Incorrecto 7 5" xfId="1243" xr:uid="{00000000-0005-0000-0000-000027050000}"/>
    <cellStyle name="Incorrecto 8" xfId="1244" xr:uid="{00000000-0005-0000-0000-000028050000}"/>
    <cellStyle name="Incorrecto 8 2" xfId="1245" xr:uid="{00000000-0005-0000-0000-000029050000}"/>
    <cellStyle name="Incorrecto 8 3" xfId="1246" xr:uid="{00000000-0005-0000-0000-00002A050000}"/>
    <cellStyle name="Incorrecto 8 4" xfId="1247" xr:uid="{00000000-0005-0000-0000-00002B050000}"/>
    <cellStyle name="Incorrecto 8 5" xfId="1248" xr:uid="{00000000-0005-0000-0000-00002C050000}"/>
    <cellStyle name="Incorrecto 9" xfId="1249" xr:uid="{00000000-0005-0000-0000-00002D050000}"/>
    <cellStyle name="Incorrecto 9 2" xfId="1250" xr:uid="{00000000-0005-0000-0000-00002E050000}"/>
    <cellStyle name="Incorrecto 9 3" xfId="1251" xr:uid="{00000000-0005-0000-0000-00002F050000}"/>
    <cellStyle name="Incorrecto 9 4" xfId="1252" xr:uid="{00000000-0005-0000-0000-000030050000}"/>
    <cellStyle name="Incorrecto 9 5" xfId="1253" xr:uid="{00000000-0005-0000-0000-000031050000}"/>
    <cellStyle name="Input" xfId="156" xr:uid="{00000000-0005-0000-0000-000032050000}"/>
    <cellStyle name="Input 10" xfId="7506" xr:uid="{2091E3E2-3E98-4F99-957E-E2579C6AC01B}"/>
    <cellStyle name="Input 11" xfId="8754" xr:uid="{40FFF9C1-A1BC-4539-B85E-B3AD1DB6672A}"/>
    <cellStyle name="Input 12" xfId="10002" xr:uid="{4B11888C-70D3-4EFF-970B-F0A0B7FAABA3}"/>
    <cellStyle name="Input 13" xfId="11222" xr:uid="{4EE68BF6-A358-4175-9EC2-FC798D1C4765}"/>
    <cellStyle name="Input 14" xfId="12304" xr:uid="{8470C977-27EA-4A49-98A4-01AF14AE6260}"/>
    <cellStyle name="Input 15" xfId="13494" xr:uid="{435F7B1E-DAFF-43C5-B1EC-5E4F945F4D0B}"/>
    <cellStyle name="Input 16" xfId="14538" xr:uid="{540FCBF1-A90A-406D-8434-F07ED02ED497}"/>
    <cellStyle name="Input 2" xfId="1254" xr:uid="{00000000-0005-0000-0000-000033050000}"/>
    <cellStyle name="Input 2 10" xfId="3401" xr:uid="{768B9BBD-9878-4426-9BC0-22A336EA03C1}"/>
    <cellStyle name="Input 2 11" xfId="12929" xr:uid="{36DA0CC6-0456-4970-B9F5-F0E712F652E6}"/>
    <cellStyle name="Input 2 12" xfId="14034" xr:uid="{FC029C13-5E0F-4C35-AE74-49DC71331461}"/>
    <cellStyle name="Input 2 2" xfId="5445" xr:uid="{B1DB8B24-59F6-41CD-92AD-4208BEE9319E}"/>
    <cellStyle name="Input 2 2 10" xfId="15564" xr:uid="{ECBE3080-F4A7-460E-9758-9E769875F0A0}"/>
    <cellStyle name="Input 2 2 2" xfId="6920" xr:uid="{B7B57B7C-1253-4699-9536-EA271FFEE2A8}"/>
    <cellStyle name="Input 2 2 3" xfId="8139" xr:uid="{8526C2A8-06ED-4AC1-AE91-EA598B9528F9}"/>
    <cellStyle name="Input 2 2 4" xfId="9396" xr:uid="{B1B06175-1718-45AC-8CA1-31DAD6A4EE13}"/>
    <cellStyle name="Input 2 2 5" xfId="10628" xr:uid="{9DAC037A-43AB-41F0-B0C8-9DDD7D2A8CBD}"/>
    <cellStyle name="Input 2 2 6" xfId="11803" xr:uid="{34A18EAE-6C06-424A-BD94-60F58B27FB64}"/>
    <cellStyle name="Input 2 2 7" xfId="12924" xr:uid="{88318DAA-CB43-4B72-B5B9-95AE71651462}"/>
    <cellStyle name="Input 2 2 8" xfId="14030" xr:uid="{2335165F-DC81-4DA7-8D1E-E336A93D25EF}"/>
    <cellStyle name="Input 2 2 9" xfId="14972" xr:uid="{AFC49B4A-0F15-4FBA-9E1A-FDBC5607A1BA}"/>
    <cellStyle name="Input 2 3" xfId="3885" xr:uid="{BFBB7E44-DF98-4A28-B9AB-DA841B1B14A3}"/>
    <cellStyle name="Input 2 4" xfId="3432" xr:uid="{57BE01D1-7016-480F-B35C-67D328FFB6F2}"/>
    <cellStyle name="Input 2 5" xfId="3861" xr:uid="{35C222AB-1FCC-4DFA-93D4-C46C61E6079B}"/>
    <cellStyle name="Input 2 6" xfId="6927" xr:uid="{9E724407-7766-43AD-9678-BBF9EBB12832}"/>
    <cellStyle name="Input 2 7" xfId="7853" xr:uid="{FA509FAB-3F94-4930-B5B3-FFD93C684C8F}"/>
    <cellStyle name="Input 2 8" xfId="7595" xr:uid="{6FCA9B85-D01D-4E38-A692-45CBB82B84FE}"/>
    <cellStyle name="Input 2 9" xfId="3764" xr:uid="{36840DD2-459A-4BFF-9736-3A70DBF3B4C6}"/>
    <cellStyle name="Input 3" xfId="1255" xr:uid="{00000000-0005-0000-0000-000034050000}"/>
    <cellStyle name="Input 3 10" xfId="3400" xr:uid="{5823D472-9594-4F00-B399-9D1EB6DC74CD}"/>
    <cellStyle name="Input 3 11" xfId="12928" xr:uid="{9C6FC3FA-9D67-4B6C-AF63-9EC1D5B0EF72}"/>
    <cellStyle name="Input 3 12" xfId="13984" xr:uid="{8C3B9056-3754-4234-AB6A-BC384FFE2E3F}"/>
    <cellStyle name="Input 3 2" xfId="5446" xr:uid="{0C280C7A-7EF3-4094-AD65-DF9134A36862}"/>
    <cellStyle name="Input 3 2 10" xfId="15565" xr:uid="{D6324343-8368-45A0-A107-F1E8F7555EC1}"/>
    <cellStyle name="Input 3 2 2" xfId="6921" xr:uid="{BFEA485E-FEAA-4EFF-A7DA-13D70F6BAB3C}"/>
    <cellStyle name="Input 3 2 3" xfId="8140" xr:uid="{6D70BD70-AB7F-40FB-AE61-CC6ECA463292}"/>
    <cellStyle name="Input 3 2 4" xfId="9397" xr:uid="{858762BC-DFFC-4699-835C-7E6E783D5E75}"/>
    <cellStyle name="Input 3 2 5" xfId="10629" xr:uid="{CD886304-96B0-4654-AE45-5F4CD4195714}"/>
    <cellStyle name="Input 3 2 6" xfId="11804" xr:uid="{001FDD2F-3442-4A2D-9C32-AE02E7A4662F}"/>
    <cellStyle name="Input 3 2 7" xfId="12925" xr:uid="{931A711E-CC5D-4262-91D5-EECABDB427A3}"/>
    <cellStyle name="Input 3 2 8" xfId="14031" xr:uid="{09BD6E09-D833-4794-B39C-3F33B8241A22}"/>
    <cellStyle name="Input 3 2 9" xfId="14973" xr:uid="{4C0EA153-3B14-4B28-B34F-5A5901410EE6}"/>
    <cellStyle name="Input 3 3" xfId="3886" xr:uid="{4BA962EC-EB43-4ADD-95ED-563992D43C53}"/>
    <cellStyle name="Input 3 4" xfId="3431" xr:uid="{39341B36-75BE-43A5-AEE8-9ED70EDFD882}"/>
    <cellStyle name="Input 3 5" xfId="3862" xr:uid="{8EB98AF8-997E-4933-9093-BE3D01A5C248}"/>
    <cellStyle name="Input 3 6" xfId="4888" xr:uid="{6881146E-70B2-4DA6-A875-570956589901}"/>
    <cellStyle name="Input 3 7" xfId="7854" xr:uid="{6B73126F-4BD6-45BD-BE66-47733228F492}"/>
    <cellStyle name="Input 3 8" xfId="7580" xr:uid="{E7079631-A2BF-4ABB-AE49-B9E052D92786}"/>
    <cellStyle name="Input 3 9" xfId="10626" xr:uid="{2FAB9251-B08B-40D4-A0F8-98F88A7EA1D2}"/>
    <cellStyle name="Input 4" xfId="1256" xr:uid="{00000000-0005-0000-0000-000035050000}"/>
    <cellStyle name="Input 4 10" xfId="3399" xr:uid="{F11A932D-2857-47CD-A8B1-D3ABD3E77570}"/>
    <cellStyle name="Input 4 11" xfId="12875" xr:uid="{3CE1B17E-1CCF-4993-ADC7-504F6DB83478}"/>
    <cellStyle name="Input 4 12" xfId="12398" xr:uid="{879BCF85-4EB9-42FB-89DA-22D13204EC78}"/>
    <cellStyle name="Input 4 2" xfId="5447" xr:uid="{FBAFEC4E-9220-4870-A078-3F8994D98DDC}"/>
    <cellStyle name="Input 4 2 10" xfId="15566" xr:uid="{878EC94F-2D35-4151-BED4-F76AA2BD3DEF}"/>
    <cellStyle name="Input 4 2 2" xfId="6922" xr:uid="{DDC9AF5B-1699-419D-8935-32FC798987FD}"/>
    <cellStyle name="Input 4 2 3" xfId="8141" xr:uid="{D4A3ACFF-E550-4AE4-BA2A-D0937E1CEF0C}"/>
    <cellStyle name="Input 4 2 4" xfId="9398" xr:uid="{E623EAEB-CA06-43D7-92AD-E7AAD06689A8}"/>
    <cellStyle name="Input 4 2 5" xfId="10630" xr:uid="{6B31AD12-3388-4CDE-987A-052785C7151B}"/>
    <cellStyle name="Input 4 2 6" xfId="11805" xr:uid="{717424ED-10B9-44B3-B137-AD79540A65DA}"/>
    <cellStyle name="Input 4 2 7" xfId="12926" xr:uid="{08155DAD-6CAF-4DEB-94B5-86C97E510F3F}"/>
    <cellStyle name="Input 4 2 8" xfId="14032" xr:uid="{41FD24BE-E29E-4FF9-BC36-DD6667941C23}"/>
    <cellStyle name="Input 4 2 9" xfId="14974" xr:uid="{9BA5F78F-C07D-4250-97D3-4BBE630EB79E}"/>
    <cellStyle name="Input 4 3" xfId="3887" xr:uid="{BC8B0AF7-6535-47D1-BDFF-13DB81517A64}"/>
    <cellStyle name="Input 4 4" xfId="3430" xr:uid="{D52B3C68-D610-4DFA-9214-8E8798465AE8}"/>
    <cellStyle name="Input 4 5" xfId="3863" xr:uid="{75579811-CF3F-42AC-927A-464F68BF63F4}"/>
    <cellStyle name="Input 4 6" xfId="6633" xr:uid="{69B3E7C6-F6AB-4A42-9826-89791046250A}"/>
    <cellStyle name="Input 4 7" xfId="7855" xr:uid="{33788252-1302-41E7-8928-5BF6885245BF}"/>
    <cellStyle name="Input 4 8" xfId="9098" xr:uid="{0E038FBF-8998-4661-86FF-765FC06C641E}"/>
    <cellStyle name="Input 4 9" xfId="10627" xr:uid="{D308EB95-D3B1-4CD1-AE61-B65328B378E0}"/>
    <cellStyle name="Input 5" xfId="1257" xr:uid="{00000000-0005-0000-0000-000036050000}"/>
    <cellStyle name="Input 5 10" xfId="10529" xr:uid="{F02CD7ED-8219-4DAF-82C3-1547F7EFDEE4}"/>
    <cellStyle name="Input 5 11" xfId="12876" xr:uid="{65032A37-FB10-4C86-97EC-C33D9F7C4463}"/>
    <cellStyle name="Input 5 12" xfId="12380" xr:uid="{8CA59E20-793A-4F7D-AAEA-B20F881AD209}"/>
    <cellStyle name="Input 5 2" xfId="5448" xr:uid="{9E9BE03A-F285-4070-B754-B959F507821F}"/>
    <cellStyle name="Input 5 2 10" xfId="15567" xr:uid="{B540F9C1-9DA6-4768-93DA-9E27EA0F25C3}"/>
    <cellStyle name="Input 5 2 2" xfId="6923" xr:uid="{16A706CA-A57C-4435-B4F3-23F6427509C9}"/>
    <cellStyle name="Input 5 2 3" xfId="8142" xr:uid="{328617FF-14CD-4953-A452-43BEF0D5030D}"/>
    <cellStyle name="Input 5 2 4" xfId="9399" xr:uid="{EF16ADE0-728E-4D9B-B3DC-5BFDFC17A306}"/>
    <cellStyle name="Input 5 2 5" xfId="10631" xr:uid="{62DA775F-DD1D-40F6-9541-B47276544240}"/>
    <cellStyle name="Input 5 2 6" xfId="11806" xr:uid="{539E8109-52D6-45E1-A575-29EA3A9EA960}"/>
    <cellStyle name="Input 5 2 7" xfId="12927" xr:uid="{EA9FB4B4-88BF-4EA6-AEFF-F66258738C13}"/>
    <cellStyle name="Input 5 2 8" xfId="14033" xr:uid="{9D100AA7-6FB4-4D28-AE2B-97FD95A49AAC}"/>
    <cellStyle name="Input 5 2 9" xfId="14975" xr:uid="{D76EE937-D72D-4650-BD9B-B62981CF6FF0}"/>
    <cellStyle name="Input 5 3" xfId="3888" xr:uid="{D7BFD6A2-7AF0-487E-BB64-11A9C00F4D7C}"/>
    <cellStyle name="Input 5 4" xfId="3429" xr:uid="{52915882-F366-485F-8217-448C3336C606}"/>
    <cellStyle name="Input 5 5" xfId="3864" xr:uid="{10B45992-8BAD-4D44-9DCB-7B2A7B104382}"/>
    <cellStyle name="Input 5 6" xfId="3422" xr:uid="{3C2ACAD9-EF78-4736-9F00-E25CB09B8F36}"/>
    <cellStyle name="Input 5 7" xfId="7856" xr:uid="{CCBC1813-C902-4146-B9C4-16CEACBC6F3A}"/>
    <cellStyle name="Input 5 8" xfId="9403" xr:uid="{3C5810DC-A659-40E7-9007-C8D6CADA0DB2}"/>
    <cellStyle name="Input 5 9" xfId="3765" xr:uid="{537464AD-461B-4737-9E7F-17D568E1151F}"/>
    <cellStyle name="Input 6" xfId="2673" xr:uid="{00000000-0005-0000-0000-000037050000}"/>
    <cellStyle name="Input 6 10" xfId="14777" xr:uid="{83C33080-907E-41AC-9973-BE50752F8284}"/>
    <cellStyle name="Input 6 11" xfId="15469" xr:uid="{C96BA282-35C2-43A5-BA1A-8FE042B6BD05}"/>
    <cellStyle name="Input 6 2" xfId="5215" xr:uid="{8E6FB93B-C162-45F8-87FC-39371EA4F150}"/>
    <cellStyle name="Input 6 3" xfId="6701" xr:uid="{77C02BC2-C1D1-4EA4-BE6E-C93C0DC79A40}"/>
    <cellStyle name="Input 6 4" xfId="7920" xr:uid="{AF09E048-95D7-4F77-B26A-8B487DD4FBF6}"/>
    <cellStyle name="Input 6 5" xfId="9171" xr:uid="{094F4620-625E-4DAC-A31A-8E34B12A5FFC}"/>
    <cellStyle name="Input 6 6" xfId="10411" xr:uid="{D4AD4FD4-ADDB-48F9-8849-B1FBF5696F98}"/>
    <cellStyle name="Input 6 7" xfId="11581" xr:uid="{E9C0E18D-C19F-4A5E-BFF1-68AB965E37AB}"/>
    <cellStyle name="Input 6 8" xfId="12700" xr:uid="{DFEC812F-0ED0-4793-A448-5F5EB97F4713}"/>
    <cellStyle name="Input 6 9" xfId="13836" xr:uid="{CE4AC5C5-7865-4CE8-BD46-83CA36A0F25E}"/>
    <cellStyle name="Input 7" xfId="3143" xr:uid="{2FF5698B-4BF6-4A8F-B97E-209250262403}"/>
    <cellStyle name="Input 8" xfId="4799" xr:uid="{C60695D4-8034-4B5C-81DB-276893998C6F}"/>
    <cellStyle name="Input 9" xfId="6281" xr:uid="{6621E91D-C02A-428D-B620-C34A170C90FB}"/>
    <cellStyle name="Komórka po??czona" xfId="1258" xr:uid="{00000000-0005-0000-0000-000038050000}"/>
    <cellStyle name="Komórka połączona" xfId="157" xr:uid="{00000000-0005-0000-0000-000039050000}"/>
    <cellStyle name="Komórka zaznaczona" xfId="158" xr:uid="{00000000-0005-0000-0000-00003A050000}"/>
    <cellStyle name="Linked Cell" xfId="159" xr:uid="{00000000-0005-0000-0000-00003B050000}"/>
    <cellStyle name="Linked Cell 2" xfId="1259" xr:uid="{00000000-0005-0000-0000-00003C050000}"/>
    <cellStyle name="Linked Cell 3" xfId="1260" xr:uid="{00000000-0005-0000-0000-00003D050000}"/>
    <cellStyle name="Linked Cell 4" xfId="1261" xr:uid="{00000000-0005-0000-0000-00003E050000}"/>
    <cellStyle name="Linked Cell 5" xfId="1262" xr:uid="{00000000-0005-0000-0000-00003F050000}"/>
    <cellStyle name="Linked Cell 6" xfId="2674" xr:uid="{00000000-0005-0000-0000-000040050000}"/>
    <cellStyle name="Millares" xfId="40" builtinId="3"/>
    <cellStyle name="Millares [0]" xfId="18" builtinId="6"/>
    <cellStyle name="Millares [0] 10" xfId="34" xr:uid="{00000000-0005-0000-0000-000043050000}"/>
    <cellStyle name="Millares [0] 10 2" xfId="59" xr:uid="{00000000-0005-0000-0000-000044050000}"/>
    <cellStyle name="Millares [0] 11" xfId="5450" xr:uid="{AA7F386F-99C8-4AD3-95A1-C8862B7D6B0F}"/>
    <cellStyle name="Millares [0] 12" xfId="5826" xr:uid="{D80DD83F-09C3-4B5D-86A8-57634DE9645B}"/>
    <cellStyle name="Millares [0] 2" xfId="4" xr:uid="{00000000-0005-0000-0000-000045050000}"/>
    <cellStyle name="Millares [0] 2 2" xfId="52" xr:uid="{00000000-0005-0000-0000-000046050000}"/>
    <cellStyle name="Millares [0] 2 2 2" xfId="1264" xr:uid="{00000000-0005-0000-0000-000047050000}"/>
    <cellStyle name="Millares [0] 2 3" xfId="1265" xr:uid="{00000000-0005-0000-0000-000048050000}"/>
    <cellStyle name="Millares [0] 2 3 2" xfId="5451" xr:uid="{DDB3BC0C-4918-493C-87A1-B70CFC80FDBF}"/>
    <cellStyle name="Millares [0] 2 4" xfId="1263" xr:uid="{00000000-0005-0000-0000-000049050000}"/>
    <cellStyle name="Millares [0] 2 5" xfId="5825" xr:uid="{6590CD0B-7CD1-4FD9-978B-C6236E73B311}"/>
    <cellStyle name="Millares [0] 3" xfId="10" xr:uid="{00000000-0005-0000-0000-00004A050000}"/>
    <cellStyle name="Millares [0] 3 2" xfId="57" xr:uid="{00000000-0005-0000-0000-00004B050000}"/>
    <cellStyle name="Millares [0] 3 3" xfId="1266" xr:uid="{00000000-0005-0000-0000-00004C050000}"/>
    <cellStyle name="Millares [0] 3 4" xfId="5824" xr:uid="{0076FEE9-890F-4CE8-A614-5E049BC2FD8D}"/>
    <cellStyle name="Millares [0] 4" xfId="31" xr:uid="{00000000-0005-0000-0000-00004D050000}"/>
    <cellStyle name="Millares [0] 4 2" xfId="60" xr:uid="{00000000-0005-0000-0000-00004E050000}"/>
    <cellStyle name="Millares [0] 4 3" xfId="1267" xr:uid="{00000000-0005-0000-0000-00004F050000}"/>
    <cellStyle name="Millares [0] 5" xfId="21" xr:uid="{00000000-0005-0000-0000-000050050000}"/>
    <cellStyle name="Millares [0] 6" xfId="50" xr:uid="{00000000-0005-0000-0000-000051050000}"/>
    <cellStyle name="Millares [0] 6 2" xfId="1268" xr:uid="{00000000-0005-0000-0000-000052050000}"/>
    <cellStyle name="Millares [0] 7" xfId="2649" xr:uid="{00000000-0005-0000-0000-000053050000}"/>
    <cellStyle name="Millares [0] 8" xfId="38" xr:uid="{00000000-0005-0000-0000-000054050000}"/>
    <cellStyle name="Millares [0] 8 2" xfId="58" xr:uid="{00000000-0005-0000-0000-000055050000}"/>
    <cellStyle name="Millares [0] 9" xfId="29" xr:uid="{00000000-0005-0000-0000-000056050000}"/>
    <cellStyle name="Millares [0] 9 2" xfId="61" xr:uid="{00000000-0005-0000-0000-000057050000}"/>
    <cellStyle name="Millares 10" xfId="2569" xr:uid="{00000000-0005-0000-0000-000058050000}"/>
    <cellStyle name="Millares 10 2" xfId="2570" xr:uid="{00000000-0005-0000-0000-000059050000}"/>
    <cellStyle name="Millares 11" xfId="2571" xr:uid="{00000000-0005-0000-0000-00005A050000}"/>
    <cellStyle name="Millares 11 2" xfId="2572" xr:uid="{00000000-0005-0000-0000-00005B050000}"/>
    <cellStyle name="Millares 12" xfId="2573" xr:uid="{00000000-0005-0000-0000-00005C050000}"/>
    <cellStyle name="Millares 12 2" xfId="2574" xr:uid="{00000000-0005-0000-0000-00005D050000}"/>
    <cellStyle name="Millares 13" xfId="2575" xr:uid="{00000000-0005-0000-0000-00005E050000}"/>
    <cellStyle name="Millares 13 2" xfId="2576" xr:uid="{00000000-0005-0000-0000-00005F050000}"/>
    <cellStyle name="Millares 14" xfId="2577" xr:uid="{00000000-0005-0000-0000-000060050000}"/>
    <cellStyle name="Millares 14 2" xfId="2578" xr:uid="{00000000-0005-0000-0000-000061050000}"/>
    <cellStyle name="Millares 15" xfId="2579" xr:uid="{00000000-0005-0000-0000-000062050000}"/>
    <cellStyle name="Millares 15 2" xfId="2580" xr:uid="{00000000-0005-0000-0000-000063050000}"/>
    <cellStyle name="Millares 16" xfId="2581" xr:uid="{00000000-0005-0000-0000-000064050000}"/>
    <cellStyle name="Millares 16 2" xfId="2582" xr:uid="{00000000-0005-0000-0000-000065050000}"/>
    <cellStyle name="Millares 17" xfId="2583" xr:uid="{00000000-0005-0000-0000-000066050000}"/>
    <cellStyle name="Millares 17 2" xfId="2584" xr:uid="{00000000-0005-0000-0000-000067050000}"/>
    <cellStyle name="Millares 18" xfId="2585" xr:uid="{00000000-0005-0000-0000-000068050000}"/>
    <cellStyle name="Millares 18 2" xfId="2586" xr:uid="{00000000-0005-0000-0000-000069050000}"/>
    <cellStyle name="Millares 19" xfId="2587" xr:uid="{00000000-0005-0000-0000-00006A050000}"/>
    <cellStyle name="Millares 19 2" xfId="2588" xr:uid="{00000000-0005-0000-0000-00006B050000}"/>
    <cellStyle name="Millares 2" xfId="48" xr:uid="{00000000-0005-0000-0000-00006C050000}"/>
    <cellStyle name="Millares 2 2" xfId="1270" xr:uid="{00000000-0005-0000-0000-00006D050000}"/>
    <cellStyle name="Millares 2 3" xfId="1269" xr:uid="{00000000-0005-0000-0000-00006E050000}"/>
    <cellStyle name="Millares 20" xfId="2589" xr:uid="{00000000-0005-0000-0000-00006F050000}"/>
    <cellStyle name="Millares 20 2" xfId="2590" xr:uid="{00000000-0005-0000-0000-000070050000}"/>
    <cellStyle name="Millares 21" xfId="2591" xr:uid="{00000000-0005-0000-0000-000071050000}"/>
    <cellStyle name="Millares 21 2" xfId="2592" xr:uid="{00000000-0005-0000-0000-000072050000}"/>
    <cellStyle name="Millares 22" xfId="2593" xr:uid="{00000000-0005-0000-0000-000073050000}"/>
    <cellStyle name="Millares 22 2" xfId="2594" xr:uid="{00000000-0005-0000-0000-000074050000}"/>
    <cellStyle name="Millares 22 3" xfId="15911" xr:uid="{AC9EADE9-DF9E-486B-AA42-B14008755C12}"/>
    <cellStyle name="Millares 23" xfId="2595" xr:uid="{00000000-0005-0000-0000-000075050000}"/>
    <cellStyle name="Millares 24" xfId="2596" xr:uid="{00000000-0005-0000-0000-000076050000}"/>
    <cellStyle name="Millares 25" xfId="2597" xr:uid="{00000000-0005-0000-0000-000077050000}"/>
    <cellStyle name="Millares 26" xfId="2659" xr:uid="{00000000-0005-0000-0000-000078050000}"/>
    <cellStyle name="Millares 27" xfId="2662" xr:uid="{00000000-0005-0000-0000-000079050000}"/>
    <cellStyle name="Millares 28" xfId="5449" xr:uid="{15C522CB-DAD2-4714-BCE3-305D6697B2FE}"/>
    <cellStyle name="Millares 29" xfId="5396" xr:uid="{5D945E85-B31A-4367-B607-16247B603883}"/>
    <cellStyle name="Millares 3" xfId="27" xr:uid="{00000000-0005-0000-0000-00007A050000}"/>
    <cellStyle name="Millares 3 2" xfId="47" xr:uid="{00000000-0005-0000-0000-00007B050000}"/>
    <cellStyle name="Millares 3 2 2" xfId="62" xr:uid="{00000000-0005-0000-0000-00007C050000}"/>
    <cellStyle name="Millares 3 2 3" xfId="2598" xr:uid="{00000000-0005-0000-0000-00007D050000}"/>
    <cellStyle name="Millares 3 2 4" xfId="5453" xr:uid="{DB175BEE-1DF3-4B96-8206-880F1120FE26}"/>
    <cellStyle name="Millares 3 3" xfId="5452" xr:uid="{8FF35A3C-6141-4088-AEBD-DCCE0BBC382B}"/>
    <cellStyle name="Millares 30" xfId="5395" xr:uid="{1B8CDDD0-C068-4AFD-BACD-36A4A7ADE195}"/>
    <cellStyle name="Millares 31" xfId="5397" xr:uid="{ECFDDE66-E3E5-4A09-97F7-4BBE4BD24547}"/>
    <cellStyle name="Millares 4" xfId="22" xr:uid="{00000000-0005-0000-0000-00007E050000}"/>
    <cellStyle name="Millares 4 2" xfId="2599" xr:uid="{00000000-0005-0000-0000-00007F050000}"/>
    <cellStyle name="Millares 4 3" xfId="5454" xr:uid="{F3A3AAE7-5EF0-463B-876B-7C2D9EADBC67}"/>
    <cellStyle name="Millares 5" xfId="49" xr:uid="{00000000-0005-0000-0000-000080050000}"/>
    <cellStyle name="Millares 5 2" xfId="2600" xr:uid="{00000000-0005-0000-0000-000081050000}"/>
    <cellStyle name="Millares 5 3" xfId="1271" xr:uid="{00000000-0005-0000-0000-000082050000}"/>
    <cellStyle name="Millares 5 4" xfId="5455" xr:uid="{9F188C14-1940-4685-BA39-72EED55996B7}"/>
    <cellStyle name="Millares 6" xfId="1272" xr:uid="{00000000-0005-0000-0000-000083050000}"/>
    <cellStyle name="Millares 6 2" xfId="2601" xr:uid="{00000000-0005-0000-0000-000084050000}"/>
    <cellStyle name="Millares 6 3" xfId="5456" xr:uid="{878E17EE-D56C-4344-AB4F-53507508E623}"/>
    <cellStyle name="Millares 7" xfId="1273" xr:uid="{00000000-0005-0000-0000-000085050000}"/>
    <cellStyle name="Millares 7 2" xfId="1274" xr:uid="{00000000-0005-0000-0000-000086050000}"/>
    <cellStyle name="Millares 7 2 2" xfId="5458" xr:uid="{397EFBE9-688B-4E32-AF9A-F7AC999A9706}"/>
    <cellStyle name="Millares 7 3" xfId="5457" xr:uid="{0B0C435B-AE7B-4365-979D-B6FB6FD9FCD5}"/>
    <cellStyle name="Millares 8" xfId="1275" xr:uid="{00000000-0005-0000-0000-000087050000}"/>
    <cellStyle name="Millares 8 2" xfId="2602" xr:uid="{00000000-0005-0000-0000-000088050000}"/>
    <cellStyle name="Millares 8 3" xfId="5459" xr:uid="{57DA6F15-A933-4AF9-A6B3-6EE70659F368}"/>
    <cellStyle name="Millares 9" xfId="2603" xr:uid="{00000000-0005-0000-0000-000089050000}"/>
    <cellStyle name="Millares 9 2" xfId="2604" xr:uid="{00000000-0005-0000-0000-00008A050000}"/>
    <cellStyle name="Millares 9 3" xfId="5460" xr:uid="{89FC1B47-240C-4348-A9B1-664773768EF2}"/>
    <cellStyle name="Moneda [0] 2" xfId="1276" xr:uid="{00000000-0005-0000-0000-00008B050000}"/>
    <cellStyle name="Moneda [0] 2 2" xfId="1277" xr:uid="{00000000-0005-0000-0000-00008C050000}"/>
    <cellStyle name="Moneda [0] 3" xfId="1278" xr:uid="{00000000-0005-0000-0000-00008D050000}"/>
    <cellStyle name="Moneda [0] 4" xfId="1279" xr:uid="{00000000-0005-0000-0000-00008E050000}"/>
    <cellStyle name="Moneda [0] 5" xfId="1280" xr:uid="{00000000-0005-0000-0000-00008F050000}"/>
    <cellStyle name="Moneda [0] 6" xfId="1281" xr:uid="{00000000-0005-0000-0000-000090050000}"/>
    <cellStyle name="Moneda 2" xfId="1282" xr:uid="{00000000-0005-0000-0000-000091050000}"/>
    <cellStyle name="Moneda 2 2" xfId="1283" xr:uid="{00000000-0005-0000-0000-000092050000}"/>
    <cellStyle name="Moneda 2 3" xfId="5461" xr:uid="{DD939F37-43DB-4F38-AA4E-91568A2ADBEF}"/>
    <cellStyle name="Moneda 3" xfId="1284" xr:uid="{00000000-0005-0000-0000-000093050000}"/>
    <cellStyle name="Moneda 4" xfId="1285" xr:uid="{00000000-0005-0000-0000-000094050000}"/>
    <cellStyle name="Moneda 5" xfId="1286" xr:uid="{00000000-0005-0000-0000-000095050000}"/>
    <cellStyle name="Moneda 6" xfId="1287" xr:uid="{00000000-0005-0000-0000-000096050000}"/>
    <cellStyle name="Monetario" xfId="1288" xr:uid="{00000000-0005-0000-0000-000097050000}"/>
    <cellStyle name="Monetario0" xfId="1289" xr:uid="{00000000-0005-0000-0000-000098050000}"/>
    <cellStyle name="Nag?ówek 1" xfId="1290" xr:uid="{00000000-0005-0000-0000-000099050000}"/>
    <cellStyle name="Nag?ówek 2" xfId="1291" xr:uid="{00000000-0005-0000-0000-00009A050000}"/>
    <cellStyle name="Nag?ówek 3" xfId="1292" xr:uid="{00000000-0005-0000-0000-00009B050000}"/>
    <cellStyle name="Nag?ówek 4" xfId="1293" xr:uid="{00000000-0005-0000-0000-00009C050000}"/>
    <cellStyle name="Nagłówek 1" xfId="160" xr:uid="{00000000-0005-0000-0000-00009D050000}"/>
    <cellStyle name="Nagłówek 2" xfId="161" xr:uid="{00000000-0005-0000-0000-00009E050000}"/>
    <cellStyle name="Nagłówek 3" xfId="162" xr:uid="{00000000-0005-0000-0000-00009F050000}"/>
    <cellStyle name="Nagłówek 4" xfId="163" xr:uid="{00000000-0005-0000-0000-0000A0050000}"/>
    <cellStyle name="Neutral 10" xfId="1294" xr:uid="{00000000-0005-0000-0000-0000A1050000}"/>
    <cellStyle name="Neutral 10 2" xfId="1295" xr:uid="{00000000-0005-0000-0000-0000A2050000}"/>
    <cellStyle name="Neutral 10 3" xfId="1296" xr:uid="{00000000-0005-0000-0000-0000A3050000}"/>
    <cellStyle name="Neutral 10 4" xfId="1297" xr:uid="{00000000-0005-0000-0000-0000A4050000}"/>
    <cellStyle name="Neutral 10 5" xfId="1298" xr:uid="{00000000-0005-0000-0000-0000A5050000}"/>
    <cellStyle name="Neutral 11" xfId="1299" xr:uid="{00000000-0005-0000-0000-0000A6050000}"/>
    <cellStyle name="Neutral 12" xfId="1300" xr:uid="{00000000-0005-0000-0000-0000A7050000}"/>
    <cellStyle name="Neutral 13" xfId="1301" xr:uid="{00000000-0005-0000-0000-0000A8050000}"/>
    <cellStyle name="Neutral 14" xfId="1302" xr:uid="{00000000-0005-0000-0000-0000A9050000}"/>
    <cellStyle name="Neutral 15" xfId="164" xr:uid="{00000000-0005-0000-0000-0000AA050000}"/>
    <cellStyle name="Neutral 2" xfId="1303" xr:uid="{00000000-0005-0000-0000-0000AB050000}"/>
    <cellStyle name="Neutral 2 2" xfId="1304" xr:uid="{00000000-0005-0000-0000-0000AC050000}"/>
    <cellStyle name="Neutral 2 3" xfId="1305" xr:uid="{00000000-0005-0000-0000-0000AD050000}"/>
    <cellStyle name="Neutral 2 4" xfId="1306" xr:uid="{00000000-0005-0000-0000-0000AE050000}"/>
    <cellStyle name="Neutral 2 5" xfId="1307" xr:uid="{00000000-0005-0000-0000-0000AF050000}"/>
    <cellStyle name="Neutral 2 6" xfId="1308" xr:uid="{00000000-0005-0000-0000-0000B0050000}"/>
    <cellStyle name="Neutral 3" xfId="1309" xr:uid="{00000000-0005-0000-0000-0000B1050000}"/>
    <cellStyle name="Neutral 3 2" xfId="1310" xr:uid="{00000000-0005-0000-0000-0000B2050000}"/>
    <cellStyle name="Neutral 3 3" xfId="1311" xr:uid="{00000000-0005-0000-0000-0000B3050000}"/>
    <cellStyle name="Neutral 3 4" xfId="1312" xr:uid="{00000000-0005-0000-0000-0000B4050000}"/>
    <cellStyle name="Neutral 3 5" xfId="1313" xr:uid="{00000000-0005-0000-0000-0000B5050000}"/>
    <cellStyle name="Neutral 4" xfId="1314" xr:uid="{00000000-0005-0000-0000-0000B6050000}"/>
    <cellStyle name="Neutral 4 2" xfId="1315" xr:uid="{00000000-0005-0000-0000-0000B7050000}"/>
    <cellStyle name="Neutral 4 3" xfId="1316" xr:uid="{00000000-0005-0000-0000-0000B8050000}"/>
    <cellStyle name="Neutral 4 4" xfId="1317" xr:uid="{00000000-0005-0000-0000-0000B9050000}"/>
    <cellStyle name="Neutral 4 5" xfId="1318" xr:uid="{00000000-0005-0000-0000-0000BA050000}"/>
    <cellStyle name="Neutral 5" xfId="1319" xr:uid="{00000000-0005-0000-0000-0000BB050000}"/>
    <cellStyle name="Neutral 5 2" xfId="1320" xr:uid="{00000000-0005-0000-0000-0000BC050000}"/>
    <cellStyle name="Neutral 5 3" xfId="1321" xr:uid="{00000000-0005-0000-0000-0000BD050000}"/>
    <cellStyle name="Neutral 5 4" xfId="1322" xr:uid="{00000000-0005-0000-0000-0000BE050000}"/>
    <cellStyle name="Neutral 5 5" xfId="1323" xr:uid="{00000000-0005-0000-0000-0000BF050000}"/>
    <cellStyle name="Neutral 6" xfId="1324" xr:uid="{00000000-0005-0000-0000-0000C0050000}"/>
    <cellStyle name="Neutral 6 2" xfId="1325" xr:uid="{00000000-0005-0000-0000-0000C1050000}"/>
    <cellStyle name="Neutral 6 3" xfId="1326" xr:uid="{00000000-0005-0000-0000-0000C2050000}"/>
    <cellStyle name="Neutral 6 4" xfId="1327" xr:uid="{00000000-0005-0000-0000-0000C3050000}"/>
    <cellStyle name="Neutral 6 5" xfId="1328" xr:uid="{00000000-0005-0000-0000-0000C4050000}"/>
    <cellStyle name="Neutral 7" xfId="1329" xr:uid="{00000000-0005-0000-0000-0000C5050000}"/>
    <cellStyle name="Neutral 7 2" xfId="1330" xr:uid="{00000000-0005-0000-0000-0000C6050000}"/>
    <cellStyle name="Neutral 7 3" xfId="1331" xr:uid="{00000000-0005-0000-0000-0000C7050000}"/>
    <cellStyle name="Neutral 7 4" xfId="1332" xr:uid="{00000000-0005-0000-0000-0000C8050000}"/>
    <cellStyle name="Neutral 7 5" xfId="1333" xr:uid="{00000000-0005-0000-0000-0000C9050000}"/>
    <cellStyle name="Neutral 8" xfId="1334" xr:uid="{00000000-0005-0000-0000-0000CA050000}"/>
    <cellStyle name="Neutral 8 2" xfId="1335" xr:uid="{00000000-0005-0000-0000-0000CB050000}"/>
    <cellStyle name="Neutral 8 3" xfId="1336" xr:uid="{00000000-0005-0000-0000-0000CC050000}"/>
    <cellStyle name="Neutral 8 4" xfId="1337" xr:uid="{00000000-0005-0000-0000-0000CD050000}"/>
    <cellStyle name="Neutral 8 5" xfId="1338" xr:uid="{00000000-0005-0000-0000-0000CE050000}"/>
    <cellStyle name="Neutral 9" xfId="1339" xr:uid="{00000000-0005-0000-0000-0000CF050000}"/>
    <cellStyle name="Neutral 9 2" xfId="1340" xr:uid="{00000000-0005-0000-0000-0000D0050000}"/>
    <cellStyle name="Neutral 9 3" xfId="1341" xr:uid="{00000000-0005-0000-0000-0000D1050000}"/>
    <cellStyle name="Neutral 9 4" xfId="1342" xr:uid="{00000000-0005-0000-0000-0000D2050000}"/>
    <cellStyle name="Neutral 9 5" xfId="1343" xr:uid="{00000000-0005-0000-0000-0000D3050000}"/>
    <cellStyle name="Neutralne" xfId="165" xr:uid="{00000000-0005-0000-0000-0000D4050000}"/>
    <cellStyle name="Normal" xfId="0" builtinId="0"/>
    <cellStyle name="Normal - Formatvorlage1" xfId="1344" xr:uid="{00000000-0005-0000-0000-0000D6050000}"/>
    <cellStyle name="Normal - Style1" xfId="1345" xr:uid="{00000000-0005-0000-0000-0000D7050000}"/>
    <cellStyle name="Normal 10" xfId="1346" xr:uid="{00000000-0005-0000-0000-0000D8050000}"/>
    <cellStyle name="Normal 10 2" xfId="14" xr:uid="{00000000-0005-0000-0000-0000D9050000}"/>
    <cellStyle name="Normal 10 3" xfId="2605" xr:uid="{00000000-0005-0000-0000-0000DA050000}"/>
    <cellStyle name="Normal 11" xfId="1347" xr:uid="{00000000-0005-0000-0000-0000DB050000}"/>
    <cellStyle name="Normal 11 2" xfId="2606" xr:uid="{00000000-0005-0000-0000-0000DC050000}"/>
    <cellStyle name="Normal 11 2 2" xfId="5462" xr:uid="{8CFA661D-85AE-4BA8-A1E6-A7A1EA33D2C0}"/>
    <cellStyle name="Normal 12" xfId="2607" xr:uid="{00000000-0005-0000-0000-0000DD050000}"/>
    <cellStyle name="Normal 12 2" xfId="2608" xr:uid="{00000000-0005-0000-0000-0000DE050000}"/>
    <cellStyle name="Normal 12 2 2" xfId="5464" xr:uid="{7D249EAD-2A1F-4314-A69C-C93F026247CB}"/>
    <cellStyle name="Normal 12 3" xfId="5463" xr:uid="{5746CF03-360A-4505-8CBE-5602EC4701FE}"/>
    <cellStyle name="Normal 13" xfId="20" xr:uid="{00000000-0005-0000-0000-0000DF050000}"/>
    <cellStyle name="Normal 13 2" xfId="2609" xr:uid="{00000000-0005-0000-0000-0000E0050000}"/>
    <cellStyle name="Normal 13 2 2" xfId="5466" xr:uid="{A41E6FBA-7E29-4811-B540-3EDEB96E2B64}"/>
    <cellStyle name="Normal 13 3" xfId="5465" xr:uid="{BD26E180-4221-4322-A130-98D0A5CE4C02}"/>
    <cellStyle name="Normal 14" xfId="2610" xr:uid="{00000000-0005-0000-0000-0000E1050000}"/>
    <cellStyle name="Normal 14 2" xfId="2611" xr:uid="{00000000-0005-0000-0000-0000E2050000}"/>
    <cellStyle name="Normal 14 3" xfId="2680" xr:uid="{00000000-0005-0000-0000-0000E3050000}"/>
    <cellStyle name="Normal 15" xfId="2612" xr:uid="{00000000-0005-0000-0000-0000E4050000}"/>
    <cellStyle name="Normal 15 2" xfId="2613" xr:uid="{00000000-0005-0000-0000-0000E5050000}"/>
    <cellStyle name="Normal 15 2 2" xfId="5468" xr:uid="{2A64400A-A9CA-4598-A1FF-E67523827C35}"/>
    <cellStyle name="Normal 15 3" xfId="5467" xr:uid="{8723CFEF-245B-45CE-B880-D320A74A84A7}"/>
    <cellStyle name="Normal 16" xfId="2614" xr:uid="{00000000-0005-0000-0000-0000E6050000}"/>
    <cellStyle name="Normal 16 2" xfId="2615" xr:uid="{00000000-0005-0000-0000-0000E7050000}"/>
    <cellStyle name="Normal 16 3" xfId="5469" xr:uid="{B461789F-066A-4EE8-A7AD-132530F2A2D5}"/>
    <cellStyle name="Normal 17" xfId="1348" xr:uid="{00000000-0005-0000-0000-0000E8050000}"/>
    <cellStyle name="Normal 17 2" xfId="2616" xr:uid="{00000000-0005-0000-0000-0000E9050000}"/>
    <cellStyle name="Normal 17 3" xfId="2617" xr:uid="{00000000-0005-0000-0000-0000EA050000}"/>
    <cellStyle name="Normal 18" xfId="2618" xr:uid="{00000000-0005-0000-0000-0000EB050000}"/>
    <cellStyle name="Normal 18 2" xfId="2619" xr:uid="{00000000-0005-0000-0000-0000EC050000}"/>
    <cellStyle name="Normal 19" xfId="2620" xr:uid="{00000000-0005-0000-0000-0000ED050000}"/>
    <cellStyle name="Normal 19 2" xfId="2621" xr:uid="{00000000-0005-0000-0000-0000EE050000}"/>
    <cellStyle name="Normal 2" xfId="2" xr:uid="{00000000-0005-0000-0000-0000EF050000}"/>
    <cellStyle name="Normal 2 10" xfId="1349" xr:uid="{00000000-0005-0000-0000-0000F0050000}"/>
    <cellStyle name="Normal 2 11" xfId="2650" xr:uid="{00000000-0005-0000-0000-0000F1050000}"/>
    <cellStyle name="Normal 2 11 2" xfId="5470" xr:uid="{45E0C4F8-9E00-4650-A77F-67190E03D028}"/>
    <cellStyle name="Normal 2 12" xfId="166" xr:uid="{00000000-0005-0000-0000-0000F2050000}"/>
    <cellStyle name="Normal 2 12 2" xfId="5471" xr:uid="{23F8C754-3036-4D09-A8D3-203AF30AB638}"/>
    <cellStyle name="Normal 2 2" xfId="17" xr:uid="{00000000-0005-0000-0000-0000F3050000}"/>
    <cellStyle name="Normal 2 2 2" xfId="32" xr:uid="{00000000-0005-0000-0000-0000F4050000}"/>
    <cellStyle name="Normal 2 2 2 2" xfId="5472" xr:uid="{846DFEB6-A997-4CE4-B8D1-180F3CA3926D}"/>
    <cellStyle name="Normal 2 3" xfId="11" xr:uid="{00000000-0005-0000-0000-0000F5050000}"/>
    <cellStyle name="Normal 2 3 2" xfId="2622" xr:uid="{00000000-0005-0000-0000-0000F6050000}"/>
    <cellStyle name="Normal 2 4" xfId="16" xr:uid="{00000000-0005-0000-0000-0000F7050000}"/>
    <cellStyle name="Normal 2 4 2" xfId="2623" xr:uid="{00000000-0005-0000-0000-0000F8050000}"/>
    <cellStyle name="Normal 2 4 2 2" xfId="45" xr:uid="{00000000-0005-0000-0000-0000F9050000}"/>
    <cellStyle name="Normal 2 4 3" xfId="1350" xr:uid="{00000000-0005-0000-0000-0000FA050000}"/>
    <cellStyle name="Normal 2 5" xfId="1351" xr:uid="{00000000-0005-0000-0000-0000FB050000}"/>
    <cellStyle name="Normal 2 5 2" xfId="2624" xr:uid="{00000000-0005-0000-0000-0000FC050000}"/>
    <cellStyle name="Normal 2 6" xfId="1352" xr:uid="{00000000-0005-0000-0000-0000FD050000}"/>
    <cellStyle name="Normal 2 6 2" xfId="2625" xr:uid="{00000000-0005-0000-0000-0000FE050000}"/>
    <cellStyle name="Normal 2 7" xfId="1353" xr:uid="{00000000-0005-0000-0000-0000FF050000}"/>
    <cellStyle name="Normal 2 7 2" xfId="2626" xr:uid="{00000000-0005-0000-0000-000000060000}"/>
    <cellStyle name="Normal 2 7 3" xfId="5473" xr:uid="{34438AB3-B73D-4B4E-9663-CC85316863F0}"/>
    <cellStyle name="Normal 2 8" xfId="1354" xr:uid="{00000000-0005-0000-0000-000001060000}"/>
    <cellStyle name="Normal 2 8 2" xfId="5474" xr:uid="{DDDD324B-635B-442A-A5AA-48A3491A4936}"/>
    <cellStyle name="Normal 2 9" xfId="1355" xr:uid="{00000000-0005-0000-0000-000002060000}"/>
    <cellStyle name="Normal 2 9 2" xfId="5475" xr:uid="{A2A16C0A-0DC3-43FC-9230-9B3621FC443C}"/>
    <cellStyle name="Normal 2_Combinación de negocios - AA-IAMv3" xfId="5476" xr:uid="{65EFA911-481E-40F5-99B0-E0893B139C42}"/>
    <cellStyle name="Normal 20" xfId="2627" xr:uid="{00000000-0005-0000-0000-000004060000}"/>
    <cellStyle name="Normal 20 2" xfId="2628" xr:uid="{00000000-0005-0000-0000-000005060000}"/>
    <cellStyle name="Normal 21" xfId="1356" xr:uid="{00000000-0005-0000-0000-000006060000}"/>
    <cellStyle name="Normal 21 2" xfId="2629" xr:uid="{00000000-0005-0000-0000-000007060000}"/>
    <cellStyle name="Normal 22" xfId="1357" xr:uid="{00000000-0005-0000-0000-000008060000}"/>
    <cellStyle name="Normal 23" xfId="1358" xr:uid="{00000000-0005-0000-0000-000009060000}"/>
    <cellStyle name="Normal 24" xfId="1359" xr:uid="{00000000-0005-0000-0000-00000A060000}"/>
    <cellStyle name="Normal 25" xfId="1360" xr:uid="{00000000-0005-0000-0000-00000B060000}"/>
    <cellStyle name="Normal 26" xfId="1361" xr:uid="{00000000-0005-0000-0000-00000C060000}"/>
    <cellStyle name="Normal 27" xfId="2648" xr:uid="{00000000-0005-0000-0000-00000D060000}"/>
    <cellStyle name="Normal 28" xfId="2655" xr:uid="{00000000-0005-0000-0000-00000E060000}"/>
    <cellStyle name="Normal 29" xfId="2657" xr:uid="{00000000-0005-0000-0000-00000F060000}"/>
    <cellStyle name="Normal 3" xfId="30" xr:uid="{00000000-0005-0000-0000-000010060000}"/>
    <cellStyle name="Normal 3 2" xfId="9" xr:uid="{00000000-0005-0000-0000-000011060000}"/>
    <cellStyle name="Normal 3 2 2" xfId="5818" xr:uid="{FAEABFF0-8BD7-4853-B6E9-0C13ACC72D3D}"/>
    <cellStyle name="Normal 3 3" xfId="24" xr:uid="{00000000-0005-0000-0000-000012060000}"/>
    <cellStyle name="Normal 3 4" xfId="36" xr:uid="{00000000-0005-0000-0000-000013060000}"/>
    <cellStyle name="Normal 3 5" xfId="5477" xr:uid="{A9BAB8EB-B9B0-423F-99D0-8B522336C7B5}"/>
    <cellStyle name="Normal 30" xfId="2654" xr:uid="{00000000-0005-0000-0000-000014060000}"/>
    <cellStyle name="Normal 31" xfId="2656" xr:uid="{00000000-0005-0000-0000-000015060000}"/>
    <cellStyle name="Normal 32" xfId="2653" xr:uid="{00000000-0005-0000-0000-000016060000}"/>
    <cellStyle name="Normal 33" xfId="2658" xr:uid="{00000000-0005-0000-0000-000017060000}"/>
    <cellStyle name="Normal 34" xfId="2661" xr:uid="{00000000-0005-0000-0000-000018060000}"/>
    <cellStyle name="Normal 35" xfId="37" xr:uid="{00000000-0005-0000-0000-000019060000}"/>
    <cellStyle name="Normal 36" xfId="28" xr:uid="{00000000-0005-0000-0000-00001A060000}"/>
    <cellStyle name="Normal 37" xfId="33" xr:uid="{00000000-0005-0000-0000-00001B060000}"/>
    <cellStyle name="Normal 38" xfId="19" xr:uid="{00000000-0005-0000-0000-00001C060000}"/>
    <cellStyle name="Normal 39" xfId="46" xr:uid="{00000000-0005-0000-0000-00001D060000}"/>
    <cellStyle name="Normal 4" xfId="1362" xr:uid="{00000000-0005-0000-0000-00001E060000}"/>
    <cellStyle name="Normal 4 2" xfId="2630" xr:uid="{00000000-0005-0000-0000-00001F060000}"/>
    <cellStyle name="Normal 4 3" xfId="2675" xr:uid="{00000000-0005-0000-0000-000020060000}"/>
    <cellStyle name="Normal 4 4" xfId="5817" xr:uid="{CF7DD353-221E-44EA-AAFE-B67B9802B14F}"/>
    <cellStyle name="Normal 40" xfId="63" xr:uid="{00000000-0005-0000-0000-000021060000}"/>
    <cellStyle name="Normal 40 2" xfId="3061" xr:uid="{A0EA89F0-106C-4373-90ED-353AFBBD3276}"/>
    <cellStyle name="Normal 41" xfId="1920" xr:uid="{00000000-0005-0000-0000-000022060000}"/>
    <cellStyle name="Normal 41 2" xfId="4523" xr:uid="{0BD6872A-0D6F-4A00-A830-AB4832355EA9}"/>
    <cellStyle name="Normal 42" xfId="2664" xr:uid="{00000000-0005-0000-0000-000023060000}"/>
    <cellStyle name="Normal 42 2" xfId="5208" xr:uid="{F5510E7A-B3B5-4961-81E2-1ECEDA06E146}"/>
    <cellStyle name="Normal 43" xfId="2669" xr:uid="{00000000-0005-0000-0000-000024060000}"/>
    <cellStyle name="Normal 43 2" xfId="5212" xr:uid="{397B447A-9662-44C7-B37D-186C367E4D9F}"/>
    <cellStyle name="Normal 44" xfId="2665" xr:uid="{00000000-0005-0000-0000-000025060000}"/>
    <cellStyle name="Normal 44 2" xfId="5209" xr:uid="{2C0EC3A1-9185-4D0A-9D2F-13656B1AA8EC}"/>
    <cellStyle name="Normal 45" xfId="2663" xr:uid="{00000000-0005-0000-0000-000026060000}"/>
    <cellStyle name="Normal 45 2" xfId="5207" xr:uid="{FAD36FD5-48D6-46E3-8AC6-F7FC183350E6}"/>
    <cellStyle name="Normal 46" xfId="2668" xr:uid="{00000000-0005-0000-0000-000027060000}"/>
    <cellStyle name="Normal 46 2" xfId="5211" xr:uid="{DEF40264-1755-4A03-B4A8-2D5236249AC7}"/>
    <cellStyle name="Normal 47" xfId="2666" xr:uid="{00000000-0005-0000-0000-000028060000}"/>
    <cellStyle name="Normal 48" xfId="2667" xr:uid="{00000000-0005-0000-0000-000029060000}"/>
    <cellStyle name="Normal 49" xfId="2689" xr:uid="{00000000-0005-0000-0000-00002A060000}"/>
    <cellStyle name="Normal 49 2" xfId="5223" xr:uid="{B15A9D1A-0F6D-4581-BB40-7B76A9F40655}"/>
    <cellStyle name="Normal 5" xfId="44" xr:uid="{00000000-0005-0000-0000-00002B060000}"/>
    <cellStyle name="Normal 5 2" xfId="2631" xr:uid="{00000000-0005-0000-0000-00002C060000}"/>
    <cellStyle name="Normal 5 3" xfId="1363" xr:uid="{00000000-0005-0000-0000-00002D060000}"/>
    <cellStyle name="Normal 5 4" xfId="2676" xr:uid="{00000000-0005-0000-0000-00002E060000}"/>
    <cellStyle name="Normal 5 5" xfId="5478" xr:uid="{C973DAAB-BA3F-4D9B-8F13-EE7B7FD8C36D}"/>
    <cellStyle name="Normal 50" xfId="2691" xr:uid="{00000000-0005-0000-0000-00002F060000}"/>
    <cellStyle name="Normal 50 2" xfId="5806" xr:uid="{3045E0CE-0515-445A-9336-48E13C6E840E}"/>
    <cellStyle name="Normal 51" xfId="2720" xr:uid="{00000000-0005-0000-0000-000030060000}"/>
    <cellStyle name="Normal 51 2" xfId="5807" xr:uid="{07AEFC9B-551A-4249-B1FE-E61B88D65AA0}"/>
    <cellStyle name="Normal 52" xfId="2735" xr:uid="{00000000-0005-0000-0000-000031060000}"/>
    <cellStyle name="Normal 52 2" xfId="5808" xr:uid="{C9B80C9D-A246-4D1D-A394-3B23E0D8E454}"/>
    <cellStyle name="Normal 53" xfId="2767" xr:uid="{00000000-0005-0000-0000-000032060000}"/>
    <cellStyle name="Normal 54" xfId="2768" xr:uid="{00000000-0005-0000-0000-000033060000}"/>
    <cellStyle name="Normal 55" xfId="2778" xr:uid="{38E43437-9893-495E-A3C7-6BA3377240FD}"/>
    <cellStyle name="Normal 55 2" xfId="5810" xr:uid="{02862F6C-A605-4F78-B87B-292B9645E6F2}"/>
    <cellStyle name="Normal 56" xfId="2780" xr:uid="{C2919D4A-EFF3-4ABD-89E4-FC93BA5E4084}"/>
    <cellStyle name="Normal 56 2" xfId="5812" xr:uid="{EAF0CAF8-20F0-45A6-8602-3A9FD8E6FCD0}"/>
    <cellStyle name="Normal 57" xfId="2823" xr:uid="{80C0501B-1FD9-4133-8654-D2394ED37816}"/>
    <cellStyle name="Normal 57 2" xfId="5813" xr:uid="{981EBD9A-7270-4851-891C-ED3F23AFE222}"/>
    <cellStyle name="Normal 58" xfId="2824" xr:uid="{A0AD1364-0E12-47F7-BC41-23927AF209E5}"/>
    <cellStyle name="Normal 58 2" xfId="5816" xr:uid="{AA1CB435-ECD1-4144-A723-2846590237F2}"/>
    <cellStyle name="Normal 59" xfId="2868" xr:uid="{74D88921-8F25-4285-BA08-835E0A563C38}"/>
    <cellStyle name="Normal 59 2" xfId="5814" xr:uid="{685A5215-8A33-42CA-9899-C507C7760483}"/>
    <cellStyle name="Normal 6" xfId="12" xr:uid="{00000000-0005-0000-0000-000034060000}"/>
    <cellStyle name="Normal 6 2" xfId="1364" xr:uid="{00000000-0005-0000-0000-000035060000}"/>
    <cellStyle name="Normal 6 3" xfId="5479" xr:uid="{EC885C49-EFF4-4E46-9B45-EFAE83306756}"/>
    <cellStyle name="Normal 60" xfId="2912" xr:uid="{E8C6F4E1-F406-4B31-9D82-919C10474A4C}"/>
    <cellStyle name="Normal 60 2" xfId="5815" xr:uid="{7CFB54E2-45E0-4416-ABBE-B1C712A465CD}"/>
    <cellStyle name="Normal 61" xfId="2956" xr:uid="{47A500E6-835C-4BDB-98F3-673966BE127B}"/>
    <cellStyle name="Normal 61 2" xfId="5819" xr:uid="{3C8AFC9C-C89C-4577-9643-AC1F1569F841}"/>
    <cellStyle name="Normal 62" xfId="5822" xr:uid="{30694384-11C6-4FEB-BEBC-8AE29A7E6FC0}"/>
    <cellStyle name="Normal 63" xfId="5820" xr:uid="{F41C4AA7-F51C-42E6-9578-0CCEA99ED391}"/>
    <cellStyle name="Normal 64" xfId="5821" xr:uid="{3C463504-F22A-4277-99DD-9C4FFA05B5C5}"/>
    <cellStyle name="Normal 65" xfId="5823" xr:uid="{D999E1C1-0183-424B-8517-6236F80BD951}"/>
    <cellStyle name="Normal 66" xfId="15867" xr:uid="{0EB4C0F1-6AD3-430B-B1DE-5886BFCE0022}"/>
    <cellStyle name="Normal 7" xfId="13" xr:uid="{00000000-0005-0000-0000-000036060000}"/>
    <cellStyle name="Normal 7 2" xfId="2632" xr:uid="{00000000-0005-0000-0000-000037060000}"/>
    <cellStyle name="Normal 7 2 2" xfId="5481" xr:uid="{3C4A45A6-EDB3-47D5-8036-779116AA25A0}"/>
    <cellStyle name="Normal 7 3" xfId="5480" xr:uid="{EDC3A1ED-20B9-4584-9CF5-C655C02A976F}"/>
    <cellStyle name="Normal 8" xfId="1365" xr:uid="{00000000-0005-0000-0000-000038060000}"/>
    <cellStyle name="Normal 8 2" xfId="2633" xr:uid="{00000000-0005-0000-0000-000039060000}"/>
    <cellStyle name="Normal 9" xfId="1366" xr:uid="{00000000-0005-0000-0000-00003A060000}"/>
    <cellStyle name="Normal 9 2" xfId="2634" xr:uid="{00000000-0005-0000-0000-00003B060000}"/>
    <cellStyle name="Normal_Hoja1" xfId="26" xr:uid="{00000000-0005-0000-0000-00003C060000}"/>
    <cellStyle name="Normal_Hoja3" xfId="41" xr:uid="{00000000-0005-0000-0000-00003D060000}"/>
    <cellStyle name="Notas 10" xfId="1367" xr:uid="{00000000-0005-0000-0000-000040060000}"/>
    <cellStyle name="Notas 10 10" xfId="8025" xr:uid="{621A63B9-8495-4E2C-9A97-FFE69B5C6509}"/>
    <cellStyle name="Notas 10 11" xfId="3898" xr:uid="{6A2CCB5D-A0EA-4072-83AA-5A9AF57FE191}"/>
    <cellStyle name="Notas 10 12" xfId="3391" xr:uid="{3B2955C8-BB67-46C8-B855-0FE26ACAFBC4}"/>
    <cellStyle name="Notas 10 13" xfId="3872" xr:uid="{6F1E7576-DD69-438A-92AD-DC7943BE4D33}"/>
    <cellStyle name="Notas 10 14" xfId="8041" xr:uid="{5BDC4710-FA35-4121-A12B-539721EFA667}"/>
    <cellStyle name="Notas 10 15" xfId="10579" xr:uid="{2C5681F3-22C8-45C8-B1AB-98FAF01A519B}"/>
    <cellStyle name="Notas 10 16" xfId="10384" xr:uid="{A971DE5C-502B-455D-B586-3FFC17D2ECF7}"/>
    <cellStyle name="Notas 10 2" xfId="1368" xr:uid="{00000000-0005-0000-0000-000041060000}"/>
    <cellStyle name="Notas 10 2 10" xfId="11545" xr:uid="{3B7BF4AF-FF3F-4306-8F57-6717587BF34D}"/>
    <cellStyle name="Notas 10 2 11" xfId="8859" xr:uid="{785E5B0E-44AE-4068-9C51-6E69F4E5CA9F}"/>
    <cellStyle name="Notas 10 2 12" xfId="12826" xr:uid="{BA8F4C5F-BD3C-439A-AC81-A2CF88FE4075}"/>
    <cellStyle name="Notas 10 2 2" xfId="5483" xr:uid="{40962158-5D17-47FD-A351-26A1910F308A}"/>
    <cellStyle name="Notas 10 2 2 10" xfId="15568" xr:uid="{5D842D86-53D8-4B35-BD71-607058F41A50}"/>
    <cellStyle name="Notas 10 2 2 2" xfId="6956" xr:uid="{6949016F-C0BB-45AA-A0D5-2E7F7553D157}"/>
    <cellStyle name="Notas 10 2 2 3" xfId="8176" xr:uid="{8ACCA51B-41CF-477C-8B67-DC16469EA06E}"/>
    <cellStyle name="Notas 10 2 2 4" xfId="9429" xr:uid="{4AC842A1-D3BB-455F-8625-351B1EB38835}"/>
    <cellStyle name="Notas 10 2 2 5" xfId="10661" xr:uid="{A07DC220-3071-495E-AC7F-4630D6B253C3}"/>
    <cellStyle name="Notas 10 2 2 6" xfId="11821" xr:uid="{D5FC778B-A821-4543-AA88-0C1EAEA1969B}"/>
    <cellStyle name="Notas 10 2 2 7" xfId="12949" xr:uid="{61621297-E205-427B-9138-59E70A34112F}"/>
    <cellStyle name="Notas 10 2 2 8" xfId="14055" xr:uid="{96E0D4DC-2BDB-4317-BD09-0F987DC32932}"/>
    <cellStyle name="Notas 10 2 2 9" xfId="14976" xr:uid="{37262B2C-97C3-4393-82A9-2C5A8836E219}"/>
    <cellStyle name="Notas 10 2 3" xfId="3995" xr:uid="{11C7BE13-2AAF-4EE6-AF1F-03E0D72E0A66}"/>
    <cellStyle name="Notas 10 2 4" xfId="3336" xr:uid="{17DE28EE-08CB-4345-9154-B8F5F1608F5C}"/>
    <cellStyle name="Notas 10 2 5" xfId="5144" xr:uid="{DB8EFF6F-234F-4244-93ED-5212459FD78C}"/>
    <cellStyle name="Notas 10 2 6" xfId="8024" xr:uid="{F62D5727-4F13-4637-A183-89B3133E485F}"/>
    <cellStyle name="Notas 10 2 7" xfId="5194" xr:uid="{CDBD215D-D4B1-4E68-A67E-3929F3E7ED74}"/>
    <cellStyle name="Notas 10 2 8" xfId="8038" xr:uid="{52155C8C-AF5A-46F4-90C2-2F0C2DBFA5D5}"/>
    <cellStyle name="Notas 10 2 9" xfId="8148" xr:uid="{F519FC10-CBDF-4B26-B303-701E13E929AE}"/>
    <cellStyle name="Notas 10 3" xfId="1369" xr:uid="{00000000-0005-0000-0000-000042060000}"/>
    <cellStyle name="Notas 10 3 10" xfId="10520" xr:uid="{5B9DCE25-C107-41F7-B5C8-0D40ED6BA1DB}"/>
    <cellStyle name="Notas 10 3 11" xfId="10010" xr:uid="{5D329619-B324-47BA-92B0-8F57A5999417}"/>
    <cellStyle name="Notas 10 3 12" xfId="10101" xr:uid="{5770A25E-5F0F-42F3-BA31-65609C72E6A5}"/>
    <cellStyle name="Notas 10 3 2" xfId="5484" xr:uid="{30802925-3023-4021-AC1E-B1F5D32EAB42}"/>
    <cellStyle name="Notas 10 3 2 10" xfId="15569" xr:uid="{F0C80CB0-7F36-44BC-83C7-27FB86F9437E}"/>
    <cellStyle name="Notas 10 3 2 2" xfId="6957" xr:uid="{75A89527-0D75-4331-A612-A10C9F9D67B3}"/>
    <cellStyle name="Notas 10 3 2 3" xfId="8177" xr:uid="{F41029A0-6532-4741-8461-A92A4E55BB60}"/>
    <cellStyle name="Notas 10 3 2 4" xfId="9430" xr:uid="{A8079520-F77A-4190-ACE9-9934C71795F6}"/>
    <cellStyle name="Notas 10 3 2 5" xfId="10662" xr:uid="{F02615CB-D2C3-414A-8E7A-B2F3B9171576}"/>
    <cellStyle name="Notas 10 3 2 6" xfId="11822" xr:uid="{1B7B5948-B70E-418A-A4F2-2FF651D7217E}"/>
    <cellStyle name="Notas 10 3 2 7" xfId="12950" xr:uid="{0FDFF968-8E02-4DED-96DE-37276CC96D6A}"/>
    <cellStyle name="Notas 10 3 2 8" xfId="14056" xr:uid="{9AADF231-D501-4748-86E1-8DD98B043D88}"/>
    <cellStyle name="Notas 10 3 2 9" xfId="14977" xr:uid="{2A5084E3-D6A0-40E3-8A23-650BCB90EC6C}"/>
    <cellStyle name="Notas 10 3 3" xfId="3996" xr:uid="{03C72311-D0AE-40FE-8810-E8D64A61AF4B}"/>
    <cellStyle name="Notas 10 3 4" xfId="3335" xr:uid="{738574DB-BF3B-4F23-B0FA-CAE54B6F4D0C}"/>
    <cellStyle name="Notas 10 3 5" xfId="5145" xr:uid="{094816C8-CC88-46AD-AB50-C3A2A9984A98}"/>
    <cellStyle name="Notas 10 3 6" xfId="3368" xr:uid="{4B04A4D5-4606-4A32-92F1-6F7B5158B662}"/>
    <cellStyle name="Notas 10 3 7" xfId="3036" xr:uid="{BB368F64-E7E1-4D08-949A-B0B7B9547E61}"/>
    <cellStyle name="Notas 10 3 8" xfId="8037" xr:uid="{AA305F88-40FC-43BD-9DEA-790E36448036}"/>
    <cellStyle name="Notas 10 3 9" xfId="3873" xr:uid="{F9680D14-3FCD-48A5-AF3B-E436B83CCB2A}"/>
    <cellStyle name="Notas 10 4" xfId="1370" xr:uid="{00000000-0005-0000-0000-000043060000}"/>
    <cellStyle name="Notas 10 4 10" xfId="3395" xr:uid="{D75ABF3E-D600-4343-AB6D-D8CCEFE4CA71}"/>
    <cellStyle name="Notas 10 4 11" xfId="11564" xr:uid="{889A018F-D695-43BB-BFF2-E1C12AFB29BF}"/>
    <cellStyle name="Notas 10 4 12" xfId="11811" xr:uid="{D428A838-80BA-4490-A55E-FAC380D7DBC1}"/>
    <cellStyle name="Notas 10 4 2" xfId="5485" xr:uid="{5D5DC359-217B-46D9-815A-68A8716794DA}"/>
    <cellStyle name="Notas 10 4 2 10" xfId="15570" xr:uid="{2F410C03-1E11-47F0-8672-3CAE182E1403}"/>
    <cellStyle name="Notas 10 4 2 2" xfId="6958" xr:uid="{BD78D30E-1128-4AB3-B9FC-80CB7964BC59}"/>
    <cellStyle name="Notas 10 4 2 3" xfId="8178" xr:uid="{98CFA21A-9314-440D-BA1D-1DAAB485C9BC}"/>
    <cellStyle name="Notas 10 4 2 4" xfId="9431" xr:uid="{6B9221B4-CE54-4EFC-A330-0058B0ED26D2}"/>
    <cellStyle name="Notas 10 4 2 5" xfId="10663" xr:uid="{BFE04003-0F9C-4E84-A090-7DF0DD7C8900}"/>
    <cellStyle name="Notas 10 4 2 6" xfId="11823" xr:uid="{F5346934-1251-4A99-8F66-BA0B5C7163B8}"/>
    <cellStyle name="Notas 10 4 2 7" xfId="12951" xr:uid="{69C34FD4-9E70-46FA-BDBC-461A5DB8FFF2}"/>
    <cellStyle name="Notas 10 4 2 8" xfId="14057" xr:uid="{6FEF8AE5-5274-421A-969C-10A9E0679656}"/>
    <cellStyle name="Notas 10 4 2 9" xfId="14978" xr:uid="{7253F4C6-9462-484A-B1AF-C0FA652F5E74}"/>
    <cellStyle name="Notas 10 4 3" xfId="3997" xr:uid="{E0255E31-DB6C-4FF6-925C-A01E9A12A351}"/>
    <cellStyle name="Notas 10 4 4" xfId="3334" xr:uid="{D640D58D-D464-4DB9-91B1-0F830E975117}"/>
    <cellStyle name="Notas 10 4 5" xfId="5146" xr:uid="{8E7128B7-3C03-4E10-92D1-F4825C42A168}"/>
    <cellStyle name="Notas 10 4 6" xfId="8023" xr:uid="{35FC7A5B-B31C-4430-B94E-E25E4632E776}"/>
    <cellStyle name="Notas 10 4 7" xfId="3056" xr:uid="{7363DB80-53E8-46EC-BF1B-92F477A76CDE}"/>
    <cellStyle name="Notas 10 4 8" xfId="3390" xr:uid="{12AA6877-C4B1-4A49-9E2F-A299BF97E7F8}"/>
    <cellStyle name="Notas 10 4 9" xfId="7860" xr:uid="{BBFF89B5-670E-4278-BF93-4593AF51B05B}"/>
    <cellStyle name="Notas 10 5" xfId="1371" xr:uid="{00000000-0005-0000-0000-000044060000}"/>
    <cellStyle name="Notas 10 5 10" xfId="10519" xr:uid="{26A51FCF-E631-467A-9CAE-BAF4646A9EFA}"/>
    <cellStyle name="Notas 10 5 11" xfId="8839" xr:uid="{E140B354-E441-4FED-88E9-E3EE556316BF}"/>
    <cellStyle name="Notas 10 5 12" xfId="12824" xr:uid="{8C5CF51A-0DD4-46F8-B829-B019E0E41225}"/>
    <cellStyle name="Notas 10 5 2" xfId="5486" xr:uid="{E93C5E44-325C-4471-958A-49C7B83D0676}"/>
    <cellStyle name="Notas 10 5 2 10" xfId="15571" xr:uid="{521F8CBA-8BD6-4BED-B10C-8CDC301FCF78}"/>
    <cellStyle name="Notas 10 5 2 2" xfId="6959" xr:uid="{D85B78F5-CCEA-459B-95C3-2010360469FF}"/>
    <cellStyle name="Notas 10 5 2 3" xfId="8179" xr:uid="{8B1150E7-3371-4BD5-A7E3-5FD160DA611B}"/>
    <cellStyle name="Notas 10 5 2 4" xfId="9432" xr:uid="{67D3B266-EE7C-4594-A56C-383CEA5D80F7}"/>
    <cellStyle name="Notas 10 5 2 5" xfId="10664" xr:uid="{3A7A74DE-B7FF-4609-BAD4-F2B5CFB5B57A}"/>
    <cellStyle name="Notas 10 5 2 6" xfId="11824" xr:uid="{85AB476A-C1AC-4146-BBE6-B5E5E91BA7D0}"/>
    <cellStyle name="Notas 10 5 2 7" xfId="12952" xr:uid="{40683707-D46B-402B-9FC5-71B70183C72D}"/>
    <cellStyle name="Notas 10 5 2 8" xfId="14058" xr:uid="{819BECE6-C3AB-4FDD-86C8-9FAFBFE07386}"/>
    <cellStyle name="Notas 10 5 2 9" xfId="14979" xr:uid="{66BCBEB2-EADE-4CF7-B2DC-41A2C391C154}"/>
    <cellStyle name="Notas 10 5 3" xfId="3998" xr:uid="{A315A6AF-456B-4569-BA66-61D052388B0A}"/>
    <cellStyle name="Notas 10 5 4" xfId="3333" xr:uid="{D1148C4D-CA59-46FF-8F5A-7B9BB37C0C2E}"/>
    <cellStyle name="Notas 10 5 5" xfId="5147" xr:uid="{58DA0A75-6B60-4BC5-911C-BD22F3A3D6D8}"/>
    <cellStyle name="Notas 10 5 6" xfId="3367" xr:uid="{BAFC9AFB-CE85-4DC7-B53F-2A8D828A8A67}"/>
    <cellStyle name="Notas 10 5 7" xfId="3028" xr:uid="{12A18544-F56B-4FC1-ACE7-570B2708E7A4}"/>
    <cellStyle name="Notas 10 5 8" xfId="3389" xr:uid="{3C7F8975-9D4B-461B-B059-6D4AB714FEF3}"/>
    <cellStyle name="Notas 10 5 9" xfId="8149" xr:uid="{3DB6DE61-D0A6-44A5-A10F-CCBD83B5AE86}"/>
    <cellStyle name="Notas 10 6" xfId="5482" xr:uid="{880B6E87-0D76-4125-9471-BCF5FBDA75EA}"/>
    <cellStyle name="Notas 10 7" xfId="3994" xr:uid="{BE40E6DE-1119-461B-92F1-A840F78A680F}"/>
    <cellStyle name="Notas 10 8" xfId="3337" xr:uid="{9D3C16DC-EBC7-4E4F-B871-AB2AB801CB2B}"/>
    <cellStyle name="Notas 10 9" xfId="5143" xr:uid="{63162323-0766-4274-8422-6262EB20353A}"/>
    <cellStyle name="Notas 11" xfId="1372" xr:uid="{00000000-0005-0000-0000-000045060000}"/>
    <cellStyle name="Notas 11 10" xfId="8827" xr:uid="{A03FFD1D-60F8-4C0D-8962-43AAFF7DDE3F}"/>
    <cellStyle name="Notas 11 11" xfId="12825" xr:uid="{EE83074A-0485-43CD-8003-8DD643B38B89}"/>
    <cellStyle name="Notas 11 2" xfId="3999" xr:uid="{D5686701-B05D-4ECA-A3E3-9AD8513E5006}"/>
    <cellStyle name="Notas 11 3" xfId="3332" xr:uid="{83162B59-9507-4DB6-9706-0EBCDF86C4F4}"/>
    <cellStyle name="Notas 11 4" xfId="5148" xr:uid="{2E673E0E-9020-4713-9081-3DFED3C1EF98}"/>
    <cellStyle name="Notas 11 5" xfId="8022" xr:uid="{3C71CD01-A44C-4736-B41D-63D0A40FC278}"/>
    <cellStyle name="Notas 11 6" xfId="6822" xr:uid="{26764DA5-AF88-438E-B357-D9F37B2A6679}"/>
    <cellStyle name="Notas 11 7" xfId="3388" xr:uid="{DC918545-1C4E-42FD-B229-BEED9E986937}"/>
    <cellStyle name="Notas 11 8" xfId="10641" xr:uid="{F45DD517-6684-40EE-8391-71E83EFA8971}"/>
    <cellStyle name="Notas 11 9" xfId="8040" xr:uid="{724E4357-F308-4762-8805-04C30F493732}"/>
    <cellStyle name="Notas 12" xfId="1373" xr:uid="{00000000-0005-0000-0000-000046060000}"/>
    <cellStyle name="Notas 12 10" xfId="13934" xr:uid="{238529D9-1C1C-44B9-A809-399447168498}"/>
    <cellStyle name="Notas 12 11" xfId="10163" xr:uid="{345D9C49-AFC8-48F4-8575-EB368AB05D73}"/>
    <cellStyle name="Notas 12 2" xfId="4000" xr:uid="{2EE72317-58F2-4F81-9C65-487E4D71F077}"/>
    <cellStyle name="Notas 12 3" xfId="3331" xr:uid="{2650B1EC-70FC-4D35-98E2-EC9107FB1468}"/>
    <cellStyle name="Notas 12 4" xfId="6804" xr:uid="{6AA4CB36-946D-4EA8-8C2F-26D1255DEE28}"/>
    <cellStyle name="Notas 12 5" xfId="3366" xr:uid="{BE3A74B4-A160-43A1-97A1-0E534E7D4F47}"/>
    <cellStyle name="Notas 12 6" xfId="3059" xr:uid="{44436054-2771-4DF1-915D-ABA3EB4DE564}"/>
    <cellStyle name="Notas 12 7" xfId="8036" xr:uid="{19CC9C34-9E80-4972-B31C-863452CCA0BB}"/>
    <cellStyle name="Notas 12 8" xfId="3874" xr:uid="{3E728B63-1982-4C01-9C20-157A01191193}"/>
    <cellStyle name="Notas 12 9" xfId="3116" xr:uid="{ED1885D7-0E21-46A4-87F0-D3EAFCF9228E}"/>
    <cellStyle name="Notas 13" xfId="1374" xr:uid="{00000000-0005-0000-0000-000047060000}"/>
    <cellStyle name="Notas 13 10" xfId="13933" xr:uid="{1F506C3E-C9FE-45E2-8D55-A34C64FAE71C}"/>
    <cellStyle name="Notas 13 11" xfId="12823" xr:uid="{D02337A9-0FA7-4AA8-9186-47443CC674A5}"/>
    <cellStyle name="Notas 13 2" xfId="4001" xr:uid="{10B2F007-3F61-4FC7-AAA0-2CC72A94E19D}"/>
    <cellStyle name="Notas 13 3" xfId="3330" xr:uid="{8C8EC703-37E6-4404-9402-F67AC37B86CA}"/>
    <cellStyle name="Notas 13 4" xfId="6803" xr:uid="{6B7F736F-C36B-460B-BF20-203FDE5512C9}"/>
    <cellStyle name="Notas 13 5" xfId="8021" xr:uid="{4834A72C-5457-4222-9135-7B121883A30F}"/>
    <cellStyle name="Notas 13 6" xfId="6821" xr:uid="{15BD271C-A642-4D36-A3C8-58B92E6B2975}"/>
    <cellStyle name="Notas 13 7" xfId="8035" xr:uid="{FDE59F7A-379C-4DE8-A75E-A257457EC4C2}"/>
    <cellStyle name="Notas 13 8" xfId="3875" xr:uid="{C4F7EAE8-9CBC-4F10-B295-6F30CDC694B9}"/>
    <cellStyle name="Notas 13 9" xfId="11563" xr:uid="{2255E712-E4E0-4591-871C-0E3636B890A7}"/>
    <cellStyle name="Notas 14" xfId="1375" xr:uid="{00000000-0005-0000-0000-000048060000}"/>
    <cellStyle name="Notas 14 10" xfId="13932" xr:uid="{05F5AD3D-566D-4002-B899-CE41C3CC8B6C}"/>
    <cellStyle name="Notas 14 11" xfId="11538" xr:uid="{DC79F179-C0F9-43AD-B0AA-870483C38E25}"/>
    <cellStyle name="Notas 14 2" xfId="4002" xr:uid="{634FE00B-0042-4717-A409-0DCD69D8D39C}"/>
    <cellStyle name="Notas 14 3" xfId="3329" xr:uid="{5EEFBE5B-57C4-44A1-856A-BDD93E48D16C}"/>
    <cellStyle name="Notas 14 4" xfId="6802" xr:uid="{933D805E-A5C9-4207-AEDC-87FC9AAD09CB}"/>
    <cellStyle name="Notas 14 5" xfId="3365" xr:uid="{0FF53495-1A99-4BC2-BD7B-7143BCB4A259}"/>
    <cellStyle name="Notas 14 6" xfId="5121" xr:uid="{C4318ADD-3B5A-45E7-801D-A487DE4DDA88}"/>
    <cellStyle name="Notas 14 7" xfId="8034" xr:uid="{413CC04A-949F-4F9E-95B4-9BD12657354F}"/>
    <cellStyle name="Notas 14 8" xfId="8151" xr:uid="{A4795FF9-FCA9-4C83-B319-08B7CC53BD46}"/>
    <cellStyle name="Notas 14 9" xfId="11568" xr:uid="{10494F81-85CB-4B17-9089-E9894A569375}"/>
    <cellStyle name="Notas 15" xfId="167" xr:uid="{00000000-0005-0000-0000-000049060000}"/>
    <cellStyle name="Notas 15 10" xfId="13493" xr:uid="{4B7BA713-297A-4941-A29C-4F70C7A96D94}"/>
    <cellStyle name="Notas 15 11" xfId="14537" xr:uid="{F62B3574-EBAB-4FC3-9E21-FB6BD9F876E9}"/>
    <cellStyle name="Notas 15 2" xfId="3154" xr:uid="{78F9F95F-449B-4BBC-83D0-246E2F7AAD66}"/>
    <cellStyle name="Notas 15 3" xfId="4793" xr:uid="{2B3AB224-23B8-4151-AD37-8C2C0C23C71A}"/>
    <cellStyle name="Notas 15 4" xfId="6273" xr:uid="{21C5CBA1-2974-4DB2-8B52-402D411742D7}"/>
    <cellStyle name="Notas 15 5" xfId="7496" xr:uid="{5293ACC1-7F41-4C07-9581-032F8504A199}"/>
    <cellStyle name="Notas 15 6" xfId="8746" xr:uid="{3238FEED-391F-4DD4-AD66-D0F3EC4E7BAE}"/>
    <cellStyle name="Notas 15 7" xfId="9993" xr:uid="{121A02D6-358A-4F2C-9284-38380DC6B9F3}"/>
    <cellStyle name="Notas 15 8" xfId="11219" xr:uid="{26F413EE-298B-4968-BD37-695DEEE56513}"/>
    <cellStyle name="Notas 15 9" xfId="12301" xr:uid="{7E0094D4-26DE-48B6-B283-B3F4D38CA9C8}"/>
    <cellStyle name="Notas 16" xfId="2693" xr:uid="{00000000-0005-0000-0000-00004A060000}"/>
    <cellStyle name="Notas 17" xfId="2734" xr:uid="{00000000-0005-0000-0000-00004B060000}"/>
    <cellStyle name="Notas 18" xfId="2782" xr:uid="{920B14E4-0E0C-48ED-9ECF-0325DA08A3D4}"/>
    <cellStyle name="Notas 19" xfId="2871" xr:uid="{76BF77E3-B869-4D4B-A149-A42F5C3AA11D}"/>
    <cellStyle name="Notas 2" xfId="1376" xr:uid="{00000000-0005-0000-0000-00004C060000}"/>
    <cellStyle name="Notas 2 10" xfId="6801" xr:uid="{50780C46-9675-4F7B-A82C-A9D152352E95}"/>
    <cellStyle name="Notas 2 11" xfId="8020" xr:uid="{DB145400-4128-4952-8AF1-1220D5CB1EB1}"/>
    <cellStyle name="Notas 2 12" xfId="9280" xr:uid="{F25889A3-FF48-4609-8B48-9517F0E1BA0B}"/>
    <cellStyle name="Notas 2 13" xfId="10518" xr:uid="{01E3548F-01E5-4346-ADE8-A820BD212E10}"/>
    <cellStyle name="Notas 2 14" xfId="8150" xr:uid="{B01A7210-0957-4576-9630-92A004FE279D}"/>
    <cellStyle name="Notas 2 15" xfId="12809" xr:uid="{6603DB75-8458-4D92-9D80-1CFD922E3659}"/>
    <cellStyle name="Notas 2 16" xfId="13931" xr:uid="{4F0665A7-88C3-469A-AA76-333A077A340B}"/>
    <cellStyle name="Notas 2 17" xfId="14878" xr:uid="{CA0A00D9-64DC-42F5-B364-57DCA0312597}"/>
    <cellStyle name="Notas 2 2" xfId="1377" xr:uid="{00000000-0005-0000-0000-00004D060000}"/>
    <cellStyle name="Notas 2 2 10" xfId="12808" xr:uid="{402A3A62-0580-4BA0-8DB7-7B1DDB9BB2CB}"/>
    <cellStyle name="Notas 2 2 11" xfId="13930" xr:uid="{F1C80B31-1002-4EA8-AE22-3725C990AF06}"/>
    <cellStyle name="Notas 2 2 12" xfId="14877" xr:uid="{7806B77F-0FCA-4143-A054-D77D7C1DCF78}"/>
    <cellStyle name="Notas 2 2 2" xfId="5488" xr:uid="{76C4C3CF-B4AF-438B-8297-00E06EAF3D9F}"/>
    <cellStyle name="Notas 2 2 2 10" xfId="15573" xr:uid="{7252C6F9-860A-46EB-B615-D866A2C13906}"/>
    <cellStyle name="Notas 2 2 2 2" xfId="6961" xr:uid="{6DBB2A94-227F-41FA-8186-FBBB87597595}"/>
    <cellStyle name="Notas 2 2 2 3" xfId="8181" xr:uid="{F762B385-8867-4812-B020-7B3197E700A3}"/>
    <cellStyle name="Notas 2 2 2 4" xfId="9434" xr:uid="{8B4B74C9-2738-499F-9FFB-4012864F1F57}"/>
    <cellStyle name="Notas 2 2 2 5" xfId="10666" xr:uid="{4D6DC128-44E9-4B80-A363-DDA361871505}"/>
    <cellStyle name="Notas 2 2 2 6" xfId="11826" xr:uid="{88E22F59-9F93-47D8-8199-D2DD975C74F3}"/>
    <cellStyle name="Notas 2 2 2 7" xfId="12954" xr:uid="{B4D4D345-777D-4DDD-B649-2B78FCE9F4DB}"/>
    <cellStyle name="Notas 2 2 2 8" xfId="14060" xr:uid="{4A2A8771-FDBD-4BBE-9C03-849958ABE8FC}"/>
    <cellStyle name="Notas 2 2 2 9" xfId="14981" xr:uid="{FF974417-4747-41C1-AD6F-8ED311A24DB9}"/>
    <cellStyle name="Notas 2 2 3" xfId="4004" xr:uid="{D312350F-252E-4216-AAD9-0B33B1446B40}"/>
    <cellStyle name="Notas 2 2 4" xfId="3327" xr:uid="{D5EF41E8-99B8-43EE-8D17-8DC9047652A0}"/>
    <cellStyle name="Notas 2 2 5" xfId="6800" xr:uid="{768EF1E8-A266-4A8B-9D9C-3D42F1BB693A}"/>
    <cellStyle name="Notas 2 2 6" xfId="3364" xr:uid="{67767121-6945-49AA-BBB4-109F020E1585}"/>
    <cellStyle name="Notas 2 2 7" xfId="9279" xr:uid="{3F6057A0-B429-4820-A4FA-D59597CFBDDE}"/>
    <cellStyle name="Notas 2 2 8" xfId="10517" xr:uid="{A20A8B57-8EEC-4A1A-BCB1-09E039FABE88}"/>
    <cellStyle name="Notas 2 2 9" xfId="3876" xr:uid="{54B3F5AA-3533-45B3-9CD3-851C3F2D8456}"/>
    <cellStyle name="Notas 2 3" xfId="1378" xr:uid="{00000000-0005-0000-0000-00004E060000}"/>
    <cellStyle name="Notas 2 3 10" xfId="12807" xr:uid="{63B0032C-1E7A-4065-8A79-717E8441E311}"/>
    <cellStyle name="Notas 2 3 11" xfId="10346" xr:uid="{3EEB7AE3-3C8A-4233-9054-18764737A6AE}"/>
    <cellStyle name="Notas 2 3 12" xfId="14876" xr:uid="{F5DF77CF-BA18-4B52-8F6E-250F96107FBB}"/>
    <cellStyle name="Notas 2 3 2" xfId="5489" xr:uid="{8BDB1472-0FCB-418E-BA5B-9B32B04B775B}"/>
    <cellStyle name="Notas 2 3 2 10" xfId="15574" xr:uid="{2B3168AB-7B6E-44AB-A0E7-C2993A317441}"/>
    <cellStyle name="Notas 2 3 2 2" xfId="6962" xr:uid="{1F8B93E8-62E3-4446-9B83-54B437B79DB1}"/>
    <cellStyle name="Notas 2 3 2 3" xfId="8182" xr:uid="{8F804D21-D823-4E84-8BD7-3B7450E08117}"/>
    <cellStyle name="Notas 2 3 2 4" xfId="9435" xr:uid="{6CDB2592-9862-4C13-8B0B-65041F512234}"/>
    <cellStyle name="Notas 2 3 2 5" xfId="10667" xr:uid="{6B2F1EC4-D067-4696-900C-6E4B43B1935A}"/>
    <cellStyle name="Notas 2 3 2 6" xfId="11827" xr:uid="{612ED09A-E3C6-4F8C-AE3E-DC72EABF40AE}"/>
    <cellStyle name="Notas 2 3 2 7" xfId="12955" xr:uid="{4A63E57F-C4FA-47A5-95B6-FF3D63113AB2}"/>
    <cellStyle name="Notas 2 3 2 8" xfId="14061" xr:uid="{4CACAA11-FC2A-4E24-8149-38C0EEEF6809}"/>
    <cellStyle name="Notas 2 3 2 9" xfId="14982" xr:uid="{91A80967-7F4A-4D06-B0E4-CC7EA2C814A6}"/>
    <cellStyle name="Notas 2 3 3" xfId="4005" xr:uid="{5C8D7837-9EA8-4F0E-BE89-A34D44AEC534}"/>
    <cellStyle name="Notas 2 3 4" xfId="3326" xr:uid="{65931E40-996C-4927-A314-50379CFCC15D}"/>
    <cellStyle name="Notas 2 3 5" xfId="5149" xr:uid="{9401BABC-0251-43AF-87D5-3DC53C3A425A}"/>
    <cellStyle name="Notas 2 3 6" xfId="3363" xr:uid="{CB1D2DB4-AF45-49DF-913F-91ECE65310AB}"/>
    <cellStyle name="Notas 2 3 7" xfId="9278" xr:uid="{2E086A00-8A19-4A15-BB8D-1FCB254683F9}"/>
    <cellStyle name="Notas 2 3 8" xfId="10516" xr:uid="{E77106FB-BE98-46B0-A2E3-B7C4B6079879}"/>
    <cellStyle name="Notas 2 3 9" xfId="7861" xr:uid="{E6C3757E-EAFA-4000-BC02-1DAB77A67BDB}"/>
    <cellStyle name="Notas 2 4" xfId="1379" xr:uid="{00000000-0005-0000-0000-00004F060000}"/>
    <cellStyle name="Notas 2 4 10" xfId="12806" xr:uid="{21C6BA02-3808-45DE-B706-246DDC0FC71B}"/>
    <cellStyle name="Notas 2 4 11" xfId="13929" xr:uid="{F36084E3-2494-435B-8229-1174896B3D10}"/>
    <cellStyle name="Notas 2 4 12" xfId="14875" xr:uid="{940F2FDF-1BAE-4FDA-81CA-4E9B798F9358}"/>
    <cellStyle name="Notas 2 4 2" xfId="5490" xr:uid="{D41AB2B3-06E4-41CD-BF42-59C49F9ACAEB}"/>
    <cellStyle name="Notas 2 4 2 10" xfId="15575" xr:uid="{79A82996-D1CD-4600-BB14-79AAE1A4684C}"/>
    <cellStyle name="Notas 2 4 2 2" xfId="6963" xr:uid="{30AB51CC-68B7-4313-A30D-8C120E33943C}"/>
    <cellStyle name="Notas 2 4 2 3" xfId="8183" xr:uid="{3A1829E2-0A4E-4134-8998-7143F7631248}"/>
    <cellStyle name="Notas 2 4 2 4" xfId="9436" xr:uid="{DF38B9D8-3CF2-49A9-91B1-E79DF49361FF}"/>
    <cellStyle name="Notas 2 4 2 5" xfId="10668" xr:uid="{6D4CE1B0-71DF-4F73-AE29-EC9940E82FD7}"/>
    <cellStyle name="Notas 2 4 2 6" xfId="11828" xr:uid="{93D1BD14-D8BD-4401-9411-E207EC4058EF}"/>
    <cellStyle name="Notas 2 4 2 7" xfId="12956" xr:uid="{D657FC4E-39C2-4D41-B549-EC2731CAF7E5}"/>
    <cellStyle name="Notas 2 4 2 8" xfId="14062" xr:uid="{C5E06849-ABC1-4FE7-834D-D80CA4EF077D}"/>
    <cellStyle name="Notas 2 4 2 9" xfId="14983" xr:uid="{28C2E9E8-F2D3-4028-BBBD-3AA918CD0456}"/>
    <cellStyle name="Notas 2 4 3" xfId="4006" xr:uid="{A0AC6786-4284-4670-8235-55A5049BEECB}"/>
    <cellStyle name="Notas 2 4 4" xfId="3325" xr:uid="{87D9F378-48D4-44FC-90EE-C1923C357C53}"/>
    <cellStyle name="Notas 2 4 5" xfId="6799" xr:uid="{6B2F0E62-243B-4CFF-A515-241180C9CC64}"/>
    <cellStyle name="Notas 2 4 6" xfId="8019" xr:uid="{23D98855-CF04-4A65-9708-91DEE18F76F0}"/>
    <cellStyle name="Notas 2 4 7" xfId="9277" xr:uid="{5F1374B2-E78F-4D03-B81F-DA15D5FE29D9}"/>
    <cellStyle name="Notas 2 4 8" xfId="10515" xr:uid="{C20CD2A8-9551-419A-A079-58F72C1BF481}"/>
    <cellStyle name="Notas 2 4 9" xfId="8152" xr:uid="{A069021A-1AC3-4E81-8A4B-23D28452E403}"/>
    <cellStyle name="Notas 2 5" xfId="1380" xr:uid="{00000000-0005-0000-0000-000050060000}"/>
    <cellStyle name="Notas 2 5 10" xfId="12805" xr:uid="{F056EC68-F62E-421B-B7E0-13E440FEF96B}"/>
    <cellStyle name="Notas 2 5 11" xfId="10633" xr:uid="{F2CCF0DE-3DBA-49D3-96F9-2FD6916E5756}"/>
    <cellStyle name="Notas 2 5 12" xfId="14874" xr:uid="{2CF34086-4FD1-465B-903D-3EC89758E865}"/>
    <cellStyle name="Notas 2 5 2" xfId="5491" xr:uid="{8B892669-DEE6-4FEA-B054-30E7B0BAEA45}"/>
    <cellStyle name="Notas 2 5 2 10" xfId="15576" xr:uid="{A2C01054-2EB9-43A7-B3D6-FB4624C680CA}"/>
    <cellStyle name="Notas 2 5 2 2" xfId="6964" xr:uid="{7436B1E7-B9B0-4039-93FD-ABAE7B64F914}"/>
    <cellStyle name="Notas 2 5 2 3" xfId="8184" xr:uid="{4BD8B3F1-6E02-47BA-8E14-C6CEEAAD8992}"/>
    <cellStyle name="Notas 2 5 2 4" xfId="9437" xr:uid="{CEBB0183-EB7C-4956-BDF0-5343E52F1E13}"/>
    <cellStyle name="Notas 2 5 2 5" xfId="10669" xr:uid="{82CE91F2-57C5-4DD6-8889-3845E5B6E980}"/>
    <cellStyle name="Notas 2 5 2 6" xfId="11829" xr:uid="{06DFF45C-6025-4B45-BC65-DACC6531F8E6}"/>
    <cellStyle name="Notas 2 5 2 7" xfId="12957" xr:uid="{D67524B8-392F-41A5-8EF5-5087C1A1C0F1}"/>
    <cellStyle name="Notas 2 5 2 8" xfId="14063" xr:uid="{44FE1F6B-A00B-48E0-BEBC-ECBA76A387BD}"/>
    <cellStyle name="Notas 2 5 2 9" xfId="14984" xr:uid="{EA4D4665-67EE-44EB-B511-86ADE6C76A27}"/>
    <cellStyle name="Notas 2 5 3" xfId="4007" xr:uid="{F5F3781D-9ABA-4CCF-BECE-FD8354F00468}"/>
    <cellStyle name="Notas 2 5 4" xfId="3324" xr:uid="{F979261A-97FC-45CF-B846-40EF9DF7F060}"/>
    <cellStyle name="Notas 2 5 5" xfId="5203" xr:uid="{B2757721-E96D-43C4-8734-C6A3A2815C56}"/>
    <cellStyle name="Notas 2 5 6" xfId="3362" xr:uid="{63B0B341-BF47-4999-85C5-A2F40FC18D47}"/>
    <cellStyle name="Notas 2 5 7" xfId="9276" xr:uid="{F33E15B6-5F5F-4779-AD32-DE7C53EDD473}"/>
    <cellStyle name="Notas 2 5 8" xfId="10514" xr:uid="{BF52F9BC-9749-4D8D-B81A-48B6C05645A4}"/>
    <cellStyle name="Notas 2 5 9" xfId="7862" xr:uid="{DD739CFA-A0BF-4C37-A091-3224C358E55A}"/>
    <cellStyle name="Notas 2 6" xfId="1381" xr:uid="{00000000-0005-0000-0000-000051060000}"/>
    <cellStyle name="Notas 2 6 10" xfId="11570" xr:uid="{E14AF1ED-E445-4324-98E6-6324ABEBAC39}"/>
    <cellStyle name="Notas 2 6 11" xfId="13928" xr:uid="{7793BFDD-5F4A-4CC4-A30E-B6EFCEBB7BBE}"/>
    <cellStyle name="Notas 2 6 12" xfId="12822" xr:uid="{6BD9C98C-2B10-475C-ACD6-5F883FA48F00}"/>
    <cellStyle name="Notas 2 6 2" xfId="5492" xr:uid="{8B1FC651-6565-4858-83E0-CE9252532243}"/>
    <cellStyle name="Notas 2 6 2 10" xfId="15577" xr:uid="{A95ED816-8BE7-46A8-A413-C787229FBB6B}"/>
    <cellStyle name="Notas 2 6 2 2" xfId="6965" xr:uid="{C4BCF223-8B77-4347-94F8-5311B3E31F8D}"/>
    <cellStyle name="Notas 2 6 2 3" xfId="8185" xr:uid="{71FCAD92-35A9-4993-89CB-50839A2A0C59}"/>
    <cellStyle name="Notas 2 6 2 4" xfId="9438" xr:uid="{D1795372-3703-4C75-8908-BCD6E4D279A9}"/>
    <cellStyle name="Notas 2 6 2 5" xfId="10670" xr:uid="{15361C73-EDB7-487A-A237-8018004CBB8D}"/>
    <cellStyle name="Notas 2 6 2 6" xfId="11830" xr:uid="{44689D74-7D85-4456-9A0A-71981B9BA6BC}"/>
    <cellStyle name="Notas 2 6 2 7" xfId="12958" xr:uid="{571F6BA8-D08A-4903-96FF-068C6DD4D865}"/>
    <cellStyle name="Notas 2 6 2 8" xfId="14064" xr:uid="{099E1488-7135-47DE-8D55-CB2EBBF08DC6}"/>
    <cellStyle name="Notas 2 6 2 9" xfId="14985" xr:uid="{C085B257-8DE4-407C-81DA-928A7AA05FB6}"/>
    <cellStyle name="Notas 2 6 3" xfId="4008" xr:uid="{566EFB97-C74B-4044-A721-D3D76CCBD36B}"/>
    <cellStyle name="Notas 2 6 4" xfId="3323" xr:uid="{56558E3E-4781-41C0-AADB-4B18465EBDDF}"/>
    <cellStyle name="Notas 2 6 5" xfId="6798" xr:uid="{A3A0E21C-1C21-441D-8CD3-4498575CEF0D}"/>
    <cellStyle name="Notas 2 6 6" xfId="8018" xr:uid="{7EFA6B2C-40B4-4BF7-9AD7-0262675DA9AC}"/>
    <cellStyle name="Notas 2 6 7" xfId="5122" xr:uid="{BD4BE97A-8996-42FF-ABE2-6EBAC75F344C}"/>
    <cellStyle name="Notas 2 6 8" xfId="8033" xr:uid="{33349E86-B490-454C-9F24-BFF077164FEC}"/>
    <cellStyle name="Notas 2 6 9" xfId="7863" xr:uid="{09FF974C-492B-4DF2-B954-25EAE328673B}"/>
    <cellStyle name="Notas 2 7" xfId="2834" xr:uid="{377FE196-B24B-4C46-A024-8CFECF500A3C}"/>
    <cellStyle name="Notas 2 7 10" xfId="14980" xr:uid="{E4691C52-2686-40D7-BEA2-A01AA0B3184A}"/>
    <cellStyle name="Notas 2 7 11" xfId="15572" xr:uid="{322F5160-4796-40B0-928A-4919C1C37215}"/>
    <cellStyle name="Notas 2 7 2" xfId="5487" xr:uid="{893DA18D-2042-4437-9E6C-1C35EB46E831}"/>
    <cellStyle name="Notas 2 7 3" xfId="6960" xr:uid="{0B3BFB36-A302-4053-BB58-69DE71DFA824}"/>
    <cellStyle name="Notas 2 7 4" xfId="8180" xr:uid="{6D197070-F4D5-43F7-BFC2-543F1ABCD650}"/>
    <cellStyle name="Notas 2 7 5" xfId="9433" xr:uid="{0D0E9656-7EB8-4BE2-B310-B8B9D2F5D661}"/>
    <cellStyle name="Notas 2 7 6" xfId="10665" xr:uid="{4C75E928-D3DB-4EBB-85A5-6FC33B09A0DA}"/>
    <cellStyle name="Notas 2 7 7" xfId="11825" xr:uid="{3D8E6ECB-C2C8-4A11-AB1F-017E9C8C276D}"/>
    <cellStyle name="Notas 2 7 8" xfId="12953" xr:uid="{DA141B7C-C5BC-4413-AB61-99342667E469}"/>
    <cellStyle name="Notas 2 7 9" xfId="14059" xr:uid="{501814D3-5403-4226-BB8D-0D6AC1FADAD0}"/>
    <cellStyle name="Notas 2 8" xfId="4003" xr:uid="{0C16F715-0CCF-463E-BC99-A486CEEB3B51}"/>
    <cellStyle name="Notas 2 9" xfId="3328" xr:uid="{9DEFBA9F-10B7-40A1-8AFF-F3F6C6BD30C5}"/>
    <cellStyle name="Notas 20" xfId="2915" xr:uid="{B3F8047D-89D4-4262-8CE9-48FAFB43C0D3}"/>
    <cellStyle name="Notas 21" xfId="2959" xr:uid="{BD91F8AE-074D-414E-8BF7-C1BF4EAC0921}"/>
    <cellStyle name="Notas 22" xfId="15870" xr:uid="{B08F0466-1F7C-4B45-82F2-B8DBF2EF5860}"/>
    <cellStyle name="Notas 3" xfId="1382" xr:uid="{00000000-0005-0000-0000-000052060000}"/>
    <cellStyle name="Notas 3 10" xfId="3361" xr:uid="{47264356-02F0-4C67-A765-063194090753}"/>
    <cellStyle name="Notas 3 11" xfId="9275" xr:uid="{5E234661-25E4-4CF0-B574-A29B00C7EB04}"/>
    <cellStyle name="Notas 3 12" xfId="10513" xr:uid="{EA9FD90D-A38D-4A3F-8326-BDF86A28171D}"/>
    <cellStyle name="Notas 3 13" xfId="8153" xr:uid="{DE516FCE-EA66-4452-A5E9-E2A46C18C67C}"/>
    <cellStyle name="Notas 3 14" xfId="12804" xr:uid="{DA173D74-A580-4600-B7ED-A38862A078ED}"/>
    <cellStyle name="Notas 3 15" xfId="10632" xr:uid="{230FE466-F401-45E4-AAEB-43073979D72E}"/>
    <cellStyle name="Notas 3 16" xfId="14873" xr:uid="{07BBBE14-3A1A-4E9F-BE50-5E32E9C04BA3}"/>
    <cellStyle name="Notas 3 2" xfId="1383" xr:uid="{00000000-0005-0000-0000-000053060000}"/>
    <cellStyle name="Notas 3 2 10" xfId="10103" xr:uid="{936745AF-0D42-42E4-B6B6-AFFB982E5227}"/>
    <cellStyle name="Notas 3 2 11" xfId="13927" xr:uid="{DEF3BD3B-A0EF-4BEF-A08C-377FAD442911}"/>
    <cellStyle name="Notas 3 2 12" xfId="10385" xr:uid="{345213AB-D8B5-4C11-9108-E7DF6B915AEF}"/>
    <cellStyle name="Notas 3 2 2" xfId="5494" xr:uid="{91F06B00-FD8D-4E57-9742-415B98006827}"/>
    <cellStyle name="Notas 3 2 2 10" xfId="15579" xr:uid="{9512F750-101E-45EE-956B-CB1757DC425A}"/>
    <cellStyle name="Notas 3 2 2 2" xfId="6967" xr:uid="{7CAF9A3A-7F39-408C-BFC6-642D4502F887}"/>
    <cellStyle name="Notas 3 2 2 3" xfId="8187" xr:uid="{CFD40C72-C7DC-4376-9FFB-F44C31CB9CC9}"/>
    <cellStyle name="Notas 3 2 2 4" xfId="9440" xr:uid="{7131DA9B-935D-4B49-B479-3C1C751B3247}"/>
    <cellStyle name="Notas 3 2 2 5" xfId="10672" xr:uid="{EE74252E-2565-4EC5-B326-EEC615277C1D}"/>
    <cellStyle name="Notas 3 2 2 6" xfId="11832" xr:uid="{D7032FDE-A8A7-425F-B2B1-07614870189D}"/>
    <cellStyle name="Notas 3 2 2 7" xfId="12960" xr:uid="{2A49F9D2-15E6-4672-87DC-617BD836860D}"/>
    <cellStyle name="Notas 3 2 2 8" xfId="14066" xr:uid="{7C907758-95D3-404C-9ADD-AE45F74EB053}"/>
    <cellStyle name="Notas 3 2 2 9" xfId="14987" xr:uid="{903FCAA2-04F8-4090-ACB6-3E73188B2E12}"/>
    <cellStyle name="Notas 3 2 3" xfId="4010" xr:uid="{3FCFEA9B-FA19-41C1-9E6B-3D079271F181}"/>
    <cellStyle name="Notas 3 2 4" xfId="3321" xr:uid="{7AA25DCD-7470-4DD1-9A51-1535CADF5B17}"/>
    <cellStyle name="Notas 3 2 5" xfId="6797" xr:uid="{FC9F5956-3C37-4EE7-8748-E5819C0D6252}"/>
    <cellStyle name="Notas 3 2 6" xfId="3360" xr:uid="{C8CDD136-0482-4000-9CCE-30A3287F7C4F}"/>
    <cellStyle name="Notas 3 2 7" xfId="6819" xr:uid="{C6F9EB10-0C37-4855-B8E3-F193FD095DF3}"/>
    <cellStyle name="Notas 3 2 8" xfId="8032" xr:uid="{2C32C7EA-2155-4138-BFB2-1C5D8560B018}"/>
    <cellStyle name="Notas 3 2 9" xfId="8753" xr:uid="{4905EDBC-FDDF-4118-B19E-CF75192F397F}"/>
    <cellStyle name="Notas 3 3" xfId="1384" xr:uid="{00000000-0005-0000-0000-000054060000}"/>
    <cellStyle name="Notas 3 3 10" xfId="12803" xr:uid="{31687D13-9DF8-4131-B457-B05DC994B6DE}"/>
    <cellStyle name="Notas 3 3 11" xfId="10578" xr:uid="{E7466DAE-215B-4B6F-9D30-503E2B6C8AE2}"/>
    <cellStyle name="Notas 3 3 12" xfId="14872" xr:uid="{0205BC37-ABF7-40B3-B852-58CD4C593359}"/>
    <cellStyle name="Notas 3 3 2" xfId="5495" xr:uid="{7526DD1B-65D4-437D-AAD4-45D0CB32D28D}"/>
    <cellStyle name="Notas 3 3 2 10" xfId="15580" xr:uid="{8C6F7D40-8B8A-4826-B32B-0AB003A8CCFE}"/>
    <cellStyle name="Notas 3 3 2 2" xfId="6968" xr:uid="{AC31D99A-4291-4745-BF78-8BC5231FA37A}"/>
    <cellStyle name="Notas 3 3 2 3" xfId="8188" xr:uid="{FAEDBC4E-1DC7-40B8-9C14-94E08FC21AAD}"/>
    <cellStyle name="Notas 3 3 2 4" xfId="9441" xr:uid="{1A706768-1D69-4FA5-B693-9A3DC06153CC}"/>
    <cellStyle name="Notas 3 3 2 5" xfId="10673" xr:uid="{EEBB3701-3537-4992-9E4F-761D4488408B}"/>
    <cellStyle name="Notas 3 3 2 6" xfId="11833" xr:uid="{C09E0E64-DB5C-4ED2-93C8-743ADB4D5B11}"/>
    <cellStyle name="Notas 3 3 2 7" xfId="12961" xr:uid="{F283E97F-16A9-4FE1-B0BF-C4A1A3A8A76E}"/>
    <cellStyle name="Notas 3 3 2 8" xfId="14067" xr:uid="{B58EEEF9-CD83-450C-9BAC-A798DC7785F3}"/>
    <cellStyle name="Notas 3 3 2 9" xfId="14988" xr:uid="{23A35950-09A1-4729-A2C0-A3260DF8029D}"/>
    <cellStyle name="Notas 3 3 3" xfId="4011" xr:uid="{60E1AE36-4FA3-4B10-9447-6BE0612E7411}"/>
    <cellStyle name="Notas 3 3 4" xfId="3320" xr:uid="{112917F4-7604-4570-ADDD-5B4FC29A1A2C}"/>
    <cellStyle name="Notas 3 3 5" xfId="3026" xr:uid="{7FA10166-2170-4DCD-80BD-40898FE1B777}"/>
    <cellStyle name="Notas 3 3 6" xfId="8016" xr:uid="{9718B1D2-2F93-49BC-A5F5-3D95BBEE0671}"/>
    <cellStyle name="Notas 3 3 7" xfId="9274" xr:uid="{6CCBC00D-7086-4FBC-9A31-5FBECB9F49FD}"/>
    <cellStyle name="Notas 3 3 8" xfId="10512" xr:uid="{6C25AC9F-EDC9-4B87-8CF9-E0141E02D557}"/>
    <cellStyle name="Notas 3 3 9" xfId="8752" xr:uid="{6E26DC53-6DCA-4F70-AF07-516E31B2E2F6}"/>
    <cellStyle name="Notas 3 4" xfId="1385" xr:uid="{00000000-0005-0000-0000-000055060000}"/>
    <cellStyle name="Notas 3 4 10" xfId="10164" xr:uid="{8F6215C3-3B9F-451D-9AD9-777B135D8E22}"/>
    <cellStyle name="Notas 3 4 11" xfId="13926" xr:uid="{FB5D2692-D037-4053-85C7-D2CDCE0941EC}"/>
    <cellStyle name="Notas 3 4 12" xfId="12821" xr:uid="{791E3B75-881D-4F74-B4B3-E76C29D09392}"/>
    <cellStyle name="Notas 3 4 2" xfId="5496" xr:uid="{F9978340-6C64-465D-A4B7-FF66E428BD4E}"/>
    <cellStyle name="Notas 3 4 2 10" xfId="15581" xr:uid="{55ECCD1E-A1E0-40C4-901D-AE601EE08D11}"/>
    <cellStyle name="Notas 3 4 2 2" xfId="6969" xr:uid="{3466FFA7-7329-40A0-A56D-551741443EC2}"/>
    <cellStyle name="Notas 3 4 2 3" xfId="8189" xr:uid="{AE97715C-472D-4BC9-8741-1008F3656796}"/>
    <cellStyle name="Notas 3 4 2 4" xfId="9442" xr:uid="{1B61840B-4F9C-4C31-88B3-9055CE05AB50}"/>
    <cellStyle name="Notas 3 4 2 5" xfId="10674" xr:uid="{2EB35441-D528-471C-B18B-189A903C9685}"/>
    <cellStyle name="Notas 3 4 2 6" xfId="11834" xr:uid="{2BE6223A-1B46-44D1-A868-C621BCDEC43B}"/>
    <cellStyle name="Notas 3 4 2 7" xfId="12962" xr:uid="{D59C986B-A6FA-4D05-9B36-55B4214BF42F}"/>
    <cellStyle name="Notas 3 4 2 8" xfId="14068" xr:uid="{F61A2813-3560-40FF-8AE7-673023102BB6}"/>
    <cellStyle name="Notas 3 4 2 9" xfId="14989" xr:uid="{85B7DF6D-5622-44E2-A7CB-9BD81094E483}"/>
    <cellStyle name="Notas 3 4 3" xfId="4012" xr:uid="{662F971D-6BC6-4301-AF98-61694B5072B6}"/>
    <cellStyle name="Notas 3 4 4" xfId="3319" xr:uid="{84876FAE-2DDC-4A25-AA74-24144675C92E}"/>
    <cellStyle name="Notas 3 4 5" xfId="6796" xr:uid="{A0A64544-3125-48C4-A81D-B348F2DF944C}"/>
    <cellStyle name="Notas 3 4 6" xfId="8017" xr:uid="{FE5DB689-F6BA-4352-912F-77875EDD5DFB}"/>
    <cellStyle name="Notas 3 4 7" xfId="6820" xr:uid="{80968A0E-30BF-4795-B23B-C614B166D386}"/>
    <cellStyle name="Notas 3 4 8" xfId="3387" xr:uid="{920B2508-B7A9-41E0-9D0E-ED0EF7144443}"/>
    <cellStyle name="Notas 3 4 9" xfId="8751" xr:uid="{62137A28-5B96-4BEE-9872-D90AF607EE41}"/>
    <cellStyle name="Notas 3 5" xfId="1386" xr:uid="{00000000-0005-0000-0000-000056060000}"/>
    <cellStyle name="Notas 3 5 10" xfId="12802" xr:uid="{7F13B051-6B72-4C3E-AF14-09F2CE1AA8B2}"/>
    <cellStyle name="Notas 3 5 11" xfId="10580" xr:uid="{48230D6A-E4E6-4C3E-B84B-A001BC9D2005}"/>
    <cellStyle name="Notas 3 5 12" xfId="14871" xr:uid="{172684AB-90D9-473F-B772-FD849027313B}"/>
    <cellStyle name="Notas 3 5 2" xfId="5497" xr:uid="{C0B8225E-503B-497B-88C5-5740A4A958F7}"/>
    <cellStyle name="Notas 3 5 2 10" xfId="15582" xr:uid="{095B663E-AA7F-4DD1-AEE8-A0C4CA1DBF58}"/>
    <cellStyle name="Notas 3 5 2 2" xfId="6970" xr:uid="{9CAA0F44-12EC-4E28-8440-ACB3FF12D29E}"/>
    <cellStyle name="Notas 3 5 2 3" xfId="8190" xr:uid="{EEB2699E-1ED2-4BEC-B8E7-C3EE955AC5AA}"/>
    <cellStyle name="Notas 3 5 2 4" xfId="9443" xr:uid="{7341C204-A9A8-4355-98DA-67FE9A4B4F86}"/>
    <cellStyle name="Notas 3 5 2 5" xfId="10675" xr:uid="{D8C8ECD3-AA4B-4E59-9B1E-BFB4C9211561}"/>
    <cellStyle name="Notas 3 5 2 6" xfId="11835" xr:uid="{E5365DB3-8AA1-4063-A562-3CF6A4D7B19D}"/>
    <cellStyle name="Notas 3 5 2 7" xfId="12963" xr:uid="{1AA6C1CE-87AD-4FF0-87E8-53028DE7503A}"/>
    <cellStyle name="Notas 3 5 2 8" xfId="14069" xr:uid="{5D9DD049-6438-4046-B5FE-368D5359F083}"/>
    <cellStyle name="Notas 3 5 2 9" xfId="14990" xr:uid="{8EB26A05-0E62-42A5-B864-31E9CF57C2ED}"/>
    <cellStyle name="Notas 3 5 3" xfId="4013" xr:uid="{CEFB7369-EE73-45DA-A8E3-6FC42BDAE9F4}"/>
    <cellStyle name="Notas 3 5 4" xfId="3318" xr:uid="{1BB1AC1A-E80F-4651-8AFC-1979FB75E6E3}"/>
    <cellStyle name="Notas 3 5 5" xfId="3046" xr:uid="{833C02A1-3170-4957-99D5-FBC0C56438CA}"/>
    <cellStyle name="Notas 3 5 6" xfId="4795" xr:uid="{CC00DC1B-5DFD-4A3A-AADD-4865BFC15F84}"/>
    <cellStyle name="Notas 3 5 7" xfId="9273" xr:uid="{F5172696-7179-403C-99AF-471F394DE949}"/>
    <cellStyle name="Notas 3 5 8" xfId="10511" xr:uid="{67934F45-A254-4F76-9742-069C7E072E56}"/>
    <cellStyle name="Notas 3 5 9" xfId="8750" xr:uid="{B60EDA45-A928-447D-BA89-4E53F310B398}"/>
    <cellStyle name="Notas 3 6" xfId="5493" xr:uid="{501B9B7F-8415-4EAA-97B6-7E96C7FF71E9}"/>
    <cellStyle name="Notas 3 6 10" xfId="15578" xr:uid="{FC1BFD42-7168-414C-A0B1-7290B1AC3EDC}"/>
    <cellStyle name="Notas 3 6 2" xfId="6966" xr:uid="{E08A7BD8-1922-40B1-9EF8-C34726D4B126}"/>
    <cellStyle name="Notas 3 6 3" xfId="8186" xr:uid="{6BFE0A9B-56CF-4E11-A2EF-1A841E095F3A}"/>
    <cellStyle name="Notas 3 6 4" xfId="9439" xr:uid="{11CACBDB-DEA0-4519-B760-0845CC4A87E9}"/>
    <cellStyle name="Notas 3 6 5" xfId="10671" xr:uid="{7B6B739D-ED4B-4DE7-8E71-B2E72A2C7E8E}"/>
    <cellStyle name="Notas 3 6 6" xfId="11831" xr:uid="{1FAA6FA0-45B2-4FDF-A11E-BD24454C3EFF}"/>
    <cellStyle name="Notas 3 6 7" xfId="12959" xr:uid="{6AF4174D-7A18-45F9-A7B7-66EE49A13600}"/>
    <cellStyle name="Notas 3 6 8" xfId="14065" xr:uid="{162692CC-4CC8-4FA7-A37D-ADE441E2CB17}"/>
    <cellStyle name="Notas 3 6 9" xfId="14986" xr:uid="{3FD860D7-D29E-425A-AD3A-B471B83C540A}"/>
    <cellStyle name="Notas 3 7" xfId="4009" xr:uid="{3377C1EC-411B-4D64-9D34-4523C177240A}"/>
    <cellStyle name="Notas 3 8" xfId="3322" xr:uid="{F8BBFD5C-0A45-4060-B1CC-C4F618C23B42}"/>
    <cellStyle name="Notas 3 9" xfId="5206" xr:uid="{1CD1B619-2220-4E90-82D3-1873F91C4FA4}"/>
    <cellStyle name="Notas 4" xfId="1387" xr:uid="{00000000-0005-0000-0000-000057060000}"/>
    <cellStyle name="Notas 4 10" xfId="8015" xr:uid="{8D8E18BF-2E17-44BF-A239-35F70A5D59A9}"/>
    <cellStyle name="Notas 4 11" xfId="5123" xr:uid="{93D8AD07-FEB1-47D3-8338-64DEC444AD34}"/>
    <cellStyle name="Notas 4 12" xfId="8031" xr:uid="{91F49215-BBD9-4589-BE89-B6185E3EE9B6}"/>
    <cellStyle name="Notas 4 13" xfId="10011" xr:uid="{A8F709CB-1849-4FC7-9BDA-97EE57AD1C84}"/>
    <cellStyle name="Notas 4 14" xfId="12146" xr:uid="{8D300D7E-4247-4110-B74A-327549FCC0DE}"/>
    <cellStyle name="Notas 4 15" xfId="8862" xr:uid="{84A42ABC-718E-4159-8D51-4EAC803C7CDD}"/>
    <cellStyle name="Notas 4 16" xfId="11539" xr:uid="{3980D4FD-F676-4FB4-9494-5F216AC43C29}"/>
    <cellStyle name="Notas 4 2" xfId="1388" xr:uid="{00000000-0005-0000-0000-000058060000}"/>
    <cellStyle name="Notas 4 2 10" xfId="12801" xr:uid="{5C31A0AF-73C7-480A-8B3D-4DAFE5E43DDE}"/>
    <cellStyle name="Notas 4 2 11" xfId="13925" xr:uid="{07500534-9436-4D17-9278-D74AF655C4F7}"/>
    <cellStyle name="Notas 4 2 12" xfId="14870" xr:uid="{C74EBB15-6549-437B-A3C6-850B44A86D8B}"/>
    <cellStyle name="Notas 4 2 2" xfId="5499" xr:uid="{EEDE9227-04B4-439C-A36F-45CDB73E081F}"/>
    <cellStyle name="Notas 4 2 2 10" xfId="15584" xr:uid="{B36485BA-AA56-4FB7-B5AD-397ADDE04212}"/>
    <cellStyle name="Notas 4 2 2 2" xfId="6972" xr:uid="{CF67D843-F87F-4960-B2EF-21DA4E524504}"/>
    <cellStyle name="Notas 4 2 2 3" xfId="8192" xr:uid="{8B5BE870-6A2F-4E00-8672-552022611150}"/>
    <cellStyle name="Notas 4 2 2 4" xfId="9445" xr:uid="{88F26B69-BCA4-4E5F-BC0B-3A25B699300A}"/>
    <cellStyle name="Notas 4 2 2 5" xfId="10677" xr:uid="{AEA1D484-1D42-496E-81DA-FAABE75829CD}"/>
    <cellStyle name="Notas 4 2 2 6" xfId="11837" xr:uid="{0898CD20-EA38-4253-B092-B67259B392BF}"/>
    <cellStyle name="Notas 4 2 2 7" xfId="12965" xr:uid="{26D1F560-1832-4361-A3C8-6DDFC84CBF6D}"/>
    <cellStyle name="Notas 4 2 2 8" xfId="14071" xr:uid="{4B95E470-4568-4344-A0ED-E25FFA5DF70D}"/>
    <cellStyle name="Notas 4 2 2 9" xfId="14992" xr:uid="{1E3A17EC-4A12-44A9-9D6D-6163136B80EB}"/>
    <cellStyle name="Notas 4 2 3" xfId="4015" xr:uid="{4B31A8E3-47FC-430A-9279-ABD52DC07E96}"/>
    <cellStyle name="Notas 4 2 4" xfId="3114" xr:uid="{F387A921-F5E8-4C80-962E-5EFDC6D9A309}"/>
    <cellStyle name="Notas 4 2 5" xfId="6795" xr:uid="{E029673D-D088-486D-B3FB-98FEFCBDC7A3}"/>
    <cellStyle name="Notas 4 2 6" xfId="4930" xr:uid="{FF03790F-56EB-4A99-8159-997A293E3E10}"/>
    <cellStyle name="Notas 4 2 7" xfId="9272" xr:uid="{CA175CF0-E42F-49C7-967B-B53C04BBFDAE}"/>
    <cellStyle name="Notas 4 2 8" xfId="10510" xr:uid="{B2EDE670-1980-4C6B-9EF4-B9166F2A412F}"/>
    <cellStyle name="Notas 4 2 9" xfId="10012" xr:uid="{EF0780A2-F57D-4217-AB34-22D2A10B94F6}"/>
    <cellStyle name="Notas 4 3" xfId="1389" xr:uid="{00000000-0005-0000-0000-000059060000}"/>
    <cellStyle name="Notas 4 3 10" xfId="10108" xr:uid="{BC937A4D-A7E3-4C10-9D30-B9D536A470E4}"/>
    <cellStyle name="Notas 4 3 11" xfId="11221" xr:uid="{80EB746E-275A-461A-890D-27BB323D3F58}"/>
    <cellStyle name="Notas 4 3 12" xfId="10086" xr:uid="{70CD31AE-769E-4BB5-90CE-3AED0BCE01FE}"/>
    <cellStyle name="Notas 4 3 2" xfId="5500" xr:uid="{7899732E-4051-4479-9F5C-23032741C3E0}"/>
    <cellStyle name="Notas 4 3 2 10" xfId="15585" xr:uid="{481925EC-D91A-4C48-AF2B-BC0F060C7EBC}"/>
    <cellStyle name="Notas 4 3 2 2" xfId="6973" xr:uid="{62A63B8B-16F0-4CC5-8BF6-EB3FEDCCE21E}"/>
    <cellStyle name="Notas 4 3 2 3" xfId="8193" xr:uid="{64D6E180-8FAA-4FFF-9B60-E3C8DD89B46F}"/>
    <cellStyle name="Notas 4 3 2 4" xfId="9446" xr:uid="{62FE8DFE-4E5A-4567-84ED-960BEE06609A}"/>
    <cellStyle name="Notas 4 3 2 5" xfId="10678" xr:uid="{C896D4A6-334A-400F-B4A5-AB423182BEAD}"/>
    <cellStyle name="Notas 4 3 2 6" xfId="11838" xr:uid="{04DE4C13-180E-451C-B3AF-161713D2FB76}"/>
    <cellStyle name="Notas 4 3 2 7" xfId="12966" xr:uid="{D3AF533A-67D5-4552-9159-C5B5FFC5A920}"/>
    <cellStyle name="Notas 4 3 2 8" xfId="14072" xr:uid="{65E68D45-23FF-4CEA-B241-82C7E7D644B6}"/>
    <cellStyle name="Notas 4 3 2 9" xfId="14993" xr:uid="{6136E512-0F48-4175-8C01-143B2BB2F1D7}"/>
    <cellStyle name="Notas 4 3 3" xfId="4016" xr:uid="{8C34A0AD-A3D2-420F-8A0D-553D40C7E7BF}"/>
    <cellStyle name="Notas 4 3 4" xfId="3316" xr:uid="{B474AABB-9391-4953-B94C-57DD8C9448C9}"/>
    <cellStyle name="Notas 4 3 5" xfId="5150" xr:uid="{7A99EBE9-50BE-4D5A-BE53-B3F73E13D3B4}"/>
    <cellStyle name="Notas 4 3 6" xfId="8014" xr:uid="{8E66BC9D-ABF5-401E-9AF1-3D18AB17D6D2}"/>
    <cellStyle name="Notas 4 3 7" xfId="6818" xr:uid="{BEC8138A-66E6-4697-A03D-3A7BB31A2B64}"/>
    <cellStyle name="Notas 4 3 8" xfId="3386" xr:uid="{ECC6F80D-E862-463E-B51B-81F67A5296A8}"/>
    <cellStyle name="Notas 4 3 9" xfId="10013" xr:uid="{026E22E0-B4A6-4CF0-BDEB-49507DD46325}"/>
    <cellStyle name="Notas 4 4" xfId="1390" xr:uid="{00000000-0005-0000-0000-00005A060000}"/>
    <cellStyle name="Notas 4 4 10" xfId="10097" xr:uid="{98993275-7761-41C1-B7B6-ABB3B80F4F92}"/>
    <cellStyle name="Notas 4 4 11" xfId="13924" xr:uid="{A623E28A-370E-45A4-BAFE-8EABCE2FE16B}"/>
    <cellStyle name="Notas 4 4 12" xfId="10524" xr:uid="{E4ECC131-906E-4E7B-A4D9-24BE63956D7F}"/>
    <cellStyle name="Notas 4 4 2" xfId="5501" xr:uid="{7E283394-8E5B-443C-9FAC-81C87F2D7146}"/>
    <cellStyle name="Notas 4 4 2 10" xfId="15586" xr:uid="{855F9D8D-CAC0-4359-A99B-C5E1AF5CC1E1}"/>
    <cellStyle name="Notas 4 4 2 2" xfId="6974" xr:uid="{370D2DB0-8D63-4604-A299-1DF7A691D1F6}"/>
    <cellStyle name="Notas 4 4 2 3" xfId="8194" xr:uid="{05C12582-C1B8-4919-B714-F0DFC2BF1F00}"/>
    <cellStyle name="Notas 4 4 2 4" xfId="9447" xr:uid="{812A7B99-DD61-4B93-B06A-9CAB00473202}"/>
    <cellStyle name="Notas 4 4 2 5" xfId="10679" xr:uid="{0790641A-C5D0-492D-BB71-49239C91BB7D}"/>
    <cellStyle name="Notas 4 4 2 6" xfId="11839" xr:uid="{491B8246-B054-4B79-A6C5-9EE711C36343}"/>
    <cellStyle name="Notas 4 4 2 7" xfId="12967" xr:uid="{9D4D7439-0676-4884-8856-E6F4B54B63DB}"/>
    <cellStyle name="Notas 4 4 2 8" xfId="14073" xr:uid="{C4E9AC63-CCE7-4992-8F38-52EF067887B4}"/>
    <cellStyle name="Notas 4 4 2 9" xfId="14994" xr:uid="{2BF2CA8D-13BB-4C37-8DFD-58C88EED5D12}"/>
    <cellStyle name="Notas 4 4 3" xfId="4017" xr:uid="{76668A8F-EB57-46FE-B55E-C3815E8F30DE}"/>
    <cellStyle name="Notas 4 4 4" xfId="3315" xr:uid="{7C203E2B-8358-46E5-8BD5-1668274D5DD0}"/>
    <cellStyle name="Notas 4 4 5" xfId="6794" xr:uid="{524CA595-77D0-4119-80A9-56E0CC694868}"/>
    <cellStyle name="Notas 4 4 6" xfId="3359" xr:uid="{0B4A2F38-13B0-4A34-A1BB-1AB71F170DD1}"/>
    <cellStyle name="Notas 4 4 7" xfId="5124" xr:uid="{D991E09B-68F1-4F94-8577-0B1B1E51B5C4}"/>
    <cellStyle name="Notas 4 4 8" xfId="8030" xr:uid="{CA79B70B-5B7A-40D5-947A-8DAA64D8A160}"/>
    <cellStyle name="Notas 4 4 9" xfId="10014" xr:uid="{7B45D1FE-564F-4D96-AC7F-2D9D1A517AB3}"/>
    <cellStyle name="Notas 4 5" xfId="1391" xr:uid="{00000000-0005-0000-0000-00005B060000}"/>
    <cellStyle name="Notas 4 5 10" xfId="12800" xr:uid="{38AFAE52-C955-4E6F-8EE3-D561DC8792E5}"/>
    <cellStyle name="Notas 4 5 11" xfId="9978" xr:uid="{6B89CFA9-5C76-48C0-89AA-EA073996DF1A}"/>
    <cellStyle name="Notas 4 5 12" xfId="14869" xr:uid="{06F6F038-FB1E-49C0-BC86-6DA1B180F667}"/>
    <cellStyle name="Notas 4 5 2" xfId="5502" xr:uid="{9143E7FC-A15D-442F-BFEE-C02C5166E6E0}"/>
    <cellStyle name="Notas 4 5 2 10" xfId="15587" xr:uid="{9E5E9F89-8B75-461C-B90C-3BEAB3249AB3}"/>
    <cellStyle name="Notas 4 5 2 2" xfId="6975" xr:uid="{75ADB70D-E3C0-4F57-94F2-E3D0DD55B297}"/>
    <cellStyle name="Notas 4 5 2 3" xfId="8195" xr:uid="{2A5327E4-5136-4C38-BBF2-C79CB5AE3912}"/>
    <cellStyle name="Notas 4 5 2 4" xfId="9448" xr:uid="{E1519B61-19CF-4797-B916-193F60BA4D9A}"/>
    <cellStyle name="Notas 4 5 2 5" xfId="10680" xr:uid="{E935AAAE-1C29-466A-9339-86954029473C}"/>
    <cellStyle name="Notas 4 5 2 6" xfId="11840" xr:uid="{6415B92A-4DF7-4ED4-8711-57A9098BB7F1}"/>
    <cellStyle name="Notas 4 5 2 7" xfId="12968" xr:uid="{4EA94E43-CEC8-4F39-8922-91656C265CE6}"/>
    <cellStyle name="Notas 4 5 2 8" xfId="14074" xr:uid="{A46DFDC2-1B84-4F3D-876B-6ED068C08F18}"/>
    <cellStyle name="Notas 4 5 2 9" xfId="14995" xr:uid="{4AE78966-7FE6-415B-B24C-E9C5DD07F498}"/>
    <cellStyle name="Notas 4 5 3" xfId="4018" xr:uid="{7C2F3018-785F-424D-A913-5D9C718C9F17}"/>
    <cellStyle name="Notas 4 5 4" xfId="3314" xr:uid="{496CD61D-D1C1-4E4B-88D7-10CC7F765B47}"/>
    <cellStyle name="Notas 4 5 5" xfId="3021" xr:uid="{D74991EF-47B8-4467-9672-B1154D1A9B84}"/>
    <cellStyle name="Notas 4 5 6" xfId="8013" xr:uid="{9F378A47-2F36-4B58-93A2-49885974D54B}"/>
    <cellStyle name="Notas 4 5 7" xfId="9271" xr:uid="{A51FA76A-9E9B-4E6B-B08F-78F89C1E4F6C}"/>
    <cellStyle name="Notas 4 5 8" xfId="10509" xr:uid="{BE980800-E50D-4631-9C25-107625949C2E}"/>
    <cellStyle name="Notas 4 5 9" xfId="10015" xr:uid="{4998A8BD-8C9A-4A16-A298-C52AB610AA26}"/>
    <cellStyle name="Notas 4 6" xfId="5498" xr:uid="{BCDD201A-79C5-4439-879A-2AF8829D6929}"/>
    <cellStyle name="Notas 4 6 10" xfId="15583" xr:uid="{4A6DCBBB-6F48-4AA9-994F-86076F5AAA17}"/>
    <cellStyle name="Notas 4 6 2" xfId="6971" xr:uid="{7B7A8697-6D3D-40B9-8E43-E31AE7593235}"/>
    <cellStyle name="Notas 4 6 3" xfId="8191" xr:uid="{ACEA3B80-C656-4DC2-9771-2B49F6BD4EF7}"/>
    <cellStyle name="Notas 4 6 4" xfId="9444" xr:uid="{7695D9AC-78E2-433E-9F5D-5A5FABF4259E}"/>
    <cellStyle name="Notas 4 6 5" xfId="10676" xr:uid="{F1555A4E-C2C0-4419-9B53-FC69973E0842}"/>
    <cellStyle name="Notas 4 6 6" xfId="11836" xr:uid="{9C863032-85E3-4FFE-816A-44B7EE04B3C7}"/>
    <cellStyle name="Notas 4 6 7" xfId="12964" xr:uid="{612C7461-D31F-433E-8EAC-7220244E597D}"/>
    <cellStyle name="Notas 4 6 8" xfId="14070" xr:uid="{33D450D8-D40D-426B-8A9A-8788D1A31467}"/>
    <cellStyle name="Notas 4 6 9" xfId="14991" xr:uid="{8C4C171A-BD29-44F4-8118-93192A4DCD33}"/>
    <cellStyle name="Notas 4 7" xfId="4014" xr:uid="{8DD5F2BF-99DF-43B1-B0D1-FD5C75676522}"/>
    <cellStyle name="Notas 4 8" xfId="3317" xr:uid="{55A5BFC6-6D2B-4DBE-8FF6-70340E4CA9B5}"/>
    <cellStyle name="Notas 4 9" xfId="3060" xr:uid="{EC8E486C-D06F-4A0B-ADC4-91CC392BF309}"/>
    <cellStyle name="Notas 5" xfId="1392" xr:uid="{00000000-0005-0000-0000-00005C060000}"/>
    <cellStyle name="Notas 5 10" xfId="3358" xr:uid="{2005E5B2-FBD3-43C1-BCC0-B249AF1BA4C2}"/>
    <cellStyle name="Notas 5 11" xfId="6817" xr:uid="{102C5C7E-4D6A-457A-B3A7-FA2445E33094}"/>
    <cellStyle name="Notas 5 12" xfId="7498" xr:uid="{4B03846B-B10C-4A2C-BE99-52734B2F3066}"/>
    <cellStyle name="Notas 5 13" xfId="10016" xr:uid="{C5DD09E5-B37E-48B7-8EC7-BC80363286A8}"/>
    <cellStyle name="Notas 5 14" xfId="11815" xr:uid="{83049A63-FE85-4D47-9FB5-1FC9D2C1A6B0}"/>
    <cellStyle name="Notas 5 15" xfId="10347" xr:uid="{45093905-2522-4B20-A249-5D587F62DDFA}"/>
    <cellStyle name="Notas 5 16" xfId="10523" xr:uid="{62B1BD9B-E873-42D2-BD52-7DD33EF95477}"/>
    <cellStyle name="Notas 5 2" xfId="1393" xr:uid="{00000000-0005-0000-0000-00005D060000}"/>
    <cellStyle name="Notas 5 2 10" xfId="12799" xr:uid="{314796C4-D1B4-4859-B3A2-0A4D154A912E}"/>
    <cellStyle name="Notas 5 2 11" xfId="13922" xr:uid="{85D2E7C0-C6C0-4D09-A684-0058F1A651B8}"/>
    <cellStyle name="Notas 5 2 12" xfId="14868" xr:uid="{FCFD9695-EBE1-4182-996D-48EEBD784C83}"/>
    <cellStyle name="Notas 5 2 2" xfId="5504" xr:uid="{D5362A35-F92B-4395-B101-E38957DD91A2}"/>
    <cellStyle name="Notas 5 2 2 10" xfId="15589" xr:uid="{23EB72F7-7EE1-4A56-A23E-4221A7E732FF}"/>
    <cellStyle name="Notas 5 2 2 2" xfId="6977" xr:uid="{4F96411A-073D-46F6-B4A0-48DE43D1746B}"/>
    <cellStyle name="Notas 5 2 2 3" xfId="8197" xr:uid="{88A1D0C9-AE4B-4301-BACA-364285DE83E0}"/>
    <cellStyle name="Notas 5 2 2 4" xfId="9450" xr:uid="{F7E35BBD-F4DB-49F4-A983-972C84E53E62}"/>
    <cellStyle name="Notas 5 2 2 5" xfId="10682" xr:uid="{FFD9980B-8C70-495E-9060-5AA607A5042F}"/>
    <cellStyle name="Notas 5 2 2 6" xfId="11842" xr:uid="{E0AF4F27-7551-4E5E-9D7A-E82A68A6BE59}"/>
    <cellStyle name="Notas 5 2 2 7" xfId="12970" xr:uid="{6FFD5086-6EFF-4A1A-A3A1-62DFB8EA10BA}"/>
    <cellStyle name="Notas 5 2 2 8" xfId="14076" xr:uid="{6AB6A69D-C869-4FF2-866B-96BE23EA7232}"/>
    <cellStyle name="Notas 5 2 2 9" xfId="14997" xr:uid="{CA97C332-E012-4010-987E-BE19F779A023}"/>
    <cellStyle name="Notas 5 2 3" xfId="4020" xr:uid="{E1FB719B-0485-415E-917F-F35E479CEC58}"/>
    <cellStyle name="Notas 5 2 4" xfId="3312" xr:uid="{D2EB8474-C365-4891-A378-7F13D0C18EC7}"/>
    <cellStyle name="Notas 5 2 5" xfId="6792" xr:uid="{DA1C23DE-A41D-47AC-B727-070DB5B34779}"/>
    <cellStyle name="Notas 5 2 6" xfId="3357" xr:uid="{22A7970B-2783-4C3A-8DDA-1E14F8D85F05}"/>
    <cellStyle name="Notas 5 2 7" xfId="9270" xr:uid="{C48180F2-B037-4113-A5DE-FC5F4E6249E5}"/>
    <cellStyle name="Notas 5 2 8" xfId="10508" xr:uid="{CFB11BC8-7916-4BB0-87E8-0C7EB3C93692}"/>
    <cellStyle name="Notas 5 2 9" xfId="10017" xr:uid="{6BABD343-D385-4CF2-834C-0CD7FA88D380}"/>
    <cellStyle name="Notas 5 3" xfId="1394" xr:uid="{00000000-0005-0000-0000-00005E060000}"/>
    <cellStyle name="Notas 5 3 10" xfId="11567" xr:uid="{6395E6D5-F634-4296-BACA-E19262875DB0}"/>
    <cellStyle name="Notas 5 3 11" xfId="13923" xr:uid="{A18CE76A-A6DC-469B-9083-42C67FA16A32}"/>
    <cellStyle name="Notas 5 3 12" xfId="12820" xr:uid="{95096B99-F222-418E-8D48-E3D2BA26A35C}"/>
    <cellStyle name="Notas 5 3 2" xfId="5505" xr:uid="{AB5D67D0-AEBD-4550-AFA7-582FF01DA351}"/>
    <cellStyle name="Notas 5 3 2 10" xfId="15590" xr:uid="{FEFACA54-92B3-48A3-A675-1EE9C74B50BD}"/>
    <cellStyle name="Notas 5 3 2 2" xfId="6978" xr:uid="{94E6D327-BD27-42DC-897C-86AE1C6AC335}"/>
    <cellStyle name="Notas 5 3 2 3" xfId="8198" xr:uid="{7E52902D-9F3B-49CB-BAC8-14BDC410475E}"/>
    <cellStyle name="Notas 5 3 2 4" xfId="9451" xr:uid="{6D8A7F9A-A355-4E96-B46F-21B6BF7B0667}"/>
    <cellStyle name="Notas 5 3 2 5" xfId="10683" xr:uid="{1897C866-1443-4C24-A832-BA6AFEDEF0E2}"/>
    <cellStyle name="Notas 5 3 2 6" xfId="11843" xr:uid="{A386EF8A-92B8-42BF-93DC-1D271145A208}"/>
    <cellStyle name="Notas 5 3 2 7" xfId="12971" xr:uid="{9E199031-8928-4047-B7EC-7394EEC7152D}"/>
    <cellStyle name="Notas 5 3 2 8" xfId="14077" xr:uid="{6D5BBA96-E9FE-4925-A839-E37B382C31F7}"/>
    <cellStyle name="Notas 5 3 2 9" xfId="14998" xr:uid="{07AF47A8-27D2-4F36-81DE-33AD73AF5768}"/>
    <cellStyle name="Notas 5 3 3" xfId="4021" xr:uid="{26D8861E-706B-4455-85D9-60132C4AF481}"/>
    <cellStyle name="Notas 5 3 4" xfId="3311" xr:uid="{49CD7CA4-98A8-4E4B-9636-4EA09285DE3E}"/>
    <cellStyle name="Notas 5 3 5" xfId="6793" xr:uid="{54AC1D6F-97A9-47F8-B314-FCC7BB0A5398}"/>
    <cellStyle name="Notas 5 3 6" xfId="4918" xr:uid="{2B8C24CD-9F5B-48DB-9B71-C0ED9C8A5229}"/>
    <cellStyle name="Notas 5 3 7" xfId="5125" xr:uid="{D4683B47-ABE6-488C-9398-3BC75DD48678}"/>
    <cellStyle name="Notas 5 3 8" xfId="7640" xr:uid="{A7DBB9E7-6730-4BC4-8DC3-F131A6AF570F}"/>
    <cellStyle name="Notas 5 3 9" xfId="3877" xr:uid="{445E83D5-9710-4360-B474-9BF094992BAC}"/>
    <cellStyle name="Notas 5 4" xfId="1395" xr:uid="{00000000-0005-0000-0000-00005F060000}"/>
    <cellStyle name="Notas 5 4 10" xfId="11569" xr:uid="{1F959FCE-D939-4D35-AA9B-8200A0A9B2B8}"/>
    <cellStyle name="Notas 5 4 11" xfId="10634" xr:uid="{9CF8CE39-A150-4AC7-B22B-215FBC1E1F42}"/>
    <cellStyle name="Notas 5 4 12" xfId="12819" xr:uid="{1B6C9DA5-E7F2-4711-8BAD-396F75D40E14}"/>
    <cellStyle name="Notas 5 4 2" xfId="5506" xr:uid="{582E2089-0E2C-400C-9950-E48D0241E597}"/>
    <cellStyle name="Notas 5 4 2 10" xfId="15591" xr:uid="{46E10997-F030-4021-8D35-BD1D611D1A51}"/>
    <cellStyle name="Notas 5 4 2 2" xfId="6979" xr:uid="{484F025A-2AAB-44DA-BA7C-9ACCAE8CE355}"/>
    <cellStyle name="Notas 5 4 2 3" xfId="8199" xr:uid="{B627C15B-2BB7-45BD-B21F-50A1F65E60CE}"/>
    <cellStyle name="Notas 5 4 2 4" xfId="9452" xr:uid="{0E75CB93-1B7A-4606-8662-8C835775C269}"/>
    <cellStyle name="Notas 5 4 2 5" xfId="10684" xr:uid="{B95D62ED-BAE2-48EA-9A81-238F43F4CCDA}"/>
    <cellStyle name="Notas 5 4 2 6" xfId="11844" xr:uid="{036E4CAF-E0C8-4F7E-AF44-7D5BB0123B00}"/>
    <cellStyle name="Notas 5 4 2 7" xfId="12972" xr:uid="{F7F994AB-6D18-4DB9-8B1E-183936A358E9}"/>
    <cellStyle name="Notas 5 4 2 8" xfId="14078" xr:uid="{D5BB8AA0-876F-4BA6-8B49-5CEAB4877859}"/>
    <cellStyle name="Notas 5 4 2 9" xfId="14999" xr:uid="{69173903-CAAD-4D7E-9D26-7036F90771A7}"/>
    <cellStyle name="Notas 5 4 3" xfId="4022" xr:uid="{108C6616-F83E-446B-B73D-3D9508CD59B4}"/>
    <cellStyle name="Notas 5 4 4" xfId="3310" xr:uid="{91642B77-CB60-4EE3-BBDD-3CA849D15B9A}"/>
    <cellStyle name="Notas 5 4 5" xfId="3047" xr:uid="{9ED9FE61-1762-429E-B5C7-08AB9A056942}"/>
    <cellStyle name="Notas 5 4 6" xfId="6638" xr:uid="{EA07D0AC-16FD-4313-8F60-8A7D45A7A4FD}"/>
    <cellStyle name="Notas 5 4 7" xfId="6816" xr:uid="{1D3176AC-084C-4637-BF85-2F8B47604294}"/>
    <cellStyle name="Notas 5 4 8" xfId="3385" xr:uid="{2EDE5983-3EEA-4E78-B175-11F3D89EC945}"/>
    <cellStyle name="Notas 5 4 9" xfId="3878" xr:uid="{DCD6374D-FFB6-4E53-8314-612FA71D090E}"/>
    <cellStyle name="Notas 5 5" xfId="1396" xr:uid="{00000000-0005-0000-0000-000060060000}"/>
    <cellStyle name="Notas 5 5 10" xfId="12797" xr:uid="{845282CD-9D53-434B-8172-FE462B1F25EA}"/>
    <cellStyle name="Notas 5 5 11" xfId="13921" xr:uid="{2EAB1AD3-6FF5-498D-B2B4-E01A151D9871}"/>
    <cellStyle name="Notas 5 5 12" xfId="14866" xr:uid="{BD636DE6-2BA7-431C-973D-28703EF2D45C}"/>
    <cellStyle name="Notas 5 5 2" xfId="5507" xr:uid="{275C15FB-6A32-4864-8201-6DF88A0836B8}"/>
    <cellStyle name="Notas 5 5 2 10" xfId="15592" xr:uid="{AAB778AF-A45A-4AB2-9818-0D2FCC4B5548}"/>
    <cellStyle name="Notas 5 5 2 2" xfId="6980" xr:uid="{953AC380-6A04-495D-8D72-5E1B2B995ED9}"/>
    <cellStyle name="Notas 5 5 2 3" xfId="8200" xr:uid="{EF2CE977-971B-41B1-B86B-9CAA239B1A5B}"/>
    <cellStyle name="Notas 5 5 2 4" xfId="9453" xr:uid="{5EC485D9-E5C3-44D3-9278-688832322C05}"/>
    <cellStyle name="Notas 5 5 2 5" xfId="10685" xr:uid="{36AF6605-A93E-46B9-B3DA-AD93DA78F160}"/>
    <cellStyle name="Notas 5 5 2 6" xfId="11845" xr:uid="{B902E5FA-04DD-4148-B27E-6B21E7BF751D}"/>
    <cellStyle name="Notas 5 5 2 7" xfId="12973" xr:uid="{72A64B0F-A89B-4AF3-B0CB-0C5A32F6FB8F}"/>
    <cellStyle name="Notas 5 5 2 8" xfId="14079" xr:uid="{6E80DFFA-80DE-413C-9B3E-A89426AB4051}"/>
    <cellStyle name="Notas 5 5 2 9" xfId="15000" xr:uid="{CAE637DB-CAAC-490D-8823-55ACAC282B63}"/>
    <cellStyle name="Notas 5 5 3" xfId="4023" xr:uid="{A1DFFD32-016E-44D1-AC25-B573FEFEE1F7}"/>
    <cellStyle name="Notas 5 5 4" xfId="3309" xr:uid="{2ABFFF11-E4E8-4952-A838-6C0960070E9F}"/>
    <cellStyle name="Notas 5 5 5" xfId="6791" xr:uid="{583B51CE-4FDE-44B1-A377-FB1CB2FF4462}"/>
    <cellStyle name="Notas 5 5 6" xfId="8012" xr:uid="{7529E2C7-CE2E-4EDB-86D7-B44CC55E5D2A}"/>
    <cellStyle name="Notas 5 5 7" xfId="9268" xr:uid="{49756C76-9057-4757-9C46-C62D9DA145BF}"/>
    <cellStyle name="Notas 5 5 8" xfId="10506" xr:uid="{75B5975B-0DFB-4AB1-B3F1-57C056C1FD1D}"/>
    <cellStyle name="Notas 5 5 9" xfId="3879" xr:uid="{909D064A-DABA-41FD-9B7D-03E90C857335}"/>
    <cellStyle name="Notas 5 6" xfId="5503" xr:uid="{BFAD0A17-1A6B-4097-9CFB-BAF0C76A740A}"/>
    <cellStyle name="Notas 5 6 10" xfId="15588" xr:uid="{A3794047-3AEB-451A-A0F4-5EA97DD61D0D}"/>
    <cellStyle name="Notas 5 6 2" xfId="6976" xr:uid="{E881887E-9734-40ED-B9AE-E50E27A6AFC0}"/>
    <cellStyle name="Notas 5 6 3" xfId="8196" xr:uid="{A046DC7B-6A85-4288-89EC-BE8487FC0C7A}"/>
    <cellStyle name="Notas 5 6 4" xfId="9449" xr:uid="{80E16E44-4071-4F9A-BAA2-72A7F3449935}"/>
    <cellStyle name="Notas 5 6 5" xfId="10681" xr:uid="{A16CB984-3B93-42F8-AB8B-2179B871B24B}"/>
    <cellStyle name="Notas 5 6 6" xfId="11841" xr:uid="{D8B16787-565E-452D-AF5A-97C38C07BF3B}"/>
    <cellStyle name="Notas 5 6 7" xfId="12969" xr:uid="{9C7AB409-0DAD-4BC8-B377-53618DA3FAC3}"/>
    <cellStyle name="Notas 5 6 8" xfId="14075" xr:uid="{72DF3286-AA61-4494-AE15-6F63DAAC2901}"/>
    <cellStyle name="Notas 5 6 9" xfId="14996" xr:uid="{D0E4EED4-854A-42EF-8353-91C8CAE14979}"/>
    <cellStyle name="Notas 5 7" xfId="4019" xr:uid="{5F298150-6E3A-4AAC-98EC-F41A3F1A2503}"/>
    <cellStyle name="Notas 5 8" xfId="3313" xr:uid="{B27A5254-A08D-4FCA-98A0-487E6F612BCA}"/>
    <cellStyle name="Notas 5 9" xfId="5151" xr:uid="{872F3F3F-D9A0-4C1A-B382-360625BD2915}"/>
    <cellStyle name="Notas 6" xfId="1397" xr:uid="{00000000-0005-0000-0000-000061060000}"/>
    <cellStyle name="Notas 6 10" xfId="8011" xr:uid="{4B12FAFB-1DCF-4B7A-B32F-44A4A4A5B437}"/>
    <cellStyle name="Notas 6 11" xfId="9269" xr:uid="{A7091FD8-4181-4C6C-A9A5-76CEE29A1E11}"/>
    <cellStyle name="Notas 6 12" xfId="10507" xr:uid="{F1E068D7-8DF3-4AA8-9622-43641D6F0DB4}"/>
    <cellStyle name="Notas 6 13" xfId="3880" xr:uid="{C6854FA0-016B-4B68-9EA9-6D81AFABA3D6}"/>
    <cellStyle name="Notas 6 14" xfId="12798" xr:uid="{323698F8-A407-4619-A4A0-9BB353A2160D}"/>
    <cellStyle name="Notas 6 15" xfId="8837" xr:uid="{4CE9BFEF-1826-43E5-B31A-551DDBB2741E}"/>
    <cellStyle name="Notas 6 16" xfId="14867" xr:uid="{E6F3E3BA-1B27-404D-AD93-964B4D5F067A}"/>
    <cellStyle name="Notas 6 2" xfId="1398" xr:uid="{00000000-0005-0000-0000-000062060000}"/>
    <cellStyle name="Notas 6 2 10" xfId="13920" xr:uid="{F87156A9-98AA-4EA6-B1CA-E71D5E7AD4F9}"/>
    <cellStyle name="Notas 6 2 11" xfId="12303" xr:uid="{C8E6E7A3-6C27-4EA9-9617-ED3D20724975}"/>
    <cellStyle name="Notas 6 2 2" xfId="4025" xr:uid="{12D8F1E3-B586-4454-AAB5-E16501FE8968}"/>
    <cellStyle name="Notas 6 2 3" xfId="3307" xr:uid="{13D013C4-2597-498F-B151-1285633C25FA}"/>
    <cellStyle name="Notas 6 2 4" xfId="6790" xr:uid="{1CEF6191-74AD-46F1-9BF3-4583E044B0D0}"/>
    <cellStyle name="Notas 6 2 5" xfId="3356" xr:uid="{1207C2D2-7E44-455C-9C08-B61A9041D586}"/>
    <cellStyle name="Notas 6 2 6" xfId="5126" xr:uid="{D2A36F58-3979-43C1-BCCD-E3AC6A2DB30A}"/>
    <cellStyle name="Notas 6 2 7" xfId="8029" xr:uid="{0F71BA3B-5E7C-4C0E-8D87-A08383437BFC}"/>
    <cellStyle name="Notas 6 2 8" xfId="3881" xr:uid="{57661079-08F6-44A0-8628-08D8A4D86909}"/>
    <cellStyle name="Notas 6 2 9" xfId="11566" xr:uid="{3B6459BC-429B-40DA-9A02-A67BB630862D}"/>
    <cellStyle name="Notas 6 3" xfId="1399" xr:uid="{00000000-0005-0000-0000-000063060000}"/>
    <cellStyle name="Notas 6 3 10" xfId="12796" xr:uid="{E6B687E1-45B8-4B8C-8D4E-55937E795BEB}"/>
    <cellStyle name="Notas 6 3 11" xfId="11560" xr:uid="{E747F04E-722E-48E2-8C63-306918CC70FE}"/>
    <cellStyle name="Notas 6 3 12" xfId="14865" xr:uid="{54C68A2C-9DA8-4837-81C8-4C7B265655D6}"/>
    <cellStyle name="Notas 6 3 2" xfId="5509" xr:uid="{F18C95E2-9CFA-4EBB-BE4C-3DF6C24F5D54}"/>
    <cellStyle name="Notas 6 3 2 10" xfId="15594" xr:uid="{7292819D-3E20-4D86-A1DE-D9A95FA26F03}"/>
    <cellStyle name="Notas 6 3 2 2" xfId="6982" xr:uid="{0726BA75-89A4-40E9-ABAD-195AEA91E93C}"/>
    <cellStyle name="Notas 6 3 2 3" xfId="8202" xr:uid="{E01C1E15-D0A6-44BA-A419-4FBEFEB8940C}"/>
    <cellStyle name="Notas 6 3 2 4" xfId="9455" xr:uid="{1803B444-16B8-49E8-8B08-D2DB86D0ED17}"/>
    <cellStyle name="Notas 6 3 2 5" xfId="10687" xr:uid="{3B2CFDBA-896A-47FD-BC3D-D7BE569BBED6}"/>
    <cellStyle name="Notas 6 3 2 6" xfId="11847" xr:uid="{C6EFE8B6-A857-4166-BC3B-6DBB2FEB7472}"/>
    <cellStyle name="Notas 6 3 2 7" xfId="12975" xr:uid="{81D3DCB2-858E-41E6-B346-10EA67BD9504}"/>
    <cellStyle name="Notas 6 3 2 8" xfId="14081" xr:uid="{DE85A797-C8D9-4CD2-9737-EE04CDF9DD75}"/>
    <cellStyle name="Notas 6 3 2 9" xfId="15002" xr:uid="{78C6791E-5D4A-404B-A293-EEE42312F79B}"/>
    <cellStyle name="Notas 6 3 3" xfId="4026" xr:uid="{776B47F8-09DE-4068-B518-201E24B4B479}"/>
    <cellStyle name="Notas 6 3 4" xfId="3306" xr:uid="{249C1A6A-D640-439C-AB7C-841DF3E21291}"/>
    <cellStyle name="Notas 6 3 5" xfId="3901" xr:uid="{FBC95E30-6C0D-48E6-B9DB-4F82634972DD}"/>
    <cellStyle name="Notas 6 3 6" xfId="6639" xr:uid="{3D391E58-20F4-41BA-BC42-73996C6F8350}"/>
    <cellStyle name="Notas 6 3 7" xfId="9267" xr:uid="{094348D4-285D-4D3E-BDD8-4EAB01F674A0}"/>
    <cellStyle name="Notas 6 3 8" xfId="10505" xr:uid="{623AE347-2B99-4B53-BD7E-F5B213740D46}"/>
    <cellStyle name="Notas 6 3 9" xfId="3882" xr:uid="{2EBA3553-507A-4590-B7B1-DC133AB3EF3C}"/>
    <cellStyle name="Notas 6 4" xfId="1400" xr:uid="{00000000-0005-0000-0000-000064060000}"/>
    <cellStyle name="Notas 6 4 10" xfId="11571" xr:uid="{F7412DC5-E68E-48ED-BFFD-5AC267C3DC25}"/>
    <cellStyle name="Notas 6 4 11" xfId="13919" xr:uid="{87B82E77-3B04-4F3E-A227-7F31B7FFA7FE}"/>
    <cellStyle name="Notas 6 4 12" xfId="11205" xr:uid="{E609A93C-A151-4CA9-A6D2-D27B87A6836F}"/>
    <cellStyle name="Notas 6 4 2" xfId="5510" xr:uid="{19ECAE31-5A7D-435F-AA59-4E2FA390511D}"/>
    <cellStyle name="Notas 6 4 2 10" xfId="15595" xr:uid="{C6EF0F9B-D43C-4046-BF20-C1F07C48D399}"/>
    <cellStyle name="Notas 6 4 2 2" xfId="6983" xr:uid="{6C520700-099F-49E1-8244-243EF5DD99A7}"/>
    <cellStyle name="Notas 6 4 2 3" xfId="8203" xr:uid="{6DCA88C6-D824-4017-BF0E-4D36DD2BA796}"/>
    <cellStyle name="Notas 6 4 2 4" xfId="9456" xr:uid="{63AE8AB0-C30E-4EEE-86FF-377500AC6C85}"/>
    <cellStyle name="Notas 6 4 2 5" xfId="10688" xr:uid="{43638989-AC6E-40A7-98B9-6719A0E4872C}"/>
    <cellStyle name="Notas 6 4 2 6" xfId="11848" xr:uid="{3D9419C7-989E-4833-B537-C081CF407BE7}"/>
    <cellStyle name="Notas 6 4 2 7" xfId="12976" xr:uid="{A5796A0F-B93D-45E5-AA0A-DAF9C22A0395}"/>
    <cellStyle name="Notas 6 4 2 8" xfId="14082" xr:uid="{36D1DA72-3342-4125-966C-FEFAB0DF8064}"/>
    <cellStyle name="Notas 6 4 2 9" xfId="15003" xr:uid="{B7554142-F677-4E37-AD73-A5E2142790F8}"/>
    <cellStyle name="Notas 6 4 3" xfId="4027" xr:uid="{96E27709-7274-4EF0-9207-125FDAEEDD11}"/>
    <cellStyle name="Notas 6 4 4" xfId="3305" xr:uid="{05D994DA-2599-41E5-9144-CC20BAE1CB5D}"/>
    <cellStyle name="Notas 6 4 5" xfId="6789" xr:uid="{CC41D29C-5EEE-49F8-87A8-DA9A0358DCAE}"/>
    <cellStyle name="Notas 6 4 6" xfId="6935" xr:uid="{1CB54A79-B2D9-45D4-AE40-6A4748723360}"/>
    <cellStyle name="Notas 6 4 7" xfId="5127" xr:uid="{75C88636-68B7-408A-A35B-D914C9F4FD15}"/>
    <cellStyle name="Notas 6 4 8" xfId="3384" xr:uid="{F2265B34-589C-4BDC-BCF0-473D0B40D3F1}"/>
    <cellStyle name="Notas 6 4 9" xfId="3883" xr:uid="{2E06E1AB-0164-4AC9-9677-A200D1DD0F9A}"/>
    <cellStyle name="Notas 6 5" xfId="1401" xr:uid="{00000000-0005-0000-0000-000065060000}"/>
    <cellStyle name="Notas 6 5 10" xfId="12795" xr:uid="{5826D7FE-8A25-41C2-B293-3E6567122975}"/>
    <cellStyle name="Notas 6 5 11" xfId="12638" xr:uid="{A57A0479-6101-4FAE-BA0C-31B3081B0C4C}"/>
    <cellStyle name="Notas 6 5 12" xfId="14864" xr:uid="{386EF8F4-B6F8-4768-8B5F-B48A9CA938AC}"/>
    <cellStyle name="Notas 6 5 2" xfId="5511" xr:uid="{EE9AB664-449D-4121-907A-F30ED43A068C}"/>
    <cellStyle name="Notas 6 5 2 10" xfId="15596" xr:uid="{BA1963AB-4959-4C4B-9B71-581F85D4E6A5}"/>
    <cellStyle name="Notas 6 5 2 2" xfId="6984" xr:uid="{BE89BFFE-C905-4119-8AC0-4241BBE907F3}"/>
    <cellStyle name="Notas 6 5 2 3" xfId="8204" xr:uid="{B67CBB4D-52EB-472F-8754-1F5A374BD5B2}"/>
    <cellStyle name="Notas 6 5 2 4" xfId="9457" xr:uid="{5905A263-5751-4A5F-ABC7-09AE7A67FA01}"/>
    <cellStyle name="Notas 6 5 2 5" xfId="10689" xr:uid="{F673236A-FF6B-4759-96F0-92BF27A90014}"/>
    <cellStyle name="Notas 6 5 2 6" xfId="11849" xr:uid="{3902D06E-5991-4BBD-883E-0FF1A9B194CA}"/>
    <cellStyle name="Notas 6 5 2 7" xfId="12977" xr:uid="{9AC8D009-02DE-4F7F-8D5E-2FC0DE586708}"/>
    <cellStyle name="Notas 6 5 2 8" xfId="14083" xr:uid="{10B87DE9-9D11-416E-AFA0-346D6CF10F28}"/>
    <cellStyle name="Notas 6 5 2 9" xfId="15004" xr:uid="{937E9318-2CA5-4167-9ED4-E0FD7BD9A0D8}"/>
    <cellStyle name="Notas 6 5 3" xfId="4028" xr:uid="{CC1DF5BA-D1B3-49A8-BF5F-17A08E5DD271}"/>
    <cellStyle name="Notas 6 5 4" xfId="3304" xr:uid="{C3CC8A07-BCA7-40E2-A8A5-DE1114281FC3}"/>
    <cellStyle name="Notas 6 5 5" xfId="3902" xr:uid="{FBA0F341-F985-40B5-B834-9FDAA82373D5}"/>
    <cellStyle name="Notas 6 5 6" xfId="6304" xr:uid="{F0034DFB-49B9-43EC-AC85-4AA80ADE57D1}"/>
    <cellStyle name="Notas 6 5 7" xfId="9266" xr:uid="{F29BD898-96BB-46AB-8FB1-D4960220A2B6}"/>
    <cellStyle name="Notas 6 5 8" xfId="10504" xr:uid="{DEB6A365-CA0A-49EA-BB7E-DA929FB5FCB9}"/>
    <cellStyle name="Notas 6 5 9" xfId="3884" xr:uid="{155F46C9-08A0-4322-839D-B568B9D36FD7}"/>
    <cellStyle name="Notas 6 6" xfId="5508" xr:uid="{EDEA9837-7B58-4FEA-B88D-8F5F9642CFB9}"/>
    <cellStyle name="Notas 6 6 10" xfId="15593" xr:uid="{D9872A60-D0D8-4158-9CDD-391AA336C581}"/>
    <cellStyle name="Notas 6 6 2" xfId="6981" xr:uid="{141B4C18-EA51-4708-BB1A-E17E6C1BB63D}"/>
    <cellStyle name="Notas 6 6 3" xfId="8201" xr:uid="{3A437413-05E0-439A-A848-C5C50B7EB259}"/>
    <cellStyle name="Notas 6 6 4" xfId="9454" xr:uid="{0A78A803-041D-44ED-92EC-23A995AD2C72}"/>
    <cellStyle name="Notas 6 6 5" xfId="10686" xr:uid="{821FF797-8391-4DF2-BFF4-5C95460FC5B9}"/>
    <cellStyle name="Notas 6 6 6" xfId="11846" xr:uid="{6F2DFBFF-B79D-42DB-8F24-7C694CAB3E2C}"/>
    <cellStyle name="Notas 6 6 7" xfId="12974" xr:uid="{90F86EFC-6D75-4A63-96D8-261527EBB0B0}"/>
    <cellStyle name="Notas 6 6 8" xfId="14080" xr:uid="{40DD4596-C089-44E0-99AE-E42B3C02ACB6}"/>
    <cellStyle name="Notas 6 6 9" xfId="15001" xr:uid="{ED462A1B-489D-488D-BB43-CEA53E15AD27}"/>
    <cellStyle name="Notas 6 7" xfId="4024" xr:uid="{8252854E-8032-4E16-A3CA-6316259999F3}"/>
    <cellStyle name="Notas 6 8" xfId="3308" xr:uid="{192B95FC-81C9-468E-A882-72DABCF45477}"/>
    <cellStyle name="Notas 6 9" xfId="5152" xr:uid="{8F1BBDA6-1215-48C6-AE54-D0019A3A19AA}"/>
    <cellStyle name="Notas 7" xfId="1402" xr:uid="{00000000-0005-0000-0000-000066060000}"/>
    <cellStyle name="Notas 7 10" xfId="6640" xr:uid="{173A1966-F219-4C6C-98A4-30E9EA3B9967}"/>
    <cellStyle name="Notas 7 11" xfId="5128" xr:uid="{E8BD8F42-F44A-4B58-BB1B-ED8A713790B4}"/>
    <cellStyle name="Notas 7 12" xfId="7627" xr:uid="{AAADF29D-28BE-41A5-BEDA-D52B024D5A61}"/>
    <cellStyle name="Notas 7 13" xfId="8154" xr:uid="{6D12CEC5-1C45-469F-B9F5-DDC499C8BA5A}"/>
    <cellStyle name="Notas 7 14" xfId="11573" xr:uid="{81F6164F-1710-419E-92AE-5135934928A1}"/>
    <cellStyle name="Notas 7 15" xfId="10348" xr:uid="{9C8DC7AF-7BAF-4E59-841F-5E6409C2AAAF}"/>
    <cellStyle name="Notas 7 16" xfId="11540" xr:uid="{6CC71EBA-D6B3-49E9-8A49-A88B8A017546}"/>
    <cellStyle name="Notas 7 2" xfId="1403" xr:uid="{00000000-0005-0000-0000-000067060000}"/>
    <cellStyle name="Notas 7 2 10" xfId="12794" xr:uid="{60E0EBE1-B981-4416-ABFF-4FF55D3BE2D2}"/>
    <cellStyle name="Notas 7 2 11" xfId="12639" xr:uid="{09E852EC-6805-48D2-85ED-5BEAD946B92F}"/>
    <cellStyle name="Notas 7 2 12" xfId="14863" xr:uid="{C91A3736-3C2A-47D7-AD31-EC2BCF7585F0}"/>
    <cellStyle name="Notas 7 2 2" xfId="5513" xr:uid="{7CA29F08-65BC-4602-B341-07D8F0E8775D}"/>
    <cellStyle name="Notas 7 2 2 10" xfId="15598" xr:uid="{F16D7D8A-50E3-4425-B1BF-9E48827AE3D8}"/>
    <cellStyle name="Notas 7 2 2 2" xfId="6986" xr:uid="{5EA67E7D-8B61-45EF-B518-CCA530FC74F5}"/>
    <cellStyle name="Notas 7 2 2 3" xfId="8206" xr:uid="{71319748-90FF-4F21-9C4A-DDD31560BAB1}"/>
    <cellStyle name="Notas 7 2 2 4" xfId="9459" xr:uid="{C871B194-65DC-48AB-B5F7-61ED58C23098}"/>
    <cellStyle name="Notas 7 2 2 5" xfId="10691" xr:uid="{8BB0596A-D079-4016-BF35-E7E931331D40}"/>
    <cellStyle name="Notas 7 2 2 6" xfId="11851" xr:uid="{1BC73296-407A-4FF0-9BDC-D8DB602FB7E1}"/>
    <cellStyle name="Notas 7 2 2 7" xfId="12979" xr:uid="{83BCBD07-117F-41B0-8DBD-5CA894455A4E}"/>
    <cellStyle name="Notas 7 2 2 8" xfId="14085" xr:uid="{96EFE02D-8A0D-414D-8EF3-C1369C7F3ED0}"/>
    <cellStyle name="Notas 7 2 2 9" xfId="15006" xr:uid="{19AAB607-5503-4201-B734-5F006F447E16}"/>
    <cellStyle name="Notas 7 2 3" xfId="4030" xr:uid="{92F88929-B521-4CF2-A600-38A46D05400B}"/>
    <cellStyle name="Notas 7 2 4" xfId="3302" xr:uid="{6B5A031D-7097-46AB-B2A0-45768B1F0537}"/>
    <cellStyle name="Notas 7 2 5" xfId="3903" xr:uid="{95B552B6-23FF-4689-8EDA-3E31A91B772D}"/>
    <cellStyle name="Notas 7 2 6" xfId="6641" xr:uid="{60BC253C-F57C-445C-BBEF-E2F328AA6AF0}"/>
    <cellStyle name="Notas 7 2 7" xfId="9265" xr:uid="{075FAE28-294B-4152-8AFE-A1A0105D535A}"/>
    <cellStyle name="Notas 7 2 8" xfId="10503" xr:uid="{21A6F626-F42B-4021-B32A-9F2CE5A74BC2}"/>
    <cellStyle name="Notas 7 2 9" xfId="8749" xr:uid="{9B836F32-82BE-4FC7-B6B5-82B71F1D63FB}"/>
    <cellStyle name="Notas 7 3" xfId="1404" xr:uid="{00000000-0005-0000-0000-000068060000}"/>
    <cellStyle name="Notas 7 3 10" xfId="10096" xr:uid="{66BB7366-F3A6-4498-9A51-F3BFEC1AD415}"/>
    <cellStyle name="Notas 7 3 11" xfId="12931" xr:uid="{2B950198-41C4-4BF3-ADD6-A95B176DC2EF}"/>
    <cellStyle name="Notas 7 3 12" xfId="8042" xr:uid="{0E148CD3-4441-4359-A6A0-E0781BED2A4C}"/>
    <cellStyle name="Notas 7 3 2" xfId="5514" xr:uid="{F284D080-66A4-4854-A964-FED271BEB2CE}"/>
    <cellStyle name="Notas 7 3 2 10" xfId="15599" xr:uid="{81A983F1-3999-4C44-B9E7-152002A86E94}"/>
    <cellStyle name="Notas 7 3 2 2" xfId="6987" xr:uid="{5A47C844-7FBD-49AA-B333-6A51CFCBAA9F}"/>
    <cellStyle name="Notas 7 3 2 3" xfId="8207" xr:uid="{7E62C77D-8EC0-4C6A-9865-26C68B832E34}"/>
    <cellStyle name="Notas 7 3 2 4" xfId="9460" xr:uid="{62738379-B019-4B77-AFC3-6ADCD95DFBB1}"/>
    <cellStyle name="Notas 7 3 2 5" xfId="10692" xr:uid="{ACDFC3EE-E8C7-4139-9911-3720301C6DDA}"/>
    <cellStyle name="Notas 7 3 2 6" xfId="11852" xr:uid="{70E8319F-D4CF-43C5-A9A5-4372F728C6B1}"/>
    <cellStyle name="Notas 7 3 2 7" xfId="12980" xr:uid="{5AC7865E-C0AF-46FE-863D-A49755A573D3}"/>
    <cellStyle name="Notas 7 3 2 8" xfId="14086" xr:uid="{677B3627-E368-4DF1-8FBE-C27C2BD0DC70}"/>
    <cellStyle name="Notas 7 3 2 9" xfId="15007" xr:uid="{85218585-4052-47AE-876A-55FA007FE80F}"/>
    <cellStyle name="Notas 7 3 3" xfId="4031" xr:uid="{136AEFCA-A39F-480A-B201-CB01A8CD904A}"/>
    <cellStyle name="Notas 7 3 4" xfId="3301" xr:uid="{2C2A254D-D72A-4ED1-85CB-07C602EEB1D2}"/>
    <cellStyle name="Notas 7 3 5" xfId="3904" xr:uid="{B190D813-BE8E-487F-BF5D-E626902513D5}"/>
    <cellStyle name="Notas 7 3 6" xfId="6937" xr:uid="{F9962E25-2047-48A2-964E-503B2BD55F6B}"/>
    <cellStyle name="Notas 7 3 7" xfId="5129" xr:uid="{9DA4EC8E-7C2E-4934-9337-16ABF8B13F7A}"/>
    <cellStyle name="Notas 7 3 8" xfId="9104" xr:uid="{9D6155F3-A5B9-4696-A05A-BA081628A22E}"/>
    <cellStyle name="Notas 7 3 9" xfId="3889" xr:uid="{3AD85E0C-31D8-4575-BBFF-D105186DFEDB}"/>
    <cellStyle name="Notas 7 4" xfId="1405" xr:uid="{00000000-0005-0000-0000-000069060000}"/>
    <cellStyle name="Notas 7 4 10" xfId="10105" xr:uid="{2B848E5B-68F1-49D3-9E19-E78CAD252E72}"/>
    <cellStyle name="Notas 7 4 11" xfId="13918" xr:uid="{9487D377-81C8-4A1C-BD0E-5330C649F3DA}"/>
    <cellStyle name="Notas 7 4 12" xfId="11541" xr:uid="{50AF840D-9196-44FD-BA75-CDBF57CB7586}"/>
    <cellStyle name="Notas 7 4 2" xfId="5515" xr:uid="{EF3088C1-0176-4EDD-BFC7-F5BF9247464D}"/>
    <cellStyle name="Notas 7 4 2 10" xfId="15600" xr:uid="{CDF43631-E843-4F74-AF23-FA94C63F5027}"/>
    <cellStyle name="Notas 7 4 2 2" xfId="6988" xr:uid="{EC30BFA0-FED9-4515-9CC9-774358BDF39F}"/>
    <cellStyle name="Notas 7 4 2 3" xfId="8208" xr:uid="{842FD544-8936-4023-82BC-E9D4FD62FE7F}"/>
    <cellStyle name="Notas 7 4 2 4" xfId="9461" xr:uid="{4934930D-12FE-4800-8B48-2DCE5FAF8797}"/>
    <cellStyle name="Notas 7 4 2 5" xfId="10693" xr:uid="{F9FF6C33-76B2-4F99-B23B-4D80E0C82ECD}"/>
    <cellStyle name="Notas 7 4 2 6" xfId="11853" xr:uid="{1B0A0DE3-E538-4BAA-958A-49ABD48E6DBA}"/>
    <cellStyle name="Notas 7 4 2 7" xfId="12981" xr:uid="{694DE791-A7E1-4BEC-ADBD-58FEF2C4E616}"/>
    <cellStyle name="Notas 7 4 2 8" xfId="14087" xr:uid="{18ACF768-5500-402A-A5DD-D76291921244}"/>
    <cellStyle name="Notas 7 4 2 9" xfId="15008" xr:uid="{D6730AA8-95D4-4B4B-ADA4-A4415E03D8E5}"/>
    <cellStyle name="Notas 7 4 3" xfId="4032" xr:uid="{047044A0-6E37-4D8D-8846-FB50BFC69583}"/>
    <cellStyle name="Notas 7 4 4" xfId="3300" xr:uid="{093D4F0A-3DA5-4326-A084-5A7595F362A4}"/>
    <cellStyle name="Notas 7 4 5" xfId="6788" xr:uid="{FC9641ED-7943-4908-9B6C-ADA1D8FCFDA6}"/>
    <cellStyle name="Notas 7 4 6" xfId="6936" xr:uid="{43A25C46-9FE7-433F-A951-CBD5F5257710}"/>
    <cellStyle name="Notas 7 4 7" xfId="6815" xr:uid="{EE115CF4-78CA-4768-A0F0-88EE9E9FA2EC}"/>
    <cellStyle name="Notas 7 4 8" xfId="8028" xr:uid="{4B5251A3-C6FD-466E-B3CE-A06C49C0AF15}"/>
    <cellStyle name="Notas 7 4 9" xfId="3144" xr:uid="{7FF1DFCE-F1BC-42DF-80BC-8F841CC4C2CF}"/>
    <cellStyle name="Notas 7 5" xfId="1406" xr:uid="{00000000-0005-0000-0000-00006A060000}"/>
    <cellStyle name="Notas 7 5 10" xfId="10100" xr:uid="{B24B02C8-958D-4119-85C1-35EEFD6ADC39}"/>
    <cellStyle name="Notas 7 5 11" xfId="13917" xr:uid="{7958E7F0-8CC8-4657-B9AD-54777D4285F5}"/>
    <cellStyle name="Notas 7 5 12" xfId="12674" xr:uid="{43CB6750-DEF4-4770-9623-A24FAB0994D5}"/>
    <cellStyle name="Notas 7 5 2" xfId="5516" xr:uid="{2988BA7A-E27F-4A97-AE98-013829118221}"/>
    <cellStyle name="Notas 7 5 2 10" xfId="15601" xr:uid="{CC315CF6-2644-48F7-98F9-DB21BAEC92A3}"/>
    <cellStyle name="Notas 7 5 2 2" xfId="6989" xr:uid="{7B2726B9-0FD7-4A45-8C8F-9F927D218BE4}"/>
    <cellStyle name="Notas 7 5 2 3" xfId="8209" xr:uid="{B390F32D-62B5-4226-9BDC-9C851D40A2AC}"/>
    <cellStyle name="Notas 7 5 2 4" xfId="9462" xr:uid="{22EF45C9-C0FB-49A7-B7AA-A63B3826A090}"/>
    <cellStyle name="Notas 7 5 2 5" xfId="10694" xr:uid="{BCE4D1C0-AAFD-4B72-A3D3-B41FB181866E}"/>
    <cellStyle name="Notas 7 5 2 6" xfId="11854" xr:uid="{008336E1-C6C6-426C-A71C-282F3929959C}"/>
    <cellStyle name="Notas 7 5 2 7" xfId="12982" xr:uid="{B605786F-52A9-40BD-A21E-56D1538CA57B}"/>
    <cellStyle name="Notas 7 5 2 8" xfId="14088" xr:uid="{19D36EF0-9824-4205-940E-29995AE27255}"/>
    <cellStyle name="Notas 7 5 2 9" xfId="15009" xr:uid="{9068EBE1-E4BE-4741-9D92-81D7D0B3D887}"/>
    <cellStyle name="Notas 7 5 3" xfId="4033" xr:uid="{6FCBE833-677C-4A67-B106-BB965B14ADBA}"/>
    <cellStyle name="Notas 7 5 4" xfId="3299" xr:uid="{6E8BFD87-FB29-49A1-A39F-D13CDE95F3F2}"/>
    <cellStyle name="Notas 7 5 5" xfId="6787" xr:uid="{697597F6-3BF3-4193-B352-E6DAE36FF8BE}"/>
    <cellStyle name="Notas 7 5 6" xfId="4914" xr:uid="{28433DC8-9FB7-4089-A5FC-FD70CFA6D57D}"/>
    <cellStyle name="Notas 7 5 7" xfId="6814" xr:uid="{57E9670C-102F-4ADE-BD3F-DB6F1A33C2A1}"/>
    <cellStyle name="Notas 7 5 8" xfId="9105" xr:uid="{87A47BEC-937D-47D6-8322-8BE954AF95C5}"/>
    <cellStyle name="Notas 7 5 9" xfId="7519" xr:uid="{42621B66-45C3-4B13-8CBF-872AEBB63268}"/>
    <cellStyle name="Notas 7 6" xfId="5512" xr:uid="{8CFC5DD9-28CA-4FBF-9C83-AD42BAAADA68}"/>
    <cellStyle name="Notas 7 6 10" xfId="15597" xr:uid="{DF880139-3DA5-4639-BCAF-3432AA64F1BA}"/>
    <cellStyle name="Notas 7 6 2" xfId="6985" xr:uid="{EDD2EA08-5D42-45D8-AFC6-66694FC1E2D0}"/>
    <cellStyle name="Notas 7 6 3" xfId="8205" xr:uid="{9A25EF2E-5309-4788-B1DF-5139564CC5E1}"/>
    <cellStyle name="Notas 7 6 4" xfId="9458" xr:uid="{F864ED58-2074-4F89-BAFB-314AF42D0D9F}"/>
    <cellStyle name="Notas 7 6 5" xfId="10690" xr:uid="{69C2A121-4C5E-47B9-98C1-D732328BAD51}"/>
    <cellStyle name="Notas 7 6 6" xfId="11850" xr:uid="{B9AD4D85-F34B-4347-8484-F1CA19ACFE7A}"/>
    <cellStyle name="Notas 7 6 7" xfId="12978" xr:uid="{EC776933-6252-4654-9ACF-9C3FEC74240F}"/>
    <cellStyle name="Notas 7 6 8" xfId="14084" xr:uid="{BB8CF83B-50FF-4589-B675-596F1D8E7CBB}"/>
    <cellStyle name="Notas 7 6 9" xfId="15005" xr:uid="{8C7663F4-C331-4D91-988D-2820DBA0654B}"/>
    <cellStyle name="Notas 7 7" xfId="4029" xr:uid="{4F7B6544-E6D4-4CBA-A77A-D437296188EB}"/>
    <cellStyle name="Notas 7 8" xfId="3303" xr:uid="{F51691C7-58E7-4F77-96EE-C9E24AD13411}"/>
    <cellStyle name="Notas 7 9" xfId="5153" xr:uid="{BDF3F434-2194-481E-8B39-792E04F62C28}"/>
    <cellStyle name="Notas 8" xfId="1407" xr:uid="{00000000-0005-0000-0000-00006B060000}"/>
    <cellStyle name="Notas 8 10" xfId="6642" xr:uid="{D71E1506-323E-421D-B8CC-CBD0639625C9}"/>
    <cellStyle name="Notas 8 11" xfId="5130" xr:uid="{FE0BAF60-26FD-48BE-A16B-BA6030596AAD}"/>
    <cellStyle name="Notas 8 12" xfId="9409" xr:uid="{049DACD4-7FD3-46AD-8B7A-14D4DF5C4DA2}"/>
    <cellStyle name="Notas 8 13" xfId="11708" xr:uid="{405D861A-6B06-4FC1-A323-8907142E5528}"/>
    <cellStyle name="Notas 8 14" xfId="10111" xr:uid="{9D6E2FDE-DCF7-43AA-82E7-640AAF582F8E}"/>
    <cellStyle name="Notas 8 15" xfId="12640" xr:uid="{0385CA37-F079-448A-B0D0-F0713915C07E}"/>
    <cellStyle name="Notas 8 16" xfId="13784" xr:uid="{7992B122-A30C-44C8-8B6A-606471E6E58C}"/>
    <cellStyle name="Notas 8 2" xfId="1408" xr:uid="{00000000-0005-0000-0000-00006C060000}"/>
    <cellStyle name="Notas 8 2 10" xfId="12793" xr:uid="{D638F299-BC7B-48B2-B812-1AA1AD153B27}"/>
    <cellStyle name="Notas 8 2 11" xfId="12641" xr:uid="{D25A415D-0975-46AA-AED2-4ABEF3BDAAA5}"/>
    <cellStyle name="Notas 8 2 12" xfId="14862" xr:uid="{63CB4EF1-9731-4FF8-BE4B-06F54CBB2267}"/>
    <cellStyle name="Notas 8 2 2" xfId="5518" xr:uid="{C24C6B34-D087-451F-99F2-EF8F83A1BAC8}"/>
    <cellStyle name="Notas 8 2 2 10" xfId="15603" xr:uid="{7E319073-B330-4556-BCA8-4569075A4A67}"/>
    <cellStyle name="Notas 8 2 2 2" xfId="6991" xr:uid="{D77ABA5C-1238-4C6B-9B59-92F90F80E4DC}"/>
    <cellStyle name="Notas 8 2 2 3" xfId="8211" xr:uid="{BD4C7DC5-447C-4299-95EC-EFEF63FBAD79}"/>
    <cellStyle name="Notas 8 2 2 4" xfId="9464" xr:uid="{1C6D0127-9617-4FEF-AF33-F43C5F0F04E1}"/>
    <cellStyle name="Notas 8 2 2 5" xfId="10696" xr:uid="{9D9A6B38-69EC-49E9-B655-B171629E45E7}"/>
    <cellStyle name="Notas 8 2 2 6" xfId="11856" xr:uid="{ABBC0760-EE1E-465D-9706-83C17F8D6698}"/>
    <cellStyle name="Notas 8 2 2 7" xfId="12984" xr:uid="{B2B3D45C-ACE8-409B-BC13-B40A17AAC5EE}"/>
    <cellStyle name="Notas 8 2 2 8" xfId="14090" xr:uid="{2A9C5B62-36EB-493D-8B08-2D6B193F0028}"/>
    <cellStyle name="Notas 8 2 2 9" xfId="15011" xr:uid="{92F89EE2-2C27-4207-8A22-E29B93FB7479}"/>
    <cellStyle name="Notas 8 2 3" xfId="4035" xr:uid="{0F704D1C-B97E-4B3D-A940-6B514AC5BE85}"/>
    <cellStyle name="Notas 8 2 4" xfId="3297" xr:uid="{A3E44338-2B64-45F6-B89C-578169F9119C}"/>
    <cellStyle name="Notas 8 2 5" xfId="5154" xr:uid="{75245755-9157-4AAB-9B05-BA45E38C2C0B}"/>
    <cellStyle name="Notas 8 2 6" xfId="6939" xr:uid="{178C5CBA-3BF8-4273-B70F-D920ED4755B6}"/>
    <cellStyle name="Notas 8 2 7" xfId="9264" xr:uid="{773E58FB-1DD2-4FB6-8A2F-5068A6906FCF}"/>
    <cellStyle name="Notas 8 2 8" xfId="10502" xr:uid="{D093A813-032D-42A6-8632-DB995694BFC5}"/>
    <cellStyle name="Notas 8 2 9" xfId="7520" xr:uid="{7FFF01C6-A718-4308-90B8-3639CDF09B94}"/>
    <cellStyle name="Notas 8 3" xfId="1409" xr:uid="{00000000-0005-0000-0000-00006D060000}"/>
    <cellStyle name="Notas 8 3 10" xfId="12792" xr:uid="{83C59336-8A6E-4987-BA78-46E3FD29C715}"/>
    <cellStyle name="Notas 8 3 11" xfId="12933" xr:uid="{90FEF1CC-91BA-4655-ADB0-0E96CC7BC90C}"/>
    <cellStyle name="Notas 8 3 12" xfId="14861" xr:uid="{AD036900-0A17-4A6E-8B09-9B70837EC37A}"/>
    <cellStyle name="Notas 8 3 2" xfId="5519" xr:uid="{BD21AB2D-5EB5-4A9F-8480-B792ED6DC3CF}"/>
    <cellStyle name="Notas 8 3 2 10" xfId="15604" xr:uid="{5F8BE07E-C0E9-4EDE-98D3-8C4DDA478372}"/>
    <cellStyle name="Notas 8 3 2 2" xfId="6992" xr:uid="{1D33533D-7C52-4E6B-9EFC-5DC4C1A60218}"/>
    <cellStyle name="Notas 8 3 2 3" xfId="8212" xr:uid="{E8D84CBC-6819-4095-A5BC-26C48DF9FAB7}"/>
    <cellStyle name="Notas 8 3 2 4" xfId="9465" xr:uid="{9F045150-E8E5-44F6-AD24-B9C52064086F}"/>
    <cellStyle name="Notas 8 3 2 5" xfId="10697" xr:uid="{89F55834-884D-408F-B9F9-0B8EB838AD92}"/>
    <cellStyle name="Notas 8 3 2 6" xfId="11857" xr:uid="{A7909700-B08B-44DE-ABF2-28FAEC8423F1}"/>
    <cellStyle name="Notas 8 3 2 7" xfId="12985" xr:uid="{1C0F468A-A705-4179-8242-7144D43C0F07}"/>
    <cellStyle name="Notas 8 3 2 8" xfId="14091" xr:uid="{4B10BE93-9B8F-42B6-8F45-F8D8545A306C}"/>
    <cellStyle name="Notas 8 3 2 9" xfId="15012" xr:uid="{7B141B33-8663-47BF-BC51-316C2449083B}"/>
    <cellStyle name="Notas 8 3 3" xfId="4036" xr:uid="{11428E35-F7AD-41E3-8A73-2FC86FC98D2A}"/>
    <cellStyle name="Notas 8 3 4" xfId="3296" xr:uid="{146ACADF-205E-42B9-B7AE-790661118DD6}"/>
    <cellStyle name="Notas 8 3 5" xfId="5155" xr:uid="{B66B839C-6205-48D8-AD01-952C5382C826}"/>
    <cellStyle name="Notas 8 3 6" xfId="6938" xr:uid="{AA41FE37-AC88-4172-87C5-3E28A7DD7739}"/>
    <cellStyle name="Notas 8 3 7" xfId="9263" xr:uid="{04C4E473-CBB1-4D0F-BD4A-BE6BCDF913C2}"/>
    <cellStyle name="Notas 8 3 8" xfId="10501" xr:uid="{84106FE5-04F4-4658-9273-373A293D9322}"/>
    <cellStyle name="Notas 8 3 9" xfId="11707" xr:uid="{2B0126CA-C222-4CA8-8C37-757C00885A65}"/>
    <cellStyle name="Notas 8 4" xfId="1410" xr:uid="{00000000-0005-0000-0000-00006E060000}"/>
    <cellStyle name="Notas 8 4 10" xfId="10085" xr:uid="{437E7767-70AE-4968-8014-1A558861A854}"/>
    <cellStyle name="Notas 8 4 11" xfId="12318" xr:uid="{58537712-1DB2-4298-9EE9-A5B16870A283}"/>
    <cellStyle name="Notas 8 4 12" xfId="12818" xr:uid="{5C853521-90B2-4663-A640-B2B98F19241A}"/>
    <cellStyle name="Notas 8 4 2" xfId="5520" xr:uid="{77333BE0-2DC8-4B48-AEA2-3292CF41F14E}"/>
    <cellStyle name="Notas 8 4 2 10" xfId="15605" xr:uid="{ADC4AC12-61B3-43C1-9DF9-2FC79B888293}"/>
    <cellStyle name="Notas 8 4 2 2" xfId="6993" xr:uid="{3A55A654-F338-4D35-A2CD-A64183D4AB74}"/>
    <cellStyle name="Notas 8 4 2 3" xfId="8213" xr:uid="{72510200-3C43-482D-9D9B-B88FBA724AF8}"/>
    <cellStyle name="Notas 8 4 2 4" xfId="9466" xr:uid="{D1562C57-C092-46EB-941C-2DCC300A7E5B}"/>
    <cellStyle name="Notas 8 4 2 5" xfId="10698" xr:uid="{C61A0DC8-A8EB-4714-8ABF-5B436AF7745A}"/>
    <cellStyle name="Notas 8 4 2 6" xfId="11858" xr:uid="{03536607-F3A9-4396-B327-8776CD833713}"/>
    <cellStyle name="Notas 8 4 2 7" xfId="12986" xr:uid="{6BB60F01-0C2E-470A-BFE1-55C1AC3C5848}"/>
    <cellStyle name="Notas 8 4 2 8" xfId="14092" xr:uid="{1840DA61-4EBE-4BEB-AB1D-FC26568714BC}"/>
    <cellStyle name="Notas 8 4 2 9" xfId="15013" xr:uid="{9820619F-B2E6-4AE4-9194-33FCC5BC9E30}"/>
    <cellStyle name="Notas 8 4 3" xfId="4037" xr:uid="{BE85E582-09C5-416D-9580-313BFA3A04A5}"/>
    <cellStyle name="Notas 8 4 4" xfId="3295" xr:uid="{DF70EB46-5729-4948-8931-A1240CAEABC0}"/>
    <cellStyle name="Notas 8 4 5" xfId="4822" xr:uid="{C3B331DD-F395-40FC-B7BD-6B902A801621}"/>
    <cellStyle name="Notas 8 4 6" xfId="6643" xr:uid="{DE892C6A-FB18-4D91-B92D-A7DDBD5BF9A0}"/>
    <cellStyle name="Notas 8 4 7" xfId="5131" xr:uid="{78EF54AC-B48B-42AE-8FD9-2A6319BA8AA0}"/>
    <cellStyle name="Notas 8 4 8" xfId="9106" xr:uid="{84393A12-BEE3-4AC7-856D-9270B5A054E1}"/>
    <cellStyle name="Notas 8 4 9" xfId="7521" xr:uid="{823F5BF5-F067-451A-9D74-514AEA528683}"/>
    <cellStyle name="Notas 8 5" xfId="1411" xr:uid="{00000000-0005-0000-0000-00006F060000}"/>
    <cellStyle name="Notas 8 5 10" xfId="8773" xr:uid="{3B5A8761-85FF-45DF-A5D3-CE21705429A2}"/>
    <cellStyle name="Notas 8 5 11" xfId="12932" xr:uid="{5FA0FBE5-0559-406D-913B-6949EBDD51F9}"/>
    <cellStyle name="Notas 8 5 12" xfId="13785" xr:uid="{ECBC0F79-F111-4DE1-98EC-7DCB956A1D07}"/>
    <cellStyle name="Notas 8 5 2" xfId="5521" xr:uid="{CED677EA-1CEC-445F-97C1-B90855B24A16}"/>
    <cellStyle name="Notas 8 5 2 10" xfId="15606" xr:uid="{63D5E2AB-89A5-4C7F-84CA-40852D327C4F}"/>
    <cellStyle name="Notas 8 5 2 2" xfId="6994" xr:uid="{0A1ED291-CE81-4565-A006-E8DB6B5DABA7}"/>
    <cellStyle name="Notas 8 5 2 3" xfId="8214" xr:uid="{A4BEE95A-B5D5-4CF3-ADEC-33EE56146412}"/>
    <cellStyle name="Notas 8 5 2 4" xfId="9467" xr:uid="{C80C65BC-3A6B-4DE5-B458-3A43BF4A2498}"/>
    <cellStyle name="Notas 8 5 2 5" xfId="10699" xr:uid="{0982EF2F-B651-4539-9BCE-EA6523157776}"/>
    <cellStyle name="Notas 8 5 2 6" xfId="11859" xr:uid="{DE4C0B03-1F59-4B7B-82FD-7E384EA5CE21}"/>
    <cellStyle name="Notas 8 5 2 7" xfId="12987" xr:uid="{65840320-5D2E-4DAC-BFA4-9B772CF9E5B5}"/>
    <cellStyle name="Notas 8 5 2 8" xfId="14093" xr:uid="{C6E6E325-C256-4859-9631-7E048490071D}"/>
    <cellStyle name="Notas 8 5 2 9" xfId="15014" xr:uid="{092E696F-D989-4CF0-A5AA-1A4314832C84}"/>
    <cellStyle name="Notas 8 5 3" xfId="4038" xr:uid="{C4F3F53F-771C-496B-9BC0-BE95CBDD53C9}"/>
    <cellStyle name="Notas 8 5 4" xfId="3294" xr:uid="{7B3DC86D-7E9A-477C-8B71-C78F871DFE61}"/>
    <cellStyle name="Notas 8 5 5" xfId="5156" xr:uid="{95868044-5FA3-4B59-80C4-3D85AD66779F}"/>
    <cellStyle name="Notas 8 5 6" xfId="6644" xr:uid="{73BC95E1-B10D-406F-BA3D-F268A48044B3}"/>
    <cellStyle name="Notas 8 5 7" xfId="5132" xr:uid="{ADA71C8E-DA06-4F84-B82D-2CD2C9D80AE3}"/>
    <cellStyle name="Notas 8 5 8" xfId="9107" xr:uid="{751AE8F9-BFA6-450B-9C3B-23C767C2602C}"/>
    <cellStyle name="Notas 8 5 9" xfId="7522" xr:uid="{9A2B38F5-32CD-4D2F-845D-7D86DD0F4E63}"/>
    <cellStyle name="Notas 8 6" xfId="5517" xr:uid="{3F2C5465-716A-452C-AF87-F40CD93D4891}"/>
    <cellStyle name="Notas 8 6 10" xfId="15602" xr:uid="{EA320037-3ED2-4F72-B93B-C6006996D27B}"/>
    <cellStyle name="Notas 8 6 2" xfId="6990" xr:uid="{121FF176-94DB-4F23-A7C7-C7885011B25B}"/>
    <cellStyle name="Notas 8 6 3" xfId="8210" xr:uid="{6429D6D9-72BA-4340-85A2-59EEFA0397C4}"/>
    <cellStyle name="Notas 8 6 4" xfId="9463" xr:uid="{BB3A5F7B-30B4-4CE0-9109-C7CCD74159E6}"/>
    <cellStyle name="Notas 8 6 5" xfId="10695" xr:uid="{6572EEAF-1E82-4D39-BC58-DED7607F969E}"/>
    <cellStyle name="Notas 8 6 6" xfId="11855" xr:uid="{7A820BD6-07C5-401E-876E-C09F2ED82723}"/>
    <cellStyle name="Notas 8 6 7" xfId="12983" xr:uid="{BC62AB5D-CC7E-43E1-A1F9-3E2E7D9CC1DB}"/>
    <cellStyle name="Notas 8 6 8" xfId="14089" xr:uid="{9AE1B27B-ECC1-44FF-8378-1B1D857F64D6}"/>
    <cellStyle name="Notas 8 6 9" xfId="15010" xr:uid="{79581CB3-9E1D-4836-8514-8918FD52686E}"/>
    <cellStyle name="Notas 8 7" xfId="4034" xr:uid="{6E6ADA8D-0AA8-4E85-9A7C-D4872D737FFE}"/>
    <cellStyle name="Notas 8 8" xfId="3298" xr:uid="{96D7F626-966C-43F4-B135-74957F2D8C65}"/>
    <cellStyle name="Notas 8 9" xfId="3905" xr:uid="{E91C9ECA-4999-4344-B7A0-1F37E6F28E7A}"/>
    <cellStyle name="Notas 9" xfId="1412" xr:uid="{00000000-0005-0000-0000-000070060000}"/>
    <cellStyle name="Notas 9 10" xfId="6705" xr:uid="{CF2F3628-1601-4CCD-9972-1FDBD02EF829}"/>
    <cellStyle name="Notas 9 11" xfId="6275" xr:uid="{30CC3951-B51F-413B-BD44-D24CC6C28911}"/>
    <cellStyle name="Notas 9 12" xfId="9411" xr:uid="{0D9EB41D-BB82-47FD-BE9A-EC75658DAFBC}"/>
    <cellStyle name="Notas 9 13" xfId="11705" xr:uid="{B189622E-0201-41DE-AE58-911087224433}"/>
    <cellStyle name="Notas 9 14" xfId="11546" xr:uid="{800E527D-1366-49B7-BDF1-5D156E697BC0}"/>
    <cellStyle name="Notas 9 15" xfId="11323" xr:uid="{EBE47B40-C392-41E6-B696-0F9E1316DBEB}"/>
    <cellStyle name="Notas 9 16" xfId="14036" xr:uid="{39CDFE70-4AD2-4F39-AB5D-5976C10DB57E}"/>
    <cellStyle name="Notas 9 2" xfId="1413" xr:uid="{00000000-0005-0000-0000-000071060000}"/>
    <cellStyle name="Notas 9 2 10" xfId="11238" xr:uid="{9B0BD5E3-C511-4E2A-996E-A9FA34709D1A}"/>
    <cellStyle name="Notas 9 2 11" xfId="12642" xr:uid="{0F736C19-D616-4CD5-90C6-57F3C05240C0}"/>
    <cellStyle name="Notas 9 2 12" xfId="13502" xr:uid="{0390BB7D-C4D7-4758-A571-EAE0DB704F60}"/>
    <cellStyle name="Notas 9 2 2" xfId="5523" xr:uid="{F12CCC7E-A33F-46A6-9755-3D8E45CC9C58}"/>
    <cellStyle name="Notas 9 2 2 10" xfId="15608" xr:uid="{75A55F6C-A490-4EEA-94CA-595E06F6AF05}"/>
    <cellStyle name="Notas 9 2 2 2" xfId="6996" xr:uid="{71FB9D38-E827-4B89-A0A5-CC46FA723C78}"/>
    <cellStyle name="Notas 9 2 2 3" xfId="8216" xr:uid="{0B0475EB-1222-4EF8-92B8-5CEFA52CB7B0}"/>
    <cellStyle name="Notas 9 2 2 4" xfId="9469" xr:uid="{D92A12C3-30DC-454A-8CE4-4638E27BBF4F}"/>
    <cellStyle name="Notas 9 2 2 5" xfId="10701" xr:uid="{64252095-EA94-4BFB-A801-DB207F1F88B3}"/>
    <cellStyle name="Notas 9 2 2 6" xfId="11861" xr:uid="{50478399-72DF-4216-AF35-4FD0EE970F41}"/>
    <cellStyle name="Notas 9 2 2 7" xfId="12989" xr:uid="{FE5D99B6-EDD7-49C1-ADD2-F77015BB8691}"/>
    <cellStyle name="Notas 9 2 2 8" xfId="14095" xr:uid="{D09B8FC6-CCA0-4A89-BF23-1AB8BE03F4C1}"/>
    <cellStyle name="Notas 9 2 2 9" xfId="15016" xr:uid="{30D53761-EB6F-49DE-8348-BE5D1C0BFB0F}"/>
    <cellStyle name="Notas 9 2 3" xfId="4040" xr:uid="{D81462DB-E9D7-4485-8AB5-8FB233C520B2}"/>
    <cellStyle name="Notas 9 2 4" xfId="3292" xr:uid="{BA99C963-7531-443D-A2C3-2EF1C6F22221}"/>
    <cellStyle name="Notas 9 2 5" xfId="3907" xr:uid="{097DBCA7-8BD6-4A34-9DCE-DEEE75BAD149}"/>
    <cellStyle name="Notas 9 2 6" xfId="6645" xr:uid="{15BEFE88-40A9-4F51-9998-8221935FEDE2}"/>
    <cellStyle name="Notas 9 2 7" xfId="7527" xr:uid="{284E629D-8340-4DEC-80FE-7B6626504ED0}"/>
    <cellStyle name="Notas 9 2 8" xfId="8774" xr:uid="{A00DF91B-E646-44BE-BE3E-D08A55A726C1}"/>
    <cellStyle name="Notas 9 2 9" xfId="11706" xr:uid="{1DE87B81-33CE-4EC6-98E5-8C09E41354E6}"/>
    <cellStyle name="Notas 9 3" xfId="1414" xr:uid="{00000000-0005-0000-0000-000072060000}"/>
    <cellStyle name="Notas 9 3 10" xfId="11583" xr:uid="{CDC655C9-27E7-4045-A8DA-EBE7769C7D24}"/>
    <cellStyle name="Notas 9 3 11" xfId="12935" xr:uid="{6A407279-6ADA-4C38-ACA7-3C01408F14DA}"/>
    <cellStyle name="Notas 9 3 12" xfId="13786" xr:uid="{B7EFDB80-2B6B-4F97-B346-AFB8FF7839D8}"/>
    <cellStyle name="Notas 9 3 2" xfId="5524" xr:uid="{D774792D-863B-4670-8979-6A5050821341}"/>
    <cellStyle name="Notas 9 3 2 10" xfId="15609" xr:uid="{F3BDC333-2877-49A0-878F-F968FA32AB76}"/>
    <cellStyle name="Notas 9 3 2 2" xfId="6997" xr:uid="{3E8D8092-5DEE-4D6B-832F-859C3F2927F2}"/>
    <cellStyle name="Notas 9 3 2 3" xfId="8217" xr:uid="{2D65B57B-1313-423B-9C38-C6B080E54106}"/>
    <cellStyle name="Notas 9 3 2 4" xfId="9470" xr:uid="{2E932099-01E5-4D88-87BE-3A407E5C274A}"/>
    <cellStyle name="Notas 9 3 2 5" xfId="10702" xr:uid="{D8CE6CBC-C9F1-4E18-9B91-F7A9368D30AD}"/>
    <cellStyle name="Notas 9 3 2 6" xfId="11862" xr:uid="{465F5DFB-63B4-45CE-8E6F-44BA2AFB68FC}"/>
    <cellStyle name="Notas 9 3 2 7" xfId="12990" xr:uid="{852FF43D-AAD0-4403-83F8-7EE92F3D8058}"/>
    <cellStyle name="Notas 9 3 2 8" xfId="14096" xr:uid="{7B5B952C-82DA-46CD-AC53-3A0400BE4F85}"/>
    <cellStyle name="Notas 9 3 2 9" xfId="15017" xr:uid="{EDD54A0B-081F-45E3-A042-9C8BBB6AD2DF}"/>
    <cellStyle name="Notas 9 3 3" xfId="4041" xr:uid="{ADCC8E60-091E-4E69-B4DE-93ADB6DECC71}"/>
    <cellStyle name="Notas 9 3 4" xfId="3291" xr:uid="{4A28A23A-B82A-47D2-A527-335FD7AC9F37}"/>
    <cellStyle name="Notas 9 3 5" xfId="3908" xr:uid="{C40408A9-473D-418B-9100-B8BD176D4C46}"/>
    <cellStyle name="Notas 9 3 6" xfId="6646" xr:uid="{B905236D-D187-4A7A-BB53-06A19A587ADC}"/>
    <cellStyle name="Notas 9 3 7" xfId="6460" xr:uid="{77F8FA47-EF84-455A-921B-45CEB81F89F1}"/>
    <cellStyle name="Notas 9 3 8" xfId="9410" xr:uid="{EB92E0C7-ECD0-4B3E-9F9F-7E0E1D864282}"/>
    <cellStyle name="Notas 9 3 9" xfId="7523" xr:uid="{351DF409-C407-4E31-A40F-C711753E2002}"/>
    <cellStyle name="Notas 9 4" xfId="1415" xr:uid="{00000000-0005-0000-0000-000073060000}"/>
    <cellStyle name="Notas 9 4 10" xfId="12145" xr:uid="{53DF6D15-7D62-47F6-A520-C5C021A3D516}"/>
    <cellStyle name="Notas 9 4 11" xfId="12934" xr:uid="{8ECFF45B-10BD-4A32-B312-44BD1BB3FCCC}"/>
    <cellStyle name="Notas 9 4 12" xfId="13787" xr:uid="{3C61DC1D-D215-4FE6-947B-30D27FC8C7C0}"/>
    <cellStyle name="Notas 9 4 2" xfId="5525" xr:uid="{070A31F9-A81B-4BFF-83DC-C2CC8F51A649}"/>
    <cellStyle name="Notas 9 4 2 10" xfId="15610" xr:uid="{AB79E4B0-1BC0-41E1-9476-255C08865556}"/>
    <cellStyle name="Notas 9 4 2 2" xfId="6998" xr:uid="{0CB1AB39-1FF5-4BF7-BA4A-09841421E025}"/>
    <cellStyle name="Notas 9 4 2 3" xfId="8218" xr:uid="{7B918FF5-A001-4319-B6E2-2975B6A47507}"/>
    <cellStyle name="Notas 9 4 2 4" xfId="9471" xr:uid="{499BC1C7-8369-4090-9C3C-61BE837EA286}"/>
    <cellStyle name="Notas 9 4 2 5" xfId="10703" xr:uid="{3B8D461F-8D8F-4C54-9A54-3D18FEEB7CB6}"/>
    <cellStyle name="Notas 9 4 2 6" xfId="11863" xr:uid="{8690A804-CA01-4349-A812-08B6AF76B2B5}"/>
    <cellStyle name="Notas 9 4 2 7" xfId="12991" xr:uid="{FA7B9A38-3747-4232-8201-3B50E92FC9B9}"/>
    <cellStyle name="Notas 9 4 2 8" xfId="14097" xr:uid="{10F1AED7-98EC-400E-8D15-2FFCC4ACF9F6}"/>
    <cellStyle name="Notas 9 4 2 9" xfId="15018" xr:uid="{08D2642E-C629-4B43-B052-859DFE2E8B85}"/>
    <cellStyle name="Notas 9 4 3" xfId="4042" xr:uid="{AFC340B6-0950-42A6-B9BF-F162897CE154}"/>
    <cellStyle name="Notas 9 4 4" xfId="3290" xr:uid="{9709B6F2-AD76-4C5E-A00B-98FCD0F63066}"/>
    <cellStyle name="Notas 9 4 5" xfId="3909" xr:uid="{824CAF1D-AA81-4991-BA12-CD3C44E863B8}"/>
    <cellStyle name="Notas 9 4 6" xfId="8010" xr:uid="{6384A18B-6586-4C04-A3CC-A83E6A8EA529}"/>
    <cellStyle name="Notas 9 4 7" xfId="6813" xr:uid="{BB57DEB4-A232-4123-80BF-694175D3BD22}"/>
    <cellStyle name="Notas 9 4 8" xfId="7622" xr:uid="{26B6CCB3-8817-4EE9-B508-C54EC9E95F7D}"/>
    <cellStyle name="Notas 9 4 9" xfId="11704" xr:uid="{75ECE579-BD80-4E7D-81EA-2A6ABD5B29B1}"/>
    <cellStyle name="Notas 9 5" xfId="1416" xr:uid="{00000000-0005-0000-0000-000074060000}"/>
    <cellStyle name="Notas 9 5 10" xfId="10073" xr:uid="{7A2EC559-8AD5-4BA9-883D-0E51D18A9C25}"/>
    <cellStyle name="Notas 9 5 11" xfId="12643" xr:uid="{0EF9952F-FB26-4902-8747-5A2F0BFFE944}"/>
    <cellStyle name="Notas 9 5 12" xfId="14038" xr:uid="{7674525F-D1FD-488F-9D75-887FC4B68B9C}"/>
    <cellStyle name="Notas 9 5 2" xfId="5526" xr:uid="{1F557269-9F5D-4600-9027-E8CB2CEA121C}"/>
    <cellStyle name="Notas 9 5 2 10" xfId="15611" xr:uid="{88E31EA4-7043-4EA2-9C4E-C267BD8A3281}"/>
    <cellStyle name="Notas 9 5 2 2" xfId="6999" xr:uid="{B312CF25-0FEB-4299-9BBC-5F82F9B7C94E}"/>
    <cellStyle name="Notas 9 5 2 3" xfId="8219" xr:uid="{AD3845A1-F757-4F20-870C-6EBC235F2AB1}"/>
    <cellStyle name="Notas 9 5 2 4" xfId="9472" xr:uid="{BD6432B0-D32E-416E-B355-48ECA5D5E28C}"/>
    <cellStyle name="Notas 9 5 2 5" xfId="10704" xr:uid="{DC74331A-CE79-4DF5-8C94-0FE053858F74}"/>
    <cellStyle name="Notas 9 5 2 6" xfId="11864" xr:uid="{8E4F0F5D-A7B5-4AD6-938A-42179CCDB823}"/>
    <cellStyle name="Notas 9 5 2 7" xfId="12992" xr:uid="{6BF51A67-E176-4D06-9CEA-B21F165A74BD}"/>
    <cellStyle name="Notas 9 5 2 8" xfId="14098" xr:uid="{9AC1A1D1-3268-40A1-A4A2-BBF07FC2C630}"/>
    <cellStyle name="Notas 9 5 2 9" xfId="15019" xr:uid="{42F8E3C7-ED45-4DE8-A7FB-57EB908DDE80}"/>
    <cellStyle name="Notas 9 5 3" xfId="4043" xr:uid="{62A88D35-9AC5-44CF-A4E4-01A6B89DFBF2}"/>
    <cellStyle name="Notas 9 5 4" xfId="3289" xr:uid="{5F9BBA34-E54D-4A8E-9C82-5436D6915AA0}"/>
    <cellStyle name="Notas 9 5 5" xfId="3910" xr:uid="{E9B4C6B3-1D70-4A3E-B6C0-ACD342E8CCF0}"/>
    <cellStyle name="Notas 9 5 6" xfId="6941" xr:uid="{191D7EF4-BBC2-44C4-AF30-A936811B6507}"/>
    <cellStyle name="Notas 9 5 7" xfId="6812" xr:uid="{0DA9A6C8-D9B4-4042-AEA8-FB39A1CE6EF8}"/>
    <cellStyle name="Notas 9 5 8" xfId="9108" xr:uid="{2E44F08C-94E2-4D9B-B1A6-B8FF0714CD22}"/>
    <cellStyle name="Notas 9 5 9" xfId="7524" xr:uid="{996871A5-0252-477E-B4A7-11F4742CFCDC}"/>
    <cellStyle name="Notas 9 6" xfId="5522" xr:uid="{862274A2-52DC-4C24-811E-0249FB6B2F7F}"/>
    <cellStyle name="Notas 9 6 10" xfId="15607" xr:uid="{7ECA03DC-90B2-4BB3-8438-2E2675973FC9}"/>
    <cellStyle name="Notas 9 6 2" xfId="6995" xr:uid="{C86A4B16-F306-475E-8367-E0C15E43EFDE}"/>
    <cellStyle name="Notas 9 6 3" xfId="8215" xr:uid="{2690B4FF-98D8-4445-894A-9575C06861A8}"/>
    <cellStyle name="Notas 9 6 4" xfId="9468" xr:uid="{F6D69BEF-4FCE-497B-9503-D3BEAABA1F94}"/>
    <cellStyle name="Notas 9 6 5" xfId="10700" xr:uid="{5B81D216-A21B-46F1-BE93-B4DE5535C3BC}"/>
    <cellStyle name="Notas 9 6 6" xfId="11860" xr:uid="{37F0BAD1-135D-4AF8-8992-59D00CD333BA}"/>
    <cellStyle name="Notas 9 6 7" xfId="12988" xr:uid="{27E67F45-5158-4CCC-A953-0B348CA6DD7A}"/>
    <cellStyle name="Notas 9 6 8" xfId="14094" xr:uid="{25F7D37F-F3A6-4D6F-88DB-2345AAB99AA4}"/>
    <cellStyle name="Notas 9 6 9" xfId="15015" xr:uid="{C48CFEEB-F586-4654-9FD3-8F2E2F9E933C}"/>
    <cellStyle name="Notas 9 7" xfId="4039" xr:uid="{467CF5CB-FEE1-48F1-9BA4-299C5697EFA9}"/>
    <cellStyle name="Notas 9 8" xfId="3293" xr:uid="{42C42500-1C40-48A0-AC35-7DADD8E16065}"/>
    <cellStyle name="Notas 9 9" xfId="3906" xr:uid="{495B3B18-634B-45F1-BE8D-5517029AF014}"/>
    <cellStyle name="Note" xfId="168" xr:uid="{00000000-0005-0000-0000-000075060000}"/>
    <cellStyle name="Note 10" xfId="4792" xr:uid="{E51A37C0-8F75-4FEF-9BE0-F214FEAE081E}"/>
    <cellStyle name="Note 11" xfId="4780" xr:uid="{062FFFCC-12F9-423E-9DC3-C45A34BB0E6E}"/>
    <cellStyle name="Note 12" xfId="7495" xr:uid="{E69F8381-5C06-4990-BE5A-D073CD867961}"/>
    <cellStyle name="Note 13" xfId="8745" xr:uid="{D34EBD7E-73A4-428C-97B8-0852E61D0F59}"/>
    <cellStyle name="Note 14" xfId="9992" xr:uid="{67477E7F-46B8-4362-B24E-3489A6991BF0}"/>
    <cellStyle name="Note 15" xfId="11218" xr:uid="{3C62E6AB-7712-47F0-855D-105C0DAEA0D2}"/>
    <cellStyle name="Note 16" xfId="12300" xr:uid="{2A77FAF6-7789-4B13-AA77-DC0F9A23C591}"/>
    <cellStyle name="Note 17" xfId="12294" xr:uid="{FE3DCEF1-0C01-44A7-AC7F-E053221DB5C3}"/>
    <cellStyle name="Note 18" xfId="14536" xr:uid="{01AACE56-B412-480E-82ED-FBD79BAB34E0}"/>
    <cellStyle name="Note 2" xfId="1417" xr:uid="{00000000-0005-0000-0000-000076060000}"/>
    <cellStyle name="Note 2 10" xfId="12644" xr:uid="{6CB2D76E-471F-4DCA-BF79-9ECCBA2BDF86}"/>
    <cellStyle name="Note 2 11" xfId="14037" xr:uid="{B368B870-2A84-4AF9-B965-75D8CA4897A2}"/>
    <cellStyle name="Note 2 2" xfId="4044" xr:uid="{9A5F4CFB-BE08-4E9F-86BF-A87CE50DB58A}"/>
    <cellStyle name="Note 2 3" xfId="3288" xr:uid="{77AD65F0-42FD-4AD6-8744-13C871F582AE}"/>
    <cellStyle name="Note 2 4" xfId="3911" xr:uid="{A498BAD0-9A8D-407D-BCC5-56915F941189}"/>
    <cellStyle name="Note 2 5" xfId="8009" xr:uid="{B64774F5-D2A7-4136-A4D2-47D50060AB4E}"/>
    <cellStyle name="Note 2 6" xfId="6811" xr:uid="{B7D11824-5089-43E2-A685-EBFEE304D6E0}"/>
    <cellStyle name="Note 2 7" xfId="9413" xr:uid="{E177CECE-52B5-43B4-A8D2-A36BD8263845}"/>
    <cellStyle name="Note 2 8" xfId="11703" xr:uid="{EF516E49-BF86-4E8D-AE57-6F906927762F}"/>
    <cellStyle name="Note 2 9" xfId="10193" xr:uid="{C1123B75-5072-490D-998E-DE6BD880EBB6}"/>
    <cellStyle name="Note 3" xfId="1418" xr:uid="{00000000-0005-0000-0000-000077060000}"/>
    <cellStyle name="Note 3 10" xfId="12706" xr:uid="{02259DED-143D-44BD-AACA-217F58C9C0B4}"/>
    <cellStyle name="Note 3 11" xfId="12404" xr:uid="{6321B6AA-DD43-47DB-8541-4AA9DAF2F360}"/>
    <cellStyle name="Note 3 2" xfId="4045" xr:uid="{80FD820F-9766-4AB9-982A-33D2C30AA4A5}"/>
    <cellStyle name="Note 3 3" xfId="3287" xr:uid="{213F31B3-ED28-430E-B609-AEAA63D91CAA}"/>
    <cellStyle name="Note 3 4" xfId="3912" xr:uid="{8AC7666B-1FCE-441F-8D3A-85D3A9DA8D32}"/>
    <cellStyle name="Note 3 5" xfId="6940" xr:uid="{8253D836-9C4A-4AAD-B8C0-832F6CBD9C8F}"/>
    <cellStyle name="Note 3 6" xfId="6673" xr:uid="{A9488EBC-5B10-4B4C-91CB-4F3819341848}"/>
    <cellStyle name="Note 3 7" xfId="9412" xr:uid="{8B9C7230-E34F-408F-93A0-61A46050AC5A}"/>
    <cellStyle name="Note 3 8" xfId="7525" xr:uid="{12701DE7-DB76-4668-AE9B-EAB48CC019FA}"/>
    <cellStyle name="Note 3 9" xfId="11575" xr:uid="{697F21DF-B560-4FF6-AF7D-6191074405E5}"/>
    <cellStyle name="Note 4" xfId="1419" xr:uid="{00000000-0005-0000-0000-000078060000}"/>
    <cellStyle name="Note 4 10" xfId="12645" xr:uid="{B12258F4-9A23-49BC-8A4B-9B47F9B7FF44}"/>
    <cellStyle name="Note 4 11" xfId="13788" xr:uid="{5A0F8F5F-EAD6-4572-A1F7-48C88FFD9333}"/>
    <cellStyle name="Note 4 2" xfId="4046" xr:uid="{85BF0DBE-D0E4-4C17-959F-61F19A40435A}"/>
    <cellStyle name="Note 4 3" xfId="3286" xr:uid="{FFE56AD2-59C2-4D25-9082-EEA2C3A1B31A}"/>
    <cellStyle name="Note 4 4" xfId="3913" xr:uid="{7B8C73CB-DE0A-4738-AE2E-D59C9F244459}"/>
    <cellStyle name="Note 4 5" xfId="6647" xr:uid="{7EF0B7DA-18AC-445D-869D-2FFC05BEE0CE}"/>
    <cellStyle name="Note 4 6" xfId="7864" xr:uid="{BED34DB3-374F-43A9-A426-248287A7F2CA}"/>
    <cellStyle name="Note 4 7" xfId="9109" xr:uid="{5DBC93B9-5D3D-45A8-A80D-07CC395D6BDA}"/>
    <cellStyle name="Note 4 8" xfId="11702" xr:uid="{86702948-A44A-48C3-8E1E-AE4E29335C04}"/>
    <cellStyle name="Note 4 9" xfId="11580" xr:uid="{79A5E1E6-9C7F-4FE7-BE8F-50408B2FB82B}"/>
    <cellStyle name="Note 5" xfId="1420" xr:uid="{00000000-0005-0000-0000-000079060000}"/>
    <cellStyle name="Note 5 10" xfId="12646" xr:uid="{8E062054-F378-469D-8105-5274BA5CAA15}"/>
    <cellStyle name="Note 5 11" xfId="14039" xr:uid="{9158CD9F-5462-4163-ABE9-1204914C97B2}"/>
    <cellStyle name="Note 5 2" xfId="4047" xr:uid="{B43FD7A4-543C-479C-986A-5D0394B1CB07}"/>
    <cellStyle name="Note 5 3" xfId="3285" xr:uid="{74E2D145-D27A-41EE-9FEE-EAD728B42C5B}"/>
    <cellStyle name="Note 5 4" xfId="3914" xr:uid="{09486ABD-2AC0-424B-AE60-2D9B1EEB3574}"/>
    <cellStyle name="Note 5 5" xfId="8007" xr:uid="{CC7A7B57-5A8F-43AF-8804-67B5470467B4}"/>
    <cellStyle name="Note 5 6" xfId="6810" xr:uid="{F3F6C8D1-FE44-4DAA-8192-8587842765F5}"/>
    <cellStyle name="Note 5 7" xfId="9110" xr:uid="{8B56C9DD-F5A2-42D7-AEE6-4D49007AF92A}"/>
    <cellStyle name="Note 5 8" xfId="3145" xr:uid="{E03843EA-F4F2-4D28-8BBC-0E45B5C4EA78}"/>
    <cellStyle name="Note 5 9" xfId="11576" xr:uid="{4BE4575C-3243-4002-A26B-A0FFB3E0B794}"/>
    <cellStyle name="Note 6" xfId="2677" xr:uid="{00000000-0005-0000-0000-00007A060000}"/>
    <cellStyle name="Note 6 10" xfId="14778" xr:uid="{B5ECE4A2-67CE-4343-87BC-7BCECF9D5649}"/>
    <cellStyle name="Note 6 11" xfId="15470" xr:uid="{D654951B-CE2A-4478-B8D0-6AA93DB50747}"/>
    <cellStyle name="Note 6 2" xfId="5219" xr:uid="{2989E986-9541-4A6F-9089-E3C18E2D06DC}"/>
    <cellStyle name="Note 6 3" xfId="6703" xr:uid="{6A2D3FE3-ADB5-494C-9AFE-01262CB76048}"/>
    <cellStyle name="Note 6 4" xfId="7923" xr:uid="{BDD1B522-6A3E-4E3C-A51B-13A5AF82E5EA}"/>
    <cellStyle name="Note 6 5" xfId="9174" xr:uid="{DC5EA3EB-7AED-494F-B963-F1BE69EBA067}"/>
    <cellStyle name="Note 6 6" xfId="10414" xr:uid="{EB98A0E8-2126-4442-8680-E7871CA628D4}"/>
    <cellStyle name="Note 6 7" xfId="11585" xr:uid="{EA9D2866-604D-4149-8B92-89E0AAAE31C6}"/>
    <cellStyle name="Note 6 8" xfId="12703" xr:uid="{2B3D8DFA-7C32-4A1E-9AFC-0F6CA0313408}"/>
    <cellStyle name="Note 6 9" xfId="13839" xr:uid="{FD766B6F-4282-49B4-AF90-04BC95AF6191}"/>
    <cellStyle name="Note 7" xfId="5527" xr:uid="{AC14471F-22C2-4FF8-A8DA-033C8E20E8AF}"/>
    <cellStyle name="Note 7 10" xfId="15612" xr:uid="{C0C0173C-E7CC-4B86-AC30-9BEFB652D721}"/>
    <cellStyle name="Note 7 2" xfId="7000" xr:uid="{79A0BF1F-95D2-4B81-AE4F-A98E1AA743CC}"/>
    <cellStyle name="Note 7 3" xfId="8220" xr:uid="{E0FCD290-2186-4958-85BE-2AA1A2A47BD6}"/>
    <cellStyle name="Note 7 4" xfId="9473" xr:uid="{AD5DAF6A-AA02-4A65-8855-C381C7A046B7}"/>
    <cellStyle name="Note 7 5" xfId="10705" xr:uid="{A4408CAC-25D5-4F8F-BB7B-98259812A63A}"/>
    <cellStyle name="Note 7 6" xfId="11865" xr:uid="{5535919E-F404-4A41-A32C-0286FFA99830}"/>
    <cellStyle name="Note 7 7" xfId="12993" xr:uid="{446ADFE8-8435-4D77-94BE-0BFCCCB02BB8}"/>
    <cellStyle name="Note 7 8" xfId="14099" xr:uid="{612EFB59-C331-4824-83FC-F7034F02D85F}"/>
    <cellStyle name="Note 7 9" xfId="15020" xr:uid="{18C2D081-34D0-4DC2-9624-FF3315DC0CA0}"/>
    <cellStyle name="Note 8" xfId="5528" xr:uid="{19CDBADD-F2D3-4E6A-9D9C-6A18D87093D8}"/>
    <cellStyle name="Note 8 10" xfId="15613" xr:uid="{8885C0CC-B4C6-4ED4-A1C0-50B337330F0E}"/>
    <cellStyle name="Note 8 2" xfId="7001" xr:uid="{B2674B04-13E2-420B-A799-B617CDB4846B}"/>
    <cellStyle name="Note 8 3" xfId="8221" xr:uid="{7E7162AD-329C-47AB-B4B1-00C96387CFFE}"/>
    <cellStyle name="Note 8 4" xfId="9474" xr:uid="{EED471DB-9681-47C7-B774-7E535DFE421E}"/>
    <cellStyle name="Note 8 5" xfId="10706" xr:uid="{89C73C54-957E-404F-98F1-0D03F1025085}"/>
    <cellStyle name="Note 8 6" xfId="11866" xr:uid="{5A5FB37A-AEDE-4BCC-B854-31BBAE69958F}"/>
    <cellStyle name="Note 8 7" xfId="12994" xr:uid="{103CBFF4-0660-4A7D-AF48-1EC0D9050DF3}"/>
    <cellStyle name="Note 8 8" xfId="14100" xr:uid="{9CA381C5-AAA9-41B9-AE84-4E82FB4D5D60}"/>
    <cellStyle name="Note 8 9" xfId="15021" xr:uid="{EC1F99B8-5DB2-4676-A9C3-D8BF95163555}"/>
    <cellStyle name="Note 9" xfId="3155" xr:uid="{BBAE0D3E-9B2C-491A-846C-CC23D363407E}"/>
    <cellStyle name="Obliczenia" xfId="169" xr:uid="{00000000-0005-0000-0000-00007B060000}"/>
    <cellStyle name="Obliczenia 10" xfId="12299" xr:uid="{610BFBE7-F243-4AD8-ACFD-C2105E013B38}"/>
    <cellStyle name="Obliczenia 11" xfId="13812" xr:uid="{28557227-0F8A-4F7B-A62F-640AAEC54A81}"/>
    <cellStyle name="Obliczenia 12" xfId="14535" xr:uid="{158A4301-976B-4E72-BCFA-A73B0E8A8A43}"/>
    <cellStyle name="Obliczenia 2" xfId="5529" xr:uid="{DCEEE327-8D31-49AB-B340-F8638D62ECD1}"/>
    <cellStyle name="Obliczenia 2 10" xfId="15614" xr:uid="{317A059F-E577-4621-A1D9-B9414BD764A2}"/>
    <cellStyle name="Obliczenia 2 2" xfId="7002" xr:uid="{D70831FD-70C3-4AF1-9CFE-705238B3F7B1}"/>
    <cellStyle name="Obliczenia 2 3" xfId="8222" xr:uid="{15A6C8A0-2883-4FBD-9129-D0566AE3736C}"/>
    <cellStyle name="Obliczenia 2 4" xfId="9475" xr:uid="{2E417082-6395-48DE-98B2-BDA9EC64C457}"/>
    <cellStyle name="Obliczenia 2 5" xfId="10707" xr:uid="{3B274798-C9CB-4529-83D7-20F70F79F62E}"/>
    <cellStyle name="Obliczenia 2 6" xfId="11867" xr:uid="{677DB843-A8A3-474E-BE90-DEC5CFDFE998}"/>
    <cellStyle name="Obliczenia 2 7" xfId="12995" xr:uid="{52006F17-5285-4FD2-A484-EB12A08C8DF8}"/>
    <cellStyle name="Obliczenia 2 8" xfId="14101" xr:uid="{AF3AC931-FF26-4BC4-9530-AE737BB813D3}"/>
    <cellStyle name="Obliczenia 2 9" xfId="15022" xr:uid="{F3807F09-F8AE-40F1-A089-F74786F4498E}"/>
    <cellStyle name="Obliczenia 3" xfId="3156" xr:uid="{E5CD7816-0A33-40FC-8BCD-13F0D2A6AE5D}"/>
    <cellStyle name="Obliczenia 4" xfId="4791" xr:uid="{6CB47DD3-5CFF-4958-A317-F6CCB865224F}"/>
    <cellStyle name="Obliczenia 5" xfId="6670" xr:uid="{E5E47CDC-E6D3-43BC-9BAD-0EAF4B48B237}"/>
    <cellStyle name="Obliczenia 6" xfId="7494" xr:uid="{0A7048FB-0513-4F45-B771-92B613CEB025}"/>
    <cellStyle name="Obliczenia 7" xfId="8744" xr:uid="{70B6E6EC-1A83-468E-92C9-12CE516AE0B7}"/>
    <cellStyle name="Obliczenia 8" xfId="9991" xr:uid="{6E28BCB6-7424-45DF-AC9E-1DFF74A3A0D2}"/>
    <cellStyle name="Obliczenia 9" xfId="11217" xr:uid="{FF7C239F-C9B7-475B-8B6F-CA79552B6891}"/>
    <cellStyle name="Output" xfId="170" xr:uid="{00000000-0005-0000-0000-00007C060000}"/>
    <cellStyle name="Output 10" xfId="14534" xr:uid="{367DFE21-A927-465F-8135-DD6F448429AD}"/>
    <cellStyle name="Output 2" xfId="3157" xr:uid="{B28E7635-FC8D-4347-A072-E616329455FA}"/>
    <cellStyle name="Output 3" xfId="4790" xr:uid="{17C1BAF4-B743-430C-B28C-52BDC7873AB6}"/>
    <cellStyle name="Output 4" xfId="6669" xr:uid="{EAD57590-E53F-4274-B9BC-551AFDAA1E40}"/>
    <cellStyle name="Output 5" xfId="7493" xr:uid="{989CA3F9-5ACC-4F1B-81F2-C5AD18AD1F1E}"/>
    <cellStyle name="Output 6" xfId="8743" xr:uid="{52A5A6FD-38A3-486D-9BCB-AF951A359DCB}"/>
    <cellStyle name="Output 7" xfId="11216" xr:uid="{1AFC161B-B7B9-4056-B44D-DF8479629921}"/>
    <cellStyle name="Output 8" xfId="12298" xr:uid="{DD949C64-9E7B-4633-B669-8679B7993454}"/>
    <cellStyle name="Output 9" xfId="13811" xr:uid="{40EB7D2E-CDF2-4CBE-A04C-E2A99C921CD1}"/>
    <cellStyle name="Porcen - Estilo2" xfId="1421" xr:uid="{00000000-0005-0000-0000-00007D060000}"/>
    <cellStyle name="Porcentaje" xfId="1" builtinId="5"/>
    <cellStyle name="Porcentaje 2" xfId="23" xr:uid="{00000000-0005-0000-0000-00007F060000}"/>
    <cellStyle name="Porcentaje 2 2" xfId="43" xr:uid="{00000000-0005-0000-0000-000080060000}"/>
    <cellStyle name="Porcentaje 2 3" xfId="2635" xr:uid="{00000000-0005-0000-0000-000081060000}"/>
    <cellStyle name="Porcentaje 3" xfId="25" xr:uid="{00000000-0005-0000-0000-000082060000}"/>
    <cellStyle name="Porcentaje 4" xfId="2660" xr:uid="{00000000-0005-0000-0000-000083060000}"/>
    <cellStyle name="Porcentaje 5" xfId="2647" xr:uid="{00000000-0005-0000-0000-000084060000}"/>
    <cellStyle name="Porcentaje 7" xfId="35" xr:uid="{00000000-0005-0000-0000-000085060000}"/>
    <cellStyle name="Porcentual 10" xfId="171" xr:uid="{00000000-0005-0000-0000-000086060000}"/>
    <cellStyle name="Porcentual 10 2" xfId="5531" xr:uid="{A8B3C249-50D2-4BEC-BE13-9BAC860D80EE}"/>
    <cellStyle name="Porcentual 10 3" xfId="5530" xr:uid="{0F736AE0-CE6C-4DF9-B3D0-66E35C525925}"/>
    <cellStyle name="Porcentual 11" xfId="5532" xr:uid="{3D9E9F28-36FC-43AA-B905-FABD14E154D0}"/>
    <cellStyle name="Porcentual 11 2" xfId="5533" xr:uid="{F8F00E8F-5F88-4A75-A53A-F9D196770A73}"/>
    <cellStyle name="Porcentual 2" xfId="172" xr:uid="{00000000-0005-0000-0000-000087060000}"/>
    <cellStyle name="Porcentual 2 2" xfId="42" xr:uid="{00000000-0005-0000-0000-000088060000}"/>
    <cellStyle name="Porcentual 2 2 2" xfId="5534" xr:uid="{FB4D9F52-EBF3-4F5A-B2D9-F89B63E6A9E2}"/>
    <cellStyle name="Porcentual 3" xfId="39" xr:uid="{00000000-0005-0000-0000-000089060000}"/>
    <cellStyle name="Porcentual 3 2" xfId="2678" xr:uid="{00000000-0005-0000-0000-00008A060000}"/>
    <cellStyle name="Porcentual 4" xfId="5535" xr:uid="{0AC6D174-BD0C-4B74-8B3F-02949F61F206}"/>
    <cellStyle name="Porcentual 4 2" xfId="5536" xr:uid="{A26D8C99-1003-4ABC-9A20-4260683E5DE3}"/>
    <cellStyle name="Porcentual 5" xfId="5537" xr:uid="{D8C4A91D-8FEB-4877-BE1A-B2B47EFCD9A5}"/>
    <cellStyle name="Porcentual 5 2" xfId="5538" xr:uid="{2C066850-7D29-43E7-9EB3-40E095042D39}"/>
    <cellStyle name="Porcentual 6" xfId="5539" xr:uid="{21447D1C-067F-4AB3-ACD7-16FD773EC2DC}"/>
    <cellStyle name="Porcentual 7" xfId="5540" xr:uid="{7D899956-7243-49C1-A2EE-CDCC117A965C}"/>
    <cellStyle name="Porcentual 7 2" xfId="5541" xr:uid="{B3790886-6A9B-4E8E-A44A-AB42F8B979C8}"/>
    <cellStyle name="Porcentual 8" xfId="5542" xr:uid="{61EE62FA-326D-465D-8672-875257D49806}"/>
    <cellStyle name="Porcentual 8 2" xfId="5543" xr:uid="{616EA28C-F21D-459D-B3EA-B1131EA93CC6}"/>
    <cellStyle name="Porcentual 9" xfId="5544" xr:uid="{ED91368B-477D-471C-A583-7F707C2B8583}"/>
    <cellStyle name="Punto" xfId="1422" xr:uid="{00000000-0005-0000-0000-00008B060000}"/>
    <cellStyle name="Punto0" xfId="1423" xr:uid="{00000000-0005-0000-0000-00008C060000}"/>
    <cellStyle name="Punto0 - Estilo1" xfId="1424" xr:uid="{00000000-0005-0000-0000-00008D060000}"/>
    <cellStyle name="Punto0 - Estilo4" xfId="1425" xr:uid="{00000000-0005-0000-0000-00008E060000}"/>
    <cellStyle name="Punto0_Agbar Chile S.A. dic 2004.(Def.)" xfId="1426" xr:uid="{00000000-0005-0000-0000-00008F060000}"/>
    <cellStyle name="Punto1 - Estilo1" xfId="1427" xr:uid="{00000000-0005-0000-0000-000090060000}"/>
    <cellStyle name="Salida 10" xfId="1428" xr:uid="{00000000-0005-0000-0000-000091060000}"/>
    <cellStyle name="Salida 10 10" xfId="6398" xr:uid="{B169EF94-E9E0-47CF-BE9C-A4BFE60790EA}"/>
    <cellStyle name="Salida 10 11" xfId="5216" xr:uid="{EA835524-4EC6-434A-8B6B-5F3DA3E740CB}"/>
    <cellStyle name="Salida 10 12" xfId="11547" xr:uid="{91DF9F7F-CD42-4571-943E-0726C0613207}"/>
    <cellStyle name="Salida 10 13" xfId="8092" xr:uid="{B6ABC250-4E55-4881-A71F-9BD002C1834F}"/>
    <cellStyle name="Salida 10 14" xfId="14041" xr:uid="{5F2D3CB8-D644-4A24-B6C8-635F2EFDA040}"/>
    <cellStyle name="Salida 10 2" xfId="1429" xr:uid="{00000000-0005-0000-0000-000092060000}"/>
    <cellStyle name="Salida 10 2 10" xfId="14860" xr:uid="{AA1297C9-B437-43E5-AC78-A19EC5C174D8}"/>
    <cellStyle name="Salida 10 2 2" xfId="4055" xr:uid="{DDF606C6-8B97-4AEA-926C-AD4DBC8DDA68}"/>
    <cellStyle name="Salida 10 2 3" xfId="3279" xr:uid="{7AE48D77-E092-408A-B190-0D59F7F542D7}"/>
    <cellStyle name="Salida 10 2 4" xfId="6783" xr:uid="{3C3E0887-6082-42BD-AB06-87A1BD46A5F6}"/>
    <cellStyle name="Salida 10 2 5" xfId="6650" xr:uid="{ED9D1900-9999-4EFB-9956-953F9B38C67F}"/>
    <cellStyle name="Salida 10 2 6" xfId="9261" xr:uid="{6359C176-58EB-4F0C-9895-4F5C69F9E4F2}"/>
    <cellStyle name="Salida 10 2 7" xfId="11699" xr:uid="{7F2486CC-7333-4CB8-BDAB-9FAD0B449677}"/>
    <cellStyle name="Salida 10 2 8" xfId="12791" xr:uid="{1CE745BE-CA36-4F54-89F4-A424082D59FA}"/>
    <cellStyle name="Salida 10 2 9" xfId="13915" xr:uid="{BF51B04A-B02A-4BB8-889F-4B03C89F2752}"/>
    <cellStyle name="Salida 10 3" xfId="1430" xr:uid="{00000000-0005-0000-0000-000093060000}"/>
    <cellStyle name="Salida 10 3 10" xfId="14040" xr:uid="{F903DCB4-269A-43B5-B254-64BAA8485D8D}"/>
    <cellStyle name="Salida 10 3 2" xfId="4056" xr:uid="{E68034A1-3B5C-47F9-9DCD-2C31841FC238}"/>
    <cellStyle name="Salida 10 3 3" xfId="5120" xr:uid="{2C5F500E-45B8-49ED-9769-38C69E0B8882}"/>
    <cellStyle name="Salida 10 3 4" xfId="6784" xr:uid="{1894F630-6FF4-4E97-82F2-FFB936E87492}"/>
    <cellStyle name="Salida 10 3 5" xfId="6651" xr:uid="{C28F43F6-35FB-4B05-A42F-351C573C1CCC}"/>
    <cellStyle name="Salida 10 3 6" xfId="7868" xr:uid="{24B24973-79E1-4EE9-ACD9-3FA2E2B541DB}"/>
    <cellStyle name="Salida 10 3 7" xfId="11698" xr:uid="{B10CB47A-7EAA-4B59-8413-E14613E9EBC4}"/>
    <cellStyle name="Salida 10 3 8" xfId="8039" xr:uid="{7E30128C-E900-441B-9CE9-D9E145F09A19}"/>
    <cellStyle name="Salida 10 3 9" xfId="13916" xr:uid="{F80E4060-2FF4-4F4B-8FE2-4901592AB084}"/>
    <cellStyle name="Salida 10 4" xfId="1431" xr:uid="{00000000-0005-0000-0000-000094060000}"/>
    <cellStyle name="Salida 10 4 10" xfId="13789" xr:uid="{BE9C9BC1-6606-4D2F-8A58-F1D0FC0ED271}"/>
    <cellStyle name="Salida 10 4 2" xfId="4057" xr:uid="{C233D264-60E9-452F-BB63-DF9483D3F3AE}"/>
    <cellStyle name="Salida 10 4 3" xfId="5119" xr:uid="{86C1FB9F-184B-4616-96BA-5120A621AA03}"/>
    <cellStyle name="Salida 10 4 4" xfId="3920" xr:uid="{0FB8E3AF-B5C2-4333-BD20-B6581712593C}"/>
    <cellStyle name="Salida 10 4 5" xfId="6652" xr:uid="{5CFD919D-36DC-4E67-B89B-FDA494E4AD3D}"/>
    <cellStyle name="Salida 10 4 6" xfId="8159" xr:uid="{D9F098CA-E195-4E86-B7A1-E3C1CF25A0B2}"/>
    <cellStyle name="Salida 10 4 7" xfId="11697" xr:uid="{2F2E03BB-C491-4F55-8CB5-848C093EA948}"/>
    <cellStyle name="Salida 10 4 8" xfId="11584" xr:uid="{10C2B524-F8FD-4645-B27F-F52DDFEE7E4F}"/>
    <cellStyle name="Salida 10 4 9" xfId="12647" xr:uid="{4461C029-AB3E-4916-8B89-1B69393AE799}"/>
    <cellStyle name="Salida 10 5" xfId="1432" xr:uid="{00000000-0005-0000-0000-000095060000}"/>
    <cellStyle name="Salida 10 5 10" xfId="14858" xr:uid="{D1899590-A80C-4346-8B7B-FEA2F7E4BEFA}"/>
    <cellStyle name="Salida 10 5 2" xfId="4058" xr:uid="{178E661F-8AAC-4D53-AB5B-0E507EDBFC0B}"/>
    <cellStyle name="Salida 10 5 3" xfId="5118" xr:uid="{2BA00A75-8DB2-49C4-AAF8-EC43320941F8}"/>
    <cellStyle name="Salida 10 5 4" xfId="6782" xr:uid="{087CA1F8-CADF-417A-BD20-F1E02723D3A8}"/>
    <cellStyle name="Salida 10 5 5" xfId="8003" xr:uid="{66C2EFD7-A32B-489F-89E3-3EEAB6E36D69}"/>
    <cellStyle name="Salida 10 5 6" xfId="9259" xr:uid="{A663C902-02A9-4622-89D4-7116A2E7B8D0}"/>
    <cellStyle name="Salida 10 5 7" xfId="11696" xr:uid="{06E38EA1-2500-4797-908D-93731C0690FA}"/>
    <cellStyle name="Salida 10 5 8" xfId="12789" xr:uid="{820D681B-BDB7-4FE2-9339-DDAB10F13389}"/>
    <cellStyle name="Salida 10 5 9" xfId="13914" xr:uid="{257F99C1-89F8-4957-B533-EAC274298DF9}"/>
    <cellStyle name="Salida 10 6" xfId="4054" xr:uid="{FF5FED10-1965-4D07-AEAA-A43F73EC38E4}"/>
    <cellStyle name="Salida 10 7" xfId="3113" xr:uid="{F9FB50FA-E507-4735-AF77-04B9A3CC7C29}"/>
    <cellStyle name="Salida 10 8" xfId="3919" xr:uid="{50D7F062-2AFD-4FE7-8310-25A534482ADB}"/>
    <cellStyle name="Salida 10 9" xfId="6649" xr:uid="{A052D638-DD20-452D-BCBF-0ED8113BB640}"/>
    <cellStyle name="Salida 11" xfId="1433" xr:uid="{00000000-0005-0000-0000-000096060000}"/>
    <cellStyle name="Salida 11 10" xfId="14859" xr:uid="{E61B4AFD-7A67-427F-B76D-9586F5E34F08}"/>
    <cellStyle name="Salida 11 2" xfId="4059" xr:uid="{CC3B7F52-C275-4D80-A0CF-9F41AE982C96}"/>
    <cellStyle name="Salida 11 3" xfId="3278" xr:uid="{C4818D7D-4C88-46EA-8EB4-C7318D15CF92}"/>
    <cellStyle name="Salida 11 4" xfId="3921" xr:uid="{78C2FA9E-04A5-478B-8AE7-9302BB8EF1EE}"/>
    <cellStyle name="Salida 11 5" xfId="8002" xr:uid="{E370F24F-CC2B-424D-8052-D4B1950C579D}"/>
    <cellStyle name="Salida 11 6" xfId="9260" xr:uid="{5325AF7A-9FDF-4EA9-B1EC-B70421108E61}"/>
    <cellStyle name="Salida 11 7" xfId="11695" xr:uid="{A13BB261-1CF1-4EAF-AFF6-C17BEE4442CC}"/>
    <cellStyle name="Salida 11 8" xfId="12790" xr:uid="{1A6D910B-DB8E-4846-B6B3-F99D0D23DEFB}"/>
    <cellStyle name="Salida 11 9" xfId="12648" xr:uid="{90571C56-CA45-4C74-9331-E55A03E0BA7A}"/>
    <cellStyle name="Salida 12" xfId="1434" xr:uid="{00000000-0005-0000-0000-000097060000}"/>
    <cellStyle name="Salida 12 10" xfId="13790" xr:uid="{CC3F8B1A-2491-4392-902B-825B1402D810}"/>
    <cellStyle name="Salida 12 2" xfId="4060" xr:uid="{70F05D62-9323-43CE-BAFB-244EA461E04D}"/>
    <cellStyle name="Salida 12 3" xfId="3277" xr:uid="{DFDCAF49-9DF6-4AF5-BF7E-6F99F705BB3C}"/>
    <cellStyle name="Salida 12 4" xfId="6781" xr:uid="{5C04EF03-A719-47C2-9727-A232CA00A7FE}"/>
    <cellStyle name="Salida 12 5" xfId="6653" xr:uid="{9E454230-3B33-4194-8751-4879E6F0CE63}"/>
    <cellStyle name="Salida 12 6" xfId="8158" xr:uid="{E553D40E-CE77-4A39-A21B-B913E8C4156A}"/>
    <cellStyle name="Salida 12 7" xfId="3039" xr:uid="{4BAABBDF-2566-423D-BC87-DE9D11D09A98}"/>
    <cellStyle name="Salida 12 8" xfId="11816" xr:uid="{58543FBF-C664-406B-AD3F-25962A5EC974}"/>
    <cellStyle name="Salida 12 9" xfId="13913" xr:uid="{C66E84C8-8DAF-4C5D-ADBB-A680BE8819A0}"/>
    <cellStyle name="Salida 13" xfId="1435" xr:uid="{00000000-0005-0000-0000-000098060000}"/>
    <cellStyle name="Salida 13 10" xfId="14857" xr:uid="{96763039-9877-4EC0-BB35-450E4442E358}"/>
    <cellStyle name="Salida 13 2" xfId="4061" xr:uid="{3066692D-AFD0-41C0-B6CB-DD9E598E6C6F}"/>
    <cellStyle name="Salida 13 3" xfId="3276" xr:uid="{9651FFB6-4896-4BD6-8462-FA3704BD806D}"/>
    <cellStyle name="Salida 13 4" xfId="3922" xr:uid="{30308A9A-64E9-4290-BF24-A878F0B6E24C}"/>
    <cellStyle name="Salida 13 5" xfId="6654" xr:uid="{70C8571D-21BB-424F-82B0-92229D3E3351}"/>
    <cellStyle name="Salida 13 6" xfId="9258" xr:uid="{B7A75246-DC86-4BEC-811B-FD13E4E25885}"/>
    <cellStyle name="Salida 13 7" xfId="11694" xr:uid="{4E77277D-BA35-47BD-8293-5AAA350ECED2}"/>
    <cellStyle name="Salida 13 8" xfId="12788" xr:uid="{6D4FA729-789C-4C65-8197-AE3D7BE241C3}"/>
    <cellStyle name="Salida 13 9" xfId="12649" xr:uid="{3AF3978F-34D3-4670-A73A-8438F9469AE2}"/>
    <cellStyle name="Salida 14" xfId="1436" xr:uid="{00000000-0005-0000-0000-000099060000}"/>
    <cellStyle name="Salida 14 10" xfId="14042" xr:uid="{88C98E54-E1CF-47DF-A69D-A00481FA2E81}"/>
    <cellStyle name="Salida 14 2" xfId="4062" xr:uid="{DC4340AE-BEFC-43D4-8308-11BCC42DD47F}"/>
    <cellStyle name="Salida 14 3" xfId="3275" xr:uid="{A848ACCF-70E7-4194-B7FB-13D0361E52AD}"/>
    <cellStyle name="Salida 14 4" xfId="6780" xr:uid="{46BC16D0-E5AD-458A-A049-8C960C147DB9}"/>
    <cellStyle name="Salida 14 5" xfId="4928" xr:uid="{1FB88095-1E05-4178-A130-668D7AD9DB60}"/>
    <cellStyle name="Salida 14 6" xfId="7869" xr:uid="{120FA09C-7FA8-417A-BD4C-180A0EE596A2}"/>
    <cellStyle name="Salida 14 7" xfId="6280" xr:uid="{16F627C4-C41C-4E12-8930-D155A219B0D6}"/>
    <cellStyle name="Salida 14 8" xfId="12134" xr:uid="{8FB10D47-1014-43D7-B4E4-2C2ECF813F5A}"/>
    <cellStyle name="Salida 14 9" xfId="13912" xr:uid="{B9B0E329-9125-4F53-9A76-EDCB09709423}"/>
    <cellStyle name="Salida 15" xfId="173" xr:uid="{00000000-0005-0000-0000-00009A060000}"/>
    <cellStyle name="Salida 15 10" xfId="14772" xr:uid="{3E45C900-5472-41BC-A86D-8764C44FC898}"/>
    <cellStyle name="Salida 15 2" xfId="3160" xr:uid="{0CDE28AE-E307-4750-8F7C-2BB32AAA5796}"/>
    <cellStyle name="Salida 15 3" xfId="4787" xr:uid="{BDC85DBD-B6FD-4710-9AC6-EAE6717B1080}"/>
    <cellStyle name="Salida 15 4" xfId="6271" xr:uid="{21DF4295-38D4-4562-975E-C89C350A9DA7}"/>
    <cellStyle name="Salida 15 5" xfId="7490" xr:uid="{85EEA022-AC2F-4DBC-A5EF-B94B56EAF420}"/>
    <cellStyle name="Salida 15 6" xfId="9136" xr:uid="{7D17309C-96A9-4F1A-B624-734910919CCB}"/>
    <cellStyle name="Salida 15 7" xfId="11554" xr:uid="{E48C99B5-9A0F-4E81-B764-421C07A4603A}"/>
    <cellStyle name="Salida 15 8" xfId="12668" xr:uid="{2F98D802-649A-4259-BC29-0A5EBF3C8D11}"/>
    <cellStyle name="Salida 15 9" xfId="13492" xr:uid="{27992EC6-2218-4CAF-8436-9BACA4833347}"/>
    <cellStyle name="Salida 16" xfId="2694" xr:uid="{00000000-0005-0000-0000-00009B060000}"/>
    <cellStyle name="Salida 17" xfId="2739" xr:uid="{00000000-0005-0000-0000-00009C060000}"/>
    <cellStyle name="Salida 18" xfId="2783" xr:uid="{D254680C-7815-41C0-8703-68BB0CE40325}"/>
    <cellStyle name="Salida 19" xfId="2872" xr:uid="{CC86F0DF-F49C-4AA8-9FA4-E0A46587F2BF}"/>
    <cellStyle name="Salida 2" xfId="1437" xr:uid="{00000000-0005-0000-0000-00009D060000}"/>
    <cellStyle name="Salida 2 10" xfId="3147" xr:uid="{AF493B89-B05D-49B4-A63C-5EB4204A5A42}"/>
    <cellStyle name="Salida 2 11" xfId="8001" xr:uid="{28FB5837-D92A-4A61-9BAB-8BF09B88078A}"/>
    <cellStyle name="Salida 2 12" xfId="9257" xr:uid="{CE3BEE4C-E537-4F82-82B2-EAAD8C2EFA3D}"/>
    <cellStyle name="Salida 2 13" xfId="11693" xr:uid="{7E9CC4D8-AF4A-4BA1-929C-46803CEE72D5}"/>
    <cellStyle name="Salida 2 14" xfId="12787" xr:uid="{BB069D0E-E51C-4B96-B6FB-F4D07757C130}"/>
    <cellStyle name="Salida 2 15" xfId="12650" xr:uid="{E389C228-F19B-4C45-9D0B-967C04BBD85C}"/>
    <cellStyle name="Salida 2 16" xfId="14856" xr:uid="{1E5DDE76-D592-42B6-B349-13DE362D9128}"/>
    <cellStyle name="Salida 2 2" xfId="1438" xr:uid="{00000000-0005-0000-0000-00009E060000}"/>
    <cellStyle name="Salida 2 2 10" xfId="12817" xr:uid="{F234A870-057E-4FE2-8CCF-A33F793B6B43}"/>
    <cellStyle name="Salida 2 2 2" xfId="4064" xr:uid="{20EB1512-DAD2-4E7D-B6E6-73295EA19488}"/>
    <cellStyle name="Salida 2 2 3" xfId="3273" xr:uid="{384572AA-07F6-4D23-A0FD-96FE5E65FC0D}"/>
    <cellStyle name="Salida 2 2 4" xfId="3148" xr:uid="{41495C6A-F078-42E8-A7E3-C5F3C29E58C4}"/>
    <cellStyle name="Salida 2 2 5" xfId="3355" xr:uid="{43DDBD43-2BF6-4C41-9AC3-D4406C3D4E3B}"/>
    <cellStyle name="Salida 2 2 6" xfId="7870" xr:uid="{A8BC16E7-5A39-4E67-BD38-1C228DEDC544}"/>
    <cellStyle name="Salida 2 2 7" xfId="6279" xr:uid="{C58DA6BE-8143-422C-B5FA-FBEF5ECBDD6D}"/>
    <cellStyle name="Salida 2 2 8" xfId="12135" xr:uid="{5AC4FE7B-F1CE-498A-BD5D-3FC5E7F9F4DC}"/>
    <cellStyle name="Salida 2 2 9" xfId="12651" xr:uid="{C858E903-37D7-4861-9661-2BBC10D05D62}"/>
    <cellStyle name="Salida 2 3" xfId="1439" xr:uid="{00000000-0005-0000-0000-00009F060000}"/>
    <cellStyle name="Salida 2 3 10" xfId="14855" xr:uid="{88A47F40-B291-42F5-94C6-F5CB8213B41E}"/>
    <cellStyle name="Salida 2 3 2" xfId="4065" xr:uid="{12A66E15-59D1-40DB-B43D-FB2EBD0383B0}"/>
    <cellStyle name="Salida 2 3 3" xfId="3112" xr:uid="{CF5D7D5E-38F1-4122-A547-648A193B785D}"/>
    <cellStyle name="Salida 2 3 4" xfId="3149" xr:uid="{C0A82A65-5601-4937-947B-A6B07D7AC40B}"/>
    <cellStyle name="Salida 2 3 5" xfId="8000" xr:uid="{A8A4B755-A1EB-4AA4-8D57-9FA767325D6D}"/>
    <cellStyle name="Salida 2 3 6" xfId="9256" xr:uid="{1825EC96-0F0B-4B90-96F2-6711B798932B}"/>
    <cellStyle name="Salida 2 3 7" xfId="11692" xr:uid="{23B5CAF0-A7FA-4450-A57A-491BF50BAB4E}"/>
    <cellStyle name="Salida 2 3 8" xfId="12786" xr:uid="{C8BC7E39-C0C3-49A7-8905-FD49B75EE096}"/>
    <cellStyle name="Salida 2 3 9" xfId="12652" xr:uid="{DC878D8E-2B6D-46DB-B52D-AE1EF2B9509B}"/>
    <cellStyle name="Salida 2 4" xfId="1440" xr:uid="{00000000-0005-0000-0000-0000A0060000}"/>
    <cellStyle name="Salida 2 4 10" xfId="13791" xr:uid="{39AEFD1E-ABF5-4D21-A6C5-CC4E51CAC029}"/>
    <cellStyle name="Salida 2 4 2" xfId="4066" xr:uid="{EED9E623-1CA1-4FF3-801E-6E8A1E203A07}"/>
    <cellStyle name="Salida 2 4 3" xfId="5117" xr:uid="{1115DBB4-7B38-4C8B-9AC7-2700147C288C}"/>
    <cellStyle name="Salida 2 4 4" xfId="3150" xr:uid="{6F2665B9-F626-4056-93B6-90DA4DA87B86}"/>
    <cellStyle name="Salida 2 4 5" xfId="6682" xr:uid="{F70435C2-DBC4-4FE3-9A51-28647CCEC41B}"/>
    <cellStyle name="Salida 2 4 6" xfId="7925" xr:uid="{6F13744B-C081-45B1-8C98-42348A5B2B84}"/>
    <cellStyle name="Salida 2 4 7" xfId="6278" xr:uid="{C16C3CD8-6805-44B0-8C04-8D4E8BA438BE}"/>
    <cellStyle name="Salida 2 4 8" xfId="12136" xr:uid="{94D2B982-D92F-4C54-B56C-9D6F671BCD38}"/>
    <cellStyle name="Salida 2 4 9" xfId="11587" xr:uid="{4495C88E-6E39-4B81-856F-6E632C35C760}"/>
    <cellStyle name="Salida 2 5" xfId="1441" xr:uid="{00000000-0005-0000-0000-0000A1060000}"/>
    <cellStyle name="Salida 2 5 10" xfId="13792" xr:uid="{AB08B0B6-4006-42E5-88EC-2022F131C2BF}"/>
    <cellStyle name="Salida 2 5 2" xfId="4067" xr:uid="{4100ACB4-32C0-4C04-85F9-1BFF01CAFF03}"/>
    <cellStyle name="Salida 2 5 3" xfId="5116" xr:uid="{8793297F-6C28-4A2F-9B7E-D411D49A9B52}"/>
    <cellStyle name="Salida 2 5 4" xfId="6779" xr:uid="{33AEBFEB-53AE-4B02-8C89-2FFEFF9B07FE}"/>
    <cellStyle name="Salida 2 5 5" xfId="6943" xr:uid="{C7BD1C9E-DD37-4F84-9130-115702E32962}"/>
    <cellStyle name="Salida 2 5 6" xfId="7871" xr:uid="{F0CEB7E3-61DE-4801-89FB-8E658A8B6FDA}"/>
    <cellStyle name="Salida 2 5 7" xfId="11691" xr:uid="{AE710C4A-DE7F-41C5-8842-EF28E5F1A1B7}"/>
    <cellStyle name="Salida 2 5 8" xfId="12137" xr:uid="{6A123998-47A3-435E-992F-838A64D0A74F}"/>
    <cellStyle name="Salida 2 5 9" xfId="13911" xr:uid="{304924D4-0BB7-441F-AA47-673CEE6E05A7}"/>
    <cellStyle name="Salida 2 6" xfId="1442" xr:uid="{00000000-0005-0000-0000-0000A2060000}"/>
    <cellStyle name="Salida 2 6 10" xfId="13793" xr:uid="{DCDE3A58-7BCD-4BE0-A8E1-2C22C024BDCC}"/>
    <cellStyle name="Salida 2 6 2" xfId="4068" xr:uid="{05A9AAEA-DDD6-4657-A565-A733B7F4211B}"/>
    <cellStyle name="Salida 2 6 3" xfId="5115" xr:uid="{89DBE851-A822-4455-AB61-6C538A70C96E}"/>
    <cellStyle name="Salida 2 6 4" xfId="6778" xr:uid="{F2CCA5BB-1574-47B1-957A-3660400981D5}"/>
    <cellStyle name="Salida 2 6 5" xfId="7998" xr:uid="{1A39217F-04A7-47EF-BBE9-B21D0D86E3C0}"/>
    <cellStyle name="Salida 2 6 6" xfId="7872" xr:uid="{1A827384-191C-452F-892D-CD12AB4B4D1C}"/>
    <cellStyle name="Salida 2 6 7" xfId="6277" xr:uid="{1395C925-9984-4CE6-81EB-04B42BCA0C34}"/>
    <cellStyle name="Salida 2 6 8" xfId="12139" xr:uid="{A444D243-F9FF-471B-9920-7D5F02BBBC7B}"/>
    <cellStyle name="Salida 2 6 9" xfId="13910" xr:uid="{F5AD2984-7D67-4A2E-B3F7-559BEE2756ED}"/>
    <cellStyle name="Salida 2 7" xfId="2835" xr:uid="{68CAF3D0-AD43-41F2-AB5D-423C34C5785A}"/>
    <cellStyle name="Salida 2 8" xfId="4063" xr:uid="{73EF66C6-B7A9-474F-9D37-DE7969522418}"/>
    <cellStyle name="Salida 2 9" xfId="3274" xr:uid="{B5C621B9-3E9D-4BF5-96E5-5CC8CCD76DCB}"/>
    <cellStyle name="Salida 20" xfId="2916" xr:uid="{11A2AC1F-A482-4E85-945A-F2A4A1812B67}"/>
    <cellStyle name="Salida 21" xfId="2960" xr:uid="{C1DA7B64-A1BA-44B2-A140-2C1B32F4E885}"/>
    <cellStyle name="Salida 22" xfId="15871" xr:uid="{47EB4A31-25E8-4226-8DEF-319A3634F513}"/>
    <cellStyle name="Salida 3" xfId="1443" xr:uid="{00000000-0005-0000-0000-0000A3060000}"/>
    <cellStyle name="Salida 3 10" xfId="8161" xr:uid="{CB3F4B67-F143-4B0D-955F-168516451E44}"/>
    <cellStyle name="Salida 3 11" xfId="3017" xr:uid="{2A45EA59-7DFF-44F0-BDE9-79E3416DCEBD}"/>
    <cellStyle name="Salida 3 12" xfId="12138" xr:uid="{22453199-FFF5-4BB4-91AC-1FC67FB7D9F3}"/>
    <cellStyle name="Salida 3 13" xfId="10635" xr:uid="{858C72A1-63AD-401E-8178-C1BEE78F798E}"/>
    <cellStyle name="Salida 3 14" xfId="13794" xr:uid="{74A30D7B-AB6D-4A16-B721-8D1CF0D249EF}"/>
    <cellStyle name="Salida 3 2" xfId="1444" xr:uid="{00000000-0005-0000-0000-0000A4060000}"/>
    <cellStyle name="Salida 3 2 10" xfId="14854" xr:uid="{94200C1F-ED3C-4169-B9F2-3381E97BFFA3}"/>
    <cellStyle name="Salida 3 2 2" xfId="4070" xr:uid="{6423BC05-830C-47D7-8857-A0B045443558}"/>
    <cellStyle name="Salida 3 2 3" xfId="3271" xr:uid="{82C4B43D-190E-486E-BC64-599ABEACE13D}"/>
    <cellStyle name="Salida 3 2 4" xfId="3924" xr:uid="{0FC23F03-1F9E-4B7C-9520-CA6DA8DE52FD}"/>
    <cellStyle name="Salida 3 2 5" xfId="4794" xr:uid="{99E7F646-7E0D-485C-8189-ADADDD31166F}"/>
    <cellStyle name="Salida 3 2 6" xfId="9255" xr:uid="{EEEB32A0-66C2-44D3-B0A3-C06075251F6D}"/>
    <cellStyle name="Salida 3 2 7" xfId="10018" xr:uid="{28D90688-807E-4ACE-923D-4CD981C1D798}"/>
    <cellStyle name="Salida 3 2 8" xfId="12785" xr:uid="{6C1CF8B0-E6FC-4058-981B-E2C3ECFAEC1A}"/>
    <cellStyle name="Salida 3 2 9" xfId="12680" xr:uid="{2253A909-F26E-4092-AEC0-364AFE3A5491}"/>
    <cellStyle name="Salida 3 3" xfId="1445" xr:uid="{00000000-0005-0000-0000-0000A5060000}"/>
    <cellStyle name="Salida 3 3 10" xfId="14853" xr:uid="{5FB89E5B-1B9F-4DF3-8B00-4355CF6626F3}"/>
    <cellStyle name="Salida 3 3 2" xfId="4071" xr:uid="{45EE0FF5-F738-4B05-93BA-2C693A8C72B3}"/>
    <cellStyle name="Salida 3 3 3" xfId="3270" xr:uid="{15FF7031-FB4E-48BA-9001-AA870A78C066}"/>
    <cellStyle name="Salida 3 3 4" xfId="3925" xr:uid="{806C77E0-4679-4EB2-BC1C-852EE9F7D434}"/>
    <cellStyle name="Salida 3 3 5" xfId="7997" xr:uid="{7A356FC1-EDC9-445C-9E37-1404A87A61D1}"/>
    <cellStyle name="Salida 3 3 6" xfId="9254" xr:uid="{EDF7566E-89B0-4DD1-8A27-85F065F70214}"/>
    <cellStyle name="Salida 3 3 7" xfId="9297" xr:uid="{B8668531-F0C8-4517-9F70-01D06A024C2A}"/>
    <cellStyle name="Salida 3 3 8" xfId="12784" xr:uid="{4A623695-5F7B-4623-96BA-0C08A2EF66BE}"/>
    <cellStyle name="Salida 3 3 9" xfId="12936" xr:uid="{6F6267F3-6BC2-4594-9A57-5CC09765D799}"/>
    <cellStyle name="Salida 3 4" xfId="1446" xr:uid="{00000000-0005-0000-0000-0000A6060000}"/>
    <cellStyle name="Salida 3 4 10" xfId="13795" xr:uid="{BF9933CF-5AA8-4799-AB10-F09FA26AE4F6}"/>
    <cellStyle name="Salida 3 4 2" xfId="4072" xr:uid="{0B4DFC8C-E172-4977-8BDC-BBED97256AAE}"/>
    <cellStyle name="Salida 3 4 3" xfId="3269" xr:uid="{E42773D3-06DB-4F46-A0F1-C7F0F98C1D67}"/>
    <cellStyle name="Salida 3 4 4" xfId="6777" xr:uid="{93E1FAE5-6A76-443F-93C5-82D13F66EC98}"/>
    <cellStyle name="Salida 3 4 5" xfId="6944" xr:uid="{A49B6D71-30E7-46EF-811E-4B7181B6C4B6}"/>
    <cellStyle name="Salida 3 4 6" xfId="8160" xr:uid="{CF642DCF-91BB-48C7-B92F-54890768053E}"/>
    <cellStyle name="Salida 3 4 7" xfId="3032" xr:uid="{5D40A0DC-4181-444D-8C8D-65C850133AE1}"/>
    <cellStyle name="Salida 3 4 8" xfId="12140" xr:uid="{9AEF2D0E-1FF4-43BD-B9F7-D3059B921FB7}"/>
    <cellStyle name="Salida 3 4 9" xfId="13909" xr:uid="{EFA0794A-1D07-4B34-B470-952773918F1D}"/>
    <cellStyle name="Salida 3 5" xfId="1447" xr:uid="{00000000-0005-0000-0000-0000A7060000}"/>
    <cellStyle name="Salida 3 5 10" xfId="13796" xr:uid="{5EA9D53B-E6A2-4A1D-976E-B7DEA7458D2F}"/>
    <cellStyle name="Salida 3 5 2" xfId="4073" xr:uid="{9E96851F-BCC7-4801-952D-DA3D8FFB15E5}"/>
    <cellStyle name="Salida 3 5 3" xfId="3268" xr:uid="{6EA083F1-B883-43B1-BF2A-6BFC643FF2A3}"/>
    <cellStyle name="Salida 3 5 4" xfId="3926" xr:uid="{637662B1-2FC8-4A08-B10B-43DDFD09C45A}"/>
    <cellStyle name="Salida 3 5 5" xfId="7996" xr:uid="{B34502E4-B2E0-433C-9FDF-039FFCE4B31D}"/>
    <cellStyle name="Salida 3 5 6" xfId="7873" xr:uid="{7C3C8A15-5A4C-43CA-8085-84C7BC8F682C}"/>
    <cellStyle name="Salida 3 5 7" xfId="9296" xr:uid="{D4612DAD-A762-4CF0-8EAC-ED73066C3794}"/>
    <cellStyle name="Salida 3 5 8" xfId="12141" xr:uid="{F41037E7-63ED-4FDF-9C45-1ED724E9FFE2}"/>
    <cellStyle name="Salida 3 5 9" xfId="11220" xr:uid="{A5115620-27E1-4994-82D3-6F5F1DAEA1F3}"/>
    <cellStyle name="Salida 3 6" xfId="4069" xr:uid="{9B22AC93-CD60-4F18-9C0F-82E0FFECB594}"/>
    <cellStyle name="Salida 3 7" xfId="3272" xr:uid="{E83C105E-FF48-4CCA-9EAB-FC1BED718A87}"/>
    <cellStyle name="Salida 3 8" xfId="3923" xr:uid="{DC86CD79-9996-453C-8DC5-81E48A076375}"/>
    <cellStyle name="Salida 3 9" xfId="7999" xr:uid="{A7B0D683-229E-464A-992D-EDD102A115BE}"/>
    <cellStyle name="Salida 4" xfId="1448" xr:uid="{00000000-0005-0000-0000-0000A8060000}"/>
    <cellStyle name="Salida 4 10" xfId="7874" xr:uid="{A80DDE62-4663-45F7-8D11-0FF64FFC2C56}"/>
    <cellStyle name="Salida 4 11" xfId="3057" xr:uid="{F6EF69F7-33EF-47AE-B509-47B0235A9DF5}"/>
    <cellStyle name="Salida 4 12" xfId="12144" xr:uid="{60824248-BF26-4CC3-83F8-FBE67FBDDECF}"/>
    <cellStyle name="Salida 4 13" xfId="13908" xr:uid="{2885B2F2-2237-499E-93D6-EA9619FFDD70}"/>
    <cellStyle name="Salida 4 14" xfId="12705" xr:uid="{6B52E669-E519-49BA-B44C-EF966B2741F9}"/>
    <cellStyle name="Salida 4 2" xfId="1449" xr:uid="{00000000-0005-0000-0000-0000A9060000}"/>
    <cellStyle name="Salida 4 2 10" xfId="14852" xr:uid="{E2835A8C-3664-45DC-BD05-091FA6D6D5B6}"/>
    <cellStyle name="Salida 4 2 2" xfId="4075" xr:uid="{029D8F70-3CE8-43D0-A2C7-A2F4EBEEA1D9}"/>
    <cellStyle name="Salida 4 2 3" xfId="3111" xr:uid="{EBEB72A2-6DDE-4F4C-9E73-2139492E7C1D}"/>
    <cellStyle name="Salida 4 2 4" xfId="3927" xr:uid="{5C7FD94D-9F49-4E6D-9608-5C7C89B67736}"/>
    <cellStyle name="Salida 4 2 5" xfId="7995" xr:uid="{ACF04524-4ECB-471E-B15F-54577559CA4D}"/>
    <cellStyle name="Salida 4 2 6" xfId="9253" xr:uid="{9DADA5E6-43C2-449A-933C-DCBCACC21D02}"/>
    <cellStyle name="Salida 4 2 7" xfId="3004" xr:uid="{AF9EFB83-FBB5-4D46-BE3B-C3D1D65B13C5}"/>
    <cellStyle name="Salida 4 2 8" xfId="12783" xr:uid="{D13B6B5C-8D2D-4BD2-9135-C2B98041DBBD}"/>
    <cellStyle name="Salida 4 2 9" xfId="12937" xr:uid="{228D1614-4E70-4506-A2FB-99DFCD714529}"/>
    <cellStyle name="Salida 4 3" xfId="1450" xr:uid="{00000000-0005-0000-0000-0000AA060000}"/>
    <cellStyle name="Salida 4 3 10" xfId="12816" xr:uid="{18C62C64-1C9D-40CC-84A0-9A664CD4694E}"/>
    <cellStyle name="Salida 4 3 2" xfId="4076" xr:uid="{D18BDFD4-8EA7-4EB3-B219-0E40CF528DAF}"/>
    <cellStyle name="Salida 4 3 3" xfId="5114" xr:uid="{A106CF8B-5B6B-4E43-8A6D-653EBDE3B3E3}"/>
    <cellStyle name="Salida 4 3 4" xfId="3928" xr:uid="{FD9B1F56-4843-4F0E-A319-BC43DB1674FF}"/>
    <cellStyle name="Salida 4 3 5" xfId="4903" xr:uid="{D11DB7F1-EE7F-40AF-A5B3-BE7CC051D318}"/>
    <cellStyle name="Salida 4 3 6" xfId="8162" xr:uid="{4F98DD4F-FBA6-4170-A30F-FD9CD0367865}"/>
    <cellStyle name="Salida 4 3 7" xfId="9294" xr:uid="{1B49C079-696E-45EA-9718-E2F334D3DB72}"/>
    <cellStyle name="Salida 4 3 8" xfId="12142" xr:uid="{E3B9EA68-DDC9-4829-A0FE-D26A137C43A2}"/>
    <cellStyle name="Salida 4 3 9" xfId="11557" xr:uid="{6A8493DB-9FFF-4377-9AED-8198ACF826C3}"/>
    <cellStyle name="Salida 4 4" xfId="1451" xr:uid="{00000000-0005-0000-0000-0000AB060000}"/>
    <cellStyle name="Salida 4 4 10" xfId="14851" xr:uid="{4A312DEF-734B-4CC8-9D57-64B9205E4209}"/>
    <cellStyle name="Salida 4 4 2" xfId="4077" xr:uid="{38EE69FC-C8B8-40A2-8FF1-F3F443A72BA0}"/>
    <cellStyle name="Salida 4 4 3" xfId="5113" xr:uid="{E7F25302-7686-4DF6-9A34-D0F29BC93B12}"/>
    <cellStyle name="Salida 4 4 4" xfId="6774" xr:uid="{99D0922C-6B57-48A2-A728-418E05ACDA48}"/>
    <cellStyle name="Salida 4 4 5" xfId="6945" xr:uid="{70095FE0-F2A8-49DE-B4A3-A11572070BB9}"/>
    <cellStyle name="Salida 4 4 6" xfId="9252" xr:uid="{2251BDC2-555F-48E5-8943-86DD78B1EEAE}"/>
    <cellStyle name="Salida 4 4 7" xfId="9295" xr:uid="{D8AB93B3-FCBD-4042-BED7-9FC706EFB4D4}"/>
    <cellStyle name="Salida 4 4 8" xfId="12782" xr:uid="{98F5DB8F-6C87-46DB-AE09-3B4FFB10FE27}"/>
    <cellStyle name="Salida 4 4 9" xfId="13906" xr:uid="{3C5E93F6-2474-4EC2-B00F-9C1AA83FF061}"/>
    <cellStyle name="Salida 4 5" xfId="1452" xr:uid="{00000000-0005-0000-0000-0000AC060000}"/>
    <cellStyle name="Salida 4 5 10" xfId="13819" xr:uid="{23269038-6D66-4768-ABDC-906A79716DDE}"/>
    <cellStyle name="Salida 4 5 2" xfId="4078" xr:uid="{660D2FA5-3411-4656-A209-BBAA0AE193BC}"/>
    <cellStyle name="Salida 4 5 3" xfId="5112" xr:uid="{114652B7-793C-4E16-AACD-5794BE06CC88}"/>
    <cellStyle name="Salida 4 5 4" xfId="6775" xr:uid="{0187B735-2E13-4A64-98BD-CBDB2DD9E9F3}"/>
    <cellStyle name="Salida 4 5 5" xfId="4920" xr:uid="{9081FE46-A9DB-4414-851E-63D60264C377}"/>
    <cellStyle name="Salida 4 5 6" xfId="6809" xr:uid="{205D08CC-5599-482F-8E47-645D38962040}"/>
    <cellStyle name="Salida 4 5 7" xfId="3050" xr:uid="{BFC8B838-8AFF-46AC-98A3-E82A5C10AE8F}"/>
    <cellStyle name="Salida 4 5 8" xfId="10388" xr:uid="{F4E56F00-4615-4C20-B82D-98E9035F4F5F}"/>
    <cellStyle name="Salida 4 5 9" xfId="13907" xr:uid="{E2385EDA-3D15-48F9-A8B6-22BB56F67504}"/>
    <cellStyle name="Salida 4 6" xfId="4074" xr:uid="{FE4AE057-57A8-421A-AE3D-764CF4816263}"/>
    <cellStyle name="Salida 4 7" xfId="3267" xr:uid="{0D7CAB45-E5D3-4FC4-8253-043D0A1391AC}"/>
    <cellStyle name="Salida 4 8" xfId="6776" xr:uid="{E0579828-5460-4289-8D51-0CBF269FC6BB}"/>
    <cellStyle name="Salida 4 9" xfId="4916" xr:uid="{64BA8A2B-9F98-4805-BFAC-78D6F3456880}"/>
    <cellStyle name="Salida 5" xfId="1453" xr:uid="{00000000-0005-0000-0000-0000AD060000}"/>
    <cellStyle name="Salida 5 10" xfId="7875" xr:uid="{D4647BA3-AB34-4F3D-8382-5972EB6078BB}"/>
    <cellStyle name="Salida 5 11" xfId="9293" xr:uid="{1188153D-4B6D-4EB8-B550-0BFF765D9D20}"/>
    <cellStyle name="Salida 5 12" xfId="3394" xr:uid="{45138318-E85C-4508-A954-5609F77CEE23}"/>
    <cellStyle name="Salida 5 13" xfId="11313" xr:uid="{7415AE95-F9AC-4D8F-B2DD-7D54204E61EE}"/>
    <cellStyle name="Salida 5 14" xfId="14043" xr:uid="{4402CD36-ED2E-4EF1-B3DE-8ADA072C3B1C}"/>
    <cellStyle name="Salida 5 2" xfId="1454" xr:uid="{00000000-0005-0000-0000-0000AE060000}"/>
    <cellStyle name="Salida 5 2 10" xfId="14849" xr:uid="{D94CE9AB-E6C8-4E1D-8574-F15E07949978}"/>
    <cellStyle name="Salida 5 2 2" xfId="4080" xr:uid="{31C70CDA-67E5-4AE8-8C89-C01963CCA813}"/>
    <cellStyle name="Salida 5 2 3" xfId="3265" xr:uid="{0B2435ED-5BCA-425E-B083-A89471B725EA}"/>
    <cellStyle name="Salida 5 2 4" xfId="6773" xr:uid="{54A206D2-B4E5-494D-BF16-161D1B42FB7A}"/>
    <cellStyle name="Salida 5 2 5" xfId="7994" xr:uid="{6EB5C37E-2753-4B42-8483-3727C00370BF}"/>
    <cellStyle name="Salida 5 2 6" xfId="9250" xr:uid="{A4D4F84F-B21F-447B-BD96-F3A1EB50E479}"/>
    <cellStyle name="Salida 5 2 7" xfId="3894" xr:uid="{88E9EF73-E396-4730-BCC6-328C1E882686}"/>
    <cellStyle name="Salida 5 2 8" xfId="12780" xr:uid="{D475BB43-3E31-4DA3-9ABB-BBD7CF2E7849}"/>
    <cellStyle name="Salida 5 2 9" xfId="13905" xr:uid="{47AE9C32-0A9D-4267-AFA5-2D8A1C39B262}"/>
    <cellStyle name="Salida 5 3" xfId="1455" xr:uid="{00000000-0005-0000-0000-0000AF060000}"/>
    <cellStyle name="Salida 5 3 10" xfId="14850" xr:uid="{F187473B-E804-4ACF-B1F5-D8BCBC519A04}"/>
    <cellStyle name="Salida 5 3 2" xfId="4081" xr:uid="{D7383300-76ED-4178-B83E-3E06243E1C24}"/>
    <cellStyle name="Salida 5 3 3" xfId="3264" xr:uid="{EAB7DC00-D465-48A4-A8DB-E9308F382B86}"/>
    <cellStyle name="Salida 5 3 4" xfId="3930" xr:uid="{30237086-0F09-4CE0-9960-88A65D9F50EB}"/>
    <cellStyle name="Salida 5 3 5" xfId="7993" xr:uid="{54850C2E-8378-432E-B25F-5FB8A327B70E}"/>
    <cellStyle name="Salida 5 3 6" xfId="9251" xr:uid="{25AE160C-9CE9-40AF-9C74-30289B50EA64}"/>
    <cellStyle name="Salida 5 3 7" xfId="9292" xr:uid="{09BA8B27-4109-4DDA-8107-ED54EBBEEC26}"/>
    <cellStyle name="Salida 5 3 8" xfId="12781" xr:uid="{3633F8E3-D84C-4C6F-BCAC-D9B5E073963E}"/>
    <cellStyle name="Salida 5 3 9" xfId="12938" xr:uid="{0118E3A3-5F73-479D-8C92-3582A57CCB04}"/>
    <cellStyle name="Salida 5 4" xfId="1456" xr:uid="{00000000-0005-0000-0000-0000B0060000}"/>
    <cellStyle name="Salida 5 4 10" xfId="12302" xr:uid="{B4BBED13-F149-4F33-81A8-FD0A3CDB8500}"/>
    <cellStyle name="Salida 5 4 2" xfId="4082" xr:uid="{6A47DE5C-8DC2-413F-94C5-85BFB3F29374}"/>
    <cellStyle name="Salida 5 4 3" xfId="3263" xr:uid="{4BC20210-01F6-4772-BA92-DE975E25449A}"/>
    <cellStyle name="Salida 5 4 4" xfId="6772" xr:uid="{8F0DE5F7-44F3-4C5B-A91B-E98F842FE580}"/>
    <cellStyle name="Salida 5 4 5" xfId="4917" xr:uid="{EE0FCE80-DC37-4571-B0C1-AB1157112760}"/>
    <cellStyle name="Salida 5 4 6" xfId="7876" xr:uid="{7A24F2D4-B2DE-4FD3-8C15-43A4A877EDA0}"/>
    <cellStyle name="Salida 5 4 7" xfId="3895" xr:uid="{8CDBB163-FF70-41B0-9918-AA407FC61035}"/>
    <cellStyle name="Salida 5 4 8" xfId="11817" xr:uid="{761DA190-1B4E-4849-BB80-1E1B4BA23115}"/>
    <cellStyle name="Salida 5 4 9" xfId="13904" xr:uid="{003475AC-DBCC-440D-8411-C684837FE6AC}"/>
    <cellStyle name="Salida 5 5" xfId="1457" xr:uid="{00000000-0005-0000-0000-0000B1060000}"/>
    <cellStyle name="Salida 5 5 10" xfId="14848" xr:uid="{E7D7CB7A-CAEF-4888-8FC0-DE7540AE20F9}"/>
    <cellStyle name="Salida 5 5 2" xfId="4083" xr:uid="{399FE9EE-A561-4529-903B-F02BB6487757}"/>
    <cellStyle name="Salida 5 5 3" xfId="3262" xr:uid="{DB6A5F10-79C4-40DB-A1E8-CF87549DA12D}"/>
    <cellStyle name="Salida 5 5 4" xfId="3931" xr:uid="{EF626DD6-E737-4FB7-AE06-CDE479F49ABB}"/>
    <cellStyle name="Salida 5 5 5" xfId="6656" xr:uid="{B410D20B-AA05-45FD-872F-94980CF2AF65}"/>
    <cellStyle name="Salida 5 5 6" xfId="9249" xr:uid="{88C5E42C-3E53-4005-98F4-40CA000040F4}"/>
    <cellStyle name="Salida 5 5 7" xfId="9291" xr:uid="{5C976D9C-B4E2-4471-8AA2-768B4B7A8284}"/>
    <cellStyle name="Salida 5 5 8" xfId="12779" xr:uid="{BB6BB80F-0E35-41DC-972B-2897B4D67C77}"/>
    <cellStyle name="Salida 5 5 9" xfId="11375" xr:uid="{1B76367A-DEF7-440C-9185-BD787F406C82}"/>
    <cellStyle name="Salida 5 6" xfId="4079" xr:uid="{2651D33C-9883-46B2-8F69-7C66A7539DB5}"/>
    <cellStyle name="Salida 5 7" xfId="3266" xr:uid="{1A217E1B-4972-4BF2-9A07-E16BEEABF11D}"/>
    <cellStyle name="Salida 5 8" xfId="3929" xr:uid="{470E6D9B-2CA0-4434-B77F-B7561380B1D1}"/>
    <cellStyle name="Salida 5 9" xfId="6655" xr:uid="{4AD53FC3-6F1E-4588-96AF-06A9BB5EAD6E}"/>
    <cellStyle name="Salida 6" xfId="1458" xr:uid="{00000000-0005-0000-0000-0000B2060000}"/>
    <cellStyle name="Salida 6 10" xfId="7877" xr:uid="{4C3E1C9A-5603-47AB-A14B-559E07F17DFB}"/>
    <cellStyle name="Salida 6 11" xfId="11690" xr:uid="{46397C1B-3C1F-4822-88C2-243D17CCE467}"/>
    <cellStyle name="Salida 6 12" xfId="12143" xr:uid="{09A85FCB-10F5-4AF1-B98F-94595079AA65}"/>
    <cellStyle name="Salida 6 13" xfId="13903" xr:uid="{918B0F43-7818-4D47-B7E4-DDCDAF5BCA65}"/>
    <cellStyle name="Salida 6 14" xfId="14044" xr:uid="{CCBC75A8-AEAD-4566-9F72-9E0D16BD338A}"/>
    <cellStyle name="Salida 6 2" xfId="1459" xr:uid="{00000000-0005-0000-0000-0000B3060000}"/>
    <cellStyle name="Salida 6 2 10" xfId="14847" xr:uid="{B64C1059-95D8-4737-B83B-6B6AE7DBFD8F}"/>
    <cellStyle name="Salida 6 2 2" xfId="4085" xr:uid="{29A0EEE7-AB24-49F7-93AE-AA2440FB1E11}"/>
    <cellStyle name="Salida 6 2 3" xfId="3110" xr:uid="{C621C5F4-E80F-4391-B3FA-1C6BF30557D9}"/>
    <cellStyle name="Salida 6 2 4" xfId="3151" xr:uid="{8D213DD9-39C7-413E-8995-21BD3D430839}"/>
    <cellStyle name="Salida 6 2 5" xfId="6305" xr:uid="{2400B5D5-3EE2-4792-BC9B-78F5C5CBC879}"/>
    <cellStyle name="Salida 6 2 6" xfId="9248" xr:uid="{FE29EE12-407A-4587-BA6D-D65551018B3F}"/>
    <cellStyle name="Salida 6 2 7" xfId="11689" xr:uid="{8A03A421-4CA0-4C81-8DE5-36DE75B7F6AE}"/>
    <cellStyle name="Salida 6 2 8" xfId="12778" xr:uid="{8539EA81-2538-437E-9679-3F51BC8045BE}"/>
    <cellStyle name="Salida 6 2 9" xfId="12653" xr:uid="{2E82B6F6-D352-4A4E-B167-A5A71F6DF5C6}"/>
    <cellStyle name="Salida 6 3" xfId="1460" xr:uid="{00000000-0005-0000-0000-0000B4060000}"/>
    <cellStyle name="Salida 6 3 10" xfId="12672" xr:uid="{2D1B07B0-068D-4137-B911-5F04C63BCDA1}"/>
    <cellStyle name="Salida 6 3 2" xfId="4086" xr:uid="{F3DD642A-7207-40F2-882F-E11B64D4EBC2}"/>
    <cellStyle name="Salida 6 3 3" xfId="5111" xr:uid="{F0B4B3AB-27BF-4388-83EF-223C36A7D160}"/>
    <cellStyle name="Salida 6 3 4" xfId="3932" xr:uid="{B44FA628-552F-4D9F-BF6D-21CF5FF37595}"/>
    <cellStyle name="Salida 6 3 5" xfId="3354" xr:uid="{0B70932A-52DB-4DFC-8491-7CBBCB05BF83}"/>
    <cellStyle name="Salida 6 3 6" xfId="7878" xr:uid="{C33BCC16-7777-4602-AAF2-DF577BABE764}"/>
    <cellStyle name="Salida 6 3 7" xfId="11688" xr:uid="{466D4F76-FD73-4A1C-BEFB-E14534BE80CB}"/>
    <cellStyle name="Salida 6 3 8" xfId="12147" xr:uid="{F59C1AFB-E292-4A33-B598-973EBFEE1BA4}"/>
    <cellStyle name="Salida 6 3 9" xfId="11558" xr:uid="{86103CF5-5297-4793-94DB-DBCC4EC9CD2F}"/>
    <cellStyle name="Salida 6 4" xfId="1461" xr:uid="{00000000-0005-0000-0000-0000B5060000}"/>
    <cellStyle name="Salida 6 4 10" xfId="14846" xr:uid="{9155F38F-DA6F-4845-9802-68B6168F29D2}"/>
    <cellStyle name="Salida 6 4 2" xfId="4087" xr:uid="{9966AE20-5F4F-4FD1-94AC-D76268432DF5}"/>
    <cellStyle name="Salida 6 4 3" xfId="5110" xr:uid="{D97B8927-1870-46E3-96C8-D1C77157165E}"/>
    <cellStyle name="Salida 6 4 4" xfId="3933" xr:uid="{C70154DA-CACF-45D6-9CF6-DB786DAD3933}"/>
    <cellStyle name="Salida 6 4 5" xfId="3353" xr:uid="{79E0C75F-C690-42EF-8FF1-4A99686E8DB5}"/>
    <cellStyle name="Salida 6 4 6" xfId="9247" xr:uid="{1BC68698-CB57-4222-938A-9A824D43FA0F}"/>
    <cellStyle name="Salida 6 4 7" xfId="11687" xr:uid="{A82B11D4-6565-4677-9A88-80E616950ED6}"/>
    <cellStyle name="Salida 6 4 8" xfId="12777" xr:uid="{B4233A84-EF50-4C21-B5D3-0188292E120C}"/>
    <cellStyle name="Salida 6 4 9" xfId="12654" xr:uid="{A9772497-0E69-4413-B84B-B33FB720B058}"/>
    <cellStyle name="Salida 6 5" xfId="1462" xr:uid="{00000000-0005-0000-0000-0000B6060000}"/>
    <cellStyle name="Salida 6 5 10" xfId="12393" xr:uid="{9F5FEF58-FD5C-4A77-B0EE-9A10ECDEE407}"/>
    <cellStyle name="Salida 6 5 2" xfId="4088" xr:uid="{3169BFC9-36DD-4E83-8A64-A44107702DB7}"/>
    <cellStyle name="Salida 6 5 3" xfId="5109" xr:uid="{A79208B4-35DE-489B-9F88-56DA09FAC536}"/>
    <cellStyle name="Salida 6 5 4" xfId="3934" xr:uid="{E8320239-9401-46EE-982C-5BAA1DF30177}"/>
    <cellStyle name="Salida 6 5 5" xfId="6657" xr:uid="{5A13063D-D60B-41B0-94BF-8286660E7264}"/>
    <cellStyle name="Salida 6 5 6" xfId="7879" xr:uid="{E845EA56-FA41-4DB5-A0F6-AFD1990E2052}"/>
    <cellStyle name="Salida 6 5 7" xfId="11686" xr:uid="{F87EF008-192A-4DAB-839A-AC438BB23D63}"/>
    <cellStyle name="Salida 6 5 8" xfId="12150" xr:uid="{9C94F512-DF12-4FD8-92F2-C5ED5E63BCDD}"/>
    <cellStyle name="Salida 6 5 9" xfId="11302" xr:uid="{0DD7C85E-244E-4D18-B0D9-0EC63ECE0FDF}"/>
    <cellStyle name="Salida 6 6" xfId="4084" xr:uid="{AD7D74F7-90D8-41E8-BC5E-84AFE52674B6}"/>
    <cellStyle name="Salida 6 7" xfId="3261" xr:uid="{42DD6B27-2AC9-491E-884E-481A48D7CF8F}"/>
    <cellStyle name="Salida 6 8" xfId="6771" xr:uid="{25FD63C9-CC9D-4C6E-B8AE-AB0096288791}"/>
    <cellStyle name="Salida 6 9" xfId="4891" xr:uid="{138C110C-A9E1-4544-A7EE-22AE313F1AF9}"/>
    <cellStyle name="Salida 7" xfId="1463" xr:uid="{00000000-0005-0000-0000-0000B7060000}"/>
    <cellStyle name="Salida 7 10" xfId="7880" xr:uid="{FD6A6CBD-384D-4ED9-8666-F3CBCB0E255E}"/>
    <cellStyle name="Salida 7 11" xfId="3893" xr:uid="{20DBC3B3-B658-427B-8133-F2815C0AC1DC}"/>
    <cellStyle name="Salida 7 12" xfId="12148" xr:uid="{D000F010-D9E3-4FBD-883C-0855BE7686E8}"/>
    <cellStyle name="Salida 7 13" xfId="13902" xr:uid="{20C500AF-454C-4715-9DDF-4B6492C62196}"/>
    <cellStyle name="Salida 7 14" xfId="14045" xr:uid="{A4C1C5F3-BA51-4E7F-8BF0-E0F472B67165}"/>
    <cellStyle name="Salida 7 2" xfId="1464" xr:uid="{00000000-0005-0000-0000-0000B8060000}"/>
    <cellStyle name="Salida 7 2 10" xfId="12456" xr:uid="{CE6A5E4A-13E9-49CC-8314-299FB4AC173A}"/>
    <cellStyle name="Salida 7 2 2" xfId="4090" xr:uid="{281BCADC-81CD-4D82-897A-C9C21B1260AD}"/>
    <cellStyle name="Salida 7 2 3" xfId="3259" xr:uid="{2421401E-A2B2-4A66-A6AA-20172768FEEB}"/>
    <cellStyle name="Salida 7 2 4" xfId="6769" xr:uid="{1D1051B2-4C97-49CB-A1A1-65AC866EAFD6}"/>
    <cellStyle name="Salida 7 2 5" xfId="6658" xr:uid="{70C0B8ED-5657-4CFC-B268-5FD5DA02C050}"/>
    <cellStyle name="Salida 7 2 6" xfId="6458" xr:uid="{00DCDC4E-F334-4EAA-9BFB-78D899633156}"/>
    <cellStyle name="Salida 7 2 7" xfId="11685" xr:uid="{6445CE16-5B40-4B49-A3AC-BF8195348AB8}"/>
    <cellStyle name="Salida 7 2 8" xfId="12149" xr:uid="{E2ACA2B5-F999-44AD-B43A-16E8E0162171}"/>
    <cellStyle name="Salida 7 2 9" xfId="13901" xr:uid="{D68FF0CE-414E-4B3E-976C-E2FE190B90F9}"/>
    <cellStyle name="Salida 7 3" xfId="1465" xr:uid="{00000000-0005-0000-0000-0000B9060000}"/>
    <cellStyle name="Salida 7 3 10" xfId="13797" xr:uid="{608CDB64-372A-4C39-87DF-15AD8AD718DB}"/>
    <cellStyle name="Salida 7 3 2" xfId="4091" xr:uid="{BF38FBFC-88F7-4237-9483-7525341276AF}"/>
    <cellStyle name="Salida 7 3 3" xfId="3258" xr:uid="{5AF1CD91-27A9-4F72-A687-6C1E271F7DE6}"/>
    <cellStyle name="Salida 7 3 4" xfId="3935" xr:uid="{1CBBC38E-2774-426C-BE4A-3D17F393D5DC}"/>
    <cellStyle name="Salida 7 3 5" xfId="3351" xr:uid="{78F9EF5A-8839-47E3-A4DC-AEAE4A5BE25B}"/>
    <cellStyle name="Salida 7 3 6" xfId="5133" xr:uid="{26A095AF-D3D8-4F39-92B7-9F4271D56B1E}"/>
    <cellStyle name="Salida 7 3 7" xfId="4814" xr:uid="{E6074E6E-BE3B-4876-8567-4A8F9ED591DF}"/>
    <cellStyle name="Salida 7 3 8" xfId="12151" xr:uid="{93A8CEED-848B-4292-B83F-01411509192A}"/>
    <cellStyle name="Salida 7 3 9" xfId="9298" xr:uid="{A19C66C7-AE1D-4E19-A78C-92BFD446A82E}"/>
    <cellStyle name="Salida 7 4" xfId="1466" xr:uid="{00000000-0005-0000-0000-0000BA060000}"/>
    <cellStyle name="Salida 7 4 10" xfId="14845" xr:uid="{9781E56E-A332-456B-B289-88FCB766D175}"/>
    <cellStyle name="Salida 7 4 2" xfId="4092" xr:uid="{B901882D-52B7-4B08-8F1C-5B37CFD72C8A}"/>
    <cellStyle name="Salida 7 4 3" xfId="3257" xr:uid="{ED4E3C2E-E6CC-43C1-9B0B-2BB4D0F8DA63}"/>
    <cellStyle name="Salida 7 4 4" xfId="3936" xr:uid="{51528FA4-5DCC-4045-BC79-A4BB32918AC6}"/>
    <cellStyle name="Salida 7 4 5" xfId="6659" xr:uid="{58D66398-038B-4F97-936B-74A3CBAC854D}"/>
    <cellStyle name="Salida 7 4 6" xfId="9246" xr:uid="{E06FB19E-41B7-4818-B6F4-11EE2178093D}"/>
    <cellStyle name="Salida 7 4 7" xfId="11684" xr:uid="{1FC99078-2C5B-4541-B08C-0B0EA44A7449}"/>
    <cellStyle name="Salida 7 4 8" xfId="12776" xr:uid="{6B0C896E-D584-4777-884B-A59A236328B4}"/>
    <cellStyle name="Salida 7 4 9" xfId="10349" xr:uid="{3331101E-C124-4813-8583-30E0AEE29284}"/>
    <cellStyle name="Salida 7 5" xfId="1467" xr:uid="{00000000-0005-0000-0000-0000BB060000}"/>
    <cellStyle name="Salida 7 5 10" xfId="14844" xr:uid="{31FD0F42-EE6E-4019-B5DD-894006D88D00}"/>
    <cellStyle name="Salida 7 5 2" xfId="4093" xr:uid="{EB817685-24CB-479F-B964-5B76A1F66E48}"/>
    <cellStyle name="Salida 7 5 3" xfId="3256" xr:uid="{07F56332-CB56-4542-918B-644EFF91BABD}"/>
    <cellStyle name="Salida 7 5 4" xfId="3937" xr:uid="{80D4EFD2-29D5-4485-9043-09B3B44C1A79}"/>
    <cellStyle name="Salida 7 5 5" xfId="6946" xr:uid="{DD2C77BD-CC55-4227-9DAD-6A463E448F78}"/>
    <cellStyle name="Salida 7 5 6" xfId="9245" xr:uid="{4D3FFCE4-B04E-4A31-9530-868EFD31216C}"/>
    <cellStyle name="Salida 7 5 7" xfId="6276" xr:uid="{80D5A452-A3E6-445D-9E69-32DFC0B2EE75}"/>
    <cellStyle name="Salida 7 5 8" xfId="12775" xr:uid="{45B0CD38-DA93-427F-85B4-023128A50633}"/>
    <cellStyle name="Salida 7 5 9" xfId="12655" xr:uid="{FC7EA703-A260-48B3-95C8-4AA610B4A6EE}"/>
    <cellStyle name="Salida 7 6" xfId="4089" xr:uid="{66611E80-99B3-48E2-9B0A-9635A25EC5B3}"/>
    <cellStyle name="Salida 7 7" xfId="3260" xr:uid="{E414234E-5523-4792-BD63-572D2C22C50A}"/>
    <cellStyle name="Salida 7 8" xfId="6770" xr:uid="{613A35FD-607F-42B8-9604-52283A7DEC85}"/>
    <cellStyle name="Salida 7 9" xfId="3352" xr:uid="{DAD165D3-E448-4DF2-ACB6-91005BAB77B1}"/>
    <cellStyle name="Salida 8" xfId="1468" xr:uid="{00000000-0005-0000-0000-0000BC060000}"/>
    <cellStyle name="Salida 8 10" xfId="7902" xr:uid="{43C4BA26-34C4-46BF-9CBB-8CF68A72C8FC}"/>
    <cellStyle name="Salida 8 11" xfId="11683" xr:uid="{C2099F73-3910-4E1C-BECC-527B9CAFA801}"/>
    <cellStyle name="Salida 8 12" xfId="10387" xr:uid="{265CE209-14DF-4737-997B-6A4B824FDF32}"/>
    <cellStyle name="Salida 8 13" xfId="12319" xr:uid="{42AA8B86-1188-4006-A98F-C27722D99C6A}"/>
    <cellStyle name="Salida 8 14" xfId="12673" xr:uid="{B9FD5504-2D54-45A4-B4AB-92549F90FD87}"/>
    <cellStyle name="Salida 8 2" xfId="1469" xr:uid="{00000000-0005-0000-0000-0000BD060000}"/>
    <cellStyle name="Salida 8 2 10" xfId="13798" xr:uid="{01956E92-67A3-4F66-B980-C981F9A513D9}"/>
    <cellStyle name="Salida 8 2 2" xfId="4095" xr:uid="{7F0E9BD2-0057-4A2F-872E-E41E123D4548}"/>
    <cellStyle name="Salida 8 2 3" xfId="3109" xr:uid="{860F5095-6831-4734-899E-5CAB5E3E71CE}"/>
    <cellStyle name="Salida 8 2 4" xfId="3938" xr:uid="{FC9F7D00-47E9-45A8-A9B4-BCDEB8A4D006}"/>
    <cellStyle name="Salida 8 2 5" xfId="6947" xr:uid="{B5B5ED74-BB3A-4E68-8E3D-7971101456D2}"/>
    <cellStyle name="Salida 8 2 6" xfId="8163" xr:uid="{4744808C-3926-4639-9A14-C1EC53E54FE2}"/>
    <cellStyle name="Salida 8 2 7" xfId="4815" xr:uid="{68FF214F-A236-4619-A94F-4638A7AFA089}"/>
    <cellStyle name="Salida 8 2 8" xfId="11548" xr:uid="{323C203F-FF48-49AC-BBE2-158A97A9C2C1}"/>
    <cellStyle name="Salida 8 2 9" xfId="10636" xr:uid="{01961AE7-8BC8-4ED9-9CE7-1EB57D010BCE}"/>
    <cellStyle name="Salida 8 3" xfId="1470" xr:uid="{00000000-0005-0000-0000-0000BE060000}"/>
    <cellStyle name="Salida 8 3 10" xfId="12382" xr:uid="{A3D9547B-54DD-4FBE-BDDD-AF29A750E5A2}"/>
    <cellStyle name="Salida 8 3 2" xfId="4096" xr:uid="{3180F546-B4B7-4B4F-932C-8CFA074D507D}"/>
    <cellStyle name="Salida 8 3 3" xfId="5108" xr:uid="{50097193-1A81-469C-9D0E-60CD20FB012E}"/>
    <cellStyle name="Salida 8 3 4" xfId="3939" xr:uid="{8201710F-DEE5-4DD5-A4C3-B85A83249A98}"/>
    <cellStyle name="Salida 8 3 5" xfId="3349" xr:uid="{F56C973F-B6C9-48E2-A632-55C6AA52D516}"/>
    <cellStyle name="Salida 8 3 6" xfId="6274" xr:uid="{AA9DAC6F-8D9B-41D4-B25A-559EA539EDB8}"/>
    <cellStyle name="Salida 8 3 7" xfId="11682" xr:uid="{5964CF8A-68FB-4065-B82C-CD90F4BA91E6}"/>
    <cellStyle name="Salida 8 3 8" xfId="11819" xr:uid="{D7A0BE01-D3D2-4DDC-A43A-D9D988F181E8}"/>
    <cellStyle name="Salida 8 3 9" xfId="12656" xr:uid="{A5ABA21A-EB25-47B3-8A81-EA8D8AE5BDBD}"/>
    <cellStyle name="Salida 8 4" xfId="1471" xr:uid="{00000000-0005-0000-0000-0000BF060000}"/>
    <cellStyle name="Salida 8 4 10" xfId="13503" xr:uid="{35E2379D-B04F-49B9-8982-6922B622E0C3}"/>
    <cellStyle name="Salida 8 4 2" xfId="4097" xr:uid="{74B0B91F-421D-459F-9BD3-6C51899317B6}"/>
    <cellStyle name="Salida 8 4 3" xfId="5107" xr:uid="{5BA1F350-F908-42F8-9768-74E9E5B2E47C}"/>
    <cellStyle name="Salida 8 4 4" xfId="3940" xr:uid="{D8EC3EC2-D2C8-4DB4-807D-2A9BCDFEB588}"/>
    <cellStyle name="Salida 8 4 5" xfId="6948" xr:uid="{C519F110-E8F0-4630-8158-7C043BA8F242}"/>
    <cellStyle name="Salida 8 4 6" xfId="7528" xr:uid="{A337CA46-4DE9-4D39-B5B1-D38E08A00105}"/>
    <cellStyle name="Salida 8 4 7" xfId="9290" xr:uid="{15605318-AF7A-425F-890E-8DC5EC656D18}"/>
    <cellStyle name="Salida 8 4 8" xfId="11555" xr:uid="{6BF84ADC-A783-4AAC-8697-CA898F90CB01}"/>
    <cellStyle name="Salida 8 4 9" xfId="8093" xr:uid="{E7FB846B-9037-49AB-82AB-F43373AAC9AD}"/>
    <cellStyle name="Salida 8 5" xfId="1472" xr:uid="{00000000-0005-0000-0000-0000C0060000}"/>
    <cellStyle name="Salida 8 5 10" xfId="12815" xr:uid="{E69F4BC1-B181-4427-B68A-8D67636C9D48}"/>
    <cellStyle name="Salida 8 5 2" xfId="4098" xr:uid="{C5D9A7C5-625B-4BC3-BD50-B20A33C6821B}"/>
    <cellStyle name="Salida 8 5 3" xfId="5106" xr:uid="{FA2AD958-CBD2-4082-A9E2-DC9C41665337}"/>
    <cellStyle name="Salida 8 5 4" xfId="3941" xr:uid="{28949293-A3B2-4DC2-8E5D-38667A0A7797}"/>
    <cellStyle name="Salida 8 5 5" xfId="6949" xr:uid="{6A0E0D8A-6A18-4E4C-8740-A291CC103408}"/>
    <cellStyle name="Salida 8 5 6" xfId="8164" xr:uid="{62ED920C-BB55-4765-90EA-F2CAFC249EB6}"/>
    <cellStyle name="Salida 8 5 7" xfId="9289" xr:uid="{466A452F-017A-4A52-B812-14C14254890C}"/>
    <cellStyle name="Salida 8 5 8" xfId="11818" xr:uid="{1ADE48D4-9310-4A95-91D0-658561781500}"/>
    <cellStyle name="Salida 8 5 9" xfId="12657" xr:uid="{F13C9BF1-09CC-4878-9EBF-BC37AECF3819}"/>
    <cellStyle name="Salida 8 6" xfId="4094" xr:uid="{70F5A016-CC28-4815-B8D9-3C23038D2DA5}"/>
    <cellStyle name="Salida 8 7" xfId="3255" xr:uid="{AE488EE3-D11B-407C-97B2-447BC9E361D7}"/>
    <cellStyle name="Salida 8 8" xfId="4823" xr:uid="{8896F9E9-9FE7-43C7-B140-46D5A0E17958}"/>
    <cellStyle name="Salida 8 9" xfId="3350" xr:uid="{DD785A89-3985-4440-8064-2A09F15D0F46}"/>
    <cellStyle name="Salida 9" xfId="1473" xr:uid="{00000000-0005-0000-0000-0000C1060000}"/>
    <cellStyle name="Salida 9 10" xfId="6401" xr:uid="{45CF1F76-2400-4269-90E3-1236FB5A17F8}"/>
    <cellStyle name="Salida 9 11" xfId="11681" xr:uid="{4EBBEE1B-EDC6-41CA-9DE3-1B5972B93ECB}"/>
    <cellStyle name="Salida 9 12" xfId="3393" xr:uid="{093153DD-98BA-4298-AA16-8B991F479416}"/>
    <cellStyle name="Salida 9 13" xfId="12939" xr:uid="{A094BEC2-2F32-4322-AD24-CD2AF85F651A}"/>
    <cellStyle name="Salida 9 14" xfId="12814" xr:uid="{3975482F-9F9C-4A43-A72C-D7DE99652BF7}"/>
    <cellStyle name="Salida 9 2" xfId="1474" xr:uid="{00000000-0005-0000-0000-0000C2060000}"/>
    <cellStyle name="Salida 9 2 10" xfId="13799" xr:uid="{4D8983D2-D64F-4754-8854-4BCA70B0DE33}"/>
    <cellStyle name="Salida 9 2 2" xfId="4100" xr:uid="{227C45DB-B92A-4BFC-A5B4-5AFDB5B9003B}"/>
    <cellStyle name="Salida 9 2 3" xfId="3253" xr:uid="{06A9D9DC-3FDA-49E3-8DC3-C2E46C633673}"/>
    <cellStyle name="Salida 9 2 4" xfId="3943" xr:uid="{AA076BAF-ECBC-42B0-A97B-C1853ED87627}"/>
    <cellStyle name="Salida 9 2 5" xfId="6660" xr:uid="{821DDAE2-FB83-4095-9DD9-35EE14FABBA7}"/>
    <cellStyle name="Salida 9 2 6" xfId="6388" xr:uid="{93ACA73C-15F1-45E9-BC6C-67473B0B904B}"/>
    <cellStyle name="Salida 9 2 7" xfId="8748" xr:uid="{32D73242-81DA-4C5F-8027-8142144DEA25}"/>
    <cellStyle name="Salida 9 2 8" xfId="11549" xr:uid="{2D33AC28-284E-49F9-93D1-FAA6DD822535}"/>
    <cellStyle name="Salida 9 2 9" xfId="11709" xr:uid="{949F938E-7276-4281-AC0B-355BA46DA810}"/>
    <cellStyle name="Salida 9 3" xfId="1475" xr:uid="{00000000-0005-0000-0000-0000C3060000}"/>
    <cellStyle name="Salida 9 3 10" xfId="10522" xr:uid="{A535E6E1-EAD9-485A-B7DB-CCBE865D892D}"/>
    <cellStyle name="Salida 9 3 2" xfId="4101" xr:uid="{EA226269-6A15-42AB-94FC-F515C6D3A4A0}"/>
    <cellStyle name="Salida 9 3 3" xfId="3252" xr:uid="{5EF731A0-D89B-4C44-951A-4C0146BF844B}"/>
    <cellStyle name="Salida 9 3 4" xfId="3944" xr:uid="{1D6B17BA-C89C-426A-AC47-11FE6BDCB89D}"/>
    <cellStyle name="Salida 9 3 5" xfId="7991" xr:uid="{BEDD05B3-5FA6-44C5-9B94-3A4975B749AE}"/>
    <cellStyle name="Salida 9 3 6" xfId="8165" xr:uid="{E5064006-8AA5-4EC2-A245-702C032FD735}"/>
    <cellStyle name="Salida 9 3 7" xfId="11680" xr:uid="{9B1012A4-8EC7-465A-AD2C-9F3B20E7C439}"/>
    <cellStyle name="Salida 9 3 8" xfId="3392" xr:uid="{0EF58D0A-3AE2-4724-859A-4C6A0FCF9018}"/>
    <cellStyle name="Salida 9 3 9" xfId="12940" xr:uid="{FAECEC0F-43EC-48B3-B1E5-26C2EA07627F}"/>
    <cellStyle name="Salida 9 4" xfId="1476" xr:uid="{00000000-0005-0000-0000-0000C4060000}"/>
    <cellStyle name="Salida 9 4 10" xfId="13800" xr:uid="{8E0D1B03-583F-4AF9-83DE-A09520F1B82A}"/>
    <cellStyle name="Salida 9 4 2" xfId="4102" xr:uid="{4C306A1B-E0E6-4261-9EF1-8019655719CF}"/>
    <cellStyle name="Salida 9 4 3" xfId="3251" xr:uid="{84DF2C4F-F055-4E8A-9324-84A5229F23E1}"/>
    <cellStyle name="Salida 9 4 4" xfId="3945" xr:uid="{03885156-6A9B-4F56-9CD3-A83BC025E691}"/>
    <cellStyle name="Salida 9 4 5" xfId="6661" xr:uid="{29AE3DD0-55C6-4AE3-965C-7876A950BB2B}"/>
    <cellStyle name="Salida 9 4 6" xfId="6676" xr:uid="{03B9FA2C-9490-48F0-A5C7-737CC76EB0A3}"/>
    <cellStyle name="Salida 9 4 7" xfId="7474" xr:uid="{115DB7BB-57B0-4049-8B03-856A18DCCE39}"/>
    <cellStyle name="Salida 9 4 8" xfId="11550" xr:uid="{A7DF0BB7-0C2D-451C-BC68-1366B2BD3FE5}"/>
    <cellStyle name="Salida 9 4 9" xfId="6396" xr:uid="{45DA66D0-58F7-4D28-BC62-F95938A091CE}"/>
    <cellStyle name="Salida 9 5" xfId="1477" xr:uid="{00000000-0005-0000-0000-0000C5060000}"/>
    <cellStyle name="Salida 9 5 10" xfId="12813" xr:uid="{43FBD2EA-0A00-4063-A32F-F219B67BE36F}"/>
    <cellStyle name="Salida 9 5 2" xfId="4103" xr:uid="{14E246E1-0FE0-4602-BEC3-A9FC091A73C2}"/>
    <cellStyle name="Salida 9 5 3" xfId="3250" xr:uid="{FC29BC64-90D0-4E1B-874F-2A132C6657C9}"/>
    <cellStyle name="Salida 9 5 4" xfId="3946" xr:uid="{B978B0E3-05DF-468D-AB1C-1B05B2D850FF}"/>
    <cellStyle name="Salida 9 5 5" xfId="3348" xr:uid="{4FEDF5BF-321E-4EDA-9C9B-EACA6B663798}"/>
    <cellStyle name="Salida 9 5 6" xfId="7881" xr:uid="{A7E2D9E3-AC47-4A73-B141-93C303CE80AA}"/>
    <cellStyle name="Salida 9 5 7" xfId="4816" xr:uid="{F78C6EEB-66EF-4BFB-900B-5363B6370B45}"/>
    <cellStyle name="Salida 9 5 8" xfId="10106" xr:uid="{C120835C-6D77-4DC3-9FAD-B4D10C99064A}"/>
    <cellStyle name="Salida 9 5 9" xfId="12941" xr:uid="{806D6E37-1CB0-4F8D-91B4-9364E5F7C197}"/>
    <cellStyle name="Salida 9 6" xfId="4099" xr:uid="{F08671FC-AB92-4C85-9C58-66A25854797A}"/>
    <cellStyle name="Salida 9 7" xfId="3254" xr:uid="{05DF15BD-013D-49D8-9C7B-4F9E820398EC}"/>
    <cellStyle name="Salida 9 8" xfId="3942" xr:uid="{E15067D3-0D70-4D86-A759-12CBE945BF02}"/>
    <cellStyle name="Salida 9 9" xfId="7992" xr:uid="{606DED10-77B9-43BD-A55C-0614A9CE3ECA}"/>
    <cellStyle name="SAPBEXaggData" xfId="1478" xr:uid="{00000000-0005-0000-0000-0000C6060000}"/>
    <cellStyle name="SAPBEXaggData 10" xfId="1479" xr:uid="{00000000-0005-0000-0000-0000C7060000}"/>
    <cellStyle name="SAPBEXaggData 10 10" xfId="10088" xr:uid="{8FABA9F0-6050-4DA2-B512-693CC10B1097}"/>
    <cellStyle name="SAPBEXaggData 10 11" xfId="12658" xr:uid="{4F9F6D89-9EDA-45F6-8918-4AA4A4335B82}"/>
    <cellStyle name="SAPBEXaggData 10 12" xfId="14046" xr:uid="{85974EC1-E745-46B6-9740-C354D07EB90B}"/>
    <cellStyle name="SAPBEXaggData 10 2" xfId="5545" xr:uid="{8C1ECEBB-61E9-4D12-93F0-8B811D8A3F9F}"/>
    <cellStyle name="SAPBEXaggData 10 2 10" xfId="15615" xr:uid="{D5D3F10A-1D6D-4BA9-9BF3-1179D53D4F66}"/>
    <cellStyle name="SAPBEXaggData 10 2 2" xfId="7016" xr:uid="{382DA8ED-AD2B-4C1C-A178-D8AC4137F86F}"/>
    <cellStyle name="SAPBEXaggData 10 2 3" xfId="8237" xr:uid="{73A6F632-6908-4702-B3F2-9A9209524FB8}"/>
    <cellStyle name="SAPBEXaggData 10 2 4" xfId="9489" xr:uid="{3282CE56-85AE-4FF7-927D-B9306B5E8C86}"/>
    <cellStyle name="SAPBEXaggData 10 2 5" xfId="10723" xr:uid="{E8D231B6-CF09-4685-B298-B628627B28A8}"/>
    <cellStyle name="SAPBEXaggData 10 2 6" xfId="11882" xr:uid="{78DB5DC1-8517-4A00-84E7-E1A49B4BA68F}"/>
    <cellStyle name="SAPBEXaggData 10 2 7" xfId="13010" xr:uid="{6210863A-803D-410B-AFDB-3DC957435D84}"/>
    <cellStyle name="SAPBEXaggData 10 2 8" xfId="14117" xr:uid="{7D29D386-7E66-4DC8-A21B-EF0655E06445}"/>
    <cellStyle name="SAPBEXaggData 10 2 9" xfId="15023" xr:uid="{A31181FE-EB7E-46D5-8C62-E2EF5E1B094F}"/>
    <cellStyle name="SAPBEXaggData 10 3" xfId="4105" xr:uid="{62B69689-6F3A-45FD-9F01-A2523D042EBC}"/>
    <cellStyle name="SAPBEXaggData 10 4" xfId="3108" xr:uid="{EE1241BB-460C-436F-ABE0-91FEC824C4ED}"/>
    <cellStyle name="SAPBEXaggData 10 5" xfId="3948" xr:uid="{1018FC3B-0073-4F16-BD30-9C5B916D98CF}"/>
    <cellStyle name="SAPBEXaggData 10 6" xfId="7990" xr:uid="{A0988ACC-D0DD-40C4-9233-CE8AEAC32B30}"/>
    <cellStyle name="SAPBEXaggData 10 7" xfId="7882" xr:uid="{5739BEB5-6D86-4754-BB4C-219565E307D5}"/>
    <cellStyle name="SAPBEXaggData 10 8" xfId="3377" xr:uid="{82DF06DB-7098-4829-BB2F-1AB1DAFB86E1}"/>
    <cellStyle name="SAPBEXaggData 10 9" xfId="11679" xr:uid="{CBF8F309-0D30-4DEC-9A17-CACBF9AFFBAA}"/>
    <cellStyle name="SAPBEXaggData 11" xfId="1480" xr:uid="{00000000-0005-0000-0000-0000C8060000}"/>
    <cellStyle name="SAPBEXaggData 11 10" xfId="10093" xr:uid="{C6DF3F50-986D-4EFB-944C-E58FCCC77C41}"/>
    <cellStyle name="SAPBEXaggData 11 11" xfId="12659" xr:uid="{B36872E6-7ED3-4372-A889-966DAEE17EA3}"/>
    <cellStyle name="SAPBEXaggData 11 12" xfId="11542" xr:uid="{9D028C6E-308A-4D60-823A-0E8448FE8B36}"/>
    <cellStyle name="SAPBEXaggData 11 2" xfId="5546" xr:uid="{5AFD032E-54B7-47F9-A5EB-E8CAAEC27903}"/>
    <cellStyle name="SAPBEXaggData 11 2 10" xfId="15616" xr:uid="{3CFC6AB8-7AF0-4ED5-ACCC-CDC18A36751C}"/>
    <cellStyle name="SAPBEXaggData 11 2 2" xfId="7017" xr:uid="{5164AF8B-A083-4FF1-BB0D-3346017AB3B0}"/>
    <cellStyle name="SAPBEXaggData 11 2 3" xfId="8238" xr:uid="{5DBAEFDD-28FC-42BA-B8ED-0718FA694B31}"/>
    <cellStyle name="SAPBEXaggData 11 2 4" xfId="9490" xr:uid="{3F99D059-4767-4E69-BEF6-CA963C12B73F}"/>
    <cellStyle name="SAPBEXaggData 11 2 5" xfId="10724" xr:uid="{547955DD-E948-4672-810A-9AB2FCF32358}"/>
    <cellStyle name="SAPBEXaggData 11 2 6" xfId="11883" xr:uid="{7563DD87-EBA4-42D8-BA34-ACD7B9868D3D}"/>
    <cellStyle name="SAPBEXaggData 11 2 7" xfId="13011" xr:uid="{5590324E-CA5D-400D-9A7E-CEF3650C2058}"/>
    <cellStyle name="SAPBEXaggData 11 2 8" xfId="14118" xr:uid="{2A9AB602-1015-4B1D-A355-33B7A8EE2F2C}"/>
    <cellStyle name="SAPBEXaggData 11 2 9" xfId="15024" xr:uid="{D1BDEF30-A1CE-4919-B253-B21B960AFCD8}"/>
    <cellStyle name="SAPBEXaggData 11 3" xfId="4106" xr:uid="{F59870C5-BEF5-41A1-B995-D46C4CA2A478}"/>
    <cellStyle name="SAPBEXaggData 11 4" xfId="5105" xr:uid="{01584EA7-5194-46FA-8C03-DDCE22D0E77D}"/>
    <cellStyle name="SAPBEXaggData 11 5" xfId="3949" xr:uid="{3A3E3D8D-BB11-4AFB-9B3E-64E8C93D3D28}"/>
    <cellStyle name="SAPBEXaggData 11 6" xfId="6662" xr:uid="{E2CB05B5-DEB9-43C2-8C47-143809005CFC}"/>
    <cellStyle name="SAPBEXaggData 11 7" xfId="6375" xr:uid="{443F4B5A-F1CC-4B6C-AA20-80F1C1CA2EFD}"/>
    <cellStyle name="SAPBEXaggData 11 8" xfId="9421" xr:uid="{27AFC6FE-2174-4E17-B07A-982BE607B298}"/>
    <cellStyle name="SAPBEXaggData 11 9" xfId="4817" xr:uid="{72CE1194-0B3C-477C-97A4-0505A1E694D8}"/>
    <cellStyle name="SAPBEXaggData 12" xfId="1481" xr:uid="{00000000-0005-0000-0000-0000C9060000}"/>
    <cellStyle name="SAPBEXaggData 12 10" xfId="11820" xr:uid="{9754721B-5792-4A9F-B40B-4F6061A85579}"/>
    <cellStyle name="SAPBEXaggData 12 11" xfId="10638" xr:uid="{5295BD12-E8FD-4ABF-927C-E3BEA82B78AA}"/>
    <cellStyle name="SAPBEXaggData 12 12" xfId="14047" xr:uid="{3C6E4110-424A-4352-B796-1EF8B2FE3286}"/>
    <cellStyle name="SAPBEXaggData 12 2" xfId="5547" xr:uid="{6B64918D-955E-41B4-A09A-850457F2EF96}"/>
    <cellStyle name="SAPBEXaggData 12 2 10" xfId="15617" xr:uid="{1AAAD430-A2C0-44EA-85AF-612B82252656}"/>
    <cellStyle name="SAPBEXaggData 12 2 2" xfId="7018" xr:uid="{8203A971-1DEB-4DB0-827F-2B0544B0FDCE}"/>
    <cellStyle name="SAPBEXaggData 12 2 3" xfId="8239" xr:uid="{96CC8DCC-8392-45E9-AC9E-11E0DEC044B7}"/>
    <cellStyle name="SAPBEXaggData 12 2 4" xfId="9491" xr:uid="{83096C56-8401-437A-AC7B-3CFE3643B378}"/>
    <cellStyle name="SAPBEXaggData 12 2 5" xfId="10725" xr:uid="{493265F6-D3BE-4F8A-A524-F5A9DD1D0DE1}"/>
    <cellStyle name="SAPBEXaggData 12 2 6" xfId="11884" xr:uid="{A84B9D03-7660-4243-AFE9-EF83F74BE838}"/>
    <cellStyle name="SAPBEXaggData 12 2 7" xfId="13012" xr:uid="{6FEAE165-F153-455B-8685-2FA5603D5B8A}"/>
    <cellStyle name="SAPBEXaggData 12 2 8" xfId="14119" xr:uid="{36399CC1-6CE7-4F69-BAB4-E4E25B0AC0F4}"/>
    <cellStyle name="SAPBEXaggData 12 2 9" xfId="15025" xr:uid="{E5FF959B-470A-4D6A-8049-26A690EEF0FC}"/>
    <cellStyle name="SAPBEXaggData 12 3" xfId="4107" xr:uid="{B56D20F9-DE11-4B75-8150-7A87737C0B80}"/>
    <cellStyle name="SAPBEXaggData 12 4" xfId="5104" xr:uid="{3E169B3C-D4DD-4D4C-8918-439589ED1B73}"/>
    <cellStyle name="SAPBEXaggData 12 5" xfId="3950" xr:uid="{1096FD0C-53A0-498D-8EAD-93A14E2445AE}"/>
    <cellStyle name="SAPBEXaggData 12 6" xfId="7988" xr:uid="{3CC40323-E21D-4B3B-B55B-BB45F68DA8AF}"/>
    <cellStyle name="SAPBEXaggData 12 7" xfId="6808" xr:uid="{4F877C3A-AB8B-47F9-A85E-DD254C292C4B}"/>
    <cellStyle name="SAPBEXaggData 12 8" xfId="9422" xr:uid="{16D1B495-68A2-472D-8B1C-3E6068D57A9C}"/>
    <cellStyle name="SAPBEXaggData 12 9" xfId="11677" xr:uid="{25C4AD25-4202-493A-BED9-AB9BA9068710}"/>
    <cellStyle name="SAPBEXaggData 13" xfId="1482" xr:uid="{00000000-0005-0000-0000-0000CA060000}"/>
    <cellStyle name="SAPBEXaggData 13 10" xfId="9990" xr:uid="{16564CD6-DE54-409D-9FBC-DE4E8697F3FF}"/>
    <cellStyle name="SAPBEXaggData 13 11" xfId="13900" xr:uid="{5C2B1B8A-B5C9-4D6E-A1C0-A0828F10B37B}"/>
    <cellStyle name="SAPBEXaggData 13 12" xfId="12812" xr:uid="{3198DB2F-591D-4112-82AC-1FBB87EE299A}"/>
    <cellStyle name="SAPBEXaggData 13 2" xfId="5548" xr:uid="{778195DA-CB6D-416D-B2A1-85C896D9B233}"/>
    <cellStyle name="SAPBEXaggData 13 2 10" xfId="15618" xr:uid="{1438D7AE-5943-4886-B34F-E4EF31B149AA}"/>
    <cellStyle name="SAPBEXaggData 13 2 2" xfId="7019" xr:uid="{B4B98EC7-6038-4058-AA6C-969826323188}"/>
    <cellStyle name="SAPBEXaggData 13 2 3" xfId="8240" xr:uid="{4A26A946-27D3-489B-AC1D-F64437F833E1}"/>
    <cellStyle name="SAPBEXaggData 13 2 4" xfId="9492" xr:uid="{0FC08789-FEBE-4300-8A25-A43556D07028}"/>
    <cellStyle name="SAPBEXaggData 13 2 5" xfId="10726" xr:uid="{8F0EEBF4-1787-4EB6-8334-A4E05CE28F70}"/>
    <cellStyle name="SAPBEXaggData 13 2 6" xfId="11885" xr:uid="{5ECE2F96-9696-436C-8EA1-ADADE7BD8281}"/>
    <cellStyle name="SAPBEXaggData 13 2 7" xfId="13013" xr:uid="{ABFC8133-F1DD-4D34-9D5C-FAF90F3A8302}"/>
    <cellStyle name="SAPBEXaggData 13 2 8" xfId="14120" xr:uid="{27EB371C-F0FD-44BD-B355-E6D27522C178}"/>
    <cellStyle name="SAPBEXaggData 13 2 9" xfId="15026" xr:uid="{911D4C3A-8485-4268-8678-C053D4B8B069}"/>
    <cellStyle name="SAPBEXaggData 13 3" xfId="4108" xr:uid="{E99B81A1-81CD-4EDB-AC0D-D9EB1E0869ED}"/>
    <cellStyle name="SAPBEXaggData 13 4" xfId="5103" xr:uid="{1578AF95-66B3-43C5-B408-68049656C064}"/>
    <cellStyle name="SAPBEXaggData 13 5" xfId="6768" xr:uid="{E05114D2-1119-4946-A17D-75CE64747FD0}"/>
    <cellStyle name="SAPBEXaggData 13 6" xfId="3347" xr:uid="{2BEDCBF2-850D-4036-A6D1-ECC8A211B8DC}"/>
    <cellStyle name="SAPBEXaggData 13 7" xfId="5134" xr:uid="{F2CAD3F0-847F-4BD9-8A67-81F80FDECEAC}"/>
    <cellStyle name="SAPBEXaggData 13 8" xfId="9126" xr:uid="{D22C7547-0A8B-4C93-9BD3-24B6FE8C0BE1}"/>
    <cellStyle name="SAPBEXaggData 13 9" xfId="4818" xr:uid="{29FC27E1-24D7-40B6-A0F2-A0774C7311BB}"/>
    <cellStyle name="SAPBEXaggData 14" xfId="2695" xr:uid="{00000000-0005-0000-0000-0000CB060000}"/>
    <cellStyle name="SAPBEXaggData 15" xfId="2737" xr:uid="{00000000-0005-0000-0000-0000CC060000}"/>
    <cellStyle name="SAPBEXaggData 16" xfId="2784" xr:uid="{A34677F4-A916-4180-AB64-28AEED81109E}"/>
    <cellStyle name="SAPBEXaggData 17" xfId="2836" xr:uid="{CF252AAF-1714-4E7B-A4F7-11045EED5F75}"/>
    <cellStyle name="SAPBEXaggData 18" xfId="2873" xr:uid="{11F2F828-8440-44EC-9DF6-582450C46C4D}"/>
    <cellStyle name="SAPBEXaggData 19" xfId="2917" xr:uid="{12854F13-C067-4988-AADE-B9066AFAD7AD}"/>
    <cellStyle name="SAPBEXaggData 2" xfId="1483" xr:uid="{00000000-0005-0000-0000-0000CD060000}"/>
    <cellStyle name="SAPBEXaggData 2 10" xfId="11676" xr:uid="{AE1D70EC-B64E-4589-91F7-9B4986E58FB3}"/>
    <cellStyle name="SAPBEXaggData 2 11" xfId="9177" xr:uid="{6BA04919-1250-4BEB-94D6-5837EC5F27F0}"/>
    <cellStyle name="SAPBEXaggData 2 12" xfId="12660" xr:uid="{6937F6D5-84B2-43DB-9F71-EDFD005CD702}"/>
    <cellStyle name="SAPBEXaggData 2 13" xfId="14048" xr:uid="{AB06170E-5038-4842-9CDB-50B37D977ED9}"/>
    <cellStyle name="SAPBEXaggData 2 2" xfId="1484" xr:uid="{00000000-0005-0000-0000-0000CE060000}"/>
    <cellStyle name="SAPBEXaggData 2 2 10" xfId="10170" xr:uid="{27305710-32B2-4C64-9773-9CC4C4192501}"/>
    <cellStyle name="SAPBEXaggData 2 2 11" xfId="13899" xr:uid="{98A107A6-CF6A-4749-B00E-2C86932851FF}"/>
    <cellStyle name="SAPBEXaggData 2 2 12" xfId="14049" xr:uid="{1B92D761-0F02-46E9-8FA1-513BA0D80201}"/>
    <cellStyle name="SAPBEXaggData 2 2 2" xfId="1485" xr:uid="{00000000-0005-0000-0000-0000CF060000}"/>
    <cellStyle name="SAPBEXaggData 2 2 2 10" xfId="12774" xr:uid="{7F502B33-7930-4F25-A5A2-71EB725B953E}"/>
    <cellStyle name="SAPBEXaggData 2 2 2 11" xfId="10637" xr:uid="{4AE62FA0-8CB0-4E6F-8CF3-9579124A4AF4}"/>
    <cellStyle name="SAPBEXaggData 2 2 2 12" xfId="14843" xr:uid="{CDB4B1D0-2789-42C5-9173-B1303FC369A1}"/>
    <cellStyle name="SAPBEXaggData 2 2 2 2" xfId="5550" xr:uid="{E8460AE9-6E50-42BD-B2CC-1790FA26A881}"/>
    <cellStyle name="SAPBEXaggData 2 2 2 2 10" xfId="15620" xr:uid="{F36E6BC1-5699-48AB-B339-3C5FD4B42184}"/>
    <cellStyle name="SAPBEXaggData 2 2 2 2 2" xfId="7021" xr:uid="{26AAA8EE-B633-45AD-9481-A1C3F6B1DF7C}"/>
    <cellStyle name="SAPBEXaggData 2 2 2 2 3" xfId="8242" xr:uid="{09705F92-85C4-4965-994D-4DD1FE624E3A}"/>
    <cellStyle name="SAPBEXaggData 2 2 2 2 4" xfId="9494" xr:uid="{05734E90-2F7C-4AA8-893F-2D2D2014BD97}"/>
    <cellStyle name="SAPBEXaggData 2 2 2 2 5" xfId="10728" xr:uid="{FFE987EE-EFB6-40BD-89B9-912B0CC7B0CF}"/>
    <cellStyle name="SAPBEXaggData 2 2 2 2 6" xfId="11887" xr:uid="{DD323F60-3B28-4BE3-941B-57D990EBB5E5}"/>
    <cellStyle name="SAPBEXaggData 2 2 2 2 7" xfId="13015" xr:uid="{02DE21ED-FD4D-4CA3-A184-E2CD73E733EA}"/>
    <cellStyle name="SAPBEXaggData 2 2 2 2 8" xfId="14122" xr:uid="{80D0C1C6-37D8-4079-9C55-CD97F977CBC4}"/>
    <cellStyle name="SAPBEXaggData 2 2 2 2 9" xfId="15028" xr:uid="{5CEA985A-D6FF-4E2B-8C58-41916A60A56C}"/>
    <cellStyle name="SAPBEXaggData 2 2 2 3" xfId="4111" xr:uid="{C327D40A-4066-4291-9AD5-3E4A345A5E97}"/>
    <cellStyle name="SAPBEXaggData 2 2 2 4" xfId="3246" xr:uid="{60645F27-2534-46CB-BB80-98C24820AD67}"/>
    <cellStyle name="SAPBEXaggData 2 2 2 5" xfId="3952" xr:uid="{11658C01-2A52-42EC-9874-F2BA616FA1F1}"/>
    <cellStyle name="SAPBEXaggData 2 2 2 6" xfId="7986" xr:uid="{2BC47AB8-2541-4DF7-89FF-A07FD8F85627}"/>
    <cellStyle name="SAPBEXaggData 2 2 2 7" xfId="9244" xr:uid="{765991AE-B261-48B2-9374-FBEAA073568F}"/>
    <cellStyle name="SAPBEXaggData 2 2 2 8" xfId="10483" xr:uid="{69ACE606-F99D-44C3-AFA6-21D4105D3BB1}"/>
    <cellStyle name="SAPBEXaggData 2 2 2 9" xfId="11675" xr:uid="{2610904E-93A2-4D67-B805-AE3A465F5067}"/>
    <cellStyle name="SAPBEXaggData 2 2 3" xfId="4110" xr:uid="{BF034A18-155C-435F-9AF2-5C3879AF1A60}"/>
    <cellStyle name="SAPBEXaggData 2 2 4" xfId="3247" xr:uid="{721EE853-E6C7-48DB-A54A-F34BBB3E2D68}"/>
    <cellStyle name="SAPBEXaggData 2 2 5" xfId="6767" xr:uid="{2972C2E8-883D-4094-B96C-99F4A359EA57}"/>
    <cellStyle name="SAPBEXaggData 2 2 6" xfId="3346" xr:uid="{2EE5EE7B-0905-422B-B23F-864E6BFC1543}"/>
    <cellStyle name="SAPBEXaggData 2 2 7" xfId="6807" xr:uid="{BAAD16BA-86FF-42AD-8316-A0BBA6E92727}"/>
    <cellStyle name="SAPBEXaggData 2 2 8" xfId="3376" xr:uid="{37A6185C-23A4-458D-A731-9909BA80D5F3}"/>
    <cellStyle name="SAPBEXaggData 2 2 9" xfId="9143" xr:uid="{210E207F-0542-4918-A01D-BA8E20DCBA5C}"/>
    <cellStyle name="SAPBEXaggData 2 3" xfId="5549" xr:uid="{1DD80622-1A14-4307-AC1E-1F2C154A579A}"/>
    <cellStyle name="SAPBEXaggData 2 3 10" xfId="15619" xr:uid="{243040BF-F9F8-46DA-B96E-E63A76178113}"/>
    <cellStyle name="SAPBEXaggData 2 3 2" xfId="7020" xr:uid="{F97A9E13-FC12-4954-86DA-0C5E2F4DB423}"/>
    <cellStyle name="SAPBEXaggData 2 3 3" xfId="8241" xr:uid="{276D7245-4C99-4F0D-80BA-F72602D2C66A}"/>
    <cellStyle name="SAPBEXaggData 2 3 4" xfId="9493" xr:uid="{AC97EE5C-B867-4838-B535-3D1DF540F86C}"/>
    <cellStyle name="SAPBEXaggData 2 3 5" xfId="10727" xr:uid="{5A7E0248-1C94-46B0-9E7C-973E06F418E6}"/>
    <cellStyle name="SAPBEXaggData 2 3 6" xfId="11886" xr:uid="{64A8E844-4493-4350-BE75-8CBF2E765A46}"/>
    <cellStyle name="SAPBEXaggData 2 3 7" xfId="13014" xr:uid="{017CB2A5-0152-4CC6-B9ED-9F12BAB0DEA6}"/>
    <cellStyle name="SAPBEXaggData 2 3 8" xfId="14121" xr:uid="{82062D25-3816-4F67-B46D-29113527D45E}"/>
    <cellStyle name="SAPBEXaggData 2 3 9" xfId="15027" xr:uid="{E6756279-B929-4601-8E85-13FFA80683E7}"/>
    <cellStyle name="SAPBEXaggData 2 4" xfId="4109" xr:uid="{C5406CCC-5F0A-434A-A26E-0EA220021234}"/>
    <cellStyle name="SAPBEXaggData 2 5" xfId="3248" xr:uid="{091CF6CE-493C-4822-9140-DDEB93B3CB49}"/>
    <cellStyle name="SAPBEXaggData 2 6" xfId="3951" xr:uid="{95C50909-EC91-44E4-8300-83145EB88E30}"/>
    <cellStyle name="SAPBEXaggData 2 7" xfId="7987" xr:uid="{327BFDD4-D8F9-4299-A653-28BA2DB95E48}"/>
    <cellStyle name="SAPBEXaggData 2 8" xfId="7883" xr:uid="{5A10B0B4-48F4-498C-9DA7-3A76B15CB51C}"/>
    <cellStyle name="SAPBEXaggData 2 9" xfId="9127" xr:uid="{4901A6C9-0CA0-4BF3-8F26-88DDA8128CEA}"/>
    <cellStyle name="SAPBEXaggData 20" xfId="2961" xr:uid="{192EBDCC-EF0E-4DC6-9DB5-F137D787A765}"/>
    <cellStyle name="SAPBEXaggData 21" xfId="4104" xr:uid="{4A6B3A59-2956-493F-81D1-9604006844BF}"/>
    <cellStyle name="SAPBEXaggData 22" xfId="3249" xr:uid="{6BD1AD60-6EC0-4CAF-A503-E5B7C1AE64EE}"/>
    <cellStyle name="SAPBEXaggData 23" xfId="3947" xr:uid="{47A9E4CA-2A68-4D93-BC2E-3EEE2446DC1C}"/>
    <cellStyle name="SAPBEXaggData 24" xfId="7989" xr:uid="{313EB5EE-4594-4A58-9FF9-1D3AF363C108}"/>
    <cellStyle name="SAPBEXaggData 25" xfId="6402" xr:uid="{B75C69D9-71A7-4F91-886E-FD1A995821EC}"/>
    <cellStyle name="SAPBEXaggData 26" xfId="9420" xr:uid="{AE526DCC-84AA-4357-AEA2-FD16D552389E}"/>
    <cellStyle name="SAPBEXaggData 27" xfId="11678" xr:uid="{C9838D35-59E7-4A01-AB0C-957E5036F19E}"/>
    <cellStyle name="SAPBEXaggData 28" xfId="10091" xr:uid="{F8B3D0EC-90F1-4415-8172-6F7704DC2AB7}"/>
    <cellStyle name="SAPBEXaggData 29" xfId="12942" xr:uid="{F9DD16FB-7AF3-43AE-899E-AD5F1F7A9717}"/>
    <cellStyle name="SAPBEXaggData 3" xfId="1486" xr:uid="{00000000-0005-0000-0000-0000D0060000}"/>
    <cellStyle name="SAPBEXaggData 3 10" xfId="10109" xr:uid="{87B62A98-1043-4F8E-8167-AD5D87BA9BE3}"/>
    <cellStyle name="SAPBEXaggData 3 11" xfId="7858" xr:uid="{007D2968-A3F8-416C-921C-3B7198D139EA}"/>
    <cellStyle name="SAPBEXaggData 3 12" xfId="13802" xr:uid="{1CFEF91A-E247-4E95-B814-04A702F36F1A}"/>
    <cellStyle name="SAPBEXaggData 3 2" xfId="5551" xr:uid="{3CE6F687-7A80-49F2-A24A-3414D798E3CB}"/>
    <cellStyle name="SAPBEXaggData 3 2 10" xfId="15621" xr:uid="{3F6FBAEE-4E12-4E24-B064-8ABECDD8A113}"/>
    <cellStyle name="SAPBEXaggData 3 2 2" xfId="7022" xr:uid="{A09F05C8-3AF9-43C7-B500-24BB2539D9AB}"/>
    <cellStyle name="SAPBEXaggData 3 2 3" xfId="8243" xr:uid="{DFCA7F11-CAF9-4D5A-A398-EA74A7699CC9}"/>
    <cellStyle name="SAPBEXaggData 3 2 4" xfId="9495" xr:uid="{B6D50F32-69C4-4270-886B-E2C1038F8E87}"/>
    <cellStyle name="SAPBEXaggData 3 2 5" xfId="10729" xr:uid="{F3443728-B033-404A-ADA5-7DC9AADFDE63}"/>
    <cellStyle name="SAPBEXaggData 3 2 6" xfId="11888" xr:uid="{38C31D61-3D8C-4FAA-9B0E-DADA46920E8E}"/>
    <cellStyle name="SAPBEXaggData 3 2 7" xfId="13016" xr:uid="{5C259F1D-5A59-4411-9BB2-E5973B3224CA}"/>
    <cellStyle name="SAPBEXaggData 3 2 8" xfId="14123" xr:uid="{1DCE7A79-5A0D-45BF-92D9-D54928B9D50A}"/>
    <cellStyle name="SAPBEXaggData 3 2 9" xfId="15029" xr:uid="{49E4BC5B-2E2E-4A19-8CF2-7D4563969610}"/>
    <cellStyle name="SAPBEXaggData 3 3" xfId="4112" xr:uid="{C9CFCF2F-833E-4BE2-AFD6-C1387A9C161A}"/>
    <cellStyle name="SAPBEXaggData 3 4" xfId="3245" xr:uid="{626C7A90-0595-458F-90E8-42D66EE3886C}"/>
    <cellStyle name="SAPBEXaggData 3 5" xfId="3953" xr:uid="{0B8ABC14-D06E-4778-B1B3-798CD2977950}"/>
    <cellStyle name="SAPBEXaggData 3 6" xfId="3345" xr:uid="{E98D614A-4211-4677-AD32-9AB0C42D0596}"/>
    <cellStyle name="SAPBEXaggData 3 7" xfId="7884" xr:uid="{3949D085-1D2B-4B03-9DB0-2917E2201EF8}"/>
    <cellStyle name="SAPBEXaggData 3 8" xfId="9128" xr:uid="{F1C8327B-7705-4B62-94C1-79A8E1389A69}"/>
    <cellStyle name="SAPBEXaggData 3 9" xfId="10352" xr:uid="{7D83D2DC-DED0-4531-9D6F-7E760B1385F7}"/>
    <cellStyle name="SAPBEXaggData 30" xfId="13801" xr:uid="{5F6CFFD9-07AA-4CED-893C-6F47264B5D7B}"/>
    <cellStyle name="SAPBEXaggData 31" xfId="15872" xr:uid="{DCD4ACD9-BE3E-4CB9-9E50-3AED056831A8}"/>
    <cellStyle name="SAPBEXaggData 4" xfId="1487" xr:uid="{00000000-0005-0000-0000-0000D1060000}"/>
    <cellStyle name="SAPBEXaggData 4 10" xfId="12773" xr:uid="{3C361497-AFF1-4653-8FD1-C531244A672F}"/>
    <cellStyle name="SAPBEXaggData 4 11" xfId="13897" xr:uid="{592BFDFB-D599-4F42-A252-5FC11834F4AA}"/>
    <cellStyle name="SAPBEXaggData 4 12" xfId="14842" xr:uid="{49A92FBF-F8E6-4301-9157-65D24FD51449}"/>
    <cellStyle name="SAPBEXaggData 4 2" xfId="5552" xr:uid="{B514F7FB-1C05-4F3A-B31B-9C9912493C0C}"/>
    <cellStyle name="SAPBEXaggData 4 2 10" xfId="15622" xr:uid="{53F9FD08-09A2-4102-82C1-29C26882B910}"/>
    <cellStyle name="SAPBEXaggData 4 2 2" xfId="7023" xr:uid="{78084D4B-DB2E-42CD-BA77-2221F46F147A}"/>
    <cellStyle name="SAPBEXaggData 4 2 3" xfId="8244" xr:uid="{B5391DB3-F4A9-460C-9823-47F002D1DD16}"/>
    <cellStyle name="SAPBEXaggData 4 2 4" xfId="9496" xr:uid="{2520F47C-7B51-4B6A-A281-E04692FB42FA}"/>
    <cellStyle name="SAPBEXaggData 4 2 5" xfId="10730" xr:uid="{B3392C85-AB02-4C1F-BA59-02FCDD177E68}"/>
    <cellStyle name="SAPBEXaggData 4 2 6" xfId="11889" xr:uid="{82289CA7-727C-41E8-9AB0-72792C9C0CFB}"/>
    <cellStyle name="SAPBEXaggData 4 2 7" xfId="13017" xr:uid="{1F867BC6-F416-40F0-B64A-60535E5E4D31}"/>
    <cellStyle name="SAPBEXaggData 4 2 8" xfId="14124" xr:uid="{5867FED8-52F5-4EF0-9FD3-05D8E3271989}"/>
    <cellStyle name="SAPBEXaggData 4 2 9" xfId="15030" xr:uid="{D78F609E-CE83-4391-9BF9-43B7A8BFAFA0}"/>
    <cellStyle name="SAPBEXaggData 4 3" xfId="4113" xr:uid="{D3C3F0FD-259B-4116-8117-622ECA3FF200}"/>
    <cellStyle name="SAPBEXaggData 4 4" xfId="3244" xr:uid="{F46A8E5C-7BAB-4747-B343-DB2EF2CC6763}"/>
    <cellStyle name="SAPBEXaggData 4 5" xfId="6765" xr:uid="{635109A9-FE03-4437-9BBC-1C1F14CED1A0}"/>
    <cellStyle name="SAPBEXaggData 4 6" xfId="3344" xr:uid="{2579C73C-A5A2-4B0C-8E9A-4BECB7985AC3}"/>
    <cellStyle name="SAPBEXaggData 4 7" xfId="9243" xr:uid="{1764ADD3-C050-4EC9-BC6C-28863D4EF3EC}"/>
    <cellStyle name="SAPBEXaggData 4 8" xfId="10482" xr:uid="{11477317-A4B8-4C10-8135-012D04A37575}"/>
    <cellStyle name="SAPBEXaggData 4 9" xfId="9288" xr:uid="{445A6B27-716C-404D-8109-70261A1717B3}"/>
    <cellStyle name="SAPBEXaggData 5" xfId="1488" xr:uid="{00000000-0005-0000-0000-0000D2060000}"/>
    <cellStyle name="SAPBEXaggData 5 10" xfId="10089" xr:uid="{70283379-19BF-409C-84C7-2A76A0AB7E35}"/>
    <cellStyle name="SAPBEXaggData 5 11" xfId="13898" xr:uid="{1D811B7C-84D4-46AA-89CD-6E20713804CD}"/>
    <cellStyle name="SAPBEXaggData 5 12" xfId="13803" xr:uid="{975A6B48-E095-4B3E-9D69-6CE7E6E35171}"/>
    <cellStyle name="SAPBEXaggData 5 2" xfId="5553" xr:uid="{7B86981A-4E79-48F6-B2D9-7780C18C6B20}"/>
    <cellStyle name="SAPBEXaggData 5 2 10" xfId="15623" xr:uid="{40B4F3F0-B089-4D92-A56C-B7BEEAC22A32}"/>
    <cellStyle name="SAPBEXaggData 5 2 2" xfId="7024" xr:uid="{32903FDE-33C1-4452-959C-D5BC76E71732}"/>
    <cellStyle name="SAPBEXaggData 5 2 3" xfId="8245" xr:uid="{34950B77-0C6E-4354-AC12-12B51350354A}"/>
    <cellStyle name="SAPBEXaggData 5 2 4" xfId="9497" xr:uid="{F1109B09-62EC-48CF-9C4D-45AD8ACDDE47}"/>
    <cellStyle name="SAPBEXaggData 5 2 5" xfId="10731" xr:uid="{C33AA68A-723B-434A-94D0-B8C91437B892}"/>
    <cellStyle name="SAPBEXaggData 5 2 6" xfId="11890" xr:uid="{D18CF157-4F38-42E4-AF15-246D2DA900D6}"/>
    <cellStyle name="SAPBEXaggData 5 2 7" xfId="13018" xr:uid="{07E96566-7C5C-4906-AD28-73D556CFDAF2}"/>
    <cellStyle name="SAPBEXaggData 5 2 8" xfId="14125" xr:uid="{3BFC965A-4372-4958-A642-74431C299D6F}"/>
    <cellStyle name="SAPBEXaggData 5 2 9" xfId="15031" xr:uid="{1D0E9341-D464-475D-84E1-DC0FE478031F}"/>
    <cellStyle name="SAPBEXaggData 5 3" xfId="4114" xr:uid="{B253743F-ECA4-4042-989D-E93EFB08FB0D}"/>
    <cellStyle name="SAPBEXaggData 5 4" xfId="3243" xr:uid="{12EEF482-7247-4A26-B9DB-FD9EF845F746}"/>
    <cellStyle name="SAPBEXaggData 5 5" xfId="6766" xr:uid="{D56B947C-0BEE-432B-A830-B5E5EA04F470}"/>
    <cellStyle name="SAPBEXaggData 5 6" xfId="3343" xr:uid="{3AAA375A-42CE-484A-8C19-337291B3D7D0}"/>
    <cellStyle name="SAPBEXaggData 5 7" xfId="5135" xr:uid="{FB6F0304-EDB2-41D3-B658-71DC30726F64}"/>
    <cellStyle name="SAPBEXaggData 5 8" xfId="3375" xr:uid="{43300FD5-DAAA-46D2-AA27-27DB6EBB2F4B}"/>
    <cellStyle name="SAPBEXaggData 5 9" xfId="10353" xr:uid="{D8D439F3-FD06-4B21-B22A-843B800DD92D}"/>
    <cellStyle name="SAPBEXaggData 6" xfId="1489" xr:uid="{00000000-0005-0000-0000-0000D3060000}"/>
    <cellStyle name="SAPBEXaggData 6 10" xfId="11551" xr:uid="{CC7E0BD0-9338-4893-8F39-36957FD1EC00}"/>
    <cellStyle name="SAPBEXaggData 6 11" xfId="10350" xr:uid="{7CB69983-6F4B-4BA4-B400-859F66094381}"/>
    <cellStyle name="SAPBEXaggData 6 12" xfId="11812" xr:uid="{69AF25E2-0841-41A0-895C-F3CB391E131C}"/>
    <cellStyle name="SAPBEXaggData 6 2" xfId="5554" xr:uid="{60A0682C-51FC-40A6-9DD8-CE3E297E012C}"/>
    <cellStyle name="SAPBEXaggData 6 2 10" xfId="15624" xr:uid="{CA612974-B9ED-40AC-8120-9F83FEA508EB}"/>
    <cellStyle name="SAPBEXaggData 6 2 2" xfId="7025" xr:uid="{371AB3FB-E563-47C4-B0B7-2512471D0F1F}"/>
    <cellStyle name="SAPBEXaggData 6 2 3" xfId="8246" xr:uid="{A1B20C03-480C-4935-BC2B-EE77FF6D68B0}"/>
    <cellStyle name="SAPBEXaggData 6 2 4" xfId="9498" xr:uid="{970C3D50-841C-449C-99BA-CD30CD3C4C5F}"/>
    <cellStyle name="SAPBEXaggData 6 2 5" xfId="10732" xr:uid="{8E7D6298-853A-49C5-9534-DFB3BC951DC6}"/>
    <cellStyle name="SAPBEXaggData 6 2 6" xfId="11891" xr:uid="{864FC209-DCB5-4324-B7BE-0DEEBFFBFB2C}"/>
    <cellStyle name="SAPBEXaggData 6 2 7" xfId="13019" xr:uid="{ACE5B35D-0D38-4AD2-A4A3-E140B9B57B84}"/>
    <cellStyle name="SAPBEXaggData 6 2 8" xfId="14126" xr:uid="{035FC1F8-6826-4ED5-97CD-DF7E08D1DA9A}"/>
    <cellStyle name="SAPBEXaggData 6 2 9" xfId="15032" xr:uid="{6CB322FB-7E0F-4911-9B1E-5D71B4B957E9}"/>
    <cellStyle name="SAPBEXaggData 6 3" xfId="4115" xr:uid="{551A5429-773D-4EB8-90ED-40A1E2D56FBC}"/>
    <cellStyle name="SAPBEXaggData 6 4" xfId="3107" xr:uid="{73A49FCA-5678-4E36-885F-08ECDC9AB5FE}"/>
    <cellStyle name="SAPBEXaggData 6 5" xfId="3954" xr:uid="{6C950F44-24E3-4C97-8BEC-917F59B8AD3B}"/>
    <cellStyle name="SAPBEXaggData 6 6" xfId="6680" xr:uid="{F1D79A91-DA93-4CE5-8401-27BF3725F3B9}"/>
    <cellStyle name="SAPBEXaggData 6 7" xfId="7885" xr:uid="{C5CC5069-BF49-4543-A8B7-9ED6B42F46DA}"/>
    <cellStyle name="SAPBEXaggData 6 8" xfId="3374" xr:uid="{24217506-1477-4374-B894-1F03C066863D}"/>
    <cellStyle name="SAPBEXaggData 6 9" xfId="10642" xr:uid="{5E2ADD6C-3F41-4EF1-8C9B-EED3E5154293}"/>
    <cellStyle name="SAPBEXaggData 7" xfId="1490" xr:uid="{00000000-0005-0000-0000-0000D4060000}"/>
    <cellStyle name="SAPBEXaggData 7 10" xfId="12771" xr:uid="{29E06009-35E7-4DCB-BEC1-F7C0BD31CFEB}"/>
    <cellStyle name="SAPBEXaggData 7 11" xfId="13896" xr:uid="{6D719560-C1A1-48E0-A92C-D1E39B42FD89}"/>
    <cellStyle name="SAPBEXaggData 7 12" xfId="14840" xr:uid="{896D2F38-B665-442A-8C4A-FC231DA3CFDB}"/>
    <cellStyle name="SAPBEXaggData 7 2" xfId="5555" xr:uid="{07190F8D-7D80-447C-BC67-B03385CD1A79}"/>
    <cellStyle name="SAPBEXaggData 7 2 10" xfId="15625" xr:uid="{1C510126-7E84-41EF-ABAF-581A60B0570C}"/>
    <cellStyle name="SAPBEXaggData 7 2 2" xfId="7026" xr:uid="{676F547B-5243-4A5D-8F6C-91F190219DA3}"/>
    <cellStyle name="SAPBEXaggData 7 2 3" xfId="8247" xr:uid="{488EC269-2B7F-40F8-9766-D00FF9B813A9}"/>
    <cellStyle name="SAPBEXaggData 7 2 4" xfId="9499" xr:uid="{2D83A449-DF2D-43CA-957D-AF06912671A8}"/>
    <cellStyle name="SAPBEXaggData 7 2 5" xfId="10733" xr:uid="{EDD658B3-28D2-470F-B9CC-9316372EDAA3}"/>
    <cellStyle name="SAPBEXaggData 7 2 6" xfId="11892" xr:uid="{22802DC6-77EF-4A69-8A52-641E10196B92}"/>
    <cellStyle name="SAPBEXaggData 7 2 7" xfId="13020" xr:uid="{4774703A-4AB8-4F28-B96C-C2F45754986E}"/>
    <cellStyle name="SAPBEXaggData 7 2 8" xfId="14127" xr:uid="{C7D96F78-AC10-4E56-85CB-FFEC8F8D1497}"/>
    <cellStyle name="SAPBEXaggData 7 2 9" xfId="15033" xr:uid="{1AB5F9AD-6DB5-40FE-BE5C-BE42127C82EC}"/>
    <cellStyle name="SAPBEXaggData 7 3" xfId="4116" xr:uid="{31DB0105-82F8-49BD-A8AB-A83ACC7B973F}"/>
    <cellStyle name="SAPBEXaggData 7 4" xfId="3106" xr:uid="{468A726F-5EA8-49FE-8900-A34A8C33BCC6}"/>
    <cellStyle name="SAPBEXaggData 7 5" xfId="6764" xr:uid="{A7A85364-37DE-46DE-BFAE-CF7216947226}"/>
    <cellStyle name="SAPBEXaggData 7 6" xfId="7985" xr:uid="{7ECD2D31-4BE2-4C95-80AF-A38882755875}"/>
    <cellStyle name="SAPBEXaggData 7 7" xfId="9241" xr:uid="{0C722824-5CD3-4726-A255-03AA89537636}"/>
    <cellStyle name="SAPBEXaggData 7 8" xfId="10480" xr:uid="{A5BEC5CD-F180-42D2-984C-E89A786AFB54}"/>
    <cellStyle name="SAPBEXaggData 7 9" xfId="11674" xr:uid="{57114934-BD3F-4333-9B80-7D7246BFB9BA}"/>
    <cellStyle name="SAPBEXaggData 8" xfId="1491" xr:uid="{00000000-0005-0000-0000-0000D5060000}"/>
    <cellStyle name="SAPBEXaggData 8 10" xfId="12772" xr:uid="{6E40E09D-49EE-4EFF-BEB3-B291BEFD35C2}"/>
    <cellStyle name="SAPBEXaggData 8 11" xfId="10639" xr:uid="{9BDDCAB5-982B-477E-8E41-2BD91799A145}"/>
    <cellStyle name="SAPBEXaggData 8 12" xfId="14841" xr:uid="{2378B3C5-25A9-41F1-A8D3-234118ADF31B}"/>
    <cellStyle name="SAPBEXaggData 8 2" xfId="5556" xr:uid="{D2C15B63-6EA0-48CE-8E3E-D2E39B740238}"/>
    <cellStyle name="SAPBEXaggData 8 2 10" xfId="15626" xr:uid="{F20AC914-B48C-4F96-B36D-C5AA562614C6}"/>
    <cellStyle name="SAPBEXaggData 8 2 2" xfId="7027" xr:uid="{416541CA-6481-48F7-BEBD-5CDB731920E2}"/>
    <cellStyle name="SAPBEXaggData 8 2 3" xfId="8248" xr:uid="{589B3AC0-1E32-4BDC-A24D-9CE23F42A524}"/>
    <cellStyle name="SAPBEXaggData 8 2 4" xfId="9500" xr:uid="{0C49BD0E-5D4A-43A8-89C2-6C7A0A45ACFF}"/>
    <cellStyle name="SAPBEXaggData 8 2 5" xfId="10734" xr:uid="{ADF28FF5-8895-4D69-9BF9-331E0A3B62CD}"/>
    <cellStyle name="SAPBEXaggData 8 2 6" xfId="11893" xr:uid="{2E98A2B5-FB44-4539-AC98-4B3991E0254C}"/>
    <cellStyle name="SAPBEXaggData 8 2 7" xfId="13021" xr:uid="{97864EB9-5217-4CA9-A2B8-0C94C4EF9DB0}"/>
    <cellStyle name="SAPBEXaggData 8 2 8" xfId="14128" xr:uid="{1272C2B8-5305-46C8-A8A2-5B6AC235C014}"/>
    <cellStyle name="SAPBEXaggData 8 2 9" xfId="15034" xr:uid="{21EFFAEF-F4F8-477F-8006-899907820970}"/>
    <cellStyle name="SAPBEXaggData 8 3" xfId="4117" xr:uid="{26E4017F-3752-4862-8351-383D909C6152}"/>
    <cellStyle name="SAPBEXaggData 8 4" xfId="3105" xr:uid="{FB6C9049-8003-4BC7-AA4D-E1A28357EF20}"/>
    <cellStyle name="SAPBEXaggData 8 5" xfId="3955" xr:uid="{209E6A1F-FD55-41E9-A998-3851876A2396}"/>
    <cellStyle name="SAPBEXaggData 8 6" xfId="7984" xr:uid="{974FC292-3521-47FA-98CA-ED9313C5CDA3}"/>
    <cellStyle name="SAPBEXaggData 8 7" xfId="9242" xr:uid="{3265AD77-C52E-4C09-8E0C-E371346CC925}"/>
    <cellStyle name="SAPBEXaggData 8 8" xfId="10481" xr:uid="{27D6510B-BACA-4C11-9694-8E95324EC47E}"/>
    <cellStyle name="SAPBEXaggData 8 9" xfId="11673" xr:uid="{7DD327E5-16CC-4F84-B3C8-6130816E3EE6}"/>
    <cellStyle name="SAPBEXaggData 9" xfId="1492" xr:uid="{00000000-0005-0000-0000-0000D6060000}"/>
    <cellStyle name="SAPBEXaggData 9 10" xfId="10107" xr:uid="{F5B550FF-56E9-4F50-9609-075BB86265C5}"/>
    <cellStyle name="SAPBEXaggData 9 11" xfId="13895" xr:uid="{288FD45C-8C9B-40DE-B57E-D4F28A3DC4D3}"/>
    <cellStyle name="SAPBEXaggData 9 12" xfId="13804" xr:uid="{6A63983D-7EB0-462B-A5D7-643BD7E47A09}"/>
    <cellStyle name="SAPBEXaggData 9 2" xfId="5557" xr:uid="{2FBB64E1-2FD0-46E9-B96B-17B40D68FEE4}"/>
    <cellStyle name="SAPBEXaggData 9 2 10" xfId="15627" xr:uid="{C211AD63-BD00-4ED2-988B-3E393D1DE8E1}"/>
    <cellStyle name="SAPBEXaggData 9 2 2" xfId="7028" xr:uid="{4D608AFA-616F-473B-B837-82404412487D}"/>
    <cellStyle name="SAPBEXaggData 9 2 3" xfId="8249" xr:uid="{436AC7AE-6CD5-4267-9FF7-363DB74D3B6C}"/>
    <cellStyle name="SAPBEXaggData 9 2 4" xfId="9501" xr:uid="{7D81B025-9316-403A-AAE5-2AA4AB0F202B}"/>
    <cellStyle name="SAPBEXaggData 9 2 5" xfId="10735" xr:uid="{3D1E1B74-26D3-4561-96B9-5D92051D87B8}"/>
    <cellStyle name="SAPBEXaggData 9 2 6" xfId="11894" xr:uid="{0F5D7458-CACA-4C04-9014-48B04B58FC74}"/>
    <cellStyle name="SAPBEXaggData 9 2 7" xfId="13022" xr:uid="{2CA8CD4E-78FF-43DA-8C0F-394B56770374}"/>
    <cellStyle name="SAPBEXaggData 9 2 8" xfId="14129" xr:uid="{0055F93E-D6D3-44A8-92ED-FA083CE2CCAA}"/>
    <cellStyle name="SAPBEXaggData 9 2 9" xfId="15035" xr:uid="{4B95C4BB-0C9B-46E1-AB78-FFCF48A48504}"/>
    <cellStyle name="SAPBEXaggData 9 3" xfId="4118" xr:uid="{26742B44-E9BC-4785-B1CA-F74D15CAECA3}"/>
    <cellStyle name="SAPBEXaggData 9 4" xfId="3104" xr:uid="{5FA932FA-CA88-47FE-9BEB-BA574BAEC82C}"/>
    <cellStyle name="SAPBEXaggData 9 5" xfId="6763" xr:uid="{10F2B68C-C46D-427D-9B4C-6EE548399AE7}"/>
    <cellStyle name="SAPBEXaggData 9 6" xfId="6686" xr:uid="{17C09838-07E4-4330-B877-83AE5750F082}"/>
    <cellStyle name="SAPBEXaggData 9 7" xfId="8166" xr:uid="{2F949821-387F-4A5C-9992-E9B08C1583F2}"/>
    <cellStyle name="SAPBEXaggData 9 8" xfId="3373" xr:uid="{B469E2EE-8D09-4D3B-BD0D-6EFEB059CDFB}"/>
    <cellStyle name="SAPBEXaggData 9 9" xfId="10354" xr:uid="{EFE771DB-28AB-483C-B9B6-39F5B6B20A19}"/>
    <cellStyle name="SAPBEXaggData_gxaccion, 68" xfId="1493" xr:uid="{00000000-0005-0000-0000-0000D7060000}"/>
    <cellStyle name="SAPBEXaggDataEmph" xfId="1494" xr:uid="{00000000-0005-0000-0000-0000D8060000}"/>
    <cellStyle name="SAPBEXaggDataEmph 10" xfId="1495" xr:uid="{00000000-0005-0000-0000-0000D9060000}"/>
    <cellStyle name="SAPBEXaggDataEmph 10 10" xfId="12770" xr:uid="{A961FBA8-98B4-461F-B69F-CA1FFC1CCE1C}"/>
    <cellStyle name="SAPBEXaggDataEmph 10 11" xfId="12678" xr:uid="{825139A2-86FB-4DBB-AFF8-71C956BCC9EF}"/>
    <cellStyle name="SAPBEXaggDataEmph 10 12" xfId="14839" xr:uid="{84547DE0-AA60-4450-A4AF-46CEC0658C46}"/>
    <cellStyle name="SAPBEXaggDataEmph 10 2" xfId="5558" xr:uid="{B87CF68F-C8F0-48DC-A3A4-2FE02E558A42}"/>
    <cellStyle name="SAPBEXaggDataEmph 10 2 10" xfId="15628" xr:uid="{96B1A6DA-97FF-460F-AE45-1B44A0CCCF54}"/>
    <cellStyle name="SAPBEXaggDataEmph 10 2 2" xfId="7029" xr:uid="{71866F68-EA04-4B93-9CCE-8C024BCDFC2E}"/>
    <cellStyle name="SAPBEXaggDataEmph 10 2 3" xfId="8250" xr:uid="{C1065112-3352-4C94-9A14-60E7B2E97287}"/>
    <cellStyle name="SAPBEXaggDataEmph 10 2 4" xfId="9502" xr:uid="{7EAEB420-97D7-4EDC-8BE5-D25C4C92C382}"/>
    <cellStyle name="SAPBEXaggDataEmph 10 2 5" xfId="10736" xr:uid="{30042702-3773-4963-8270-E47004C05EB1}"/>
    <cellStyle name="SAPBEXaggDataEmph 10 2 6" xfId="11895" xr:uid="{01F69A4D-9FF7-4786-AC75-42770C4B1DCB}"/>
    <cellStyle name="SAPBEXaggDataEmph 10 2 7" xfId="13023" xr:uid="{DDB3B607-CD04-4DF5-9960-D38E0F9AF5EF}"/>
    <cellStyle name="SAPBEXaggDataEmph 10 2 8" xfId="14130" xr:uid="{85D920C4-B109-4328-9276-59905F53FF72}"/>
    <cellStyle name="SAPBEXaggDataEmph 10 2 9" xfId="15036" xr:uid="{5FB85AAA-C5B4-4247-A899-CCF9FEAD6C4D}"/>
    <cellStyle name="SAPBEXaggDataEmph 10 3" xfId="4120" xr:uid="{AA1EB24B-0FD5-48CA-B320-D7EC054F43AE}"/>
    <cellStyle name="SAPBEXaggDataEmph 10 4" xfId="3102" xr:uid="{41ADF5E7-5BD0-423B-8CF8-2ADEAB1CC68C}"/>
    <cellStyle name="SAPBEXaggDataEmph 10 5" xfId="3956" xr:uid="{13CF9B3F-2E74-4324-9532-E1AC1DCDC8DD}"/>
    <cellStyle name="SAPBEXaggDataEmph 10 6" xfId="7983" xr:uid="{E1B8523E-3203-41F7-BBF3-ABA3E4C7C008}"/>
    <cellStyle name="SAPBEXaggDataEmph 10 7" xfId="9240" xr:uid="{26CEBDC0-E7B7-45FC-BC31-D0FFCFCCCE57}"/>
    <cellStyle name="SAPBEXaggDataEmph 10 8" xfId="10479" xr:uid="{DC243240-F267-4F4E-9DC5-2FC3AE7CC992}"/>
    <cellStyle name="SAPBEXaggDataEmph 10 9" xfId="10019" xr:uid="{A8D8AEB6-001A-4CEC-98FD-94C5B36442CA}"/>
    <cellStyle name="SAPBEXaggDataEmph 11" xfId="1496" xr:uid="{00000000-0005-0000-0000-0000DA060000}"/>
    <cellStyle name="SAPBEXaggDataEmph 11 10" xfId="11562" xr:uid="{326D7F6A-5969-4657-AB6E-F87DB39B0292}"/>
    <cellStyle name="SAPBEXaggDataEmph 11 11" xfId="12683" xr:uid="{2FD40A58-0A03-4FE9-B182-0ABD9A9F4C1A}"/>
    <cellStyle name="SAPBEXaggDataEmph 11 12" xfId="3396" xr:uid="{5E515426-91CF-4A76-B2CD-77AE2EBFD92A}"/>
    <cellStyle name="SAPBEXaggDataEmph 11 2" xfId="5559" xr:uid="{48BA217C-C1F2-455D-BF75-F901EEAC5F0E}"/>
    <cellStyle name="SAPBEXaggDataEmph 11 2 10" xfId="15629" xr:uid="{CC106658-919E-438F-A523-1B206D009B7B}"/>
    <cellStyle name="SAPBEXaggDataEmph 11 2 2" xfId="7030" xr:uid="{2C7B0B3E-13A3-47C7-954A-86001958D173}"/>
    <cellStyle name="SAPBEXaggDataEmph 11 2 3" xfId="8251" xr:uid="{B46BB45E-8EFC-40A5-A299-8A69005210A3}"/>
    <cellStyle name="SAPBEXaggDataEmph 11 2 4" xfId="9503" xr:uid="{66EA5B38-3B0F-4CBD-ABD3-545236EF4AA9}"/>
    <cellStyle name="SAPBEXaggDataEmph 11 2 5" xfId="10737" xr:uid="{C7DE1E77-14A2-499B-B0C9-A7124CE1CBF5}"/>
    <cellStyle name="SAPBEXaggDataEmph 11 2 6" xfId="11896" xr:uid="{2F44D98E-26ED-4D87-95E4-04068C02666B}"/>
    <cellStyle name="SAPBEXaggDataEmph 11 2 7" xfId="13024" xr:uid="{EB1C23AA-CC99-45CA-B6C8-07A469B6851F}"/>
    <cellStyle name="SAPBEXaggDataEmph 11 2 8" xfId="14131" xr:uid="{4C743BB8-18FD-433C-AC9C-B498C68D51C1}"/>
    <cellStyle name="SAPBEXaggDataEmph 11 2 9" xfId="15037" xr:uid="{FD5CFF03-F9E5-42FF-A930-02013036CA79}"/>
    <cellStyle name="SAPBEXaggDataEmph 11 3" xfId="4121" xr:uid="{F709058B-00EB-4F55-83AE-95464AF2A785}"/>
    <cellStyle name="SAPBEXaggDataEmph 11 4" xfId="3101" xr:uid="{5641F63A-808B-407B-A278-E69330E94E61}"/>
    <cellStyle name="SAPBEXaggDataEmph 11 5" xfId="3957" xr:uid="{29ACA24D-6F66-40BF-8D6F-35BC5985F415}"/>
    <cellStyle name="SAPBEXaggDataEmph 11 6" xfId="4922" xr:uid="{94A8A4BF-CB3E-4EF9-8789-0B4AC94251BC}"/>
    <cellStyle name="SAPBEXaggDataEmph 11 7" xfId="8167" xr:uid="{F79D6152-7EB1-4E72-A5D4-C4C455BD60AF}"/>
    <cellStyle name="SAPBEXaggDataEmph 11 8" xfId="3371" xr:uid="{65C2BFA1-D7D6-46C2-89B7-94681A67D318}"/>
    <cellStyle name="SAPBEXaggDataEmph 11 9" xfId="10643" xr:uid="{23376944-D4BE-4CE1-A0B6-6E318144A3DC}"/>
    <cellStyle name="SAPBEXaggDataEmph 12" xfId="2696" xr:uid="{00000000-0005-0000-0000-0000DB060000}"/>
    <cellStyle name="SAPBEXaggDataEmph 13" xfId="2733" xr:uid="{00000000-0005-0000-0000-0000DC060000}"/>
    <cellStyle name="SAPBEXaggDataEmph 14" xfId="2785" xr:uid="{CE7B9DE8-A407-4A65-A77A-52F23E7752E6}"/>
    <cellStyle name="SAPBEXaggDataEmph 15" xfId="2837" xr:uid="{D04EA4A3-4C3F-4690-84E1-4EA4C6B74716}"/>
    <cellStyle name="SAPBEXaggDataEmph 16" xfId="2874" xr:uid="{AA258BE5-E63D-40A2-B29D-8B2B61A58B25}"/>
    <cellStyle name="SAPBEXaggDataEmph 17" xfId="2918" xr:uid="{A39AAB6D-999B-4FB0-BC78-E9FDDFE70D87}"/>
    <cellStyle name="SAPBEXaggDataEmph 18" xfId="2962" xr:uid="{AA4EA97C-3E6B-4719-84B6-B1D7DA443B50}"/>
    <cellStyle name="SAPBEXaggDataEmph 19" xfId="4119" xr:uid="{CC0C3D41-CF13-4A0D-BE27-169E9390CC97}"/>
    <cellStyle name="SAPBEXaggDataEmph 2" xfId="1497" xr:uid="{00000000-0005-0000-0000-0000DD060000}"/>
    <cellStyle name="SAPBEXaggDataEmph 2 10" xfId="8864" xr:uid="{A4B00082-8499-4394-928B-C76E1D3B42A8}"/>
    <cellStyle name="SAPBEXaggDataEmph 2 11" xfId="12769" xr:uid="{B211C10E-A706-45D1-806B-A02D6401BD26}"/>
    <cellStyle name="SAPBEXaggDataEmph 2 12" xfId="12685" xr:uid="{BFEBECCB-0E55-41D7-BA7B-F67A9DF856CC}"/>
    <cellStyle name="SAPBEXaggDataEmph 2 13" xfId="14838" xr:uid="{FE53DF82-4E67-4D2C-B3EB-61AA8EC88AA8}"/>
    <cellStyle name="SAPBEXaggDataEmph 2 2" xfId="1498" xr:uid="{00000000-0005-0000-0000-0000DE060000}"/>
    <cellStyle name="SAPBEXaggDataEmph 2 2 10" xfId="10098" xr:uid="{2FBD58C7-BCB0-4A3F-8270-EB712E118C6A}"/>
    <cellStyle name="SAPBEXaggDataEmph 2 2 11" xfId="11315" xr:uid="{53215FB5-4F22-49D4-BD05-409E9A7F3075}"/>
    <cellStyle name="SAPBEXaggDataEmph 2 2 12" xfId="12810" xr:uid="{0FD36D4B-D1E7-4507-B6D3-D5D057897FF4}"/>
    <cellStyle name="SAPBEXaggDataEmph 2 2 2" xfId="1499" xr:uid="{00000000-0005-0000-0000-0000DF060000}"/>
    <cellStyle name="SAPBEXaggDataEmph 2 2 2 10" xfId="8737" xr:uid="{79943ECF-CD18-454D-A18A-F3445D62234E}"/>
    <cellStyle name="SAPBEXaggDataEmph 2 2 2 11" xfId="13893" xr:uid="{74CDB7D4-8A5A-4874-A907-ACD6252E6039}"/>
    <cellStyle name="SAPBEXaggDataEmph 2 2 2 12" xfId="11813" xr:uid="{31E171F3-A818-472A-B0E8-8E5EB3373887}"/>
    <cellStyle name="SAPBEXaggDataEmph 2 2 2 2" xfId="5561" xr:uid="{67110E35-CCDB-48A7-93B5-8DC37EAFF5A0}"/>
    <cellStyle name="SAPBEXaggDataEmph 2 2 2 2 10" xfId="15631" xr:uid="{42CA6ED6-5873-4BB0-9B9E-AAE48E27D7EA}"/>
    <cellStyle name="SAPBEXaggDataEmph 2 2 2 2 2" xfId="7032" xr:uid="{F8A6FE2B-95D9-418F-99EA-57748047CA99}"/>
    <cellStyle name="SAPBEXaggDataEmph 2 2 2 2 3" xfId="8253" xr:uid="{FE22CBCE-B504-472A-ACDE-8A9C5FD9FE48}"/>
    <cellStyle name="SAPBEXaggDataEmph 2 2 2 2 4" xfId="9505" xr:uid="{FA5D665A-6E07-4D39-AE9F-499EA6413A45}"/>
    <cellStyle name="SAPBEXaggDataEmph 2 2 2 2 5" xfId="10739" xr:uid="{A5B36BE4-4B1D-4B43-A017-559C7BC5B8D7}"/>
    <cellStyle name="SAPBEXaggDataEmph 2 2 2 2 6" xfId="11898" xr:uid="{6D4EE1FA-9FFA-4092-A5C4-B99FA6013EAA}"/>
    <cellStyle name="SAPBEXaggDataEmph 2 2 2 2 7" xfId="13026" xr:uid="{72224614-1EB1-4C5A-B16F-D4F5341367DC}"/>
    <cellStyle name="SAPBEXaggDataEmph 2 2 2 2 8" xfId="14133" xr:uid="{B044DCEA-D921-48A4-81AE-BF3B3DD1EC45}"/>
    <cellStyle name="SAPBEXaggDataEmph 2 2 2 2 9" xfId="15039" xr:uid="{DE7A8256-21EF-4709-BABB-116E51228185}"/>
    <cellStyle name="SAPBEXaggDataEmph 2 2 2 3" xfId="4124" xr:uid="{4FE430ED-B3EB-4402-A3C5-B4CCF67A5010}"/>
    <cellStyle name="SAPBEXaggDataEmph 2 2 2 4" xfId="3098" xr:uid="{CE685C1A-A0F4-41DF-9BFE-D9EDB3CEB815}"/>
    <cellStyle name="SAPBEXaggDataEmph 2 2 2 5" xfId="6761" xr:uid="{52B6D35B-DEC7-47B5-801F-E2E9DB65A3C3}"/>
    <cellStyle name="SAPBEXaggDataEmph 2 2 2 6" xfId="4910" xr:uid="{7E8BFCF3-E1E2-4CD7-8ACB-6B11610824B3}"/>
    <cellStyle name="SAPBEXaggDataEmph 2 2 2 7" xfId="8168" xr:uid="{97659497-8FD7-41D0-B9A6-C6A308893C43}"/>
    <cellStyle name="SAPBEXaggDataEmph 2 2 2 8" xfId="9153" xr:uid="{CA89D9CC-7DF5-4AA4-AF3E-14DD2E8F316D}"/>
    <cellStyle name="SAPBEXaggDataEmph 2 2 2 9" xfId="10646" xr:uid="{AC3BF9AA-63FF-4FBA-B56E-4D2C5F42D398}"/>
    <cellStyle name="SAPBEXaggDataEmph 2 2 3" xfId="4123" xr:uid="{2B19F1E1-08A7-4E5F-8A78-81FC70C3EF7E}"/>
    <cellStyle name="SAPBEXaggDataEmph 2 2 4" xfId="3099" xr:uid="{03B459E1-B9ED-4568-9676-1B072F44A74C}"/>
    <cellStyle name="SAPBEXaggDataEmph 2 2 5" xfId="3959" xr:uid="{A251DBF3-3257-48F9-AB4D-F6000DCFDB9A}"/>
    <cellStyle name="SAPBEXaggDataEmph 2 2 6" xfId="7279" xr:uid="{74BA66E8-E354-4292-9730-4FF795F013EB}"/>
    <cellStyle name="SAPBEXaggDataEmph 2 2 7" xfId="5136" xr:uid="{F1376158-3F40-49C7-A9EE-62E2C98AD9E3}"/>
    <cellStyle name="SAPBEXaggDataEmph 2 2 8" xfId="9147" xr:uid="{0FB5C89E-278E-4C46-986F-FD3AA83878C3}"/>
    <cellStyle name="SAPBEXaggDataEmph 2 2 9" xfId="10355" xr:uid="{38281E90-C285-41FA-A810-F64734A0932F}"/>
    <cellStyle name="SAPBEXaggDataEmph 2 3" xfId="5560" xr:uid="{E30444A9-C7B9-48D7-B931-D8FBE01A3B82}"/>
    <cellStyle name="SAPBEXaggDataEmph 2 3 10" xfId="15630" xr:uid="{CC87FC6A-4B72-49FE-A663-BECE18C90D2E}"/>
    <cellStyle name="SAPBEXaggDataEmph 2 3 2" xfId="7031" xr:uid="{DF144FEA-DD1B-418C-A27B-C160FCC8CD72}"/>
    <cellStyle name="SAPBEXaggDataEmph 2 3 3" xfId="8252" xr:uid="{C909DBDD-A702-4138-9390-93596695BC59}"/>
    <cellStyle name="SAPBEXaggDataEmph 2 3 4" xfId="9504" xr:uid="{C02A2D08-F5E5-4C12-BEF3-F7D0587BFB58}"/>
    <cellStyle name="SAPBEXaggDataEmph 2 3 5" xfId="10738" xr:uid="{76849FB7-5CD3-4D04-A471-CF4C92768894}"/>
    <cellStyle name="SAPBEXaggDataEmph 2 3 6" xfId="11897" xr:uid="{C03BCC76-7A6E-482A-BF1F-ABA7836BD74E}"/>
    <cellStyle name="SAPBEXaggDataEmph 2 3 7" xfId="13025" xr:uid="{5A9C8701-7E55-4B3B-A8D8-C40433D27271}"/>
    <cellStyle name="SAPBEXaggDataEmph 2 3 8" xfId="14132" xr:uid="{ECB4D92C-A554-4C12-B57B-E2DF80E9CA46}"/>
    <cellStyle name="SAPBEXaggDataEmph 2 3 9" xfId="15038" xr:uid="{4A3EFFDC-4FF2-4C7C-B910-B92735D789B0}"/>
    <cellStyle name="SAPBEXaggDataEmph 2 4" xfId="4122" xr:uid="{7B713E8C-A894-4A01-8E1A-78BC8B02F075}"/>
    <cellStyle name="SAPBEXaggDataEmph 2 5" xfId="3100" xr:uid="{1EC9251B-DCE3-48FB-8E60-723AEF20CCBD}"/>
    <cellStyle name="SAPBEXaggDataEmph 2 6" xfId="3958" xr:uid="{6F88931A-0E36-4EE4-B92B-785C8D982219}"/>
    <cellStyle name="SAPBEXaggDataEmph 2 7" xfId="7982" xr:uid="{2C7ABD68-6346-44E0-BAC2-7802AB8D7727}"/>
    <cellStyle name="SAPBEXaggDataEmph 2 8" xfId="9239" xr:uid="{8AAEAB6E-2706-4B78-8D84-E2447955F612}"/>
    <cellStyle name="SAPBEXaggDataEmph 2 9" xfId="10478" xr:uid="{A66788DC-F8E4-40CB-B2B8-287DBB4A914E}"/>
    <cellStyle name="SAPBEXaggDataEmph 20" xfId="3103" xr:uid="{5ACC35E0-47B7-4B3A-9C9E-BA4A72C6C544}"/>
    <cellStyle name="SAPBEXaggDataEmph 21" xfId="6762" xr:uid="{976FFB08-1976-4009-A2A7-6E541D3AA0F5}"/>
    <cellStyle name="SAPBEXaggDataEmph 22" xfId="4905" xr:uid="{0B55B3E8-032C-418A-A30B-9EA6CFD087CF}"/>
    <cellStyle name="SAPBEXaggDataEmph 23" xfId="6806" xr:uid="{476C2F7D-719D-4D9A-B352-DF180D4BFFE1}"/>
    <cellStyle name="SAPBEXaggDataEmph 24" xfId="3372" xr:uid="{8321900A-CDA7-42E3-A4F9-4CC2A5571CBA}"/>
    <cellStyle name="SAPBEXaggDataEmph 25" xfId="10644" xr:uid="{DCA9E75B-9A97-42DD-8AC8-539950DBEA2E}"/>
    <cellStyle name="SAPBEXaggDataEmph 26" xfId="11572" xr:uid="{002BC529-4421-4631-8962-8E604C4E6F87}"/>
    <cellStyle name="SAPBEXaggDataEmph 27" xfId="13894" xr:uid="{7EF4BC6A-247C-4B54-84AE-844C3973EA16}"/>
    <cellStyle name="SAPBEXaggDataEmph 28" xfId="12811" xr:uid="{0A4CC6E9-B9AE-4B71-B20F-3C8D4BE1B13E}"/>
    <cellStyle name="SAPBEXaggDataEmph 29" xfId="15873" xr:uid="{567ADA36-5D69-4007-8678-188C91DC829F}"/>
    <cellStyle name="SAPBEXaggDataEmph 3" xfId="1500" xr:uid="{00000000-0005-0000-0000-0000E0060000}"/>
    <cellStyle name="SAPBEXaggDataEmph 3 10" xfId="11869" xr:uid="{AAFA100D-5873-4E01-B80B-7CC359F4A885}"/>
    <cellStyle name="SAPBEXaggDataEmph 3 11" xfId="13892" xr:uid="{8160D250-D359-43D1-B670-D1172FCBE29D}"/>
    <cellStyle name="SAPBEXaggDataEmph 3 12" xfId="10521" xr:uid="{E642EAC4-863F-4DD7-8254-5960D52A56ED}"/>
    <cellStyle name="SAPBEXaggDataEmph 3 2" xfId="5562" xr:uid="{E9EB8CB4-5E32-4B48-9C4F-7DE10B863362}"/>
    <cellStyle name="SAPBEXaggDataEmph 3 2 10" xfId="15632" xr:uid="{E673837E-087E-40AE-8DB9-A8DBB346417A}"/>
    <cellStyle name="SAPBEXaggDataEmph 3 2 2" xfId="7033" xr:uid="{1C1E4C16-C3A5-43B8-881A-C62FE6060F55}"/>
    <cellStyle name="SAPBEXaggDataEmph 3 2 3" xfId="8254" xr:uid="{15E4C9DD-10C1-4974-A175-1A19559109FE}"/>
    <cellStyle name="SAPBEXaggDataEmph 3 2 4" xfId="9506" xr:uid="{164438DF-FA42-4FA7-ABC6-4FDC46D03B6C}"/>
    <cellStyle name="SAPBEXaggDataEmph 3 2 5" xfId="10740" xr:uid="{C7D8FF66-6372-4ECE-9A20-9BE26E2AB4FB}"/>
    <cellStyle name="SAPBEXaggDataEmph 3 2 6" xfId="11899" xr:uid="{BE013A90-5D22-4A33-9E42-502BFEFB563F}"/>
    <cellStyle name="SAPBEXaggDataEmph 3 2 7" xfId="13027" xr:uid="{BF0B3FA2-5DCE-4CF0-ACC7-F7D0482E763E}"/>
    <cellStyle name="SAPBEXaggDataEmph 3 2 8" xfId="14134" xr:uid="{A8EE02CC-3135-4C7A-8DFE-10A0496AC4E8}"/>
    <cellStyle name="SAPBEXaggDataEmph 3 2 9" xfId="15040" xr:uid="{00C70BD0-6B66-4593-BCEE-2A2BD7E2A9A5}"/>
    <cellStyle name="SAPBEXaggDataEmph 3 3" xfId="4125" xr:uid="{B7175827-061A-4D6B-9A95-C07AD2E377ED}"/>
    <cellStyle name="SAPBEXaggDataEmph 3 4" xfId="3097" xr:uid="{73730CE5-B153-4AA5-9899-9708A86FE10D}"/>
    <cellStyle name="SAPBEXaggDataEmph 3 5" xfId="6760" xr:uid="{678468FB-508A-498C-82F8-E5590A64F3B2}"/>
    <cellStyle name="SAPBEXaggDataEmph 3 6" xfId="7980" xr:uid="{E25E922D-2A82-4AFE-9DCA-443E2AFFBF27}"/>
    <cellStyle name="SAPBEXaggDataEmph 3 7" xfId="8169" xr:uid="{C9C533B5-F557-485B-970C-5C73DCA16256}"/>
    <cellStyle name="SAPBEXaggDataEmph 3 8" xfId="9155" xr:uid="{3BEFA1A6-97F7-4615-8522-E1EB4E230586}"/>
    <cellStyle name="SAPBEXaggDataEmph 3 9" xfId="10645" xr:uid="{756F7588-CBF3-444F-8EE9-2CAB171382E3}"/>
    <cellStyle name="SAPBEXaggDataEmph 4" xfId="1501" xr:uid="{00000000-0005-0000-0000-0000E1060000}"/>
    <cellStyle name="SAPBEXaggDataEmph 4 10" xfId="11868" xr:uid="{11A5A393-3AE5-46CA-8489-47AA34CEDD50}"/>
    <cellStyle name="SAPBEXaggDataEmph 4 11" xfId="11376" xr:uid="{E180DDC2-7971-431F-91B9-63ABCBC64D1A}"/>
    <cellStyle name="SAPBEXaggDataEmph 4 12" xfId="13817" xr:uid="{5C9B4617-662B-418D-8462-7A715D96F464}"/>
    <cellStyle name="SAPBEXaggDataEmph 4 2" xfId="5563" xr:uid="{4F95B315-CD81-49EE-AF37-199557C22284}"/>
    <cellStyle name="SAPBEXaggDataEmph 4 2 10" xfId="15633" xr:uid="{C0F1D8AD-6984-4617-B4D3-CA672BD272F8}"/>
    <cellStyle name="SAPBEXaggDataEmph 4 2 2" xfId="7034" xr:uid="{8D79B7CD-FC9E-4A9C-B347-B85C8CC105A3}"/>
    <cellStyle name="SAPBEXaggDataEmph 4 2 3" xfId="8255" xr:uid="{87B0D794-591E-4B62-A035-B774DBEDFA71}"/>
    <cellStyle name="SAPBEXaggDataEmph 4 2 4" xfId="9507" xr:uid="{04048C78-3658-4042-BD05-6322E831B083}"/>
    <cellStyle name="SAPBEXaggDataEmph 4 2 5" xfId="10741" xr:uid="{A5BA214B-BA89-4DC5-BAB3-6DF2D0B524C7}"/>
    <cellStyle name="SAPBEXaggDataEmph 4 2 6" xfId="11900" xr:uid="{D15B210F-2EFA-4BE7-AF19-737345A32D5D}"/>
    <cellStyle name="SAPBEXaggDataEmph 4 2 7" xfId="13028" xr:uid="{62023506-C71C-4DC8-BC68-23458F7F189B}"/>
    <cellStyle name="SAPBEXaggDataEmph 4 2 8" xfId="14135" xr:uid="{4D5DECE3-4002-4F3F-9F63-892B957C23E6}"/>
    <cellStyle name="SAPBEXaggDataEmph 4 2 9" xfId="15041" xr:uid="{262FCE5D-0897-4FD2-887D-B51D1ABAC354}"/>
    <cellStyle name="SAPBEXaggDataEmph 4 3" xfId="4126" xr:uid="{38B1CDA1-69EF-4C22-B7B5-1C0D850582C6}"/>
    <cellStyle name="SAPBEXaggDataEmph 4 4" xfId="3096" xr:uid="{1BC00E69-73F6-47CD-B737-4743C8A37C54}"/>
    <cellStyle name="SAPBEXaggDataEmph 4 5" xfId="3960" xr:uid="{9FD7D6C9-DDDC-42B0-B9EC-161B76AF30CD}"/>
    <cellStyle name="SAPBEXaggDataEmph 4 6" xfId="7981" xr:uid="{09B6F854-73E0-44C1-B677-761599E9867A}"/>
    <cellStyle name="SAPBEXaggDataEmph 4 7" xfId="7886" xr:uid="{DCC1A618-9E5F-4938-A57D-820906744750}"/>
    <cellStyle name="SAPBEXaggDataEmph 4 8" xfId="7614" xr:uid="{F0669A15-CFDC-4B20-9BCC-8E82559CC958}"/>
    <cellStyle name="SAPBEXaggDataEmph 4 9" xfId="10356" xr:uid="{338298DA-C2C2-4BFE-9589-AD120BEAA7AC}"/>
    <cellStyle name="SAPBEXaggDataEmph 5" xfId="1502" xr:uid="{00000000-0005-0000-0000-0000E2060000}"/>
    <cellStyle name="SAPBEXaggDataEmph 5 10" xfId="12768" xr:uid="{0A23854B-05AD-4F5B-923A-7F3DC4687A15}"/>
    <cellStyle name="SAPBEXaggDataEmph 5 11" xfId="13274" xr:uid="{C5092A50-295D-47EC-8704-AC48D6B28AAD}"/>
    <cellStyle name="SAPBEXaggDataEmph 5 12" xfId="14837" xr:uid="{2DDE816C-96E6-4EE9-9DC9-A755EB02C5F9}"/>
    <cellStyle name="SAPBEXaggDataEmph 5 2" xfId="5564" xr:uid="{8B93FCBF-366D-4C73-A192-00EA4EAA6A40}"/>
    <cellStyle name="SAPBEXaggDataEmph 5 2 10" xfId="15634" xr:uid="{B6122619-4BD5-4365-A76A-48BEFFBB21ED}"/>
    <cellStyle name="SAPBEXaggDataEmph 5 2 2" xfId="7035" xr:uid="{71F1C8EA-C72E-4C72-BE5C-CCFAC3D6A4C6}"/>
    <cellStyle name="SAPBEXaggDataEmph 5 2 3" xfId="8256" xr:uid="{5DD58302-9F38-431F-AE1F-FC93C97F3B2D}"/>
    <cellStyle name="SAPBEXaggDataEmph 5 2 4" xfId="9508" xr:uid="{A62F5BA8-D5FA-4A08-8E0D-4082A824D601}"/>
    <cellStyle name="SAPBEXaggDataEmph 5 2 5" xfId="10742" xr:uid="{D075A0D0-743D-483B-955B-8DC376DE9D43}"/>
    <cellStyle name="SAPBEXaggDataEmph 5 2 6" xfId="11901" xr:uid="{00773F09-4AE7-4F3D-8E0E-6789AE66A1BC}"/>
    <cellStyle name="SAPBEXaggDataEmph 5 2 7" xfId="13029" xr:uid="{4A1BAC8A-B57E-4F20-A88E-DBF716E179F9}"/>
    <cellStyle name="SAPBEXaggDataEmph 5 2 8" xfId="14136" xr:uid="{462A2E15-1971-456E-8487-91881A3A2F7D}"/>
    <cellStyle name="SAPBEXaggDataEmph 5 2 9" xfId="15042" xr:uid="{247BD047-4B38-4B8B-A5A1-E9EF504BE775}"/>
    <cellStyle name="SAPBEXaggDataEmph 5 3" xfId="4127" xr:uid="{94917021-B53B-4B4D-B3A2-ED89ADC716C6}"/>
    <cellStyle name="SAPBEXaggDataEmph 5 4" xfId="5102" xr:uid="{86660DA3-8DD2-44C9-BCFC-9B21B85DF97A}"/>
    <cellStyle name="SAPBEXaggDataEmph 5 5" xfId="3961" xr:uid="{90F789C1-E0F4-4015-B957-99CD456CCD80}"/>
    <cellStyle name="SAPBEXaggDataEmph 5 6" xfId="4900" xr:uid="{26884E03-5123-48A5-A89E-45A3B80DD3B4}"/>
    <cellStyle name="SAPBEXaggDataEmph 5 7" xfId="9238" xr:uid="{77890771-9262-4D24-ADE0-C31B45958406}"/>
    <cellStyle name="SAPBEXaggDataEmph 5 8" xfId="10477" xr:uid="{BBBC5924-039E-4E8D-A18B-715421359016}"/>
    <cellStyle name="SAPBEXaggDataEmph 5 9" xfId="10357" xr:uid="{030BB3AD-C5F4-4650-B0BD-1DEFEBB2C401}"/>
    <cellStyle name="SAPBEXaggDataEmph 6" xfId="1503" xr:uid="{00000000-0005-0000-0000-0000E3060000}"/>
    <cellStyle name="SAPBEXaggDataEmph 6 10" xfId="12767" xr:uid="{F88E2028-CCC0-4DC6-AAC8-B556F145E654}"/>
    <cellStyle name="SAPBEXaggDataEmph 6 11" xfId="11320" xr:uid="{60D13878-019D-435C-9934-A52EBC212522}"/>
    <cellStyle name="SAPBEXaggDataEmph 6 12" xfId="14836" xr:uid="{4828C693-1A78-4E07-95DB-4876366B4E30}"/>
    <cellStyle name="SAPBEXaggDataEmph 6 2" xfId="5565" xr:uid="{2097F1BB-8940-4677-84D4-46B46B61418D}"/>
    <cellStyle name="SAPBEXaggDataEmph 6 2 10" xfId="15635" xr:uid="{3F512357-AB0C-4CA6-9D63-4F3F9E7A98A2}"/>
    <cellStyle name="SAPBEXaggDataEmph 6 2 2" xfId="7036" xr:uid="{5B313EBD-30BA-48A5-AE02-4EA361349BEC}"/>
    <cellStyle name="SAPBEXaggDataEmph 6 2 3" xfId="8257" xr:uid="{470F6F2F-5D9F-4FF0-B727-3469869954CB}"/>
    <cellStyle name="SAPBEXaggDataEmph 6 2 4" xfId="9509" xr:uid="{8A2426C3-BF60-4471-BD29-70F93930F56F}"/>
    <cellStyle name="SAPBEXaggDataEmph 6 2 5" xfId="10743" xr:uid="{0E01847B-97E2-4D04-A3AB-9AD423095769}"/>
    <cellStyle name="SAPBEXaggDataEmph 6 2 6" xfId="11902" xr:uid="{4BF13C9E-38DF-43E4-ADED-C96E338A1EFD}"/>
    <cellStyle name="SAPBEXaggDataEmph 6 2 7" xfId="13030" xr:uid="{0CD46B47-5316-4DED-8C10-348A2B151860}"/>
    <cellStyle name="SAPBEXaggDataEmph 6 2 8" xfId="14137" xr:uid="{C9F3F4F8-9F8D-4575-BADF-C8DC1EBBE2C7}"/>
    <cellStyle name="SAPBEXaggDataEmph 6 2 9" xfId="15043" xr:uid="{2E0F8454-9D93-4431-A6AF-244F4B648A59}"/>
    <cellStyle name="SAPBEXaggDataEmph 6 3" xfId="4128" xr:uid="{3B0F8671-CA8F-4BF8-9721-980DBB722FE0}"/>
    <cellStyle name="SAPBEXaggDataEmph 6 4" xfId="5101" xr:uid="{28D2EA28-EDA5-4229-AEA2-4C26033624E5}"/>
    <cellStyle name="SAPBEXaggDataEmph 6 5" xfId="3962" xr:uid="{CB55B8F5-ED39-4AA4-BF57-D7F168D05A9A}"/>
    <cellStyle name="SAPBEXaggDataEmph 6 6" xfId="7979" xr:uid="{87BE02C3-E20D-4362-8987-448D16A45300}"/>
    <cellStyle name="SAPBEXaggDataEmph 6 7" xfId="9237" xr:uid="{FC6694C9-FA82-4894-8E61-7842D0664714}"/>
    <cellStyle name="SAPBEXaggDataEmph 6 8" xfId="10476" xr:uid="{699AAECF-CA3E-4987-85EA-F03068D6A61E}"/>
    <cellStyle name="SAPBEXaggDataEmph 6 9" xfId="10416" xr:uid="{C94B1A9F-7BD1-46E2-8480-14C1D1E28E4E}"/>
    <cellStyle name="SAPBEXaggDataEmph 7" xfId="1504" xr:uid="{00000000-0005-0000-0000-0000E4060000}"/>
    <cellStyle name="SAPBEXaggDataEmph 7 10" xfId="11870" xr:uid="{750BB26A-6EDD-4AA9-B35D-795DE5555D31}"/>
    <cellStyle name="SAPBEXaggDataEmph 7 11" xfId="13891" xr:uid="{2A01869A-10C9-47C7-AFC2-F9D204E0544B}"/>
    <cellStyle name="SAPBEXaggDataEmph 7 12" xfId="13822" xr:uid="{4BE3E224-ACF0-412B-A343-917D8D11B41B}"/>
    <cellStyle name="SAPBEXaggDataEmph 7 2" xfId="5566" xr:uid="{688EEDF9-7AF1-4345-87AF-B94F799B2647}"/>
    <cellStyle name="SAPBEXaggDataEmph 7 2 10" xfId="15636" xr:uid="{488730D8-EFF1-4CB5-8F9C-4C5DECE453F5}"/>
    <cellStyle name="SAPBEXaggDataEmph 7 2 2" xfId="7037" xr:uid="{D9CD3B86-0BA5-48B9-B444-E890ABA20718}"/>
    <cellStyle name="SAPBEXaggDataEmph 7 2 3" xfId="8258" xr:uid="{5588551E-1432-4D20-AA96-0C6A79E473A1}"/>
    <cellStyle name="SAPBEXaggDataEmph 7 2 4" xfId="9510" xr:uid="{A82122DC-E274-4B1A-AFBC-37D407A54B5F}"/>
    <cellStyle name="SAPBEXaggDataEmph 7 2 5" xfId="10744" xr:uid="{EB855D72-61BA-433A-8ED3-0165DCB6F385}"/>
    <cellStyle name="SAPBEXaggDataEmph 7 2 6" xfId="11903" xr:uid="{E9803A01-9D78-4174-A6E9-ADB581EB39BB}"/>
    <cellStyle name="SAPBEXaggDataEmph 7 2 7" xfId="13031" xr:uid="{3A63F26F-9A93-4337-89A0-91C2B5EA3856}"/>
    <cellStyle name="SAPBEXaggDataEmph 7 2 8" xfId="14138" xr:uid="{77C810D7-C3BF-4FC0-B79D-E03E3C56622A}"/>
    <cellStyle name="SAPBEXaggDataEmph 7 2 9" xfId="15044" xr:uid="{658D2AA8-6425-4A32-9582-A974023B9FF1}"/>
    <cellStyle name="SAPBEXaggDataEmph 7 3" xfId="4129" xr:uid="{A36D3753-5742-4336-9FFC-C3FB2A0B2730}"/>
    <cellStyle name="SAPBEXaggDataEmph 7 4" xfId="5100" xr:uid="{4C80E70D-EDCC-406E-8691-04198ED44CEC}"/>
    <cellStyle name="SAPBEXaggDataEmph 7 5" xfId="6759" xr:uid="{D3C384D5-3B54-44A9-8D57-81546760FA2F}"/>
    <cellStyle name="SAPBEXaggDataEmph 7 6" xfId="6950" xr:uid="{D026164B-EE05-401B-B1EB-A00693D4B95E}"/>
    <cellStyle name="SAPBEXaggDataEmph 7 7" xfId="7887" xr:uid="{02D8710D-40FE-4539-9746-03930217FA9D}"/>
    <cellStyle name="SAPBEXaggDataEmph 7 8" xfId="7632" xr:uid="{1B6EEAC0-CF56-4198-A920-0CDDE8E9DEED}"/>
    <cellStyle name="SAPBEXaggDataEmph 7 9" xfId="10358" xr:uid="{7A6E641C-5D46-472F-ABAC-D5DF041DD35F}"/>
    <cellStyle name="SAPBEXaggDataEmph 8" xfId="1505" xr:uid="{00000000-0005-0000-0000-0000E5060000}"/>
    <cellStyle name="SAPBEXaggDataEmph 8 10" xfId="11871" xr:uid="{DB8C1629-866C-409C-83F7-D202C02D4630}"/>
    <cellStyle name="SAPBEXaggDataEmph 8 11" xfId="11310" xr:uid="{87FB82AD-5F17-4D43-B123-D6DE547E7A0B}"/>
    <cellStyle name="SAPBEXaggDataEmph 8 12" xfId="13824" xr:uid="{6B87780E-17B0-4EDF-A61D-A16021BE8572}"/>
    <cellStyle name="SAPBEXaggDataEmph 8 2" xfId="5567" xr:uid="{0E2E93C4-9A1D-4A6E-B536-D12BA1CBFF60}"/>
    <cellStyle name="SAPBEXaggDataEmph 8 2 10" xfId="15637" xr:uid="{834FCC39-A7FA-4456-AD78-13341F1CC78C}"/>
    <cellStyle name="SAPBEXaggDataEmph 8 2 2" xfId="7038" xr:uid="{BA701284-5D88-4B7A-B7FE-D769475E907C}"/>
    <cellStyle name="SAPBEXaggDataEmph 8 2 3" xfId="8259" xr:uid="{163E042F-61B0-494C-A4ED-8E1B12C5C0A7}"/>
    <cellStyle name="SAPBEXaggDataEmph 8 2 4" xfId="9511" xr:uid="{91C087C0-5684-4760-ADD7-6DF8C8F4E03E}"/>
    <cellStyle name="SAPBEXaggDataEmph 8 2 5" xfId="10745" xr:uid="{141205D4-E744-4260-A446-D1F865633E0D}"/>
    <cellStyle name="SAPBEXaggDataEmph 8 2 6" xfId="11904" xr:uid="{D6CA9AC4-C27B-4B63-BBFE-003733FFCC74}"/>
    <cellStyle name="SAPBEXaggDataEmph 8 2 7" xfId="13032" xr:uid="{893EF082-01F4-4908-A6DD-C1157B178DBB}"/>
    <cellStyle name="SAPBEXaggDataEmph 8 2 8" xfId="14139" xr:uid="{75B4510A-1F17-4E22-A48C-23D670897B00}"/>
    <cellStyle name="SAPBEXaggDataEmph 8 2 9" xfId="15045" xr:uid="{896423CF-9D47-4FE0-ACE0-0188E24B8B78}"/>
    <cellStyle name="SAPBEXaggDataEmph 8 3" xfId="4130" xr:uid="{D2FACB06-DC23-4166-934E-7988CA7A2478}"/>
    <cellStyle name="SAPBEXaggDataEmph 8 4" xfId="5099" xr:uid="{B94AC38C-6DD3-46B5-A96A-26F743000023}"/>
    <cellStyle name="SAPBEXaggDataEmph 8 5" xfId="3963" xr:uid="{80FDB852-CDF9-414A-9645-A270170DAC5F}"/>
    <cellStyle name="SAPBEXaggDataEmph 8 6" xfId="7978" xr:uid="{F7B24B36-F3D8-4858-997C-F61A69DDB2FF}"/>
    <cellStyle name="SAPBEXaggDataEmph 8 7" xfId="6805" xr:uid="{CDC03C41-1861-426D-BDD6-4DB9ECC8FB61}"/>
    <cellStyle name="SAPBEXaggDataEmph 8 8" xfId="9752" xr:uid="{71757386-EC68-4272-A17F-8C6EEA4B9528}"/>
    <cellStyle name="SAPBEXaggDataEmph 8 9" xfId="10359" xr:uid="{A6A29728-0C9E-470C-A2AA-F8FA58807A91}"/>
    <cellStyle name="SAPBEXaggDataEmph 9" xfId="1506" xr:uid="{00000000-0005-0000-0000-0000E6060000}"/>
    <cellStyle name="SAPBEXaggDataEmph 9 10" xfId="10381" xr:uid="{41E3E5EB-38E8-49BF-8D01-7E9E7E5E91B2}"/>
    <cellStyle name="SAPBEXaggDataEmph 9 11" xfId="13890" xr:uid="{45C9BAF4-2CE0-44D6-8046-44B606364548}"/>
    <cellStyle name="SAPBEXaggDataEmph 9 12" xfId="12395" xr:uid="{1D3F7026-2C5E-436E-8371-AF86C9EBAAFE}"/>
    <cellStyle name="SAPBEXaggDataEmph 9 2" xfId="5568" xr:uid="{ABFDAFF5-173C-4711-B7F1-618489DCF9E5}"/>
    <cellStyle name="SAPBEXaggDataEmph 9 2 10" xfId="15638" xr:uid="{3B0E3C8B-353F-4C3E-B930-6EC63060D538}"/>
    <cellStyle name="SAPBEXaggDataEmph 9 2 2" xfId="7039" xr:uid="{94632A9D-B7FB-41A4-8372-23191C82564A}"/>
    <cellStyle name="SAPBEXaggDataEmph 9 2 3" xfId="8260" xr:uid="{DD8E8E7E-B3F3-40B3-ADFA-3246AC4A62E0}"/>
    <cellStyle name="SAPBEXaggDataEmph 9 2 4" xfId="9512" xr:uid="{8FE99B57-8AFB-4021-A6E4-2DEC24981B1A}"/>
    <cellStyle name="SAPBEXaggDataEmph 9 2 5" xfId="10746" xr:uid="{3DF32BD7-151F-43F7-B896-B48E421EAC92}"/>
    <cellStyle name="SAPBEXaggDataEmph 9 2 6" xfId="11905" xr:uid="{EE90B765-76D5-44FF-A305-11B715BC0BEA}"/>
    <cellStyle name="SAPBEXaggDataEmph 9 2 7" xfId="13033" xr:uid="{C8439BEB-1AC4-4EBB-AF51-4B3E02680628}"/>
    <cellStyle name="SAPBEXaggDataEmph 9 2 8" xfId="14140" xr:uid="{5238ABA1-685C-4FF8-8A6D-D3621FAFD32A}"/>
    <cellStyle name="SAPBEXaggDataEmph 9 2 9" xfId="15046" xr:uid="{B9300307-0C5F-437D-958B-47C3DFD0FC33}"/>
    <cellStyle name="SAPBEXaggDataEmph 9 3" xfId="4131" xr:uid="{88AB331E-935A-46D9-8DA8-3FD23769A3F5}"/>
    <cellStyle name="SAPBEXaggDataEmph 9 4" xfId="5098" xr:uid="{28574E64-098B-4A92-81DF-0D5DDFFB24AA}"/>
    <cellStyle name="SAPBEXaggDataEmph 9 5" xfId="6758" xr:uid="{593A76CA-0440-48F0-AFB3-92E45F1773E0}"/>
    <cellStyle name="SAPBEXaggDataEmph 9 6" xfId="6685" xr:uid="{015A600F-DDB8-475F-8883-33CE36F5728D}"/>
    <cellStyle name="SAPBEXaggDataEmph 9 7" xfId="7888" xr:uid="{CEB27F60-5691-47B3-B8D2-0898457C78F9}"/>
    <cellStyle name="SAPBEXaggDataEmph 9 8" xfId="7618" xr:uid="{0BE96DC8-B7AA-497F-ABF7-6E797AAD0C5D}"/>
    <cellStyle name="SAPBEXaggDataEmph 9 9" xfId="10648" xr:uid="{93D42C82-67C3-4CF7-A4B2-1E342CF1A75E}"/>
    <cellStyle name="SAPBEXaggDataEmph_valor justo.junio2010" xfId="5569" xr:uid="{D0F65D28-E3F9-454C-B2D1-1476059C8CE1}"/>
    <cellStyle name="SAPBEXaggItem" xfId="1507" xr:uid="{00000000-0005-0000-0000-0000E7060000}"/>
    <cellStyle name="SAPBEXaggItem 10" xfId="1508" xr:uid="{00000000-0005-0000-0000-0000E8060000}"/>
    <cellStyle name="SAPBEXaggItem 10 10" xfId="10090" xr:uid="{FDED7F42-2082-40E8-80C4-0F05795A93A8}"/>
    <cellStyle name="SAPBEXaggItem 10 11" xfId="12682" xr:uid="{44AEC216-A363-41BC-8B6B-30133DA08714}"/>
    <cellStyle name="SAPBEXaggItem 10 12" xfId="12457" xr:uid="{BEA0320D-CFC3-44BD-88C0-7A34244425DB}"/>
    <cellStyle name="SAPBEXaggItem 10 2" xfId="5570" xr:uid="{B3ECE985-1598-42EE-B2AC-4C512CFB3800}"/>
    <cellStyle name="SAPBEXaggItem 10 2 10" xfId="15639" xr:uid="{4BB2A0D9-E133-493B-B61D-97D6FACE033A}"/>
    <cellStyle name="SAPBEXaggItem 10 2 2" xfId="7040" xr:uid="{8F0EB3E5-D255-4291-9E54-E733A61E00E8}"/>
    <cellStyle name="SAPBEXaggItem 10 2 3" xfId="8261" xr:uid="{1937E68D-F36A-4F52-BD1D-E0326AA62DD8}"/>
    <cellStyle name="SAPBEXaggItem 10 2 4" xfId="9513" xr:uid="{268E5E06-F2AC-4A7E-84AF-F9F064E5F243}"/>
    <cellStyle name="SAPBEXaggItem 10 2 5" xfId="10747" xr:uid="{EFD1EBDF-68AA-45DD-828F-310F0CD3A7F2}"/>
    <cellStyle name="SAPBEXaggItem 10 2 6" xfId="11906" xr:uid="{09D729DA-424F-4CCD-966E-1C61D4600126}"/>
    <cellStyle name="SAPBEXaggItem 10 2 7" xfId="13034" xr:uid="{A70D1EBE-024C-4A6D-95DD-2781044DBCB4}"/>
    <cellStyle name="SAPBEXaggItem 10 2 8" xfId="14141" xr:uid="{62032795-70BB-4993-92B8-69333D5451C3}"/>
    <cellStyle name="SAPBEXaggItem 10 2 9" xfId="15047" xr:uid="{B9FE08DE-92BE-4147-92BA-214780879270}"/>
    <cellStyle name="SAPBEXaggItem 10 3" xfId="4133" xr:uid="{14D864FA-0A51-4D39-A55C-6B4C320F1F06}"/>
    <cellStyle name="SAPBEXaggItem 10 4" xfId="5096" xr:uid="{008BC555-BB77-468E-ACFA-72B6D0CA70FC}"/>
    <cellStyle name="SAPBEXaggItem 10 5" xfId="3965" xr:uid="{16F1BF4D-1B45-45CB-89AE-8F2936A32511}"/>
    <cellStyle name="SAPBEXaggItem 10 6" xfId="6687" xr:uid="{48678288-F18E-439F-B557-DE9166EFA7C9}"/>
    <cellStyle name="SAPBEXaggItem 10 7" xfId="5137" xr:uid="{C35207B2-277F-43C9-9DD0-45CB02AFA996}"/>
    <cellStyle name="SAPBEXaggItem 10 8" xfId="7608" xr:uid="{7F148B0A-1888-426F-B823-BE2EEADA8E2F}"/>
    <cellStyle name="SAPBEXaggItem 10 9" xfId="10360" xr:uid="{E281605F-1C51-4748-A475-B2848C7867E2}"/>
    <cellStyle name="SAPBEXaggItem 11" xfId="1509" xr:uid="{00000000-0005-0000-0000-0000E9060000}"/>
    <cellStyle name="SAPBEXaggItem 11 10" xfId="12765" xr:uid="{682142DA-C39E-4636-8459-C8C5D6F2DD77}"/>
    <cellStyle name="SAPBEXaggItem 11 11" xfId="13888" xr:uid="{CF1B8721-86E3-4E5E-B419-529E1FE4FC95}"/>
    <cellStyle name="SAPBEXaggItem 11 12" xfId="14834" xr:uid="{48B2009E-1581-478C-B75D-40AB606813EE}"/>
    <cellStyle name="SAPBEXaggItem 11 2" xfId="5571" xr:uid="{8CFAF20D-A988-45DA-BB44-34C672E28148}"/>
    <cellStyle name="SAPBEXaggItem 11 2 10" xfId="15640" xr:uid="{B0ABEF1A-8CFB-4C76-923A-D33430388EF7}"/>
    <cellStyle name="SAPBEXaggItem 11 2 2" xfId="7041" xr:uid="{A9ECEB70-9D4C-4A94-BBDB-185849133378}"/>
    <cellStyle name="SAPBEXaggItem 11 2 3" xfId="8262" xr:uid="{874487AC-CAFB-4C92-8922-31338577C49B}"/>
    <cellStyle name="SAPBEXaggItem 11 2 4" xfId="9514" xr:uid="{CEC6D706-9A8D-49E9-AB75-A0660C4EC9D0}"/>
    <cellStyle name="SAPBEXaggItem 11 2 5" xfId="10748" xr:uid="{7BED5675-E317-4D60-A9D2-79B6B6AE44E5}"/>
    <cellStyle name="SAPBEXaggItem 11 2 6" xfId="11907" xr:uid="{37FA6B09-3348-4079-A918-812ADBC38D15}"/>
    <cellStyle name="SAPBEXaggItem 11 2 7" xfId="13035" xr:uid="{CC1F4C26-7931-42FA-ABB0-79F7E9BFA380}"/>
    <cellStyle name="SAPBEXaggItem 11 2 8" xfId="14142" xr:uid="{A2F49D7C-6331-4DA6-9D2B-D6F584ABA976}"/>
    <cellStyle name="SAPBEXaggItem 11 2 9" xfId="15048" xr:uid="{D5B204E8-1F9F-4687-88D6-22F7D809DCFA}"/>
    <cellStyle name="SAPBEXaggItem 11 3" xfId="4134" xr:uid="{06031576-5C64-471F-9360-3489258A6D1A}"/>
    <cellStyle name="SAPBEXaggItem 11 4" xfId="3242" xr:uid="{17418170-6496-4F19-8F4B-41E845363834}"/>
    <cellStyle name="SAPBEXaggItem 11 5" xfId="6756" xr:uid="{66A5C723-FBFE-4347-9065-518775A36D1D}"/>
    <cellStyle name="SAPBEXaggItem 11 6" xfId="6684" xr:uid="{CA21E6BB-2A15-42FF-AC86-43547E957872}"/>
    <cellStyle name="SAPBEXaggItem 11 7" xfId="9235" xr:uid="{B3DA0827-20AD-49F1-9F0A-9B9CFB59ADB4}"/>
    <cellStyle name="SAPBEXaggItem 11 8" xfId="10474" xr:uid="{06A3D884-EDB8-49D4-BFE8-F732008D7A60}"/>
    <cellStyle name="SAPBEXaggItem 11 9" xfId="11672" xr:uid="{6077B709-F777-4FFD-96C8-71639EFE5CA7}"/>
    <cellStyle name="SAPBEXaggItem 12" xfId="1510" xr:uid="{00000000-0005-0000-0000-0000EA060000}"/>
    <cellStyle name="SAPBEXaggItem 12 10" xfId="11872" xr:uid="{00C5C61B-6DBE-4590-8D67-4A5CBD82ED83}"/>
    <cellStyle name="SAPBEXaggItem 12 11" xfId="13889" xr:uid="{32218608-E18E-4F11-8386-778C64ED26F9}"/>
    <cellStyle name="SAPBEXaggItem 12 12" xfId="14380" xr:uid="{143CFF2D-B0B8-4B57-81FC-A0FF7367363D}"/>
    <cellStyle name="SAPBEXaggItem 12 2" xfId="5572" xr:uid="{ECB31AC2-F37B-4E37-867E-DAE8010CC1B1}"/>
    <cellStyle name="SAPBEXaggItem 12 2 10" xfId="15641" xr:uid="{6F30811E-5864-4EE5-9159-E3CB44F10AD5}"/>
    <cellStyle name="SAPBEXaggItem 12 2 2" xfId="7042" xr:uid="{21450186-2D71-4357-A4AD-89C4E9D553C3}"/>
    <cellStyle name="SAPBEXaggItem 12 2 3" xfId="8263" xr:uid="{E203F465-7EB5-47F0-8F4F-F689F1632F43}"/>
    <cellStyle name="SAPBEXaggItem 12 2 4" xfId="9515" xr:uid="{970B9E4A-6B02-4221-B7C4-DE1F3486F92C}"/>
    <cellStyle name="SAPBEXaggItem 12 2 5" xfId="10749" xr:uid="{016C582F-33C8-4BCD-8404-E6F0D9258268}"/>
    <cellStyle name="SAPBEXaggItem 12 2 6" xfId="11908" xr:uid="{6504C2B6-46E3-43D5-BD10-442611950F5A}"/>
    <cellStyle name="SAPBEXaggItem 12 2 7" xfId="13036" xr:uid="{45709E9D-C66E-4528-B314-E19A68598F52}"/>
    <cellStyle name="SAPBEXaggItem 12 2 8" xfId="14143" xr:uid="{6AB3B51E-E96C-48E3-B6D9-9A78C77CF69F}"/>
    <cellStyle name="SAPBEXaggItem 12 2 9" xfId="15049" xr:uid="{EBDB131C-32D7-4FD2-A216-1D70A81A7266}"/>
    <cellStyle name="SAPBEXaggItem 12 3" xfId="4135" xr:uid="{27FCAA35-D98C-4474-91A9-40F758226A9C}"/>
    <cellStyle name="SAPBEXaggItem 12 4" xfId="5095" xr:uid="{8585A6AF-A346-4228-B221-79A6749403C9}"/>
    <cellStyle name="SAPBEXaggItem 12 5" xfId="6757" xr:uid="{B1B75F3F-47B2-49E1-AE03-22EC369D5FCE}"/>
    <cellStyle name="SAPBEXaggItem 12 6" xfId="6688" xr:uid="{433B460B-A2FD-4103-A0E9-7959A1CCFA83}"/>
    <cellStyle name="SAPBEXaggItem 12 7" xfId="5138" xr:uid="{1DCE655F-C426-4B37-B348-7CEA7533C86C}"/>
    <cellStyle name="SAPBEXaggItem 12 8" xfId="9423" xr:uid="{4AD13661-6A07-44A0-8588-5C45F3E266E9}"/>
    <cellStyle name="SAPBEXaggItem 12 9" xfId="10361" xr:uid="{7E4EA224-B18D-40DA-AA83-4A1B0440DEFD}"/>
    <cellStyle name="SAPBEXaggItem 13" xfId="1511" xr:uid="{00000000-0005-0000-0000-0000EB060000}"/>
    <cellStyle name="SAPBEXaggItem 13 10" xfId="10094" xr:uid="{AD069065-BF29-49BE-A652-248043EE9E11}"/>
    <cellStyle name="SAPBEXaggItem 13 11" xfId="12684" xr:uid="{72AC769A-413F-444D-947F-596C9C7D032D}"/>
    <cellStyle name="SAPBEXaggItem 13 12" xfId="12401" xr:uid="{B20C809F-19EF-41C1-ABF3-BE7F9BF2E74F}"/>
    <cellStyle name="SAPBEXaggItem 13 2" xfId="5573" xr:uid="{9A83BEA7-4B59-4AEC-92BF-00101BC0D5D4}"/>
    <cellStyle name="SAPBEXaggItem 13 2 10" xfId="15642" xr:uid="{E029DA31-6C17-466B-91AC-4EE709A3BC44}"/>
    <cellStyle name="SAPBEXaggItem 13 2 2" xfId="7043" xr:uid="{61BC5B33-8949-4C14-BE60-BD9A95A1EDEA}"/>
    <cellStyle name="SAPBEXaggItem 13 2 3" xfId="8264" xr:uid="{826EA2F2-0F9E-49C4-A5EE-C4A9F9CA716A}"/>
    <cellStyle name="SAPBEXaggItem 13 2 4" xfId="9516" xr:uid="{DD147B4B-CF51-4354-A37D-1CAA26A1AE77}"/>
    <cellStyle name="SAPBEXaggItem 13 2 5" xfId="10750" xr:uid="{D925FE1C-8CD7-4326-95EF-12E20C304088}"/>
    <cellStyle name="SAPBEXaggItem 13 2 6" xfId="11909" xr:uid="{AFE6ABE6-E222-4442-B424-93AC7B44B9AA}"/>
    <cellStyle name="SAPBEXaggItem 13 2 7" xfId="13037" xr:uid="{7E4275B9-96D1-4EF7-BB01-F6301E219A46}"/>
    <cellStyle name="SAPBEXaggItem 13 2 8" xfId="14144" xr:uid="{D92DDFC1-C800-49B2-997C-6F6F80B71C03}"/>
    <cellStyle name="SAPBEXaggItem 13 2 9" xfId="15050" xr:uid="{77ABBF3D-6755-4ED5-AC62-78D0210C64BF}"/>
    <cellStyle name="SAPBEXaggItem 13 3" xfId="4136" xr:uid="{60BA1A13-CF5B-4B68-B5A9-88F078F29C62}"/>
    <cellStyle name="SAPBEXaggItem 13 4" xfId="3241" xr:uid="{6A2BA7CA-5F49-41AD-A5A0-156D59B800F8}"/>
    <cellStyle name="SAPBEXaggItem 13 5" xfId="3966" xr:uid="{F2927C3A-FCEA-40B5-AC9A-819A5E3FC2AB}"/>
    <cellStyle name="SAPBEXaggItem 13 6" xfId="6690" xr:uid="{92DB021C-B4FD-4594-941B-0F74D81DB55A}"/>
    <cellStyle name="SAPBEXaggItem 13 7" xfId="4821" xr:uid="{F7A53FBE-E59D-49DF-9180-4956C89185C7}"/>
    <cellStyle name="SAPBEXaggItem 13 8" xfId="9152" xr:uid="{43020922-5C40-40D3-97A4-9659951202C8}"/>
    <cellStyle name="SAPBEXaggItem 13 9" xfId="11671" xr:uid="{9A86906A-C772-4228-8935-06999EE8EE2D}"/>
    <cellStyle name="SAPBEXaggItem 14" xfId="2697" xr:uid="{00000000-0005-0000-0000-0000EC060000}"/>
    <cellStyle name="SAPBEXaggItem 15" xfId="2732" xr:uid="{00000000-0005-0000-0000-0000ED060000}"/>
    <cellStyle name="SAPBEXaggItem 16" xfId="2786" xr:uid="{641755FB-42A2-411A-A28E-078A9486CD62}"/>
    <cellStyle name="SAPBEXaggItem 17" xfId="2838" xr:uid="{B162991D-E79D-434A-B962-B7AA2B2AC541}"/>
    <cellStyle name="SAPBEXaggItem 18" xfId="2875" xr:uid="{55E17AA1-BA2D-4EF8-AC4B-A81F7A6CE37D}"/>
    <cellStyle name="SAPBEXaggItem 19" xfId="2919" xr:uid="{93389190-116C-4C85-A45E-52C53C1AE35A}"/>
    <cellStyle name="SAPBEXaggItem 2" xfId="1512" xr:uid="{00000000-0005-0000-0000-0000EE060000}"/>
    <cellStyle name="SAPBEXaggItem 2 10" xfId="10649" xr:uid="{B5A2D4E2-7F24-447E-AB21-16721BBEF88C}"/>
    <cellStyle name="SAPBEXaggItem 2 11" xfId="12763" xr:uid="{E6B32BD7-1194-4C2F-8A6D-0BA9A31826E4}"/>
    <cellStyle name="SAPBEXaggItem 2 12" xfId="13887" xr:uid="{344D8347-F972-471D-9795-226465594B29}"/>
    <cellStyle name="SAPBEXaggItem 2 13" xfId="14832" xr:uid="{F39D6071-F568-4EB4-BAEC-BB9B6B6DE061}"/>
    <cellStyle name="SAPBEXaggItem 2 2" xfId="1513" xr:uid="{00000000-0005-0000-0000-0000EF060000}"/>
    <cellStyle name="SAPBEXaggItem 2 2 10" xfId="12764" xr:uid="{7B4CB008-BF8B-4A5A-82A9-1A9CC276E7EB}"/>
    <cellStyle name="SAPBEXaggItem 2 2 11" xfId="12681" xr:uid="{412051AF-408F-43B1-A695-072E41294FB5}"/>
    <cellStyle name="SAPBEXaggItem 2 2 12" xfId="14833" xr:uid="{CF1702A5-D3BE-4C3B-BA59-EC5F2921DFA6}"/>
    <cellStyle name="SAPBEXaggItem 2 2 2" xfId="1514" xr:uid="{00000000-0005-0000-0000-0000F0060000}"/>
    <cellStyle name="SAPBEXaggItem 2 2 2 10" xfId="11586" xr:uid="{3639A49E-41F2-4C63-A625-2776BB57A459}"/>
    <cellStyle name="SAPBEXaggItem 2 2 2 11" xfId="13886" xr:uid="{9F3FDD5D-399C-48F7-B0E2-224B45A265E6}"/>
    <cellStyle name="SAPBEXaggItem 2 2 2 12" xfId="12390" xr:uid="{AC7864A5-1318-4F48-BFA6-FD5439A7A0B6}"/>
    <cellStyle name="SAPBEXaggItem 2 2 2 2" xfId="5575" xr:uid="{D8CC0F34-983D-420D-BDAB-5ED7B83F5622}"/>
    <cellStyle name="SAPBEXaggItem 2 2 2 2 10" xfId="15644" xr:uid="{0B3E9A28-DC93-4299-9222-79327F3DCA51}"/>
    <cellStyle name="SAPBEXaggItem 2 2 2 2 2" xfId="7045" xr:uid="{3D8274CE-3E00-4FAD-A15D-C7DAF043E052}"/>
    <cellStyle name="SAPBEXaggItem 2 2 2 2 3" xfId="8266" xr:uid="{BE0A2BDB-7745-4AF4-8E50-71C625381232}"/>
    <cellStyle name="SAPBEXaggItem 2 2 2 2 4" xfId="9518" xr:uid="{297E8380-C5B6-46D3-809D-DB3F2D56D814}"/>
    <cellStyle name="SAPBEXaggItem 2 2 2 2 5" xfId="10752" xr:uid="{6884F769-B8CB-44B3-9E53-3B931E2A6140}"/>
    <cellStyle name="SAPBEXaggItem 2 2 2 2 6" xfId="11911" xr:uid="{94D9C2A1-03A7-43E0-B692-214D8470CC0F}"/>
    <cellStyle name="SAPBEXaggItem 2 2 2 2 7" xfId="13039" xr:uid="{7C56F61B-A7A2-43F7-AB69-C8D68C86F1BF}"/>
    <cellStyle name="SAPBEXaggItem 2 2 2 2 8" xfId="14146" xr:uid="{DCF0D487-CB9F-41E6-8236-A056366FE362}"/>
    <cellStyle name="SAPBEXaggItem 2 2 2 2 9" xfId="15052" xr:uid="{61687D4A-0355-451E-9D4E-1CD6E9DBFC68}"/>
    <cellStyle name="SAPBEXaggItem 2 2 2 3" xfId="4139" xr:uid="{E0C29EDC-00D7-48D9-8EBE-F16C7C9F7984}"/>
    <cellStyle name="SAPBEXaggItem 2 2 2 4" xfId="5093" xr:uid="{8DB2E88A-5F74-4F0B-A0CE-B9204FDD0CC3}"/>
    <cellStyle name="SAPBEXaggItem 2 2 2 5" xfId="6754" xr:uid="{7CFA6A20-A73B-463B-8180-5B0CA5BD724D}"/>
    <cellStyle name="SAPBEXaggItem 2 2 2 6" xfId="3169" xr:uid="{3C3DF040-14A9-41DB-A71B-0DF97E66B34D}"/>
    <cellStyle name="SAPBEXaggItem 2 2 2 7" xfId="5139" xr:uid="{BA25FE2C-D413-41AE-828F-0F6E4F30C23A}"/>
    <cellStyle name="SAPBEXaggItem 2 2 2 8" xfId="9154" xr:uid="{577346EF-024B-43A9-936A-3F114BB4A3CE}"/>
    <cellStyle name="SAPBEXaggItem 2 2 2 9" xfId="11669" xr:uid="{E93AE995-F9EB-4AB8-AF31-CA170C8ED198}"/>
    <cellStyle name="SAPBEXaggItem 2 2 3" xfId="4138" xr:uid="{18C63F4E-F18D-4691-ADF6-FE526953F5DA}"/>
    <cellStyle name="SAPBEXaggItem 2 2 4" xfId="3240" xr:uid="{1B44E471-F1A4-447D-96FB-22804CA0A0A9}"/>
    <cellStyle name="SAPBEXaggItem 2 2 5" xfId="3967" xr:uid="{E822EBF9-0CDD-4290-9B04-540534BFAA1A}"/>
    <cellStyle name="SAPBEXaggItem 2 2 6" xfId="7975" xr:uid="{76DB8D97-D4B7-41CD-9F4B-CA13A09C4054}"/>
    <cellStyle name="SAPBEXaggItem 2 2 7" xfId="9234" xr:uid="{B4F38F0D-AFAD-455E-9305-16340EA53561}"/>
    <cellStyle name="SAPBEXaggItem 2 2 8" xfId="10473" xr:uid="{28654092-E25A-4A5E-A251-DD6713D370FD}"/>
    <cellStyle name="SAPBEXaggItem 2 2 9" xfId="9287" xr:uid="{CC76593E-611B-40EA-9B86-CAFE4FA75E69}"/>
    <cellStyle name="SAPBEXaggItem 2 3" xfId="5574" xr:uid="{7A35F13F-CC7C-49B9-AAFB-B2A525929FB9}"/>
    <cellStyle name="SAPBEXaggItem 2 3 10" xfId="15643" xr:uid="{7D68E2DE-0AD0-4687-8505-A3C6D8DF4BC5}"/>
    <cellStyle name="SAPBEXaggItem 2 3 2" xfId="7044" xr:uid="{0EBF2D36-7DFD-41CC-A0B7-CBE051F4A511}"/>
    <cellStyle name="SAPBEXaggItem 2 3 3" xfId="8265" xr:uid="{F30E14EC-63DD-4799-A199-6E566FF4BA2D}"/>
    <cellStyle name="SAPBEXaggItem 2 3 4" xfId="9517" xr:uid="{B77FCBD0-06F3-4484-8B6C-27B40E5B5ECA}"/>
    <cellStyle name="SAPBEXaggItem 2 3 5" xfId="10751" xr:uid="{45E64E37-FBFE-4CA6-8A94-A40CF0541D9E}"/>
    <cellStyle name="SAPBEXaggItem 2 3 6" xfId="11910" xr:uid="{E48E92BB-52C0-42AE-854E-CAC68969DE38}"/>
    <cellStyle name="SAPBEXaggItem 2 3 7" xfId="13038" xr:uid="{54F25E59-1340-4771-B3BA-06D7AE63C4A4}"/>
    <cellStyle name="SAPBEXaggItem 2 3 8" xfId="14145" xr:uid="{D09F6FC1-E9D2-44A9-9F10-7FCFCE98697B}"/>
    <cellStyle name="SAPBEXaggItem 2 3 9" xfId="15051" xr:uid="{19EC32ED-2C38-4F06-82E1-6B3CA52126BA}"/>
    <cellStyle name="SAPBEXaggItem 2 4" xfId="4137" xr:uid="{F5B5FBB3-7E6F-496D-9655-5F43D084D162}"/>
    <cellStyle name="SAPBEXaggItem 2 5" xfId="5094" xr:uid="{4F0E9605-2941-4C9D-A2C9-E630ECFF8A2C}"/>
    <cellStyle name="SAPBEXaggItem 2 6" xfId="6755" xr:uid="{82BAAE8C-E14D-43F4-9F70-F6A9F631B3C2}"/>
    <cellStyle name="SAPBEXaggItem 2 7" xfId="7976" xr:uid="{B518BD64-C2B2-4323-B025-B24A8A423EF6}"/>
    <cellStyle name="SAPBEXaggItem 2 8" xfId="9233" xr:uid="{F106D914-1AE6-4FA1-9B9F-5A6F9DDA16FC}"/>
    <cellStyle name="SAPBEXaggItem 2 9" xfId="10472" xr:uid="{87FC044F-10E3-49CE-8D44-B2A1F98E9D31}"/>
    <cellStyle name="SAPBEXaggItem 20" xfId="2963" xr:uid="{C8F68849-7FA5-45FF-80E0-F3EA430A3F6B}"/>
    <cellStyle name="SAPBEXaggItem 21" xfId="4132" xr:uid="{42B032C0-C582-4CE1-88FB-EF1FF3DDFD1C}"/>
    <cellStyle name="SAPBEXaggItem 22" xfId="5097" xr:uid="{C9409CDB-9FCA-44E7-B283-2658BDE10950}"/>
    <cellStyle name="SAPBEXaggItem 23" xfId="3964" xr:uid="{EC4AD8EB-C751-435F-8E97-409F0C681194}"/>
    <cellStyle name="SAPBEXaggItem 24" xfId="7977" xr:uid="{C9D6E930-4B47-4F47-A671-922179C716A3}"/>
    <cellStyle name="SAPBEXaggItem 25" xfId="9236" xr:uid="{87A849AF-5DF2-4B5E-884E-3C9B8B092A60}"/>
    <cellStyle name="SAPBEXaggItem 26" xfId="10475" xr:uid="{960E9004-CE3D-4DA5-B99B-D4D91B26E2E7}"/>
    <cellStyle name="SAPBEXaggItem 27" xfId="10647" xr:uid="{80675991-6A71-4DF5-AEEC-91D6ECD10579}"/>
    <cellStyle name="SAPBEXaggItem 28" xfId="12766" xr:uid="{67D625DE-C7E7-4302-BB59-81A48912D741}"/>
    <cellStyle name="SAPBEXaggItem 29" xfId="12943" xr:uid="{2E8E211E-6D12-4B9E-9D6D-52C81C59B8EF}"/>
    <cellStyle name="SAPBEXaggItem 3" xfId="1515" xr:uid="{00000000-0005-0000-0000-0000F1060000}"/>
    <cellStyle name="SAPBEXaggItem 3 10" xfId="12762" xr:uid="{899E524C-240B-4DCD-9057-DCF16A5D321C}"/>
    <cellStyle name="SAPBEXaggItem 3 11" xfId="12686" xr:uid="{E8025186-9B71-4D19-B5B3-94C9C3CCE6DC}"/>
    <cellStyle name="SAPBEXaggItem 3 12" xfId="14831" xr:uid="{3120C20C-1F22-4B8A-BA53-6F7B7AE75673}"/>
    <cellStyle name="SAPBEXaggItem 3 2" xfId="5576" xr:uid="{4A601B74-C0B7-47E1-B1BC-975F4A01CBD0}"/>
    <cellStyle name="SAPBEXaggItem 3 2 10" xfId="15645" xr:uid="{8766459C-B54E-4404-AA29-C35D50D5DC47}"/>
    <cellStyle name="SAPBEXaggItem 3 2 2" xfId="7046" xr:uid="{6937D318-B692-46B7-B582-1D154969893B}"/>
    <cellStyle name="SAPBEXaggItem 3 2 3" xfId="8267" xr:uid="{D1892773-BB02-4EDA-9147-B69FA3186619}"/>
    <cellStyle name="SAPBEXaggItem 3 2 4" xfId="9519" xr:uid="{A03A23F7-E917-4EFA-BF82-12B44226251D}"/>
    <cellStyle name="SAPBEXaggItem 3 2 5" xfId="10753" xr:uid="{4225E098-E540-4FFA-9FE7-7D09E1077022}"/>
    <cellStyle name="SAPBEXaggItem 3 2 6" xfId="11912" xr:uid="{A9C75FED-7173-4073-BA23-09570F3E1CB4}"/>
    <cellStyle name="SAPBEXaggItem 3 2 7" xfId="13040" xr:uid="{0C290B9C-FB25-4FF2-B842-811FD577A195}"/>
    <cellStyle name="SAPBEXaggItem 3 2 8" xfId="14147" xr:uid="{EB7E10D6-535A-4816-A125-5133597F3E7A}"/>
    <cellStyle name="SAPBEXaggItem 3 2 9" xfId="15053" xr:uid="{9395AB30-5B1B-49CF-877D-1C93E44B3CD3}"/>
    <cellStyle name="SAPBEXaggItem 3 3" xfId="4140" xr:uid="{F64660A1-51C3-42DA-BF5E-C2F1E157A9EA}"/>
    <cellStyle name="SAPBEXaggItem 3 4" xfId="3239" xr:uid="{861C2C88-855F-42BC-B825-93270C2DF82D}"/>
    <cellStyle name="SAPBEXaggItem 3 5" xfId="3968" xr:uid="{9E0ECBA6-4484-4AD2-B4E1-CFFFC3232AA6}"/>
    <cellStyle name="SAPBEXaggItem 3 6" xfId="4907" xr:uid="{92434411-8D4F-405C-9C42-45E749349B75}"/>
    <cellStyle name="SAPBEXaggItem 3 7" xfId="9232" xr:uid="{EB26E32C-DA73-426A-A8CA-7AB2B5553FD7}"/>
    <cellStyle name="SAPBEXaggItem 3 8" xfId="10471" xr:uid="{9C0E81F2-4DA8-42E8-A09B-74CA21E88E29}"/>
    <cellStyle name="SAPBEXaggItem 3 9" xfId="11670" xr:uid="{5F81004F-9357-453F-8009-9F9D22F88CD5}"/>
    <cellStyle name="SAPBEXaggItem 30" xfId="14835" xr:uid="{40B03B4B-30C4-4B11-B826-9231D91CB851}"/>
    <cellStyle name="SAPBEXaggItem 31" xfId="15874" xr:uid="{CCE7C233-B4C5-4DAB-858C-FE1FCC4DE9F4}"/>
    <cellStyle name="SAPBEXaggItem 4" xfId="1516" xr:uid="{00000000-0005-0000-0000-0000F2060000}"/>
    <cellStyle name="SAPBEXaggItem 4 10" xfId="11873" xr:uid="{46CCC9F4-C8BE-4565-A692-02BCBA836531}"/>
    <cellStyle name="SAPBEXaggItem 4 11" xfId="13885" xr:uid="{1753EBCD-03A2-4DD1-92E6-CA939FE49596}"/>
    <cellStyle name="SAPBEXaggItem 4 12" xfId="14050" xr:uid="{6CCC4109-C55A-4580-B76D-B6155EBC880E}"/>
    <cellStyle name="SAPBEXaggItem 4 2" xfId="5577" xr:uid="{DE56F782-754B-4609-A411-A87381D52EE6}"/>
    <cellStyle name="SAPBEXaggItem 4 2 10" xfId="15646" xr:uid="{9CC64C18-7DBD-4A53-9066-A0BD5B6B3816}"/>
    <cellStyle name="SAPBEXaggItem 4 2 2" xfId="7047" xr:uid="{32D43BED-D9A6-45E6-A7B7-0D4D858B8FCD}"/>
    <cellStyle name="SAPBEXaggItem 4 2 3" xfId="8268" xr:uid="{0590CEAD-7F9F-41CE-81A2-D8BE583528E8}"/>
    <cellStyle name="SAPBEXaggItem 4 2 4" xfId="9520" xr:uid="{3DA13C09-6FE0-4D49-A9D8-AED902F82D35}"/>
    <cellStyle name="SAPBEXaggItem 4 2 5" xfId="10754" xr:uid="{38129EDA-B76B-4C55-A9DA-DC47839AAE04}"/>
    <cellStyle name="SAPBEXaggItem 4 2 6" xfId="11913" xr:uid="{0854858C-1A3F-4D16-AF35-018B54DFDF81}"/>
    <cellStyle name="SAPBEXaggItem 4 2 7" xfId="13041" xr:uid="{6EBDE07A-3E75-4F52-831F-E8370EA05951}"/>
    <cellStyle name="SAPBEXaggItem 4 2 8" xfId="14148" xr:uid="{B7B6EABF-D487-4103-A2C3-D48C11ECE055}"/>
    <cellStyle name="SAPBEXaggItem 4 2 9" xfId="15054" xr:uid="{1704B3B7-C0ED-42B6-9DA1-333AA5941482}"/>
    <cellStyle name="SAPBEXaggItem 4 3" xfId="4141" xr:uid="{5ED290E0-CB80-430B-9F01-A9D396015E7C}"/>
    <cellStyle name="SAPBEXaggItem 4 4" xfId="3238" xr:uid="{AF540017-B78C-40FC-9112-ACA1FBDFDAAA}"/>
    <cellStyle name="SAPBEXaggItem 4 5" xfId="6753" xr:uid="{A2F9DC82-B80F-483C-B64E-75A7B7571DF0}"/>
    <cellStyle name="SAPBEXaggItem 4 6" xfId="4902" xr:uid="{B4D97513-AD81-4E1A-B84E-4D36E99AD08A}"/>
    <cellStyle name="SAPBEXaggItem 4 7" xfId="5140" xr:uid="{C81B3FE9-98DC-4A87-8C37-0E76D1D18D7D}"/>
    <cellStyle name="SAPBEXaggItem 4 8" xfId="9151" xr:uid="{95D25A05-3D38-41A5-8D35-3CA1B5B45966}"/>
    <cellStyle name="SAPBEXaggItem 4 9" xfId="10362" xr:uid="{0E7AFB06-2293-41DB-A96A-546EEC1BE9FF}"/>
    <cellStyle name="SAPBEXaggItem 5" xfId="1517" xr:uid="{00000000-0005-0000-0000-0000F3060000}"/>
    <cellStyle name="SAPBEXaggItem 5 10" xfId="12761" xr:uid="{2301559C-77BE-4C7A-8CAD-FADEBEA12841}"/>
    <cellStyle name="SAPBEXaggItem 5 11" xfId="12689" xr:uid="{13795767-030D-4B8A-B2EE-402E441806AF}"/>
    <cellStyle name="SAPBEXaggItem 5 12" xfId="14830" xr:uid="{F54E0110-CA9A-4C90-9E30-C3B3BD486BD8}"/>
    <cellStyle name="SAPBEXaggItem 5 2" xfId="5578" xr:uid="{77E80458-24F5-415B-ACD5-5FE4C6ABFF55}"/>
    <cellStyle name="SAPBEXaggItem 5 2 10" xfId="15647" xr:uid="{E20A37C5-0905-40F2-BA34-C934DB66AA26}"/>
    <cellStyle name="SAPBEXaggItem 5 2 2" xfId="7048" xr:uid="{20FBAA62-EB1A-4490-A8CC-0FDDA5C935E5}"/>
    <cellStyle name="SAPBEXaggItem 5 2 3" xfId="8269" xr:uid="{6764EE39-180D-455A-B757-CCC06F72F0DA}"/>
    <cellStyle name="SAPBEXaggItem 5 2 4" xfId="9521" xr:uid="{2F70D064-6E8C-4C7E-8F96-5FA10ABEBA2B}"/>
    <cellStyle name="SAPBEXaggItem 5 2 5" xfId="10755" xr:uid="{9CC061DA-07F5-4BBC-B174-77D49578AFDA}"/>
    <cellStyle name="SAPBEXaggItem 5 2 6" xfId="11914" xr:uid="{4064ACC5-2A08-4519-9E3B-78FF2A6A5283}"/>
    <cellStyle name="SAPBEXaggItem 5 2 7" xfId="13042" xr:uid="{66D4DFD2-897A-471C-B345-239E878D71E9}"/>
    <cellStyle name="SAPBEXaggItem 5 2 8" xfId="14149" xr:uid="{3C261A0C-7E8E-488E-8D6C-90B2F8A77FAE}"/>
    <cellStyle name="SAPBEXaggItem 5 2 9" xfId="15055" xr:uid="{ED5D4D8B-1117-4A26-A598-2B16F14E6FF2}"/>
    <cellStyle name="SAPBEXaggItem 5 3" xfId="4142" xr:uid="{2F65BDD6-639A-44AD-9789-48B2A8FD30C3}"/>
    <cellStyle name="SAPBEXaggItem 5 4" xfId="3237" xr:uid="{6C60CDB3-F2A3-4EBA-A0DB-FCBEB5DA4070}"/>
    <cellStyle name="SAPBEXaggItem 5 5" xfId="3969" xr:uid="{75113B74-F40B-4E64-8143-46FF9BE1BD05}"/>
    <cellStyle name="SAPBEXaggItem 5 6" xfId="6306" xr:uid="{D7F822A8-EC97-4BC6-BCBC-E76C394FFA30}"/>
    <cellStyle name="SAPBEXaggItem 5 7" xfId="9231" xr:uid="{ABB90384-CD3A-4BCB-96A2-DCAA5E1A7215}"/>
    <cellStyle name="SAPBEXaggItem 5 8" xfId="10470" xr:uid="{3E98D22D-61B3-402E-8304-B4891A5B49BA}"/>
    <cellStyle name="SAPBEXaggItem 5 9" xfId="11668" xr:uid="{2433A965-3061-4C83-82DF-B49F63717913}"/>
    <cellStyle name="SAPBEXaggItem 6" xfId="1518" xr:uid="{00000000-0005-0000-0000-0000F4060000}"/>
    <cellStyle name="SAPBEXaggItem 6 10" xfId="11874" xr:uid="{F0BE75AF-C144-4787-8579-789D2625FF4C}"/>
    <cellStyle name="SAPBEXaggItem 6 11" xfId="11309" xr:uid="{5CD1ABCE-6B26-4C80-9840-AB568E6E954B}"/>
    <cellStyle name="SAPBEXaggItem 6 12" xfId="13821" xr:uid="{486DA136-9E31-44C1-A346-E13D521505E5}"/>
    <cellStyle name="SAPBEXaggItem 6 2" xfId="5579" xr:uid="{89159823-5847-47E9-9624-E6F559EA18A8}"/>
    <cellStyle name="SAPBEXaggItem 6 2 10" xfId="15648" xr:uid="{5BF31064-542C-44AC-A5FF-2F606435AB45}"/>
    <cellStyle name="SAPBEXaggItem 6 2 2" xfId="7049" xr:uid="{ED017AE1-0C4F-4775-8A84-0FA8C21A8092}"/>
    <cellStyle name="SAPBEXaggItem 6 2 3" xfId="8270" xr:uid="{B57D9C8C-1CBD-4319-A7D4-E0E6AB4C2D0F}"/>
    <cellStyle name="SAPBEXaggItem 6 2 4" xfId="9522" xr:uid="{3D1663BB-6F9C-46CA-8D40-C0539E3AA01B}"/>
    <cellStyle name="SAPBEXaggItem 6 2 5" xfId="10756" xr:uid="{78F466B1-3B59-4BF0-953E-A500A31CD136}"/>
    <cellStyle name="SAPBEXaggItem 6 2 6" xfId="11915" xr:uid="{FF016FB1-D0ED-4F5E-BCB0-5915F19A3FFD}"/>
    <cellStyle name="SAPBEXaggItem 6 2 7" xfId="13043" xr:uid="{05F1B548-6FF4-4412-9FC1-AABF529699D0}"/>
    <cellStyle name="SAPBEXaggItem 6 2 8" xfId="14150" xr:uid="{9C138685-DA6B-4536-B976-82DC98F3659D}"/>
    <cellStyle name="SAPBEXaggItem 6 2 9" xfId="15056" xr:uid="{40DE6754-8FF0-4974-9566-8456D4E251EB}"/>
    <cellStyle name="SAPBEXaggItem 6 3" xfId="4143" xr:uid="{1B1D240A-D0E7-4B97-9FB4-2D7E09CEF6AD}"/>
    <cellStyle name="SAPBEXaggItem 6 4" xfId="3095" xr:uid="{EA73088E-5196-4343-8B1E-995E71F4B3EA}"/>
    <cellStyle name="SAPBEXaggItem 6 5" xfId="3970" xr:uid="{A28C00D5-255B-42FB-BECD-EB9226B29CDD}"/>
    <cellStyle name="SAPBEXaggItem 6 6" xfId="4915" xr:uid="{405E7F4F-B70C-4B53-9A52-D835C9817BE1}"/>
    <cellStyle name="SAPBEXaggItem 6 7" xfId="7900" xr:uid="{328EB7F1-709D-4867-835E-2B1A634325EA}"/>
    <cellStyle name="SAPBEXaggItem 6 8" xfId="9156" xr:uid="{1EBDE5FC-8B13-46D8-AB38-8289925DA431}"/>
    <cellStyle name="SAPBEXaggItem 6 9" xfId="10363" xr:uid="{9EA35E0E-B658-4FC6-A348-B7DDA113E338}"/>
    <cellStyle name="SAPBEXaggItem 7" xfId="1519" xr:uid="{00000000-0005-0000-0000-0000F5060000}"/>
    <cellStyle name="SAPBEXaggItem 7 10" xfId="12760" xr:uid="{16CF7CB0-27EF-4986-8CAC-982BABBEE8F1}"/>
    <cellStyle name="SAPBEXaggItem 7 11" xfId="11317" xr:uid="{801BD70D-88CC-41D3-8BB4-7055F5AB7FE3}"/>
    <cellStyle name="SAPBEXaggItem 7 12" xfId="14829" xr:uid="{86D8EF5D-29E7-4AC5-AAF1-C33E87F862C6}"/>
    <cellStyle name="SAPBEXaggItem 7 2" xfId="5580" xr:uid="{D7C81E84-020A-486E-93A9-49C1C4E5451F}"/>
    <cellStyle name="SAPBEXaggItem 7 2 10" xfId="15649" xr:uid="{11F2ACA8-9E75-481F-8585-13002E37609A}"/>
    <cellStyle name="SAPBEXaggItem 7 2 2" xfId="7050" xr:uid="{C4A5BC23-0530-4DD7-A7C9-31BA1CFB9A37}"/>
    <cellStyle name="SAPBEXaggItem 7 2 3" xfId="8271" xr:uid="{12E9DD5A-F97C-4108-A09F-41ADC3284B92}"/>
    <cellStyle name="SAPBEXaggItem 7 2 4" xfId="9523" xr:uid="{5DAEDFF1-DDC3-47D7-9403-3C57AF7BA047}"/>
    <cellStyle name="SAPBEXaggItem 7 2 5" xfId="10757" xr:uid="{4457CA0B-ED6C-499E-9640-AEFA81E9F11D}"/>
    <cellStyle name="SAPBEXaggItem 7 2 6" xfId="11916" xr:uid="{DEEC0115-640C-45B7-93CB-7A70C25283AF}"/>
    <cellStyle name="SAPBEXaggItem 7 2 7" xfId="13044" xr:uid="{F6687B5F-41DB-4731-A8B3-EA0EFBB25653}"/>
    <cellStyle name="SAPBEXaggItem 7 2 8" xfId="14151" xr:uid="{F6EADEF6-983A-4317-B14F-9CDCECA8C130}"/>
    <cellStyle name="SAPBEXaggItem 7 2 9" xfId="15057" xr:uid="{5A648F9A-379E-41C0-8005-DC64784B867B}"/>
    <cellStyle name="SAPBEXaggItem 7 3" xfId="4144" xr:uid="{15AD6A79-0CFD-4E84-AB1E-626F4BBD1267}"/>
    <cellStyle name="SAPBEXaggItem 7 4" xfId="5092" xr:uid="{59ADA207-10A1-4015-B755-F4D83EC2677B}"/>
    <cellStyle name="SAPBEXaggItem 7 5" xfId="3971" xr:uid="{AE8EC1D1-E288-4C8B-BF97-D9BFD979CF12}"/>
    <cellStyle name="SAPBEXaggItem 7 6" xfId="4890" xr:uid="{8D1E550F-781B-4672-B057-BC2F2F82DD85}"/>
    <cellStyle name="SAPBEXaggItem 7 7" xfId="9230" xr:uid="{0FF57970-AAB4-42A5-8A58-7BF8462E9D39}"/>
    <cellStyle name="SAPBEXaggItem 7 8" xfId="10469" xr:uid="{B04F160B-29B6-4FC8-B4AC-7FF791305A11}"/>
    <cellStyle name="SAPBEXaggItem 7 9" xfId="11667" xr:uid="{120780F1-1220-4967-8091-F7F02FC96CAD}"/>
    <cellStyle name="SAPBEXaggItem 8" xfId="1520" xr:uid="{00000000-0005-0000-0000-0000F6060000}"/>
    <cellStyle name="SAPBEXaggItem 8 10" xfId="11875" xr:uid="{D8363E22-FE72-4075-9DDE-4E5D5C57F165}"/>
    <cellStyle name="SAPBEXaggItem 8 11" xfId="11312" xr:uid="{70923FAD-C5CA-4794-ACF1-7F971DF1DAED}"/>
    <cellStyle name="SAPBEXaggItem 8 12" xfId="13823" xr:uid="{56ECD894-EAE2-475C-9421-F08C59014B21}"/>
    <cellStyle name="SAPBEXaggItem 8 2" xfId="5581" xr:uid="{3EE511F5-988A-4B20-B731-B4EDD024708D}"/>
    <cellStyle name="SAPBEXaggItem 8 2 10" xfId="15650" xr:uid="{4A85C971-AA48-431D-9A21-098A70C2DDDA}"/>
    <cellStyle name="SAPBEXaggItem 8 2 2" xfId="7051" xr:uid="{7222DBB2-628C-4E6C-A8AE-500457CE68A4}"/>
    <cellStyle name="SAPBEXaggItem 8 2 3" xfId="8272" xr:uid="{3893188A-BEA1-474E-9703-A3D3F5055C84}"/>
    <cellStyle name="SAPBEXaggItem 8 2 4" xfId="9524" xr:uid="{7A8D14EA-FE0C-4D2C-ADA1-9FCB600199E8}"/>
    <cellStyle name="SAPBEXaggItem 8 2 5" xfId="10758" xr:uid="{6DB3A7CC-23C2-47DA-B4B4-9B54D91C1FCF}"/>
    <cellStyle name="SAPBEXaggItem 8 2 6" xfId="11917" xr:uid="{B40D0A10-CB69-4CAA-A472-07098BDD5BF2}"/>
    <cellStyle name="SAPBEXaggItem 8 2 7" xfId="13045" xr:uid="{AA007AEA-DDED-41F0-97B3-6540C4EADC06}"/>
    <cellStyle name="SAPBEXaggItem 8 2 8" xfId="14152" xr:uid="{036C88BA-F6BA-49FF-9457-13CB08FBC4D8}"/>
    <cellStyle name="SAPBEXaggItem 8 2 9" xfId="15058" xr:uid="{AB6AF528-0F66-4197-BA74-23427CEF1B1E}"/>
    <cellStyle name="SAPBEXaggItem 8 3" xfId="4145" xr:uid="{B41B2BF6-541E-4CC6-8B9C-A889338E1212}"/>
    <cellStyle name="SAPBEXaggItem 8 4" xfId="5091" xr:uid="{996ECA90-9D05-4A36-8E47-30D939A61237}"/>
    <cellStyle name="SAPBEXaggItem 8 5" xfId="3152" xr:uid="{01F18C3E-1ABC-455A-86AE-EF18F0234250}"/>
    <cellStyle name="SAPBEXaggItem 8 6" xfId="3342" xr:uid="{A8CC4D8F-F496-4D6E-85F3-459562764575}"/>
    <cellStyle name="SAPBEXaggItem 8 7" xfId="7905" xr:uid="{B3125FBF-7C90-4357-86D4-2D4E9F85D613}"/>
    <cellStyle name="SAPBEXaggItem 8 8" xfId="9159" xr:uid="{CDE74DCE-EE45-4CCF-8F7B-3EDECBB998DB}"/>
    <cellStyle name="SAPBEXaggItem 8 9" xfId="10364" xr:uid="{4989163C-0823-48A8-A304-B91D84F7E0FE}"/>
    <cellStyle name="SAPBEXaggItem 9" xfId="1521" xr:uid="{00000000-0005-0000-0000-0000F7060000}"/>
    <cellStyle name="SAPBEXaggItem 9 10" xfId="11876" xr:uid="{EA7DDECF-A655-4DBE-A1F3-B8158B576B18}"/>
    <cellStyle name="SAPBEXaggItem 9 11" xfId="13884" xr:uid="{B5582F85-8182-4243-BCD7-CD8B7D856B46}"/>
    <cellStyle name="SAPBEXaggItem 9 12" xfId="13820" xr:uid="{8829C00A-4953-4FF8-9C94-AB4BEF43E4F3}"/>
    <cellStyle name="SAPBEXaggItem 9 2" xfId="5582" xr:uid="{1D63F592-9A1D-4190-B198-8311FB96669D}"/>
    <cellStyle name="SAPBEXaggItem 9 2 10" xfId="15651" xr:uid="{A246E094-015C-4AC2-A6E4-BE8574B44008}"/>
    <cellStyle name="SAPBEXaggItem 9 2 2" xfId="7052" xr:uid="{D38C1DEE-9A64-47A7-A4C3-781319F711C4}"/>
    <cellStyle name="SAPBEXaggItem 9 2 3" xfId="8273" xr:uid="{1DB6CC19-E725-4E12-9771-0910F82E5396}"/>
    <cellStyle name="SAPBEXaggItem 9 2 4" xfId="9525" xr:uid="{EAB44E60-DD8C-4EF3-BE20-9BFC9C26FB0C}"/>
    <cellStyle name="SAPBEXaggItem 9 2 5" xfId="10759" xr:uid="{E61CD7E7-E5D4-46DB-B283-65400969B730}"/>
    <cellStyle name="SAPBEXaggItem 9 2 6" xfId="11918" xr:uid="{078CA340-53AC-4448-B0EA-63F243F7FDE5}"/>
    <cellStyle name="SAPBEXaggItem 9 2 7" xfId="13046" xr:uid="{23D7B95E-E759-493D-A46A-4783D11A3517}"/>
    <cellStyle name="SAPBEXaggItem 9 2 8" xfId="14153" xr:uid="{5DBA24A9-5D89-4F17-969B-8894219406E1}"/>
    <cellStyle name="SAPBEXaggItem 9 2 9" xfId="15059" xr:uid="{168732C9-45D4-45D6-9ECB-8005AA072D20}"/>
    <cellStyle name="SAPBEXaggItem 9 3" xfId="4146" xr:uid="{928F25B9-C9FA-47D1-AA9C-323BD6BACED3}"/>
    <cellStyle name="SAPBEXaggItem 9 4" xfId="5090" xr:uid="{A00612FC-38DE-4392-9AD3-80AC6E42DE77}"/>
    <cellStyle name="SAPBEXaggItem 9 5" xfId="6752" xr:uid="{8F1122EB-BAE8-4693-B5B9-0B02E1B9EA1E}"/>
    <cellStyle name="SAPBEXaggItem 9 6" xfId="6663" xr:uid="{D38C0DBC-8A4F-4704-A4E3-27CE96773AB5}"/>
    <cellStyle name="SAPBEXaggItem 9 7" xfId="7907" xr:uid="{F9359E53-2626-4B28-9D8A-FDE1D6F8D5AF}"/>
    <cellStyle name="SAPBEXaggItem 9 8" xfId="7607" xr:uid="{0906A988-37CC-42A7-9534-70DD92FCA08C}"/>
    <cellStyle name="SAPBEXaggItem 9 9" xfId="11666" xr:uid="{63244AD9-96B9-4D8F-8C60-C88C915046DA}"/>
    <cellStyle name="SAPBEXaggItem_gxaccion, 68" xfId="1522" xr:uid="{00000000-0005-0000-0000-0000F8060000}"/>
    <cellStyle name="SAPBEXaggItemX" xfId="1523" xr:uid="{00000000-0005-0000-0000-0000F9060000}"/>
    <cellStyle name="SAPBEXaggItemX 10" xfId="1524" xr:uid="{00000000-0005-0000-0000-0000FA060000}"/>
    <cellStyle name="SAPBEXaggItemX 10 10" xfId="11301" xr:uid="{E61B2C80-64BD-4C01-8188-9FE71C580383}"/>
    <cellStyle name="SAPBEXaggItemX 10 11" xfId="14828" xr:uid="{42ADA90F-C4A3-4170-840F-8FD7542F88F3}"/>
    <cellStyle name="SAPBEXaggItemX 10 2" xfId="4148" xr:uid="{A1084428-FF7A-4066-8AD4-843A34FE1DCC}"/>
    <cellStyle name="SAPBEXaggItemX 10 3" xfId="5088" xr:uid="{44167584-63CF-43E2-B060-4F73BC8593DF}"/>
    <cellStyle name="SAPBEXaggItemX 10 4" xfId="3972" xr:uid="{ADD4999D-DDB6-4EC1-9A82-CA2869626A24}"/>
    <cellStyle name="SAPBEXaggItemX 10 5" xfId="4876" xr:uid="{12C8329B-AC79-41FE-A286-4B3D4B07CD36}"/>
    <cellStyle name="SAPBEXaggItemX 10 6" xfId="9229" xr:uid="{E996FAF0-BCE4-4815-97A1-164B2F7E14C4}"/>
    <cellStyle name="SAPBEXaggItemX 10 7" xfId="10468" xr:uid="{57976455-8067-4420-A5B0-A34938EB24B4}"/>
    <cellStyle name="SAPBEXaggItemX 10 8" xfId="10366" xr:uid="{8A9918BE-60AD-42BE-8775-007FE28FDEAD}"/>
    <cellStyle name="SAPBEXaggItemX 10 9" xfId="12759" xr:uid="{1FCA621B-C03F-4B8E-ACEB-5A18621295B2}"/>
    <cellStyle name="SAPBEXaggItemX 11" xfId="1525" xr:uid="{00000000-0005-0000-0000-0000FB060000}"/>
    <cellStyle name="SAPBEXaggItemX 11 10" xfId="10351" xr:uid="{45CEEF4A-5D2E-47D1-8965-35EF9300901F}"/>
    <cellStyle name="SAPBEXaggItemX 11 11" xfId="14827" xr:uid="{6E751056-BF86-4189-A6CE-17C23D3DD7E6}"/>
    <cellStyle name="SAPBEXaggItemX 11 2" xfId="4149" xr:uid="{1379A0C7-3705-43C1-9298-7A26B088EAE7}"/>
    <cellStyle name="SAPBEXaggItemX 11 3" xfId="5087" xr:uid="{89E2B640-3168-4E77-9840-FF7B802356E4}"/>
    <cellStyle name="SAPBEXaggItemX 11 4" xfId="3973" xr:uid="{F611DC04-20A3-49D8-A5DE-597A41232DAE}"/>
    <cellStyle name="SAPBEXaggItemX 11 5" xfId="5995" xr:uid="{1008566F-2E6C-44AD-AB9E-AD57B621AB36}"/>
    <cellStyle name="SAPBEXaggItemX 11 6" xfId="9228" xr:uid="{07C7DFFF-1229-434B-B890-32CA25236302}"/>
    <cellStyle name="SAPBEXaggItemX 11 7" xfId="10467" xr:uid="{1F6686E5-56D1-40EF-A21A-A5BDE7423A8B}"/>
    <cellStyle name="SAPBEXaggItemX 11 8" xfId="9176" xr:uid="{13F536BB-C2FB-430E-A76F-97B1E2640D03}"/>
    <cellStyle name="SAPBEXaggItemX 11 9" xfId="12758" xr:uid="{065CB5DF-E09A-44E5-9CEF-43C48F2C3837}"/>
    <cellStyle name="SAPBEXaggItemX 12" xfId="2698" xr:uid="{00000000-0005-0000-0000-0000FC060000}"/>
    <cellStyle name="SAPBEXaggItemX 13" xfId="2740" xr:uid="{00000000-0005-0000-0000-0000FD060000}"/>
    <cellStyle name="SAPBEXaggItemX 14" xfId="2787" xr:uid="{D55735C5-A697-4FCE-ADE0-8033EB5E411A}"/>
    <cellStyle name="SAPBEXaggItemX 15" xfId="2839" xr:uid="{834D302E-30B7-4380-8273-5A9E0BEF0064}"/>
    <cellStyle name="SAPBEXaggItemX 16" xfId="2876" xr:uid="{C67A491E-452A-4673-8B71-373AC3E77AFB}"/>
    <cellStyle name="SAPBEXaggItemX 17" xfId="2920" xr:uid="{80F0A22C-1EF6-4EE4-9518-D2C97C38376D}"/>
    <cellStyle name="SAPBEXaggItemX 18" xfId="2964" xr:uid="{62747A51-886D-4DB9-93EE-06CB3E207BFF}"/>
    <cellStyle name="SAPBEXaggItemX 19" xfId="4147" xr:uid="{56F7CEE3-9433-48DE-B1EA-73C0BF35FB70}"/>
    <cellStyle name="SAPBEXaggItemX 2" xfId="1526" xr:uid="{00000000-0005-0000-0000-0000FE060000}"/>
    <cellStyle name="SAPBEXaggItemX 2 10" xfId="11878" xr:uid="{4F2286D8-F910-4CB7-90CD-E9249CA8A917}"/>
    <cellStyle name="SAPBEXaggItemX 2 11" xfId="12670" xr:uid="{3E27EF93-1DA8-41F2-B55D-619678711D40}"/>
    <cellStyle name="SAPBEXaggItemX 2 12" xfId="12389" xr:uid="{BFF1C255-8628-4218-83B7-34470F3497CD}"/>
    <cellStyle name="SAPBEXaggItemX 2 2" xfId="1527" xr:uid="{00000000-0005-0000-0000-0000FF060000}"/>
    <cellStyle name="SAPBEXaggItemX 2 2 10" xfId="11879" xr:uid="{D20D65FE-9876-4C06-B31A-4FFC991C3B5C}"/>
    <cellStyle name="SAPBEXaggItemX 2 2 11" xfId="12661" xr:uid="{EB1B7AB1-989F-4EE9-9D2A-880257394B9D}"/>
    <cellStyle name="SAPBEXaggItemX 2 2 12" xfId="12397" xr:uid="{D8BECA87-8B02-4C67-A587-5BD54065DD8B}"/>
    <cellStyle name="SAPBEXaggItemX 2 2 2" xfId="1528" xr:uid="{00000000-0005-0000-0000-000000070000}"/>
    <cellStyle name="SAPBEXaggItemX 2 2 2 10" xfId="12701" xr:uid="{B4F825B2-6868-4BCE-A3B5-8461F7BF64EE}"/>
    <cellStyle name="SAPBEXaggItemX 2 2 2 11" xfId="12392" xr:uid="{90946318-9F49-4F8E-8DBA-06ED2725051B}"/>
    <cellStyle name="SAPBEXaggItemX 2 2 2 2" xfId="4152" xr:uid="{DDDAFC90-5622-4745-B794-A1D3EB015EEF}"/>
    <cellStyle name="SAPBEXaggItemX 2 2 2 3" xfId="5085" xr:uid="{2F285183-B609-425F-AEF9-3E00E615D43D}"/>
    <cellStyle name="SAPBEXaggItemX 2 2 2 4" xfId="3013" xr:uid="{60003CFF-85AD-4BD7-B465-B87A99F7A85D}"/>
    <cellStyle name="SAPBEXaggItemX 2 2 2 5" xfId="6693" xr:uid="{42C8F7B1-FC64-452D-B375-993C63C54843}"/>
    <cellStyle name="SAPBEXaggItemX 2 2 2 6" xfId="6385" xr:uid="{0E46BCF2-E3E9-421E-A6BE-E10A1711C44C}"/>
    <cellStyle name="SAPBEXaggItemX 2 2 2 7" xfId="3370" xr:uid="{7714371D-AC40-4E51-8FB8-3FAF9DB5CA99}"/>
    <cellStyle name="SAPBEXaggItemX 2 2 2 8" xfId="9286" xr:uid="{9738845B-D6F3-4149-BA6F-DB2E091F165C}"/>
    <cellStyle name="SAPBEXaggItemX 2 2 2 9" xfId="11880" xr:uid="{41E90564-4BFD-42B2-8CE6-B45543A8B720}"/>
    <cellStyle name="SAPBEXaggItemX 2 2 3" xfId="4151" xr:uid="{5C08187D-F042-4F5E-8967-7DDD5F22719B}"/>
    <cellStyle name="SAPBEXaggItemX 2 2 4" xfId="3236" xr:uid="{F3006120-502C-4EFD-B0BF-1ACCB1D58670}"/>
    <cellStyle name="SAPBEXaggItemX 2 2 5" xfId="3974" xr:uid="{11516743-A076-44B9-BC77-95D4E5D932DF}"/>
    <cellStyle name="SAPBEXaggItemX 2 2 6" xfId="6697" xr:uid="{C2AAD4B8-2682-4C87-86E9-EF1EBF46FF89}"/>
    <cellStyle name="SAPBEXaggItemX 2 2 7" xfId="6394" xr:uid="{0A9C946D-BA9A-4F38-8676-E99296EB9413}"/>
    <cellStyle name="SAPBEXaggItemX 2 2 8" xfId="7596" xr:uid="{AF9A005D-9893-491A-9898-44C14F511854}"/>
    <cellStyle name="SAPBEXaggItemX 2 2 9" xfId="11664" xr:uid="{29BEA779-C283-470F-81DE-8072B0A101BD}"/>
    <cellStyle name="SAPBEXaggItemX 2 3" xfId="4150" xr:uid="{61DE3AC7-496B-46DF-ACFF-E66CE0379C85}"/>
    <cellStyle name="SAPBEXaggItemX 2 4" xfId="5086" xr:uid="{4E02EB3E-35CD-4B81-8E03-C15FC41C2321}"/>
    <cellStyle name="SAPBEXaggItemX 2 5" xfId="4824" xr:uid="{C9B18311-A3AE-4B60-AFA4-E0B82BF84F17}"/>
    <cellStyle name="SAPBEXaggItemX 2 6" xfId="6692" xr:uid="{1FC59771-35D5-4B5F-BF0B-7FFF099714EB}"/>
    <cellStyle name="SAPBEXaggItemX 2 7" xfId="8499" xr:uid="{E9A54644-25FB-4B71-A8A0-F89BD55E540C}"/>
    <cellStyle name="SAPBEXaggItemX 2 8" xfId="7623" xr:uid="{A2E13820-3FB0-4245-864E-FA5C8FD7AE9E}"/>
    <cellStyle name="SAPBEXaggItemX 2 9" xfId="11665" xr:uid="{E9BCBA18-AA95-49AC-AF8B-C8B0ECDF91B5}"/>
    <cellStyle name="SAPBEXaggItemX 20" xfId="5089" xr:uid="{3F67F4C3-3B75-4BF1-84F2-13D12B512734}"/>
    <cellStyle name="SAPBEXaggItemX 21" xfId="3000" xr:uid="{97217EFA-261F-4A3B-B3C0-B76789B4FF2C}"/>
    <cellStyle name="SAPBEXaggItemX 22" xfId="7278" xr:uid="{93B00258-1CCB-4E20-A0CC-B46F22AE6758}"/>
    <cellStyle name="SAPBEXaggItemX 23" xfId="6678" xr:uid="{C995E053-E569-493F-B4D9-C6FCBA8C43F4}"/>
    <cellStyle name="SAPBEXaggItemX 24" xfId="7611" xr:uid="{B7759B9E-2612-41D5-AC7B-F2163A9292FC}"/>
    <cellStyle name="SAPBEXaggItemX 25" xfId="10365" xr:uid="{129099FB-3E97-4DC9-BCEC-AB6F16DB31D4}"/>
    <cellStyle name="SAPBEXaggItemX 26" xfId="11877" xr:uid="{192279DF-C24E-4601-A022-A74FD5F5A0C3}"/>
    <cellStyle name="SAPBEXaggItemX 27" xfId="11324" xr:uid="{785646D9-4F06-4F7F-86BD-F50A55967A64}"/>
    <cellStyle name="SAPBEXaggItemX 28" xfId="13826" xr:uid="{414183E3-184A-48A2-B743-2B066B46A7DE}"/>
    <cellStyle name="SAPBEXaggItemX 29" xfId="15875" xr:uid="{F7D03E70-39B1-4586-BE4B-E282883BF9F9}"/>
    <cellStyle name="SAPBEXaggItemX 3" xfId="1529" xr:uid="{00000000-0005-0000-0000-000001070000}"/>
    <cellStyle name="SAPBEXaggItemX 3 10" xfId="13273" xr:uid="{4944DF13-4152-4B5D-BEAB-C5830998A875}"/>
    <cellStyle name="SAPBEXaggItemX 3 11" xfId="13504" xr:uid="{9DDA754B-ACAD-41A3-949D-C7EB50F7472F}"/>
    <cellStyle name="SAPBEXaggItemX 3 2" xfId="4153" xr:uid="{3BFEAE6D-4669-4E1C-A483-1F1040E43B51}"/>
    <cellStyle name="SAPBEXaggItemX 3 3" xfId="3235" xr:uid="{A24FF3AF-99C9-467E-8C27-667A3B6A1132}"/>
    <cellStyle name="SAPBEXaggItemX 3 4" xfId="5157" xr:uid="{772DD693-C798-4702-BC82-D553C76424C9}"/>
    <cellStyle name="SAPBEXaggItemX 3 5" xfId="6691" xr:uid="{ADBC31E5-24EF-400C-975D-D8F40C57A601}"/>
    <cellStyle name="SAPBEXaggItemX 3 6" xfId="7529" xr:uid="{5D98397D-BC9F-48A5-9AE9-E9D42FB79AF5}"/>
    <cellStyle name="SAPBEXaggItemX 3 7" xfId="9138" xr:uid="{2F19587B-CF84-4D6E-91D4-F160BB1DD1CE}"/>
    <cellStyle name="SAPBEXaggItemX 3 8" xfId="10392" xr:uid="{A68702C5-E7CF-4D20-98DC-B72613382714}"/>
    <cellStyle name="SAPBEXaggItemX 3 9" xfId="11556" xr:uid="{A7F1592A-A3C7-419A-A204-E6EED7416F53}"/>
    <cellStyle name="SAPBEXaggItemX 4" xfId="1530" xr:uid="{00000000-0005-0000-0000-000002070000}"/>
    <cellStyle name="SAPBEXaggItemX 4 10" xfId="11290" xr:uid="{65A4ABC3-7088-411A-957D-CE3F851A3BF7}"/>
    <cellStyle name="SAPBEXaggItemX 4 11" xfId="12405" xr:uid="{286E15B1-5B48-4C3B-B4BD-3754CBDC172A}"/>
    <cellStyle name="SAPBEXaggItemX 4 2" xfId="4154" xr:uid="{DE15104C-4315-46F4-A588-0FFE093EA83D}"/>
    <cellStyle name="SAPBEXaggItemX 4 3" xfId="5084" xr:uid="{DB77ECA9-65E9-4411-B3FD-68AB0D700F53}"/>
    <cellStyle name="SAPBEXaggItemX 4 4" xfId="3975" xr:uid="{863C93C6-C25F-429E-9DE5-1F95CB28AD78}"/>
    <cellStyle name="SAPBEXaggItemX 4 5" xfId="6696" xr:uid="{9DEF6AE9-5498-4184-B392-287B92769106}"/>
    <cellStyle name="SAPBEXaggItemX 4 6" xfId="8170" xr:uid="{17FF71C7-1020-4C66-B3D1-2CB679454688}"/>
    <cellStyle name="SAPBEXaggItemX 4 7" xfId="9129" xr:uid="{CF555331-91E1-467D-9383-7E4834BC705D}"/>
    <cellStyle name="SAPBEXaggItemX 4 8" xfId="10650" xr:uid="{F3FC3C4C-55E7-49C8-B24D-B73477374DB4}"/>
    <cellStyle name="SAPBEXaggItemX 4 9" xfId="11881" xr:uid="{905ECA2B-3B1A-4813-9296-0021009E7077}"/>
    <cellStyle name="SAPBEXaggItemX 5" xfId="1531" xr:uid="{00000000-0005-0000-0000-000003070000}"/>
    <cellStyle name="SAPBEXaggItemX 5 10" xfId="10048" xr:uid="{5B325F13-EB63-40DF-9E76-B92E1F0863F3}"/>
    <cellStyle name="SAPBEXaggItemX 5 11" xfId="12381" xr:uid="{9ADE667E-E095-4659-B572-AADD7CA4B780}"/>
    <cellStyle name="SAPBEXaggItemX 5 2" xfId="4155" xr:uid="{41055B3F-C506-4826-8EA0-129E6514A887}"/>
    <cellStyle name="SAPBEXaggItemX 5 3" xfId="3234" xr:uid="{A0821C50-A77F-4F59-80B7-13F820489648}"/>
    <cellStyle name="SAPBEXaggItemX 5 4" xfId="5158" xr:uid="{98715EE9-1128-487F-A612-AFCD1CBF18EA}"/>
    <cellStyle name="SAPBEXaggItemX 5 5" xfId="7974" xr:uid="{37D89451-F5A1-4C58-B15D-E28547747771}"/>
    <cellStyle name="SAPBEXaggItemX 5 6" xfId="7904" xr:uid="{E7521B70-DF55-4BD9-919E-5C8EB7CC1B1E}"/>
    <cellStyle name="SAPBEXaggItemX 5 7" xfId="9173" xr:uid="{58869595-542B-4BE2-A0F5-12120C821443}"/>
    <cellStyle name="SAPBEXaggItemX 5 8" xfId="11663" xr:uid="{279EE418-B77B-48FF-9A8A-2DE7E5DBE865}"/>
    <cellStyle name="SAPBEXaggItemX 5 9" xfId="9111" xr:uid="{5C656583-640C-4211-B2B2-2B8A8697F79C}"/>
    <cellStyle name="SAPBEXaggItemX 6" xfId="1532" xr:uid="{00000000-0005-0000-0000-000004070000}"/>
    <cellStyle name="SAPBEXaggItemX 6 10" xfId="12692" xr:uid="{71A4FEBD-EA27-497B-8BC0-7EEAA46BEE6C}"/>
    <cellStyle name="SAPBEXaggItemX 6 11" xfId="11237" xr:uid="{F79FE65A-AC7A-46A2-9783-3BC46A1F576B}"/>
    <cellStyle name="SAPBEXaggItemX 6 2" xfId="4156" xr:uid="{A3F6DE5A-2CF8-4588-82E9-D0B6901020A5}"/>
    <cellStyle name="SAPBEXaggItemX 6 3" xfId="5083" xr:uid="{680FE1F4-F08A-40D6-831F-5A49064D4EFE}"/>
    <cellStyle name="SAPBEXaggItemX 6 4" xfId="5159" xr:uid="{7E8F810F-3C2B-4D98-80D5-EFABC55C2C86}"/>
    <cellStyle name="SAPBEXaggItemX 6 5" xfId="6694" xr:uid="{44F213AC-22F4-4DC5-99F6-6F4B6F725A97}"/>
    <cellStyle name="SAPBEXaggItemX 6 6" xfId="7906" xr:uid="{EB787800-D0E0-4BB3-8B02-1D1C5DA81AEF}"/>
    <cellStyle name="SAPBEXaggItemX 6 7" xfId="9751" xr:uid="{B7BE2B26-D6B8-45BE-B317-C46BFD5DADC0}"/>
    <cellStyle name="SAPBEXaggItemX 6 8" xfId="8747" xr:uid="{BFB72A5F-3D44-40AF-AE19-3470705A87C9}"/>
    <cellStyle name="SAPBEXaggItemX 6 9" xfId="9112" xr:uid="{8EC85025-FDA0-40A7-B1FC-C48E5722991A}"/>
    <cellStyle name="SAPBEXaggItemX 7" xfId="1533" xr:uid="{00000000-0005-0000-0000-000005070000}"/>
    <cellStyle name="SAPBEXaggItemX 7 10" xfId="12696" xr:uid="{8C31440C-C937-422A-AEE5-4B325BE4E624}"/>
    <cellStyle name="SAPBEXaggItemX 7 11" xfId="13805" xr:uid="{C1B19513-6557-46AB-81E8-091E63B00D5F}"/>
    <cellStyle name="SAPBEXaggItemX 7 2" xfId="4157" xr:uid="{798689E6-CD85-4213-BC4C-795FBC715AFC}"/>
    <cellStyle name="SAPBEXaggItemX 7 3" xfId="3233" xr:uid="{CE050102-F663-44F6-AEA5-C7ED0C05BD62}"/>
    <cellStyle name="SAPBEXaggItemX 7 4" xfId="5160" xr:uid="{68897CBF-9E65-42E6-B773-62BD58D0A60C}"/>
    <cellStyle name="SAPBEXaggItemX 7 5" xfId="7973" xr:uid="{8A36B5F7-7C8E-4A90-A46A-FCD5954DB636}"/>
    <cellStyle name="SAPBEXaggItemX 7 6" xfId="7903" xr:uid="{C6717AE5-DDAF-491F-B24E-5A7E133012E5}"/>
    <cellStyle name="SAPBEXaggItemX 7 7" xfId="7579" xr:uid="{EE87078C-AC6E-4CA1-B5AC-82FBE6E4B59A}"/>
    <cellStyle name="SAPBEXaggItemX 7 8" xfId="11662" xr:uid="{8F5D853B-CA53-4816-BAB7-13FB8B8673E1}"/>
    <cellStyle name="SAPBEXaggItemX 7 9" xfId="9415" xr:uid="{BF65B18A-FA1C-4557-BE9A-CE5EB193F4D6}"/>
    <cellStyle name="SAPBEXaggItemX 8" xfId="1534" xr:uid="{00000000-0005-0000-0000-000006070000}"/>
    <cellStyle name="SAPBEXaggItemX 8 10" xfId="12693" xr:uid="{842B3681-83BD-4756-9C93-25A8854B75CA}"/>
    <cellStyle name="SAPBEXaggItemX 8 11" xfId="13837" xr:uid="{69BC6FF5-8CE1-41AD-99A9-F0C64FA4AA0C}"/>
    <cellStyle name="SAPBEXaggItemX 8 2" xfId="4158" xr:uid="{88D38BFC-55C9-461C-A463-BDB3E16986DE}"/>
    <cellStyle name="SAPBEXaggItemX 8 3" xfId="3232" xr:uid="{903EEFCA-462E-4A7B-AED9-353418195B14}"/>
    <cellStyle name="SAPBEXaggItemX 8 4" xfId="3019" xr:uid="{2176751A-B7C4-4F88-A550-C959E51AFDB2}"/>
    <cellStyle name="SAPBEXaggItemX 8 5" xfId="6695" xr:uid="{DBF96AA4-89C8-4328-B818-D54F601B1DFA}"/>
    <cellStyle name="SAPBEXaggItemX 8 6" xfId="7908" xr:uid="{C3DB17DF-2ACB-4025-8623-E55806FAC709}"/>
    <cellStyle name="SAPBEXaggItemX 8 7" xfId="6251" xr:uid="{661D1F36-C61C-4D76-A7F9-B130192F6968}"/>
    <cellStyle name="SAPBEXaggItemX 8 8" xfId="10651" xr:uid="{14487672-E0ED-4D1E-BDD1-843A814CA8A9}"/>
    <cellStyle name="SAPBEXaggItemX 8 9" xfId="9414" xr:uid="{F440E106-AE1B-469E-A9BB-E83D212710ED}"/>
    <cellStyle name="SAPBEXaggItemX 9" xfId="1535" xr:uid="{00000000-0005-0000-0000-000007070000}"/>
    <cellStyle name="SAPBEXaggItemX 9 10" xfId="12691" xr:uid="{BD19ACEE-684B-4C98-9997-CE62172D6612}"/>
    <cellStyle name="SAPBEXaggItemX 9 11" xfId="14379" xr:uid="{1BE03E33-0E12-42A3-AE21-16BB2E9F9712}"/>
    <cellStyle name="SAPBEXaggItemX 9 2" xfId="4159" xr:uid="{30B50ABF-4C7A-4288-8C09-0830B0290865}"/>
    <cellStyle name="SAPBEXaggItemX 9 3" xfId="3231" xr:uid="{AC8EE543-8C83-4E00-A200-4DCA82A33CF0}"/>
    <cellStyle name="SAPBEXaggItemX 9 4" xfId="5161" xr:uid="{EA7AFE40-A876-4D25-8020-724F260BEA94}"/>
    <cellStyle name="SAPBEXaggItemX 9 5" xfId="6707" xr:uid="{4F955D28-82F9-437D-8035-3E210362BCCB}"/>
    <cellStyle name="SAPBEXaggItemX 9 6" xfId="7910" xr:uid="{DFA761D2-628A-46C1-819D-D21367DA406A}"/>
    <cellStyle name="SAPBEXaggItemX 9 7" xfId="9162" xr:uid="{D591E4A2-20EA-4B61-97AA-BC70C00746A3}"/>
    <cellStyle name="SAPBEXaggItemX 9 8" xfId="9140" xr:uid="{A7F595AC-8E3E-44E7-93FF-F6DA6B315D3D}"/>
    <cellStyle name="SAPBEXaggItemX 9 9" xfId="9113" xr:uid="{6BC7B564-3F07-4FFA-8201-0FDC40253AD4}"/>
    <cellStyle name="SAPBEXaggItemX_valor justo.junio2010" xfId="5583" xr:uid="{D9FB831F-02FE-49FC-9CA4-4ADD36452BA7}"/>
    <cellStyle name="SAPBEXchaText" xfId="3" xr:uid="{00000000-0005-0000-0000-000008070000}"/>
    <cellStyle name="SAPBEXchaText 10" xfId="1537" xr:uid="{00000000-0005-0000-0000-000009070000}"/>
    <cellStyle name="SAPBEXchaText 10 10" xfId="9114" xr:uid="{CA9E9A88-8A0B-494B-B18B-5E30A940579B}"/>
    <cellStyle name="SAPBEXchaText 10 11" xfId="12694" xr:uid="{40746033-F173-4A40-B9B2-BF78ED8DBB08}"/>
    <cellStyle name="SAPBEXchaText 10 12" xfId="12484" xr:uid="{82606AD7-2781-4FA4-8F26-67BD4685DF2F}"/>
    <cellStyle name="SAPBEXchaText 10 2" xfId="2769" xr:uid="{00000000-0005-0000-0000-00000A070000}"/>
    <cellStyle name="SAPBEXchaText 10 2 10" xfId="15060" xr:uid="{8FC78AF4-49C2-48C2-9D49-211456F985DA}"/>
    <cellStyle name="SAPBEXchaText 10 2 11" xfId="15652" xr:uid="{9C20035D-7494-4EA5-BB36-D0657A7B7FB9}"/>
    <cellStyle name="SAPBEXchaText 10 2 2" xfId="5584" xr:uid="{347B3C81-D8A7-466E-BD59-735AC149010D}"/>
    <cellStyle name="SAPBEXchaText 10 2 3" xfId="7053" xr:uid="{EB3D5C41-90FF-4A33-B467-C2F1E19A038E}"/>
    <cellStyle name="SAPBEXchaText 10 2 4" xfId="8274" xr:uid="{3F08CEEB-55B2-44F8-9B48-6C517A8814B1}"/>
    <cellStyle name="SAPBEXchaText 10 2 5" xfId="9526" xr:uid="{6C41BA1B-2D44-499A-98A5-35629FDF147C}"/>
    <cellStyle name="SAPBEXchaText 10 2 6" xfId="10760" xr:uid="{1316BCD3-AB10-4442-82E8-6B650B326414}"/>
    <cellStyle name="SAPBEXchaText 10 2 7" xfId="11919" xr:uid="{95B4F1A0-8979-44C5-8F7C-FD178B187154}"/>
    <cellStyle name="SAPBEXchaText 10 2 8" xfId="13047" xr:uid="{B5421972-58E3-432E-AE37-BF84D4E12558}"/>
    <cellStyle name="SAPBEXchaText 10 2 9" xfId="14154" xr:uid="{E36CA68E-8AA6-496C-A0F3-EE354B53582C}"/>
    <cellStyle name="SAPBEXchaText 10 3" xfId="4161" xr:uid="{DD38099A-79FB-4FBE-AC9E-CEAE3C9FDC2B}"/>
    <cellStyle name="SAPBEXchaText 10 4" xfId="5082" xr:uid="{651149D2-A70D-42D0-A752-B55BC95D5DA3}"/>
    <cellStyle name="SAPBEXchaText 10 5" xfId="5163" xr:uid="{7F4C994E-5DAE-4F9E-9EAD-CE3C5B408C55}"/>
    <cellStyle name="SAPBEXchaText 10 6" xfId="7972" xr:uid="{B07D120A-CE35-4434-BAA8-61376CD6945B}"/>
    <cellStyle name="SAPBEXchaText 10 7" xfId="6391" xr:uid="{3B1871EE-0F7E-4A78-94BD-E8A6074A98A1}"/>
    <cellStyle name="SAPBEXchaText 10 8" xfId="9163" xr:uid="{CD0EAD33-EE5F-49EB-A740-87C59B4FA445}"/>
    <cellStyle name="SAPBEXchaText 10 9" xfId="11661" xr:uid="{DFD5F7F0-19C0-4723-9F05-37786714DD9C}"/>
    <cellStyle name="SAPBEXchaText 11" xfId="1538" xr:uid="{00000000-0005-0000-0000-00000B070000}"/>
    <cellStyle name="SAPBEXchaText 11 10" xfId="10499" xr:uid="{F11F25CC-D7FA-4727-863E-3410A90583F5}"/>
    <cellStyle name="SAPBEXchaText 11 11" xfId="12695" xr:uid="{B693E561-39E1-4A54-8250-42D385BEFA22}"/>
    <cellStyle name="SAPBEXchaText 11 12" xfId="13827" xr:uid="{2E58B1E9-A9C4-4F5C-B232-94670B47E97C}"/>
    <cellStyle name="SAPBEXchaText 11 2" xfId="5585" xr:uid="{1365F43F-57EC-42F4-8028-49CCEEDA1421}"/>
    <cellStyle name="SAPBEXchaText 11 2 10" xfId="15653" xr:uid="{B4DD833F-3001-42EF-8268-89EFCE3F4D73}"/>
    <cellStyle name="SAPBEXchaText 11 2 2" xfId="7054" xr:uid="{B3F2274E-DD00-4E59-9659-9C8969011F50}"/>
    <cellStyle name="SAPBEXchaText 11 2 3" xfId="8275" xr:uid="{D8CBF52F-4812-4003-804F-386A3D59D57C}"/>
    <cellStyle name="SAPBEXchaText 11 2 4" xfId="9527" xr:uid="{DBD90AC8-5781-487A-A2B0-6128E983C970}"/>
    <cellStyle name="SAPBEXchaText 11 2 5" xfId="10761" xr:uid="{FE50BE94-F2FD-4B13-8927-7F21D3CEE7AA}"/>
    <cellStyle name="SAPBEXchaText 11 2 6" xfId="11920" xr:uid="{795308E8-FC7E-4283-ADC1-7823379AFDAD}"/>
    <cellStyle name="SAPBEXchaText 11 2 7" xfId="13048" xr:uid="{85476691-B049-4859-B798-C2EF90C94773}"/>
    <cellStyle name="SAPBEXchaText 11 2 8" xfId="14155" xr:uid="{4DF9F407-6AB1-49F5-9023-582373DDFDCF}"/>
    <cellStyle name="SAPBEXchaText 11 2 9" xfId="15061" xr:uid="{18759EB1-C305-437D-94AE-C0090AB2C41F}"/>
    <cellStyle name="SAPBEXchaText 11 3" xfId="4162" xr:uid="{548763DA-01C4-4EE3-8F96-989076B38999}"/>
    <cellStyle name="SAPBEXchaText 11 4" xfId="5081" xr:uid="{19ECD950-39ED-4E7B-82C8-1001613B0DF0}"/>
    <cellStyle name="SAPBEXchaText 11 5" xfId="5221" xr:uid="{77F7472A-F143-4756-86FC-E2CCDB69C91E}"/>
    <cellStyle name="SAPBEXchaText 11 6" xfId="4892" xr:uid="{D69220A8-389B-478F-89D5-78903781D51D}"/>
    <cellStyle name="SAPBEXchaText 11 7" xfId="6387" xr:uid="{A0D310BA-0882-4F40-8DDE-D42CA00610BA}"/>
    <cellStyle name="SAPBEXchaText 11 8" xfId="9161" xr:uid="{E0B45DA0-EE83-45C7-B1CF-9571557F185F}"/>
    <cellStyle name="SAPBEXchaText 11 9" xfId="8854" xr:uid="{20897EB1-3889-41AB-A203-F32455FA67B6}"/>
    <cellStyle name="SAPBEXchaText 12" xfId="1539" xr:uid="{00000000-0005-0000-0000-00000C070000}"/>
    <cellStyle name="SAPBEXchaText 12 10" xfId="9416" xr:uid="{B0037AEB-9486-42AA-BB91-AFF481BDD850}"/>
    <cellStyle name="SAPBEXchaText 12 11" xfId="12708" xr:uid="{238A3FC1-F03B-4F8A-AFB4-5C89B4930F7D}"/>
    <cellStyle name="SAPBEXchaText 12 12" xfId="13832" xr:uid="{A619A77F-7A34-40DB-B8EE-D3D00BE81DAA}"/>
    <cellStyle name="SAPBEXchaText 12 2" xfId="5586" xr:uid="{56339B3A-47E1-4811-A731-7C0AD02CEAF7}"/>
    <cellStyle name="SAPBEXchaText 12 2 10" xfId="15654" xr:uid="{649E5831-560A-40E1-852C-95B4FB5B63B9}"/>
    <cellStyle name="SAPBEXchaText 12 2 2" xfId="7055" xr:uid="{A0F43D5B-AFA7-4C34-B2D2-6C0E03563E60}"/>
    <cellStyle name="SAPBEXchaText 12 2 3" xfId="8276" xr:uid="{F850C6D4-D2DC-44E9-B458-D756DBD39D7D}"/>
    <cellStyle name="SAPBEXchaText 12 2 4" xfId="9528" xr:uid="{0F2E520E-68DF-4E4B-8E72-62605AFAA662}"/>
    <cellStyle name="SAPBEXchaText 12 2 5" xfId="10762" xr:uid="{F8A8FCB8-1B54-46CB-B90A-C26B2BD4E7AF}"/>
    <cellStyle name="SAPBEXchaText 12 2 6" xfId="11921" xr:uid="{99D39311-F634-49C6-AD39-78BFF0DA5C40}"/>
    <cellStyle name="SAPBEXchaText 12 2 7" xfId="13049" xr:uid="{B289E178-3DBD-49CE-84C1-4FF4EC97314F}"/>
    <cellStyle name="SAPBEXchaText 12 2 8" xfId="14156" xr:uid="{8CE8BBB9-267D-43CA-A44E-ADDBB81309EC}"/>
    <cellStyle name="SAPBEXchaText 12 2 9" xfId="15062" xr:uid="{0B3FBF40-EAE0-4EDE-BE73-15BB7905E1A3}"/>
    <cellStyle name="SAPBEXchaText 12 3" xfId="4163" xr:uid="{EE9847A9-1422-4BED-903E-4AEE93994642}"/>
    <cellStyle name="SAPBEXchaText 12 4" xfId="5080" xr:uid="{2BCAA9E1-B90A-4E92-9A54-A2507FD3F4AC}"/>
    <cellStyle name="SAPBEXchaText 12 5" xfId="5164" xr:uid="{CE830AEF-677B-4C7B-9A12-98A04739DC2F}"/>
    <cellStyle name="SAPBEXchaText 12 6" xfId="7970" xr:uid="{92A06D84-EB18-433E-9AB7-C35CE1B79886}"/>
    <cellStyle name="SAPBEXchaText 12 7" xfId="6399" xr:uid="{5D5875F8-A402-434C-B87F-C2988CACA201}"/>
    <cellStyle name="SAPBEXchaText 12 8" xfId="9166" xr:uid="{142A8E47-85FF-4C64-A0D2-E6ED22AD22F2}"/>
    <cellStyle name="SAPBEXchaText 12 9" xfId="11659" xr:uid="{57E80E9D-B3BB-46E4-B963-F423F8828B5B}"/>
    <cellStyle name="SAPBEXchaText 13" xfId="1540" xr:uid="{00000000-0005-0000-0000-00000D070000}"/>
    <cellStyle name="SAPBEXchaText 13 10" xfId="3383" xr:uid="{26735EC0-BDFE-4D33-915B-900D4F932739}"/>
    <cellStyle name="SAPBEXchaText 13 11" xfId="13883" xr:uid="{DC5E8ACF-5FD8-48DF-9972-6DB8C4693A21}"/>
    <cellStyle name="SAPBEXchaText 13 12" xfId="13828" xr:uid="{895A93BA-5EA2-4B5D-8B0E-4982CD014EF4}"/>
    <cellStyle name="SAPBEXchaText 13 2" xfId="5587" xr:uid="{8F15719A-FEF5-4C72-BC38-CD8A11898F9C}"/>
    <cellStyle name="SAPBEXchaText 13 2 10" xfId="15655" xr:uid="{7B9EA789-87FB-4594-8D5D-F889A08D6070}"/>
    <cellStyle name="SAPBEXchaText 13 2 2" xfId="7056" xr:uid="{D5F3CA0A-0A22-4309-B83A-E7FD14B4D854}"/>
    <cellStyle name="SAPBEXchaText 13 2 3" xfId="8277" xr:uid="{00C7C2B3-A727-4AC6-A27B-E31D517CA56D}"/>
    <cellStyle name="SAPBEXchaText 13 2 4" xfId="9529" xr:uid="{5F0C981A-BC13-4E9B-AFCB-BFE2D95F074A}"/>
    <cellStyle name="SAPBEXchaText 13 2 5" xfId="10763" xr:uid="{D59C48C6-F0AA-4DD0-B85B-540295342DEF}"/>
    <cellStyle name="SAPBEXchaText 13 2 6" xfId="11922" xr:uid="{76B41321-F88A-4216-A56A-9C2DE21D546E}"/>
    <cellStyle name="SAPBEXchaText 13 2 7" xfId="13050" xr:uid="{68891B3E-2BDC-45EC-A167-B1AC19352C03}"/>
    <cellStyle name="SAPBEXchaText 13 2 8" xfId="14157" xr:uid="{6D58B672-104B-4A65-91C1-62F73696CFB7}"/>
    <cellStyle name="SAPBEXchaText 13 2 9" xfId="15063" xr:uid="{82471553-612F-42D6-ADDE-8BBB9964976C}"/>
    <cellStyle name="SAPBEXchaText 13 3" xfId="4164" xr:uid="{14C044B9-6B42-4089-9E35-B383EF3700CC}"/>
    <cellStyle name="SAPBEXchaText 13 4" xfId="5079" xr:uid="{D7827287-28D2-4A1C-8BCE-819B44D4A673}"/>
    <cellStyle name="SAPBEXchaText 13 5" xfId="6751" xr:uid="{6FC62FED-2F28-4AEC-BA6D-F4EE7567B298}"/>
    <cellStyle name="SAPBEXchaText 13 6" xfId="6664" xr:uid="{8FDEA8ED-C0AD-41E6-8E5B-9BEBDA27ACF7}"/>
    <cellStyle name="SAPBEXchaText 13 7" xfId="6374" xr:uid="{38B5D8F2-653D-4EAB-A2D4-00B809A92D00}"/>
    <cellStyle name="SAPBEXchaText 13 8" xfId="9164" xr:uid="{F8F03C42-867B-4C0D-92C7-0B4FD61C17EA}"/>
    <cellStyle name="SAPBEXchaText 13 9" xfId="10652" xr:uid="{2E8B1AA8-CE21-4A68-BBAC-2CE7A5C094D3}"/>
    <cellStyle name="SAPBEXchaText 14" xfId="1536" xr:uid="{00000000-0005-0000-0000-00000E070000}"/>
    <cellStyle name="SAPBEXchaText 15" xfId="2682" xr:uid="{00000000-0005-0000-0000-00000F070000}"/>
    <cellStyle name="SAPBEXchaText 16" xfId="2731" xr:uid="{00000000-0005-0000-0000-000010070000}"/>
    <cellStyle name="SAPBEXchaText 17" xfId="2771" xr:uid="{69B30138-D7B6-4FFE-9A14-77BFA5831805}"/>
    <cellStyle name="SAPBEXchaText 18" xfId="2816" xr:uid="{FD93890E-9BE4-4E24-BB51-1BB0BDA4B3E3}"/>
    <cellStyle name="SAPBEXchaText 19" xfId="2825" xr:uid="{5E23DD17-EAAD-456D-9F9F-F57DB56C9BA7}"/>
    <cellStyle name="SAPBEXchaText 2" xfId="51" xr:uid="{00000000-0005-0000-0000-000011070000}"/>
    <cellStyle name="SAPBEXchaText 2 10" xfId="11298" xr:uid="{0CC11A43-AA0E-414A-9671-1FEFF0724256}"/>
    <cellStyle name="SAPBEXchaText 2 11" xfId="12377" xr:uid="{18F00B8A-E7F5-4771-839C-8CE3B4BFF627}"/>
    <cellStyle name="SAPBEXchaText 2 12" xfId="13559" xr:uid="{DA8EF5FE-918D-4A65-8E56-259F74B476AA}"/>
    <cellStyle name="SAPBEXchaText 2 13" xfId="14548" xr:uid="{DA94E016-F957-4981-B938-16F036D5850A}"/>
    <cellStyle name="SAPBEXchaText 2 2" xfId="1541" xr:uid="{00000000-0005-0000-0000-000012070000}"/>
    <cellStyle name="SAPBEXchaText 2 2 2" xfId="1542" xr:uid="{00000000-0005-0000-0000-000013070000}"/>
    <cellStyle name="SAPBEXchaText 2 2 2 10" xfId="10498" xr:uid="{9325BF2B-F533-460A-BC6A-9FF290ED2F20}"/>
    <cellStyle name="SAPBEXchaText 2 2 2 11" xfId="13882" xr:uid="{37C9BB51-E9CB-46A5-B426-CF776F8733C7}"/>
    <cellStyle name="SAPBEXchaText 2 2 2 12" xfId="13831" xr:uid="{989AE48C-FF88-4443-8150-662F55776417}"/>
    <cellStyle name="SAPBEXchaText 2 2 2 2" xfId="5589" xr:uid="{9103E4EB-431C-4C45-8C96-19F418E084C1}"/>
    <cellStyle name="SAPBEXchaText 2 2 2 2 10" xfId="15657" xr:uid="{09E1C9A3-5EDC-41FE-98B6-D2646320B895}"/>
    <cellStyle name="SAPBEXchaText 2 2 2 2 2" xfId="7058" xr:uid="{9F2481DB-C520-4AEA-AE11-6FFC5503F8B5}"/>
    <cellStyle name="SAPBEXchaText 2 2 2 2 3" xfId="8279" xr:uid="{D4AF27AE-2546-43DD-9816-C7F463825F33}"/>
    <cellStyle name="SAPBEXchaText 2 2 2 2 4" xfId="9531" xr:uid="{54879F0C-2073-4E4B-AC58-BB5FBA4BAA20}"/>
    <cellStyle name="SAPBEXchaText 2 2 2 2 5" xfId="10765" xr:uid="{46B032BB-18A7-476D-867B-7C6F4498FD8F}"/>
    <cellStyle name="SAPBEXchaText 2 2 2 2 6" xfId="11924" xr:uid="{F23B40B7-05FC-4446-A54D-148C6A1304C2}"/>
    <cellStyle name="SAPBEXchaText 2 2 2 2 7" xfId="13052" xr:uid="{937A9929-314A-4C23-B25D-960FACE78383}"/>
    <cellStyle name="SAPBEXchaText 2 2 2 2 8" xfId="14159" xr:uid="{145AD685-CE42-40FD-9A2C-A1D72800B57A}"/>
    <cellStyle name="SAPBEXchaText 2 2 2 2 9" xfId="15065" xr:uid="{5E3720F0-E947-4461-8108-14F6D54C2189}"/>
    <cellStyle name="SAPBEXchaText 2 2 2 3" xfId="4166" xr:uid="{F96C6D19-9CCD-44F8-B66C-B6CC738F8564}"/>
    <cellStyle name="SAPBEXchaText 2 2 2 4" xfId="5077" xr:uid="{4D583593-5134-4D4C-A130-2A6CD8155B78}"/>
    <cellStyle name="SAPBEXchaText 2 2 2 5" xfId="6750" xr:uid="{60E9C9ED-5FF2-471D-B10E-4315DD6D1E01}"/>
    <cellStyle name="SAPBEXchaText 2 2 2 6" xfId="3341" xr:uid="{10B46B45-1E65-4201-9D00-799796610FB0}"/>
    <cellStyle name="SAPBEXchaText 2 2 2 7" xfId="7889" xr:uid="{0D6323C9-776C-4BB0-9DFE-28F4A84E7638}"/>
    <cellStyle name="SAPBEXchaText 2 2 2 8" xfId="9179" xr:uid="{DC7D0C4B-B03C-462E-9F54-D9C2255875CB}"/>
    <cellStyle name="SAPBEXchaText 2 2 2 9" xfId="8916" xr:uid="{A75A4916-EF55-49E3-9D05-C2B61D50C7ED}"/>
    <cellStyle name="SAPBEXchaText 2 3" xfId="5588" xr:uid="{8078CBBC-27FE-426D-8D82-6550E91621CE}"/>
    <cellStyle name="SAPBEXchaText 2 3 10" xfId="15656" xr:uid="{06F454D4-74C7-420D-93EE-9176D31407AA}"/>
    <cellStyle name="SAPBEXchaText 2 3 2" xfId="7057" xr:uid="{8837D4A0-6694-44DA-82A5-E0AA5AD17423}"/>
    <cellStyle name="SAPBEXchaText 2 3 3" xfId="8278" xr:uid="{8F1B6E58-5709-4AC7-B408-4D35A3AA26D8}"/>
    <cellStyle name="SAPBEXchaText 2 3 4" xfId="9530" xr:uid="{E3C94D38-9260-4876-9E0E-4EFE96E08700}"/>
    <cellStyle name="SAPBEXchaText 2 3 5" xfId="10764" xr:uid="{268B324E-5D17-4C09-995A-C284278C5AB7}"/>
    <cellStyle name="SAPBEXchaText 2 3 6" xfId="11923" xr:uid="{AD3FA211-66C9-49AC-B4F7-F6B996FD77F1}"/>
    <cellStyle name="SAPBEXchaText 2 3 7" xfId="13051" xr:uid="{D9046D52-F2E1-4E86-B7F9-6E38CFF1D4B3}"/>
    <cellStyle name="SAPBEXchaText 2 3 8" xfId="14158" xr:uid="{D5B616D0-D797-43B5-AEB8-30FF961E8B57}"/>
    <cellStyle name="SAPBEXchaText 2 3 9" xfId="15064" xr:uid="{5731556A-8349-42F9-80E9-6E1A76AD24E1}"/>
    <cellStyle name="SAPBEXchaText 2 4" xfId="3049" xr:uid="{17C32F83-7B30-41B4-AC3B-CA162EE6DDFC}"/>
    <cellStyle name="SAPBEXchaText 2 5" xfId="4886" xr:uid="{5095B9C4-14AF-425A-837A-F69BE96897BC}"/>
    <cellStyle name="SAPBEXchaText 2 6" xfId="6369" xr:uid="{84CAF074-0F07-4390-BCE2-49C9B4F22D82}"/>
    <cellStyle name="SAPBEXchaText 2 7" xfId="7591" xr:uid="{8B3E640F-CFC3-4E22-A6DE-454509D873A1}"/>
    <cellStyle name="SAPBEXchaText 2 8" xfId="8835" xr:uid="{7B06FCE3-BF6C-46DA-BE05-65052B05323F}"/>
    <cellStyle name="SAPBEXchaText 2 9" xfId="10083" xr:uid="{84C7FA07-36CA-4C2D-9EDB-CA64AD203FB6}"/>
    <cellStyle name="SAPBEXchaText 20" xfId="2877" xr:uid="{669F4030-457E-4F2D-B0E0-D32AA809E68C}"/>
    <cellStyle name="SAPBEXchaText 21" xfId="2921" xr:uid="{2D620E03-7B0F-48BA-A26A-0B17B5E786F1}"/>
    <cellStyle name="SAPBEXchaText 22" xfId="2965" xr:uid="{6ADE7046-FDDA-4346-ABA3-F623940D4A59}"/>
    <cellStyle name="SAPBEXchaText 23" xfId="3003" xr:uid="{25AA09B2-7458-46DD-A4EC-A4BEFC0E6E25}"/>
    <cellStyle name="SAPBEXchaText 24" xfId="15876" xr:uid="{F25FBF60-A9D3-4338-B919-99BC079F5554}"/>
    <cellStyle name="SAPBEXchaText 3" xfId="1543" xr:uid="{00000000-0005-0000-0000-000014070000}"/>
    <cellStyle name="SAPBEXchaText 3 10" xfId="12757" xr:uid="{66468BA0-9E13-4319-B885-BBF28EE965A8}"/>
    <cellStyle name="SAPBEXchaText 3 11" xfId="12662" xr:uid="{779DA1C9-00D2-4A6A-BAD7-64C9441ED942}"/>
    <cellStyle name="SAPBEXchaText 3 12" xfId="14826" xr:uid="{2F4200FF-73CC-4C4D-B5E7-3BDD821C408D}"/>
    <cellStyle name="SAPBEXchaText 3 2" xfId="5590" xr:uid="{A44CDB20-F7BA-443A-8F3E-62383827E482}"/>
    <cellStyle name="SAPBEXchaText 3 2 10" xfId="15658" xr:uid="{541A1CDC-EC89-41DE-B4EB-F2CC1B14A398}"/>
    <cellStyle name="SAPBEXchaText 3 2 2" xfId="7059" xr:uid="{6292BF12-CA63-4177-AD82-3450BD0F3094}"/>
    <cellStyle name="SAPBEXchaText 3 2 3" xfId="8280" xr:uid="{D4338538-6431-4017-85CC-4C41E2B78ACA}"/>
    <cellStyle name="SAPBEXchaText 3 2 4" xfId="9532" xr:uid="{E45591BC-A83A-4739-81E7-C342A3A9F86F}"/>
    <cellStyle name="SAPBEXchaText 3 2 5" xfId="10766" xr:uid="{09377B58-0322-4AA7-897B-04C0FCF293C2}"/>
    <cellStyle name="SAPBEXchaText 3 2 6" xfId="11925" xr:uid="{486FD849-297B-4B24-90A5-C8FB771FCC3F}"/>
    <cellStyle name="SAPBEXchaText 3 2 7" xfId="13053" xr:uid="{96FD04F5-1810-4B1E-9B4F-5554A6F83627}"/>
    <cellStyle name="SAPBEXchaText 3 2 8" xfId="14160" xr:uid="{08172AC9-9162-417D-966D-2097C3B2BC61}"/>
    <cellStyle name="SAPBEXchaText 3 2 9" xfId="15066" xr:uid="{B33DE84C-7A7A-48E4-8ED5-099A4720B186}"/>
    <cellStyle name="SAPBEXchaText 3 3" xfId="4167" xr:uid="{A1504F88-D5D5-4484-BD15-7D81E6DE33BE}"/>
    <cellStyle name="SAPBEXchaText 3 4" xfId="5076" xr:uid="{0E58E4F2-21DD-404A-A51C-B43BBD1E113C}"/>
    <cellStyle name="SAPBEXchaText 3 5" xfId="5166" xr:uid="{EDC66A18-1C6A-46D0-ACEC-3AFFB776693C}"/>
    <cellStyle name="SAPBEXchaText 3 6" xfId="7969" xr:uid="{EA0D4E7D-FA03-4291-A582-C0CB88A85126}"/>
    <cellStyle name="SAPBEXchaText 3 7" xfId="9227" xr:uid="{D4AFABC7-0C76-47EF-B27A-9211DDC05267}"/>
    <cellStyle name="SAPBEXchaText 3 8" xfId="10466" xr:uid="{C434A2B7-A47F-48D7-86DB-7D92A9CE1D0B}"/>
    <cellStyle name="SAPBEXchaText 3 9" xfId="11657" xr:uid="{10376348-780B-42DE-883E-205648CF70CD}"/>
    <cellStyle name="SAPBEXchaText 4" xfId="1544" xr:uid="{00000000-0005-0000-0000-000015070000}"/>
    <cellStyle name="SAPBEXchaText 4 10" xfId="9115" xr:uid="{E29AD81B-72FF-4765-978D-B3A7F2C42EC9}"/>
    <cellStyle name="SAPBEXchaText 4 11" xfId="10640" xr:uid="{FDC2266A-B4E6-4640-A7B3-73BAB1820B65}"/>
    <cellStyle name="SAPBEXchaText 4 12" xfId="13829" xr:uid="{B32DD478-E95E-4201-9DB8-E5FFCF0EFBFD}"/>
    <cellStyle name="SAPBEXchaText 4 2" xfId="5591" xr:uid="{E2AA22FD-6F72-4773-9184-253BFFB0F079}"/>
    <cellStyle name="SAPBEXchaText 4 2 10" xfId="15659" xr:uid="{582C0F7C-9080-47A1-9C04-FD4CDFB82816}"/>
    <cellStyle name="SAPBEXchaText 4 2 2" xfId="7060" xr:uid="{0D1C58EE-0D2C-4A2E-8274-5EA8BD674EA5}"/>
    <cellStyle name="SAPBEXchaText 4 2 3" xfId="8281" xr:uid="{5FAF23C9-44EA-4B33-B7B4-BFEEB88740C2}"/>
    <cellStyle name="SAPBEXchaText 4 2 4" xfId="9533" xr:uid="{EDA9A4B5-BD90-4766-B125-C4ADF2949B43}"/>
    <cellStyle name="SAPBEXchaText 4 2 5" xfId="10767" xr:uid="{062FD7C3-2FBD-4A02-9D65-C12BD31FEBB1}"/>
    <cellStyle name="SAPBEXchaText 4 2 6" xfId="11926" xr:uid="{3696DF58-16FC-422F-85BF-2CDFDCA1BC9C}"/>
    <cellStyle name="SAPBEXchaText 4 2 7" xfId="13054" xr:uid="{7C927B91-0424-44DA-ABBB-62EE2708999D}"/>
    <cellStyle name="SAPBEXchaText 4 2 8" xfId="14161" xr:uid="{578F333D-EA52-429F-AD51-9216253FDC3E}"/>
    <cellStyle name="SAPBEXchaText 4 2 9" xfId="15067" xr:uid="{D276A0A0-21DB-4F73-9959-D082A8221B33}"/>
    <cellStyle name="SAPBEXchaText 4 3" xfId="4168" xr:uid="{22B814F8-DFF5-41DF-8254-224F5EB9F004}"/>
    <cellStyle name="SAPBEXchaText 4 4" xfId="5075" xr:uid="{1D5A7BBB-688A-4DC3-B4D5-EF10240A183C}"/>
    <cellStyle name="SAPBEXchaText 4 5" xfId="5167" xr:uid="{DEC1111D-DD12-4F12-95A6-66FEF92A0337}"/>
    <cellStyle name="SAPBEXchaText 4 6" xfId="6702" xr:uid="{8F0B02FF-2853-4D60-9357-6C6241B1AB40}"/>
    <cellStyle name="SAPBEXchaText 4 7" xfId="7921" xr:uid="{20048C15-13A1-40FE-932C-202B259776C0}"/>
    <cellStyle name="SAPBEXchaText 4 8" xfId="7598" xr:uid="{437167C8-7574-47DC-B725-558068789E67}"/>
    <cellStyle name="SAPBEXchaText 4 9" xfId="10367" xr:uid="{7991E7BB-3913-440B-9524-433A52FC29E0}"/>
    <cellStyle name="SAPBEXchaText 5" xfId="1545" xr:uid="{00000000-0005-0000-0000-000016070000}"/>
    <cellStyle name="SAPBEXchaText 5 10" xfId="12756" xr:uid="{FD63F612-BC7D-44FE-93EE-7DB64B594322}"/>
    <cellStyle name="SAPBEXchaText 5 11" xfId="13880" xr:uid="{90CCD302-B879-45ED-A8A3-FE40BECEEED1}"/>
    <cellStyle name="SAPBEXchaText 5 12" xfId="14825" xr:uid="{8F3BEC02-CCEB-4998-887B-51E6EA423258}"/>
    <cellStyle name="SAPBEXchaText 5 2" xfId="5592" xr:uid="{DA0DDD88-AA6F-4F82-B0B5-BDECACECE72A}"/>
    <cellStyle name="SAPBEXchaText 5 2 10" xfId="15660" xr:uid="{9042C931-ECAA-4136-B2D8-EB766F8702F8}"/>
    <cellStyle name="SAPBEXchaText 5 2 2" xfId="7061" xr:uid="{5A1D139F-B8CE-4765-87F2-8F744CBFCD62}"/>
    <cellStyle name="SAPBEXchaText 5 2 3" xfId="8282" xr:uid="{16323343-AF52-4B70-AFFD-C22A2BA114D4}"/>
    <cellStyle name="SAPBEXchaText 5 2 4" xfId="9534" xr:uid="{A98EFDE7-8401-41E7-9A18-C86614DE111F}"/>
    <cellStyle name="SAPBEXchaText 5 2 5" xfId="10768" xr:uid="{83D50C65-DE66-4544-9887-8B035FFB07AA}"/>
    <cellStyle name="SAPBEXchaText 5 2 6" xfId="11927" xr:uid="{6AED189A-8E47-44AE-A99F-3C2B04596B16}"/>
    <cellStyle name="SAPBEXchaText 5 2 7" xfId="13055" xr:uid="{7B749178-124E-4294-B05C-EFC3B8CD8436}"/>
    <cellStyle name="SAPBEXchaText 5 2 8" xfId="14162" xr:uid="{FD4465B9-CA5F-4898-8594-9CE145FE9EBD}"/>
    <cellStyle name="SAPBEXchaText 5 2 9" xfId="15068" xr:uid="{F48B4831-066B-4F4B-AA63-9BE92A1E012B}"/>
    <cellStyle name="SAPBEXchaText 5 3" xfId="4169" xr:uid="{7E1B6E2C-94B2-490E-B005-E69DC1472418}"/>
    <cellStyle name="SAPBEXchaText 5 4" xfId="3230" xr:uid="{EEEA2474-B5A9-403C-B175-F11F511E1719}"/>
    <cellStyle name="SAPBEXchaText 5 5" xfId="6748" xr:uid="{89A47F63-94B8-4321-BBAE-335BD329FAA0}"/>
    <cellStyle name="SAPBEXchaText 5 6" xfId="6951" xr:uid="{4DE6CF10-E5BD-46F3-AFC8-8F39478D3260}"/>
    <cellStyle name="SAPBEXchaText 5 7" xfId="9226" xr:uid="{F7F94AF1-9B9F-453D-9537-037F75B51495}"/>
    <cellStyle name="SAPBEXchaText 5 8" xfId="10465" xr:uid="{5566E08F-FB1B-43F1-B186-DCDB47C446FA}"/>
    <cellStyle name="SAPBEXchaText 5 9" xfId="9141" xr:uid="{A79E42B5-D59B-4AAB-94F7-6CC04988D56E}"/>
    <cellStyle name="SAPBEXchaText 6" xfId="1546" xr:uid="{00000000-0005-0000-0000-000017070000}"/>
    <cellStyle name="SAPBEXchaText 6 10" xfId="10496" xr:uid="{D1001FBA-14FC-4355-9E6E-B8E916530D2B}"/>
    <cellStyle name="SAPBEXchaText 6 11" xfId="13881" xr:uid="{08D6973F-6675-42EC-8444-FFA4298BB701}"/>
    <cellStyle name="SAPBEXchaText 6 12" xfId="13830" xr:uid="{6368CCD9-22DA-47E4-B9EA-7BB14949EE77}"/>
    <cellStyle name="SAPBEXchaText 6 2" xfId="5593" xr:uid="{705E93FE-8267-45F9-9F55-C7062C1280DB}"/>
    <cellStyle name="SAPBEXchaText 6 2 10" xfId="15661" xr:uid="{DA03D9A1-1AB9-4265-8F32-98AA9D3F7823}"/>
    <cellStyle name="SAPBEXchaText 6 2 2" xfId="7062" xr:uid="{51638BED-6B6C-428B-8ABA-BF764993834C}"/>
    <cellStyle name="SAPBEXchaText 6 2 3" xfId="8283" xr:uid="{C2359BE4-1566-4843-9734-48E854271D01}"/>
    <cellStyle name="SAPBEXchaText 6 2 4" xfId="9535" xr:uid="{EE5F01BE-5321-4D42-A775-486DC96E9811}"/>
    <cellStyle name="SAPBEXchaText 6 2 5" xfId="10769" xr:uid="{91938F36-D94D-4D4A-977A-25A9448E56D0}"/>
    <cellStyle name="SAPBEXchaText 6 2 6" xfId="11928" xr:uid="{8E99F2DE-686C-4CEF-BCCE-CADB97596C67}"/>
    <cellStyle name="SAPBEXchaText 6 2 7" xfId="13056" xr:uid="{041906BB-3637-4131-A465-54D974A64EB2}"/>
    <cellStyle name="SAPBEXchaText 6 2 8" xfId="14163" xr:uid="{A42619D3-710E-406C-BE84-81CEC896E331}"/>
    <cellStyle name="SAPBEXchaText 6 2 9" xfId="15069" xr:uid="{9AE6FCC2-8FED-440B-B15F-A8FDE847FB39}"/>
    <cellStyle name="SAPBEXchaText 6 3" xfId="4170" xr:uid="{B6F3A11F-A4B1-4BE7-B800-3FBA6FDE1A08}"/>
    <cellStyle name="SAPBEXchaText 6 4" xfId="5074" xr:uid="{63B94DBF-F0A9-4D2C-87B4-2EB750426C0C}"/>
    <cellStyle name="SAPBEXchaText 6 5" xfId="6749" xr:uid="{3F54206A-0614-41AA-B42F-B8CB772DE1B2}"/>
    <cellStyle name="SAPBEXchaText 6 6" xfId="7268" xr:uid="{8FADC4A8-DC08-45F2-B24C-894848B3C4D5}"/>
    <cellStyle name="SAPBEXchaText 6 7" xfId="8498" xr:uid="{4706EB32-AF8C-4BD4-B1A3-43380FEAFE58}"/>
    <cellStyle name="SAPBEXchaText 6 8" xfId="9130" xr:uid="{4D008B98-E57B-4D88-A9E5-6A1406577D42}"/>
    <cellStyle name="SAPBEXchaText 6 9" xfId="10368" xr:uid="{171AD912-C81C-4C03-8E99-D752AC530D60}"/>
    <cellStyle name="SAPBEXchaText 7" xfId="1547" xr:uid="{00000000-0005-0000-0000-000018070000}"/>
    <cellStyle name="SAPBEXchaText 7 10" xfId="9116" xr:uid="{EDA0A656-1DD3-4B76-8C45-499CE6B9F93F}"/>
    <cellStyle name="SAPBEXchaText 7 11" xfId="12702" xr:uid="{6A67A879-16BA-4933-B490-B4B8FEF7A09E}"/>
    <cellStyle name="SAPBEXchaText 7 12" xfId="13841" xr:uid="{4D76AD16-63AD-41F9-BB0D-0C6C17D82053}"/>
    <cellStyle name="SAPBEXchaText 7 2" xfId="5594" xr:uid="{FE89231E-253E-4105-8DFA-A2CB010A6F6B}"/>
    <cellStyle name="SAPBEXchaText 7 2 10" xfId="15662" xr:uid="{6F48CCA4-5756-47F5-AB0D-48E63A9FE2F9}"/>
    <cellStyle name="SAPBEXchaText 7 2 2" xfId="7063" xr:uid="{12952E64-091C-461C-9A73-600C950A451F}"/>
    <cellStyle name="SAPBEXchaText 7 2 3" xfId="8284" xr:uid="{3CFA89AE-A214-450B-B6CD-CA356700DE01}"/>
    <cellStyle name="SAPBEXchaText 7 2 4" xfId="9536" xr:uid="{6692AE01-802D-4A5E-92C2-910F22FECF99}"/>
    <cellStyle name="SAPBEXchaText 7 2 5" xfId="10770" xr:uid="{00C0437B-37FC-44BB-AA8D-40B434633AE0}"/>
    <cellStyle name="SAPBEXchaText 7 2 6" xfId="11929" xr:uid="{49C76DA5-7AE2-4150-99B9-93E39CA236EC}"/>
    <cellStyle name="SAPBEXchaText 7 2 7" xfId="13057" xr:uid="{4CD052C9-345E-45C1-AAAD-BB2A5AB96700}"/>
    <cellStyle name="SAPBEXchaText 7 2 8" xfId="14164" xr:uid="{E521DBE7-05BA-4A3A-9CF1-97F0B1BE24A6}"/>
    <cellStyle name="SAPBEXchaText 7 2 9" xfId="15070" xr:uid="{F6584648-2C02-4456-8CE9-E525D58F65F4}"/>
    <cellStyle name="SAPBEXchaText 7 3" xfId="4171" xr:uid="{884B4A10-8C6E-4D3F-B18F-A1AF23382A6D}"/>
    <cellStyle name="SAPBEXchaText 7 4" xfId="3229" xr:uid="{C15C2572-07CB-42DE-93C2-B2AB3D5F9F2B}"/>
    <cellStyle name="SAPBEXchaText 7 5" xfId="3976" xr:uid="{3F5E54D4-6F48-4420-BA70-A36210D0CE42}"/>
    <cellStyle name="SAPBEXchaText 7 6" xfId="7269" xr:uid="{2DD8B1F3-2781-4C64-BF64-5A3D2D2FC43F}"/>
    <cellStyle name="SAPBEXchaText 7 7" xfId="6358" xr:uid="{559730C8-3C6F-467B-92AC-4A1F21AC964F}"/>
    <cellStyle name="SAPBEXchaText 7 8" xfId="3369" xr:uid="{86176DE7-6AC0-4621-8B5F-B13A5B163B01}"/>
    <cellStyle name="SAPBEXchaText 7 9" xfId="8841" xr:uid="{F8B5D555-0726-4161-A00B-8C116BAB8359}"/>
    <cellStyle name="SAPBEXchaText 8" xfId="1548" xr:uid="{00000000-0005-0000-0000-000019070000}"/>
    <cellStyle name="SAPBEXchaText 8 10" xfId="12754" xr:uid="{D8E31958-4266-44FA-8A52-343D870138E3}"/>
    <cellStyle name="SAPBEXchaText 8 11" xfId="13879" xr:uid="{E20213EF-C09B-452B-9226-5B97BE945DB4}"/>
    <cellStyle name="SAPBEXchaText 8 12" xfId="14823" xr:uid="{ECB111E7-4E13-4D15-811A-D1A35DB18310}"/>
    <cellStyle name="SAPBEXchaText 8 2" xfId="5595" xr:uid="{A1578C76-0C1C-4C7B-B6C8-034902BEA164}"/>
    <cellStyle name="SAPBEXchaText 8 2 10" xfId="15663" xr:uid="{2C069B04-C5F3-4486-B8A2-B1FCEDEAAD2D}"/>
    <cellStyle name="SAPBEXchaText 8 2 2" xfId="7064" xr:uid="{70765DDD-946F-4E5D-8D65-339248F4540E}"/>
    <cellStyle name="SAPBEXchaText 8 2 3" xfId="8285" xr:uid="{F89E5046-5069-435E-98DC-5E98BCC2C8C6}"/>
    <cellStyle name="SAPBEXchaText 8 2 4" xfId="9537" xr:uid="{7B9E529D-F213-42ED-A278-618E37E78F22}"/>
    <cellStyle name="SAPBEXchaText 8 2 5" xfId="10771" xr:uid="{81A70AC5-6D94-4903-BD6D-2313C5E4FB2B}"/>
    <cellStyle name="SAPBEXchaText 8 2 6" xfId="11930" xr:uid="{75776A8E-995C-4489-A356-8E2AD3013C78}"/>
    <cellStyle name="SAPBEXchaText 8 2 7" xfId="13058" xr:uid="{B98D5640-D2CC-4F2F-A142-24B08691DDF8}"/>
    <cellStyle name="SAPBEXchaText 8 2 8" xfId="14165" xr:uid="{DA4EEB8D-6CD2-4B70-B0BC-155420A5BED4}"/>
    <cellStyle name="SAPBEXchaText 8 2 9" xfId="15071" xr:uid="{294AA537-B28B-4996-8465-C97C110AA507}"/>
    <cellStyle name="SAPBEXchaText 8 3" xfId="4172" xr:uid="{EC9F5E56-4C32-45CE-B10E-B756756BF014}"/>
    <cellStyle name="SAPBEXchaText 8 4" xfId="5073" xr:uid="{81EC3DE7-D33D-4FDD-8E84-5B102A038E25}"/>
    <cellStyle name="SAPBEXchaText 8 5" xfId="6747" xr:uid="{CB8A7990-661B-40BD-A602-074EBAC1601B}"/>
    <cellStyle name="SAPBEXchaText 8 6" xfId="7968" xr:uid="{E2F8C026-C490-4E88-8746-9FAD136B5A02}"/>
    <cellStyle name="SAPBEXchaText 8 7" xfId="9224" xr:uid="{46623E67-4195-4004-A68D-88C3FDCAB1C3}"/>
    <cellStyle name="SAPBEXchaText 8 8" xfId="10463" xr:uid="{0AC30B9A-9466-44F0-915D-227C4EEF8355}"/>
    <cellStyle name="SAPBEXchaText 8 9" xfId="11656" xr:uid="{8F120255-9621-40B9-8D8F-E1431EC0D21C}"/>
    <cellStyle name="SAPBEXchaText 9" xfId="1549" xr:uid="{00000000-0005-0000-0000-00001A070000}"/>
    <cellStyle name="SAPBEXchaText 9 10" xfId="12755" xr:uid="{052E4C8C-20A5-44C2-AA60-057DC2946BF4}"/>
    <cellStyle name="SAPBEXchaText 9 11" xfId="12944" xr:uid="{91FAD7EF-3170-4A32-A98D-8E6BC9AF9624}"/>
    <cellStyle name="SAPBEXchaText 9 12" xfId="14824" xr:uid="{3E8753F0-1C46-4AFB-B966-44A76E2E1DEE}"/>
    <cellStyle name="SAPBEXchaText 9 2" xfId="5596" xr:uid="{C08A8206-4389-45CA-805E-2D8B25E4AFE7}"/>
    <cellStyle name="SAPBEXchaText 9 2 10" xfId="15664" xr:uid="{B69AC81C-2312-4E36-969A-F8FBA32CF253}"/>
    <cellStyle name="SAPBEXchaText 9 2 2" xfId="7065" xr:uid="{33868B36-EBCC-4809-83B3-0395B2E428C8}"/>
    <cellStyle name="SAPBEXchaText 9 2 3" xfId="8286" xr:uid="{890B1CF4-0BA1-481B-99FD-E049D8102E4B}"/>
    <cellStyle name="SAPBEXchaText 9 2 4" xfId="9538" xr:uid="{475E4007-686E-4AE4-9094-6967885F6613}"/>
    <cellStyle name="SAPBEXchaText 9 2 5" xfId="10772" xr:uid="{7D485A3C-14DC-4993-967A-CF35D0C26D55}"/>
    <cellStyle name="SAPBEXchaText 9 2 6" xfId="11931" xr:uid="{C0FC7DB8-161F-4E48-9A63-965E1DC83564}"/>
    <cellStyle name="SAPBEXchaText 9 2 7" xfId="13059" xr:uid="{87D154A4-927C-4E19-81D6-F56CA56C7A02}"/>
    <cellStyle name="SAPBEXchaText 9 2 8" xfId="14166" xr:uid="{6F0E9B87-ECBC-4561-AC09-F09BDA38F365}"/>
    <cellStyle name="SAPBEXchaText 9 2 9" xfId="15072" xr:uid="{0925F1C9-426B-41CA-9F61-2DC85FA7305F}"/>
    <cellStyle name="SAPBEXchaText 9 3" xfId="4173" xr:uid="{7CF60AFE-B6E0-4B8B-AE0E-3022B9E86C83}"/>
    <cellStyle name="SAPBEXchaText 9 4" xfId="3228" xr:uid="{F74ADD59-1EF3-4D86-A1C9-E5D11BD637BF}"/>
    <cellStyle name="SAPBEXchaText 9 5" xfId="5168" xr:uid="{AE42BEBD-C20C-4E3F-9AE6-E676CC765790}"/>
    <cellStyle name="SAPBEXchaText 9 6" xfId="7967" xr:uid="{0F627A55-5950-4832-B0EE-B97371687D1C}"/>
    <cellStyle name="SAPBEXchaText 9 7" xfId="9225" xr:uid="{E53D6AA2-BAF0-4C5C-9D93-B52156FDC1AB}"/>
    <cellStyle name="SAPBEXchaText 9 8" xfId="10464" xr:uid="{527B16CF-8437-4464-B68D-F81528290D03}"/>
    <cellStyle name="SAPBEXchaText 9 9" xfId="11655" xr:uid="{E2ED03B6-8D08-4595-A560-037089D54C73}"/>
    <cellStyle name="SAPBEXchaText_gxaccion, 68" xfId="1550" xr:uid="{00000000-0005-0000-0000-00001B070000}"/>
    <cellStyle name="SAPBEXexcBad7" xfId="1551" xr:uid="{00000000-0005-0000-0000-00001C070000}"/>
    <cellStyle name="SAPBEXexcBad7 10" xfId="1552" xr:uid="{00000000-0005-0000-0000-00001D070000}"/>
    <cellStyle name="SAPBEXexcBad7 10 10" xfId="10495" xr:uid="{68356CCA-F65D-4C93-A0D0-207D84C677B6}"/>
    <cellStyle name="SAPBEXexcBad7 10 11" xfId="13878" xr:uid="{E1B0B1D7-8B5D-41C3-BDE8-74F54322CF75}"/>
    <cellStyle name="SAPBEXexcBad7 10 12" xfId="13806" xr:uid="{09085A10-1751-4236-9865-E60F353C6A95}"/>
    <cellStyle name="SAPBEXexcBad7 10 2" xfId="5597" xr:uid="{9364C230-C265-4896-AD0B-965A8AB0348D}"/>
    <cellStyle name="SAPBEXexcBad7 10 2 10" xfId="15665" xr:uid="{480C30B7-5845-46A5-AD78-8126866C180C}"/>
    <cellStyle name="SAPBEXexcBad7 10 2 2" xfId="7066" xr:uid="{CD8091C7-BB63-4479-AC6B-9BD9D87C850E}"/>
    <cellStyle name="SAPBEXexcBad7 10 2 3" xfId="8287" xr:uid="{0445F9E5-499B-4C82-9914-2BF2D8006A89}"/>
    <cellStyle name="SAPBEXexcBad7 10 2 4" xfId="9539" xr:uid="{52C8686D-A3DD-42A4-B762-E5AAD5FD5BD3}"/>
    <cellStyle name="SAPBEXexcBad7 10 2 5" xfId="10773" xr:uid="{867266C0-0B8E-48C2-A816-57BEF6D89F30}"/>
    <cellStyle name="SAPBEXexcBad7 10 2 6" xfId="11932" xr:uid="{643F8C85-5E35-470D-8AFF-DCDC1220C190}"/>
    <cellStyle name="SAPBEXexcBad7 10 2 7" xfId="13060" xr:uid="{4B463ABC-6442-47FB-9C64-C775E83B1E06}"/>
    <cellStyle name="SAPBEXexcBad7 10 2 8" xfId="14167" xr:uid="{480AD49E-066D-4C79-81D2-362DA85356FC}"/>
    <cellStyle name="SAPBEXexcBad7 10 2 9" xfId="15073" xr:uid="{5A8EF70D-2F15-40EC-BD1C-7C1793D70AAF}"/>
    <cellStyle name="SAPBEXexcBad7 10 3" xfId="4175" xr:uid="{4CF3A716-90B5-4EEE-AB1A-4C9270165D19}"/>
    <cellStyle name="SAPBEXexcBad7 10 4" xfId="3226" xr:uid="{6B7763B6-EA16-4ABA-A47C-407A532BCAE0}"/>
    <cellStyle name="SAPBEXexcBad7 10 5" xfId="6746" xr:uid="{B0C496EF-DE71-452B-BEDF-BE765F58CCF2}"/>
    <cellStyle name="SAPBEXexcBad7 10 6" xfId="7272" xr:uid="{541655C3-118E-42EC-83D4-C94ADBC15C7F}"/>
    <cellStyle name="SAPBEXexcBad7 10 7" xfId="7912" xr:uid="{FF0B7B25-174B-4B63-B6F8-6B2B2F13959B}"/>
    <cellStyle name="SAPBEXexcBad7 10 8" xfId="9424" xr:uid="{970CA9BB-D71F-49C7-9FF9-5F0E1641034D}"/>
    <cellStyle name="SAPBEXexcBad7 10 9" xfId="10369" xr:uid="{C1FCDABA-0C17-4474-8846-685BC5BFD8F0}"/>
    <cellStyle name="SAPBEXexcBad7 11" xfId="1553" xr:uid="{00000000-0005-0000-0000-00001E070000}"/>
    <cellStyle name="SAPBEXexcBad7 11 10" xfId="12752" xr:uid="{4DABC16E-40E8-4212-B2FA-58577A5AA025}"/>
    <cellStyle name="SAPBEXexcBad7 11 11" xfId="13263" xr:uid="{FB2EE45A-C063-4F2A-BAF8-8CD5280D7298}"/>
    <cellStyle name="SAPBEXexcBad7 11 12" xfId="14821" xr:uid="{7CFB0ADA-E221-4F50-987C-16368BE64E89}"/>
    <cellStyle name="SAPBEXexcBad7 11 2" xfId="5598" xr:uid="{6E5DF30A-24C6-496C-8C8D-065AB7631DE0}"/>
    <cellStyle name="SAPBEXexcBad7 11 2 10" xfId="15666" xr:uid="{2096E12A-A165-4BA9-B18B-C4438B523A15}"/>
    <cellStyle name="SAPBEXexcBad7 11 2 2" xfId="7067" xr:uid="{16137294-B839-4861-A76D-6E2202BF9801}"/>
    <cellStyle name="SAPBEXexcBad7 11 2 3" xfId="8288" xr:uid="{4A076C16-C1B9-467D-9883-1ECD242C88B2}"/>
    <cellStyle name="SAPBEXexcBad7 11 2 4" xfId="9540" xr:uid="{278E032B-498C-4C75-B541-8F5E292C0796}"/>
    <cellStyle name="SAPBEXexcBad7 11 2 5" xfId="10774" xr:uid="{A886959D-2912-438B-9C4D-EFE8DD05ABD7}"/>
    <cellStyle name="SAPBEXexcBad7 11 2 6" xfId="11933" xr:uid="{596E474E-DC6F-4BC1-ACA2-F8011E76E546}"/>
    <cellStyle name="SAPBEXexcBad7 11 2 7" xfId="13061" xr:uid="{84A412EF-EAD1-4846-9A06-C79346783B3F}"/>
    <cellStyle name="SAPBEXexcBad7 11 2 8" xfId="14168" xr:uid="{590F1DAC-8980-4BCF-B490-AD23DEDE56EC}"/>
    <cellStyle name="SAPBEXexcBad7 11 2 9" xfId="15074" xr:uid="{4D4EDB71-BACD-44D3-8F75-248DEB8BC659}"/>
    <cellStyle name="SAPBEXexcBad7 11 3" xfId="4176" xr:uid="{7C9AC278-5C87-4836-9FDF-5194C5497BBE}"/>
    <cellStyle name="SAPBEXexcBad7 11 4" xfId="3225" xr:uid="{51784488-5CE8-4916-A925-815B7F9FAAFE}"/>
    <cellStyle name="SAPBEXexcBad7 11 5" xfId="5170" xr:uid="{1D324F89-4054-48CE-9EA2-C255B2C4BF41}"/>
    <cellStyle name="SAPBEXexcBad7 11 6" xfId="7966" xr:uid="{A686D183-22E6-4377-9DC9-2F308F4447AD}"/>
    <cellStyle name="SAPBEXexcBad7 11 7" xfId="9222" xr:uid="{9D41B64F-AB01-471B-AE77-DE6083BDBD97}"/>
    <cellStyle name="SAPBEXexcBad7 11 8" xfId="10461" xr:uid="{DCBCBA73-42CA-4CE4-B6F4-350123F00A89}"/>
    <cellStyle name="SAPBEXexcBad7 11 9" xfId="10020" xr:uid="{B2A57AE7-8B93-4714-97EF-E041A0C28E32}"/>
    <cellStyle name="SAPBEXexcBad7 12" xfId="2699" xr:uid="{00000000-0005-0000-0000-00001F070000}"/>
    <cellStyle name="SAPBEXexcBad7 13" xfId="2730" xr:uid="{00000000-0005-0000-0000-000020070000}"/>
    <cellStyle name="SAPBEXexcBad7 14" xfId="2788" xr:uid="{7A52D995-D6D0-4385-946E-F343FB760D80}"/>
    <cellStyle name="SAPBEXexcBad7 15" xfId="2840" xr:uid="{34013CD5-AA96-4A9E-8ADC-4D850F7F8FE9}"/>
    <cellStyle name="SAPBEXexcBad7 16" xfId="2878" xr:uid="{408A8E4C-D6AF-4F94-907F-BEB1695DBE77}"/>
    <cellStyle name="SAPBEXexcBad7 17" xfId="2922" xr:uid="{310E589F-5ED9-44A3-A770-D51AAD907E84}"/>
    <cellStyle name="SAPBEXexcBad7 18" xfId="2966" xr:uid="{078DAB35-3C2C-47EA-A65B-7461CB26F5FF}"/>
    <cellStyle name="SAPBEXexcBad7 19" xfId="4174" xr:uid="{B02B19D4-AF55-4981-9D19-6BB346300101}"/>
    <cellStyle name="SAPBEXexcBad7 2" xfId="1554" xr:uid="{00000000-0005-0000-0000-000021070000}"/>
    <cellStyle name="SAPBEXexcBad7 2 10" xfId="4819" xr:uid="{3841874C-9053-4498-9F7B-7A9CE9FB020E}"/>
    <cellStyle name="SAPBEXexcBad7 2 11" xfId="9117" xr:uid="{34CB7710-1115-4F61-B216-94A0A955DA2C}"/>
    <cellStyle name="SAPBEXexcBad7 2 12" xfId="13264" xr:uid="{9EE577F2-8F34-427C-BEA6-89B29931457F}"/>
    <cellStyle name="SAPBEXexcBad7 2 13" xfId="11814" xr:uid="{DE845DE2-28F1-4761-9037-0DC1FBA4BCAA}"/>
    <cellStyle name="SAPBEXexcBad7 2 2" xfId="1555" xr:uid="{00000000-0005-0000-0000-000022070000}"/>
    <cellStyle name="SAPBEXexcBad7 2 2 10" xfId="12751" xr:uid="{E354E8F3-192E-40FE-A9A3-31DE046C9726}"/>
    <cellStyle name="SAPBEXexcBad7 2 2 11" xfId="13265" xr:uid="{AB148A2C-895D-4344-B9CE-1B174EF5DC37}"/>
    <cellStyle name="SAPBEXexcBad7 2 2 12" xfId="14820" xr:uid="{57B91AA1-C381-4ABB-8E40-08A61CC317FA}"/>
    <cellStyle name="SAPBEXexcBad7 2 2 2" xfId="1556" xr:uid="{00000000-0005-0000-0000-000023070000}"/>
    <cellStyle name="SAPBEXexcBad7 2 2 2 10" xfId="10494" xr:uid="{20C786B1-BD5D-4687-9CBF-E9AA41107D1A}"/>
    <cellStyle name="SAPBEXexcBad7 2 2 2 11" xfId="13267" xr:uid="{9A4A78ED-3074-4F15-A86C-7EFA3FBCDD5F}"/>
    <cellStyle name="SAPBEXexcBad7 2 2 2 12" xfId="13838" xr:uid="{60D680B4-4BB8-4680-9EEE-F42BB299A19B}"/>
    <cellStyle name="SAPBEXexcBad7 2 2 2 2" xfId="5600" xr:uid="{AD1AB0E6-0809-4982-8561-E2C7965B56BE}"/>
    <cellStyle name="SAPBEXexcBad7 2 2 2 2 10" xfId="15668" xr:uid="{033B69A9-5C08-4C04-9215-5425C4EB1608}"/>
    <cellStyle name="SAPBEXexcBad7 2 2 2 2 2" xfId="7069" xr:uid="{57EA4804-9848-4C0D-9B59-F031EF2D454E}"/>
    <cellStyle name="SAPBEXexcBad7 2 2 2 2 3" xfId="8290" xr:uid="{25884796-6872-4ABD-A014-23DB1C2137E7}"/>
    <cellStyle name="SAPBEXexcBad7 2 2 2 2 4" xfId="9542" xr:uid="{840D8E9E-115A-4077-9985-1270C5F8F334}"/>
    <cellStyle name="SAPBEXexcBad7 2 2 2 2 5" xfId="10776" xr:uid="{66C4140B-29C3-4E53-B256-A24ED77F49E9}"/>
    <cellStyle name="SAPBEXexcBad7 2 2 2 2 6" xfId="11935" xr:uid="{D1AF6DB9-546A-4CEA-8EE8-30BCB16EF15E}"/>
    <cellStyle name="SAPBEXexcBad7 2 2 2 2 7" xfId="13063" xr:uid="{8322753E-7F12-464F-B9C1-FCD7302FBB82}"/>
    <cellStyle name="SAPBEXexcBad7 2 2 2 2 8" xfId="14170" xr:uid="{7C768AE9-5CCF-4E1C-8FB1-5A2B145A761D}"/>
    <cellStyle name="SAPBEXexcBad7 2 2 2 2 9" xfId="15076" xr:uid="{74E74B93-4941-4A3D-A39C-B5B985D48D03}"/>
    <cellStyle name="SAPBEXexcBad7 2 2 2 3" xfId="4179" xr:uid="{5EAFC636-A1BE-40D1-993A-AE5174DE014E}"/>
    <cellStyle name="SAPBEXexcBad7 2 2 2 4" xfId="5071" xr:uid="{A32FA399-3132-4C8D-BE01-EF54379F0D99}"/>
    <cellStyle name="SAPBEXexcBad7 2 2 2 5" xfId="5173" xr:uid="{C34BDAD9-A98F-4B40-A904-9A29625A5702}"/>
    <cellStyle name="SAPBEXexcBad7 2 2 2 6" xfId="7273" xr:uid="{9F1528AD-ED52-4CF9-8EB8-FADC35C5CC12}"/>
    <cellStyle name="SAPBEXexcBad7 2 2 2 7" xfId="7913" xr:uid="{2701096D-5E65-46F4-A26F-E22B1B263A7B}"/>
    <cellStyle name="SAPBEXexcBad7 2 2 2 8" xfId="9742" xr:uid="{B3AEE715-EB00-4067-8B2D-30F946CD6CC7}"/>
    <cellStyle name="SAPBEXexcBad7 2 2 2 9" xfId="9284" xr:uid="{1A0A4BBA-1E8C-4BB7-8340-1B34A89B341A}"/>
    <cellStyle name="SAPBEXexcBad7 2 2 3" xfId="4178" xr:uid="{508EDFC3-0002-4012-83B3-C6D3474C6EBB}"/>
    <cellStyle name="SAPBEXexcBad7 2 2 4" xfId="5072" xr:uid="{D4759168-EF87-4182-A158-5398F85DBABC}"/>
    <cellStyle name="SAPBEXexcBad7 2 2 5" xfId="5172" xr:uid="{6F498B84-6268-406D-848E-DC7B3ED15AC9}"/>
    <cellStyle name="SAPBEXexcBad7 2 2 6" xfId="7965" xr:uid="{8D2666E4-2C7A-4B75-B533-E3A5D28EB77C}"/>
    <cellStyle name="SAPBEXexcBad7 2 2 7" xfId="9221" xr:uid="{C229CCA3-49B2-4B7D-BE6C-AE982BDC6E27}"/>
    <cellStyle name="SAPBEXexcBad7 2 2 8" xfId="10460" xr:uid="{C6E29B39-11FA-4511-A705-4D3DAFB47674}"/>
    <cellStyle name="SAPBEXexcBad7 2 2 9" xfId="10370" xr:uid="{E47081F3-EE7B-48C4-8118-41B1EBA80F66}"/>
    <cellStyle name="SAPBEXexcBad7 2 3" xfId="5599" xr:uid="{AC7A5FD0-4D90-4D64-BAE7-1065B2AA60F1}"/>
    <cellStyle name="SAPBEXexcBad7 2 3 10" xfId="15667" xr:uid="{061262E7-65B7-4E90-88A8-E4E56E9B9955}"/>
    <cellStyle name="SAPBEXexcBad7 2 3 2" xfId="7068" xr:uid="{DD58AEAF-0C2C-4A78-AEA9-F357541A9FED}"/>
    <cellStyle name="SAPBEXexcBad7 2 3 3" xfId="8289" xr:uid="{4432AD21-E20E-49A3-AEF7-BBA7B9167C76}"/>
    <cellStyle name="SAPBEXexcBad7 2 3 4" xfId="9541" xr:uid="{325F882B-2EBE-4C91-A935-3F1D45DE5BB2}"/>
    <cellStyle name="SAPBEXexcBad7 2 3 5" xfId="10775" xr:uid="{98841677-3654-4E92-9D13-8D16001A41F2}"/>
    <cellStyle name="SAPBEXexcBad7 2 3 6" xfId="11934" xr:uid="{4DD1263B-2F72-41CA-8B1A-F7E81049FDE2}"/>
    <cellStyle name="SAPBEXexcBad7 2 3 7" xfId="13062" xr:uid="{EC9F50B4-5188-40F5-98BD-A31A2FEA0DF8}"/>
    <cellStyle name="SAPBEXexcBad7 2 3 8" xfId="14169" xr:uid="{3F8F59D5-023A-4DA0-96F6-1078AF8061F3}"/>
    <cellStyle name="SAPBEXexcBad7 2 3 9" xfId="15075" xr:uid="{F3734706-D6BE-4C5D-988E-0B8B221F8B33}"/>
    <cellStyle name="SAPBEXexcBad7 2 4" xfId="4177" xr:uid="{E010626B-1A7B-43E4-AEDA-8998BFD8ADA7}"/>
    <cellStyle name="SAPBEXexcBad7 2 5" xfId="3093" xr:uid="{1F275280-82E8-428C-ACD5-7EC16F0FCB1A}"/>
    <cellStyle name="SAPBEXexcBad7 2 6" xfId="5171" xr:uid="{6250ED79-8E31-43BC-A18E-6AD456068EEA}"/>
    <cellStyle name="SAPBEXexcBad7 2 7" xfId="7271" xr:uid="{EDD489C9-AB23-48D8-9FA3-37BBD2EA7271}"/>
    <cellStyle name="SAPBEXexcBad7 2 8" xfId="7917" xr:uid="{08E27B79-77C0-4F10-BEFF-AFA60E287C45}"/>
    <cellStyle name="SAPBEXexcBad7 2 9" xfId="9741" xr:uid="{478B2576-3EB0-4A86-9F02-0DAD650926E2}"/>
    <cellStyle name="SAPBEXexcBad7 20" xfId="3227" xr:uid="{CB9CD37F-5483-4235-8E53-3C2E751DD922}"/>
    <cellStyle name="SAPBEXexcBad7 21" xfId="5169" xr:uid="{3627243F-109D-4131-A282-6DEBE78835A1}"/>
    <cellStyle name="SAPBEXexcBad7 22" xfId="7270" xr:uid="{9885A9A4-7933-4CCE-8F71-18A7292840CA}"/>
    <cellStyle name="SAPBEXexcBad7 23" xfId="9223" xr:uid="{65BA64BF-77C2-42FD-9E9C-6F0A53D82E75}"/>
    <cellStyle name="SAPBEXexcBad7 24" xfId="10462" xr:uid="{D1ADFD38-F6B9-40A9-91AA-F8D7F86A428C}"/>
    <cellStyle name="SAPBEXexcBad7 25" xfId="9285" xr:uid="{9209D921-D70B-4684-A959-F694B5A13CE3}"/>
    <cellStyle name="SAPBEXexcBad7 26" xfId="12753" xr:uid="{D5C4F290-EDC5-4BE9-9A4A-E7A7A0D2298C}"/>
    <cellStyle name="SAPBEXexcBad7 27" xfId="13262" xr:uid="{F5D3ED3D-7994-4745-A0B9-5CA31199D185}"/>
    <cellStyle name="SAPBEXexcBad7 28" xfId="14822" xr:uid="{502250B8-01D1-4E95-A175-5B1A9AF498CE}"/>
    <cellStyle name="SAPBEXexcBad7 29" xfId="15877" xr:uid="{964676A1-7EE9-4249-8B4C-55229E700FC3}"/>
    <cellStyle name="SAPBEXexcBad7 3" xfId="1557" xr:uid="{00000000-0005-0000-0000-000024070000}"/>
    <cellStyle name="SAPBEXexcBad7 3 10" xfId="9118" xr:uid="{68883B0E-2143-47D8-AE61-ABD4AF9A86FE}"/>
    <cellStyle name="SAPBEXexcBad7 3 11" xfId="13877" xr:uid="{96EE7FEE-58A5-42D5-B792-0E89B0AD8BF2}"/>
    <cellStyle name="SAPBEXexcBad7 3 12" xfId="14051" xr:uid="{B5071F6E-1C23-472E-A32F-6988F844C45F}"/>
    <cellStyle name="SAPBEXexcBad7 3 2" xfId="5601" xr:uid="{3007E02E-CF55-4466-B925-37A8F5AEA201}"/>
    <cellStyle name="SAPBEXexcBad7 3 2 10" xfId="15669" xr:uid="{C0FC8ADA-7D4F-4433-A050-EDEF26913135}"/>
    <cellStyle name="SAPBEXexcBad7 3 2 2" xfId="7070" xr:uid="{F718BE12-53E8-4E46-94E3-19346F2B0B4E}"/>
    <cellStyle name="SAPBEXexcBad7 3 2 3" xfId="8291" xr:uid="{953F2535-F2FA-4174-9198-3D72559F8D24}"/>
    <cellStyle name="SAPBEXexcBad7 3 2 4" xfId="9543" xr:uid="{C733783E-3075-4B72-9111-3A7D78B8D530}"/>
    <cellStyle name="SAPBEXexcBad7 3 2 5" xfId="10777" xr:uid="{623DF91E-D231-4690-8B67-3F616EB49AED}"/>
    <cellStyle name="SAPBEXexcBad7 3 2 6" xfId="11936" xr:uid="{8DFD70B8-5BAE-49A1-BDB2-C3D3FAEF2731}"/>
    <cellStyle name="SAPBEXexcBad7 3 2 7" xfId="13064" xr:uid="{C467C671-D8E9-458C-8D36-DAE08A848B12}"/>
    <cellStyle name="SAPBEXexcBad7 3 2 8" xfId="14171" xr:uid="{BABD4902-6445-4EEE-945B-BC8016F5A417}"/>
    <cellStyle name="SAPBEXexcBad7 3 2 9" xfId="15077" xr:uid="{7C70A3C5-1F32-4674-B595-B9D4057AC886}"/>
    <cellStyle name="SAPBEXexcBad7 3 3" xfId="4180" xr:uid="{6F61CBA5-1BBB-4A47-ABDA-33AD39967B8D}"/>
    <cellStyle name="SAPBEXexcBad7 3 4" xfId="5070" xr:uid="{9F568F2B-802F-4E19-85D8-D034BFFF84DC}"/>
    <cellStyle name="SAPBEXexcBad7 3 5" xfId="6745" xr:uid="{1F7AAB3F-D76E-4517-AE05-C6E5AD1762C4}"/>
    <cellStyle name="SAPBEXexcBad7 3 6" xfId="7274" xr:uid="{BFD91FAE-6BDC-4D55-A7F7-34F96ECEA8B8}"/>
    <cellStyle name="SAPBEXexcBad7 3 7" xfId="7911" xr:uid="{49058EBF-A1CF-45A2-8150-CE6E3F2595F1}"/>
    <cellStyle name="SAPBEXexcBad7 3 8" xfId="9743" xr:uid="{1F1A73B7-F8D9-4046-9604-19EA91C8F758}"/>
    <cellStyle name="SAPBEXexcBad7 3 9" xfId="10371" xr:uid="{ADAAAEAB-4212-45E0-A5DF-2FA6397EE62A}"/>
    <cellStyle name="SAPBEXexcBad7 4" xfId="1558" xr:uid="{00000000-0005-0000-0000-000025070000}"/>
    <cellStyle name="SAPBEXexcBad7 4 10" xfId="9119" xr:uid="{E5B5FB4F-1796-4574-BDED-6BCAD74606FF}"/>
    <cellStyle name="SAPBEXexcBad7 4 11" xfId="13876" xr:uid="{2CEE47C0-B4F3-4519-B4BE-B857B25DB3FE}"/>
    <cellStyle name="SAPBEXexcBad7 4 12" xfId="14369" xr:uid="{46C6729B-CD06-4D7D-AC34-F3EAF1051471}"/>
    <cellStyle name="SAPBEXexcBad7 4 2" xfId="5602" xr:uid="{C6D6A578-B5CB-416C-9101-FF86B8FC03DA}"/>
    <cellStyle name="SAPBEXexcBad7 4 2 10" xfId="15670" xr:uid="{EA09BC6A-37A2-4FCC-9C5D-138941626181}"/>
    <cellStyle name="SAPBEXexcBad7 4 2 2" xfId="7071" xr:uid="{F9293943-FAE5-43C2-84AD-8574F7A08C10}"/>
    <cellStyle name="SAPBEXexcBad7 4 2 3" xfId="8292" xr:uid="{8C06B508-5D06-47B7-B133-91C4CB87536E}"/>
    <cellStyle name="SAPBEXexcBad7 4 2 4" xfId="9544" xr:uid="{B3BE6869-48CC-4B6F-8717-D2A98881D972}"/>
    <cellStyle name="SAPBEXexcBad7 4 2 5" xfId="10778" xr:uid="{F75B5094-B969-4AD4-96F5-7FD2F98B4769}"/>
    <cellStyle name="SAPBEXexcBad7 4 2 6" xfId="11937" xr:uid="{720D09FA-C144-4BF4-89D0-23D402795215}"/>
    <cellStyle name="SAPBEXexcBad7 4 2 7" xfId="13065" xr:uid="{761215C3-6FB0-4584-A8FD-2DF915252285}"/>
    <cellStyle name="SAPBEXexcBad7 4 2 8" xfId="14172" xr:uid="{254FA5B5-9A4E-4821-AA43-E3B4C64B1637}"/>
    <cellStyle name="SAPBEXexcBad7 4 2 9" xfId="15078" xr:uid="{7DB1A763-0756-4412-BCC4-79B49FF57B9C}"/>
    <cellStyle name="SAPBEXexcBad7 4 3" xfId="4181" xr:uid="{5DF44208-A664-4EBF-A3E5-0E99CFB30EFF}"/>
    <cellStyle name="SAPBEXexcBad7 4 4" xfId="5069" xr:uid="{5BC26BEC-C6E5-4C8C-B6D5-CA81082EC136}"/>
    <cellStyle name="SAPBEXexcBad7 4 5" xfId="6744" xr:uid="{74901E87-7357-4BD7-8F0C-9F3BB296577F}"/>
    <cellStyle name="SAPBEXexcBad7 4 6" xfId="7963" xr:uid="{9C7E2F4A-72D4-4600-A88F-B04E856B6297}"/>
    <cellStyle name="SAPBEXexcBad7 4 7" xfId="7916" xr:uid="{A717A321-DA1C-42F3-8289-515175EB96AD}"/>
    <cellStyle name="SAPBEXexcBad7 4 8" xfId="9744" xr:uid="{BFE57FF8-0FB9-4708-99A7-F53B0A3AA906}"/>
    <cellStyle name="SAPBEXexcBad7 4 9" xfId="10653" xr:uid="{884CD8C8-BDE1-4390-9EEF-A7DEDBCD47A6}"/>
    <cellStyle name="SAPBEXexcBad7 5" xfId="1559" xr:uid="{00000000-0005-0000-0000-000026070000}"/>
    <cellStyle name="SAPBEXexcBad7 5 10" xfId="9120" xr:uid="{2EF7A1DA-DCE2-4716-B824-19382041F332}"/>
    <cellStyle name="SAPBEXexcBad7 5 11" xfId="13266" xr:uid="{FEAD6045-30EE-49D1-9C24-21175EC38F87}"/>
    <cellStyle name="SAPBEXexcBad7 5 12" xfId="14370" xr:uid="{34FC5277-E600-4816-BA4B-418297191393}"/>
    <cellStyle name="SAPBEXexcBad7 5 2" xfId="5603" xr:uid="{E731D83A-39A1-4978-96AD-A7A02EDEBD29}"/>
    <cellStyle name="SAPBEXexcBad7 5 2 10" xfId="15671" xr:uid="{694A1EE5-AEDA-486A-86B1-78874E8E7FEC}"/>
    <cellStyle name="SAPBEXexcBad7 5 2 2" xfId="7072" xr:uid="{909C3F67-F0A2-457A-AA8E-06DD1FC1E3F7}"/>
    <cellStyle name="SAPBEXexcBad7 5 2 3" xfId="8293" xr:uid="{AFCFB07C-2DEB-466F-AC77-0C780DFD9203}"/>
    <cellStyle name="SAPBEXexcBad7 5 2 4" xfId="9545" xr:uid="{1993D418-E4C3-48F6-BF43-17934BBD2C05}"/>
    <cellStyle name="SAPBEXexcBad7 5 2 5" xfId="10779" xr:uid="{AC3A3E8B-A0E5-4C0A-817C-2EF2556337E8}"/>
    <cellStyle name="SAPBEXexcBad7 5 2 6" xfId="11938" xr:uid="{39EC491C-36FA-48F2-839F-6C4BDB26A48D}"/>
    <cellStyle name="SAPBEXexcBad7 5 2 7" xfId="13066" xr:uid="{989BDB8A-3736-477D-840F-224F70B86D16}"/>
    <cellStyle name="SAPBEXexcBad7 5 2 8" xfId="14173" xr:uid="{A1237B72-6A6D-4C93-A65B-0E7A02FD2864}"/>
    <cellStyle name="SAPBEXexcBad7 5 2 9" xfId="15079" xr:uid="{DF4C3EC1-8505-4134-9A73-00F6822C46B6}"/>
    <cellStyle name="SAPBEXexcBad7 5 3" xfId="4182" xr:uid="{38276B4D-4977-465A-A83F-4B5004A09C38}"/>
    <cellStyle name="SAPBEXexcBad7 5 4" xfId="5068" xr:uid="{92860A1F-DCB1-41EF-9A32-C7794DF78203}"/>
    <cellStyle name="SAPBEXexcBad7 5 5" xfId="3002" xr:uid="{356185D4-9F7F-40A7-9411-11C60DD53227}"/>
    <cellStyle name="SAPBEXexcBad7 5 6" xfId="7964" xr:uid="{56160DEF-7946-4D84-AC3A-0AA979113CEE}"/>
    <cellStyle name="SAPBEXexcBad7 5 7" xfId="7914" xr:uid="{BB36A421-9DEE-41CA-B73F-AFB32ACA1BBB}"/>
    <cellStyle name="SAPBEXexcBad7 5 8" xfId="9746" xr:uid="{33DACA29-04DF-4D1B-9D79-C84374CD9B88}"/>
    <cellStyle name="SAPBEXexcBad7 5 9" xfId="4820" xr:uid="{D4180AC3-FC7C-49D2-8E6A-785C848291CF}"/>
    <cellStyle name="SAPBEXexcBad7 6" xfId="1560" xr:uid="{00000000-0005-0000-0000-000027070000}"/>
    <cellStyle name="SAPBEXexcBad7 6 10" xfId="12750" xr:uid="{AD909DDD-E68E-469E-A4C8-1576FCB3DCCB}"/>
    <cellStyle name="SAPBEXexcBad7 6 11" xfId="13268" xr:uid="{8A6CB06F-FAC9-48BF-9AC7-2194C1C1E32B}"/>
    <cellStyle name="SAPBEXexcBad7 6 12" xfId="14819" xr:uid="{1819FFB3-DF82-4D43-ADDA-6C2DE67B0901}"/>
    <cellStyle name="SAPBEXexcBad7 6 2" xfId="5604" xr:uid="{EAD113EA-42FD-4C51-8F3C-D6907BF89C4E}"/>
    <cellStyle name="SAPBEXexcBad7 6 2 10" xfId="15672" xr:uid="{A7F14514-2622-4B93-BE60-3CD2FFD7C1F6}"/>
    <cellStyle name="SAPBEXexcBad7 6 2 2" xfId="7073" xr:uid="{B2BBDA71-F6C8-4072-8BDB-F2AC2E8E9D12}"/>
    <cellStyle name="SAPBEXexcBad7 6 2 3" xfId="8294" xr:uid="{21B0D118-F15C-4956-BC39-F597F791E1F3}"/>
    <cellStyle name="SAPBEXexcBad7 6 2 4" xfId="9546" xr:uid="{DF69EB7D-268B-4E6E-A75C-7BF424B856D9}"/>
    <cellStyle name="SAPBEXexcBad7 6 2 5" xfId="10780" xr:uid="{78EDD778-F8FC-450F-B022-D158E27FAE56}"/>
    <cellStyle name="SAPBEXexcBad7 6 2 6" xfId="11939" xr:uid="{D82F7197-B530-4005-914D-861EC5BC9612}"/>
    <cellStyle name="SAPBEXexcBad7 6 2 7" xfId="13067" xr:uid="{7B3DE494-CE67-4A48-AC42-AE11DC3F4E33}"/>
    <cellStyle name="SAPBEXexcBad7 6 2 8" xfId="14174" xr:uid="{492C0DC6-2991-4465-B784-286179F5097F}"/>
    <cellStyle name="SAPBEXexcBad7 6 2 9" xfId="15080" xr:uid="{69F0BA11-C138-485C-83C2-A53A98DADF19}"/>
    <cellStyle name="SAPBEXexcBad7 6 3" xfId="4183" xr:uid="{F670D6F9-F6BD-4520-B4CE-D9CBDD93F436}"/>
    <cellStyle name="SAPBEXexcBad7 6 4" xfId="5067" xr:uid="{E43FF35A-A5B5-45CF-BE27-D72EF59CE512}"/>
    <cellStyle name="SAPBEXexcBad7 6 5" xfId="3977" xr:uid="{677772AC-A2A1-4490-B532-DA697762939A}"/>
    <cellStyle name="SAPBEXexcBad7 6 6" xfId="7277" xr:uid="{39542C52-5EDB-4A3C-98BD-146624C14133}"/>
    <cellStyle name="SAPBEXexcBad7 6 7" xfId="9220" xr:uid="{AEC52366-E353-4618-99AA-F9096D53CC9F}"/>
    <cellStyle name="SAPBEXexcBad7 6 8" xfId="10459" xr:uid="{05082ADC-55F4-4049-9FA9-AA06024D1B24}"/>
    <cellStyle name="SAPBEXexcBad7 6 9" xfId="10654" xr:uid="{00E5F061-3CCE-495C-A35B-98FFC3C8C872}"/>
    <cellStyle name="SAPBEXexcBad7 7" xfId="1561" xr:uid="{00000000-0005-0000-0000-000028070000}"/>
    <cellStyle name="SAPBEXexcBad7 7 10" xfId="12749" xr:uid="{38DD9C62-077D-46D9-A3CF-8B7AB13F2684}"/>
    <cellStyle name="SAPBEXexcBad7 7 11" xfId="13269" xr:uid="{83D5B15F-B47F-419F-A243-7AA7126BA882}"/>
    <cellStyle name="SAPBEXexcBad7 7 12" xfId="14818" xr:uid="{0816EE0F-ECC9-469F-9576-5F519C6B0545}"/>
    <cellStyle name="SAPBEXexcBad7 7 2" xfId="5605" xr:uid="{85E7EA49-FB50-4D16-AA9A-8697AC1C1A1E}"/>
    <cellStyle name="SAPBEXexcBad7 7 2 10" xfId="15673" xr:uid="{2FEB6049-574A-40A5-BF8F-4DB01355879E}"/>
    <cellStyle name="SAPBEXexcBad7 7 2 2" xfId="7074" xr:uid="{9828415E-3269-4DF7-BD80-B3C7CC89C7D8}"/>
    <cellStyle name="SAPBEXexcBad7 7 2 3" xfId="8295" xr:uid="{AFD9905C-B840-44EC-B59C-D4CA07E83E3C}"/>
    <cellStyle name="SAPBEXexcBad7 7 2 4" xfId="9547" xr:uid="{4AEE6723-B87F-499B-8A9B-D51BB8043708}"/>
    <cellStyle name="SAPBEXexcBad7 7 2 5" xfId="10781" xr:uid="{A20843D0-EF80-49C6-8F0C-C057FABC9634}"/>
    <cellStyle name="SAPBEXexcBad7 7 2 6" xfId="11940" xr:uid="{B259FB84-7596-4DA9-95BE-768E5DD9D8A4}"/>
    <cellStyle name="SAPBEXexcBad7 7 2 7" xfId="13068" xr:uid="{D0554352-AB0F-42BA-9EC4-CED126107BA1}"/>
    <cellStyle name="SAPBEXexcBad7 7 2 8" xfId="14175" xr:uid="{91E04480-2B68-4FF1-BBEA-5A25DF9C9E92}"/>
    <cellStyle name="SAPBEXexcBad7 7 2 9" xfId="15081" xr:uid="{F010B6FE-B941-418A-91D5-42298D67DAF3}"/>
    <cellStyle name="SAPBEXexcBad7 7 3" xfId="4184" xr:uid="{8EB86664-0DF3-4AC2-9C8E-47ECB859A71C}"/>
    <cellStyle name="SAPBEXexcBad7 7 4" xfId="5066" xr:uid="{EA676503-C063-45D5-92D7-455C535DD85E}"/>
    <cellStyle name="SAPBEXexcBad7 7 5" xfId="5195" xr:uid="{812B7497-A8AB-413B-B38E-AEA4069CEADE}"/>
    <cellStyle name="SAPBEXexcBad7 7 6" xfId="7962" xr:uid="{7C0CB89E-46DD-4B16-9DD4-18C1197B93D6}"/>
    <cellStyle name="SAPBEXexcBad7 7 7" xfId="9219" xr:uid="{F382E824-2ADB-4D31-A2CB-0E0494ADECC3}"/>
    <cellStyle name="SAPBEXexcBad7 7 8" xfId="10458" xr:uid="{5012FEA0-967F-45DB-81EF-C5253CBE70E7}"/>
    <cellStyle name="SAPBEXexcBad7 7 9" xfId="9283" xr:uid="{F217BA6F-9E11-45C1-8210-85D9F057AA05}"/>
    <cellStyle name="SAPBEXexcBad7 8" xfId="1562" xr:uid="{00000000-0005-0000-0000-000029070000}"/>
    <cellStyle name="SAPBEXexcBad7 8 10" xfId="7638" xr:uid="{F93554C0-F5D2-456E-919F-562164B89440}"/>
    <cellStyle name="SAPBEXexcBad7 8 11" xfId="13875" xr:uid="{C9999795-1E0E-4A50-89A1-9EA9D815EEAC}"/>
    <cellStyle name="SAPBEXexcBad7 8 12" xfId="14371" xr:uid="{293E0B2B-B52A-4593-AE21-E585003840AD}"/>
    <cellStyle name="SAPBEXexcBad7 8 2" xfId="5606" xr:uid="{923244FB-5CC8-4F21-922B-E31D2B7C5EBE}"/>
    <cellStyle name="SAPBEXexcBad7 8 2 10" xfId="15674" xr:uid="{C3A6316A-3E6B-4475-8E7F-D3643DD53F7A}"/>
    <cellStyle name="SAPBEXexcBad7 8 2 2" xfId="7075" xr:uid="{4D309E5A-EA51-41E8-A427-3812062A9087}"/>
    <cellStyle name="SAPBEXexcBad7 8 2 3" xfId="8296" xr:uid="{9CCAE8E0-43AA-481F-B5D6-5572BDB434FF}"/>
    <cellStyle name="SAPBEXexcBad7 8 2 4" xfId="9548" xr:uid="{FDE5DE01-BC49-423A-A423-E241CE6CAC28}"/>
    <cellStyle name="SAPBEXexcBad7 8 2 5" xfId="10782" xr:uid="{D2C87814-DEB5-4077-87B3-66A654EA0D07}"/>
    <cellStyle name="SAPBEXexcBad7 8 2 6" xfId="11941" xr:uid="{9A8E90B9-09A6-46E7-9CF2-F0B569ED5EF7}"/>
    <cellStyle name="SAPBEXexcBad7 8 2 7" xfId="13069" xr:uid="{CCE5FA1B-709C-4FDA-8967-ED2264EAB5A3}"/>
    <cellStyle name="SAPBEXexcBad7 8 2 8" xfId="14176" xr:uid="{B1C59F5C-62BA-4D5E-982D-7C6D1DF76840}"/>
    <cellStyle name="SAPBEXexcBad7 8 2 9" xfId="15082" xr:uid="{2892BD65-B9A6-4079-A425-BE673699E332}"/>
    <cellStyle name="SAPBEXexcBad7 8 3" xfId="4185" xr:uid="{F24B14CA-CE98-469B-9148-1C5E7C06CA3A}"/>
    <cellStyle name="SAPBEXexcBad7 8 4" xfId="5065" xr:uid="{916ED852-DBC3-4487-912F-6EB7D8C946B1}"/>
    <cellStyle name="SAPBEXexcBad7 8 5" xfId="6743" xr:uid="{942386A4-FD1B-4CDD-9A3D-83BDA63D91BB}"/>
    <cellStyle name="SAPBEXexcBad7 8 6" xfId="7275" xr:uid="{91EE2020-D2D8-4E89-B0AD-B70550F80BFC}"/>
    <cellStyle name="SAPBEXexcBad7 8 7" xfId="7915" xr:uid="{73AF5263-CD14-4DF2-96A2-CE651C3C0B4E}"/>
    <cellStyle name="SAPBEXexcBad7 8 8" xfId="9745" xr:uid="{1C87125F-BFDE-4724-B05A-097E1BEEA14A}"/>
    <cellStyle name="SAPBEXexcBad7 8 9" xfId="10655" xr:uid="{6F8F27E6-169E-48BF-B180-7B97CE993BF0}"/>
    <cellStyle name="SAPBEXexcBad7 9" xfId="1563" xr:uid="{00000000-0005-0000-0000-00002A070000}"/>
    <cellStyle name="SAPBEXexcBad7 9 10" xfId="10493" xr:uid="{6511AC75-7604-4F11-ACAD-564C52093497}"/>
    <cellStyle name="SAPBEXexcBad7 9 11" xfId="13272" xr:uid="{FC03FF5F-B710-410F-B4B8-0BE44CE2EDE9}"/>
    <cellStyle name="SAPBEXexcBad7 9 12" xfId="14372" xr:uid="{75C2AA88-D722-4CD7-8CD2-5757BB986796}"/>
    <cellStyle name="SAPBEXexcBad7 9 2" xfId="5607" xr:uid="{5AD2A880-6388-4A7F-92B6-ED47C428DB24}"/>
    <cellStyle name="SAPBEXexcBad7 9 2 10" xfId="15675" xr:uid="{BDAB7E64-FB4D-4CEF-8206-BC3E646C1DD0}"/>
    <cellStyle name="SAPBEXexcBad7 9 2 2" xfId="7076" xr:uid="{9A751AC7-B521-4B52-9CD0-A2A68F980BF7}"/>
    <cellStyle name="SAPBEXexcBad7 9 2 3" xfId="8297" xr:uid="{3863A9F7-F800-46C4-A731-2DD65C24805D}"/>
    <cellStyle name="SAPBEXexcBad7 9 2 4" xfId="9549" xr:uid="{8EB44E74-B9D1-474F-9B31-B6F1A2C15072}"/>
    <cellStyle name="SAPBEXexcBad7 9 2 5" xfId="10783" xr:uid="{CE2B7A03-9903-4A66-9729-B670AD346D3C}"/>
    <cellStyle name="SAPBEXexcBad7 9 2 6" xfId="11942" xr:uid="{EBE79C72-362E-4E0A-BED7-5AC3667E6A04}"/>
    <cellStyle name="SAPBEXexcBad7 9 2 7" xfId="13070" xr:uid="{39B0A3CF-677B-4710-986F-FF3B016EA7C8}"/>
    <cellStyle name="SAPBEXexcBad7 9 2 8" xfId="14177" xr:uid="{0DF35FFE-3EE6-4341-9744-4FDCA269CF57}"/>
    <cellStyle name="SAPBEXexcBad7 9 2 9" xfId="15083" xr:uid="{54479CAC-9672-4F48-9515-6BB333E78A1D}"/>
    <cellStyle name="SAPBEXexcBad7 9 3" xfId="4186" xr:uid="{F013ADD4-BFD9-4722-BA23-1E1305C45BF6}"/>
    <cellStyle name="SAPBEXexcBad7 9 4" xfId="3224" xr:uid="{7F977C7F-B9F9-4C93-A977-6CC4D8EC3F0A}"/>
    <cellStyle name="SAPBEXexcBad7 9 5" xfId="3153" xr:uid="{782F8C3B-8C79-4942-A712-AAAD0C9C6D5F}"/>
    <cellStyle name="SAPBEXexcBad7 9 6" xfId="7961" xr:uid="{EF683C90-EDE1-4592-9D4D-7F2B381DF15E}"/>
    <cellStyle name="SAPBEXexcBad7 9 7" xfId="7926" xr:uid="{11015806-8B9B-475F-A051-47D16901CE09}"/>
    <cellStyle name="SAPBEXexcBad7 9 8" xfId="9747" xr:uid="{FB2ECB65-02D4-4F71-9E25-251A6924D934}"/>
    <cellStyle name="SAPBEXexcBad7 9 9" xfId="10656" xr:uid="{956CED9B-1CE6-4E32-8C5E-6E03B2589219}"/>
    <cellStyle name="SAPBEXexcBad7_gxaccion, 68" xfId="1564" xr:uid="{00000000-0005-0000-0000-00002B070000}"/>
    <cellStyle name="SAPBEXexcBad8" xfId="1565" xr:uid="{00000000-0005-0000-0000-00002C070000}"/>
    <cellStyle name="SAPBEXexcBad8 10" xfId="1566" xr:uid="{00000000-0005-0000-0000-00002D070000}"/>
    <cellStyle name="SAPBEXexcBad8 10 10" xfId="3382" xr:uid="{4508C63E-3BC0-4A58-B2D6-32515BC9F747}"/>
    <cellStyle name="SAPBEXexcBad8 10 11" xfId="9982" xr:uid="{8244299B-C60C-40B1-B688-973381DEA0AF}"/>
    <cellStyle name="SAPBEXexcBad8 10 12" xfId="14373" xr:uid="{A4E479CB-3134-4B66-ABE7-2F46D09707B7}"/>
    <cellStyle name="SAPBEXexcBad8 10 2" xfId="5608" xr:uid="{A2EC6DD0-B14A-41E6-AC06-96DA02C2FE15}"/>
    <cellStyle name="SAPBEXexcBad8 10 2 10" xfId="15676" xr:uid="{C7BDC721-9C50-4F27-B5F7-100310A5117D}"/>
    <cellStyle name="SAPBEXexcBad8 10 2 2" xfId="7077" xr:uid="{841B8F66-5E0B-4AD7-9278-DA38F8F2206C}"/>
    <cellStyle name="SAPBEXexcBad8 10 2 3" xfId="8298" xr:uid="{2BD9EFC9-0FF5-40EF-BF66-7267779356B9}"/>
    <cellStyle name="SAPBEXexcBad8 10 2 4" xfId="9550" xr:uid="{9AC5D887-81AD-4095-AB06-E8DBFBE9ED1B}"/>
    <cellStyle name="SAPBEXexcBad8 10 2 5" xfId="10784" xr:uid="{159B1CE0-C952-493D-9285-17F416907D13}"/>
    <cellStyle name="SAPBEXexcBad8 10 2 6" xfId="11943" xr:uid="{0AF30A65-B31E-498F-BDB3-23443BCC3A8D}"/>
    <cellStyle name="SAPBEXexcBad8 10 2 7" xfId="13071" xr:uid="{4A39EA4C-D8BE-4FF0-B5B2-60159682725C}"/>
    <cellStyle name="SAPBEXexcBad8 10 2 8" xfId="14178" xr:uid="{F33EF6D0-CEC5-4A3D-BFB3-616ED5D14E75}"/>
    <cellStyle name="SAPBEXexcBad8 10 2 9" xfId="15084" xr:uid="{F201628E-3483-40AB-A659-8D8ACA881127}"/>
    <cellStyle name="SAPBEXexcBad8 10 3" xfId="4188" xr:uid="{C793F2AE-8D73-4D33-A8DD-FB885EBE0894}"/>
    <cellStyle name="SAPBEXexcBad8 10 4" xfId="5064" xr:uid="{B0F1C822-81D8-4925-8AFF-B0AAED7DAF68}"/>
    <cellStyle name="SAPBEXexcBad8 10 5" xfId="3030" xr:uid="{C93E6025-5067-41CD-BF64-D31161540048}"/>
    <cellStyle name="SAPBEXexcBad8 10 6" xfId="3340" xr:uid="{BEF21BE7-3DDF-43A6-852F-A3FF60828D79}"/>
    <cellStyle name="SAPBEXexcBad8 10 7" xfId="7890" xr:uid="{FB6129D8-AFC5-4EED-AE4B-D0A37108EFF2}"/>
    <cellStyle name="SAPBEXexcBad8 10 8" xfId="9750" xr:uid="{02999F8B-34CF-4F09-950C-054C51476451}"/>
    <cellStyle name="SAPBEXexcBad8 10 9" xfId="3010" xr:uid="{965ADBDD-944A-4339-A3CD-B68240EA78E6}"/>
    <cellStyle name="SAPBEXexcBad8 11" xfId="1567" xr:uid="{00000000-0005-0000-0000-00002E070000}"/>
    <cellStyle name="SAPBEXexcBad8 11 10" xfId="12747" xr:uid="{1C4FB79D-F3D7-4DB3-8A4F-94D7BD29CECB}"/>
    <cellStyle name="SAPBEXexcBad8 11 11" xfId="13873" xr:uid="{80FF6AC6-944F-4179-BFEA-FEB10C0024B7}"/>
    <cellStyle name="SAPBEXexcBad8 11 12" xfId="14816" xr:uid="{F1ED3478-8FB8-4624-BFB8-206E09588972}"/>
    <cellStyle name="SAPBEXexcBad8 11 2" xfId="5609" xr:uid="{4562F184-C9B1-4CE8-9638-5207A8ABC889}"/>
    <cellStyle name="SAPBEXexcBad8 11 2 10" xfId="15677" xr:uid="{0A7415E8-B144-40B7-8F96-BE3ED09D4ABD}"/>
    <cellStyle name="SAPBEXexcBad8 11 2 2" xfId="7078" xr:uid="{AA292E52-80B5-466C-B34E-0401403B791F}"/>
    <cellStyle name="SAPBEXexcBad8 11 2 3" xfId="8299" xr:uid="{3EAB7260-D702-45D3-87B7-F9F5AC75184F}"/>
    <cellStyle name="SAPBEXexcBad8 11 2 4" xfId="9551" xr:uid="{AA720103-9E25-405E-A36C-E7591EF9B3B7}"/>
    <cellStyle name="SAPBEXexcBad8 11 2 5" xfId="10785" xr:uid="{78309EC6-02F5-4C89-A238-35269971694D}"/>
    <cellStyle name="SAPBEXexcBad8 11 2 6" xfId="11944" xr:uid="{73319043-83F9-4B89-8066-98575C3E5E57}"/>
    <cellStyle name="SAPBEXexcBad8 11 2 7" xfId="13072" xr:uid="{F09C155F-D032-4B13-85A0-DF357BBBFDA2}"/>
    <cellStyle name="SAPBEXexcBad8 11 2 8" xfId="14179" xr:uid="{93C65D87-FA75-40AC-B8A6-916DBBAC955D}"/>
    <cellStyle name="SAPBEXexcBad8 11 2 9" xfId="15085" xr:uid="{ECC71497-99E9-434C-9F2F-118E88385983}"/>
    <cellStyle name="SAPBEXexcBad8 11 3" xfId="4189" xr:uid="{171EA8BF-E788-4E01-B740-66210B1E0EB4}"/>
    <cellStyle name="SAPBEXexcBad8 11 4" xfId="3222" xr:uid="{6A2F0DFB-15C5-418C-A4EE-1647481D8D9E}"/>
    <cellStyle name="SAPBEXexcBad8 11 5" xfId="6741" xr:uid="{901E01CA-A197-4CB4-9758-A743AFA6E700}"/>
    <cellStyle name="SAPBEXexcBad8 11 6" xfId="6952" xr:uid="{5069842B-E915-4856-BE4F-D9E61CA4B68F}"/>
    <cellStyle name="SAPBEXexcBad8 11 7" xfId="9217" xr:uid="{115BC19F-CCF2-44AD-9535-CE78629A08EB}"/>
    <cellStyle name="SAPBEXexcBad8 11 8" xfId="10456" xr:uid="{539289D4-805C-49DF-B715-39573C7D9AC4}"/>
    <cellStyle name="SAPBEXexcBad8 11 9" xfId="11654" xr:uid="{86D94520-050D-43C8-80E3-964297A1464A}"/>
    <cellStyle name="SAPBEXexcBad8 12" xfId="2700" xr:uid="{00000000-0005-0000-0000-00002F070000}"/>
    <cellStyle name="SAPBEXexcBad8 13" xfId="2729" xr:uid="{00000000-0005-0000-0000-000030070000}"/>
    <cellStyle name="SAPBEXexcBad8 14" xfId="2789" xr:uid="{438770D9-ED12-4E0A-94F1-C0363ADD961A}"/>
    <cellStyle name="SAPBEXexcBad8 15" xfId="2841" xr:uid="{B1991CA3-8D8B-45FB-91D7-D586BEB646A9}"/>
    <cellStyle name="SAPBEXexcBad8 16" xfId="2879" xr:uid="{9B0F50E7-48A2-4F3C-B0DD-6C7F58C74D5C}"/>
    <cellStyle name="SAPBEXexcBad8 17" xfId="2923" xr:uid="{D3D3E956-54B2-4952-9AB9-925E0E5FA470}"/>
    <cellStyle name="SAPBEXexcBad8 18" xfId="2967" xr:uid="{5BCE17C8-70BB-4311-A9BB-B8518288C37E}"/>
    <cellStyle name="SAPBEXexcBad8 19" xfId="4187" xr:uid="{59B8E4C6-C080-40B5-A81D-0A540D86023D}"/>
    <cellStyle name="SAPBEXexcBad8 2" xfId="1568" xr:uid="{00000000-0005-0000-0000-000031070000}"/>
    <cellStyle name="SAPBEXexcBad8 2 10" xfId="10373" xr:uid="{ECFC6967-036A-4096-8795-232541A55259}"/>
    <cellStyle name="SAPBEXexcBad8 2 11" xfId="9149" xr:uid="{AFF8899F-6A5F-4906-90C2-E2E813491856}"/>
    <cellStyle name="SAPBEXexcBad8 2 12" xfId="13874" xr:uid="{612487ED-751D-465F-AA23-C4E606B7B16A}"/>
    <cellStyle name="SAPBEXexcBad8 2 13" xfId="14374" xr:uid="{6D2E77B5-94C2-4ECE-8A6A-FBA157443615}"/>
    <cellStyle name="SAPBEXexcBad8 2 2" xfId="1569" xr:uid="{00000000-0005-0000-0000-000032070000}"/>
    <cellStyle name="SAPBEXexcBad8 2 2 10" xfId="9417" xr:uid="{8D0E43C7-23F9-4980-BABC-FD34BEA603AF}"/>
    <cellStyle name="SAPBEXexcBad8 2 2 11" xfId="8147" xr:uid="{D39AA8F0-C6A7-40E9-9BDB-52D2A72A9404}"/>
    <cellStyle name="SAPBEXexcBad8 2 2 12" xfId="14375" xr:uid="{613CD832-0490-4B42-A923-C841A968EEE9}"/>
    <cellStyle name="SAPBEXexcBad8 2 2 2" xfId="1570" xr:uid="{00000000-0005-0000-0000-000033070000}"/>
    <cellStyle name="SAPBEXexcBad8 2 2 2 10" xfId="12745" xr:uid="{BB95FB1C-2B67-49B6-AB70-DEF580DE495F}"/>
    <cellStyle name="SAPBEXexcBad8 2 2 2 11" xfId="13872" xr:uid="{0B4D5D17-4418-4B97-9CD0-FF0703E47334}"/>
    <cellStyle name="SAPBEXexcBad8 2 2 2 12" xfId="14814" xr:uid="{A657EEDB-D566-4E9B-92E4-A16A9330FC46}"/>
    <cellStyle name="SAPBEXexcBad8 2 2 2 2" xfId="5611" xr:uid="{58C190FC-8DE4-46C7-A770-D5890B57C961}"/>
    <cellStyle name="SAPBEXexcBad8 2 2 2 2 10" xfId="15679" xr:uid="{AEC321BB-8415-40CB-9858-384202A4A2F6}"/>
    <cellStyle name="SAPBEXexcBad8 2 2 2 2 2" xfId="7080" xr:uid="{FA7A6A5A-25B7-4223-8835-90E71DBF6C6C}"/>
    <cellStyle name="SAPBEXexcBad8 2 2 2 2 3" xfId="8301" xr:uid="{3975410B-5E80-4AA0-9254-AC9A6757173B}"/>
    <cellStyle name="SAPBEXexcBad8 2 2 2 2 4" xfId="9553" xr:uid="{94EB4AC2-EC8D-4AD8-90D2-EB9EBEAD3D46}"/>
    <cellStyle name="SAPBEXexcBad8 2 2 2 2 5" xfId="10787" xr:uid="{D4FB125E-2088-4E75-969B-0C64780F897B}"/>
    <cellStyle name="SAPBEXexcBad8 2 2 2 2 6" xfId="11946" xr:uid="{926CDED8-00E6-4C0C-8D5A-F97F1516CE7D}"/>
    <cellStyle name="SAPBEXexcBad8 2 2 2 2 7" xfId="13074" xr:uid="{B7FB166A-E942-45B0-BB12-4B81290E623C}"/>
    <cellStyle name="SAPBEXexcBad8 2 2 2 2 8" xfId="14181" xr:uid="{77F25347-765A-451B-B706-F5674EB001BE}"/>
    <cellStyle name="SAPBEXexcBad8 2 2 2 2 9" xfId="15087" xr:uid="{F73BAFA0-657F-4017-9456-A42FAC3D8AF9}"/>
    <cellStyle name="SAPBEXexcBad8 2 2 2 3" xfId="4192" xr:uid="{2DD4B3CC-FF8F-4DFB-87FF-7E1922F0CA58}"/>
    <cellStyle name="SAPBEXexcBad8 2 2 2 4" xfId="3220" xr:uid="{9A965DE1-BEAA-446C-A0F9-E21CF992DB53}"/>
    <cellStyle name="SAPBEXexcBad8 2 2 2 5" xfId="6740" xr:uid="{D5CD0D63-59C2-49E4-B9CB-88704DE020CC}"/>
    <cellStyle name="SAPBEXexcBad8 2 2 2 6" xfId="7959" xr:uid="{8D9AA1E9-0D61-4019-AE88-356864400972}"/>
    <cellStyle name="SAPBEXexcBad8 2 2 2 7" xfId="9215" xr:uid="{F56681CD-265B-4C1C-A794-675047C76F7D}"/>
    <cellStyle name="SAPBEXexcBad8 2 2 2 8" xfId="10454" xr:uid="{081CCCFD-3920-4489-9E29-FC6E6387EE7D}"/>
    <cellStyle name="SAPBEXexcBad8 2 2 2 9" xfId="9282" xr:uid="{37B6046A-0937-43F5-BABB-1FCCF7688395}"/>
    <cellStyle name="SAPBEXexcBad8 2 2 3" xfId="4191" xr:uid="{2DE712A9-2C1C-4355-9AD3-AC2470FB40D6}"/>
    <cellStyle name="SAPBEXexcBad8 2 2 4" xfId="3221" xr:uid="{DF098AED-DDCC-4C6C-BB04-74D9FB56DB56}"/>
    <cellStyle name="SAPBEXexcBad8 2 2 5" xfId="3011" xr:uid="{35315495-D3F8-43D4-818C-D6C573D277F3}"/>
    <cellStyle name="SAPBEXexcBad8 2 2 6" xfId="7280" xr:uid="{89396A1C-5FD4-44D1-AC85-4E521B967BBF}"/>
    <cellStyle name="SAPBEXexcBad8 2 2 7" xfId="7922" xr:uid="{AA54AC13-7F70-4BAB-B218-073F27668A74}"/>
    <cellStyle name="SAPBEXexcBad8 2 2 8" xfId="7629" xr:uid="{94C587E5-87B4-405C-8BF8-60413AF98E54}"/>
    <cellStyle name="SAPBEXexcBad8 2 2 9" xfId="11653" xr:uid="{E6018C86-47AC-4977-BD0C-9CD276FB709A}"/>
    <cellStyle name="SAPBEXexcBad8 2 3" xfId="5610" xr:uid="{AA0A56AD-357B-4CE1-8DF4-7C2A8B23A190}"/>
    <cellStyle name="SAPBEXexcBad8 2 3 10" xfId="15678" xr:uid="{3E24E9F4-83A7-4DD9-8EC1-C635B1BE6D58}"/>
    <cellStyle name="SAPBEXexcBad8 2 3 2" xfId="7079" xr:uid="{BDF43B85-584D-4583-B782-5E595053B5DD}"/>
    <cellStyle name="SAPBEXexcBad8 2 3 3" xfId="8300" xr:uid="{2441EF7F-93D3-47C4-87EA-3251397752AA}"/>
    <cellStyle name="SAPBEXexcBad8 2 3 4" xfId="9552" xr:uid="{C1F1E9F6-E8B9-4FC1-9ADD-1C2BD1A8735E}"/>
    <cellStyle name="SAPBEXexcBad8 2 3 5" xfId="10786" xr:uid="{4ABCEA89-B06C-4BF2-911F-28E561801637}"/>
    <cellStyle name="SAPBEXexcBad8 2 3 6" xfId="11945" xr:uid="{72CA3247-5971-4F85-B6B0-1718560295E5}"/>
    <cellStyle name="SAPBEXexcBad8 2 3 7" xfId="13073" xr:uid="{8D9374EA-87CB-4E60-BCEF-4CF5FE031191}"/>
    <cellStyle name="SAPBEXexcBad8 2 3 8" xfId="14180" xr:uid="{E69F81F3-523B-411A-ACF7-647BCB31E8B5}"/>
    <cellStyle name="SAPBEXexcBad8 2 3 9" xfId="15086" xr:uid="{C673ACB6-F68C-40A0-8F91-4ED4FFF617AA}"/>
    <cellStyle name="SAPBEXexcBad8 2 4" xfId="4190" xr:uid="{1CCD7042-4896-4684-8652-2F65A297C568}"/>
    <cellStyle name="SAPBEXexcBad8 2 5" xfId="5063" xr:uid="{F07A0C09-DE5F-412E-BFDB-22101507BCBA}"/>
    <cellStyle name="SAPBEXexcBad8 2 6" xfId="6742" xr:uid="{AFD089A3-2999-4C24-9C0F-D9090262A80C}"/>
    <cellStyle name="SAPBEXexcBad8 2 7" xfId="7276" xr:uid="{B428B099-99D3-43FF-8008-794042630518}"/>
    <cellStyle name="SAPBEXexcBad8 2 8" xfId="3900" xr:uid="{2A4F9E68-A292-49E2-90C0-CC71C529C967}"/>
    <cellStyle name="SAPBEXexcBad8 2 9" xfId="9748" xr:uid="{3E9C77EE-D7AC-451E-A24C-E389DE9C661B}"/>
    <cellStyle name="SAPBEXexcBad8 20" xfId="3223" xr:uid="{D94CC9FE-6FC9-44FB-AA18-D3EF677257CF}"/>
    <cellStyle name="SAPBEXexcBad8 21" xfId="3016" xr:uid="{732BA87C-169E-4BE0-82C0-93D960F8CCFC}"/>
    <cellStyle name="SAPBEXexcBad8 22" xfId="7960" xr:uid="{EBDA6774-4907-4FA0-8332-34D2B33A975D}"/>
    <cellStyle name="SAPBEXexcBad8 23" xfId="9218" xr:uid="{CC0A0D9E-31C1-44F6-B77D-B4E0E4FA3FC4}"/>
    <cellStyle name="SAPBEXexcBad8 24" xfId="10457" xr:uid="{AEEC5AC9-1634-49B3-AB7B-9DA9B5F02D88}"/>
    <cellStyle name="SAPBEXexcBad8 25" xfId="10372" xr:uid="{C9BC43A5-43C0-4AA1-93B7-819B47C1DEF7}"/>
    <cellStyle name="SAPBEXexcBad8 26" xfId="12748" xr:uid="{6390D7FB-3925-4399-990A-53552822AE87}"/>
    <cellStyle name="SAPBEXexcBad8 27" xfId="13270" xr:uid="{F2262B09-D051-467C-9E06-E70CA804E9C2}"/>
    <cellStyle name="SAPBEXexcBad8 28" xfId="14817" xr:uid="{21BFDE4D-7B18-4808-8DCB-3B3A7F5DD4C8}"/>
    <cellStyle name="SAPBEXexcBad8 29" xfId="15878" xr:uid="{4A065806-1DC2-48BE-8AAD-2965467A61EE}"/>
    <cellStyle name="SAPBEXexcBad8 3" xfId="1571" xr:uid="{00000000-0005-0000-0000-000034070000}"/>
    <cellStyle name="SAPBEXexcBad8 3 10" xfId="12746" xr:uid="{7CE29540-902F-4B43-8C41-66AC2EC6430F}"/>
    <cellStyle name="SAPBEXexcBad8 3 11" xfId="12945" xr:uid="{C99F6FEA-077F-4EA2-915E-5473D62C58A2}"/>
    <cellStyle name="SAPBEXexcBad8 3 12" xfId="14815" xr:uid="{89D635AB-62E0-47D5-99BA-ADF68C720994}"/>
    <cellStyle name="SAPBEXexcBad8 3 2" xfId="5612" xr:uid="{B3DF12F1-6368-4C5C-B4BA-08D48B49B9B5}"/>
    <cellStyle name="SAPBEXexcBad8 3 2 10" xfId="15680" xr:uid="{0ED881E2-7373-4232-AD06-D48C65B13A19}"/>
    <cellStyle name="SAPBEXexcBad8 3 2 2" xfId="7081" xr:uid="{010A759C-A363-40D7-B135-737BBDCFB3E7}"/>
    <cellStyle name="SAPBEXexcBad8 3 2 3" xfId="8302" xr:uid="{FA33C4B3-94E0-4144-BDE4-1631FD333432}"/>
    <cellStyle name="SAPBEXexcBad8 3 2 4" xfId="9554" xr:uid="{9CDDA3BC-9FCC-4086-9632-A21BB6AC34B6}"/>
    <cellStyle name="SAPBEXexcBad8 3 2 5" xfId="10788" xr:uid="{501ABB14-E64F-4BDC-9343-A1036E6D6A43}"/>
    <cellStyle name="SAPBEXexcBad8 3 2 6" xfId="11947" xr:uid="{3EBF71E1-1A53-431A-A6C4-FBEEEB999930}"/>
    <cellStyle name="SAPBEXexcBad8 3 2 7" xfId="13075" xr:uid="{28861ED7-79DD-4DEC-8FC4-BF2B6776A2B7}"/>
    <cellStyle name="SAPBEXexcBad8 3 2 8" xfId="14182" xr:uid="{B97E38CB-F69D-4011-8802-487FA00C6FA6}"/>
    <cellStyle name="SAPBEXexcBad8 3 2 9" xfId="15088" xr:uid="{AEEC7586-CB06-47E2-B488-278B260EE10D}"/>
    <cellStyle name="SAPBEXexcBad8 3 3" xfId="4193" xr:uid="{5247B7BF-721A-46AE-9C7B-8B0EDC42E4A4}"/>
    <cellStyle name="SAPBEXexcBad8 3 4" xfId="3219" xr:uid="{D7104D44-C6A4-46B8-B96C-7005CB1DEF8A}"/>
    <cellStyle name="SAPBEXexcBad8 3 5" xfId="5174" xr:uid="{B387A1EB-E8F6-4CE4-9FF9-12FF9B12EADA}"/>
    <cellStyle name="SAPBEXexcBad8 3 6" xfId="7958" xr:uid="{45350C27-810E-4E2B-985E-FF9442DD1B17}"/>
    <cellStyle name="SAPBEXexcBad8 3 7" xfId="9216" xr:uid="{E0309B17-B97D-4662-99B2-F687B4AD8499}"/>
    <cellStyle name="SAPBEXexcBad8 3 8" xfId="10455" xr:uid="{A00BCEA1-996D-432E-9B44-DCA586BB55C9}"/>
    <cellStyle name="SAPBEXexcBad8 3 9" xfId="3055" xr:uid="{D0589CA2-D929-44FB-B8A7-F046DC43D368}"/>
    <cellStyle name="SAPBEXexcBad8 4" xfId="1572" xr:uid="{00000000-0005-0000-0000-000035070000}"/>
    <cellStyle name="SAPBEXexcBad8 4 10" xfId="10492" xr:uid="{5A87B5A5-471B-4831-9F6E-B660DA8F68EF}"/>
    <cellStyle name="SAPBEXexcBad8 4 11" xfId="13871" xr:uid="{0B93A41F-40A9-4CB2-99C1-072056E12BA9}"/>
    <cellStyle name="SAPBEXexcBad8 4 12" xfId="14378" xr:uid="{42098BFE-25AA-4467-ABF1-18FA024D3D55}"/>
    <cellStyle name="SAPBEXexcBad8 4 2" xfId="5613" xr:uid="{BB3E76B6-25CA-487E-B922-93F341516C56}"/>
    <cellStyle name="SAPBEXexcBad8 4 2 10" xfId="15681" xr:uid="{68772622-B06D-46D9-84B5-DAF5F506F76D}"/>
    <cellStyle name="SAPBEXexcBad8 4 2 2" xfId="7082" xr:uid="{C736412C-A343-44FB-8823-CB9DF60FFFC3}"/>
    <cellStyle name="SAPBEXexcBad8 4 2 3" xfId="8303" xr:uid="{59448731-0ED3-4D00-BAC1-9F3DB9C3FDD2}"/>
    <cellStyle name="SAPBEXexcBad8 4 2 4" xfId="9555" xr:uid="{B9C2B22C-CC5E-43D8-AF71-A271FE1074CF}"/>
    <cellStyle name="SAPBEXexcBad8 4 2 5" xfId="10789" xr:uid="{AD038542-A23C-4D55-8D3B-A8E636A94D9B}"/>
    <cellStyle name="SAPBEXexcBad8 4 2 6" xfId="11948" xr:uid="{CB43BAE0-D501-4522-8DAB-7778AC6DF8BB}"/>
    <cellStyle name="SAPBEXexcBad8 4 2 7" xfId="13076" xr:uid="{9D847A63-5EF9-488F-8C5C-B51AE5BCCE44}"/>
    <cellStyle name="SAPBEXexcBad8 4 2 8" xfId="14183" xr:uid="{42BC6C63-78E7-4278-8B2D-F45F5F69D740}"/>
    <cellStyle name="SAPBEXexcBad8 4 2 9" xfId="15089" xr:uid="{A6D6D2FD-7802-4C20-B8DD-E14CDEE667E4}"/>
    <cellStyle name="SAPBEXexcBad8 4 3" xfId="4194" xr:uid="{8E79DEBF-D157-40D8-A5CA-416C6A7BDB0F}"/>
    <cellStyle name="SAPBEXexcBad8 4 4" xfId="3092" xr:uid="{787AD705-87AD-40F5-A7C5-2194CB7BDDDB}"/>
    <cellStyle name="SAPBEXexcBad8 4 5" xfId="6739" xr:uid="{CF59EDDC-139D-4EF7-834B-52088483CBD5}"/>
    <cellStyle name="SAPBEXexcBad8 4 6" xfId="7283" xr:uid="{FD4281AD-D223-486F-A095-56F6551E7A2E}"/>
    <cellStyle name="SAPBEXexcBad8 4 7" xfId="8171" xr:uid="{1973A879-D40B-4720-9E4D-49B5C1E2EA2F}"/>
    <cellStyle name="SAPBEXexcBad8 4 8" xfId="8027" xr:uid="{C7924DD7-7756-4D53-850A-636E484048D6}"/>
    <cellStyle name="SAPBEXexcBad8 4 9" xfId="11651" xr:uid="{2F4E569A-CBF2-48DD-AA1D-C31AE3478866}"/>
    <cellStyle name="SAPBEXexcBad8 5" xfId="1573" xr:uid="{00000000-0005-0000-0000-000036070000}"/>
    <cellStyle name="SAPBEXexcBad8 5 10" xfId="12744" xr:uid="{7D84EED4-B91B-42F8-A001-18A027B0D16E}"/>
    <cellStyle name="SAPBEXexcBad8 5 11" xfId="13271" xr:uid="{58972FB9-02D3-486B-B3C7-48C018414DC3}"/>
    <cellStyle name="SAPBEXexcBad8 5 12" xfId="14813" xr:uid="{014FD33D-6E17-4E73-BE31-512979F78C4A}"/>
    <cellStyle name="SAPBEXexcBad8 5 2" xfId="5614" xr:uid="{E695DF6D-29A0-4CC6-8D9D-3D7DF21E9E71}"/>
    <cellStyle name="SAPBEXexcBad8 5 2 10" xfId="15682" xr:uid="{5D01B578-0F74-4019-A6CB-9698A17D70E1}"/>
    <cellStyle name="SAPBEXexcBad8 5 2 2" xfId="7083" xr:uid="{579ECFD3-684A-4AA4-8992-6EF8A8B702F8}"/>
    <cellStyle name="SAPBEXexcBad8 5 2 3" xfId="8304" xr:uid="{058D913F-F91D-4921-9488-E871BAA33FB2}"/>
    <cellStyle name="SAPBEXexcBad8 5 2 4" xfId="9556" xr:uid="{D5DD7F32-49A5-4300-A3BD-D8E8917D109E}"/>
    <cellStyle name="SAPBEXexcBad8 5 2 5" xfId="10790" xr:uid="{F7582E41-0F7A-4A81-919B-D1F656AF2787}"/>
    <cellStyle name="SAPBEXexcBad8 5 2 6" xfId="11949" xr:uid="{D4959DE6-7153-41DA-A4FA-A2EBFB3B319E}"/>
    <cellStyle name="SAPBEXexcBad8 5 2 7" xfId="13077" xr:uid="{55F7CFE4-09A8-4D95-B5CF-47C4DBBFCB7C}"/>
    <cellStyle name="SAPBEXexcBad8 5 2 8" xfId="14184" xr:uid="{92ACC38D-3CDA-4BD2-97E4-9D4320F1E8E3}"/>
    <cellStyle name="SAPBEXexcBad8 5 2 9" xfId="15090" xr:uid="{A16483F1-1AD9-465F-8508-5DD056F60947}"/>
    <cellStyle name="SAPBEXexcBad8 5 3" xfId="4195" xr:uid="{504552CC-3E05-4E5B-95BF-5B5C4ADFA03B}"/>
    <cellStyle name="SAPBEXexcBad8 5 4" xfId="5062" xr:uid="{E2A32A2C-B414-4EC8-91D5-0F8185A0C7DF}"/>
    <cellStyle name="SAPBEXexcBad8 5 5" xfId="3015" xr:uid="{69FD3330-D40A-4268-ACA2-C0779CDB47AD}"/>
    <cellStyle name="SAPBEXexcBad8 5 6" xfId="7281" xr:uid="{31F6B9B5-BF2A-4B27-BA5E-AE60B5A0C64B}"/>
    <cellStyle name="SAPBEXexcBad8 5 7" xfId="9214" xr:uid="{1A989E5E-02C0-4B3E-A575-7C52E04CF14E}"/>
    <cellStyle name="SAPBEXexcBad8 5 8" xfId="10453" xr:uid="{74AE5945-E749-486A-A725-5346D4B163BE}"/>
    <cellStyle name="SAPBEXexcBad8 5 9" xfId="11652" xr:uid="{2D6C446D-347F-4D5F-91A9-1435EAF153C3}"/>
    <cellStyle name="SAPBEXexcBad8 6" xfId="1574" xr:uid="{00000000-0005-0000-0000-000037070000}"/>
    <cellStyle name="SAPBEXexcBad8 6 10" xfId="7497" xr:uid="{7C3852DA-36F3-45B6-B2DD-9DDF79958C10}"/>
    <cellStyle name="SAPBEXexcBad8 6 11" xfId="13870" xr:uid="{327837E8-2302-4278-A89F-60F8B6FE565A}"/>
    <cellStyle name="SAPBEXexcBad8 6 12" xfId="14376" xr:uid="{0799B0FB-B4B9-438A-A8F3-4B1BF3720A97}"/>
    <cellStyle name="SAPBEXexcBad8 6 2" xfId="5615" xr:uid="{E4E08D28-9448-4E3C-A552-4CCDC5E498CF}"/>
    <cellStyle name="SAPBEXexcBad8 6 2 10" xfId="15683" xr:uid="{62DCDE69-725B-4596-B270-B61C1D91E180}"/>
    <cellStyle name="SAPBEXexcBad8 6 2 2" xfId="7084" xr:uid="{11ED6F72-DDFF-4E32-A0F0-BB35ABF58630}"/>
    <cellStyle name="SAPBEXexcBad8 6 2 3" xfId="8305" xr:uid="{2B26C766-D76F-49E4-A12F-DD2058BE7CE2}"/>
    <cellStyle name="SAPBEXexcBad8 6 2 4" xfId="9557" xr:uid="{020D4C2E-C94D-4F02-BCD1-F2815F0F7B7E}"/>
    <cellStyle name="SAPBEXexcBad8 6 2 5" xfId="10791" xr:uid="{D54542A6-910F-45C5-B14A-69FEAF87542B}"/>
    <cellStyle name="SAPBEXexcBad8 6 2 6" xfId="11950" xr:uid="{A3C01EB7-B9C2-4EED-A2F8-799D400B8205}"/>
    <cellStyle name="SAPBEXexcBad8 6 2 7" xfId="13078" xr:uid="{CEAAF3ED-A94C-4CFE-AE03-F4A4DD4F1DB0}"/>
    <cellStyle name="SAPBEXexcBad8 6 2 8" xfId="14185" xr:uid="{389E1936-EC18-40B9-913D-B89C54B6A397}"/>
    <cellStyle name="SAPBEXexcBad8 6 2 9" xfId="15091" xr:uid="{B2066175-B10F-4E85-BFED-A1A5A36A7C7D}"/>
    <cellStyle name="SAPBEXexcBad8 6 3" xfId="4196" xr:uid="{AA4AA79A-0EBD-4F7A-A198-368BB6730F69}"/>
    <cellStyle name="SAPBEXexcBad8 6 4" xfId="5061" xr:uid="{4F7E59B3-A029-4015-99EA-4E141CC15E4F}"/>
    <cellStyle name="SAPBEXexcBad8 6 5" xfId="6738" xr:uid="{DFB57744-C07E-4482-ACCA-450884B2450E}"/>
    <cellStyle name="SAPBEXexcBad8 6 6" xfId="7282" xr:uid="{ABD3B9EB-2888-4FB8-BD9B-03D1C6B15606}"/>
    <cellStyle name="SAPBEXexcBad8 6 7" xfId="8489" xr:uid="{B5E5A882-3109-49DC-8575-22ECFE93CEE4}"/>
    <cellStyle name="SAPBEXexcBad8 6 8" xfId="9425" xr:uid="{1C7F95FB-2521-4972-B644-5E4594E408B8}"/>
    <cellStyle name="SAPBEXexcBad8 6 9" xfId="9281" xr:uid="{BA42665B-4CB6-4208-82B1-EF9A8C378A2A}"/>
    <cellStyle name="SAPBEXexcBad8 7" xfId="1575" xr:uid="{00000000-0005-0000-0000-000038070000}"/>
    <cellStyle name="SAPBEXexcBad8 7 10" xfId="12743" xr:uid="{BC46803E-5040-4114-99EF-8FCE7634A1C4}"/>
    <cellStyle name="SAPBEXexcBad8 7 11" xfId="13275" xr:uid="{5CB80E47-F822-4F29-9279-E916198D289B}"/>
    <cellStyle name="SAPBEXexcBad8 7 12" xfId="14812" xr:uid="{FAE830AF-4321-48BD-816E-8AE45EFD4DEF}"/>
    <cellStyle name="SAPBEXexcBad8 7 2" xfId="5616" xr:uid="{5CFC57A8-3D9E-45E7-9A3F-65A9186DD622}"/>
    <cellStyle name="SAPBEXexcBad8 7 2 10" xfId="15684" xr:uid="{8B96E448-6D3C-4733-A468-0DA81D5B6F8A}"/>
    <cellStyle name="SAPBEXexcBad8 7 2 2" xfId="7085" xr:uid="{F4756982-378F-41BE-BC6F-ECDAEF3D43C4}"/>
    <cellStyle name="SAPBEXexcBad8 7 2 3" xfId="8306" xr:uid="{ED84DE61-9DDC-41BC-B2E8-DA3C56412167}"/>
    <cellStyle name="SAPBEXexcBad8 7 2 4" xfId="9558" xr:uid="{CB59F439-A774-4897-BBE7-55855A306278}"/>
    <cellStyle name="SAPBEXexcBad8 7 2 5" xfId="10792" xr:uid="{6330F4BB-D377-474B-AAA1-54401027D2F1}"/>
    <cellStyle name="SAPBEXexcBad8 7 2 6" xfId="11951" xr:uid="{A04E3202-03FA-41E0-8AF7-FF1658F41780}"/>
    <cellStyle name="SAPBEXexcBad8 7 2 7" xfId="13079" xr:uid="{EA1F1A4D-4FB6-4332-89F0-1D2F560D5C95}"/>
    <cellStyle name="SAPBEXexcBad8 7 2 8" xfId="14186" xr:uid="{4842A655-7F6E-4ADD-8243-6B7B7846907D}"/>
    <cellStyle name="SAPBEXexcBad8 7 2 9" xfId="15092" xr:uid="{7CB0BF13-AA4D-4CE6-A252-7219ABE81092}"/>
    <cellStyle name="SAPBEXexcBad8 7 3" xfId="4197" xr:uid="{7A278D64-3881-40CD-8B02-672DE33CC9BD}"/>
    <cellStyle name="SAPBEXexcBad8 7 4" xfId="5060" xr:uid="{4A5B07D8-D578-4C25-AA79-99D48AC9477F}"/>
    <cellStyle name="SAPBEXexcBad8 7 5" xfId="5175" xr:uid="{F57A0BF9-BD91-4AC0-B914-0FA302440C22}"/>
    <cellStyle name="SAPBEXexcBad8 7 6" xfId="6307" xr:uid="{FE55D838-259C-484C-A292-B56FEDC56975}"/>
    <cellStyle name="SAPBEXexcBad8 7 7" xfId="9213" xr:uid="{21E0A453-8550-4EAC-B6D4-7DAF173228BF}"/>
    <cellStyle name="SAPBEXexcBad8 7 8" xfId="10452" xr:uid="{EA4A0581-1092-401D-B498-3EFE90659005}"/>
    <cellStyle name="SAPBEXexcBad8 7 9" xfId="11650" xr:uid="{4684BFB9-348E-447D-84C4-14A26A3A67B2}"/>
    <cellStyle name="SAPBEXexcBad8 8" xfId="1576" xr:uid="{00000000-0005-0000-0000-000039070000}"/>
    <cellStyle name="SAPBEXexcBad8 8 10" xfId="10491" xr:uid="{50F2B114-FE8C-42E6-887F-D8CAE7510F1C}"/>
    <cellStyle name="SAPBEXexcBad8 8 11" xfId="13277" xr:uid="{8A3E9664-4CA3-4E73-B19A-326FBED42E0E}"/>
    <cellStyle name="SAPBEXexcBad8 8 12" xfId="12676" xr:uid="{6A19DE3D-E758-46F4-A6B6-E4522CD620D0}"/>
    <cellStyle name="SAPBEXexcBad8 8 2" xfId="5617" xr:uid="{E06CD1AB-DE99-4DB6-BE08-AACE396B0709}"/>
    <cellStyle name="SAPBEXexcBad8 8 2 10" xfId="15685" xr:uid="{645A80B4-DA8C-4FCC-A019-5C0F0DB4C66F}"/>
    <cellStyle name="SAPBEXexcBad8 8 2 2" xfId="7086" xr:uid="{E9CFF345-B461-4C6B-9E66-8905AE4413A1}"/>
    <cellStyle name="SAPBEXexcBad8 8 2 3" xfId="8307" xr:uid="{7628A352-8D0B-4E7E-83BE-BBCE80871FA9}"/>
    <cellStyle name="SAPBEXexcBad8 8 2 4" xfId="9559" xr:uid="{D52CFB60-6FD6-475E-B8EB-818E33E8E2A2}"/>
    <cellStyle name="SAPBEXexcBad8 8 2 5" xfId="10793" xr:uid="{99267B3E-11A7-446F-BC6D-9FC9B1BDDE75}"/>
    <cellStyle name="SAPBEXexcBad8 8 2 6" xfId="11952" xr:uid="{F44C5DE4-4981-4875-B395-6119FD8ED260}"/>
    <cellStyle name="SAPBEXexcBad8 8 2 7" xfId="13080" xr:uid="{6A41E098-8CF8-4B71-9BE5-BFB8A258EC77}"/>
    <cellStyle name="SAPBEXexcBad8 8 2 8" xfId="14187" xr:uid="{1EEFA72B-3393-42BB-AAF2-264721AF9BE5}"/>
    <cellStyle name="SAPBEXexcBad8 8 2 9" xfId="15093" xr:uid="{4BFDAAF5-E9D5-458C-AA9B-06EDE4C27F75}"/>
    <cellStyle name="SAPBEXexcBad8 8 3" xfId="4198" xr:uid="{26A6958E-01D7-4E96-9E4C-3DE7B1E0FEF8}"/>
    <cellStyle name="SAPBEXexcBad8 8 4" xfId="5059" xr:uid="{EE8D5554-51B3-42F0-91D1-DFAF6F4EAA30}"/>
    <cellStyle name="SAPBEXexcBad8 8 5" xfId="3044" xr:uid="{9DBA445F-34E8-45C6-9CA6-98E5F771B4E4}"/>
    <cellStyle name="SAPBEXexcBad8 8 6" xfId="7284" xr:uid="{3DF3BAC5-3DEB-4BE6-BA09-C818A7C9D3D1}"/>
    <cellStyle name="SAPBEXexcBad8 8 7" xfId="8490" xr:uid="{A3597C60-E28D-4F67-9AC8-4C469220F359}"/>
    <cellStyle name="SAPBEXexcBad8 8 8" xfId="9749" xr:uid="{DD5E85B0-56F1-4D3D-9DBA-CAAD08189601}"/>
    <cellStyle name="SAPBEXexcBad8 8 9" xfId="3896" xr:uid="{EC243692-FE78-4160-A4F7-0F1D9F6E50A7}"/>
    <cellStyle name="SAPBEXexcBad8 9" xfId="1577" xr:uid="{00000000-0005-0000-0000-00003A070000}"/>
    <cellStyle name="SAPBEXexcBad8 9 10" xfId="12742" xr:uid="{E4DF36AB-0092-4720-8A42-53397ABE558D}"/>
    <cellStyle name="SAPBEXexcBad8 9 11" xfId="13276" xr:uid="{42C8FCD3-A2D3-4875-BFBB-D0D06A3E4391}"/>
    <cellStyle name="SAPBEXexcBad8 9 12" xfId="14811" xr:uid="{9F153F2C-1A6C-4288-AE79-1F22085CF60F}"/>
    <cellStyle name="SAPBEXexcBad8 9 2" xfId="5618" xr:uid="{3DC0D7A3-1106-46B0-887E-DB7093F1A0FD}"/>
    <cellStyle name="SAPBEXexcBad8 9 2 10" xfId="15686" xr:uid="{FC5F5815-D844-45B7-A844-7B6A969F2922}"/>
    <cellStyle name="SAPBEXexcBad8 9 2 2" xfId="7087" xr:uid="{182319AD-67A1-4892-9684-40F86C23C918}"/>
    <cellStyle name="SAPBEXexcBad8 9 2 3" xfId="8308" xr:uid="{81244C75-F2E6-4B21-8FFA-64C2E37CE50E}"/>
    <cellStyle name="SAPBEXexcBad8 9 2 4" xfId="9560" xr:uid="{A4E82052-2BBB-4378-91CE-E077BEE6B541}"/>
    <cellStyle name="SAPBEXexcBad8 9 2 5" xfId="10794" xr:uid="{56E918A8-8841-46DB-95A0-29A99AC749F9}"/>
    <cellStyle name="SAPBEXexcBad8 9 2 6" xfId="11953" xr:uid="{1887B839-4551-4858-9F52-EC31206B59E2}"/>
    <cellStyle name="SAPBEXexcBad8 9 2 7" xfId="13081" xr:uid="{B2B4FE5C-50F0-49D4-84A9-1BE788CD0363}"/>
    <cellStyle name="SAPBEXexcBad8 9 2 8" xfId="14188" xr:uid="{A8B25345-C9FF-4137-A62D-FE4FD5E3E1D1}"/>
    <cellStyle name="SAPBEXexcBad8 9 2 9" xfId="15094" xr:uid="{C48721DC-8557-4CE3-8F9C-EA1CFD3699FB}"/>
    <cellStyle name="SAPBEXexcBad8 9 3" xfId="4199" xr:uid="{5E6A1416-23F6-48BB-B437-2DD726795570}"/>
    <cellStyle name="SAPBEXexcBad8 9 4" xfId="5058" xr:uid="{A92B1FC6-E3E3-4046-AB64-CDD2D7024761}"/>
    <cellStyle name="SAPBEXexcBad8 9 5" xfId="3978" xr:uid="{2A6E0F9F-22D0-4290-B84F-755C315EA99E}"/>
    <cellStyle name="SAPBEXexcBad8 9 6" xfId="4919" xr:uid="{1DF0BA24-153B-40CF-AF99-89AEAF4BA15B}"/>
    <cellStyle name="SAPBEXexcBad8 9 7" xfId="9212" xr:uid="{5FF7B3DD-984F-4ED3-87A5-3A9F6B02D0B2}"/>
    <cellStyle name="SAPBEXexcBad8 9 8" xfId="10451" xr:uid="{2C21A67A-DFD3-400D-90FC-250B87C64B07}"/>
    <cellStyle name="SAPBEXexcBad8 9 9" xfId="11649" xr:uid="{DAB4393E-16C0-440C-9ECD-23FAE8C9FE74}"/>
    <cellStyle name="SAPBEXexcBad8_gxaccion, 68" xfId="1578" xr:uid="{00000000-0005-0000-0000-00003B070000}"/>
    <cellStyle name="SAPBEXexcBad9" xfId="1579" xr:uid="{00000000-0005-0000-0000-00003C070000}"/>
    <cellStyle name="SAPBEXexcBad9 10" xfId="1580" xr:uid="{00000000-0005-0000-0000-00003D070000}"/>
    <cellStyle name="SAPBEXexcBad9 10 10" xfId="13868" xr:uid="{87E03A81-BCB2-4676-BCED-2D7F50381278}"/>
    <cellStyle name="SAPBEXexcBad9 10 11" xfId="14377" xr:uid="{E3E3CD91-6C6F-42E1-9703-30F7DBF04499}"/>
    <cellStyle name="SAPBEXexcBad9 10 2" xfId="4201" xr:uid="{2AE5A04A-757A-4BD4-8866-C250C20ECD89}"/>
    <cellStyle name="SAPBEXexcBad9 10 3" xfId="5056" xr:uid="{6EDECDF8-3323-4CE7-BE7A-2CC91A3870DC}"/>
    <cellStyle name="SAPBEXexcBad9 10 4" xfId="6736" xr:uid="{8825CD3F-1367-4766-B6D4-3DDE4EE9658C}"/>
    <cellStyle name="SAPBEXexcBad9 10 5" xfId="6953" xr:uid="{B6CB2312-29C7-4931-A5A2-C69C7ADACD2F}"/>
    <cellStyle name="SAPBEXexcBad9 10 6" xfId="8493" xr:uid="{4D9E4909-28C6-4ADC-BC8E-9543F1E26B71}"/>
    <cellStyle name="SAPBEXexcBad9 10 7" xfId="9753" xr:uid="{5E91632A-8445-4A09-8E62-21C37927F95D}"/>
    <cellStyle name="SAPBEXexcBad9 10 8" xfId="10390" xr:uid="{18FDF36A-8ED9-4327-9746-057973D3D8B4}"/>
    <cellStyle name="SAPBEXexcBad9 10 9" xfId="10489" xr:uid="{11EA7C79-57FA-4051-8526-D2E884956E44}"/>
    <cellStyle name="SAPBEXexcBad9 11" xfId="1581" xr:uid="{00000000-0005-0000-0000-00003E070000}"/>
    <cellStyle name="SAPBEXexcBad9 11 10" xfId="13278" xr:uid="{0D5321C5-7217-4322-97B9-CB0E8CB6B0AB}"/>
    <cellStyle name="SAPBEXexcBad9 11 11" xfId="14381" xr:uid="{52991C9B-21EB-44A0-A2A3-65C4CB532FC5}"/>
    <cellStyle name="SAPBEXexcBad9 11 2" xfId="4202" xr:uid="{76B59F63-096D-45B0-9270-1A5323725A2D}"/>
    <cellStyle name="SAPBEXexcBad9 11 3" xfId="3218" xr:uid="{767C7C12-024B-48AB-952A-B632757F5280}"/>
    <cellStyle name="SAPBEXexcBad9 11 4" xfId="5176" xr:uid="{57012683-02D7-4477-84D1-4BBE68A425AD}"/>
    <cellStyle name="SAPBEXexcBad9 11 5" xfId="3339" xr:uid="{76D0C239-174A-4039-A565-BE39606FA8F1}"/>
    <cellStyle name="SAPBEXexcBad9 11 6" xfId="8492" xr:uid="{CF087080-1DFF-4046-94F9-D2BC18FD1EBD}"/>
    <cellStyle name="SAPBEXexcBad9 11 7" xfId="9754" xr:uid="{95FDC9A7-9B34-480F-863C-1CC795E396C3}"/>
    <cellStyle name="SAPBEXexcBad9 11 8" xfId="10396" xr:uid="{0442F796-6ABE-4746-80FC-29847157D772}"/>
    <cellStyle name="SAPBEXexcBad9 11 9" xfId="10490" xr:uid="{4A38A129-1F83-4D32-A650-4D25B926FB95}"/>
    <cellStyle name="SAPBEXexcBad9 12" xfId="2741" xr:uid="{00000000-0005-0000-0000-00003F070000}"/>
    <cellStyle name="SAPBEXexcBad9 13" xfId="2790" xr:uid="{6BFA2F4A-0C1D-4CBA-8CE5-ACBA12046F10}"/>
    <cellStyle name="SAPBEXexcBad9 14" xfId="2842" xr:uid="{1CB5FA8A-A7B8-4CD8-AB93-7E8BF7B8F6C7}"/>
    <cellStyle name="SAPBEXexcBad9 15" xfId="2880" xr:uid="{2DC3F752-2161-47A7-85CD-48B8D86A84F5}"/>
    <cellStyle name="SAPBEXexcBad9 16" xfId="2924" xr:uid="{1CD0FB9F-6CA6-48F7-AA54-264A2E2C8D02}"/>
    <cellStyle name="SAPBEXexcBad9 17" xfId="2968" xr:uid="{77B08DFC-46EC-46DD-93BF-037000E9D2B6}"/>
    <cellStyle name="SAPBEXexcBad9 18" xfId="4200" xr:uid="{F33A40C1-6223-4E83-AB5A-55955B966129}"/>
    <cellStyle name="SAPBEXexcBad9 19" xfId="5057" xr:uid="{35011DD6-EB4F-4815-8B6E-987879F8409F}"/>
    <cellStyle name="SAPBEXexcBad9 2" xfId="1582" xr:uid="{00000000-0005-0000-0000-000040070000}"/>
    <cellStyle name="SAPBEXexcBad9 2 10" xfId="12741" xr:uid="{961BB290-2611-4AFF-9100-4FAAEE0DFA7D}"/>
    <cellStyle name="SAPBEXexcBad9 2 11" xfId="11561" xr:uid="{8B4C5150-7040-4A83-85CD-DB699C47E557}"/>
    <cellStyle name="SAPBEXexcBad9 2 12" xfId="14810" xr:uid="{8C914BE1-E835-4CF9-9FE7-8B2641BB5BBE}"/>
    <cellStyle name="SAPBEXexcBad9 2 2" xfId="1583" xr:uid="{00000000-0005-0000-0000-000041070000}"/>
    <cellStyle name="SAPBEXexcBad9 2 2 10" xfId="12740" xr:uid="{BB134452-C6ED-424E-8176-30D4C5216DB5}"/>
    <cellStyle name="SAPBEXexcBad9 2 2 11" xfId="12663" xr:uid="{1529D73E-3CD7-42C0-BC63-5A5CE080F8C6}"/>
    <cellStyle name="SAPBEXexcBad9 2 2 12" xfId="14809" xr:uid="{2F88E01C-B85C-4083-90F6-A08665B5AB6D}"/>
    <cellStyle name="SAPBEXexcBad9 2 2 2" xfId="1584" xr:uid="{00000000-0005-0000-0000-000042070000}"/>
    <cellStyle name="SAPBEXexcBad9 2 2 2 10" xfId="12671" xr:uid="{FDE5540F-C9E5-484C-96AA-78FEEB948F12}"/>
    <cellStyle name="SAPBEXexcBad9 2 2 2 11" xfId="14384" xr:uid="{E530E81D-1DD1-4994-871D-ABB6414E8717}"/>
    <cellStyle name="SAPBEXexcBad9 2 2 2 2" xfId="4205" xr:uid="{8138D0D6-0584-4986-8EE5-948D9BEADB42}"/>
    <cellStyle name="SAPBEXexcBad9 2 2 2 3" xfId="5054" xr:uid="{E449E3EF-5107-43D6-BDC7-8FE8DC78081D}"/>
    <cellStyle name="SAPBEXexcBad9 2 2 2 4" xfId="4825" xr:uid="{30F25D22-B6ED-4522-841A-75FCA09106E4}"/>
    <cellStyle name="SAPBEXexcBad9 2 2 2 5" xfId="6666" xr:uid="{1F9D774B-E4AD-4F34-94B9-44C2A0669701}"/>
    <cellStyle name="SAPBEXexcBad9 2 2 2 6" xfId="8494" xr:uid="{C218DF18-8FE7-46E3-A289-B71775D6EDEB}"/>
    <cellStyle name="SAPBEXexcBad9 2 2 2 7" xfId="9756" xr:uid="{92C82DF3-D34C-4EAF-B5C5-FED2D707DDE1}"/>
    <cellStyle name="SAPBEXexcBad9 2 2 2 8" xfId="11647" xr:uid="{194A6970-732D-4D07-AEC2-01EA85148757}"/>
    <cellStyle name="SAPBEXexcBad9 2 2 2 9" xfId="7612" xr:uid="{0D8821FA-DC5D-4FFA-B745-0B5DE5142D3A}"/>
    <cellStyle name="SAPBEXexcBad9 2 2 3" xfId="4204" xr:uid="{1867020B-76F4-4D61-B459-2849E7DEE862}"/>
    <cellStyle name="SAPBEXexcBad9 2 2 4" xfId="3217" xr:uid="{C50C7F71-ACF1-424E-B486-2712505B3C03}"/>
    <cellStyle name="SAPBEXexcBad9 2 2 5" xfId="5177" xr:uid="{A1696F38-3983-43EC-BC8E-BD323E26E100}"/>
    <cellStyle name="SAPBEXexcBad9 2 2 6" xfId="3338" xr:uid="{10E79B97-26F2-436D-90D6-2D4E35E49A3A}"/>
    <cellStyle name="SAPBEXexcBad9 2 2 7" xfId="9210" xr:uid="{08472570-792E-422E-BAB1-B5EDCEE85200}"/>
    <cellStyle name="SAPBEXexcBad9 2 2 8" xfId="10449" xr:uid="{31D4C72F-6030-4AD3-8225-DE88E7A8AAA2}"/>
    <cellStyle name="SAPBEXexcBad9 2 2 9" xfId="8856" xr:uid="{BD3BAE7B-DED3-4714-B6E7-E7DD0A68E114}"/>
    <cellStyle name="SAPBEXexcBad9 2 3" xfId="4203" xr:uid="{DC3586EF-FE96-40F8-8A1B-5B17AF9A5C9E}"/>
    <cellStyle name="SAPBEXexcBad9 2 4" xfId="5055" xr:uid="{B3F479DA-5B8A-4B31-8C02-AF3E73AB7A72}"/>
    <cellStyle name="SAPBEXexcBad9 2 5" xfId="3979" xr:uid="{6CAB4DB3-D59D-41D2-BF1A-D2998B03E9F1}"/>
    <cellStyle name="SAPBEXexcBad9 2 6" xfId="6665" xr:uid="{161CA386-D7AC-4E6A-A115-A9D4E0DE9A0B}"/>
    <cellStyle name="SAPBEXexcBad9 2 7" xfId="9211" xr:uid="{64B51F0B-3492-412F-965D-07514B4E965A}"/>
    <cellStyle name="SAPBEXexcBad9 2 8" xfId="10450" xr:uid="{1E35CDE8-6DC6-4481-BDF2-11A76317855B}"/>
    <cellStyle name="SAPBEXexcBad9 2 9" xfId="10398" xr:uid="{71A24018-8A53-459B-BAD4-A7982D658753}"/>
    <cellStyle name="SAPBEXexcBad9 20" xfId="6737" xr:uid="{6FBB1739-E2FF-4720-B445-7CD88ADE3BEE}"/>
    <cellStyle name="SAPBEXexcBad9 21" xfId="6954" xr:uid="{166AB3F1-34A4-4774-A05B-92DC4C61D9C2}"/>
    <cellStyle name="SAPBEXexcBad9 22" xfId="8491" xr:uid="{C78B552F-AD1C-432E-B670-D80A683FE83A}"/>
    <cellStyle name="SAPBEXexcBad9 23" xfId="9755" xr:uid="{FC2BF0B0-9E67-4BEC-B476-F362BDB29C54}"/>
    <cellStyle name="SAPBEXexcBad9 24" xfId="11648" xr:uid="{5D73D666-3E34-45A3-A908-D2D7D7EBD064}"/>
    <cellStyle name="SAPBEXexcBad9 25" xfId="7625" xr:uid="{4B7D2333-D49F-4928-8AB0-4A262FBC972A}"/>
    <cellStyle name="SAPBEXexcBad9 26" xfId="13869" xr:uid="{C43B4439-4D66-49D6-9B54-70D5E7553734}"/>
    <cellStyle name="SAPBEXexcBad9 27" xfId="14052" xr:uid="{78C3C9E6-84C0-4414-86BF-BC7BD54F1662}"/>
    <cellStyle name="SAPBEXexcBad9 28" xfId="15879" xr:uid="{D6B357D6-0C2C-47A4-89EB-C76D761FD19D}"/>
    <cellStyle name="SAPBEXexcBad9 3" xfId="1585" xr:uid="{00000000-0005-0000-0000-000043070000}"/>
    <cellStyle name="SAPBEXexcBad9 3 10" xfId="12947" xr:uid="{999539F8-E5C0-4F6E-8D6D-7A95E7953A77}"/>
    <cellStyle name="SAPBEXexcBad9 3 11" xfId="14382" xr:uid="{5D7EB199-078E-43DA-8F50-11D6454B87C1}"/>
    <cellStyle name="SAPBEXexcBad9 3 2" xfId="4206" xr:uid="{4CF58807-0E07-41B6-9295-EF1C56C299D2}"/>
    <cellStyle name="SAPBEXexcBad9 3 3" xfId="3216" xr:uid="{472E757C-09E9-4FB1-8214-33C9AA6E4A0D}"/>
    <cellStyle name="SAPBEXexcBad9 3 4" xfId="3980" xr:uid="{6388CD68-9C78-4CD0-94AE-B9BE5C394AD8}"/>
    <cellStyle name="SAPBEXexcBad9 3 5" xfId="4908" xr:uid="{27E2FD60-4B68-4D48-B38F-F3BFCE53C11E}"/>
    <cellStyle name="SAPBEXexcBad9 3 6" xfId="8495" xr:uid="{B3D0AD37-1323-4062-AEEC-60564CA46FC1}"/>
    <cellStyle name="SAPBEXexcBad9 3 7" xfId="7628" xr:uid="{30C10531-5789-4300-A2D8-EA0DE3639961}"/>
    <cellStyle name="SAPBEXexcBad9 3 8" xfId="11646" xr:uid="{4B41A617-BD36-4E8B-825E-9369A31C64DC}"/>
    <cellStyle name="SAPBEXexcBad9 3 9" xfId="10488" xr:uid="{D97FB7AC-43F2-434E-A07F-FA9A746F7303}"/>
    <cellStyle name="SAPBEXexcBad9 4" xfId="1586" xr:uid="{00000000-0005-0000-0000-000044070000}"/>
    <cellStyle name="SAPBEXexcBad9 4 10" xfId="12946" xr:uid="{9466CFED-3BF9-4B1B-8EDD-0428BAA9D6FA}"/>
    <cellStyle name="SAPBEXexcBad9 4 11" xfId="14383" xr:uid="{3F9205B1-F3F6-406B-8FE1-78A288EF9643}"/>
    <cellStyle name="SAPBEXexcBad9 4 2" xfId="4207" xr:uid="{3A8BE819-796E-4DF0-92A3-ABA2874E3DA0}"/>
    <cellStyle name="SAPBEXexcBad9 4 3" xfId="5053" xr:uid="{20119B0A-36EE-4E01-B7C3-F4510643011C}"/>
    <cellStyle name="SAPBEXexcBad9 4 4" xfId="5178" xr:uid="{3CCE87ED-0E6B-4906-8258-23067525A960}"/>
    <cellStyle name="SAPBEXexcBad9 4 5" xfId="4896" xr:uid="{99FD7653-A5FA-47C0-8111-D4276A76129C}"/>
    <cellStyle name="SAPBEXexcBad9 4 6" xfId="8497" xr:uid="{6C69FE76-97BC-4AC6-A808-3048267133CF}"/>
    <cellStyle name="SAPBEXexcBad9 4 7" xfId="9131" xr:uid="{E0F4C1FD-8D57-465A-86FE-7419E5961EC5}"/>
    <cellStyle name="SAPBEXexcBad9 4 8" xfId="8917" xr:uid="{A58384C4-93F2-4B07-8F05-ACBDF05530E3}"/>
    <cellStyle name="SAPBEXexcBad9 4 9" xfId="9418" xr:uid="{215D92AF-DA35-4455-B5EE-504A4A7C7A5A}"/>
    <cellStyle name="SAPBEXexcBad9 5" xfId="1587" xr:uid="{00000000-0005-0000-0000-000045070000}"/>
    <cellStyle name="SAPBEXexcBad9 5 10" xfId="6371" xr:uid="{0D0A08B2-02AD-4F8E-8639-F5C46CF922FF}"/>
    <cellStyle name="SAPBEXexcBad9 5 11" xfId="13505" xr:uid="{69595D5E-1AA8-4BC5-84A8-DDBDA407A15B}"/>
    <cellStyle name="SAPBEXexcBad9 5 2" xfId="4208" xr:uid="{622AA475-3D1B-44A0-AE20-B68725BF15B2}"/>
    <cellStyle name="SAPBEXexcBad9 5 3" xfId="3215" xr:uid="{1589F579-871E-4DA3-9C6A-C8F099C3A3F7}"/>
    <cellStyle name="SAPBEXexcBad9 5 4" xfId="3981" xr:uid="{6ACACFE8-B3DD-4856-B198-77D4DE7BDAF2}"/>
    <cellStyle name="SAPBEXexcBad9 5 5" xfId="4893" xr:uid="{770FCDA5-2875-4104-8E86-8E4AA3439AC2}"/>
    <cellStyle name="SAPBEXexcBad9 5 6" xfId="7530" xr:uid="{AE01E256-DB24-4654-86F7-A6DC47E2B0C5}"/>
    <cellStyle name="SAPBEXexcBad9 5 7" xfId="9139" xr:uid="{39F24C37-C31E-4C54-A457-A10D13285F13}"/>
    <cellStyle name="SAPBEXexcBad9 5 8" xfId="10986" xr:uid="{EE2F150D-A8F6-46D4-8456-2BAF0F25324D}"/>
    <cellStyle name="SAPBEXexcBad9 5 9" xfId="8738" xr:uid="{C92FA7EE-B4D3-413B-B37C-A3F36AC4D052}"/>
    <cellStyle name="SAPBEXexcBad9 6" xfId="1588" xr:uid="{00000000-0005-0000-0000-000046070000}"/>
    <cellStyle name="SAPBEXexcBad9 6 10" xfId="12664" xr:uid="{467444D0-6DD1-4784-81AD-26076BDEBCC8}"/>
    <cellStyle name="SAPBEXexcBad9 6 11" xfId="14385" xr:uid="{1016420C-6343-4366-8E96-350CA6570EE8}"/>
    <cellStyle name="SAPBEXexcBad9 6 2" xfId="4209" xr:uid="{D44F7041-9EB8-4829-A0B2-D3751922B70C}"/>
    <cellStyle name="SAPBEXexcBad9 6 3" xfId="3214" xr:uid="{97B08C33-0024-41E9-9E1C-498255352CCE}"/>
    <cellStyle name="SAPBEXexcBad9 6 4" xfId="3982" xr:uid="{5254D776-F3F5-4A27-87C4-3E3B3A27595C}"/>
    <cellStyle name="SAPBEXexcBad9 6 5" xfId="4897" xr:uid="{F6AFCEC0-0531-44C6-B001-5791B230C6F4}"/>
    <cellStyle name="SAPBEXexcBad9 6 6" xfId="8496" xr:uid="{0DFF1CC6-CA51-4162-B71F-D926B9082DB6}"/>
    <cellStyle name="SAPBEXexcBad9 6 7" xfId="9427" xr:uid="{25CF4161-7DD1-40BD-8EA2-6B7BB5723860}"/>
    <cellStyle name="SAPBEXexcBad9 6 8" xfId="8860" xr:uid="{885011DF-E83C-4457-8B94-E4C6D7DD2843}"/>
    <cellStyle name="SAPBEXexcBad9 6 9" xfId="10487" xr:uid="{261A7C53-B219-4F3E-8FA8-4EF608471C13}"/>
    <cellStyle name="SAPBEXexcBad9 7" xfId="1589" xr:uid="{00000000-0005-0000-0000-000047070000}"/>
    <cellStyle name="SAPBEXexcBad9 7 10" xfId="7859" xr:uid="{8416A6ED-56DA-4B95-AFB3-9E4872ACCCD1}"/>
    <cellStyle name="SAPBEXexcBad9 7 11" xfId="12675" xr:uid="{E93C1696-EB77-4175-9825-2E6A57EFCE0A}"/>
    <cellStyle name="SAPBEXexcBad9 7 2" xfId="4210" xr:uid="{44CBE3D0-D73E-4E10-A1FB-BC03EAD9499C}"/>
    <cellStyle name="SAPBEXexcBad9 7 3" xfId="3213" xr:uid="{ADEC06A2-A98E-4B91-9122-74771FE1B41B}"/>
    <cellStyle name="SAPBEXexcBad9 7 4" xfId="5179" xr:uid="{FD3441BB-8F5D-43EA-AC15-D2E393A01F1A}"/>
    <cellStyle name="SAPBEXexcBad9 7 5" xfId="7957" xr:uid="{EBC8DDD4-500C-4241-A319-0797E810389D}"/>
    <cellStyle name="SAPBEXexcBad9 7 6" xfId="6675" xr:uid="{D1AEC76C-123E-494D-A811-7B3573F3C82B}"/>
    <cellStyle name="SAPBEXexcBad9 7 7" xfId="9426" xr:uid="{AE1F0672-FD52-4C91-A9FD-871018A3896E}"/>
    <cellStyle name="SAPBEXexcBad9 7 8" xfId="11645" xr:uid="{E3E6B202-16F5-4416-859B-03B04DEE88AC}"/>
    <cellStyle name="SAPBEXexcBad9 7 9" xfId="7630" xr:uid="{899E502F-C0AC-43B6-AFC9-07B734AEF9EC}"/>
    <cellStyle name="SAPBEXexcBad9 8" xfId="1590" xr:uid="{00000000-0005-0000-0000-000048070000}"/>
    <cellStyle name="SAPBEXexcBad9 8 10" xfId="12665" xr:uid="{946DB0C9-8D84-4E0F-A538-8738CA8A9EEA}"/>
    <cellStyle name="SAPBEXexcBad9 8 11" xfId="13807" xr:uid="{E5283AC8-CA3B-480E-B455-04849EFA83CD}"/>
    <cellStyle name="SAPBEXexcBad9 8 2" xfId="4211" xr:uid="{6137DB97-0FAC-4398-A179-C78119378F73}"/>
    <cellStyle name="SAPBEXexcBad9 8 3" xfId="3091" xr:uid="{9F8CFC1B-F382-42B0-9C96-16EBF91B9DFF}"/>
    <cellStyle name="SAPBEXexcBad9 8 4" xfId="5180" xr:uid="{0D5ECD37-765F-4D32-9E21-4318FE3AB60F}"/>
    <cellStyle name="SAPBEXexcBad9 8 5" xfId="6955" xr:uid="{826D9B2F-1969-4848-A7EA-F87B43EC524A}"/>
    <cellStyle name="SAPBEXexcBad9 8 6" xfId="3899" xr:uid="{9CA11296-CDF7-47FA-99E6-3DDA0F7CF4D9}"/>
    <cellStyle name="SAPBEXexcBad9 8 7" xfId="8026" xr:uid="{A17E066C-F180-4325-B0BC-5515020DAB70}"/>
    <cellStyle name="SAPBEXexcBad9 8 8" xfId="8851" xr:uid="{65B9E310-CF91-443F-8C54-58D5F4FFDB4B}"/>
    <cellStyle name="SAPBEXexcBad9 8 9" xfId="10486" xr:uid="{87FB4123-C62B-44F8-9193-E4F7842FBF76}"/>
    <cellStyle name="SAPBEXexcBad9 9" xfId="1591" xr:uid="{00000000-0005-0000-0000-000049070000}"/>
    <cellStyle name="SAPBEXexcBad9 9 10" xfId="11318" xr:uid="{A3177713-71C7-47C7-A066-31E10EE9FE8A}"/>
    <cellStyle name="SAPBEXexcBad9 9 11" xfId="14053" xr:uid="{FA25E30F-4A13-4C07-B579-30B96C4F3E90}"/>
    <cellStyle name="SAPBEXexcBad9 9 2" xfId="4212" xr:uid="{A0D2589E-CE63-4620-BD29-D022C8FDB8B3}"/>
    <cellStyle name="SAPBEXexcBad9 9 3" xfId="5052" xr:uid="{71FE0863-5631-422C-B517-4732669B8904}"/>
    <cellStyle name="SAPBEXexcBad9 9 4" xfId="3983" xr:uid="{C523AF4C-9884-45B8-8DC4-FF9551573B69}"/>
    <cellStyle name="SAPBEXexcBad9 9 5" xfId="7956" xr:uid="{E1B02F59-A65B-4916-BFA0-5E2FD8DF1996}"/>
    <cellStyle name="SAPBEXexcBad9 9 6" xfId="8172" xr:uid="{FC79FB7A-4183-43CC-9FA1-EE7399A67C0D}"/>
    <cellStyle name="SAPBEXexcBad9 9 7" xfId="9132" xr:uid="{4C01F321-0D64-4EA1-A9E1-F39D59D1A0FF}"/>
    <cellStyle name="SAPBEXexcBad9 9 8" xfId="11644" xr:uid="{954CC200-DB0A-430E-B44C-54DA81133189}"/>
    <cellStyle name="SAPBEXexcBad9 9 9" xfId="9121" xr:uid="{FF1DA0C0-0926-4F6F-95C7-ED0F2A67B04E}"/>
    <cellStyle name="SAPBEXexcBad9_gxaccion, 68" xfId="1592" xr:uid="{00000000-0005-0000-0000-00004A070000}"/>
    <cellStyle name="SAPBEXexcCritical4" xfId="1593" xr:uid="{00000000-0005-0000-0000-00004B070000}"/>
    <cellStyle name="SAPBEXexcCritical4 10" xfId="1594" xr:uid="{00000000-0005-0000-0000-00004C070000}"/>
    <cellStyle name="SAPBEXexcCritical4 10 10" xfId="7597" xr:uid="{205862F7-B1AB-4033-8CB0-1A01D5150EC1}"/>
    <cellStyle name="SAPBEXexcCritical4 10 11" xfId="11306" xr:uid="{F51D60EC-C570-479D-9DE1-4A806AE57240}"/>
    <cellStyle name="SAPBEXexcCritical4 10 12" xfId="13808" xr:uid="{60D605B5-C4CC-4A57-B69E-D58AD54146D3}"/>
    <cellStyle name="SAPBEXexcCritical4 10 2" xfId="5619" xr:uid="{E3F78C67-A6CE-4972-96E3-3CC66E857124}"/>
    <cellStyle name="SAPBEXexcCritical4 10 2 10" xfId="15687" xr:uid="{681C27DD-26E1-428C-AAF2-DF7B8C0F1024}"/>
    <cellStyle name="SAPBEXexcCritical4 10 2 2" xfId="7088" xr:uid="{CFE2324D-CB4E-4749-A448-47FBCDC7CEBD}"/>
    <cellStyle name="SAPBEXexcCritical4 10 2 3" xfId="8309" xr:uid="{172D6275-F889-40B8-8AE4-AC3F57AD9B7A}"/>
    <cellStyle name="SAPBEXexcCritical4 10 2 4" xfId="9561" xr:uid="{2E8C1A6F-2714-4A7D-8165-EF3F4072D5FC}"/>
    <cellStyle name="SAPBEXexcCritical4 10 2 5" xfId="10795" xr:uid="{FDD00DF5-AAFD-4DBF-B385-EC14371B9F4F}"/>
    <cellStyle name="SAPBEXexcCritical4 10 2 6" xfId="11954" xr:uid="{9DF3E369-880C-4962-9A2F-7B0D7BD726A8}"/>
    <cellStyle name="SAPBEXexcCritical4 10 2 7" xfId="13082" xr:uid="{D631E95F-ED34-4212-A834-27DF1E36C7C9}"/>
    <cellStyle name="SAPBEXexcCritical4 10 2 8" xfId="14189" xr:uid="{42A26CFE-A2E3-4938-B1D3-1AE798C65CE0}"/>
    <cellStyle name="SAPBEXexcCritical4 10 2 9" xfId="15095" xr:uid="{A228B86B-2A76-4727-AAFF-6C7E747D92EF}"/>
    <cellStyle name="SAPBEXexcCritical4 10 3" xfId="4214" xr:uid="{E56274D3-4E00-470D-9849-8EACCA72A8B8}"/>
    <cellStyle name="SAPBEXexcCritical4 10 4" xfId="5050" xr:uid="{BECFCFE3-21DC-4119-96A9-7E2939AACE74}"/>
    <cellStyle name="SAPBEXexcCritical4 10 5" xfId="3985" xr:uid="{741B8732-4490-41AF-835B-FDBFEAA8BE66}"/>
    <cellStyle name="SAPBEXexcCritical4 10 6" xfId="7954" xr:uid="{EBFDA7E2-1D1C-482D-B929-9064B96A0DF0}"/>
    <cellStyle name="SAPBEXexcCritical4 10 7" xfId="8503" xr:uid="{8A42C8C3-4CF6-4396-8169-9C6799B5CC50}"/>
    <cellStyle name="SAPBEXexcCritical4 10 8" xfId="7616" xr:uid="{C6130B91-8483-4CF7-81EF-638C87A0D2C8}"/>
    <cellStyle name="SAPBEXexcCritical4 10 9" xfId="11642" xr:uid="{C9F0E86C-6C95-4F8E-B96E-8AC3C3614B24}"/>
    <cellStyle name="SAPBEXexcCritical4 11" xfId="1595" xr:uid="{00000000-0005-0000-0000-00004D070000}"/>
    <cellStyle name="SAPBEXexcCritical4 11 10" xfId="10485" xr:uid="{4E83ADA7-A24F-43AD-87B3-A5B75F8F352C}"/>
    <cellStyle name="SAPBEXexcCritical4 11 11" xfId="12948" xr:uid="{5659A027-B72E-45C1-BC4A-E5E87E601D6A}"/>
    <cellStyle name="SAPBEXexcCritical4 11 12" xfId="11544" xr:uid="{61D7AD06-0DB5-448E-B6E7-B1E0704F1958}"/>
    <cellStyle name="SAPBEXexcCritical4 11 2" xfId="5620" xr:uid="{60C50D17-AF3A-4692-9384-7207AFABA298}"/>
    <cellStyle name="SAPBEXexcCritical4 11 2 10" xfId="15688" xr:uid="{F6F35B63-C1B8-418B-B1A7-18840A5CD2D0}"/>
    <cellStyle name="SAPBEXexcCritical4 11 2 2" xfId="7089" xr:uid="{1884D9A7-9B0F-4A88-8F19-002DB1730A1A}"/>
    <cellStyle name="SAPBEXexcCritical4 11 2 3" xfId="8310" xr:uid="{DC994395-2A25-4D42-86AB-E06081B47AF3}"/>
    <cellStyle name="SAPBEXexcCritical4 11 2 4" xfId="9562" xr:uid="{79F0453B-CD6C-43F4-A4F5-83FFB56A7466}"/>
    <cellStyle name="SAPBEXexcCritical4 11 2 5" xfId="10796" xr:uid="{3E42699C-3CF8-4394-A4F2-CCC81211116E}"/>
    <cellStyle name="SAPBEXexcCritical4 11 2 6" xfId="11955" xr:uid="{A9AAAC4E-FCC1-45E5-BFF2-CEC01C66FC33}"/>
    <cellStyle name="SAPBEXexcCritical4 11 2 7" xfId="13083" xr:uid="{D0B7C1B0-B819-4CE3-BE0F-732C336FD1E8}"/>
    <cellStyle name="SAPBEXexcCritical4 11 2 8" xfId="14190" xr:uid="{5BCF2642-ECE2-4593-A3EA-AE92EFB960A0}"/>
    <cellStyle name="SAPBEXexcCritical4 11 2 9" xfId="15096" xr:uid="{142F47AD-C097-4E89-AB08-B1C381E7414C}"/>
    <cellStyle name="SAPBEXexcCritical4 11 3" xfId="4215" xr:uid="{049ACC81-1A23-433A-AF62-A415FE14DFD4}"/>
    <cellStyle name="SAPBEXexcCritical4 11 4" xfId="5049" xr:uid="{9C60497B-F2C6-46B3-B533-D30CFBED3BDB}"/>
    <cellStyle name="SAPBEXexcCritical4 11 5" xfId="3986" xr:uid="{FF70FFB8-0856-42B1-9134-1996D6516476}"/>
    <cellStyle name="SAPBEXexcCritical4 11 6" xfId="7955" xr:uid="{C70B5618-A97D-458F-B474-4C02165F6537}"/>
    <cellStyle name="SAPBEXexcCritical4 11 7" xfId="8501" xr:uid="{769AFCAC-76A8-4200-809F-EBF5A06F93AC}"/>
    <cellStyle name="SAPBEXexcCritical4 11 8" xfId="7602" xr:uid="{A5E10959-BB3E-41C8-9229-B5279EEDBCF2}"/>
    <cellStyle name="SAPBEXexcCritical4 11 9" xfId="11643" xr:uid="{304B85F9-6A83-4827-86BC-AD606DD2BBF5}"/>
    <cellStyle name="SAPBEXexcCritical4 12" xfId="2701" xr:uid="{00000000-0005-0000-0000-00004E070000}"/>
    <cellStyle name="SAPBEXexcCritical4 13" xfId="2728" xr:uid="{00000000-0005-0000-0000-00004F070000}"/>
    <cellStyle name="SAPBEXexcCritical4 14" xfId="2791" xr:uid="{86376A58-807C-4873-89CE-BBE03126D82D}"/>
    <cellStyle name="SAPBEXexcCritical4 15" xfId="2843" xr:uid="{F8225700-9538-47F6-8A55-D1C143D3AFA0}"/>
    <cellStyle name="SAPBEXexcCritical4 16" xfId="2881" xr:uid="{C4A27C56-AE7E-4CE7-8A64-66C83C515BA0}"/>
    <cellStyle name="SAPBEXexcCritical4 17" xfId="2925" xr:uid="{25CDAA6B-E24F-4F72-8981-A3C37DBB0F5E}"/>
    <cellStyle name="SAPBEXexcCritical4 18" xfId="2969" xr:uid="{FA7F8285-6B20-4E12-8A96-CA8AE96C2D10}"/>
    <cellStyle name="SAPBEXexcCritical4 19" xfId="4213" xr:uid="{091B7740-B861-4A58-8214-CCE0A6CBF901}"/>
    <cellStyle name="SAPBEXexcCritical4 2" xfId="1596" xr:uid="{00000000-0005-0000-0000-000050070000}"/>
    <cellStyle name="SAPBEXexcCritical4 2 10" xfId="10397" xr:uid="{74F53ABF-F8C1-47B4-B247-7C18284016F1}"/>
    <cellStyle name="SAPBEXexcCritical4 2 11" xfId="10484" xr:uid="{5EB447AB-251D-4666-AB52-F0B66447B7CB}"/>
    <cellStyle name="SAPBEXexcCritical4 2 12" xfId="3146" xr:uid="{03E9DE8A-B2F6-4F16-8C7C-D1A122AAA05F}"/>
    <cellStyle name="SAPBEXexcCritical4 2 13" xfId="13809" xr:uid="{17CE651B-D658-4046-9ABE-155E21636B1F}"/>
    <cellStyle name="SAPBEXexcCritical4 2 2" xfId="1597" xr:uid="{00000000-0005-0000-0000-000051070000}"/>
    <cellStyle name="SAPBEXexcCritical4 2 2 10" xfId="6303" xr:uid="{EA7B7CEE-397F-44A5-B914-C57B579F6781}"/>
    <cellStyle name="SAPBEXexcCritical4 2 2 11" xfId="11380" xr:uid="{F3F751B6-B60C-42CD-A624-A0B97274C7AE}"/>
    <cellStyle name="SAPBEXexcCritical4 2 2 12" xfId="12399" xr:uid="{C5867B46-D0F2-470A-A07B-A584E0D1A034}"/>
    <cellStyle name="SAPBEXexcCritical4 2 2 2" xfId="1598" xr:uid="{00000000-0005-0000-0000-000052070000}"/>
    <cellStyle name="SAPBEXexcCritical4 2 2 2 10" xfId="3381" xr:uid="{98D94650-5160-4FBF-ACF2-C7B4BFF8010F}"/>
    <cellStyle name="SAPBEXexcCritical4 2 2 2 11" xfId="13867" xr:uid="{4170BF38-D3D3-47B4-BC04-B401889311E3}"/>
    <cellStyle name="SAPBEXexcCritical4 2 2 2 12" xfId="12386" xr:uid="{B835851D-CABE-45CB-A18F-9E7AC95C76C1}"/>
    <cellStyle name="SAPBEXexcCritical4 2 2 2 2" xfId="5622" xr:uid="{9B782024-D378-4869-8944-3CB9A8B2A481}"/>
    <cellStyle name="SAPBEXexcCritical4 2 2 2 2 10" xfId="15690" xr:uid="{1DF36CF9-5BA1-4144-A0C2-7637D5CE5E18}"/>
    <cellStyle name="SAPBEXexcCritical4 2 2 2 2 2" xfId="7091" xr:uid="{88269AF8-3787-459A-BE6A-693B84054E94}"/>
    <cellStyle name="SAPBEXexcCritical4 2 2 2 2 3" xfId="8312" xr:uid="{8E54677F-D768-4CC1-9BD4-5E6C2DA3A0B9}"/>
    <cellStyle name="SAPBEXexcCritical4 2 2 2 2 4" xfId="9564" xr:uid="{D18E1717-3BC4-4BAB-987E-CFADFA85D4EE}"/>
    <cellStyle name="SAPBEXexcCritical4 2 2 2 2 5" xfId="10798" xr:uid="{49999EA0-98F1-474A-8348-2828FFB2686B}"/>
    <cellStyle name="SAPBEXexcCritical4 2 2 2 2 6" xfId="11957" xr:uid="{866C6CF4-577B-45FD-960E-EDAA2328FADB}"/>
    <cellStyle name="SAPBEXexcCritical4 2 2 2 2 7" xfId="13085" xr:uid="{8238959D-EC84-4B33-B79F-12DDC58450DC}"/>
    <cellStyle name="SAPBEXexcCritical4 2 2 2 2 8" xfId="14192" xr:uid="{068F8004-C3F7-4121-B6D1-E49C241B49ED}"/>
    <cellStyle name="SAPBEXexcCritical4 2 2 2 2 9" xfId="15098" xr:uid="{5883D441-487A-4C9C-B74F-563415E5DD6F}"/>
    <cellStyle name="SAPBEXexcCritical4 2 2 2 3" xfId="4218" xr:uid="{17FE0A0E-C27A-4299-A7A3-16FB814C7132}"/>
    <cellStyle name="SAPBEXexcCritical4 2 2 2 4" xfId="5046" xr:uid="{741244B4-6496-4AE3-ADD6-BC2E85252027}"/>
    <cellStyle name="SAPBEXexcCritical4 2 2 2 5" xfId="6735" xr:uid="{2861840C-7BCD-41E9-BA40-433080802E5A}"/>
    <cellStyle name="SAPBEXexcCritical4 2 2 2 6" xfId="4894" xr:uid="{6EEFF6E5-5960-401F-A11F-94F16EB970A2}"/>
    <cellStyle name="SAPBEXexcCritical4 2 2 2 7" xfId="6674" xr:uid="{F1032766-A20A-4B57-9D24-059B37365C2B}"/>
    <cellStyle name="SAPBEXexcCritical4 2 2 2 8" xfId="9428" xr:uid="{B5A60695-E767-4FC4-8731-8AF196661194}"/>
    <cellStyle name="SAPBEXexcCritical4 2 2 2 9" xfId="10394" xr:uid="{E03A33DD-2072-4DD0-875D-B45732420649}"/>
    <cellStyle name="SAPBEXexcCritical4 2 2 3" xfId="4217" xr:uid="{9995E4CA-CBC9-4376-842C-8C2493AD86B6}"/>
    <cellStyle name="SAPBEXexcCritical4 2 2 4" xfId="5047" xr:uid="{85DA7D37-3760-4CE7-8DF8-B7E9997AFB67}"/>
    <cellStyle name="SAPBEXexcCritical4 2 2 5" xfId="3988" xr:uid="{C2E65C5E-5420-4603-B120-35ACA81C725E}"/>
    <cellStyle name="SAPBEXexcCritical4 2 2 6" xfId="7953" xr:uid="{996856C6-307D-4C75-9704-46A890BA92F7}"/>
    <cellStyle name="SAPBEXexcCritical4 2 2 7" xfId="8504" xr:uid="{03CE0420-6CAC-489F-9C0F-C2B1CF1AA309}"/>
    <cellStyle name="SAPBEXexcCritical4 2 2 8" xfId="7604" xr:uid="{5BA60379-FEF8-4CAE-B1D8-7465B735BA07}"/>
    <cellStyle name="SAPBEXexcCritical4 2 2 9" xfId="11641" xr:uid="{806E49BF-8DED-4A0E-96B4-0967CC4A1B82}"/>
    <cellStyle name="SAPBEXexcCritical4 2 3" xfId="5621" xr:uid="{76DAE1F0-47D1-454A-A240-C6283A400764}"/>
    <cellStyle name="SAPBEXexcCritical4 2 3 10" xfId="15689" xr:uid="{101B4B5E-2916-4374-ADAB-8D28B87F2ED2}"/>
    <cellStyle name="SAPBEXexcCritical4 2 3 2" xfId="7090" xr:uid="{443D1348-9A62-4F9C-AC29-F0DC5360B98E}"/>
    <cellStyle name="SAPBEXexcCritical4 2 3 3" xfId="8311" xr:uid="{67E047F5-803B-49D3-AF5B-EEB54CCA806B}"/>
    <cellStyle name="SAPBEXexcCritical4 2 3 4" xfId="9563" xr:uid="{E22E8BE8-8DF9-4DF4-994E-79AF1AEC2B06}"/>
    <cellStyle name="SAPBEXexcCritical4 2 3 5" xfId="10797" xr:uid="{4B43ED26-A5FE-4CE8-82F2-95E41A346AE7}"/>
    <cellStyle name="SAPBEXexcCritical4 2 3 6" xfId="11956" xr:uid="{A963EA11-887A-4E3F-8C78-320DE6D1A4B7}"/>
    <cellStyle name="SAPBEXexcCritical4 2 3 7" xfId="13084" xr:uid="{80DC57E5-0763-4CD4-BFBF-C59248424978}"/>
    <cellStyle name="SAPBEXexcCritical4 2 3 8" xfId="14191" xr:uid="{505440B2-EB61-4294-BD00-90A0983454B1}"/>
    <cellStyle name="SAPBEXexcCritical4 2 3 9" xfId="15097" xr:uid="{FCE54857-B649-4D39-8E3E-8A61A8E44CA1}"/>
    <cellStyle name="SAPBEXexcCritical4 2 4" xfId="4216" xr:uid="{DC2D6AD2-3E4F-4AFA-8319-FC79E6DAB612}"/>
    <cellStyle name="SAPBEXexcCritical4 2 5" xfId="5048" xr:uid="{3D727D1D-A273-4DE7-B542-9767D9AE4D41}"/>
    <cellStyle name="SAPBEXexcCritical4 2 6" xfId="3987" xr:uid="{F8D2FD2A-A39E-4801-9754-0B999767EC60}"/>
    <cellStyle name="SAPBEXexcCritical4 2 7" xfId="4911" xr:uid="{10F2AF9D-505A-4881-8EBD-A4BEFF2B29B7}"/>
    <cellStyle name="SAPBEXexcCritical4 2 8" xfId="8502" xr:uid="{DDFC4CE4-DF66-4DD6-8F39-37870E97F288}"/>
    <cellStyle name="SAPBEXexcCritical4 2 9" xfId="7599" xr:uid="{E30852DE-A71E-4F70-BA08-4E5A64C9C6E5}"/>
    <cellStyle name="SAPBEXexcCritical4 20" xfId="5051" xr:uid="{8594868C-A477-4556-A43B-3409679F60B6}"/>
    <cellStyle name="SAPBEXexcCritical4 21" xfId="3984" xr:uid="{275B1B8F-100F-426D-9103-EA0A5E8983C0}"/>
    <cellStyle name="SAPBEXexcCritical4 22" xfId="4929" xr:uid="{CFB10FC0-680F-4CA8-A996-D9CAD09A0C6F}"/>
    <cellStyle name="SAPBEXexcCritical4 23" xfId="8500" xr:uid="{52CC1036-C2C4-4D4D-9F2D-008686E4A6AC}"/>
    <cellStyle name="SAPBEXexcCritical4 24" xfId="9133" xr:uid="{EF7D0610-5955-490A-8662-67E0409B9858}"/>
    <cellStyle name="SAPBEXexcCritical4 25" xfId="10395" xr:uid="{19BC5338-B321-415A-A622-9A7A559D9A5A}"/>
    <cellStyle name="SAPBEXexcCritical4 26" xfId="9122" xr:uid="{42CC38F0-19BA-4D9C-BEE5-7EA84124D761}"/>
    <cellStyle name="SAPBEXexcCritical4 27" xfId="11303" xr:uid="{505D5065-52D3-4421-A2AB-7369FC2992BE}"/>
    <cellStyle name="SAPBEXexcCritical4 28" xfId="11543" xr:uid="{16F38E4F-FA98-49B3-B894-3E75F9A67FD9}"/>
    <cellStyle name="SAPBEXexcCritical4 29" xfId="15880" xr:uid="{F1C67B86-D62C-420E-A4B8-FBA2C22F946B}"/>
    <cellStyle name="SAPBEXexcCritical4 3" xfId="1599" xr:uid="{00000000-0005-0000-0000-000053070000}"/>
    <cellStyle name="SAPBEXexcCritical4 3 10" xfId="9123" xr:uid="{C0E6BC99-050B-4EA5-AE28-7079F192E862}"/>
    <cellStyle name="SAPBEXexcCritical4 3 11" xfId="11321" xr:uid="{6A63B8AD-2450-43FF-ACF1-09F689E9A525}"/>
    <cellStyle name="SAPBEXexcCritical4 3 12" xfId="12383" xr:uid="{C46D2090-B79A-4F0F-B861-21FF0B42F826}"/>
    <cellStyle name="SAPBEXexcCritical4 3 2" xfId="5623" xr:uid="{675A81AA-ECA7-42C8-8F91-CD90DB35094C}"/>
    <cellStyle name="SAPBEXexcCritical4 3 2 10" xfId="15691" xr:uid="{E7D8552F-62DC-49F2-BCB1-6F8D78F996CB}"/>
    <cellStyle name="SAPBEXexcCritical4 3 2 2" xfId="7092" xr:uid="{9BD17026-A7B2-48E1-883E-032CA86EB1C5}"/>
    <cellStyle name="SAPBEXexcCritical4 3 2 3" xfId="8313" xr:uid="{393EC0B6-E791-4270-A13F-2B4ECAC92980}"/>
    <cellStyle name="SAPBEXexcCritical4 3 2 4" xfId="9565" xr:uid="{71F3E538-7470-46D9-8CFB-DC8A103ADBF3}"/>
    <cellStyle name="SAPBEXexcCritical4 3 2 5" xfId="10799" xr:uid="{C96CF36C-F8CF-4576-880A-503A32C8D8F5}"/>
    <cellStyle name="SAPBEXexcCritical4 3 2 6" xfId="11958" xr:uid="{38F1DEC3-9B62-49C9-9458-CFBAE4F540C0}"/>
    <cellStyle name="SAPBEXexcCritical4 3 2 7" xfId="13086" xr:uid="{8877EAFD-1C05-4C35-AAE3-2F91348EC5DC}"/>
    <cellStyle name="SAPBEXexcCritical4 3 2 8" xfId="14193" xr:uid="{D426905E-345C-4C32-8EA9-FE6F63BAED82}"/>
    <cellStyle name="SAPBEXexcCritical4 3 2 9" xfId="15099" xr:uid="{7129E9F6-4F9B-4C4F-9687-7A4E8F6DFE30}"/>
    <cellStyle name="SAPBEXexcCritical4 3 3" xfId="4219" xr:uid="{06EC3C87-A7CE-4E12-8F87-6FCFF743668B}"/>
    <cellStyle name="SAPBEXexcCritical4 3 4" xfId="3212" xr:uid="{CE500A7E-2A3B-41E5-9665-E67EE065DAD0}"/>
    <cellStyle name="SAPBEXexcCritical4 3 5" xfId="5193" xr:uid="{F02D6CC7-BF7C-4A56-979E-78FDCFD85093}"/>
    <cellStyle name="SAPBEXexcCritical4 3 6" xfId="7952" xr:uid="{E2AD88B3-5549-42A1-B992-440260E1FA67}"/>
    <cellStyle name="SAPBEXexcCritical4 3 7" xfId="7891" xr:uid="{29551C11-AA91-461D-AB25-150ACA6E8AF6}"/>
    <cellStyle name="SAPBEXexcCritical4 3 8" xfId="8008" xr:uid="{AD2E5959-BC9D-4FDB-99B6-53C109F0F730}"/>
    <cellStyle name="SAPBEXexcCritical4 3 9" xfId="11640" xr:uid="{430A2D10-C6FF-4C52-A738-C8169F18C2EF}"/>
    <cellStyle name="SAPBEXexcCritical4 4" xfId="1600" xr:uid="{00000000-0005-0000-0000-000054070000}"/>
    <cellStyle name="SAPBEXexcCritical4 4 10" xfId="8775" xr:uid="{E0F0E081-91D3-4DC4-B15E-7F3CFEE068A8}"/>
    <cellStyle name="SAPBEXexcCritical4 4 11" xfId="13866" xr:uid="{34BF72F2-4692-4866-8D62-D00BBE8ABE44}"/>
    <cellStyle name="SAPBEXexcCritical4 4 12" xfId="12387" xr:uid="{B1F23284-5CBB-41B4-A72D-D88154BA3706}"/>
    <cellStyle name="SAPBEXexcCritical4 4 2" xfId="5624" xr:uid="{E1F69BA3-B470-4723-919F-71E2E2310840}"/>
    <cellStyle name="SAPBEXexcCritical4 4 2 10" xfId="15692" xr:uid="{E6BFD51B-3958-4CD4-A690-BE0D77F0120E}"/>
    <cellStyle name="SAPBEXexcCritical4 4 2 2" xfId="7093" xr:uid="{7C200FB8-C3C7-4C4C-9E86-E110543A90EB}"/>
    <cellStyle name="SAPBEXexcCritical4 4 2 3" xfId="8314" xr:uid="{B62048B5-F798-4507-9763-C230D73F34B3}"/>
    <cellStyle name="SAPBEXexcCritical4 4 2 4" xfId="9566" xr:uid="{9A3A461E-C498-4219-ABC0-7545FCD70705}"/>
    <cellStyle name="SAPBEXexcCritical4 4 2 5" xfId="10800" xr:uid="{B827BFBC-FF66-4D56-958D-390E20134286}"/>
    <cellStyle name="SAPBEXexcCritical4 4 2 6" xfId="11959" xr:uid="{F33B6746-EDB0-4653-94CC-052DF22ADF1D}"/>
    <cellStyle name="SAPBEXexcCritical4 4 2 7" xfId="13087" xr:uid="{677FD246-5D4E-4339-AA0A-85F5B0B4B2F7}"/>
    <cellStyle name="SAPBEXexcCritical4 4 2 8" xfId="14194" xr:uid="{2A629AA3-C55E-43CB-8A55-14E58D9A68DE}"/>
    <cellStyle name="SAPBEXexcCritical4 4 2 9" xfId="15100" xr:uid="{86A5D2C1-E878-4012-B1EF-482D8B57BC93}"/>
    <cellStyle name="SAPBEXexcCritical4 4 3" xfId="4220" xr:uid="{E5FDC4BD-4819-4A05-A5BC-0ADD8CBF9D50}"/>
    <cellStyle name="SAPBEXexcCritical4 4 4" xfId="5045" xr:uid="{F0F42669-5D4C-4BE5-8BD9-C9AB1429E07E}"/>
    <cellStyle name="SAPBEXexcCritical4 4 5" xfId="6734" xr:uid="{8134FFCC-FF80-419F-976E-8DB5185B3C07}"/>
    <cellStyle name="SAPBEXexcCritical4 4 6" xfId="6667" xr:uid="{B0366BF5-9FDE-4875-A25E-599CB4890552}"/>
    <cellStyle name="SAPBEXexcCritical4 4 7" xfId="8174" xr:uid="{5E46F54D-7ED0-4128-83F4-AD6CFDF3DBE8}"/>
    <cellStyle name="SAPBEXexcCritical4 4 8" xfId="7639" xr:uid="{147E0C2E-6DBF-443A-A33D-16C88159F79A}"/>
    <cellStyle name="SAPBEXexcCritical4 4 9" xfId="10399" xr:uid="{79B51288-F0DE-4C9E-B3AB-E868918DC578}"/>
    <cellStyle name="SAPBEXexcCritical4 5" xfId="1601" xr:uid="{00000000-0005-0000-0000-000055070000}"/>
    <cellStyle name="SAPBEXexcCritical4 5 10" xfId="12739" xr:uid="{98348B25-53B5-4AB1-AFC9-C6219D9203B6}"/>
    <cellStyle name="SAPBEXexcCritical4 5 11" xfId="11304" xr:uid="{B5135B86-CF2E-459C-919C-D37BB285275B}"/>
    <cellStyle name="SAPBEXexcCritical4 5 12" xfId="14808" xr:uid="{BCDE385E-08E3-4C46-82D8-8D9046195215}"/>
    <cellStyle name="SAPBEXexcCritical4 5 2" xfId="5625" xr:uid="{0138520F-903C-4D0F-A8F9-A33613E9AF77}"/>
    <cellStyle name="SAPBEXexcCritical4 5 2 10" xfId="15693" xr:uid="{07A63BED-080D-4948-A3C1-257014E9AE7A}"/>
    <cellStyle name="SAPBEXexcCritical4 5 2 2" xfId="7094" xr:uid="{5493F454-EF39-43FC-8B89-5147D2CEBC37}"/>
    <cellStyle name="SAPBEXexcCritical4 5 2 3" xfId="8315" xr:uid="{5A6B5E26-2FB8-4076-8139-2BD209F61741}"/>
    <cellStyle name="SAPBEXexcCritical4 5 2 4" xfId="9567" xr:uid="{02A47813-CBE8-4982-BC32-C44979D49195}"/>
    <cellStyle name="SAPBEXexcCritical4 5 2 5" xfId="10801" xr:uid="{BD0A9777-250F-4103-8530-809EFDB9B666}"/>
    <cellStyle name="SAPBEXexcCritical4 5 2 6" xfId="11960" xr:uid="{4A8C9D24-5D5D-40AF-AD90-E522EB78BFFC}"/>
    <cellStyle name="SAPBEXexcCritical4 5 2 7" xfId="13088" xr:uid="{E88ACCDA-C713-4618-BCC9-A27A9E73A137}"/>
    <cellStyle name="SAPBEXexcCritical4 5 2 8" xfId="14195" xr:uid="{C4D02F82-3948-436C-8B54-E6A1F6B46179}"/>
    <cellStyle name="SAPBEXexcCritical4 5 2 9" xfId="15101" xr:uid="{294236AB-1212-4BC1-AB11-7D522893E0AA}"/>
    <cellStyle name="SAPBEXexcCritical4 5 3" xfId="4221" xr:uid="{86DD6FE5-E424-46E8-AB97-8AC16371AB12}"/>
    <cellStyle name="SAPBEXexcCritical4 5 4" xfId="3211" xr:uid="{12190676-717C-4F1D-85BB-03ACE1FB059C}"/>
    <cellStyle name="SAPBEXexcCritical4 5 5" xfId="5199" xr:uid="{582E005B-3360-4073-8C72-7EFCD7E2518D}"/>
    <cellStyle name="SAPBEXexcCritical4 5 6" xfId="7951" xr:uid="{65A67EB2-1C9E-49A1-95F8-F10F8BA3ABE8}"/>
    <cellStyle name="SAPBEXexcCritical4 5 7" xfId="9209" xr:uid="{44DAE905-F446-47BF-9D8E-747B2BEBE43B}"/>
    <cellStyle name="SAPBEXexcCritical4 5 8" xfId="10448" xr:uid="{7CA518AD-C95E-48E8-8FCD-E51437FB4DE2}"/>
    <cellStyle name="SAPBEXexcCritical4 5 9" xfId="11639" xr:uid="{37BD6672-A6B9-46D9-B1CE-88A97F03503F}"/>
    <cellStyle name="SAPBEXexcCritical4 6" xfId="1602" xr:uid="{00000000-0005-0000-0000-000056070000}"/>
    <cellStyle name="SAPBEXexcCritical4 6 10" xfId="3380" xr:uid="{DF919B18-B31B-4649-8654-33A511522F60}"/>
    <cellStyle name="SAPBEXexcCritical4 6 11" xfId="12666" xr:uid="{2EE4B2F3-8A1A-4072-A72F-D4D4E0D972B3}"/>
    <cellStyle name="SAPBEXexcCritical4 6 12" xfId="14054" xr:uid="{11C37281-4C5F-436C-9E7F-3A7FF9E696D9}"/>
    <cellStyle name="SAPBEXexcCritical4 6 2" xfId="5626" xr:uid="{449AFF61-2FDE-46C8-8695-288472B3B675}"/>
    <cellStyle name="SAPBEXexcCritical4 6 2 10" xfId="15694" xr:uid="{1A1B83CF-CF9F-4FC8-8B02-ED00E4556B40}"/>
    <cellStyle name="SAPBEXexcCritical4 6 2 2" xfId="7095" xr:uid="{CF7A139C-61A3-4670-98AC-60EA3007B53B}"/>
    <cellStyle name="SAPBEXexcCritical4 6 2 3" xfId="8316" xr:uid="{480D5DA7-57D2-44CA-A874-F471835A9053}"/>
    <cellStyle name="SAPBEXexcCritical4 6 2 4" xfId="9568" xr:uid="{9803C948-3852-476A-B24F-4B81A6BB8ED4}"/>
    <cellStyle name="SAPBEXexcCritical4 6 2 5" xfId="10802" xr:uid="{327869C1-6189-468F-A374-2DECF7DCBE81}"/>
    <cellStyle name="SAPBEXexcCritical4 6 2 6" xfId="11961" xr:uid="{BE102E02-F354-4A2E-978C-193F80AFDC08}"/>
    <cellStyle name="SAPBEXexcCritical4 6 2 7" xfId="13089" xr:uid="{C1E688AC-4FC8-4F32-BE45-05F1005BEC53}"/>
    <cellStyle name="SAPBEXexcCritical4 6 2 8" xfId="14196" xr:uid="{7F23FF96-764B-4CEB-9323-0272FABB2B70}"/>
    <cellStyle name="SAPBEXexcCritical4 6 2 9" xfId="15102" xr:uid="{FEB97CCF-7BB9-4286-B501-BA51DD1DD113}"/>
    <cellStyle name="SAPBEXexcCritical4 6 3" xfId="4222" xr:uid="{F1506AD5-6097-4C88-8459-EDFA1186C87F}"/>
    <cellStyle name="SAPBEXexcCritical4 6 4" xfId="5044" xr:uid="{302E35DD-8B3A-446C-B2D0-28042DB5A40E}"/>
    <cellStyle name="SAPBEXexcCritical4 6 5" xfId="5201" xr:uid="{8B742661-1789-498D-82F3-C949329BE674}"/>
    <cellStyle name="SAPBEXexcCritical4 6 6" xfId="4909" xr:uid="{6FBADA44-A2B4-4BF4-BFE1-E1B2DC4F6D96}"/>
    <cellStyle name="SAPBEXexcCritical4 6 7" xfId="8173" xr:uid="{9F61D87E-6C30-4DDF-A248-B342F88D5AF6}"/>
    <cellStyle name="SAPBEXexcCritical4 6 8" xfId="7619" xr:uid="{9CC6B314-1B9F-4F64-B8A5-A6A56FB1F230}"/>
    <cellStyle name="SAPBEXexcCritical4 6 9" xfId="10402" xr:uid="{10AB6BF7-55EE-49E5-9AE9-AACFEB10A634}"/>
    <cellStyle name="SAPBEXexcCritical4 7" xfId="1603" xr:uid="{00000000-0005-0000-0000-000057070000}"/>
    <cellStyle name="SAPBEXexcCritical4 7 10" xfId="12738" xr:uid="{0192B71B-7D40-43F8-AA5C-7E4DD7901DBE}"/>
    <cellStyle name="SAPBEXexcCritical4 7 11" xfId="13864" xr:uid="{ABD7B58F-DB97-4E6B-97BA-785C73F8BAFC}"/>
    <cellStyle name="SAPBEXexcCritical4 7 12" xfId="14807" xr:uid="{D10DCD84-C840-4ECC-8CF7-60C80F791CD8}"/>
    <cellStyle name="SAPBEXexcCritical4 7 2" xfId="5627" xr:uid="{FB63A222-2F86-455A-ABB5-FA83E379D6F1}"/>
    <cellStyle name="SAPBEXexcCritical4 7 2 10" xfId="15695" xr:uid="{105046DA-B308-408E-BCF1-75A28D2C41A1}"/>
    <cellStyle name="SAPBEXexcCritical4 7 2 2" xfId="7096" xr:uid="{BA232A66-B612-4F74-A888-7D1BADA727C3}"/>
    <cellStyle name="SAPBEXexcCritical4 7 2 3" xfId="8317" xr:uid="{CD382E4A-8256-4DE8-BADA-E09F9413196B}"/>
    <cellStyle name="SAPBEXexcCritical4 7 2 4" xfId="9569" xr:uid="{1E8ABF3E-D43B-4069-B563-AC8FF3760956}"/>
    <cellStyle name="SAPBEXexcCritical4 7 2 5" xfId="10803" xr:uid="{91351482-E52F-4171-8831-0C0BAAC948A8}"/>
    <cellStyle name="SAPBEXexcCritical4 7 2 6" xfId="11962" xr:uid="{400CC1E7-67FA-48E9-A388-BC30705E851E}"/>
    <cellStyle name="SAPBEXexcCritical4 7 2 7" xfId="13090" xr:uid="{33887AB4-7F6F-4744-A4B2-2B0C04CFB866}"/>
    <cellStyle name="SAPBEXexcCritical4 7 2 8" xfId="14197" xr:uid="{69F81F2D-871D-4E11-917C-A7023D8B403C}"/>
    <cellStyle name="SAPBEXexcCritical4 7 2 9" xfId="15103" xr:uid="{5093A5B3-4950-4883-B6B0-63D75F785410}"/>
    <cellStyle name="SAPBEXexcCritical4 7 3" xfId="4223" xr:uid="{93F2B253-44F6-4BCE-ACA4-19FE652B4276}"/>
    <cellStyle name="SAPBEXexcCritical4 7 4" xfId="3210" xr:uid="{2AAF390F-8E87-4182-BCDE-B419B5A0FAF0}"/>
    <cellStyle name="SAPBEXexcCritical4 7 5" xfId="6732" xr:uid="{A9AC3587-FE0B-4062-8280-002917B27756}"/>
    <cellStyle name="SAPBEXexcCritical4 7 6" xfId="6689" xr:uid="{6F1DB203-A20A-4959-B355-90773140AEC0}"/>
    <cellStyle name="SAPBEXexcCritical4 7 7" xfId="9208" xr:uid="{5491EE80-CEC6-4576-9003-C49853EDA405}"/>
    <cellStyle name="SAPBEXexcCritical4 7 8" xfId="10447" xr:uid="{5C91A65C-E4F6-4DC0-80BD-44BF8754FEF8}"/>
    <cellStyle name="SAPBEXexcCritical4 7 9" xfId="8850" xr:uid="{27EE452B-5E09-49C6-90AE-1B198BBBDB61}"/>
    <cellStyle name="SAPBEXexcCritical4 8" xfId="1604" xr:uid="{00000000-0005-0000-0000-000058070000}"/>
    <cellStyle name="SAPBEXexcCritical4 8 10" xfId="9124" xr:uid="{C27CCFEB-9CE9-40E5-B37F-4777CB77CFE4}"/>
    <cellStyle name="SAPBEXexcCritical4 8 11" xfId="13865" xr:uid="{1A48B87F-4F11-47B0-8FF5-196ED0508337}"/>
    <cellStyle name="SAPBEXexcCritical4 8 12" xfId="11574" xr:uid="{0E5DA795-C6BD-429E-A3E8-476ACA33A532}"/>
    <cellStyle name="SAPBEXexcCritical4 8 2" xfId="5628" xr:uid="{DFAE1449-3C10-4A1C-87E8-114A357F40B6}"/>
    <cellStyle name="SAPBEXexcCritical4 8 2 10" xfId="15696" xr:uid="{0832E2A1-9055-4423-A568-46C64E0DA75A}"/>
    <cellStyle name="SAPBEXexcCritical4 8 2 2" xfId="7097" xr:uid="{91EA7123-6BC0-4FD3-A593-123E368D9AB0}"/>
    <cellStyle name="SAPBEXexcCritical4 8 2 3" xfId="8318" xr:uid="{F4FD4478-D4BD-424D-8E65-256DA5130348}"/>
    <cellStyle name="SAPBEXexcCritical4 8 2 4" xfId="9570" xr:uid="{9CB29368-FC26-4A75-AED8-E798E175B6D7}"/>
    <cellStyle name="SAPBEXexcCritical4 8 2 5" xfId="10804" xr:uid="{C1FCDE04-373E-44FB-B5EF-1CDEE3F2FA88}"/>
    <cellStyle name="SAPBEXexcCritical4 8 2 6" xfId="11963" xr:uid="{6809F672-AFFB-4773-80F2-77133B6E4DB7}"/>
    <cellStyle name="SAPBEXexcCritical4 8 2 7" xfId="13091" xr:uid="{78F7C644-D709-4CA4-8D73-88CE0DF61D7A}"/>
    <cellStyle name="SAPBEXexcCritical4 8 2 8" xfId="14198" xr:uid="{9325B294-520C-4386-BE8A-DC439866D533}"/>
    <cellStyle name="SAPBEXexcCritical4 8 2 9" xfId="15104" xr:uid="{AF9494DE-03D6-4763-B68C-C2CBB847E32E}"/>
    <cellStyle name="SAPBEXexcCritical4 8 3" xfId="4224" xr:uid="{481F0FE5-953C-4E65-B9F2-AB283080E528}"/>
    <cellStyle name="SAPBEXexcCritical4 8 4" xfId="5043" xr:uid="{D392A794-0222-4519-88EA-D913249CF465}"/>
    <cellStyle name="SAPBEXexcCritical4 8 5" xfId="6733" xr:uid="{39F695F2-A4E5-40E7-9087-27571FBB0187}"/>
    <cellStyle name="SAPBEXexcCritical4 8 6" xfId="6679" xr:uid="{E575784D-96EA-4336-B17D-03E77914CD75}"/>
    <cellStyle name="SAPBEXexcCritical4 8 7" xfId="5141" xr:uid="{CB63D521-8891-40F0-8481-56213B54D4A4}"/>
    <cellStyle name="SAPBEXexcCritical4 8 8" xfId="7600" xr:uid="{38133DB7-DBDD-4E64-9B83-851B09D853A3}"/>
    <cellStyle name="SAPBEXexcCritical4 8 9" xfId="8858" xr:uid="{1554955D-B7E2-4247-9D64-E553BC908AA6}"/>
    <cellStyle name="SAPBEXexcCritical4 9" xfId="1605" xr:uid="{00000000-0005-0000-0000-000059070000}"/>
    <cellStyle name="SAPBEXexcCritical4 9 10" xfId="3379" xr:uid="{FCDD4E68-F3F1-41B0-BD91-D25789A91ECA}"/>
    <cellStyle name="SAPBEXexcCritical4 9 11" xfId="11319" xr:uid="{C5F05E72-43E1-497F-965A-32B798EEE45A}"/>
    <cellStyle name="SAPBEXexcCritical4 9 12" xfId="12461" xr:uid="{ABDC5F73-4CE9-46F0-8B4F-519F4DD9F94D}"/>
    <cellStyle name="SAPBEXexcCritical4 9 2" xfId="5629" xr:uid="{99E6F05E-3348-4294-AA1A-F32C2553C289}"/>
    <cellStyle name="SAPBEXexcCritical4 9 2 10" xfId="15697" xr:uid="{AFD0C127-0C7D-4374-9936-C74CA79A7B3F}"/>
    <cellStyle name="SAPBEXexcCritical4 9 2 2" xfId="7098" xr:uid="{67449889-A7D8-421B-A5F8-C629AD6E5DA6}"/>
    <cellStyle name="SAPBEXexcCritical4 9 2 3" xfId="8319" xr:uid="{584D6E8F-411C-4365-997B-80EAF2C6A642}"/>
    <cellStyle name="SAPBEXexcCritical4 9 2 4" xfId="9571" xr:uid="{C41BD909-02C7-4224-873A-02D3BC5A82AC}"/>
    <cellStyle name="SAPBEXexcCritical4 9 2 5" xfId="10805" xr:uid="{959FC645-4618-4D54-A718-5BBD8F23193B}"/>
    <cellStyle name="SAPBEXexcCritical4 9 2 6" xfId="11964" xr:uid="{2777D333-F59B-4F52-A4AC-7BBB2F58244F}"/>
    <cellStyle name="SAPBEXexcCritical4 9 2 7" xfId="13092" xr:uid="{97F4FE0B-0B82-4A75-AE90-65496F4BBA72}"/>
    <cellStyle name="SAPBEXexcCritical4 9 2 8" xfId="14199" xr:uid="{FFF2FFC0-5392-436A-B69D-3D7DAED71A80}"/>
    <cellStyle name="SAPBEXexcCritical4 9 2 9" xfId="15105" xr:uid="{919C2B47-D51D-4A02-B6C3-B2AA1604B2F1}"/>
    <cellStyle name="SAPBEXexcCritical4 9 3" xfId="4225" xr:uid="{847B24CB-A787-46F5-8E13-4A3197C1C1DD}"/>
    <cellStyle name="SAPBEXexcCritical4 9 4" xfId="3209" xr:uid="{FCD0AF2E-14CE-4E41-BEEA-F1E28394D511}"/>
    <cellStyle name="SAPBEXexcCritical4 9 5" xfId="3029" xr:uid="{6667270D-3E2D-451B-AA5F-533259B3BE84}"/>
    <cellStyle name="SAPBEXexcCritical4 9 6" xfId="4901" xr:uid="{19E1C0F0-6060-40DC-B15F-A950403664E4}"/>
    <cellStyle name="SAPBEXexcCritical4 9 7" xfId="7892" xr:uid="{B9E475C0-1CEE-444E-A68C-C9B764C36C0B}"/>
    <cellStyle name="SAPBEXexcCritical4 9 8" xfId="9134" xr:uid="{DA0C0B4F-8F52-4345-AB1E-32F556EE5245}"/>
    <cellStyle name="SAPBEXexcCritical4 9 9" xfId="8853" xr:uid="{CD304D03-6A1A-4D18-BE08-25E6EFC33C8C}"/>
    <cellStyle name="SAPBEXexcCritical4_gxaccion, 68" xfId="1606" xr:uid="{00000000-0005-0000-0000-00005A070000}"/>
    <cellStyle name="SAPBEXexcCritical5" xfId="1607" xr:uid="{00000000-0005-0000-0000-00005B070000}"/>
    <cellStyle name="SAPBEXexcCritical5 10" xfId="1608" xr:uid="{00000000-0005-0000-0000-00005C070000}"/>
    <cellStyle name="SAPBEXexcCritical5 10 10" xfId="9125" xr:uid="{AE6F377E-18BD-47BA-9FDC-646695C853CF}"/>
    <cellStyle name="SAPBEXexcCritical5 10 11" xfId="13863" xr:uid="{9B59F95D-CFE6-4C11-8154-F8C0850B9F79}"/>
    <cellStyle name="SAPBEXexcCritical5 10 12" xfId="12402" xr:uid="{C1A4510D-BA85-449F-9CE2-271FB9807AA7}"/>
    <cellStyle name="SAPBEXexcCritical5 10 2" xfId="5630" xr:uid="{DB9141DF-EED6-41C0-9D2D-514CE548E44A}"/>
    <cellStyle name="SAPBEXexcCritical5 10 2 10" xfId="15698" xr:uid="{FD508214-2504-43D8-BFEB-D9E2C3AB833A}"/>
    <cellStyle name="SAPBEXexcCritical5 10 2 2" xfId="7099" xr:uid="{C02B2FC7-6C25-4495-B5FA-14B94685A6AC}"/>
    <cellStyle name="SAPBEXexcCritical5 10 2 3" xfId="8320" xr:uid="{32EC65B8-A7C4-426D-9573-27F171E52B37}"/>
    <cellStyle name="SAPBEXexcCritical5 10 2 4" xfId="9572" xr:uid="{1B49187B-F2B8-4912-A705-4AF90566999E}"/>
    <cellStyle name="SAPBEXexcCritical5 10 2 5" xfId="10806" xr:uid="{09F25CF3-A59F-4A5A-8F7D-A8F174CC7138}"/>
    <cellStyle name="SAPBEXexcCritical5 10 2 6" xfId="11965" xr:uid="{A2397A1E-59CF-4C64-87A8-1702FD0D77B5}"/>
    <cellStyle name="SAPBEXexcCritical5 10 2 7" xfId="13093" xr:uid="{F89637E1-0833-4005-990F-516B6A7F6B16}"/>
    <cellStyle name="SAPBEXexcCritical5 10 2 8" xfId="14200" xr:uid="{11F550BB-114B-489D-83F4-517BE1764C7B}"/>
    <cellStyle name="SAPBEXexcCritical5 10 2 9" xfId="15106" xr:uid="{FEBBEA60-19F3-4839-BAF0-51B710B572F2}"/>
    <cellStyle name="SAPBEXexcCritical5 10 3" xfId="4227" xr:uid="{C68DF6D9-BBC2-40D6-8825-5735BD806EFE}"/>
    <cellStyle name="SAPBEXexcCritical5 10 4" xfId="3090" xr:uid="{6B10CEF0-2BD6-44F2-B34D-2A62B3A396BB}"/>
    <cellStyle name="SAPBEXexcCritical5 10 5" xfId="6731" xr:uid="{488A85C7-0BE9-411C-ACE2-3399A5A9344C}"/>
    <cellStyle name="SAPBEXexcCritical5 10 6" xfId="4789" xr:uid="{F352A977-B9E3-45FB-BA25-37F6ADB5E422}"/>
    <cellStyle name="SAPBEXexcCritical5 10 7" xfId="5142" xr:uid="{EE3BEDEA-EFC0-4087-9D0C-8A1AD08656E5}"/>
    <cellStyle name="SAPBEXexcCritical5 10 8" xfId="7617" xr:uid="{D9F530BB-690A-48E2-8885-46DDE3026D4C}"/>
    <cellStyle name="SAPBEXexcCritical5 10 9" xfId="8865" xr:uid="{1FAC7FB1-7C6B-4D9A-9106-843824CB259C}"/>
    <cellStyle name="SAPBEXexcCritical5 11" xfId="1609" xr:uid="{00000000-0005-0000-0000-00005D070000}"/>
    <cellStyle name="SAPBEXexcCritical5 11 10" xfId="12736" xr:uid="{058C12F5-0296-40AB-85FB-4F30209B7B1C}"/>
    <cellStyle name="SAPBEXexcCritical5 11 11" xfId="12677" xr:uid="{F1CA82E0-676C-4145-BEBA-A188FD7D341D}"/>
    <cellStyle name="SAPBEXexcCritical5 11 12" xfId="14805" xr:uid="{D481BD67-34B2-4528-8A76-0BE7058DCCBC}"/>
    <cellStyle name="SAPBEXexcCritical5 11 2" xfId="5631" xr:uid="{CB230C19-DCCF-4C7E-B180-E2D95B8CA047}"/>
    <cellStyle name="SAPBEXexcCritical5 11 2 10" xfId="15699" xr:uid="{EBA998FA-58EC-4E06-8E65-321E3B00CE4B}"/>
    <cellStyle name="SAPBEXexcCritical5 11 2 2" xfId="7100" xr:uid="{AF8C10B3-FD37-4297-91F7-C81CDB3A114B}"/>
    <cellStyle name="SAPBEXexcCritical5 11 2 3" xfId="8321" xr:uid="{66AA791E-470B-4127-98FF-C448C7569C6D}"/>
    <cellStyle name="SAPBEXexcCritical5 11 2 4" xfId="9573" xr:uid="{BB7F473E-76ED-4EC0-927C-21E7CD4EE6D6}"/>
    <cellStyle name="SAPBEXexcCritical5 11 2 5" xfId="10807" xr:uid="{D3F1D792-C724-43FB-ABC8-D266FF2B96AF}"/>
    <cellStyle name="SAPBEXexcCritical5 11 2 6" xfId="11966" xr:uid="{7775F18D-A8EF-465A-90E6-C99AEF510928}"/>
    <cellStyle name="SAPBEXexcCritical5 11 2 7" xfId="13094" xr:uid="{389AA3D1-81F2-4FCD-A092-28346BDCE7A3}"/>
    <cellStyle name="SAPBEXexcCritical5 11 2 8" xfId="14201" xr:uid="{D8E0EE07-5C24-4CAE-B597-2CA5461122B2}"/>
    <cellStyle name="SAPBEXexcCritical5 11 2 9" xfId="15107" xr:uid="{DFB8FF58-9010-4AD3-A7D2-EC0BBD643576}"/>
    <cellStyle name="SAPBEXexcCritical5 11 3" xfId="4228" xr:uid="{88A8DCF4-5529-4253-9AF9-45FCFF3F69D4}"/>
    <cellStyle name="SAPBEXexcCritical5 11 4" xfId="5042" xr:uid="{33E9DA70-7933-4C36-BE6E-2EE809C6E6CE}"/>
    <cellStyle name="SAPBEXexcCritical5 11 5" xfId="3023" xr:uid="{951F077D-18AB-4AC2-857F-54A8637B7297}"/>
    <cellStyle name="SAPBEXexcCritical5 11 6" xfId="7004" xr:uid="{18CEFA5B-B6AB-4BD0-A602-491C373B493F}"/>
    <cellStyle name="SAPBEXexcCritical5 11 7" xfId="9206" xr:uid="{CDEAFAF8-1FBA-4B37-983E-57C0BE18A339}"/>
    <cellStyle name="SAPBEXexcCritical5 11 8" xfId="10445" xr:uid="{084EAE8D-8DBA-4BE8-B003-D070479DAD4C}"/>
    <cellStyle name="SAPBEXexcCritical5 11 9" xfId="8840" xr:uid="{51D64343-ADBF-40A3-8F8D-903F3306DAC9}"/>
    <cellStyle name="SAPBEXexcCritical5 12" xfId="2702" xr:uid="{00000000-0005-0000-0000-00005E070000}"/>
    <cellStyle name="SAPBEXexcCritical5 13" xfId="2727" xr:uid="{00000000-0005-0000-0000-00005F070000}"/>
    <cellStyle name="SAPBEXexcCritical5 14" xfId="2792" xr:uid="{97D74581-454A-43BF-A85A-D55DE9F48F8A}"/>
    <cellStyle name="SAPBEXexcCritical5 15" xfId="2844" xr:uid="{AA1FFFBA-C52E-4D7F-A33D-AD4EBE30FCBE}"/>
    <cellStyle name="SAPBEXexcCritical5 16" xfId="2882" xr:uid="{D0863F4F-DC36-4F85-9CCF-2761958B1B0E}"/>
    <cellStyle name="SAPBEXexcCritical5 17" xfId="2926" xr:uid="{C3E02700-A103-44D8-A361-F9C812F49864}"/>
    <cellStyle name="SAPBEXexcCritical5 18" xfId="2970" xr:uid="{4F2F68EC-40D8-45F7-A29E-5544F95D3EB5}"/>
    <cellStyle name="SAPBEXexcCritical5 19" xfId="4226" xr:uid="{5348080B-CB18-4DD7-8641-44CE737A561A}"/>
    <cellStyle name="SAPBEXexcCritical5 2" xfId="1610" xr:uid="{00000000-0005-0000-0000-000060070000}"/>
    <cellStyle name="SAPBEXexcCritical5 2 10" xfId="7526" xr:uid="{EBC5543D-EF7E-4437-A19B-87E108ACE05C}"/>
    <cellStyle name="SAPBEXexcCritical5 2 11" xfId="9419" xr:uid="{42010D5F-8FA5-4C5A-AE47-99041220EB1B}"/>
    <cellStyle name="SAPBEXexcCritical5 2 12" xfId="13862" xr:uid="{D6433C20-E693-4FF4-AA6C-487BDD7D90A7}"/>
    <cellStyle name="SAPBEXexcCritical5 2 13" xfId="12384" xr:uid="{F79A2810-C466-4B9C-96CC-ED33C87D735F}"/>
    <cellStyle name="SAPBEXexcCritical5 2 2" xfId="1611" xr:uid="{00000000-0005-0000-0000-000061070000}"/>
    <cellStyle name="SAPBEXexcCritical5 2 2 10" xfId="12735" xr:uid="{50FC2546-CC94-4085-80FC-A89F738526C1}"/>
    <cellStyle name="SAPBEXexcCritical5 2 2 11" xfId="11311" xr:uid="{034DB025-A491-4BA9-A632-713E8BA1E237}"/>
    <cellStyle name="SAPBEXexcCritical5 2 2 12" xfId="14804" xr:uid="{F43F56BA-44AB-4FF0-9614-A97B0E835C5C}"/>
    <cellStyle name="SAPBEXexcCritical5 2 2 2" xfId="1612" xr:uid="{00000000-0005-0000-0000-000062070000}"/>
    <cellStyle name="SAPBEXexcCritical5 2 2 2 10" xfId="3378" xr:uid="{6754AD1C-F5AF-4D81-B800-E1F5CB843125}"/>
    <cellStyle name="SAPBEXexcCritical5 2 2 2 11" xfId="11215" xr:uid="{653B68BF-4E62-42A5-A690-CC94B367E7E0}"/>
    <cellStyle name="SAPBEXexcCritical5 2 2 2 12" xfId="13810" xr:uid="{2EE49B7F-7127-4870-A96D-90AD64C5E11A}"/>
    <cellStyle name="SAPBEXexcCritical5 2 2 2 2" xfId="5633" xr:uid="{6C06CDEE-F50F-4B14-9DE7-28937116627E}"/>
    <cellStyle name="SAPBEXexcCritical5 2 2 2 2 10" xfId="15701" xr:uid="{759AEE39-4B4D-4128-BE0C-6554FECDB6A0}"/>
    <cellStyle name="SAPBEXexcCritical5 2 2 2 2 2" xfId="7102" xr:uid="{B08C2CBE-0F00-4F9A-B1B0-3250359E0966}"/>
    <cellStyle name="SAPBEXexcCritical5 2 2 2 2 3" xfId="8323" xr:uid="{F0B073A9-35EB-4861-8C84-5DA55A86774D}"/>
    <cellStyle name="SAPBEXexcCritical5 2 2 2 2 4" xfId="9575" xr:uid="{9779C072-13D3-4BAD-8ED1-324E7FF1194B}"/>
    <cellStyle name="SAPBEXexcCritical5 2 2 2 2 5" xfId="10809" xr:uid="{B1EB186C-3E95-4DF3-9A84-46DE52299900}"/>
    <cellStyle name="SAPBEXexcCritical5 2 2 2 2 6" xfId="11968" xr:uid="{A331E2AC-1A3A-483A-A953-C3490F43B6A9}"/>
    <cellStyle name="SAPBEXexcCritical5 2 2 2 2 7" xfId="13096" xr:uid="{4721DA35-72EC-4710-809D-B026815E5435}"/>
    <cellStyle name="SAPBEXexcCritical5 2 2 2 2 8" xfId="14203" xr:uid="{C1871BE3-E2CA-4D3D-8271-9D2FD545434D}"/>
    <cellStyle name="SAPBEXexcCritical5 2 2 2 2 9" xfId="15109" xr:uid="{BB008F9F-8C6A-4150-8EAB-5DE59FDDC492}"/>
    <cellStyle name="SAPBEXexcCritical5 2 2 2 3" xfId="4231" xr:uid="{F7359F8B-8861-4CE9-B6A1-FD200A93BF13}"/>
    <cellStyle name="SAPBEXexcCritical5 2 2 2 4" xfId="3087" xr:uid="{3A87E14A-EB76-4DE4-B558-F4C194846CC3}"/>
    <cellStyle name="SAPBEXexcCritical5 2 2 2 5" xfId="5198" xr:uid="{0FFECA9E-70CF-4459-A166-DE125EF269B9}"/>
    <cellStyle name="SAPBEXexcCritical5 2 2 2 6" xfId="7005" xr:uid="{B9EFB37F-608F-4A05-A49F-008B57C0D07A}"/>
    <cellStyle name="SAPBEXexcCritical5 2 2 2 7" xfId="6392" xr:uid="{E58920F3-6E11-415A-A9BA-11824FFFA722}"/>
    <cellStyle name="SAPBEXexcCritical5 2 2 2 8" xfId="9146" xr:uid="{C3637C4F-5F22-4BA7-BAC1-1AC81849868F}"/>
    <cellStyle name="SAPBEXexcCritical5 2 2 2 9" xfId="10374" xr:uid="{3F4FCEC2-1030-4606-BB86-899007E4EA65}"/>
    <cellStyle name="SAPBEXexcCritical5 2 2 3" xfId="4230" xr:uid="{4A90FF95-D216-4F8D-9C37-B2A90D8F422D}"/>
    <cellStyle name="SAPBEXexcCritical5 2 2 4" xfId="3088" xr:uid="{9CAB5E20-0DC8-41DB-8C73-A16470F4EB8F}"/>
    <cellStyle name="SAPBEXexcCritical5 2 2 5" xfId="3034" xr:uid="{A0386BCA-8330-43CE-93F9-0FD36E10F07C}"/>
    <cellStyle name="SAPBEXexcCritical5 2 2 6" xfId="7949" xr:uid="{A934DDFE-F269-41C7-8A5A-C84840F9F505}"/>
    <cellStyle name="SAPBEXexcCritical5 2 2 7" xfId="9205" xr:uid="{E97CEDD9-C497-41F0-8953-416C2E664E93}"/>
    <cellStyle name="SAPBEXexcCritical5 2 2 8" xfId="10444" xr:uid="{371330DE-493E-4E81-A8E1-791E27140D1D}"/>
    <cellStyle name="SAPBEXexcCritical5 2 2 9" xfId="10382" xr:uid="{67D22966-B8E7-49C7-B58D-0EE95D403678}"/>
    <cellStyle name="SAPBEXexcCritical5 2 3" xfId="5632" xr:uid="{AB3D5057-AAFB-44BD-97E6-27BD1AECD0F2}"/>
    <cellStyle name="SAPBEXexcCritical5 2 3 10" xfId="15700" xr:uid="{0CAA7413-ED93-48E4-8EAE-BB4EC66F23F0}"/>
    <cellStyle name="SAPBEXexcCritical5 2 3 2" xfId="7101" xr:uid="{C87A6B69-524A-4DDB-9072-8AF8D845FA2C}"/>
    <cellStyle name="SAPBEXexcCritical5 2 3 3" xfId="8322" xr:uid="{083053FF-B47E-477A-A7E3-B3B2597C26BB}"/>
    <cellStyle name="SAPBEXexcCritical5 2 3 4" xfId="9574" xr:uid="{99A93080-E235-415B-88B6-28326F62BF3A}"/>
    <cellStyle name="SAPBEXexcCritical5 2 3 5" xfId="10808" xr:uid="{6A50D230-97BA-4B07-A8BD-66E84C25B284}"/>
    <cellStyle name="SAPBEXexcCritical5 2 3 6" xfId="11967" xr:uid="{CC91EF47-5D66-40C2-AFF3-06F6A1EDCAEE}"/>
    <cellStyle name="SAPBEXexcCritical5 2 3 7" xfId="13095" xr:uid="{98375063-B4E1-4C4C-A1C1-897EF88C7EDA}"/>
    <cellStyle name="SAPBEXexcCritical5 2 3 8" xfId="14202" xr:uid="{3B278C97-A59E-44F8-BD5D-ABEDF49C8138}"/>
    <cellStyle name="SAPBEXexcCritical5 2 3 9" xfId="15108" xr:uid="{5674DD0A-B041-46CD-AE96-3B7058B91B12}"/>
    <cellStyle name="SAPBEXexcCritical5 2 4" xfId="4229" xr:uid="{B646C492-B518-4C99-AE31-C2DEC7F70BD0}"/>
    <cellStyle name="SAPBEXexcCritical5 2 5" xfId="3089" xr:uid="{4D7FA0D0-4B96-40F8-9631-D624B57027E0}"/>
    <cellStyle name="SAPBEXexcCritical5 2 6" xfId="6730" xr:uid="{7F29075C-C834-4100-9075-728EC3C60C34}"/>
    <cellStyle name="SAPBEXexcCritical5 2 7" xfId="7003" xr:uid="{A0B87F0A-DA1E-4173-8E7B-17C7E1A12E71}"/>
    <cellStyle name="SAPBEXexcCritical5 2 8" xfId="7893" xr:uid="{B7F98578-2408-4B36-B49B-5698D03A7C98}"/>
    <cellStyle name="SAPBEXexcCritical5 2 9" xfId="9158" xr:uid="{3941EB0A-38A1-4343-94FC-65999F3CCC54}"/>
    <cellStyle name="SAPBEXexcCritical5 20" xfId="3208" xr:uid="{73168A70-DE81-43A2-ABC6-C6E5A2BCF33B}"/>
    <cellStyle name="SAPBEXexcCritical5 21" xfId="3009" xr:uid="{34EEF238-F5D6-4341-A8FB-4F8BA5182A30}"/>
    <cellStyle name="SAPBEXexcCritical5 22" xfId="7950" xr:uid="{553CE72F-78B3-448C-8B58-13AE0CF615FE}"/>
    <cellStyle name="SAPBEXexcCritical5 23" xfId="9207" xr:uid="{B7842D9A-30BE-4E14-BFB8-BB96E73EE1E5}"/>
    <cellStyle name="SAPBEXexcCritical5 24" xfId="10446" xr:uid="{FA013316-9203-4EEF-BB2B-536E277AC50B}"/>
    <cellStyle name="SAPBEXexcCritical5 25" xfId="11638" xr:uid="{D2DBDDC6-9619-4CD5-A997-BF3273B4C82A}"/>
    <cellStyle name="SAPBEXexcCritical5 26" xfId="12737" xr:uid="{EC517D7B-BE36-464A-9998-5F906EF4D48B}"/>
    <cellStyle name="SAPBEXexcCritical5 27" xfId="12688" xr:uid="{7F5A7135-7ACD-47FB-A8AE-D35C076B223E}"/>
    <cellStyle name="SAPBEXexcCritical5 28" xfId="14806" xr:uid="{947DAC49-926F-4016-8884-1FAECD2177E7}"/>
    <cellStyle name="SAPBEXexcCritical5 29" xfId="15881" xr:uid="{12779F36-F966-404D-AED5-2F61E27BF9EC}"/>
    <cellStyle name="SAPBEXexcCritical5 3" xfId="1613" xr:uid="{00000000-0005-0000-0000-000063070000}"/>
    <cellStyle name="SAPBEXexcCritical5 3 10" xfId="12734" xr:uid="{A3B87457-6F4D-4142-9834-99779631E686}"/>
    <cellStyle name="SAPBEXexcCritical5 3 11" xfId="12997" xr:uid="{02AB6731-3EC9-48AA-B358-7B9187B709FC}"/>
    <cellStyle name="SAPBEXexcCritical5 3 12" xfId="14803" xr:uid="{DE2FDA83-787B-4A29-9BBF-4BC613D6B6D1}"/>
    <cellStyle name="SAPBEXexcCritical5 3 2" xfId="5634" xr:uid="{97926BEC-FF48-4F6E-85C8-9E6D686958FB}"/>
    <cellStyle name="SAPBEXexcCritical5 3 2 10" xfId="15702" xr:uid="{23AAC188-1053-4A02-BE79-F4C36723FCEA}"/>
    <cellStyle name="SAPBEXexcCritical5 3 2 2" xfId="7103" xr:uid="{05BB496B-7334-4BCB-9065-3290844AE75A}"/>
    <cellStyle name="SAPBEXexcCritical5 3 2 3" xfId="8324" xr:uid="{454E4D97-4BC4-44B0-8EB6-129DC39F7281}"/>
    <cellStyle name="SAPBEXexcCritical5 3 2 4" xfId="9576" xr:uid="{B4510A4E-8701-49C2-BEF6-C429B72B3AB7}"/>
    <cellStyle name="SAPBEXexcCritical5 3 2 5" xfId="10810" xr:uid="{509807C3-3798-479B-832C-90B8A67FF1F2}"/>
    <cellStyle name="SAPBEXexcCritical5 3 2 6" xfId="11969" xr:uid="{AB9862F8-5D4C-4F82-AA36-25A0DA444022}"/>
    <cellStyle name="SAPBEXexcCritical5 3 2 7" xfId="13097" xr:uid="{59958FB5-9A65-40DA-AB08-E18CA445D495}"/>
    <cellStyle name="SAPBEXexcCritical5 3 2 8" xfId="14204" xr:uid="{4FEACE5F-DADB-42FA-B758-B4F205F3444D}"/>
    <cellStyle name="SAPBEXexcCritical5 3 2 9" xfId="15110" xr:uid="{C06A0641-C177-41A7-8251-B1073FE4FA32}"/>
    <cellStyle name="SAPBEXexcCritical5 3 3" xfId="4232" xr:uid="{EEAAC7B3-919A-4FC0-AD5E-7101A722294B}"/>
    <cellStyle name="SAPBEXexcCritical5 3 4" xfId="3086" xr:uid="{5B79A678-406E-48C7-B2D3-A15C6A750746}"/>
    <cellStyle name="SAPBEXexcCritical5 3 5" xfId="5200" xr:uid="{1922F5AF-F24F-4E11-AFE8-3B53C0194B59}"/>
    <cellStyle name="SAPBEXexcCritical5 3 6" xfId="7948" xr:uid="{BB45065B-A833-458A-A318-DE7B7CAF54D9}"/>
    <cellStyle name="SAPBEXexcCritical5 3 7" xfId="9204" xr:uid="{DBA4565C-47DA-4E7B-A3EF-AEBEED7E70DF}"/>
    <cellStyle name="SAPBEXexcCritical5 3 8" xfId="10443" xr:uid="{ECB1B57D-C329-43E3-9445-DE4615C0B260}"/>
    <cellStyle name="SAPBEXexcCritical5 3 9" xfId="10412" xr:uid="{C578E00E-DAB8-48D9-B66B-2F2FE898E614}"/>
    <cellStyle name="SAPBEXexcCritical5 4" xfId="1614" xr:uid="{00000000-0005-0000-0000-000064070000}"/>
    <cellStyle name="SAPBEXexcCritical5 4 10" xfId="10169" xr:uid="{7BAED13A-C986-469E-9F8E-64329F41593F}"/>
    <cellStyle name="SAPBEXexcCritical5 4 11" xfId="12996" xr:uid="{19248E00-2AC2-4E39-821C-C9AF044402CD}"/>
    <cellStyle name="SAPBEXexcCritical5 4 12" xfId="12400" xr:uid="{F823780D-3279-440F-B64C-44CD5C63436A}"/>
    <cellStyle name="SAPBEXexcCritical5 4 2" xfId="5635" xr:uid="{5FF79B30-3305-4CDD-8005-2F7F18E4304F}"/>
    <cellStyle name="SAPBEXexcCritical5 4 2 10" xfId="15703" xr:uid="{1F78AE3D-D5DE-43EC-AAA6-FBC3B5287134}"/>
    <cellStyle name="SAPBEXexcCritical5 4 2 2" xfId="7104" xr:uid="{66EAA751-1700-403A-9211-98CF63AB9976}"/>
    <cellStyle name="SAPBEXexcCritical5 4 2 3" xfId="8325" xr:uid="{6E12BCA4-267D-4C33-8EA4-2987DC3CE584}"/>
    <cellStyle name="SAPBEXexcCritical5 4 2 4" xfId="9577" xr:uid="{C7E90FEF-58C7-4A26-833C-EE9FDE7BC472}"/>
    <cellStyle name="SAPBEXexcCritical5 4 2 5" xfId="10811" xr:uid="{22DD5DC0-900F-40B8-B518-80CF68D8898F}"/>
    <cellStyle name="SAPBEXexcCritical5 4 2 6" xfId="11970" xr:uid="{CCA5F7BF-92C7-484A-8264-DA25EE9C74E0}"/>
    <cellStyle name="SAPBEXexcCritical5 4 2 7" xfId="13098" xr:uid="{17FD735B-BB73-4CE6-AD68-5C52B0383D7B}"/>
    <cellStyle name="SAPBEXexcCritical5 4 2 8" xfId="14205" xr:uid="{6EE81A8F-7675-486A-9422-CC0D42859A7B}"/>
    <cellStyle name="SAPBEXexcCritical5 4 2 9" xfId="15111" xr:uid="{F47ACA83-B75E-4745-BCCF-12D4E4AEE58C}"/>
    <cellStyle name="SAPBEXexcCritical5 4 3" xfId="4233" xr:uid="{FB57FF19-9F2B-4700-8E32-62759B6D7161}"/>
    <cellStyle name="SAPBEXexcCritical5 4 4" xfId="3085" xr:uid="{183CA7BE-8B09-403C-AE3A-6CE426F595C3}"/>
    <cellStyle name="SAPBEXexcCritical5 4 5" xfId="5197" xr:uid="{83C13D28-3D5E-44AA-BF08-D852483C225E}"/>
    <cellStyle name="SAPBEXexcCritical5 4 6" xfId="7006" xr:uid="{9AC4570A-5E79-4A66-9FD2-46DD9A7E6941}"/>
    <cellStyle name="SAPBEXexcCritical5 4 7" xfId="6379" xr:uid="{98E1F900-7507-4751-9665-A324D5E4CE01}"/>
    <cellStyle name="SAPBEXexcCritical5 4 8" xfId="7609" xr:uid="{17A9C119-8F20-47D1-AAF9-784B16B58928}"/>
    <cellStyle name="SAPBEXexcCritical5 4 9" xfId="10985" xr:uid="{122A31B7-3463-4FD9-8AE6-7A02A5B9ACD8}"/>
    <cellStyle name="SAPBEXexcCritical5 5" xfId="1615" xr:uid="{00000000-0005-0000-0000-000065070000}"/>
    <cellStyle name="SAPBEXexcCritical5 5 10" xfId="9167" xr:uid="{39CEE8AC-D73E-413F-B300-6B6BB21EDBC6}"/>
    <cellStyle name="SAPBEXexcCritical5 5 11" xfId="13861" xr:uid="{BD5D9631-7AF0-4D24-B3D7-AF1F4F08351E}"/>
    <cellStyle name="SAPBEXexcCritical5 5 12" xfId="13825" xr:uid="{4D393CDA-B512-4D66-BB33-14AD54CD0547}"/>
    <cellStyle name="SAPBEXexcCritical5 5 2" xfId="5636" xr:uid="{9EA662C4-9C97-4C60-9E56-E74D0DA8C49E}"/>
    <cellStyle name="SAPBEXexcCritical5 5 2 10" xfId="15704" xr:uid="{9E62C5CA-1549-4EF3-82BE-7943C2052C80}"/>
    <cellStyle name="SAPBEXexcCritical5 5 2 2" xfId="7105" xr:uid="{82FF7F64-76B0-4458-8FC1-4547C55DE36C}"/>
    <cellStyle name="SAPBEXexcCritical5 5 2 3" xfId="8326" xr:uid="{C1E57A55-A017-4B9B-B2CC-4F641FAFDBAE}"/>
    <cellStyle name="SAPBEXexcCritical5 5 2 4" xfId="9578" xr:uid="{C551AC09-40D3-4314-9495-27C0A1E9A1E7}"/>
    <cellStyle name="SAPBEXexcCritical5 5 2 5" xfId="10812" xr:uid="{355D5725-2523-43E0-BF87-5A0ED47988B2}"/>
    <cellStyle name="SAPBEXexcCritical5 5 2 6" xfId="11971" xr:uid="{E590C837-E2EF-48D2-92EC-F08EA7F6F1F4}"/>
    <cellStyle name="SAPBEXexcCritical5 5 2 7" xfId="13099" xr:uid="{F77094D4-7AB6-49A0-85AD-57CD8356FB15}"/>
    <cellStyle name="SAPBEXexcCritical5 5 2 8" xfId="14206" xr:uid="{BC7949F1-74E5-49D7-96C5-66459FB87980}"/>
    <cellStyle name="SAPBEXexcCritical5 5 2 9" xfId="15112" xr:uid="{7B77D9BB-3E1B-4EFA-B069-930F3844244D}"/>
    <cellStyle name="SAPBEXexcCritical5 5 3" xfId="4234" xr:uid="{8ACBF7F4-9625-4A8F-8E13-44CFB6CEB2F5}"/>
    <cellStyle name="SAPBEXexcCritical5 5 4" xfId="3084" xr:uid="{FC677D0F-E364-44E5-BCA3-71ABB4DC56ED}"/>
    <cellStyle name="SAPBEXexcCritical5 5 5" xfId="6729" xr:uid="{CF412B4E-278F-456B-BC5E-C948D83AAFFB}"/>
    <cellStyle name="SAPBEXexcCritical5 5 6" xfId="4788" xr:uid="{46EAC76A-A2ED-450B-8892-53CF585C4F3F}"/>
    <cellStyle name="SAPBEXexcCritical5 5 7" xfId="6376" xr:uid="{8CEE2183-E8D2-4B29-A7AD-77AD4CBE5B7D}"/>
    <cellStyle name="SAPBEXexcCritical5 5 8" xfId="7492" xr:uid="{53B1C94A-0B50-4FBB-83B6-DDF777404989}"/>
    <cellStyle name="SAPBEXexcCritical5 5 9" xfId="8826" xr:uid="{C98E9FEC-BF64-4651-B097-B65FECBB5C46}"/>
    <cellStyle name="SAPBEXexcCritical5 6" xfId="1616" xr:uid="{00000000-0005-0000-0000-000066070000}"/>
    <cellStyle name="SAPBEXexcCritical5 6 10" xfId="9165" xr:uid="{5E6E71F6-0966-4672-A285-A91C43B005E5}"/>
    <cellStyle name="SAPBEXexcCritical5 6 11" xfId="13860" xr:uid="{ACAF75FA-1B03-426D-AAD5-B5FBA81896F2}"/>
    <cellStyle name="SAPBEXexcCritical5 6 12" xfId="13816" xr:uid="{98700809-7FE3-401E-A1C0-87BFB8EA3FF8}"/>
    <cellStyle name="SAPBEXexcCritical5 6 2" xfId="5637" xr:uid="{905C338B-8C8D-453D-BBC4-BB9A72247AFB}"/>
    <cellStyle name="SAPBEXexcCritical5 6 2 10" xfId="15705" xr:uid="{27556FB2-6293-447C-A16E-BAF7A01579C4}"/>
    <cellStyle name="SAPBEXexcCritical5 6 2 2" xfId="7106" xr:uid="{415CAF72-0811-4F27-8BBE-7A828051031B}"/>
    <cellStyle name="SAPBEXexcCritical5 6 2 3" xfId="8327" xr:uid="{B52CA1B3-C2FE-4285-94C0-4D532DF6FD42}"/>
    <cellStyle name="SAPBEXexcCritical5 6 2 4" xfId="9579" xr:uid="{CEB03907-7F12-4728-8858-0DF52B3B304E}"/>
    <cellStyle name="SAPBEXexcCritical5 6 2 5" xfId="10813" xr:uid="{0003D461-8331-42E5-A2CC-FEC6615EBA71}"/>
    <cellStyle name="SAPBEXexcCritical5 6 2 6" xfId="11972" xr:uid="{3384BAC9-E1E5-47D5-BD62-1C3176E297E1}"/>
    <cellStyle name="SAPBEXexcCritical5 6 2 7" xfId="13100" xr:uid="{3E3A35F0-749F-4AD3-95D6-AF7D6ACBA971}"/>
    <cellStyle name="SAPBEXexcCritical5 6 2 8" xfId="14207" xr:uid="{62F0DEC8-FB52-48AA-9B64-13EE0674471F}"/>
    <cellStyle name="SAPBEXexcCritical5 6 2 9" xfId="15113" xr:uid="{5FFED025-E120-4572-9820-194CD5C6BAA9}"/>
    <cellStyle name="SAPBEXexcCritical5 6 3" xfId="4235" xr:uid="{0500F60F-F6E0-4F03-AF49-BD71B71087AE}"/>
    <cellStyle name="SAPBEXexcCritical5 6 4" xfId="3083" xr:uid="{2E58DF47-8CBD-41C3-93E0-21882E80EADC}"/>
    <cellStyle name="SAPBEXexcCritical5 6 5" xfId="6728" xr:uid="{7039BD56-D44A-4C81-B774-E4CC31D11C16}"/>
    <cellStyle name="SAPBEXexcCritical5 6 6" xfId="7946" xr:uid="{B0889B27-F11E-44C5-8323-6997F9F47C3F}"/>
    <cellStyle name="SAPBEXexcCritical5 6 7" xfId="6381" xr:uid="{B4601119-C936-4FFB-895A-AB85B5E384EE}"/>
    <cellStyle name="SAPBEXexcCritical5 6 8" xfId="9477" xr:uid="{C37428D6-BDDE-4D07-9463-4B41DF185665}"/>
    <cellStyle name="SAPBEXexcCritical5 6 9" xfId="8945" xr:uid="{2A166138-3BCC-4A8D-9AEC-7152D98A4B43}"/>
    <cellStyle name="SAPBEXexcCritical5 7" xfId="1617" xr:uid="{00000000-0005-0000-0000-000067070000}"/>
    <cellStyle name="SAPBEXexcCritical5 7 10" xfId="10308" xr:uid="{17584EE2-2251-46A4-BEB5-EB0BC5E78BCC}"/>
    <cellStyle name="SAPBEXexcCritical5 7 11" xfId="12998" xr:uid="{6B6A5A4A-91FD-4587-9E1E-284D40ED063A}"/>
    <cellStyle name="SAPBEXexcCritical5 7 12" xfId="12391" xr:uid="{425485B5-0D6A-464B-806B-293E1DBA287C}"/>
    <cellStyle name="SAPBEXexcCritical5 7 2" xfId="5638" xr:uid="{CE5C129D-2385-4F3D-88D6-4B3680CFE0AB}"/>
    <cellStyle name="SAPBEXexcCritical5 7 2 10" xfId="15706" xr:uid="{83178E51-77C4-4519-8C66-D22521960318}"/>
    <cellStyle name="SAPBEXexcCritical5 7 2 2" xfId="7107" xr:uid="{9667E22D-60CB-45A9-9826-9BD1BF80B60E}"/>
    <cellStyle name="SAPBEXexcCritical5 7 2 3" xfId="8328" xr:uid="{F05706F2-529D-4527-A3F6-2DDF2CCA2A06}"/>
    <cellStyle name="SAPBEXexcCritical5 7 2 4" xfId="9580" xr:uid="{ECDEA988-586F-41DF-94A3-6423A41C59D8}"/>
    <cellStyle name="SAPBEXexcCritical5 7 2 5" xfId="10814" xr:uid="{AD883294-A2EE-4B63-B505-EC68DEB273C3}"/>
    <cellStyle name="SAPBEXexcCritical5 7 2 6" xfId="11973" xr:uid="{7AFA3C78-660B-48AF-886A-CDCFC39B7663}"/>
    <cellStyle name="SAPBEXexcCritical5 7 2 7" xfId="13101" xr:uid="{0910A75B-6C10-4ED7-8F06-920FD4AC0297}"/>
    <cellStyle name="SAPBEXexcCritical5 7 2 8" xfId="14208" xr:uid="{1815EC5D-39B7-4DF7-AAB5-29EF36FAF35D}"/>
    <cellStyle name="SAPBEXexcCritical5 7 2 9" xfId="15114" xr:uid="{4209958F-9D18-4E6A-81E9-29AF082CE90F}"/>
    <cellStyle name="SAPBEXexcCritical5 7 3" xfId="4236" xr:uid="{7AE1572D-E60A-4AA6-A134-3062AF80DF5E}"/>
    <cellStyle name="SAPBEXexcCritical5 7 4" xfId="3082" xr:uid="{AA517F71-6694-4018-AE23-E886BFD077D0}"/>
    <cellStyle name="SAPBEXexcCritical5 7 5" xfId="5202" xr:uid="{CFEBE912-6404-4C4D-918C-D70829EE37F8}"/>
    <cellStyle name="SAPBEXexcCritical5 7 6" xfId="7947" xr:uid="{943814E0-7A18-40F5-BDA4-471742EF1DFE}"/>
    <cellStyle name="SAPBEXexcCritical5 7 7" xfId="8175" xr:uid="{5F63E6D0-D0F5-4E9D-9872-79A5ED4716D2}"/>
    <cellStyle name="SAPBEXexcCritical5 7 8" xfId="9476" xr:uid="{9A26261B-95C2-4A94-A415-429C84A83B6E}"/>
    <cellStyle name="SAPBEXexcCritical5 7 9" xfId="10404" xr:uid="{AB5160A0-F6A1-42DA-AD4E-F7467264969C}"/>
    <cellStyle name="SAPBEXexcCritical5 8" xfId="1618" xr:uid="{00000000-0005-0000-0000-000068070000}"/>
    <cellStyle name="SAPBEXexcCritical5 8 10" xfId="12733" xr:uid="{8EFDB9B0-4310-4A34-A5C0-AE4506F422EA}"/>
    <cellStyle name="SAPBEXexcCritical5 8 11" xfId="12999" xr:uid="{586198B1-003F-4FF2-B60B-F2C9B6FFA6F9}"/>
    <cellStyle name="SAPBEXexcCritical5 8 12" xfId="14802" xr:uid="{078BCD1B-6129-4292-9F99-5E5BFA9C2D5F}"/>
    <cellStyle name="SAPBEXexcCritical5 8 2" xfId="5639" xr:uid="{C8F05F0D-D1BE-48D2-A65C-BBC09F5CAAB2}"/>
    <cellStyle name="SAPBEXexcCritical5 8 2 10" xfId="15707" xr:uid="{6DAD9BA7-13FD-4366-B582-E06CF5750CF0}"/>
    <cellStyle name="SAPBEXexcCritical5 8 2 2" xfId="7108" xr:uid="{023D2551-E224-4D1C-88FC-2BE63ECC1F36}"/>
    <cellStyle name="SAPBEXexcCritical5 8 2 3" xfId="8329" xr:uid="{A1910037-46D8-4BA1-BA6E-DF87D49A21B8}"/>
    <cellStyle name="SAPBEXexcCritical5 8 2 4" xfId="9581" xr:uid="{A3566F90-3564-4CA9-9FF9-BFA67125992B}"/>
    <cellStyle name="SAPBEXexcCritical5 8 2 5" xfId="10815" xr:uid="{C77E3D27-9C69-4394-BE1A-C84173B5576C}"/>
    <cellStyle name="SAPBEXexcCritical5 8 2 6" xfId="11974" xr:uid="{E1FBB2F9-51DC-47D1-9634-C3AD0F64CBB2}"/>
    <cellStyle name="SAPBEXexcCritical5 8 2 7" xfId="13102" xr:uid="{19316834-C7CE-4869-A015-54F86AD02DBA}"/>
    <cellStyle name="SAPBEXexcCritical5 8 2 8" xfId="14209" xr:uid="{B72B688A-3CBC-4EA9-9806-AF867DB1CBC6}"/>
    <cellStyle name="SAPBEXexcCritical5 8 2 9" xfId="15115" xr:uid="{8492EC81-968D-4D34-9D1A-5CCF70DE897B}"/>
    <cellStyle name="SAPBEXexcCritical5 8 3" xfId="4237" xr:uid="{2F161948-C62E-48A2-9AE1-AA31CF72DA29}"/>
    <cellStyle name="SAPBEXexcCritical5 8 4" xfId="3081" xr:uid="{03C2168D-CE3F-498F-8F72-B5FBBC9739A9}"/>
    <cellStyle name="SAPBEXexcCritical5 8 5" xfId="5205" xr:uid="{F010D028-1ADA-4D7D-B1A2-A2E7F2F1693F}"/>
    <cellStyle name="SAPBEXexcCritical5 8 6" xfId="4895" xr:uid="{3440C583-B6F8-4FC6-8782-6C1C2C36E08B}"/>
    <cellStyle name="SAPBEXexcCritical5 8 7" xfId="9203" xr:uid="{EC4B7599-2933-458F-8BE6-F97125463D9B}"/>
    <cellStyle name="SAPBEXexcCritical5 8 8" xfId="10442" xr:uid="{AC5607E6-D82D-4415-98EF-760595DB3B01}"/>
    <cellStyle name="SAPBEXexcCritical5 8 9" xfId="10409" xr:uid="{5C0AEF60-6756-44B8-BC1C-E024D30FA1D1}"/>
    <cellStyle name="SAPBEXexcCritical5 9" xfId="1619" xr:uid="{00000000-0005-0000-0000-000069070000}"/>
    <cellStyle name="SAPBEXexcCritical5 9 10" xfId="12732" xr:uid="{E27A9911-4723-4254-87A0-BD1D747DB093}"/>
    <cellStyle name="SAPBEXexcCritical5 9 11" xfId="9986" xr:uid="{6112A054-6E31-4395-9FAB-274DC9EE74B2}"/>
    <cellStyle name="SAPBEXexcCritical5 9 12" xfId="14801" xr:uid="{723BBEE6-66BD-4976-8569-317CB13A0F52}"/>
    <cellStyle name="SAPBEXexcCritical5 9 2" xfId="5640" xr:uid="{476299C8-B875-4B70-931B-6E9B58AD912F}"/>
    <cellStyle name="SAPBEXexcCritical5 9 2 10" xfId="15708" xr:uid="{5C351BD3-128A-4E02-B42A-207F2F84C382}"/>
    <cellStyle name="SAPBEXexcCritical5 9 2 2" xfId="7109" xr:uid="{3252306E-3D74-4586-94EB-1EF68BAE1DF9}"/>
    <cellStyle name="SAPBEXexcCritical5 9 2 3" xfId="8330" xr:uid="{BD251944-0169-4B85-8C63-1541DCD14FEA}"/>
    <cellStyle name="SAPBEXexcCritical5 9 2 4" xfId="9582" xr:uid="{6655A581-0C08-43AE-8C23-0D5EDD1E3096}"/>
    <cellStyle name="SAPBEXexcCritical5 9 2 5" xfId="10816" xr:uid="{E4386F77-53CD-4934-A687-E5FCC0FB4A14}"/>
    <cellStyle name="SAPBEXexcCritical5 9 2 6" xfId="11975" xr:uid="{BD8C230B-92C8-4E28-9C78-EF3F9A47DD6A}"/>
    <cellStyle name="SAPBEXexcCritical5 9 2 7" xfId="13103" xr:uid="{030E07E1-114E-4366-BA35-5640557E187B}"/>
    <cellStyle name="SAPBEXexcCritical5 9 2 8" xfId="14210" xr:uid="{BE529167-36E2-4119-B88A-86FF6988F805}"/>
    <cellStyle name="SAPBEXexcCritical5 9 2 9" xfId="15116" xr:uid="{D824A696-82DA-4E0D-B62E-6FE1838FA9D9}"/>
    <cellStyle name="SAPBEXexcCritical5 9 3" xfId="4238" xr:uid="{5BD18533-B320-4AC6-8E32-5A7A86E591A9}"/>
    <cellStyle name="SAPBEXexcCritical5 9 4" xfId="3080" xr:uid="{305204AD-923C-4246-BFE9-55D791540BB0}"/>
    <cellStyle name="SAPBEXexcCritical5 9 5" xfId="3035" xr:uid="{647E8CF9-9A38-4978-B5A0-3B6FE7AF0BAE}"/>
    <cellStyle name="SAPBEXexcCritical5 9 6" xfId="7945" xr:uid="{A2F85D3E-DD8A-4B56-98C4-93A0E3967954}"/>
    <cellStyle name="SAPBEXexcCritical5 9 7" xfId="9202" xr:uid="{8FC032A4-7E3C-4D36-BE87-0BA7BDA6EB82}"/>
    <cellStyle name="SAPBEXexcCritical5 9 8" xfId="10441" xr:uid="{DDBD5AF7-2DA8-41CB-AE5F-5134559CE8C8}"/>
    <cellStyle name="SAPBEXexcCritical5 9 9" xfId="10405" xr:uid="{52837F4A-3064-4F7A-BCC1-6CA9F43AFF1F}"/>
    <cellStyle name="SAPBEXexcCritical5_gxaccion, 68" xfId="1620" xr:uid="{00000000-0005-0000-0000-00006A070000}"/>
    <cellStyle name="SAPBEXexcCritical6" xfId="1621" xr:uid="{00000000-0005-0000-0000-00006B070000}"/>
    <cellStyle name="SAPBEXexcCritical6 10" xfId="1622" xr:uid="{00000000-0005-0000-0000-00006C070000}"/>
    <cellStyle name="SAPBEXexcCritical6 10 10" xfId="8519" xr:uid="{B035B38A-3B66-4856-8C9D-6ED30BAEF8A5}"/>
    <cellStyle name="SAPBEXexcCritical6 10 11" xfId="13859" xr:uid="{E9E98348-06E0-4C5A-87F2-C5DAAB501688}"/>
    <cellStyle name="SAPBEXexcCritical6 10 12" xfId="14102" xr:uid="{9BF6FA38-3C3A-4A2D-B66C-1C3E344A43CD}"/>
    <cellStyle name="SAPBEXexcCritical6 10 2" xfId="5641" xr:uid="{CDF8FE1E-EF5F-43FF-BE7F-094AF00CC15B}"/>
    <cellStyle name="SAPBEXexcCritical6 10 2 10" xfId="15709" xr:uid="{FC983DC0-E4EE-424E-805D-26D716213F18}"/>
    <cellStyle name="SAPBEXexcCritical6 10 2 2" xfId="7110" xr:uid="{93DB4BCB-1F97-4238-A865-1A2CBA18D23D}"/>
    <cellStyle name="SAPBEXexcCritical6 10 2 3" xfId="8331" xr:uid="{2B1F283F-08ED-4797-84F8-DFB28DD77894}"/>
    <cellStyle name="SAPBEXexcCritical6 10 2 4" xfId="9583" xr:uid="{27EBA3E6-2046-45B4-BC30-CC6125F99253}"/>
    <cellStyle name="SAPBEXexcCritical6 10 2 5" xfId="10817" xr:uid="{5A5CFC6A-0002-40A6-BA84-877CC0256FE8}"/>
    <cellStyle name="SAPBEXexcCritical6 10 2 6" xfId="11976" xr:uid="{674CBBDC-9D60-4220-8A93-C508C9057953}"/>
    <cellStyle name="SAPBEXexcCritical6 10 2 7" xfId="13104" xr:uid="{D79705CF-DF55-41BC-9B3F-54BB0C9F74C4}"/>
    <cellStyle name="SAPBEXexcCritical6 10 2 8" xfId="14211" xr:uid="{B0265CCF-76ED-451D-AE13-903125BAC90E}"/>
    <cellStyle name="SAPBEXexcCritical6 10 2 9" xfId="15117" xr:uid="{338CFB18-F301-4909-96B1-6BABA8738D87}"/>
    <cellStyle name="SAPBEXexcCritical6 10 3" xfId="4240" xr:uid="{BA4F54D9-4835-4D18-B4BF-9289BD416ADD}"/>
    <cellStyle name="SAPBEXexcCritical6 10 4" xfId="5041" xr:uid="{4285A862-BB30-4430-9063-22EF8AFD006E}"/>
    <cellStyle name="SAPBEXexcCritical6 10 5" xfId="6727" xr:uid="{BB047C71-8E56-4DCC-88DF-B76B71ACEC82}"/>
    <cellStyle name="SAPBEXexcCritical6 10 6" xfId="4898" xr:uid="{D7F824EB-6184-4E6A-94BE-8006D7C413B5}"/>
    <cellStyle name="SAPBEXexcCritical6 10 7" xfId="6395" xr:uid="{B9116A91-FAA4-4268-897C-61B53CF1FA88}"/>
    <cellStyle name="SAPBEXexcCritical6 10 8" xfId="7491" xr:uid="{C9F2B11F-80A5-4337-993F-7C4ED8C922F0}"/>
    <cellStyle name="SAPBEXexcCritical6 10 9" xfId="10406" xr:uid="{6FDAFDB6-E85B-4D1F-B867-D790D7F65067}"/>
    <cellStyle name="SAPBEXexcCritical6 11" xfId="1623" xr:uid="{00000000-0005-0000-0000-00006D070000}"/>
    <cellStyle name="SAPBEXexcCritical6 11 10" xfId="12731" xr:uid="{1A08C8CD-8EF4-47AB-9BC0-F79043F61751}"/>
    <cellStyle name="SAPBEXexcCritical6 11 11" xfId="13000" xr:uid="{D5616762-49D6-4753-A3B6-21A7A2FC935D}"/>
    <cellStyle name="SAPBEXexcCritical6 11 12" xfId="14800" xr:uid="{15B92FCC-E0A6-4EE1-8613-820492B7366F}"/>
    <cellStyle name="SAPBEXexcCritical6 11 2" xfId="5642" xr:uid="{EC7610F4-9E95-4F25-88E4-B3B3D04E29DC}"/>
    <cellStyle name="SAPBEXexcCritical6 11 2 10" xfId="15710" xr:uid="{F457720C-DAF8-45B3-8042-8F36BD59E83C}"/>
    <cellStyle name="SAPBEXexcCritical6 11 2 2" xfId="7111" xr:uid="{F49F8EA0-CFA0-40A7-8A87-419DF44ED9BA}"/>
    <cellStyle name="SAPBEXexcCritical6 11 2 3" xfId="8332" xr:uid="{05B9A50C-5531-42A4-BCE3-13290AB7EC94}"/>
    <cellStyle name="SAPBEXexcCritical6 11 2 4" xfId="9584" xr:uid="{8A894962-ED54-463A-8D43-A3E3C8CE1621}"/>
    <cellStyle name="SAPBEXexcCritical6 11 2 5" xfId="10818" xr:uid="{7C0B7A7D-495A-4E27-8772-F8C7F04B297E}"/>
    <cellStyle name="SAPBEXexcCritical6 11 2 6" xfId="11977" xr:uid="{3A8EF835-0B9E-481F-8DBA-3F2BE0FA494C}"/>
    <cellStyle name="SAPBEXexcCritical6 11 2 7" xfId="13105" xr:uid="{65C8BC7C-137C-431D-AF1E-7DCC6DF13E9C}"/>
    <cellStyle name="SAPBEXexcCritical6 11 2 8" xfId="14212" xr:uid="{2E4F7A07-1C60-493A-AB92-E751EA4C714C}"/>
    <cellStyle name="SAPBEXexcCritical6 11 2 9" xfId="15118" xr:uid="{8995DB87-E54B-4AA7-9CAF-5AE58C4C68BC}"/>
    <cellStyle name="SAPBEXexcCritical6 11 3" xfId="4241" xr:uid="{25C1AEE0-0D97-4D61-AE25-40D6DE267D8C}"/>
    <cellStyle name="SAPBEXexcCritical6 11 4" xfId="5040" xr:uid="{005DD1F2-E258-4768-B326-60D516A4DF75}"/>
    <cellStyle name="SAPBEXexcCritical6 11 5" xfId="3031" xr:uid="{2FD2EFE7-63AC-46DC-BE5D-BB95A99C7C84}"/>
    <cellStyle name="SAPBEXexcCritical6 11 6" xfId="7943" xr:uid="{35135C8C-CBD2-4A32-A47C-E26F8A2E69E8}"/>
    <cellStyle name="SAPBEXexcCritical6 11 7" xfId="9201" xr:uid="{51800FB5-9130-4E19-B11C-D6E902294D15}"/>
    <cellStyle name="SAPBEXexcCritical6 11 8" xfId="10440" xr:uid="{3BA6FDA5-0EAB-4556-95F9-7785FA27A35E}"/>
    <cellStyle name="SAPBEXexcCritical6 11 9" xfId="10407" xr:uid="{DA86B689-3DE9-4822-9C11-07E53D6B4135}"/>
    <cellStyle name="SAPBEXexcCritical6 12" xfId="2703" xr:uid="{00000000-0005-0000-0000-00006E070000}"/>
    <cellStyle name="SAPBEXexcCritical6 13" xfId="2726" xr:uid="{00000000-0005-0000-0000-00006F070000}"/>
    <cellStyle name="SAPBEXexcCritical6 14" xfId="2793" xr:uid="{7F68A7E7-E0F2-4698-B5C5-22E2DC6CB72C}"/>
    <cellStyle name="SAPBEXexcCritical6 15" xfId="2845" xr:uid="{4E5A64C7-6244-42D7-BA9F-06C1706FE9EA}"/>
    <cellStyle name="SAPBEXexcCritical6 16" xfId="2883" xr:uid="{EEF88A09-98F1-4DF4-A297-C48F710DDA11}"/>
    <cellStyle name="SAPBEXexcCritical6 17" xfId="2927" xr:uid="{98B4CAC4-5B84-489C-800D-F4A72FA4270C}"/>
    <cellStyle name="SAPBEXexcCritical6 18" xfId="2971" xr:uid="{7AF3D0A6-FCF2-455D-A4D2-37F9F1F81A0F}"/>
    <cellStyle name="SAPBEXexcCritical6 19" xfId="4239" xr:uid="{0E7C6C38-73A7-4205-B0E5-F2F02FCAB3C5}"/>
    <cellStyle name="SAPBEXexcCritical6 2" xfId="1624" xr:uid="{00000000-0005-0000-0000-000070070000}"/>
    <cellStyle name="SAPBEXexcCritical6 2 10" xfId="10417" xr:uid="{F304D35D-9D15-4FBD-9B1E-723B12CAB925}"/>
    <cellStyle name="SAPBEXexcCritical6 2 11" xfId="8524" xr:uid="{DCFE725F-91A4-4293-BAD8-7229C6D3CDAA}"/>
    <cellStyle name="SAPBEXexcCritical6 2 12" xfId="11307" xr:uid="{8F9E7B46-F0E7-40FE-9CF2-61B0C3323046}"/>
    <cellStyle name="SAPBEXexcCritical6 2 13" xfId="14104" xr:uid="{63F597F1-4F12-4044-8A1E-233706B7A7D8}"/>
    <cellStyle name="SAPBEXexcCritical6 2 2" xfId="1625" xr:uid="{00000000-0005-0000-0000-000071070000}"/>
    <cellStyle name="SAPBEXexcCritical6 2 2 10" xfId="12730" xr:uid="{ACCFF1C3-778A-49A1-A30F-FE5CA1AA153A}"/>
    <cellStyle name="SAPBEXexcCritical6 2 2 11" xfId="13857" xr:uid="{CAA231CD-B1F0-40CC-885A-B90A723C16E6}"/>
    <cellStyle name="SAPBEXexcCritical6 2 2 12" xfId="14799" xr:uid="{485DD2B2-0F63-4DD5-907C-4DF306259884}"/>
    <cellStyle name="SAPBEXexcCritical6 2 2 2" xfId="1626" xr:uid="{00000000-0005-0000-0000-000072070000}"/>
    <cellStyle name="SAPBEXexcCritical6 2 2 2 10" xfId="8782" xr:uid="{683084C0-776E-4383-96D9-278533D587B3}"/>
    <cellStyle name="SAPBEXexcCritical6 2 2 2 11" xfId="13858" xr:uid="{E7BD67EC-E65A-4B8A-807B-E222B43D6A29}"/>
    <cellStyle name="SAPBEXexcCritical6 2 2 2 12" xfId="14105" xr:uid="{5AE39112-0FF3-4742-9C82-0CED3057A6CF}"/>
    <cellStyle name="SAPBEXexcCritical6 2 2 2 2" xfId="5644" xr:uid="{D3689AFB-6FFE-47CB-A773-53FAF4840B78}"/>
    <cellStyle name="SAPBEXexcCritical6 2 2 2 2 10" xfId="15712" xr:uid="{86895BA5-9352-4074-8E51-F99116FCE767}"/>
    <cellStyle name="SAPBEXexcCritical6 2 2 2 2 2" xfId="7113" xr:uid="{E75231ED-8154-4068-A46C-8CA04AEAF919}"/>
    <cellStyle name="SAPBEXexcCritical6 2 2 2 2 3" xfId="8334" xr:uid="{3D2CA0D4-1C01-4D87-A371-6260A8228900}"/>
    <cellStyle name="SAPBEXexcCritical6 2 2 2 2 4" xfId="9586" xr:uid="{CBBA4AED-5738-458B-AC6A-AAD26AB57403}"/>
    <cellStyle name="SAPBEXexcCritical6 2 2 2 2 5" xfId="10820" xr:uid="{81FD4DBC-799D-475F-B577-11CAAF1299A6}"/>
    <cellStyle name="SAPBEXexcCritical6 2 2 2 2 6" xfId="11979" xr:uid="{9E49BF12-E444-4F3B-9DA9-945C49D0A6A8}"/>
    <cellStyle name="SAPBEXexcCritical6 2 2 2 2 7" xfId="13107" xr:uid="{C57F2C86-F7E2-459F-96E5-BB0BD012FA2A}"/>
    <cellStyle name="SAPBEXexcCritical6 2 2 2 2 8" xfId="14214" xr:uid="{B33F9980-0773-43E5-BB8A-61665F3E7C8B}"/>
    <cellStyle name="SAPBEXexcCritical6 2 2 2 2 9" xfId="15120" xr:uid="{A6B8C8F4-9150-490C-BDC4-BC21950C3F81}"/>
    <cellStyle name="SAPBEXexcCritical6 2 2 2 3" xfId="4244" xr:uid="{6A79A1D9-015A-4FD6-8B63-C1C85DEEF4A3}"/>
    <cellStyle name="SAPBEXexcCritical6 2 2 2 4" xfId="5037" xr:uid="{0C56425D-4AD5-4A26-AE60-139B1B360F46}"/>
    <cellStyle name="SAPBEXexcCritical6 2 2 2 5" xfId="6726" xr:uid="{88B27749-76DE-4684-BA7C-6AD3A038F890}"/>
    <cellStyle name="SAPBEXexcCritical6 2 2 2 6" xfId="7008" xr:uid="{C3879631-73F5-4A10-9EAB-A8277C6C0A61}"/>
    <cellStyle name="SAPBEXexcCritical6 2 2 2 7" xfId="7894" xr:uid="{E73101C6-88FB-41AE-864E-666423F62732}"/>
    <cellStyle name="SAPBEXexcCritical6 2 2 2 8" xfId="9479" xr:uid="{80FDF10E-297B-4FDF-A902-2643EF438272}"/>
    <cellStyle name="SAPBEXexcCritical6 2 2 2 9" xfId="8842" xr:uid="{E750B214-947B-4AA8-BBC7-004973EB6923}"/>
    <cellStyle name="SAPBEXexcCritical6 2 2 3" xfId="4243" xr:uid="{D725ABD0-DF9D-4C0C-8E6C-C55A2E0BD11F}"/>
    <cellStyle name="SAPBEXexcCritical6 2 2 4" xfId="5038" xr:uid="{2744FE50-3D15-47B4-BB43-403877C5AF1D}"/>
    <cellStyle name="SAPBEXexcCritical6 2 2 5" xfId="6725" xr:uid="{8C070159-EE31-4BA3-8445-118C1F428CBF}"/>
    <cellStyle name="SAPBEXexcCritical6 2 2 6" xfId="7007" xr:uid="{14758F36-1A8C-40CD-A7CA-79491E536CAC}"/>
    <cellStyle name="SAPBEXexcCritical6 2 2 7" xfId="9200" xr:uid="{683EE5F8-2D5B-4D10-BF44-A9883CA43466}"/>
    <cellStyle name="SAPBEXexcCritical6 2 2 8" xfId="10439" xr:uid="{3924B913-CA22-4767-A47B-A9476F49E0F1}"/>
    <cellStyle name="SAPBEXexcCritical6 2 2 9" xfId="11637" xr:uid="{9D0B2CC2-2F2A-46EB-8B51-30BFB9ACDF1B}"/>
    <cellStyle name="SAPBEXexcCritical6 2 3" xfId="5643" xr:uid="{CB55378D-FC46-4ADF-B77D-B30F120C12B2}"/>
    <cellStyle name="SAPBEXexcCritical6 2 3 10" xfId="15711" xr:uid="{327C85B5-841D-42A7-BA25-9272C48A7EEE}"/>
    <cellStyle name="SAPBEXexcCritical6 2 3 2" xfId="7112" xr:uid="{1E2BBF7A-75EF-41A8-A76D-BF1AFDF4C670}"/>
    <cellStyle name="SAPBEXexcCritical6 2 3 3" xfId="8333" xr:uid="{DF326C69-2CB2-42AB-844F-EE3DB066F275}"/>
    <cellStyle name="SAPBEXexcCritical6 2 3 4" xfId="9585" xr:uid="{6DD35F66-9E7F-4B39-9786-EE5A2EE824AB}"/>
    <cellStyle name="SAPBEXexcCritical6 2 3 5" xfId="10819" xr:uid="{0D475297-43B3-4A27-AF50-F0E99298E374}"/>
    <cellStyle name="SAPBEXexcCritical6 2 3 6" xfId="11978" xr:uid="{B7D0A31A-6BF4-4A96-9171-10267B881CE6}"/>
    <cellStyle name="SAPBEXexcCritical6 2 3 7" xfId="13106" xr:uid="{5A87262D-46E5-44CB-B3D0-C9EC753E91DC}"/>
    <cellStyle name="SAPBEXexcCritical6 2 3 8" xfId="14213" xr:uid="{5119E5EB-FC96-4F86-9980-1628137670D6}"/>
    <cellStyle name="SAPBEXexcCritical6 2 3 9" xfId="15119" xr:uid="{3129AB25-BF81-460B-A7A9-A0110A6E6F83}"/>
    <cellStyle name="SAPBEXexcCritical6 2 4" xfId="4242" xr:uid="{147D2403-700C-4ED4-968F-F3634CE2E164}"/>
    <cellStyle name="SAPBEXexcCritical6 2 5" xfId="5039" xr:uid="{C83104A5-5ED3-42AF-97DE-F5D6081DFF7D}"/>
    <cellStyle name="SAPBEXexcCritical6 2 6" xfId="3018" xr:uid="{0704E108-7BC3-4C8C-8FB2-8D3EBE66FDE8}"/>
    <cellStyle name="SAPBEXexcCritical6 2 7" xfId="6704" xr:uid="{02B4B23E-B47E-4FB4-B6B1-877F0CE42C30}"/>
    <cellStyle name="SAPBEXexcCritical6 2 8" xfId="6377" xr:uid="{A874D28D-7FC5-43C5-A15B-1774471BC285}"/>
    <cellStyle name="SAPBEXexcCritical6 2 9" xfId="7601" xr:uid="{490A9E73-68A4-470F-9212-9E06A992952C}"/>
    <cellStyle name="SAPBEXexcCritical6 20" xfId="3079" xr:uid="{B0CBF525-6BD1-4D2A-ADF6-6AD43456D8B3}"/>
    <cellStyle name="SAPBEXexcCritical6 21" xfId="3027" xr:uid="{59EDA24D-C5D2-4B36-8ED5-157F115543BC}"/>
    <cellStyle name="SAPBEXexcCritical6 22" xfId="7944" xr:uid="{1ACEF800-322C-4D25-BF7D-4487585DA79F}"/>
    <cellStyle name="SAPBEXexcCritical6 23" xfId="6459" xr:uid="{62716665-A259-4F36-BFCC-8B732F86428B}"/>
    <cellStyle name="SAPBEXexcCritical6 24" xfId="9478" xr:uid="{0188D014-A54D-4542-A149-7EEBB1794AF8}"/>
    <cellStyle name="SAPBEXexcCritical6 25" xfId="10408" xr:uid="{F8D188D1-4F2D-4594-AAAE-8D9FCCB10246}"/>
    <cellStyle name="SAPBEXexcCritical6 26" xfId="8514" xr:uid="{8FB9309D-3109-425B-B8A6-EE0BB082872C}"/>
    <cellStyle name="SAPBEXexcCritical6 27" xfId="11305" xr:uid="{B5F5AF02-EAC2-4CD5-B317-71210D739E0A}"/>
    <cellStyle name="SAPBEXexcCritical6 28" xfId="14103" xr:uid="{0C65C9F3-E7AF-4050-ACAC-F1F7C6425FDC}"/>
    <cellStyle name="SAPBEXexcCritical6 29" xfId="15882" xr:uid="{4E0B7CE5-1783-4DFA-904F-FB79EB24E502}"/>
    <cellStyle name="SAPBEXexcCritical6 3" xfId="1627" xr:uid="{00000000-0005-0000-0000-000073070000}"/>
    <cellStyle name="SAPBEXexcCritical6 3 10" xfId="10290" xr:uid="{898C25B4-1A72-464E-BD6B-D112865CC705}"/>
    <cellStyle name="SAPBEXexcCritical6 3 11" xfId="12704" xr:uid="{789733B2-A3D0-46D7-8266-4AA296CA6B58}"/>
    <cellStyle name="SAPBEXexcCritical6 3 12" xfId="12669" xr:uid="{412E13DE-A658-4110-959A-8D626CA4D6D7}"/>
    <cellStyle name="SAPBEXexcCritical6 3 2" xfId="5645" xr:uid="{DF3D1976-F251-4CC1-A5A5-4CF93E7D8D2E}"/>
    <cellStyle name="SAPBEXexcCritical6 3 2 10" xfId="15713" xr:uid="{2F13F664-3ACC-4D87-A0F0-F47D74FA5B84}"/>
    <cellStyle name="SAPBEXexcCritical6 3 2 2" xfId="7114" xr:uid="{9955ABCD-5373-4426-8F82-4FD4F00D8121}"/>
    <cellStyle name="SAPBEXexcCritical6 3 2 3" xfId="8335" xr:uid="{7B51F241-D0F9-4298-8467-767B7CDCD4BD}"/>
    <cellStyle name="SAPBEXexcCritical6 3 2 4" xfId="9587" xr:uid="{9679B05E-647F-4756-BBD1-8B0DF9C621FF}"/>
    <cellStyle name="SAPBEXexcCritical6 3 2 5" xfId="10821" xr:uid="{E566AC2B-5A61-4C86-AD2B-1AC79EB76B4D}"/>
    <cellStyle name="SAPBEXexcCritical6 3 2 6" xfId="11980" xr:uid="{A1A16F2D-A592-4ADB-BECD-04DB9E439395}"/>
    <cellStyle name="SAPBEXexcCritical6 3 2 7" xfId="13108" xr:uid="{A6CDF053-3FD5-434E-82EC-6FBE813E0F12}"/>
    <cellStyle name="SAPBEXexcCritical6 3 2 8" xfId="14215" xr:uid="{2F57E5EA-DCB9-4C80-A4C3-C7B5674A1AEE}"/>
    <cellStyle name="SAPBEXexcCritical6 3 2 9" xfId="15121" xr:uid="{0B887780-0DB4-4592-8CCF-2708839538E0}"/>
    <cellStyle name="SAPBEXexcCritical6 3 3" xfId="4245" xr:uid="{CB7D6662-4299-4738-A579-05F7F32EAD23}"/>
    <cellStyle name="SAPBEXexcCritical6 3 4" xfId="5036" xr:uid="{3DE66983-0C2B-4264-ADC3-F7945F85D4E6}"/>
    <cellStyle name="SAPBEXexcCritical6 3 5" xfId="3045" xr:uid="{EE60E9DA-3571-4032-A0C6-45F509079AB8}"/>
    <cellStyle name="SAPBEXexcCritical6 3 6" xfId="7009" xr:uid="{EDB0CA0F-4D69-4F6D-99E0-0F2372F2C95C}"/>
    <cellStyle name="SAPBEXexcCritical6 3 7" xfId="6393" xr:uid="{7066CB1D-C561-451C-B7C6-B8FC7442DAD5}"/>
    <cellStyle name="SAPBEXexcCritical6 3 8" xfId="7605" xr:uid="{BE4D66A1-7C03-4888-9370-961B379C1D7A}"/>
    <cellStyle name="SAPBEXexcCritical6 3 9" xfId="11636" xr:uid="{5D70E737-0599-4688-B98C-38761F4CC1C6}"/>
    <cellStyle name="SAPBEXexcCritical6 4" xfId="1628" xr:uid="{00000000-0005-0000-0000-000074070000}"/>
    <cellStyle name="SAPBEXexcCritical6 4 10" xfId="12728" xr:uid="{A39B0031-6B42-4954-A870-980B2726844D}"/>
    <cellStyle name="SAPBEXexcCritical6 4 11" xfId="13856" xr:uid="{AF647FEA-1B66-4049-8560-8D8D28D94AAC}"/>
    <cellStyle name="SAPBEXexcCritical6 4 12" xfId="14797" xr:uid="{51D4B7C2-4850-4ED5-A573-7157FD449207}"/>
    <cellStyle name="SAPBEXexcCritical6 4 2" xfId="5646" xr:uid="{0C6E3A31-91EB-42E6-933F-6169AF65119F}"/>
    <cellStyle name="SAPBEXexcCritical6 4 2 10" xfId="15714" xr:uid="{52AF4261-2EED-46CE-A6A7-A67D3A6E7324}"/>
    <cellStyle name="SAPBEXexcCritical6 4 2 2" xfId="7115" xr:uid="{17E5F68C-F92C-4E79-85E7-844E8DC0C78E}"/>
    <cellStyle name="SAPBEXexcCritical6 4 2 3" xfId="8336" xr:uid="{A9D94168-58E3-400E-8364-C9ADBDE4B617}"/>
    <cellStyle name="SAPBEXexcCritical6 4 2 4" xfId="9588" xr:uid="{A96A9C1B-1E32-4995-9430-9317153B13D6}"/>
    <cellStyle name="SAPBEXexcCritical6 4 2 5" xfId="10822" xr:uid="{9B51A076-92DB-471B-9035-C6CEECE2D155}"/>
    <cellStyle name="SAPBEXexcCritical6 4 2 6" xfId="11981" xr:uid="{38253681-1A10-4D25-B6B0-3A9D46AFB53C}"/>
    <cellStyle name="SAPBEXexcCritical6 4 2 7" xfId="13109" xr:uid="{11F3C5EB-64C6-40D9-BAC0-FDB1EDB13AA1}"/>
    <cellStyle name="SAPBEXexcCritical6 4 2 8" xfId="14216" xr:uid="{B6825B9B-3E44-43B1-865C-FF9322E482C2}"/>
    <cellStyle name="SAPBEXexcCritical6 4 2 9" xfId="15122" xr:uid="{26C508A9-4D83-4017-A1C5-E0470794FFAA}"/>
    <cellStyle name="SAPBEXexcCritical6 4 3" xfId="4246" xr:uid="{C1A3D14F-D876-4B6F-9233-4C779A5E8B22}"/>
    <cellStyle name="SAPBEXexcCritical6 4 4" xfId="5035" xr:uid="{A09B2999-5AB0-4696-94B4-8A7F4D8DAFFA}"/>
    <cellStyle name="SAPBEXexcCritical6 4 5" xfId="6724" xr:uid="{3B662DE6-5C37-4168-9B3F-BE622F009B8F}"/>
    <cellStyle name="SAPBEXexcCritical6 4 6" xfId="7942" xr:uid="{3095A011-C3F2-48F8-A9D5-2662EAF05F23}"/>
    <cellStyle name="SAPBEXexcCritical6 4 7" xfId="9198" xr:uid="{158FC616-760E-4763-A100-8FE42E4A6C99}"/>
    <cellStyle name="SAPBEXexcCritical6 4 8" xfId="10437" xr:uid="{609154CB-C39C-439C-B611-EE90BA3E717D}"/>
    <cellStyle name="SAPBEXexcCritical6 4 9" xfId="10375" xr:uid="{B63260D3-6620-4922-90C0-F1645C7CAE3D}"/>
    <cellStyle name="SAPBEXexcCritical6 5" xfId="1629" xr:uid="{00000000-0005-0000-0000-000075070000}"/>
    <cellStyle name="SAPBEXexcCritical6 5 10" xfId="12729" xr:uid="{B7F4BCC5-F2F6-4336-B0BC-34D1DCF1D7DD}"/>
    <cellStyle name="SAPBEXexcCritical6 5 11" xfId="13001" xr:uid="{3E8FB9DB-A293-4A2E-88B9-F2D302FD11CA}"/>
    <cellStyle name="SAPBEXexcCritical6 5 12" xfId="14798" xr:uid="{DFDB67F7-0349-461C-B114-1036E4AAAE21}"/>
    <cellStyle name="SAPBEXexcCritical6 5 2" xfId="5647" xr:uid="{D53A661E-B295-42DB-BCF0-B9F67D62B2A0}"/>
    <cellStyle name="SAPBEXexcCritical6 5 2 10" xfId="15715" xr:uid="{47EF9259-6A4F-4399-BC26-4A7A0DD91258}"/>
    <cellStyle name="SAPBEXexcCritical6 5 2 2" xfId="7116" xr:uid="{E3BF7EFC-443A-4FBB-A2A6-124E5A7BFF00}"/>
    <cellStyle name="SAPBEXexcCritical6 5 2 3" xfId="8337" xr:uid="{BD6BACF3-9C43-407D-9126-1FB50992B0FB}"/>
    <cellStyle name="SAPBEXexcCritical6 5 2 4" xfId="9589" xr:uid="{3574DF20-798A-428F-A638-8B764288C107}"/>
    <cellStyle name="SAPBEXexcCritical6 5 2 5" xfId="10823" xr:uid="{58375993-4F87-448A-A50C-3EA8AA85D380}"/>
    <cellStyle name="SAPBEXexcCritical6 5 2 6" xfId="11982" xr:uid="{05F13CBB-20CD-4AC1-B585-69490580E1EF}"/>
    <cellStyle name="SAPBEXexcCritical6 5 2 7" xfId="13110" xr:uid="{78DCCAF6-7279-455E-BCD3-914D4F21F354}"/>
    <cellStyle name="SAPBEXexcCritical6 5 2 8" xfId="14217" xr:uid="{EDBBCD5F-E31B-4BC8-9E8F-FC377A56C15D}"/>
    <cellStyle name="SAPBEXexcCritical6 5 2 9" xfId="15123" xr:uid="{FE01A682-5E6E-4D8B-9187-3F9AC27EB38A}"/>
    <cellStyle name="SAPBEXexcCritical6 5 3" xfId="4247" xr:uid="{1815231B-DDB8-413B-9F80-E1B525BB1B95}"/>
    <cellStyle name="SAPBEXexcCritical6 5 4" xfId="3207" xr:uid="{61657BCF-B3DF-4D19-B599-9A1BE5E8441C}"/>
    <cellStyle name="SAPBEXexcCritical6 5 5" xfId="3989" xr:uid="{F2DB1B32-875B-4E38-93EB-9224197EC9CC}"/>
    <cellStyle name="SAPBEXexcCritical6 5 6" xfId="7941" xr:uid="{846793BD-4E4A-41A1-A323-8BD37E575154}"/>
    <cellStyle name="SAPBEXexcCritical6 5 7" xfId="9199" xr:uid="{BE844D77-CC0C-4776-A4CE-CE61973F36DF}"/>
    <cellStyle name="SAPBEXexcCritical6 5 8" xfId="10438" xr:uid="{9589BEDE-DF31-4A80-9DE2-7BA9636477CA}"/>
    <cellStyle name="SAPBEXexcCritical6 5 9" xfId="3058" xr:uid="{DDC84FD4-BA77-4E17-8BCC-21D52DBD2A2F}"/>
    <cellStyle name="SAPBEXexcCritical6 6" xfId="1630" xr:uid="{00000000-0005-0000-0000-000076070000}"/>
    <cellStyle name="SAPBEXexcCritical6 6 10" xfId="8530" xr:uid="{1B8AD2C8-8D5E-4993-BD70-B59A21039711}"/>
    <cellStyle name="SAPBEXexcCritical6 6 11" xfId="13855" xr:uid="{575C64FA-60C0-44E9-A757-D71A3789620D}"/>
    <cellStyle name="SAPBEXexcCritical6 6 12" xfId="12385" xr:uid="{FED00247-9F2D-485C-A884-812896F74DE7}"/>
    <cellStyle name="SAPBEXexcCritical6 6 2" xfId="5648" xr:uid="{7186A7A1-7F9B-49DD-BF1C-7792D15EABD0}"/>
    <cellStyle name="SAPBEXexcCritical6 6 2 10" xfId="15716" xr:uid="{2C58441C-CB65-4F65-8D54-831843640BDF}"/>
    <cellStyle name="SAPBEXexcCritical6 6 2 2" xfId="7117" xr:uid="{F09523F0-B51C-4289-AE20-2E8DF24FF9F1}"/>
    <cellStyle name="SAPBEXexcCritical6 6 2 3" xfId="8338" xr:uid="{DFEE0DEC-609D-4C69-8611-9FDA52E62A6D}"/>
    <cellStyle name="SAPBEXexcCritical6 6 2 4" xfId="9590" xr:uid="{1B808D3B-3FB4-482A-BC51-4AF0088E20D5}"/>
    <cellStyle name="SAPBEXexcCritical6 6 2 5" xfId="10824" xr:uid="{09C45864-68F9-4B30-BFFC-B7D350673C50}"/>
    <cellStyle name="SAPBEXexcCritical6 6 2 6" xfId="11983" xr:uid="{EE90F0C5-7324-4816-9E53-03B47A4B4D9E}"/>
    <cellStyle name="SAPBEXexcCritical6 6 2 7" xfId="13111" xr:uid="{13BCDE7F-436C-4160-BD8C-14970ED9EEAB}"/>
    <cellStyle name="SAPBEXexcCritical6 6 2 8" xfId="14218" xr:uid="{A92A45C5-909C-4184-86DA-C10F41ADA368}"/>
    <cellStyle name="SAPBEXexcCritical6 6 2 9" xfId="15124" xr:uid="{89C0FD5A-1E05-4327-A2DD-E10D75A6C4E8}"/>
    <cellStyle name="SAPBEXexcCritical6 6 3" xfId="4248" xr:uid="{0884D8F3-5D19-44CB-B971-627EFE899ED9}"/>
    <cellStyle name="SAPBEXexcCritical6 6 4" xfId="5034" xr:uid="{CEB5C061-E0DC-458C-87F6-606AF2D21BAC}"/>
    <cellStyle name="SAPBEXexcCritical6 6 5" xfId="6723" xr:uid="{483D9718-D7A8-47A8-9CC3-F365B929F812}"/>
    <cellStyle name="SAPBEXexcCritical6 6 6" xfId="7010" xr:uid="{768532FF-293F-47E2-8017-799572ED00BF}"/>
    <cellStyle name="SAPBEXexcCritical6 6 7" xfId="7909" xr:uid="{01A8AFF2-9634-46AB-9981-117843E706BE}"/>
    <cellStyle name="SAPBEXexcCritical6 6 8" xfId="9175" xr:uid="{87BD6AA6-A894-445E-9A61-26691657CE5F}"/>
    <cellStyle name="SAPBEXexcCritical6 6 9" xfId="11634" xr:uid="{66AA5AC2-0B05-4FFA-8DE9-888A5DE6B710}"/>
    <cellStyle name="SAPBEXexcCritical6 7" xfId="1631" xr:uid="{00000000-0005-0000-0000-000077070000}"/>
    <cellStyle name="SAPBEXexcCritical6 7 10" xfId="12727" xr:uid="{3BC547B1-7682-4F52-9AF7-830832A437AF}"/>
    <cellStyle name="SAPBEXexcCritical6 7 11" xfId="13002" xr:uid="{C0BC3F1D-418D-4E93-A314-62E6C6F3405E}"/>
    <cellStyle name="SAPBEXexcCritical6 7 12" xfId="14796" xr:uid="{44A8313C-5AE6-4970-8C06-72081AC94214}"/>
    <cellStyle name="SAPBEXexcCritical6 7 2" xfId="5649" xr:uid="{A5722BE0-9664-4A7F-8D43-8FA016C0A8F8}"/>
    <cellStyle name="SAPBEXexcCritical6 7 2 10" xfId="15717" xr:uid="{59A2CD02-56E7-4971-9148-FBE9D7314B34}"/>
    <cellStyle name="SAPBEXexcCritical6 7 2 2" xfId="7118" xr:uid="{D6ECFCF2-1BC0-4DBC-98E3-5B6100105684}"/>
    <cellStyle name="SAPBEXexcCritical6 7 2 3" xfId="8339" xr:uid="{F1496C74-71C5-4055-8204-2FADC9045658}"/>
    <cellStyle name="SAPBEXexcCritical6 7 2 4" xfId="9591" xr:uid="{C2EEC0C2-3FF1-42B1-B725-A5A3D45C86EC}"/>
    <cellStyle name="SAPBEXexcCritical6 7 2 5" xfId="10825" xr:uid="{6945EC42-7FA3-43D9-A37F-9614D02769AA}"/>
    <cellStyle name="SAPBEXexcCritical6 7 2 6" xfId="11984" xr:uid="{BBA7FAB9-3C0F-4481-A330-1F28B106B7E9}"/>
    <cellStyle name="SAPBEXexcCritical6 7 2 7" xfId="13112" xr:uid="{F8E6072A-8DE8-4720-85D8-3C8FDD4E738F}"/>
    <cellStyle name="SAPBEXexcCritical6 7 2 8" xfId="14219" xr:uid="{127ECCA7-7365-4B6B-AFDD-5A03A1D3507B}"/>
    <cellStyle name="SAPBEXexcCritical6 7 2 9" xfId="15125" xr:uid="{3337472F-9351-47B6-ABE4-6D47164B95B7}"/>
    <cellStyle name="SAPBEXexcCritical6 7 3" xfId="4249" xr:uid="{4736013C-8C68-440B-AA5C-93D23D56C9B1}"/>
    <cellStyle name="SAPBEXexcCritical6 7 4" xfId="3206" xr:uid="{4D9A22E9-3B93-4125-A5B9-7649CFE2A7B6}"/>
    <cellStyle name="SAPBEXexcCritical6 7 5" xfId="5181" xr:uid="{AF1C49C3-0D14-433E-8B10-E466D61C1193}"/>
    <cellStyle name="SAPBEXexcCritical6 7 6" xfId="7011" xr:uid="{DA529C75-E318-46FE-A24C-66C764F215A4}"/>
    <cellStyle name="SAPBEXexcCritical6 7 7" xfId="9197" xr:uid="{56536501-9D0C-4F26-8D81-E34DC99A2D99}"/>
    <cellStyle name="SAPBEXexcCritical6 7 8" xfId="10436" xr:uid="{5C5753DC-911F-4040-B183-AFD85F92734F}"/>
    <cellStyle name="SAPBEXexcCritical6 7 9" xfId="11635" xr:uid="{9BA6C85C-025C-4425-A435-D0B17C0AD924}"/>
    <cellStyle name="SAPBEXexcCritical6 8" xfId="1632" xr:uid="{00000000-0005-0000-0000-000078070000}"/>
    <cellStyle name="SAPBEXexcCritical6 8 10" xfId="8531" xr:uid="{45208392-E4C3-46C5-95F7-CD87792EBB02}"/>
    <cellStyle name="SAPBEXexcCritical6 8 11" xfId="13854" xr:uid="{F4D0C6CE-E54F-41FC-9C0D-AC0FF808081D}"/>
    <cellStyle name="SAPBEXexcCritical6 8 12" xfId="14106" xr:uid="{B718F5A6-EABB-4502-B85B-D27D1C0784E8}"/>
    <cellStyle name="SAPBEXexcCritical6 8 2" xfId="5650" xr:uid="{E37550B0-43C0-465E-81FF-F7D74BE976A6}"/>
    <cellStyle name="SAPBEXexcCritical6 8 2 10" xfId="15718" xr:uid="{460D2063-EA79-43C6-8C0E-B91C68FE0404}"/>
    <cellStyle name="SAPBEXexcCritical6 8 2 2" xfId="7119" xr:uid="{113A32E5-E29B-44AA-8CA2-5134C08B037D}"/>
    <cellStyle name="SAPBEXexcCritical6 8 2 3" xfId="8340" xr:uid="{516D12FD-5506-4FF6-BAA6-CE8361F1CED4}"/>
    <cellStyle name="SAPBEXexcCritical6 8 2 4" xfId="9592" xr:uid="{5D0E4170-6219-423C-A3F9-C7C553C6DB96}"/>
    <cellStyle name="SAPBEXexcCritical6 8 2 5" xfId="10826" xr:uid="{A2D64281-BD5E-4929-875C-0800A7538276}"/>
    <cellStyle name="SAPBEXexcCritical6 8 2 6" xfId="11985" xr:uid="{778D99BC-CD35-4620-9B88-02F3B22B93CA}"/>
    <cellStyle name="SAPBEXexcCritical6 8 2 7" xfId="13113" xr:uid="{7541436F-329F-452A-A03F-70028B56AA5B}"/>
    <cellStyle name="SAPBEXexcCritical6 8 2 8" xfId="14220" xr:uid="{99B3601B-68D7-419B-8994-43AA0F4FA7F1}"/>
    <cellStyle name="SAPBEXexcCritical6 8 2 9" xfId="15126" xr:uid="{07A435CD-21DF-46B6-AF32-EAD83E172E4A}"/>
    <cellStyle name="SAPBEXexcCritical6 8 3" xfId="4250" xr:uid="{EA38A619-309E-46DB-BC01-D69A1214D47C}"/>
    <cellStyle name="SAPBEXexcCritical6 8 4" xfId="5033" xr:uid="{7A16E58A-254C-47AE-AABC-D306511EE7EF}"/>
    <cellStyle name="SAPBEXexcCritical6 8 5" xfId="6722" xr:uid="{4744EA31-CE52-4A6D-B12A-19400E5E8EEC}"/>
    <cellStyle name="SAPBEXexcCritical6 8 6" xfId="7012" xr:uid="{EC7013F8-8AEC-489D-9C6A-BE38A4D2CDDD}"/>
    <cellStyle name="SAPBEXexcCritical6 8 7" xfId="7899" xr:uid="{BEC46F60-008B-4F49-A238-55C67D21501E}"/>
    <cellStyle name="SAPBEXexcCritical6 8 8" xfId="9480" xr:uid="{51CE7F88-FCFD-4666-854C-30A64A1D3EC2}"/>
    <cellStyle name="SAPBEXexcCritical6 8 9" xfId="10413" xr:uid="{11F45C50-3867-443C-B9DE-F2714A8332B1}"/>
    <cellStyle name="SAPBEXexcCritical6 9" xfId="1633" xr:uid="{00000000-0005-0000-0000-000079070000}"/>
    <cellStyle name="SAPBEXexcCritical6 9 10" xfId="12726" xr:uid="{F1451886-B535-4F19-811F-F78D7231BF5C}"/>
    <cellStyle name="SAPBEXexcCritical6 9 11" xfId="13003" xr:uid="{6C4369FC-0699-4FC8-8149-4D8C4878EA26}"/>
    <cellStyle name="SAPBEXexcCritical6 9 12" xfId="14795" xr:uid="{60D931A2-FE32-43B8-9EE5-A9A99DC49F4D}"/>
    <cellStyle name="SAPBEXexcCritical6 9 2" xfId="5651" xr:uid="{67E19389-067E-41C1-94C6-ECC98FD41852}"/>
    <cellStyle name="SAPBEXexcCritical6 9 2 10" xfId="15719" xr:uid="{9FF33AA7-2BE6-4E0E-B400-58E30DB60C92}"/>
    <cellStyle name="SAPBEXexcCritical6 9 2 2" xfId="7120" xr:uid="{F43A4617-D8AC-4047-BA5D-C573110818E4}"/>
    <cellStyle name="SAPBEXexcCritical6 9 2 3" xfId="8341" xr:uid="{BB2E37DE-830B-486B-81FE-EB053A21180B}"/>
    <cellStyle name="SAPBEXexcCritical6 9 2 4" xfId="9593" xr:uid="{479FFF27-96B7-4CB8-A411-D714BEE09D58}"/>
    <cellStyle name="SAPBEXexcCritical6 9 2 5" xfId="10827" xr:uid="{D218FDB1-5AC7-41C3-8612-CC7CE8C17271}"/>
    <cellStyle name="SAPBEXexcCritical6 9 2 6" xfId="11986" xr:uid="{9376C0C9-7D97-4535-81FD-A30E21AAFEDB}"/>
    <cellStyle name="SAPBEXexcCritical6 9 2 7" xfId="13114" xr:uid="{3BC7EF5E-A964-4E06-862D-FA60A87E5856}"/>
    <cellStyle name="SAPBEXexcCritical6 9 2 8" xfId="14221" xr:uid="{20D22461-3D80-42D1-B6D6-1F56C573A432}"/>
    <cellStyle name="SAPBEXexcCritical6 9 2 9" xfId="15127" xr:uid="{F0251C18-4B40-4085-BB8A-94B07C691807}"/>
    <cellStyle name="SAPBEXexcCritical6 9 3" xfId="4251" xr:uid="{647905E2-5383-4DD2-8934-454C85F82528}"/>
    <cellStyle name="SAPBEXexcCritical6 9 4" xfId="3205" xr:uid="{D6EE5A6E-3C0A-4836-BB62-5A0837009624}"/>
    <cellStyle name="SAPBEXexcCritical6 9 5" xfId="5217" xr:uid="{DDCCC6AB-9AFC-4F62-88C9-DFD4EA7124C2}"/>
    <cellStyle name="SAPBEXexcCritical6 9 6" xfId="6308" xr:uid="{60F1785F-6684-4523-9CCA-80918B12E33A}"/>
    <cellStyle name="SAPBEXexcCritical6 9 7" xfId="9196" xr:uid="{06C433F0-4886-4D1B-AC96-682BA0ACE744}"/>
    <cellStyle name="SAPBEXexcCritical6 9 8" xfId="10435" xr:uid="{1CBCF24E-4FA5-4E2B-ADF5-2AD9237C24EF}"/>
    <cellStyle name="SAPBEXexcCritical6 9 9" xfId="11633" xr:uid="{4EC15CC1-E894-4875-8451-5E36353E5F17}"/>
    <cellStyle name="SAPBEXexcCritical6_gxaccion, 68" xfId="1634" xr:uid="{00000000-0005-0000-0000-00007A070000}"/>
    <cellStyle name="SAPBEXexcGood1" xfId="1635" xr:uid="{00000000-0005-0000-0000-00007B070000}"/>
    <cellStyle name="SAPBEXexcGood1 10" xfId="1636" xr:uid="{00000000-0005-0000-0000-00007C070000}"/>
    <cellStyle name="SAPBEXexcGood1 10 10" xfId="10167" xr:uid="{DFBA0D5C-CA88-477A-85F8-CFEAC8A14E23}"/>
    <cellStyle name="SAPBEXexcGood1 10 11" xfId="13005" xr:uid="{C9DCC91D-C3C5-4F25-9DF8-52249FCDB2F9}"/>
    <cellStyle name="SAPBEXexcGood1 10 12" xfId="13840" xr:uid="{D7401B45-88A3-48C3-A171-B4442A966E36}"/>
    <cellStyle name="SAPBEXexcGood1 10 2" xfId="5652" xr:uid="{D0AD4BE9-67EA-4076-9A2B-5DC9C4935D56}"/>
    <cellStyle name="SAPBEXexcGood1 10 2 10" xfId="15720" xr:uid="{80E57028-F30E-4D08-B822-C72A65EB58D3}"/>
    <cellStyle name="SAPBEXexcGood1 10 2 2" xfId="7121" xr:uid="{0F3ACA0F-3245-4030-B5F4-288BFBC115FA}"/>
    <cellStyle name="SAPBEXexcGood1 10 2 3" xfId="8342" xr:uid="{67BAEDAD-220A-4BC9-8323-9AE8796AFBFE}"/>
    <cellStyle name="SAPBEXexcGood1 10 2 4" xfId="9594" xr:uid="{7DB6884F-C701-40CE-9CE2-2A2FD9125062}"/>
    <cellStyle name="SAPBEXexcGood1 10 2 5" xfId="10828" xr:uid="{4CCD8310-0DA4-4CAA-89D7-8F8745C8B7DA}"/>
    <cellStyle name="SAPBEXexcGood1 10 2 6" xfId="11987" xr:uid="{711EDEDB-21E5-4A7A-AD07-7FEAD17ED4F1}"/>
    <cellStyle name="SAPBEXexcGood1 10 2 7" xfId="13115" xr:uid="{FC08F8B2-19CD-4ABA-869F-FAA726244F6D}"/>
    <cellStyle name="SAPBEXexcGood1 10 2 8" xfId="14222" xr:uid="{279F20C7-DB26-411D-9161-35B35C84EE8C}"/>
    <cellStyle name="SAPBEXexcGood1 10 2 9" xfId="15128" xr:uid="{4BA6112B-54FD-449D-83CD-9B8702BCF8A3}"/>
    <cellStyle name="SAPBEXexcGood1 10 3" xfId="4253" xr:uid="{E06671F5-3250-445D-81A8-1FD7722871CD}"/>
    <cellStyle name="SAPBEXexcGood1 10 4" xfId="3203" xr:uid="{A1CB943B-021D-43CC-8BE4-4F50A7724C4E}"/>
    <cellStyle name="SAPBEXexcGood1 10 5" xfId="3043" xr:uid="{A63192CC-5316-4986-A4E2-EE8BE2469E06}"/>
    <cellStyle name="SAPBEXexcGood1 10 6" xfId="7831" xr:uid="{342C9707-033B-4EFE-934E-4C0B4E39804E}"/>
    <cellStyle name="SAPBEXexcGood1 10 7" xfId="6668" xr:uid="{41853D66-3267-4F1B-AF40-A11A636A95DB}"/>
    <cellStyle name="SAPBEXexcGood1 10 8" xfId="9481" xr:uid="{189DA712-B2AE-410D-A7FC-048F3629AF96}"/>
    <cellStyle name="SAPBEXexcGood1 10 9" xfId="10975" xr:uid="{A140EAB7-DC9F-45BB-83A0-C9FA3AA932BF}"/>
    <cellStyle name="SAPBEXexcGood1 11" xfId="1637" xr:uid="{00000000-0005-0000-0000-00007D070000}"/>
    <cellStyle name="SAPBEXexcGood1 11 10" xfId="10166" xr:uid="{E5713946-D14C-45A8-9C0F-A5D7E5E4D8CD}"/>
    <cellStyle name="SAPBEXexcGood1 11 11" xfId="13853" xr:uid="{5863909E-3A8D-4BEE-B01D-45CFB23DDB34}"/>
    <cellStyle name="SAPBEXexcGood1 11 12" xfId="14107" xr:uid="{77AAA8A0-763F-4F80-BC2C-FDD482650F31}"/>
    <cellStyle name="SAPBEXexcGood1 11 2" xfId="5653" xr:uid="{75588E02-9A30-44C8-8ADB-C9CB832CC0F3}"/>
    <cellStyle name="SAPBEXexcGood1 11 2 10" xfId="15721" xr:uid="{6FC9B245-667C-4215-9F80-2809CDBE868E}"/>
    <cellStyle name="SAPBEXexcGood1 11 2 2" xfId="7122" xr:uid="{7E35A08C-E124-49A3-920A-1D1E1C949F2B}"/>
    <cellStyle name="SAPBEXexcGood1 11 2 3" xfId="8343" xr:uid="{4D674209-8265-41A8-9A00-F4883D7CED85}"/>
    <cellStyle name="SAPBEXexcGood1 11 2 4" xfId="9595" xr:uid="{E027E861-47B4-4EDA-8B0A-4B85B907620B}"/>
    <cellStyle name="SAPBEXexcGood1 11 2 5" xfId="10829" xr:uid="{79692344-7265-44E2-A699-DD0D50D6ABA8}"/>
    <cellStyle name="SAPBEXexcGood1 11 2 6" xfId="11988" xr:uid="{7D490F6D-4245-4B1E-AEF7-F00F55D778B4}"/>
    <cellStyle name="SAPBEXexcGood1 11 2 7" xfId="13116" xr:uid="{380346C2-6F81-443E-A1C4-B27377FA05F8}"/>
    <cellStyle name="SAPBEXexcGood1 11 2 8" xfId="14223" xr:uid="{5BE7CF04-E225-4FA6-A8C9-A6734944DB57}"/>
    <cellStyle name="SAPBEXexcGood1 11 2 9" xfId="15129" xr:uid="{B01FE225-1CC1-493F-A707-E3E4EFEB6364}"/>
    <cellStyle name="SAPBEXexcGood1 11 3" xfId="4254" xr:uid="{1A26E962-FB33-4BCE-9EFD-FBE5ED9DDDCF}"/>
    <cellStyle name="SAPBEXexcGood1 11 4" xfId="3202" xr:uid="{3A222ED4-0B98-4C7A-AE6F-AE4B126E104E}"/>
    <cellStyle name="SAPBEXexcGood1 11 5" xfId="6721" xr:uid="{93EE25B6-6D90-4560-B7E4-0E7B98C9C49F}"/>
    <cellStyle name="SAPBEXexcGood1 11 6" xfId="7830" xr:uid="{02FF4948-5359-484D-812B-E53FB054C737}"/>
    <cellStyle name="SAPBEXexcGood1 11 7" xfId="8224" xr:uid="{E498ECFF-3B8B-45A0-88DB-6D01FBA9671B}"/>
    <cellStyle name="SAPBEXexcGood1 11 8" xfId="9482" xr:uid="{80D1F606-3D13-4C2B-8637-E3EB251C1BD3}"/>
    <cellStyle name="SAPBEXexcGood1 11 9" xfId="11631" xr:uid="{DACCCA57-CF43-428B-A650-CCA5CF6BE7DB}"/>
    <cellStyle name="SAPBEXexcGood1 12" xfId="2704" xr:uid="{00000000-0005-0000-0000-00007E070000}"/>
    <cellStyle name="SAPBEXexcGood1 13" xfId="2725" xr:uid="{00000000-0005-0000-0000-00007F070000}"/>
    <cellStyle name="SAPBEXexcGood1 14" xfId="2794" xr:uid="{C895AAC5-D68F-4DC1-BFB0-3876C8775106}"/>
    <cellStyle name="SAPBEXexcGood1 15" xfId="2846" xr:uid="{EEB7E5BC-2E21-4C4B-B8B1-C219129B9842}"/>
    <cellStyle name="SAPBEXexcGood1 16" xfId="2884" xr:uid="{5971AEB0-2123-4A7B-BF8F-6F5897029D3A}"/>
    <cellStyle name="SAPBEXexcGood1 17" xfId="2928" xr:uid="{63010DD0-E427-47A8-B388-B17CD5FBA8B6}"/>
    <cellStyle name="SAPBEXexcGood1 18" xfId="2972" xr:uid="{D6F5096E-9D9A-43EB-B137-5CDA564FE759}"/>
    <cellStyle name="SAPBEXexcGood1 19" xfId="4252" xr:uid="{D5A226ED-7199-4CAC-A144-BC959457C356}"/>
    <cellStyle name="SAPBEXexcGood1 2" xfId="1638" xr:uid="{00000000-0005-0000-0000-000080070000}"/>
    <cellStyle name="SAPBEXexcGood1 2 10" xfId="10976" xr:uid="{E9801AA5-6000-428D-A6FC-BF08A1E71AC9}"/>
    <cellStyle name="SAPBEXexcGood1 2 11" xfId="8731" xr:uid="{A17F9715-4724-4790-9B51-6C00AD6BC46A}"/>
    <cellStyle name="SAPBEXexcGood1 2 12" xfId="13852" xr:uid="{AB74FFBD-7CF2-4EAA-9439-148EA517BBCF}"/>
    <cellStyle name="SAPBEXexcGood1 2 13" xfId="14108" xr:uid="{34313B97-880B-4733-8A11-9ADD0EBDBF23}"/>
    <cellStyle name="SAPBEXexcGood1 2 2" xfId="1639" xr:uid="{00000000-0005-0000-0000-000081070000}"/>
    <cellStyle name="SAPBEXexcGood1 2 2 10" xfId="10165" xr:uid="{FC331288-C69B-443E-B34A-1796C83857B0}"/>
    <cellStyle name="SAPBEXexcGood1 2 2 11" xfId="13006" xr:uid="{5261FD1B-2548-4622-B2A0-1350A6433AAD}"/>
    <cellStyle name="SAPBEXexcGood1 2 2 12" xfId="14109" xr:uid="{CBE88A6E-9188-4763-BB35-A25A6FAA58EF}"/>
    <cellStyle name="SAPBEXexcGood1 2 2 2" xfId="1640" xr:uid="{00000000-0005-0000-0000-000082070000}"/>
    <cellStyle name="SAPBEXexcGood1 2 2 2 10" xfId="12724" xr:uid="{533FB7AF-EA8E-491C-ABF9-2B59E252DA13}"/>
    <cellStyle name="SAPBEXexcGood1 2 2 2 11" xfId="13007" xr:uid="{A8123E68-07C6-41B0-88C1-EDEFF1AE0F5E}"/>
    <cellStyle name="SAPBEXexcGood1 2 2 2 12" xfId="14793" xr:uid="{1F1C927C-F6A9-4BA0-AD0C-F640EC1FCAE4}"/>
    <cellStyle name="SAPBEXexcGood1 2 2 2 2" xfId="5655" xr:uid="{EEF25EC8-671A-4BB6-8199-5CAB9EF5987A}"/>
    <cellStyle name="SAPBEXexcGood1 2 2 2 2 10" xfId="15723" xr:uid="{EE4BDA67-D680-493E-A12F-B6F5BC59554B}"/>
    <cellStyle name="SAPBEXexcGood1 2 2 2 2 2" xfId="7124" xr:uid="{9B8150AD-E406-485B-ACC4-B11C78D391F8}"/>
    <cellStyle name="SAPBEXexcGood1 2 2 2 2 3" xfId="8345" xr:uid="{E907E00E-723E-4307-9CEA-58065DD52D18}"/>
    <cellStyle name="SAPBEXexcGood1 2 2 2 2 4" xfId="9597" xr:uid="{21674036-C958-4E2D-80C7-0CB83E4D11D1}"/>
    <cellStyle name="SAPBEXexcGood1 2 2 2 2 5" xfId="10831" xr:uid="{2BEE319E-B078-4FE0-9F56-08E84D15C139}"/>
    <cellStyle name="SAPBEXexcGood1 2 2 2 2 6" xfId="11990" xr:uid="{299A119F-76B5-48DF-91BE-4AD910181C41}"/>
    <cellStyle name="SAPBEXexcGood1 2 2 2 2 7" xfId="13118" xr:uid="{ACD6E59E-67ED-47F8-8902-692FC33CFD9D}"/>
    <cellStyle name="SAPBEXexcGood1 2 2 2 2 8" xfId="14225" xr:uid="{BB81E590-9A84-4A4A-9D52-93413E4CFF38}"/>
    <cellStyle name="SAPBEXexcGood1 2 2 2 2 9" xfId="15131" xr:uid="{1FF53FBC-CE58-461F-9C22-F82B995135B8}"/>
    <cellStyle name="SAPBEXexcGood1 2 2 2 3" xfId="4257" xr:uid="{21169040-0636-42F8-8494-8F9FA4BE4AD2}"/>
    <cellStyle name="SAPBEXexcGood1 2 2 2 4" xfId="5031" xr:uid="{5F922852-F304-4C01-98D3-F1A890D24D32}"/>
    <cellStyle name="SAPBEXexcGood1 2 2 2 5" xfId="3990" xr:uid="{C96B0124-5DA6-4661-BBB0-081565C8EECA}"/>
    <cellStyle name="SAPBEXexcGood1 2 2 2 6" xfId="7015" xr:uid="{77CA1960-154A-4017-87EB-C1EC853AA3A2}"/>
    <cellStyle name="SAPBEXexcGood1 2 2 2 7" xfId="9194" xr:uid="{A4BB5DED-5B53-42CC-ADD5-2FB97DCE3F5C}"/>
    <cellStyle name="SAPBEXexcGood1 2 2 2 8" xfId="10433" xr:uid="{F332F9CA-E559-48E9-9A76-BD56DEA2FC45}"/>
    <cellStyle name="SAPBEXexcGood1 2 2 2 9" xfId="10978" xr:uid="{A61C52E7-8E91-404E-B085-292831C8AF9F}"/>
    <cellStyle name="SAPBEXexcGood1 2 2 3" xfId="4256" xr:uid="{CF32DC2B-A943-45E4-AF0D-F17C61B6AFDE}"/>
    <cellStyle name="SAPBEXexcGood1 2 2 4" xfId="5032" xr:uid="{190947DE-1F7F-4201-8438-FF793C1CC859}"/>
    <cellStyle name="SAPBEXexcGood1 2 2 5" xfId="5182" xr:uid="{4EA7CEA4-33A6-44FB-A3D9-584CAB9F972D}"/>
    <cellStyle name="SAPBEXexcGood1 2 2 6" xfId="7014" xr:uid="{803DF289-2AA7-4EAE-B461-E30DEF70839D}"/>
    <cellStyle name="SAPBEXexcGood1 2 2 7" xfId="8225" xr:uid="{90FB11F6-9F09-4212-A07F-367D22B8864F}"/>
    <cellStyle name="SAPBEXexcGood1 2 2 8" xfId="9484" xr:uid="{FEFF5690-3617-4C51-822A-792038220C24}"/>
    <cellStyle name="SAPBEXexcGood1 2 2 9" xfId="10977" xr:uid="{FFEB8E7D-60FF-4802-A09C-F934C8B2AA19}"/>
    <cellStyle name="SAPBEXexcGood1 2 3" xfId="5654" xr:uid="{E3E9D2B5-087B-4EAC-AFE8-361FE41635DA}"/>
    <cellStyle name="SAPBEXexcGood1 2 3 10" xfId="15722" xr:uid="{30CA1610-E6F7-464C-9935-A962CDF14E8A}"/>
    <cellStyle name="SAPBEXexcGood1 2 3 2" xfId="7123" xr:uid="{D2D26485-DE89-4344-B92A-FEB25B3A3C4F}"/>
    <cellStyle name="SAPBEXexcGood1 2 3 3" xfId="8344" xr:uid="{1E54C760-AA25-4243-9114-50D9A4128011}"/>
    <cellStyle name="SAPBEXexcGood1 2 3 4" xfId="9596" xr:uid="{C83CD2B3-BAA8-4174-843C-39D15250619B}"/>
    <cellStyle name="SAPBEXexcGood1 2 3 5" xfId="10830" xr:uid="{BE954B48-DA63-483E-954E-AC96432C4ECB}"/>
    <cellStyle name="SAPBEXexcGood1 2 3 6" xfId="11989" xr:uid="{DDDBA1AD-F7E5-4434-AA6B-6C7B79A284D4}"/>
    <cellStyle name="SAPBEXexcGood1 2 3 7" xfId="13117" xr:uid="{4303F0C0-143C-49BF-8402-FE15865056A3}"/>
    <cellStyle name="SAPBEXexcGood1 2 3 8" xfId="14224" xr:uid="{4B8B8507-F7A4-48EA-B37E-252513088AE5}"/>
    <cellStyle name="SAPBEXexcGood1 2 3 9" xfId="15130" xr:uid="{B3D713BA-FE3A-429F-86F9-6686FFD2B179}"/>
    <cellStyle name="SAPBEXexcGood1 2 4" xfId="4255" xr:uid="{A6127F4F-C7B9-4F8F-A4EA-35D715B018CD}"/>
    <cellStyle name="SAPBEXexcGood1 2 5" xfId="3078" xr:uid="{AC5EE860-1761-491B-BDFC-7399ADF42D96}"/>
    <cellStyle name="SAPBEXexcGood1 2 6" xfId="6720" xr:uid="{60C42E1D-6167-4C3B-AF37-D52827E6A18E}"/>
    <cellStyle name="SAPBEXexcGood1 2 7" xfId="7013" xr:uid="{BF42835A-F1B5-40AC-93F1-5DFADF8B2CDB}"/>
    <cellStyle name="SAPBEXexcGood1 2 8" xfId="8223" xr:uid="{784E742E-F616-496F-9B84-1E9860132C00}"/>
    <cellStyle name="SAPBEXexcGood1 2 9" xfId="9483" xr:uid="{26D5D070-BD56-4977-AA9A-78914A6740A2}"/>
    <cellStyle name="SAPBEXexcGood1 20" xfId="3204" xr:uid="{AF5065C8-C527-422B-89C0-8EC9C43A07B9}"/>
    <cellStyle name="SAPBEXexcGood1 21" xfId="5210" xr:uid="{3069F64F-29E9-4853-82AF-14AA91101380}"/>
    <cellStyle name="SAPBEXexcGood1 22" xfId="7832" xr:uid="{289BAE6C-1335-484B-AE77-695CF75DBDAE}"/>
    <cellStyle name="SAPBEXexcGood1 23" xfId="9195" xr:uid="{8764D1FA-E108-4C51-8879-0D37AF589DEE}"/>
    <cellStyle name="SAPBEXexcGood1 24" xfId="10434" xr:uid="{B47786E1-E9BE-49F9-8FC6-6B0B80215DD1}"/>
    <cellStyle name="SAPBEXexcGood1 25" xfId="11632" xr:uid="{4A5CAB74-B0B0-4D9B-BF4C-448FD805301E}"/>
    <cellStyle name="SAPBEXexcGood1 26" xfId="12725" xr:uid="{1B3C4FF5-454D-473A-B7BB-F3EA7131797D}"/>
    <cellStyle name="SAPBEXexcGood1 27" xfId="13004" xr:uid="{65774780-9182-4811-A639-1AFA6BF7727E}"/>
    <cellStyle name="SAPBEXexcGood1 28" xfId="14794" xr:uid="{1311A192-17CF-4206-A9C5-BFD79E9154AD}"/>
    <cellStyle name="SAPBEXexcGood1 29" xfId="15883" xr:uid="{622E0F22-AB77-4CF9-90BA-56DC1F3EEB3B}"/>
    <cellStyle name="SAPBEXexcGood1 3" xfId="1641" xr:uid="{00000000-0005-0000-0000-000083070000}"/>
    <cellStyle name="SAPBEXexcGood1 3 10" xfId="12723" xr:uid="{72C59C6E-D44E-4914-AE8D-BF7DC1DE1BEF}"/>
    <cellStyle name="SAPBEXexcGood1 3 11" xfId="13008" xr:uid="{F164E944-FB7D-494C-88F5-04C4D3E643D5}"/>
    <cellStyle name="SAPBEXexcGood1 3 12" xfId="14792" xr:uid="{D5F29114-053C-48A1-B278-9EB882939CEF}"/>
    <cellStyle name="SAPBEXexcGood1 3 2" xfId="5656" xr:uid="{C53B3A0D-DDD9-4A5B-8B4A-D3E8396D99E7}"/>
    <cellStyle name="SAPBEXexcGood1 3 2 10" xfId="15724" xr:uid="{0246F465-819A-4E47-BD0B-1B4FEC0CE230}"/>
    <cellStyle name="SAPBEXexcGood1 3 2 2" xfId="7125" xr:uid="{96A43793-3537-46FA-A61F-2079FE7D8142}"/>
    <cellStyle name="SAPBEXexcGood1 3 2 3" xfId="8346" xr:uid="{AAF38E2F-9A78-4A55-9CA4-82B761E6ADEB}"/>
    <cellStyle name="SAPBEXexcGood1 3 2 4" xfId="9598" xr:uid="{644F15CB-C58F-431F-9D17-31AD5786D2EA}"/>
    <cellStyle name="SAPBEXexcGood1 3 2 5" xfId="10832" xr:uid="{B4CE9F36-1847-44A6-AF3D-51C8BD5F85F2}"/>
    <cellStyle name="SAPBEXexcGood1 3 2 6" xfId="11991" xr:uid="{81BAAC64-AB6A-48C2-93C8-85E84BE388A9}"/>
    <cellStyle name="SAPBEXexcGood1 3 2 7" xfId="13119" xr:uid="{39735312-31FD-407E-A73A-0B4E8C478336}"/>
    <cellStyle name="SAPBEXexcGood1 3 2 8" xfId="14226" xr:uid="{82974DB8-29BB-4F01-AD00-D2889AAED781}"/>
    <cellStyle name="SAPBEXexcGood1 3 2 9" xfId="15132" xr:uid="{B3E02323-40B6-4A65-AED1-C1B2A0A46D1B}"/>
    <cellStyle name="SAPBEXexcGood1 3 3" xfId="4258" xr:uid="{4A2FBCD1-E5B4-4F8E-B993-BB2155C968D3}"/>
    <cellStyle name="SAPBEXexcGood1 3 4" xfId="5030" xr:uid="{CE3A3753-6783-4CBB-A248-17219FED975B}"/>
    <cellStyle name="SAPBEXexcGood1 3 5" xfId="5218" xr:uid="{E718C704-242F-49CC-AC41-7A52D12167E5}"/>
    <cellStyle name="SAPBEXexcGood1 3 6" xfId="3284" xr:uid="{2566E8FF-65DE-48B0-8B63-54D8D12DDC8F}"/>
    <cellStyle name="SAPBEXexcGood1 3 7" xfId="9193" xr:uid="{F612B50B-7520-4EA5-A39A-12E275AD0069}"/>
    <cellStyle name="SAPBEXexcGood1 3 8" xfId="10432" xr:uid="{D29613F4-96A7-4C4D-A3DD-46AC96EE6B1A}"/>
    <cellStyle name="SAPBEXexcGood1 3 9" xfId="10980" xr:uid="{94F5229E-BCAC-45CA-8E64-AF378226FB89}"/>
    <cellStyle name="SAPBEXexcGood1 4" xfId="1642" xr:uid="{00000000-0005-0000-0000-000084070000}"/>
    <cellStyle name="SAPBEXexcGood1 4 10" xfId="8823" xr:uid="{8595B0A8-6BCB-48BA-8210-6A7656BF816C}"/>
    <cellStyle name="SAPBEXexcGood1 4 11" xfId="11211" xr:uid="{F2AC764D-3C0B-4111-AE95-09F60A71B720}"/>
    <cellStyle name="SAPBEXexcGood1 4 12" xfId="14110" xr:uid="{B6008C52-F381-433B-B035-96147464D235}"/>
    <cellStyle name="SAPBEXexcGood1 4 2" xfId="5657" xr:uid="{8D509330-D83D-4C2B-8645-B7015CA5ECCB}"/>
    <cellStyle name="SAPBEXexcGood1 4 2 10" xfId="15725" xr:uid="{30B4C608-5B7F-4C65-A0E2-DD207DEF1E8F}"/>
    <cellStyle name="SAPBEXexcGood1 4 2 2" xfId="7126" xr:uid="{B464BA67-5AB4-4FE7-BD0C-8621F3F78F24}"/>
    <cellStyle name="SAPBEXexcGood1 4 2 3" xfId="8347" xr:uid="{04A7F2E0-A672-4042-8AB1-76032F146DAD}"/>
    <cellStyle name="SAPBEXexcGood1 4 2 4" xfId="9599" xr:uid="{087E7F50-F5D2-42F5-AE8D-22E3486D5D3A}"/>
    <cellStyle name="SAPBEXexcGood1 4 2 5" xfId="10833" xr:uid="{F6861427-309E-48A5-9D78-D2ABB678DA79}"/>
    <cellStyle name="SAPBEXexcGood1 4 2 6" xfId="11992" xr:uid="{C023062E-8CEE-4961-8E73-BF5C3699E1C1}"/>
    <cellStyle name="SAPBEXexcGood1 4 2 7" xfId="13120" xr:uid="{5980E22B-480D-4F1D-AC1F-745A6EF0BA50}"/>
    <cellStyle name="SAPBEXexcGood1 4 2 8" xfId="14227" xr:uid="{16F66711-9FEE-47DA-AFB5-7FA16E494883}"/>
    <cellStyle name="SAPBEXexcGood1 4 2 9" xfId="15133" xr:uid="{5F5666BC-1E02-48AD-8995-46884F2153DE}"/>
    <cellStyle name="SAPBEXexcGood1 4 3" xfId="4259" xr:uid="{F03BC0E2-F32E-4D51-A755-02B4BA83FEA6}"/>
    <cellStyle name="SAPBEXexcGood1 4 4" xfId="5029" xr:uid="{0AA09A1B-BF8C-42BF-9F8E-FB52E8F31447}"/>
    <cellStyle name="SAPBEXexcGood1 4 5" xfId="4826" xr:uid="{C9414EC5-2AE5-4C2A-B0CB-417C3EEFF89E}"/>
    <cellStyle name="SAPBEXexcGood1 4 6" xfId="3283" xr:uid="{6D069EEB-BB7E-46AB-81BE-A489370EB1FB}"/>
    <cellStyle name="SAPBEXexcGood1 4 7" xfId="8226" xr:uid="{7E55F689-99D7-437C-9CF3-23C3F57B13C0}"/>
    <cellStyle name="SAPBEXexcGood1 4 8" xfId="9485" xr:uid="{BA7F5CA7-5005-4B15-ACF5-F9F8AEDB1EE4}"/>
    <cellStyle name="SAPBEXexcGood1 4 9" xfId="11630" xr:uid="{71CC415A-C14C-4C79-861B-AA774E9BFE7F}"/>
    <cellStyle name="SAPBEXexcGood1 5" xfId="1643" xr:uid="{00000000-0005-0000-0000-000085070000}"/>
    <cellStyle name="SAPBEXexcGood1 5 10" xfId="8824" xr:uid="{05B0775C-27B2-49DD-9CD5-9482E4039A87}"/>
    <cellStyle name="SAPBEXexcGood1 5 11" xfId="13009" xr:uid="{27F7095C-C142-4D28-B409-A5119D2D2346}"/>
    <cellStyle name="SAPBEXexcGood1 5 12" xfId="14111" xr:uid="{15ED9696-D75A-4018-8343-0BC09E718990}"/>
    <cellStyle name="SAPBEXexcGood1 5 2" xfId="5658" xr:uid="{2D7385F4-1CE1-47C1-B6B1-9C70842B1D06}"/>
    <cellStyle name="SAPBEXexcGood1 5 2 10" xfId="15726" xr:uid="{21C78387-FD39-430D-ADD2-8184915AAB77}"/>
    <cellStyle name="SAPBEXexcGood1 5 2 2" xfId="7127" xr:uid="{F3D0EF4A-70AB-46DE-8FF0-F4A8E5DB5988}"/>
    <cellStyle name="SAPBEXexcGood1 5 2 3" xfId="8348" xr:uid="{7E055A87-4A33-4A81-B2E4-524E722954B5}"/>
    <cellStyle name="SAPBEXexcGood1 5 2 4" xfId="9600" xr:uid="{F16347D3-A522-460D-A31A-815C1E6785D5}"/>
    <cellStyle name="SAPBEXexcGood1 5 2 5" xfId="10834" xr:uid="{76CC2225-AE7C-48BD-99E5-7F9A10C87B3C}"/>
    <cellStyle name="SAPBEXexcGood1 5 2 6" xfId="11993" xr:uid="{4C15BC40-28EA-4740-836A-8C04659508B4}"/>
    <cellStyle name="SAPBEXexcGood1 5 2 7" xfId="13121" xr:uid="{1FDEF600-1F52-4367-83FC-5399CB52002A}"/>
    <cellStyle name="SAPBEXexcGood1 5 2 8" xfId="14228" xr:uid="{9A1B1C2C-9302-4793-B6CC-F482A0022F54}"/>
    <cellStyle name="SAPBEXexcGood1 5 2 9" xfId="15134" xr:uid="{8919D804-E614-4210-ABB7-2789F1815DD3}"/>
    <cellStyle name="SAPBEXexcGood1 5 3" xfId="4260" xr:uid="{D749D298-F37E-419A-9E0A-0829E49E664A}"/>
    <cellStyle name="SAPBEXexcGood1 5 4" xfId="5028" xr:uid="{21AB7F58-E755-4A56-920E-F45EBE823D53}"/>
    <cellStyle name="SAPBEXexcGood1 5 5" xfId="5809" xr:uid="{FAEC8320-86E0-4FFE-A833-5A28744870D8}"/>
    <cellStyle name="SAPBEXexcGood1 5 6" xfId="3282" xr:uid="{5A98E576-CF1D-48F0-93F6-73A1CFBBCCB0}"/>
    <cellStyle name="SAPBEXexcGood1 5 7" xfId="6272" xr:uid="{DF2B66FA-E4BD-4254-B643-F05CABCC7080}"/>
    <cellStyle name="SAPBEXexcGood1 5 8" xfId="9486" xr:uid="{7F93B3D5-BEF1-4811-8EBD-F63DEDBE2F3D}"/>
    <cellStyle name="SAPBEXexcGood1 5 9" xfId="11629" xr:uid="{7F076BEE-0E41-4802-83C6-41F022FBE282}"/>
    <cellStyle name="SAPBEXexcGood1 6" xfId="1644" xr:uid="{00000000-0005-0000-0000-000086070000}"/>
    <cellStyle name="SAPBEXexcGood1 6 10" xfId="8825" xr:uid="{8012BEFF-36C3-4EA3-8B2C-03437071D998}"/>
    <cellStyle name="SAPBEXexcGood1 6 11" xfId="13755" xr:uid="{6EFE5830-9843-4432-878C-658B77EB07E0}"/>
    <cellStyle name="SAPBEXexcGood1 6 12" xfId="14112" xr:uid="{023BC8EC-51C6-4D32-BC01-17AD25A7E3D2}"/>
    <cellStyle name="SAPBEXexcGood1 6 2" xfId="5659" xr:uid="{24D1008C-1EBB-4FBE-A790-0355C778339A}"/>
    <cellStyle name="SAPBEXexcGood1 6 2 10" xfId="15727" xr:uid="{2D8A1634-BB90-4202-8880-083E693E0891}"/>
    <cellStyle name="SAPBEXexcGood1 6 2 2" xfId="7128" xr:uid="{209B67D8-6EF2-4F9D-B8F1-105B784C8464}"/>
    <cellStyle name="SAPBEXexcGood1 6 2 3" xfId="8349" xr:uid="{ACF01D23-BF39-45B2-8C0A-6C96E9F1798A}"/>
    <cellStyle name="SAPBEXexcGood1 6 2 4" xfId="9601" xr:uid="{C0316B0D-8AE7-4FAF-B3F8-840538342838}"/>
    <cellStyle name="SAPBEXexcGood1 6 2 5" xfId="10835" xr:uid="{E17F817F-7BEA-4754-BB3E-596AA085B9C2}"/>
    <cellStyle name="SAPBEXexcGood1 6 2 6" xfId="11994" xr:uid="{6C81F941-8814-4DD4-A856-2E7C43DE24B3}"/>
    <cellStyle name="SAPBEXexcGood1 6 2 7" xfId="13122" xr:uid="{0E6FA939-9E99-40B3-8FFC-A620E8E0E0B6}"/>
    <cellStyle name="SAPBEXexcGood1 6 2 8" xfId="14229" xr:uid="{92B21B79-B0C5-4789-9E9B-7327E560AF85}"/>
    <cellStyle name="SAPBEXexcGood1 6 2 9" xfId="15135" xr:uid="{FF180366-A0A4-4403-A299-AB690952CF07}"/>
    <cellStyle name="SAPBEXexcGood1 6 3" xfId="4261" xr:uid="{18EF8AF6-679C-46CE-ADA7-0FAE234D045F}"/>
    <cellStyle name="SAPBEXexcGood1 6 4" xfId="5027" xr:uid="{C0617E6A-1ABF-43FB-B66C-C81023581F0E}"/>
    <cellStyle name="SAPBEXexcGood1 6 5" xfId="6602" xr:uid="{971AEDAF-8B95-4299-B787-343A589D08E7}"/>
    <cellStyle name="SAPBEXexcGood1 6 6" xfId="6671" xr:uid="{161F5E48-85C4-4D6A-B697-E6CD02D11529}"/>
    <cellStyle name="SAPBEXexcGood1 6 7" xfId="6378" xr:uid="{D74434A9-5A6C-47F6-BC7D-4BFE46926335}"/>
    <cellStyle name="SAPBEXexcGood1 6 8" xfId="9487" xr:uid="{D3F081A4-EFBB-4BF8-8BD3-F20C81EB4736}"/>
    <cellStyle name="SAPBEXexcGood1 6 9" xfId="10979" xr:uid="{549517D4-3219-4D1E-BAB2-295787ACEAB3}"/>
    <cellStyle name="SAPBEXexcGood1 7" xfId="1645" xr:uid="{00000000-0005-0000-0000-000087070000}"/>
    <cellStyle name="SAPBEXexcGood1 7 10" xfId="11239" xr:uid="{39C99028-3B38-4D0C-AEE4-2B026470AFDF}"/>
    <cellStyle name="SAPBEXexcGood1 7 11" xfId="13754" xr:uid="{24D32F44-9B28-46AA-A31C-B468DA71E600}"/>
    <cellStyle name="SAPBEXexcGood1 7 12" xfId="13506" xr:uid="{06064EB8-C961-4FD2-BAA2-CAAE518B70CF}"/>
    <cellStyle name="SAPBEXexcGood1 7 2" xfId="5660" xr:uid="{99716BFB-8A78-4210-88D5-20E9540B19E6}"/>
    <cellStyle name="SAPBEXexcGood1 7 2 10" xfId="15728" xr:uid="{BB2CAF9D-CD88-4DAA-8E44-B7EB5687C392}"/>
    <cellStyle name="SAPBEXexcGood1 7 2 2" xfId="7129" xr:uid="{8A413658-3EEE-468B-9107-C419573D0012}"/>
    <cellStyle name="SAPBEXexcGood1 7 2 3" xfId="8350" xr:uid="{1EC9D8B5-F659-488C-8FE5-8BC41E7B1D6C}"/>
    <cellStyle name="SAPBEXexcGood1 7 2 4" xfId="9602" xr:uid="{6A86A75A-8306-4130-8B25-8D7ED10B7A5F}"/>
    <cellStyle name="SAPBEXexcGood1 7 2 5" xfId="10836" xr:uid="{C9DD6C74-A681-4BB6-ABCD-DC13580FBC4D}"/>
    <cellStyle name="SAPBEXexcGood1 7 2 6" xfId="11995" xr:uid="{D2A28940-45BE-42C6-A86F-BF73257F9267}"/>
    <cellStyle name="SAPBEXexcGood1 7 2 7" xfId="13123" xr:uid="{E160E45A-2EC2-4ACD-B175-6FB7CCF753B7}"/>
    <cellStyle name="SAPBEXexcGood1 7 2 8" xfId="14230" xr:uid="{DDC96244-1824-4EAA-89F1-8C0582DE0C43}"/>
    <cellStyle name="SAPBEXexcGood1 7 2 9" xfId="15136" xr:uid="{66F584A6-0BF3-4A95-AF68-E1004B8A6A8A}"/>
    <cellStyle name="SAPBEXexcGood1 7 3" xfId="4262" xr:uid="{E5DD08FC-CE2C-446B-A275-B9965F12E9AB}"/>
    <cellStyle name="SAPBEXexcGood1 7 4" xfId="5026" xr:uid="{AA5A210C-C683-4642-A08D-E9E4F2B4F32B}"/>
    <cellStyle name="SAPBEXexcGood1 7 5" xfId="6601" xr:uid="{057BD2F0-1DEF-47D9-B86B-8B7B8927F128}"/>
    <cellStyle name="SAPBEXexcGood1 7 6" xfId="7829" xr:uid="{B9BDBFAA-8F47-44F2-8643-184B83BC0D25}"/>
    <cellStyle name="SAPBEXexcGood1 7 7" xfId="7531" xr:uid="{97D4FD1A-E3C7-4BD2-BD76-6084491CDEEE}"/>
    <cellStyle name="SAPBEXexcGood1 7 8" xfId="7482" xr:uid="{0F512F29-64DF-4500-9830-CCE475C9C643}"/>
    <cellStyle name="SAPBEXexcGood1 7 9" xfId="10981" xr:uid="{70868758-C862-4D96-A3C0-DD77A91BF5F3}"/>
    <cellStyle name="SAPBEXexcGood1 8" xfId="1646" xr:uid="{00000000-0005-0000-0000-000088070000}"/>
    <cellStyle name="SAPBEXexcGood1 8 10" xfId="10419" xr:uid="{7E85EA05-6EB5-4BA8-A2DB-52DD3EA61DA8}"/>
    <cellStyle name="SAPBEXexcGood1 8 11" xfId="13753" xr:uid="{6BAB0247-80DA-4425-9E10-351536F1FF4E}"/>
    <cellStyle name="SAPBEXexcGood1 8 12" xfId="14113" xr:uid="{A4A24614-87C0-47D0-BDE1-9808BF481072}"/>
    <cellStyle name="SAPBEXexcGood1 8 2" xfId="5661" xr:uid="{01CCDDEE-FBAE-40D3-8F46-57C161FECFDA}"/>
    <cellStyle name="SAPBEXexcGood1 8 2 10" xfId="15729" xr:uid="{F2F09218-5969-4698-AB18-1B63C4D090F0}"/>
    <cellStyle name="SAPBEXexcGood1 8 2 2" xfId="7130" xr:uid="{37759696-F3F3-4EB9-8A3C-0ACD3781F702}"/>
    <cellStyle name="SAPBEXexcGood1 8 2 3" xfId="8351" xr:uid="{2F62C885-A490-4619-9DCC-68F837299773}"/>
    <cellStyle name="SAPBEXexcGood1 8 2 4" xfId="9603" xr:uid="{7DB85E80-51A2-4775-8D3C-6719B092BEFB}"/>
    <cellStyle name="SAPBEXexcGood1 8 2 5" xfId="10837" xr:uid="{416FF3F1-3270-4166-B7A2-EF48982FE22D}"/>
    <cellStyle name="SAPBEXexcGood1 8 2 6" xfId="11996" xr:uid="{C31C86ED-4463-4B7A-BB76-68D0F45AEED3}"/>
    <cellStyle name="SAPBEXexcGood1 8 2 7" xfId="13124" xr:uid="{2694D3B4-FB51-4CD9-94CC-5B88F3BBF1B5}"/>
    <cellStyle name="SAPBEXexcGood1 8 2 8" xfId="14231" xr:uid="{A472F61E-ACB5-400B-B1F7-C2E505155A07}"/>
    <cellStyle name="SAPBEXexcGood1 8 2 9" xfId="15137" xr:uid="{6C8E85E2-4E13-4DF5-926F-376482EBCC25}"/>
    <cellStyle name="SAPBEXexcGood1 8 3" xfId="4263" xr:uid="{406ABE95-6C07-405A-86E9-B94E0B0BDB4A}"/>
    <cellStyle name="SAPBEXexcGood1 8 4" xfId="5025" xr:uid="{933A255B-ABFB-4EB6-A358-D9D9C2990BB3}"/>
    <cellStyle name="SAPBEXexcGood1 8 5" xfId="6600" xr:uid="{4E6394B7-FAD2-46F7-BDEF-9B05C23EAD79}"/>
    <cellStyle name="SAPBEXexcGood1 8 6" xfId="7828" xr:uid="{EE48A673-5BF8-4F43-991A-994B373A956C}"/>
    <cellStyle name="SAPBEXexcGood1 8 7" xfId="8227" xr:uid="{D47461F7-894D-4E77-A78A-DF6F8B70B208}"/>
    <cellStyle name="SAPBEXexcGood1 8 8" xfId="9488" xr:uid="{74F9FC9A-4E17-4AB4-9623-03F4B6543BF2}"/>
    <cellStyle name="SAPBEXexcGood1 8 9" xfId="10982" xr:uid="{019496E0-1210-4440-B82E-3D282ED525C8}"/>
    <cellStyle name="SAPBEXexcGood1 9" xfId="1647" xr:uid="{00000000-0005-0000-0000-000089070000}"/>
    <cellStyle name="SAPBEXexcGood1 9 10" xfId="12607" xr:uid="{C0F80409-8D3D-4ECE-BB41-02841488BFE6}"/>
    <cellStyle name="SAPBEXexcGood1 9 11" xfId="3890" xr:uid="{0BA5ADD5-4DC0-419C-A285-2FEB8EBD50B0}"/>
    <cellStyle name="SAPBEXexcGood1 9 12" xfId="14741" xr:uid="{D7014FEC-7B0A-4070-BEB9-11A05828FFE3}"/>
    <cellStyle name="SAPBEXexcGood1 9 2" xfId="5662" xr:uid="{63805DE0-D385-4DFE-9412-A1A77BFE8399}"/>
    <cellStyle name="SAPBEXexcGood1 9 2 10" xfId="15730" xr:uid="{9B3328BB-4E9D-4688-969E-89EEB074D69C}"/>
    <cellStyle name="SAPBEXexcGood1 9 2 2" xfId="7131" xr:uid="{F5D447B8-ED4C-4AD0-A167-0249D527095B}"/>
    <cellStyle name="SAPBEXexcGood1 9 2 3" xfId="8352" xr:uid="{D0C7AF52-4F25-4655-8D61-63F0F7DCBDAC}"/>
    <cellStyle name="SAPBEXexcGood1 9 2 4" xfId="9604" xr:uid="{840CAA8A-68AE-4BF4-A376-65D8ECF245E5}"/>
    <cellStyle name="SAPBEXexcGood1 9 2 5" xfId="10838" xr:uid="{84DD5D79-46F8-4057-A422-7EC803664B20}"/>
    <cellStyle name="SAPBEXexcGood1 9 2 6" xfId="11997" xr:uid="{0EC38F9E-4474-4FFF-845B-8CA006B4B99E}"/>
    <cellStyle name="SAPBEXexcGood1 9 2 7" xfId="13125" xr:uid="{C08C3BC3-C576-4315-AE29-CE153BA542F4}"/>
    <cellStyle name="SAPBEXexcGood1 9 2 8" xfId="14232" xr:uid="{A4DB55AE-C4C3-45CB-AE1E-8A0A8054D9BC}"/>
    <cellStyle name="SAPBEXexcGood1 9 2 9" xfId="15138" xr:uid="{308EF5FD-51AF-4F3C-94A1-1B7ADB211F24}"/>
    <cellStyle name="SAPBEXexcGood1 9 3" xfId="4264" xr:uid="{609E0D2F-91D5-4D8F-9FCD-E283FFE18C52}"/>
    <cellStyle name="SAPBEXexcGood1 9 4" xfId="3201" xr:uid="{CC627DAE-BEE4-4889-A90F-9F1D4DF07588}"/>
    <cellStyle name="SAPBEXexcGood1 9 5" xfId="5811" xr:uid="{48A97017-7427-4676-B4F0-5DB08756A940}"/>
    <cellStyle name="SAPBEXexcGood1 9 6" xfId="7827" xr:uid="{1FCF45BC-6D9A-48B3-995D-CA4462CE455C}"/>
    <cellStyle name="SAPBEXexcGood1 9 7" xfId="9068" xr:uid="{3101244C-F9FF-476D-A421-666067AC7DE6}"/>
    <cellStyle name="SAPBEXexcGood1 9 8" xfId="10316" xr:uid="{6CB68D13-F5EE-493F-A05E-EDADF5F50FED}"/>
    <cellStyle name="SAPBEXexcGood1 9 9" xfId="11628" xr:uid="{4D39DD34-ACC3-4A60-9669-B1A46BE9ACAD}"/>
    <cellStyle name="SAPBEXexcGood1_gxaccion, 68" xfId="1648" xr:uid="{00000000-0005-0000-0000-00008A070000}"/>
    <cellStyle name="SAPBEXexcGood2" xfId="1649" xr:uid="{00000000-0005-0000-0000-00008B070000}"/>
    <cellStyle name="SAPBEXexcGood2 10" xfId="1650" xr:uid="{00000000-0005-0000-0000-00008C070000}"/>
    <cellStyle name="SAPBEXexcGood2 10 10" xfId="10418" xr:uid="{2C7C14DF-35F3-43D2-A01A-32A3BCB8CC80}"/>
    <cellStyle name="SAPBEXexcGood2 10 11" xfId="11700" xr:uid="{02E9E994-5897-4FAE-84C6-CD16850224A4}"/>
    <cellStyle name="SAPBEXexcGood2 10 12" xfId="14114" xr:uid="{81FA8564-C223-4051-B15B-B0C6606E91BD}"/>
    <cellStyle name="SAPBEXexcGood2 10 2" xfId="5663" xr:uid="{4453702E-D5FE-4156-AF94-206055E26062}"/>
    <cellStyle name="SAPBEXexcGood2 10 2 10" xfId="15731" xr:uid="{F848FCCC-9AD0-423A-9681-32F6F2849736}"/>
    <cellStyle name="SAPBEXexcGood2 10 2 2" xfId="7132" xr:uid="{A2320C77-CF2C-4164-8BA6-BB0B105F83FA}"/>
    <cellStyle name="SAPBEXexcGood2 10 2 3" xfId="8353" xr:uid="{F6550604-A69D-4951-8B17-F799B9E530D9}"/>
    <cellStyle name="SAPBEXexcGood2 10 2 4" xfId="9605" xr:uid="{54C3519A-8EBC-4B54-8B14-BA505C5EF7C6}"/>
    <cellStyle name="SAPBEXexcGood2 10 2 5" xfId="10839" xr:uid="{82989130-A832-440E-AE8E-A280A285DF98}"/>
    <cellStyle name="SAPBEXexcGood2 10 2 6" xfId="11998" xr:uid="{77DB955C-C3EC-448E-AB4B-FEED6ABC4E4D}"/>
    <cellStyle name="SAPBEXexcGood2 10 2 7" xfId="13126" xr:uid="{107F07BA-130D-4A5A-AF80-7364D75D9BA0}"/>
    <cellStyle name="SAPBEXexcGood2 10 2 8" xfId="14233" xr:uid="{190C3A3B-66C6-47FB-9A2D-2F7EC8A68172}"/>
    <cellStyle name="SAPBEXexcGood2 10 2 9" xfId="15139" xr:uid="{8EFA3A37-7839-4413-990F-F03D9B9F245E}"/>
    <cellStyle name="SAPBEXexcGood2 10 3" xfId="4266" xr:uid="{77268AC3-CCB7-4960-984C-5980C3C64975}"/>
    <cellStyle name="SAPBEXexcGood2 10 4" xfId="5024" xr:uid="{78CE563F-6449-41C1-BC65-065DF1E4920E}"/>
    <cellStyle name="SAPBEXexcGood2 10 5" xfId="3012" xr:uid="{2D5BE69D-21F3-416B-B268-0621D1233D28}"/>
    <cellStyle name="SAPBEXexcGood2 10 6" xfId="3280" xr:uid="{D91F7DDD-71E2-4474-9437-B62B22585AEC}"/>
    <cellStyle name="SAPBEXexcGood2 10 7" xfId="6382" xr:uid="{EB5AE548-4445-4A13-8E0B-ECA260E91152}"/>
    <cellStyle name="SAPBEXexcGood2 10 8" xfId="6648" xr:uid="{14668F72-7606-4A89-B79E-A83B3474AFE1}"/>
    <cellStyle name="SAPBEXexcGood2 10 9" xfId="10983" xr:uid="{BE02A5A1-F059-433A-AFD3-444490284126}"/>
    <cellStyle name="SAPBEXexcGood2 11" xfId="1651" xr:uid="{00000000-0005-0000-0000-00008D070000}"/>
    <cellStyle name="SAPBEXexcGood2 11 10" xfId="8730" xr:uid="{81783DAB-6797-418D-83AD-5488CC4A1973}"/>
    <cellStyle name="SAPBEXexcGood2 11 11" xfId="3891" xr:uid="{0F155960-DAEB-4233-89D2-5351271E8BEE}"/>
    <cellStyle name="SAPBEXexcGood2 11 12" xfId="14115" xr:uid="{2EA08B7D-695F-48F6-9687-E8B4E6E70EF9}"/>
    <cellStyle name="SAPBEXexcGood2 11 2" xfId="5664" xr:uid="{947BD9E0-C513-4844-9FE8-B8BB13C763F8}"/>
    <cellStyle name="SAPBEXexcGood2 11 2 10" xfId="15732" xr:uid="{9E4168C7-D4D0-4313-BE15-E2CF13C34E84}"/>
    <cellStyle name="SAPBEXexcGood2 11 2 2" xfId="7133" xr:uid="{CBCBBE57-2522-4565-A67E-E646A43CE5FA}"/>
    <cellStyle name="SAPBEXexcGood2 11 2 3" xfId="8354" xr:uid="{AE46935E-89CB-45F8-B1EE-F4C0E52BAB1B}"/>
    <cellStyle name="SAPBEXexcGood2 11 2 4" xfId="9606" xr:uid="{4D71E23F-47CF-4C4F-B971-AC85105857A0}"/>
    <cellStyle name="SAPBEXexcGood2 11 2 5" xfId="10840" xr:uid="{2FA18EE1-7840-4E3E-80C0-7147D1C116AA}"/>
    <cellStyle name="SAPBEXexcGood2 11 2 6" xfId="11999" xr:uid="{3FF014E7-4C55-4D64-B5CE-15728379F196}"/>
    <cellStyle name="SAPBEXexcGood2 11 2 7" xfId="13127" xr:uid="{342E0764-6E11-482B-ABF3-3CB6A27AAEBA}"/>
    <cellStyle name="SAPBEXexcGood2 11 2 8" xfId="14234" xr:uid="{C5EB77E5-93E1-414F-96AA-D450AFC7C552}"/>
    <cellStyle name="SAPBEXexcGood2 11 2 9" xfId="15140" xr:uid="{068273E7-846C-4793-9D32-B4EC599D82C3}"/>
    <cellStyle name="SAPBEXexcGood2 11 3" xfId="4267" xr:uid="{686FA2A7-CA7C-4FE3-ABFB-DDE4C1FB7501}"/>
    <cellStyle name="SAPBEXexcGood2 11 4" xfId="3199" xr:uid="{F591C65B-EF5B-4483-8B69-C7C441510BD7}"/>
    <cellStyle name="SAPBEXexcGood2 11 5" xfId="5183" xr:uid="{490A1D76-295F-4D3D-BBC0-32D99B2EA5D8}"/>
    <cellStyle name="SAPBEXexcGood2 11 6" xfId="4927" xr:uid="{F6030F45-E63A-458F-B920-519EB6F7E35D}"/>
    <cellStyle name="SAPBEXexcGood2 11 7" xfId="7924" xr:uid="{D55E44FC-693A-4734-BA44-1AB916CE3F24}"/>
    <cellStyle name="SAPBEXexcGood2 11 8" xfId="8006" xr:uid="{A3036861-92E6-4037-9329-B408ECCD44CC}"/>
    <cellStyle name="SAPBEXexcGood2 11 9" xfId="9145" xr:uid="{CA558C20-CED7-40B9-8D69-FDFBD75A7524}"/>
    <cellStyle name="SAPBEXexcGood2 12" xfId="2705" xr:uid="{00000000-0005-0000-0000-00008E070000}"/>
    <cellStyle name="SAPBEXexcGood2 13" xfId="2724" xr:uid="{00000000-0005-0000-0000-00008F070000}"/>
    <cellStyle name="SAPBEXexcGood2 14" xfId="2795" xr:uid="{111C8123-BC35-4E5E-BD25-EA6E04F166AA}"/>
    <cellStyle name="SAPBEXexcGood2 15" xfId="2847" xr:uid="{F3409EB8-9AF3-40E9-9BDE-4872F54388F2}"/>
    <cellStyle name="SAPBEXexcGood2 16" xfId="2885" xr:uid="{5C46A5F8-ECAA-4831-B826-728BB519F3EB}"/>
    <cellStyle name="SAPBEXexcGood2 17" xfId="2929" xr:uid="{473E858D-3952-4F9B-A634-DB13FC6742B9}"/>
    <cellStyle name="SAPBEXexcGood2 18" xfId="2973" xr:uid="{251A8DF6-F068-4900-A105-EF7469A5552B}"/>
    <cellStyle name="SAPBEXexcGood2 19" xfId="4265" xr:uid="{921B3DA1-07EE-4AF9-8A60-94CD48956320}"/>
    <cellStyle name="SAPBEXexcGood2 2" xfId="1652" xr:uid="{00000000-0005-0000-0000-000090070000}"/>
    <cellStyle name="SAPBEXexcGood2 2 10" xfId="11625" xr:uid="{19ED8C50-998D-4A58-B158-D8CA5CEF869F}"/>
    <cellStyle name="SAPBEXexcGood2 2 11" xfId="9142" xr:uid="{C1651BE8-245C-44DA-BAAF-12217D088784}"/>
    <cellStyle name="SAPBEXexcGood2 2 12" xfId="3892" xr:uid="{E72B5713-6CBE-437D-A5E4-5C3CB8246778}"/>
    <cellStyle name="SAPBEXexcGood2 2 13" xfId="14116" xr:uid="{C430E10E-F567-4575-BC07-A566851AC7AF}"/>
    <cellStyle name="SAPBEXexcGood2 2 2" xfId="1653" xr:uid="{00000000-0005-0000-0000-000091070000}"/>
    <cellStyle name="SAPBEXexcGood2 2 2 10" xfId="10993" xr:uid="{714B3F34-1D67-411D-8E57-8B9D4579D016}"/>
    <cellStyle name="SAPBEXexcGood2 2 2 11" xfId="12320" xr:uid="{91FDB3E3-8345-4B6F-B31B-ADA150BEA991}"/>
    <cellStyle name="SAPBEXexcGood2 2 2 12" xfId="11579" xr:uid="{A7416F78-C245-4F97-9C20-E71F2AEB053A}"/>
    <cellStyle name="SAPBEXexcGood2 2 2 2" xfId="1654" xr:uid="{00000000-0005-0000-0000-000092070000}"/>
    <cellStyle name="SAPBEXexcGood2 2 2 2 10" xfId="10994" xr:uid="{1C80C33F-BAEF-4D7E-B5E4-82D8AC6E2D9C}"/>
    <cellStyle name="SAPBEXexcGood2 2 2 2 11" xfId="13752" xr:uid="{6A5379A6-4F50-441F-A6D9-DB0809175AD2}"/>
    <cellStyle name="SAPBEXexcGood2 2 2 2 12" xfId="11577" xr:uid="{EFA5F564-8EE4-492A-9D9E-A400AB5531D8}"/>
    <cellStyle name="SAPBEXexcGood2 2 2 2 2" xfId="5666" xr:uid="{E84C3AED-53F1-4419-BC20-DB33E1CE001F}"/>
    <cellStyle name="SAPBEXexcGood2 2 2 2 2 10" xfId="15734" xr:uid="{B24D6505-BD70-49F0-9769-57E5FE8C6C37}"/>
    <cellStyle name="SAPBEXexcGood2 2 2 2 2 2" xfId="7135" xr:uid="{4FF1F2EA-BF8E-4716-8554-CBFF00AD0691}"/>
    <cellStyle name="SAPBEXexcGood2 2 2 2 2 3" xfId="8356" xr:uid="{4ED35548-3CEE-4EB7-8D34-A6F5A3A47C06}"/>
    <cellStyle name="SAPBEXexcGood2 2 2 2 2 4" xfId="9608" xr:uid="{380F6AA7-3B85-4B38-96FF-8C50269971D6}"/>
    <cellStyle name="SAPBEXexcGood2 2 2 2 2 5" xfId="10842" xr:uid="{0DB409CA-E7A1-443D-955C-6095F2C98C4A}"/>
    <cellStyle name="SAPBEXexcGood2 2 2 2 2 6" xfId="12001" xr:uid="{4288C8FA-01AE-491F-9394-052DBAA93DB2}"/>
    <cellStyle name="SAPBEXexcGood2 2 2 2 2 7" xfId="13129" xr:uid="{E15CCC56-518C-435D-8DD8-6C1B3F88BBE5}"/>
    <cellStyle name="SAPBEXexcGood2 2 2 2 2 8" xfId="14236" xr:uid="{CB6593DD-49AB-4D88-91C5-67645B1F22CC}"/>
    <cellStyle name="SAPBEXexcGood2 2 2 2 2 9" xfId="15142" xr:uid="{C36BA5CF-BCC8-4999-BCAC-3C67EB28E367}"/>
    <cellStyle name="SAPBEXexcGood2 2 2 2 3" xfId="4270" xr:uid="{D1E3F8F2-4F7A-42DD-95E6-E899582DE0E7}"/>
    <cellStyle name="SAPBEXexcGood2 2 2 2 4" xfId="3197" xr:uid="{D9E4E508-D475-49D2-A2A5-E5F5857BEB20}"/>
    <cellStyle name="SAPBEXexcGood2 2 2 2 5" xfId="6599" xr:uid="{E0FFA06E-14B0-4EAE-B85F-A79788AF005C}"/>
    <cellStyle name="SAPBEXexcGood2 2 2 2 6" xfId="6672" xr:uid="{B61FC1E6-02F0-4A1C-B0BC-B696023093E4}"/>
    <cellStyle name="SAPBEXexcGood2 2 2 2 7" xfId="8230" xr:uid="{B2814AB2-0D80-4352-A091-006B1ECC9286}"/>
    <cellStyle name="SAPBEXexcGood2 2 2 2 8" xfId="3115" xr:uid="{ED7AEB1E-50BE-4327-B385-AB1C5AD9B046}"/>
    <cellStyle name="SAPBEXexcGood2 2 2 2 9" xfId="3897" xr:uid="{A170EBDD-60B1-4BCB-988A-F29C63F2DD63}"/>
    <cellStyle name="SAPBEXexcGood2 2 2 3" xfId="4269" xr:uid="{7299D967-F1A3-414B-94EC-E1325EC0C21E}"/>
    <cellStyle name="SAPBEXexcGood2 2 2 4" xfId="3198" xr:uid="{3DF3F132-D8C1-4FB7-BEFB-BBF5CD697F30}"/>
    <cellStyle name="SAPBEXexcGood2 2 2 5" xfId="4827" xr:uid="{7E118FDC-CC8A-4363-99F6-B6A3994AF481}"/>
    <cellStyle name="SAPBEXexcGood2 2 2 6" xfId="5078" xr:uid="{23959DCD-F43E-41B1-B49C-4FFC3D3A90AB}"/>
    <cellStyle name="SAPBEXexcGood2 2 2 7" xfId="8229" xr:uid="{C97271E4-CB4E-42A4-8481-B23FC388B270}"/>
    <cellStyle name="SAPBEXexcGood2 2 2 8" xfId="8005" xr:uid="{AD556B4A-E76B-497D-BE6E-D2E5C0247E4F}"/>
    <cellStyle name="SAPBEXexcGood2 2 2 9" xfId="11626" xr:uid="{136FAB39-A7D3-41AC-AFEB-DA751E55A07C}"/>
    <cellStyle name="SAPBEXexcGood2 2 3" xfId="5665" xr:uid="{0C2A68E1-B738-416C-A555-4B221A5E93EC}"/>
    <cellStyle name="SAPBEXexcGood2 2 3 10" xfId="15733" xr:uid="{25087364-8D0D-4C82-8E75-94D65E6126BB}"/>
    <cellStyle name="SAPBEXexcGood2 2 3 2" xfId="7134" xr:uid="{45D85D4A-699A-4EB3-9F88-4C11F3CBF3C5}"/>
    <cellStyle name="SAPBEXexcGood2 2 3 3" xfId="8355" xr:uid="{5858E678-602B-4D80-A2AA-FAAD86687C51}"/>
    <cellStyle name="SAPBEXexcGood2 2 3 4" xfId="9607" xr:uid="{33034951-D0C6-4015-B0C9-60B1FB05B674}"/>
    <cellStyle name="SAPBEXexcGood2 2 3 5" xfId="10841" xr:uid="{944905EC-C10C-4112-9CE6-86813DF96B3B}"/>
    <cellStyle name="SAPBEXexcGood2 2 3 6" xfId="12000" xr:uid="{CFE50005-6E2C-476D-B990-30D6E8937C5C}"/>
    <cellStyle name="SAPBEXexcGood2 2 3 7" xfId="13128" xr:uid="{2D4B48BA-E71F-4B25-A1E3-D8B6845868C5}"/>
    <cellStyle name="SAPBEXexcGood2 2 3 8" xfId="14235" xr:uid="{225F89E2-0559-45F8-B43D-20E1F2C57800}"/>
    <cellStyle name="SAPBEXexcGood2 2 3 9" xfId="15141" xr:uid="{58DC4468-8EE0-4033-8D85-E5E06CE6CE33}"/>
    <cellStyle name="SAPBEXexcGood2 2 4" xfId="4268" xr:uid="{BF1AC0E4-DC5A-40A5-B337-C933B7C864F6}"/>
    <cellStyle name="SAPBEXexcGood2 2 5" xfId="5023" xr:uid="{612A3416-CB02-42D6-BA2E-CF531C621099}"/>
    <cellStyle name="SAPBEXexcGood2 2 6" xfId="3992" xr:uid="{9A04C617-922B-4E1D-8755-6E260230F0CB}"/>
    <cellStyle name="SAPBEXexcGood2 2 7" xfId="3094" xr:uid="{F0C06398-2E4C-4206-8FB2-1E033D406BDD}"/>
    <cellStyle name="SAPBEXexcGood2 2 8" xfId="8228" xr:uid="{6FCDFECD-9F38-410C-A160-2742A9E9DE35}"/>
    <cellStyle name="SAPBEXexcGood2 2 9" xfId="6942" xr:uid="{12B3164F-9CA5-4083-885B-C1AA5303861F}"/>
    <cellStyle name="SAPBEXexcGood2 20" xfId="3200" xr:uid="{B2934875-717E-4173-80C9-521840E0239E}"/>
    <cellStyle name="SAPBEXexcGood2 21" xfId="3991" xr:uid="{0EF7907A-8635-4060-9D1B-6E34C011F45F}"/>
    <cellStyle name="SAPBEXexcGood2 22" xfId="3281" xr:uid="{7F68619D-4245-4E19-8B29-5F947036EE01}"/>
    <cellStyle name="SAPBEXexcGood2 23" xfId="9067" xr:uid="{CDBA0905-FD45-40B0-BE26-FF3A41D3820D}"/>
    <cellStyle name="SAPBEXexcGood2 24" xfId="10315" xr:uid="{9E8FB7F9-6CC7-431C-A969-34AF5305DB5F}"/>
    <cellStyle name="SAPBEXexcGood2 25" xfId="11627" xr:uid="{CF139797-2279-41AC-88F9-2A224B2653E6}"/>
    <cellStyle name="SAPBEXexcGood2 26" xfId="12606" xr:uid="{A49CADEA-E6CF-4ED4-B740-29D246096170}"/>
    <cellStyle name="SAPBEXexcGood2 27" xfId="11701" xr:uid="{B080769F-38E9-4094-A1AD-598A31CF10C1}"/>
    <cellStyle name="SAPBEXexcGood2 28" xfId="14740" xr:uid="{90D35BB1-8129-467F-92C2-28EDA49110F7}"/>
    <cellStyle name="SAPBEXexcGood2 29" xfId="15884" xr:uid="{B68421FA-C2A0-4908-BA94-4B6FD7F3DA92}"/>
    <cellStyle name="SAPBEXexcGood2 3" xfId="1655" xr:uid="{00000000-0005-0000-0000-000093070000}"/>
    <cellStyle name="SAPBEXexcGood2 3 10" xfId="10995" xr:uid="{BB925E4F-50C7-4A4F-AA64-3D90211A60D2}"/>
    <cellStyle name="SAPBEXexcGood2 3 11" xfId="13751" xr:uid="{4665C72B-FFE6-4986-B2CA-FA1AE5F66704}"/>
    <cellStyle name="SAPBEXexcGood2 3 12" xfId="11578" xr:uid="{8A548D55-50B9-4288-94AF-40740A77AF75}"/>
    <cellStyle name="SAPBEXexcGood2 3 2" xfId="5667" xr:uid="{00D245D1-0C95-4DCD-8A8A-3606C2D09884}"/>
    <cellStyle name="SAPBEXexcGood2 3 2 10" xfId="15735" xr:uid="{19D15669-098D-48ED-AA9B-129257C65AC5}"/>
    <cellStyle name="SAPBEXexcGood2 3 2 2" xfId="7136" xr:uid="{0D16824A-6B6F-46BE-B0C0-1AF9C00124B1}"/>
    <cellStyle name="SAPBEXexcGood2 3 2 3" xfId="8357" xr:uid="{3F1303C8-D522-4E2B-A597-59D2A6CFDB1F}"/>
    <cellStyle name="SAPBEXexcGood2 3 2 4" xfId="9609" xr:uid="{179E271B-E83B-40B9-8652-BE74914542F2}"/>
    <cellStyle name="SAPBEXexcGood2 3 2 5" xfId="10843" xr:uid="{9015A95F-0B31-4F58-B3D6-837ED864FE7C}"/>
    <cellStyle name="SAPBEXexcGood2 3 2 6" xfId="12002" xr:uid="{E48F3829-B350-4A76-8C18-04831C9B93EE}"/>
    <cellStyle name="SAPBEXexcGood2 3 2 7" xfId="13130" xr:uid="{FAD39764-31FD-40D5-A6AA-80E89826B071}"/>
    <cellStyle name="SAPBEXexcGood2 3 2 8" xfId="14237" xr:uid="{14EA7C2E-1620-418F-8869-324EB6FAC025}"/>
    <cellStyle name="SAPBEXexcGood2 3 2 9" xfId="15143" xr:uid="{C9D755C6-43AA-4999-8234-5219D7F6A74C}"/>
    <cellStyle name="SAPBEXexcGood2 3 3" xfId="4271" xr:uid="{CC37FF9B-C42E-4498-AB81-B5FCFDCBFAD4}"/>
    <cellStyle name="SAPBEXexcGood2 3 4" xfId="3196" xr:uid="{B97264F9-E464-4A72-8B1C-ED819AEF4FE1}"/>
    <cellStyle name="SAPBEXexcGood2 3 5" xfId="6598" xr:uid="{10DCB3BD-0D9D-4762-ABDB-9C2B9D10C630}"/>
    <cellStyle name="SAPBEXexcGood2 3 6" xfId="7826" xr:uid="{67F8CBAD-820D-4934-996B-47E5F68CE6BE}"/>
    <cellStyle name="SAPBEXexcGood2 3 7" xfId="8231" xr:uid="{5B2895E1-1304-4028-A98F-187E5D67BE0E}"/>
    <cellStyle name="SAPBEXexcGood2 3 8" xfId="8004" xr:uid="{F38D4D5D-F9E0-4902-B0B6-4754C583AEE0}"/>
    <cellStyle name="SAPBEXexcGood2 3 9" xfId="11624" xr:uid="{521BBB93-5AFD-4C6D-B77A-DFDDC0666EAA}"/>
    <cellStyle name="SAPBEXexcGood2 4" xfId="1656" xr:uid="{00000000-0005-0000-0000-000094070000}"/>
    <cellStyle name="SAPBEXexcGood2 4 10" xfId="11240" xr:uid="{B11EE210-6D54-43A2-B919-27814D92037F}"/>
    <cellStyle name="SAPBEXexcGood2 4 11" xfId="13750" xr:uid="{0004EC65-25EC-4B2B-B27E-91642B2C83B1}"/>
    <cellStyle name="SAPBEXexcGood2 4 12" xfId="13813" xr:uid="{BB2CC3D8-8534-4221-A4BC-398B14E14B6B}"/>
    <cellStyle name="SAPBEXexcGood2 4 2" xfId="5668" xr:uid="{40629828-79B4-4011-947B-2886473F89A6}"/>
    <cellStyle name="SAPBEXexcGood2 4 2 10" xfId="15736" xr:uid="{1E1CF015-949E-4581-8F11-777168DDCDEB}"/>
    <cellStyle name="SAPBEXexcGood2 4 2 2" xfId="7137" xr:uid="{7B49C1E0-18F6-4E3F-B1F6-67E95F7A3095}"/>
    <cellStyle name="SAPBEXexcGood2 4 2 3" xfId="8358" xr:uid="{888C4381-D9D5-4794-977D-BDC897E42244}"/>
    <cellStyle name="SAPBEXexcGood2 4 2 4" xfId="9610" xr:uid="{A779B42A-6789-46BF-B635-85081BB4EB2C}"/>
    <cellStyle name="SAPBEXexcGood2 4 2 5" xfId="10844" xr:uid="{1DC06273-2B37-442A-8D47-C183E33C08A2}"/>
    <cellStyle name="SAPBEXexcGood2 4 2 6" xfId="12003" xr:uid="{BF9F8020-D480-45F3-BD42-792BE3BECB8C}"/>
    <cellStyle name="SAPBEXexcGood2 4 2 7" xfId="13131" xr:uid="{DBED9F89-AB65-4C79-B033-D25A8EBC416A}"/>
    <cellStyle name="SAPBEXexcGood2 4 2 8" xfId="14238" xr:uid="{6519DD44-092E-43C3-9BFA-718D78F03D0D}"/>
    <cellStyle name="SAPBEXexcGood2 4 2 9" xfId="15144" xr:uid="{D9B486B2-300B-4DD7-A79C-1508C7275B23}"/>
    <cellStyle name="SAPBEXexcGood2 4 3" xfId="4272" xr:uid="{824B13D3-B405-4067-9904-3FC0D2C027B6}"/>
    <cellStyle name="SAPBEXexcGood2 4 4" xfId="3077" xr:uid="{EAD7589D-004D-41E2-AE6D-7DA233461529}"/>
    <cellStyle name="SAPBEXexcGood2 4 5" xfId="6597" xr:uid="{7D75008F-CDCE-4646-BB9A-D3EEE3CF40D5}"/>
    <cellStyle name="SAPBEXexcGood2 4 6" xfId="7825" xr:uid="{3F2F48AD-4475-4516-AE31-1259D745F0D5}"/>
    <cellStyle name="SAPBEXexcGood2 4 7" xfId="7532" xr:uid="{F1FD5180-0173-4935-B625-9697E0110095}"/>
    <cellStyle name="SAPBEXexcGood2 4 8" xfId="8776" xr:uid="{3624EF1F-B085-4BFF-9167-ED558D430B78}"/>
    <cellStyle name="SAPBEXexcGood2 4 9" xfId="10657" xr:uid="{2471D651-36E5-447C-AE08-6D7FBB00F6B7}"/>
    <cellStyle name="SAPBEXexcGood2 5" xfId="1657" xr:uid="{00000000-0005-0000-0000-000095070000}"/>
    <cellStyle name="SAPBEXexcGood2 5 10" xfId="12605" xr:uid="{679CEDE7-7366-49B7-BF94-790E7874A2CA}"/>
    <cellStyle name="SAPBEXexcGood2 5 11" xfId="11379" xr:uid="{251518B5-73F2-4BE1-859E-B270CA091BF2}"/>
    <cellStyle name="SAPBEXexcGood2 5 12" xfId="14739" xr:uid="{EB57D532-A0C1-47AA-9BA1-EFE74F7E0A56}"/>
    <cellStyle name="SAPBEXexcGood2 5 2" xfId="5669" xr:uid="{B3EF50F9-5FD8-4A34-8D27-561036A9FDDE}"/>
    <cellStyle name="SAPBEXexcGood2 5 2 10" xfId="15737" xr:uid="{DBB52D6A-6CAF-4D04-8835-1ED338E07169}"/>
    <cellStyle name="SAPBEXexcGood2 5 2 2" xfId="7138" xr:uid="{ED424462-7A3E-4A32-93FA-690CF00E0F59}"/>
    <cellStyle name="SAPBEXexcGood2 5 2 3" xfId="8359" xr:uid="{F2098FAD-0732-4A23-A183-69E0354F352E}"/>
    <cellStyle name="SAPBEXexcGood2 5 2 4" xfId="9611" xr:uid="{804CEE3A-E2B0-4A6B-A146-F15E14384B94}"/>
    <cellStyle name="SAPBEXexcGood2 5 2 5" xfId="10845" xr:uid="{416BB00D-2CB4-4256-9EC5-5448105B274D}"/>
    <cellStyle name="SAPBEXexcGood2 5 2 6" xfId="12004" xr:uid="{5BFEB113-2096-44A8-BDD3-ED7FBC924E5A}"/>
    <cellStyle name="SAPBEXexcGood2 5 2 7" xfId="13132" xr:uid="{AD8140CA-7978-45F9-BE17-168B34453BBB}"/>
    <cellStyle name="SAPBEXexcGood2 5 2 8" xfId="14239" xr:uid="{CB2A33F4-C095-4BA0-B2E1-762C3AABB84E}"/>
    <cellStyle name="SAPBEXexcGood2 5 2 9" xfId="15145" xr:uid="{B02D1D04-C943-4399-B1CE-F7C67792EAB0}"/>
    <cellStyle name="SAPBEXexcGood2 5 3" xfId="4273" xr:uid="{C1CA06DF-86E4-49AE-9DEC-DECA3E5A6B92}"/>
    <cellStyle name="SAPBEXexcGood2 5 4" xfId="5022" xr:uid="{7C11DA54-0571-4B9E-B7AD-205D59863273}"/>
    <cellStyle name="SAPBEXexcGood2 5 5" xfId="5184" xr:uid="{F7BDA373-872F-40AC-8C61-8D38C50B516C}"/>
    <cellStyle name="SAPBEXexcGood2 5 6" xfId="7824" xr:uid="{F480CC12-3B10-49C5-A7CE-18C77F81AE27}"/>
    <cellStyle name="SAPBEXexcGood2 5 7" xfId="9066" xr:uid="{3FE7094B-6F4C-4C51-BF23-FA1AFDD3A320}"/>
    <cellStyle name="SAPBEXexcGood2 5 8" xfId="10314" xr:uid="{7BED35AC-D979-4E44-9AF2-107B052E0D86}"/>
    <cellStyle name="SAPBEXexcGood2 5 9" xfId="11623" xr:uid="{3CD74688-9BE5-4167-ABF8-2574981B396E}"/>
    <cellStyle name="SAPBEXexcGood2 6" xfId="1658" xr:uid="{00000000-0005-0000-0000-000096070000}"/>
    <cellStyle name="SAPBEXexcGood2 6 10" xfId="12604" xr:uid="{4A7C3628-9120-4F35-B8BD-CB37E990D38F}"/>
    <cellStyle name="SAPBEXexcGood2 6 11" xfId="11660" xr:uid="{81B0B333-8001-4A57-BCAB-A85D8F2FCF73}"/>
    <cellStyle name="SAPBEXexcGood2 6 12" xfId="14738" xr:uid="{6994DA3A-662B-4753-9FE7-3BA6FB101CBB}"/>
    <cellStyle name="SAPBEXexcGood2 6 2" xfId="5670" xr:uid="{A0AD5DBC-B498-4444-AE1E-959880F05529}"/>
    <cellStyle name="SAPBEXexcGood2 6 2 10" xfId="15738" xr:uid="{2FAAB46F-47C8-4A2A-A163-9042943D7459}"/>
    <cellStyle name="SAPBEXexcGood2 6 2 2" xfId="7139" xr:uid="{2A4A34CB-F438-43CB-92FF-DD69D60A6167}"/>
    <cellStyle name="SAPBEXexcGood2 6 2 3" xfId="8360" xr:uid="{29C723A6-4ABE-4283-8EFF-DF846FE2E6DF}"/>
    <cellStyle name="SAPBEXexcGood2 6 2 4" xfId="9612" xr:uid="{F470E727-E4A0-4D7B-AAD8-48290AAFEE82}"/>
    <cellStyle name="SAPBEXexcGood2 6 2 5" xfId="10846" xr:uid="{CC5D37A3-72FB-4FB6-9672-D6ACEC0FCCB2}"/>
    <cellStyle name="SAPBEXexcGood2 6 2 6" xfId="12005" xr:uid="{906F8197-9486-48C8-8CEC-EE345053DEB0}"/>
    <cellStyle name="SAPBEXexcGood2 6 2 7" xfId="13133" xr:uid="{CCB4DCEB-EC22-4E35-BC3C-DDB72A26618F}"/>
    <cellStyle name="SAPBEXexcGood2 6 2 8" xfId="14240" xr:uid="{516D46F7-1F0F-4F4A-9765-3066C9670A88}"/>
    <cellStyle name="SAPBEXexcGood2 6 2 9" xfId="15146" xr:uid="{42DF82FF-5EFD-4E84-AA66-57C53FB0A250}"/>
    <cellStyle name="SAPBEXexcGood2 6 3" xfId="4274" xr:uid="{8C6822FB-DAE9-4295-9FD3-62C638237679}"/>
    <cellStyle name="SAPBEXexcGood2 6 4" xfId="5021" xr:uid="{1C6C9937-A9FA-48B6-96AC-D8A3F374B95D}"/>
    <cellStyle name="SAPBEXexcGood2 6 5" xfId="3993" xr:uid="{F0BCB015-3CF2-4376-9C73-5EB11B61B63F}"/>
    <cellStyle name="SAPBEXexcGood2 6 6" xfId="5011" xr:uid="{1C34B67A-ED8B-447B-86CF-DE8109D66EB8}"/>
    <cellStyle name="SAPBEXexcGood2 6 7" xfId="9065" xr:uid="{8DE5658F-B424-4610-816C-3AF464C41BC4}"/>
    <cellStyle name="SAPBEXexcGood2 6 8" xfId="10313" xr:uid="{C68316BE-3306-419D-B80F-5FF13EAF2F93}"/>
    <cellStyle name="SAPBEXexcGood2 6 9" xfId="10984" xr:uid="{5E521E36-528C-4D15-8498-935ED43DC90A}"/>
    <cellStyle name="SAPBEXexcGood2 7" xfId="1659" xr:uid="{00000000-0005-0000-0000-000097070000}"/>
    <cellStyle name="SAPBEXexcGood2 7 10" xfId="12603" xr:uid="{C22E5DC0-574F-4A75-985E-2531B89D451C}"/>
    <cellStyle name="SAPBEXexcGood2 7 11" xfId="11658" xr:uid="{4940369B-1880-460D-8A5B-9FF2C3AAB934}"/>
    <cellStyle name="SAPBEXexcGood2 7 12" xfId="14737" xr:uid="{767A0CAB-67B5-4064-B8C2-6A74D059E814}"/>
    <cellStyle name="SAPBEXexcGood2 7 2" xfId="5671" xr:uid="{B1E99B1E-4863-475A-9C67-96D7E8C88A7C}"/>
    <cellStyle name="SAPBEXexcGood2 7 2 10" xfId="15739" xr:uid="{9FC79A58-A91C-40BE-8851-5528C26B9CAC}"/>
    <cellStyle name="SAPBEXexcGood2 7 2 2" xfId="7140" xr:uid="{2CAA4FF5-2179-4B4C-B77C-E0837539F068}"/>
    <cellStyle name="SAPBEXexcGood2 7 2 3" xfId="8361" xr:uid="{3CF00889-963D-4588-BE1D-BF1EE5F1D30A}"/>
    <cellStyle name="SAPBEXexcGood2 7 2 4" xfId="9613" xr:uid="{3063D8B2-10F7-405D-8379-C46D90A86B87}"/>
    <cellStyle name="SAPBEXexcGood2 7 2 5" xfId="10847" xr:uid="{BA009265-1D31-4871-9A27-5E6C3DFAB4CF}"/>
    <cellStyle name="SAPBEXexcGood2 7 2 6" xfId="12006" xr:uid="{9ACDAD13-05C5-4EF3-9455-FF096EC55B47}"/>
    <cellStyle name="SAPBEXexcGood2 7 2 7" xfId="13134" xr:uid="{0FEF42A6-8B7A-4D8E-8E0C-CF7B7D1785EE}"/>
    <cellStyle name="SAPBEXexcGood2 7 2 8" xfId="14241" xr:uid="{FDE4BC76-CF89-4E96-ADD3-077274624B92}"/>
    <cellStyle name="SAPBEXexcGood2 7 2 9" xfId="15147" xr:uid="{7CE53360-4F0C-4BF9-BFF1-E4FB1DBE50F1}"/>
    <cellStyle name="SAPBEXexcGood2 7 3" xfId="4275" xr:uid="{BBA2C99E-1E89-497C-86D9-E12B638FFF31}"/>
    <cellStyle name="SAPBEXexcGood2 7 4" xfId="5020" xr:uid="{1A6CCA9D-3950-437A-920C-1C7242AC9B77}"/>
    <cellStyle name="SAPBEXexcGood2 7 5" xfId="5185" xr:uid="{2C9038AE-134D-439D-84E4-A1A59B9279A5}"/>
    <cellStyle name="SAPBEXexcGood2 7 6" xfId="5007" xr:uid="{C3549F72-4F8D-4806-9C17-43A6FF71A3B7}"/>
    <cellStyle name="SAPBEXexcGood2 7 7" xfId="9064" xr:uid="{DF320400-F642-4FCB-A1F2-0C470B7CD03C}"/>
    <cellStyle name="SAPBEXexcGood2 7 8" xfId="10312" xr:uid="{40699C66-A2F9-414F-93E5-83D065B530CD}"/>
    <cellStyle name="SAPBEXexcGood2 7 9" xfId="11622" xr:uid="{542DCB3F-06E1-42C0-BC82-0A7A90B73683}"/>
    <cellStyle name="SAPBEXexcGood2 8" xfId="1660" xr:uid="{00000000-0005-0000-0000-000098070000}"/>
    <cellStyle name="SAPBEXexcGood2 8 10" xfId="10996" xr:uid="{87CDDA58-C9D3-4E44-8B96-CC622E03D1C2}"/>
    <cellStyle name="SAPBEXexcGood2 8 11" xfId="8846" xr:uid="{6BD07E6A-8804-42DD-B28E-912C094F2FEB}"/>
    <cellStyle name="SAPBEXexcGood2 8 12" xfId="11588" xr:uid="{42C029DE-7E49-4048-BA9B-3C552E4E44C6}"/>
    <cellStyle name="SAPBEXexcGood2 8 2" xfId="5672" xr:uid="{26BE1FC4-CF45-47F7-8ADF-9AEAA8DD493D}"/>
    <cellStyle name="SAPBEXexcGood2 8 2 10" xfId="15740" xr:uid="{2E6D7F5F-4D67-499F-A4B6-91D0896EFE91}"/>
    <cellStyle name="SAPBEXexcGood2 8 2 2" xfId="7141" xr:uid="{040B1AB9-8DA3-434F-9980-670699373481}"/>
    <cellStyle name="SAPBEXexcGood2 8 2 3" xfId="8362" xr:uid="{649215DD-E907-42B9-9BF4-F945136BB6C2}"/>
    <cellStyle name="SAPBEXexcGood2 8 2 4" xfId="9614" xr:uid="{5406BFEC-0BD4-4221-B050-C27A7FC3B715}"/>
    <cellStyle name="SAPBEXexcGood2 8 2 5" xfId="10848" xr:uid="{3B561D3C-7CE6-49B7-8444-CE7A594CD48A}"/>
    <cellStyle name="SAPBEXexcGood2 8 2 6" xfId="12007" xr:uid="{5C89A083-0A96-4F4C-9125-2CA2C3EDCF79}"/>
    <cellStyle name="SAPBEXexcGood2 8 2 7" xfId="13135" xr:uid="{B026EDF0-22C5-4075-B4E0-AF2E8C2CA270}"/>
    <cellStyle name="SAPBEXexcGood2 8 2 8" xfId="14242" xr:uid="{39257E7B-DBD7-4473-A97F-70351715D39B}"/>
    <cellStyle name="SAPBEXexcGood2 8 2 9" xfId="15148" xr:uid="{C4B4F3C3-8C60-4259-AAF9-AA3A59598964}"/>
    <cellStyle name="SAPBEXexcGood2 8 3" xfId="4276" xr:uid="{74F1FF0E-53EA-4556-9C07-82232ED5087B}"/>
    <cellStyle name="SAPBEXexcGood2 8 4" xfId="5019" xr:uid="{D92B63C4-8006-4494-9793-F1A6BDE02B58}"/>
    <cellStyle name="SAPBEXexcGood2 8 5" xfId="3025" xr:uid="{39B83B1E-4DC5-4A66-99A6-83F6706D2446}"/>
    <cellStyle name="SAPBEXexcGood2 8 6" xfId="3185" xr:uid="{D89C6DAF-D7F5-4439-BB95-4677D362DEB3}"/>
    <cellStyle name="SAPBEXexcGood2 8 7" xfId="8232" xr:uid="{5EF37DD3-D9B9-40B3-8FFD-9D572ED6AEE0}"/>
    <cellStyle name="SAPBEXexcGood2 8 8" xfId="7637" xr:uid="{4F294A5B-B4C1-44DE-8D45-66F82E803172}"/>
    <cellStyle name="SAPBEXexcGood2 8 9" xfId="10987" xr:uid="{6A1CEB8A-FA1B-492C-B156-3B66C4936A2C}"/>
    <cellStyle name="SAPBEXexcGood2 9" xfId="1661" xr:uid="{00000000-0005-0000-0000-000099070000}"/>
    <cellStyle name="SAPBEXexcGood2 9 10" xfId="10997" xr:uid="{46534479-AE96-4DF0-A6CD-34AC43BA2BF4}"/>
    <cellStyle name="SAPBEXexcGood2 9 11" xfId="7865" xr:uid="{6D089226-C856-48F8-8295-D404EA57E02D}"/>
    <cellStyle name="SAPBEXexcGood2 9 12" xfId="10087" xr:uid="{97987A3B-659D-4526-ABDC-AFB980041BB4}"/>
    <cellStyle name="SAPBEXexcGood2 9 2" xfId="5673" xr:uid="{67C2D221-F57A-4D10-B4BF-6488D039A842}"/>
    <cellStyle name="SAPBEXexcGood2 9 2 10" xfId="15741" xr:uid="{D726AAAB-48EB-480A-82F5-BD5A071B2AA6}"/>
    <cellStyle name="SAPBEXexcGood2 9 2 2" xfId="7142" xr:uid="{4393D1E0-4F53-43D4-9571-49E11913EFF7}"/>
    <cellStyle name="SAPBEXexcGood2 9 2 3" xfId="8363" xr:uid="{54F609B9-54D4-4527-8B6A-E13129E90076}"/>
    <cellStyle name="SAPBEXexcGood2 9 2 4" xfId="9615" xr:uid="{208E9CB5-5429-488A-B21F-336F3515C68D}"/>
    <cellStyle name="SAPBEXexcGood2 9 2 5" xfId="10849" xr:uid="{93964D01-1949-4A79-86F2-1CDD3293E86C}"/>
    <cellStyle name="SAPBEXexcGood2 9 2 6" xfId="12008" xr:uid="{077334FD-5FD8-4E7F-8DCB-1395173A1C83}"/>
    <cellStyle name="SAPBEXexcGood2 9 2 7" xfId="13136" xr:uid="{66053B59-16A6-4E1D-8279-37985B509CAB}"/>
    <cellStyle name="SAPBEXexcGood2 9 2 8" xfId="14243" xr:uid="{474CA48E-221A-4C18-963C-4D11D8760993}"/>
    <cellStyle name="SAPBEXexcGood2 9 2 9" xfId="15149" xr:uid="{FEB9756A-2545-403C-BB33-E3E689D30E35}"/>
    <cellStyle name="SAPBEXexcGood2 9 3" xfId="4277" xr:uid="{E9F53B31-E3F5-46D2-8E00-CB0FC92E8FC0}"/>
    <cellStyle name="SAPBEXexcGood2 9 4" xfId="5018" xr:uid="{37BC2F2B-54EF-41C4-906E-B5AEF2FBBF42}"/>
    <cellStyle name="SAPBEXexcGood2 9 5" xfId="3040" xr:uid="{7977C15C-F183-4A1D-9144-136F9623D91A}"/>
    <cellStyle name="SAPBEXexcGood2 9 6" xfId="5000" xr:uid="{CB565326-C104-4F2D-9B47-7E0378E05384}"/>
    <cellStyle name="SAPBEXexcGood2 9 7" xfId="8233" xr:uid="{EB2C97FA-C76D-4CDB-A1C9-8090BE1A7C32}"/>
    <cellStyle name="SAPBEXexcGood2 9 8" xfId="7971" xr:uid="{BC70C4CE-35DC-400E-8C9C-5A064A079771}"/>
    <cellStyle name="SAPBEXexcGood2 9 9" xfId="10989" xr:uid="{E0474673-FA46-4897-A8E7-BE5D50D7F19C}"/>
    <cellStyle name="SAPBEXexcGood2_gxaccion, 68" xfId="1662" xr:uid="{00000000-0005-0000-0000-00009A070000}"/>
    <cellStyle name="SAPBEXexcGood3" xfId="1663" xr:uid="{00000000-0005-0000-0000-00009B070000}"/>
    <cellStyle name="SAPBEXexcGood3 10" xfId="1664" xr:uid="{00000000-0005-0000-0000-00009C070000}"/>
    <cellStyle name="SAPBEXexcGood3 10 10" xfId="10999" xr:uid="{BC9FB81A-51E1-441E-B951-94365F421641}"/>
    <cellStyle name="SAPBEXexcGood3 10 11" xfId="13749" xr:uid="{231A22F6-4D56-4455-B7D7-89CEE785B531}"/>
    <cellStyle name="SAPBEXexcGood3 10 12" xfId="10500" xr:uid="{0314F537-05E7-4CA7-A86A-FAF7B520E7A0}"/>
    <cellStyle name="SAPBEXexcGood3 10 2" xfId="5674" xr:uid="{CD5DEC89-C136-482B-9663-E394AEFB647D}"/>
    <cellStyle name="SAPBEXexcGood3 10 2 10" xfId="15742" xr:uid="{7A402D5F-A123-4A5A-B771-580E7F54534B}"/>
    <cellStyle name="SAPBEXexcGood3 10 2 2" xfId="7143" xr:uid="{75CEE074-110E-4535-97E4-83F3E1807EB3}"/>
    <cellStyle name="SAPBEXexcGood3 10 2 3" xfId="8364" xr:uid="{63FB732D-2BAB-4684-94FF-2BE2E72A3022}"/>
    <cellStyle name="SAPBEXexcGood3 10 2 4" xfId="9616" xr:uid="{E2F6DBE1-224E-4476-B1D4-8185B134DD56}"/>
    <cellStyle name="SAPBEXexcGood3 10 2 5" xfId="10850" xr:uid="{8AF421FD-5735-44F2-BF48-CEC4AD0195DD}"/>
    <cellStyle name="SAPBEXexcGood3 10 2 6" xfId="12009" xr:uid="{15FB928D-8185-49E3-8922-F98E4B2ABC58}"/>
    <cellStyle name="SAPBEXexcGood3 10 2 7" xfId="13137" xr:uid="{5ADB8BEC-5C42-435E-9A17-E967D0EEC239}"/>
    <cellStyle name="SAPBEXexcGood3 10 2 8" xfId="14244" xr:uid="{EFD10FC1-7DB9-46B5-B7C2-3179C85080B5}"/>
    <cellStyle name="SAPBEXexcGood3 10 2 9" xfId="15150" xr:uid="{E8496D67-918B-42B7-A672-1A7F8A98FB91}"/>
    <cellStyle name="SAPBEXexcGood3 10 3" xfId="4279" xr:uid="{4D0B8037-7E98-467E-B3FC-304DD03F363B}"/>
    <cellStyle name="SAPBEXexcGood3 10 4" xfId="5016" xr:uid="{6ADCC365-D4CE-47DF-B0D6-F88FB755ED11}"/>
    <cellStyle name="SAPBEXexcGood3 10 5" xfId="6596" xr:uid="{86641DC3-34D6-485C-A213-EA5AC788CF5A}"/>
    <cellStyle name="SAPBEXexcGood3 10 6" xfId="4779" xr:uid="{141D6268-020F-4669-8C13-0EFD3D42A9E2}"/>
    <cellStyle name="SAPBEXexcGood3 10 7" xfId="8235" xr:uid="{9B7511BE-438B-474D-B991-A8594A05ACAC}"/>
    <cellStyle name="SAPBEXexcGood3 10 8" xfId="6043" xr:uid="{32A98E9C-C021-4608-89BB-718BF7670B43}"/>
    <cellStyle name="SAPBEXexcGood3 10 9" xfId="11621" xr:uid="{9DDF9B35-3C9F-447D-805A-22EC04A6EB30}"/>
    <cellStyle name="SAPBEXexcGood3 11" xfId="1665" xr:uid="{00000000-0005-0000-0000-00009D070000}"/>
    <cellStyle name="SAPBEXexcGood3 11 10" xfId="11000" xr:uid="{2DCEDBEE-BEC1-4929-A3A3-CEDD5882775D}"/>
    <cellStyle name="SAPBEXexcGood3 11 11" xfId="13748" xr:uid="{B00BDFCE-DF8D-47E8-A5A7-18097C254E9A}"/>
    <cellStyle name="SAPBEXexcGood3 11 12" xfId="10497" xr:uid="{62165C75-CCE5-4FC8-89B7-725E5AB06361}"/>
    <cellStyle name="SAPBEXexcGood3 11 2" xfId="5675" xr:uid="{3611EA22-C487-478E-AE3D-3CEFF888FFDB}"/>
    <cellStyle name="SAPBEXexcGood3 11 2 10" xfId="15743" xr:uid="{DF6317DA-750E-4DD6-A444-50A4A377DDCB}"/>
    <cellStyle name="SAPBEXexcGood3 11 2 2" xfId="7144" xr:uid="{B963AD25-A23A-44C2-A9BA-24F6716123F4}"/>
    <cellStyle name="SAPBEXexcGood3 11 2 3" xfId="8365" xr:uid="{BB44887D-829C-4099-8833-1EFC5F7628DD}"/>
    <cellStyle name="SAPBEXexcGood3 11 2 4" xfId="9617" xr:uid="{04E16579-EEDB-45D8-938F-69B23B2095F1}"/>
    <cellStyle name="SAPBEXexcGood3 11 2 5" xfId="10851" xr:uid="{390BDEA6-DE3E-497A-BA75-56EA89AAC109}"/>
    <cellStyle name="SAPBEXexcGood3 11 2 6" xfId="12010" xr:uid="{FE2BDAB1-3428-4073-BA8A-ADE1A776E594}"/>
    <cellStyle name="SAPBEXexcGood3 11 2 7" xfId="13138" xr:uid="{FCDEB775-DD11-4DF3-9DDA-6FE364985196}"/>
    <cellStyle name="SAPBEXexcGood3 11 2 8" xfId="14245" xr:uid="{8DC020BD-358A-4532-9CAE-D0FD86698DDA}"/>
    <cellStyle name="SAPBEXexcGood3 11 2 9" xfId="15151" xr:uid="{4700E18F-E188-43D7-B285-BC582F7FF158}"/>
    <cellStyle name="SAPBEXexcGood3 11 3" xfId="4280" xr:uid="{CE13868E-929E-4860-B690-D963FA222C9D}"/>
    <cellStyle name="SAPBEXexcGood3 11 4" xfId="3195" xr:uid="{3154A965-3C3A-4E67-9797-D46C29B71CAF}"/>
    <cellStyle name="SAPBEXexcGood3 11 5" xfId="6595" xr:uid="{B68E1BAF-9487-4A84-B5DB-A522B38635CE}"/>
    <cellStyle name="SAPBEXexcGood3 11 6" xfId="7823" xr:uid="{D1E40094-2A09-4D7C-9B6C-D0CCF52B869F}"/>
    <cellStyle name="SAPBEXexcGood3 11 7" xfId="8236" xr:uid="{9EFDAACF-8CDA-4443-9B2B-C9CED85624D4}"/>
    <cellStyle name="SAPBEXexcGood3 11 8" xfId="6049" xr:uid="{53BF10A7-A7E6-416A-8AC8-A6E436EFC9FB}"/>
    <cellStyle name="SAPBEXexcGood3 11 9" xfId="11620" xr:uid="{DB802F4A-72C2-408D-81A3-131504E261DA}"/>
    <cellStyle name="SAPBEXexcGood3 12" xfId="2706" xr:uid="{00000000-0005-0000-0000-00009E070000}"/>
    <cellStyle name="SAPBEXexcGood3 13" xfId="2723" xr:uid="{00000000-0005-0000-0000-00009F070000}"/>
    <cellStyle name="SAPBEXexcGood3 14" xfId="2796" xr:uid="{3E8562BC-653D-4F55-B57C-599D6C548AEC}"/>
    <cellStyle name="SAPBEXexcGood3 15" xfId="2848" xr:uid="{2F0C7AA7-2F1E-4AB4-9C30-FA1FFE415696}"/>
    <cellStyle name="SAPBEXexcGood3 16" xfId="2886" xr:uid="{FBE5EA7D-42A0-4509-9994-1A9B4C96D104}"/>
    <cellStyle name="SAPBEXexcGood3 17" xfId="2930" xr:uid="{15E51E0B-614B-454D-BF0F-C4CF1D75D67C}"/>
    <cellStyle name="SAPBEXexcGood3 18" xfId="2974" xr:uid="{8FD572D0-ABA7-4722-80DA-7AB29CE758DA}"/>
    <cellStyle name="SAPBEXexcGood3 19" xfId="4278" xr:uid="{D0422745-E93A-4A7C-99EE-DB9289397AD8}"/>
    <cellStyle name="SAPBEXexcGood3 2" xfId="1666" xr:uid="{00000000-0005-0000-0000-0000A0070000}"/>
    <cellStyle name="SAPBEXexcGood3 2 10" xfId="10990" xr:uid="{BC68C317-8D80-41EE-AAEC-2890832A8813}"/>
    <cellStyle name="SAPBEXexcGood3 2 11" xfId="11241" xr:uid="{EB1FB350-6164-4E51-A614-3490C97CEBD5}"/>
    <cellStyle name="SAPBEXexcGood3 2 12" xfId="13747" xr:uid="{494E0268-EBF9-4373-AAC1-168248F0BE1C}"/>
    <cellStyle name="SAPBEXexcGood3 2 13" xfId="13814" xr:uid="{111F5EAF-B84A-4D2E-86B7-FB4303DA5220}"/>
    <cellStyle name="SAPBEXexcGood3 2 2" xfId="1667" xr:uid="{00000000-0005-0000-0000-0000A1070000}"/>
    <cellStyle name="SAPBEXexcGood3 2 2 10" xfId="12602" xr:uid="{4EDB7491-46EF-4DAD-BCB9-0052139F5F64}"/>
    <cellStyle name="SAPBEXexcGood3 2 2 11" xfId="11614" xr:uid="{81778058-89CE-42B9-8665-D2BAA43C0B83}"/>
    <cellStyle name="SAPBEXexcGood3 2 2 12" xfId="14736" xr:uid="{5D0988D3-BC7B-4657-9FF2-97E5D204F682}"/>
    <cellStyle name="SAPBEXexcGood3 2 2 2" xfId="1668" xr:uid="{00000000-0005-0000-0000-0000A2070000}"/>
    <cellStyle name="SAPBEXexcGood3 2 2 2 10" xfId="12601" xr:uid="{B0FDF953-A588-4715-B64F-C17B656E4B84}"/>
    <cellStyle name="SAPBEXexcGood3 2 2 2 11" xfId="9137" xr:uid="{6AD37BE0-568F-4111-8B3B-1002EE952919}"/>
    <cellStyle name="SAPBEXexcGood3 2 2 2 12" xfId="14735" xr:uid="{8FF192A0-F0D0-48A4-BCFE-976C1A1E5B2C}"/>
    <cellStyle name="SAPBEXexcGood3 2 2 2 2" xfId="5677" xr:uid="{5800B1E5-1F9B-484E-BE88-B16513094C7A}"/>
    <cellStyle name="SAPBEXexcGood3 2 2 2 2 10" xfId="15745" xr:uid="{49105CA9-217A-4F1B-B061-940EB59C9E8E}"/>
    <cellStyle name="SAPBEXexcGood3 2 2 2 2 2" xfId="7146" xr:uid="{D19B3A38-EEAB-424A-8120-CC03EEA55C90}"/>
    <cellStyle name="SAPBEXexcGood3 2 2 2 2 3" xfId="8367" xr:uid="{09572A8A-801F-4B25-9025-00BB5F7D8994}"/>
    <cellStyle name="SAPBEXexcGood3 2 2 2 2 4" xfId="9619" xr:uid="{F2CFDC34-1839-457B-BB35-CF57EA3B49F6}"/>
    <cellStyle name="SAPBEXexcGood3 2 2 2 2 5" xfId="10853" xr:uid="{36B64D1D-5884-4E16-BA52-E4CDE7085BA0}"/>
    <cellStyle name="SAPBEXexcGood3 2 2 2 2 6" xfId="12012" xr:uid="{6F75B001-2CAA-4B1C-9E67-41F7CDACF5DA}"/>
    <cellStyle name="SAPBEXexcGood3 2 2 2 2 7" xfId="13140" xr:uid="{20C3271C-F7B0-494E-B719-7B386B6E085B}"/>
    <cellStyle name="SAPBEXexcGood3 2 2 2 2 8" xfId="14247" xr:uid="{F38237F4-708C-482B-9AA1-BBF691D0038C}"/>
    <cellStyle name="SAPBEXexcGood3 2 2 2 2 9" xfId="15153" xr:uid="{5F76CF44-21B4-431B-9BE5-D8E3BD05DE06}"/>
    <cellStyle name="SAPBEXexcGood3 2 2 2 3" xfId="4283" xr:uid="{7F7D3EAC-A148-4AF0-BED6-32AB6AF4BF58}"/>
    <cellStyle name="SAPBEXexcGood3 2 2 2 4" xfId="5014" xr:uid="{BA401CF3-C09C-4B5F-9438-CA9ED33751F7}"/>
    <cellStyle name="SAPBEXexcGood3 2 2 2 5" xfId="4048" xr:uid="{E7D9F990-BC6C-4918-AAFD-488B713773CB}"/>
    <cellStyle name="SAPBEXexcGood3 2 2 2 6" xfId="3072" xr:uid="{A503A224-AD88-4EFC-82D6-E5E01A7B6D73}"/>
    <cellStyle name="SAPBEXexcGood3 2 2 2 7" xfId="9062" xr:uid="{943E0FF7-681E-4007-9FFA-99E7B5C3BB66}"/>
    <cellStyle name="SAPBEXexcGood3 2 2 2 8" xfId="10310" xr:uid="{C0A977F6-B1A6-4450-B3E6-2237CEACD6AF}"/>
    <cellStyle name="SAPBEXexcGood3 2 2 2 9" xfId="10376" xr:uid="{862EA464-6820-4DB7-AC6B-4D3878ACCE02}"/>
    <cellStyle name="SAPBEXexcGood3 2 2 3" xfId="4282" xr:uid="{06B8F514-C409-4981-BF74-09721C18310B}"/>
    <cellStyle name="SAPBEXexcGood3 2 2 4" xfId="3194" xr:uid="{1E75EF9E-B894-4B23-B4EB-EF9F82F5EAA0}"/>
    <cellStyle name="SAPBEXexcGood3 2 2 5" xfId="3038" xr:uid="{73F7C4E9-D7A6-4CAC-8C51-E033EFE6AC4F}"/>
    <cellStyle name="SAPBEXexcGood3 2 2 6" xfId="7821" xr:uid="{2A866DAF-E202-4133-A1EF-DC0A32C2407B}"/>
    <cellStyle name="SAPBEXexcGood3 2 2 7" xfId="9063" xr:uid="{AE0AB267-4A89-4053-A77E-3D8DF2B06286}"/>
    <cellStyle name="SAPBEXexcGood3 2 2 8" xfId="10311" xr:uid="{0D514ACF-24B4-4F60-8577-CEB26A5C342C}"/>
    <cellStyle name="SAPBEXexcGood3 2 2 9" xfId="9144" xr:uid="{F2CC073C-22CE-4AFC-B8FE-7F25240CDD64}"/>
    <cellStyle name="SAPBEXexcGood3 2 3" xfId="5676" xr:uid="{5B8D892F-3094-4897-B92F-725AF295DC2D}"/>
    <cellStyle name="SAPBEXexcGood3 2 3 10" xfId="15744" xr:uid="{A5749788-3D42-409D-BD11-3215C7CEE55A}"/>
    <cellStyle name="SAPBEXexcGood3 2 3 2" xfId="7145" xr:uid="{7C4DE9C0-3D57-4152-876D-0C986E55C9F9}"/>
    <cellStyle name="SAPBEXexcGood3 2 3 3" xfId="8366" xr:uid="{C0F25F07-C94D-4C81-9B9B-D862EF83ACD0}"/>
    <cellStyle name="SAPBEXexcGood3 2 3 4" xfId="9618" xr:uid="{288AD0C1-B4F2-4932-B223-94D8E3418C44}"/>
    <cellStyle name="SAPBEXexcGood3 2 3 5" xfId="10852" xr:uid="{FF0F526C-A693-4C67-80A3-EFACF0B25B64}"/>
    <cellStyle name="SAPBEXexcGood3 2 3 6" xfId="12011" xr:uid="{FA636EFA-65C3-4605-A2D3-719E0B9C535C}"/>
    <cellStyle name="SAPBEXexcGood3 2 3 7" xfId="13139" xr:uid="{CDBFC42B-F95C-4824-8C7A-489097678417}"/>
    <cellStyle name="SAPBEXexcGood3 2 3 8" xfId="14246" xr:uid="{C32B43AF-0CA6-46B4-9793-767BCEDF35B0}"/>
    <cellStyle name="SAPBEXexcGood3 2 3 9" xfId="15152" xr:uid="{1D0332DF-06BD-447C-AB8F-1AA3BA4D0076}"/>
    <cellStyle name="SAPBEXexcGood3 2 4" xfId="4281" xr:uid="{2D6109F0-E533-4E4E-A92B-12E4E96AAEBB}"/>
    <cellStyle name="SAPBEXexcGood3 2 5" xfId="5015" xr:uid="{85C1A698-C1E1-499D-AC9F-B04DFA2F8450}"/>
    <cellStyle name="SAPBEXexcGood3 2 6" xfId="6594" xr:uid="{FB55E828-458B-43F3-B6B5-BEA3D75CDD29}"/>
    <cellStyle name="SAPBEXexcGood3 2 7" xfId="7822" xr:uid="{38B5FA62-DF2E-4D33-B3C8-E12374CDDDDC}"/>
    <cellStyle name="SAPBEXexcGood3 2 8" xfId="7533" xr:uid="{E2605DC6-8323-4675-9D38-2BDE327D37C2}"/>
    <cellStyle name="SAPBEXexcGood3 2 9" xfId="8777" xr:uid="{98AB6498-539B-46C9-B767-90799C22DE1C}"/>
    <cellStyle name="SAPBEXexcGood3 20" xfId="5017" xr:uid="{8A2E4A61-EE47-49FA-8D39-9CF1D55F0809}"/>
    <cellStyle name="SAPBEXexcGood3 21" xfId="4828" xr:uid="{475863C0-7F73-414A-A41A-8E67C780C2A3}"/>
    <cellStyle name="SAPBEXexcGood3 22" xfId="3180" xr:uid="{1AFDA973-1D27-4B41-AE13-8800BAC6A272}"/>
    <cellStyle name="SAPBEXexcGood3 23" xfId="8234" xr:uid="{5941D353-F6DF-47CD-96BA-08CF9A389069}"/>
    <cellStyle name="SAPBEXexcGood3 24" xfId="7819" xr:uid="{DEA1646A-60C6-41D4-9485-E9302FEE2CF0}"/>
    <cellStyle name="SAPBEXexcGood3 25" xfId="10988" xr:uid="{A861BF05-1484-47F7-9752-ADF23A992026}"/>
    <cellStyle name="SAPBEXexcGood3 26" xfId="10998" xr:uid="{BF84C929-B951-4254-8A2F-322529F32EB3}"/>
    <cellStyle name="SAPBEXexcGood3 27" xfId="12321" xr:uid="{4A5CE440-4B4A-430D-9EC1-4BF3A27D3793}"/>
    <cellStyle name="SAPBEXexcGood3 28" xfId="12460" xr:uid="{D4BB1F2B-4058-48C2-AF4A-42EF67244F07}"/>
    <cellStyle name="SAPBEXexcGood3 29" xfId="15885" xr:uid="{12DFBDBC-8E93-4BB9-9FB9-6BC7DA0D620A}"/>
    <cellStyle name="SAPBEXexcGood3 3" xfId="1669" xr:uid="{00000000-0005-0000-0000-0000A3070000}"/>
    <cellStyle name="SAPBEXexcGood3 3 10" xfId="12600" xr:uid="{887A127B-EA44-43C7-9C5B-B1E830F7D44E}"/>
    <cellStyle name="SAPBEXexcGood3 3 11" xfId="10712" xr:uid="{B3B4C73A-F4FD-4E30-8137-4544CBBA09A6}"/>
    <cellStyle name="SAPBEXexcGood3 3 12" xfId="14734" xr:uid="{6101A101-1B43-4C38-AEC3-5D3BC29F1EB6}"/>
    <cellStyle name="SAPBEXexcGood3 3 2" xfId="5678" xr:uid="{2DFA7AB7-2739-4EE4-98C4-AA515416C19D}"/>
    <cellStyle name="SAPBEXexcGood3 3 2 10" xfId="15746" xr:uid="{53DD4686-B745-4F63-A0A9-CA31269CFE81}"/>
    <cellStyle name="SAPBEXexcGood3 3 2 2" xfId="7147" xr:uid="{B7D21747-B0AE-40F0-BC44-CBBD17C2E0E3}"/>
    <cellStyle name="SAPBEXexcGood3 3 2 3" xfId="8368" xr:uid="{969F38AF-AEC4-40EF-98B2-D1C0F96BF6EC}"/>
    <cellStyle name="SAPBEXexcGood3 3 2 4" xfId="9620" xr:uid="{57E29E25-0A98-4057-ACF5-FF8817BDBE54}"/>
    <cellStyle name="SAPBEXexcGood3 3 2 5" xfId="10854" xr:uid="{50E9AA25-28FD-4205-8731-C114AAC1A5AD}"/>
    <cellStyle name="SAPBEXexcGood3 3 2 6" xfId="12013" xr:uid="{0E40FA50-AE95-442C-98FF-545DE3C5E35E}"/>
    <cellStyle name="SAPBEXexcGood3 3 2 7" xfId="13141" xr:uid="{6DBEEDC6-D97F-416F-B93C-AF0385F8ED57}"/>
    <cellStyle name="SAPBEXexcGood3 3 2 8" xfId="14248" xr:uid="{4493806F-9D78-430D-8000-9467F65BED7A}"/>
    <cellStyle name="SAPBEXexcGood3 3 2 9" xfId="15154" xr:uid="{D121A6F7-5F0B-42FD-BD37-730F69FEA015}"/>
    <cellStyle name="SAPBEXexcGood3 3 3" xfId="4284" xr:uid="{F5831E8F-7A69-45F1-849E-740F183B34E1}"/>
    <cellStyle name="SAPBEXexcGood3 3 4" xfId="3193" xr:uid="{C6A1507A-EA62-44B3-A739-5877909B59BC}"/>
    <cellStyle name="SAPBEXexcGood3 3 5" xfId="3001" xr:uid="{F328DD28-8FB3-40C7-84F5-7C18A2E9CC5A}"/>
    <cellStyle name="SAPBEXexcGood3 3 6" xfId="3068" xr:uid="{01CFF98D-24F8-45DF-A6C3-642C74D7A968}"/>
    <cellStyle name="SAPBEXexcGood3 3 7" xfId="9061" xr:uid="{F5A67958-5E07-430B-A8C0-7FE2219789DB}"/>
    <cellStyle name="SAPBEXexcGood3 3 8" xfId="10309" xr:uid="{DB8EB9F8-8AEB-406A-B6B8-0A956ECC6941}"/>
    <cellStyle name="SAPBEXexcGood3 3 9" xfId="10383" xr:uid="{732E5FB8-669B-4B34-91FA-B2ACD5FE6309}"/>
    <cellStyle name="SAPBEXexcGood3 4" xfId="1670" xr:uid="{00000000-0005-0000-0000-0000A4070000}"/>
    <cellStyle name="SAPBEXexcGood3 4 10" xfId="11001" xr:uid="{582358A2-91F8-49A3-8FBE-1865A7151640}"/>
    <cellStyle name="SAPBEXexcGood3 4 11" xfId="11518" xr:uid="{6A1115D3-ED7C-4A35-80C5-430C2FAA9D9C}"/>
    <cellStyle name="SAPBEXexcGood3 4 12" xfId="12599" xr:uid="{1BBA3004-E200-455C-A752-64C3E1F2ED01}"/>
    <cellStyle name="SAPBEXexcGood3 4 2" xfId="5679" xr:uid="{5685CE5A-871E-431F-B1AB-06FF0E846C9B}"/>
    <cellStyle name="SAPBEXexcGood3 4 2 10" xfId="15747" xr:uid="{8CBF0A18-499F-4175-8F80-9F0BFD43396D}"/>
    <cellStyle name="SAPBEXexcGood3 4 2 2" xfId="7148" xr:uid="{80829897-D1B3-4EB7-B99D-19406E05A649}"/>
    <cellStyle name="SAPBEXexcGood3 4 2 3" xfId="8369" xr:uid="{DF01BF8E-4967-4991-8D07-2F65577EDB59}"/>
    <cellStyle name="SAPBEXexcGood3 4 2 4" xfId="9621" xr:uid="{FAB0E140-FE34-49CD-89AB-00F890679A81}"/>
    <cellStyle name="SAPBEXexcGood3 4 2 5" xfId="10855" xr:uid="{FB7DE12D-900D-46D6-B3C8-F97957D54619}"/>
    <cellStyle name="SAPBEXexcGood3 4 2 6" xfId="12014" xr:uid="{E9588E03-0687-4387-9982-BA7D930A2642}"/>
    <cellStyle name="SAPBEXexcGood3 4 2 7" xfId="13142" xr:uid="{A37F0E36-8619-4F40-AB59-91DE8400CD2C}"/>
    <cellStyle name="SAPBEXexcGood3 4 2 8" xfId="14249" xr:uid="{BE9EE56D-CD64-4392-BAC9-22DEFFB8E56E}"/>
    <cellStyle name="SAPBEXexcGood3 4 2 9" xfId="15155" xr:uid="{3422D75F-1689-4D9C-BAEA-0DA21AA69105}"/>
    <cellStyle name="SAPBEXexcGood3 4 3" xfId="4285" xr:uid="{205F915D-28A4-40A4-9149-6BDC862857BA}"/>
    <cellStyle name="SAPBEXexcGood3 4 4" xfId="5013" xr:uid="{E1E03566-9784-47F1-8996-0DF7BEBBE00F}"/>
    <cellStyle name="SAPBEXexcGood3 4 5" xfId="3022" xr:uid="{09FFABBA-337A-4EA6-B4FB-992C9FCB112A}"/>
    <cellStyle name="SAPBEXexcGood3 4 6" xfId="5827" xr:uid="{FB954CF5-F42B-40FA-82B8-E67909F543A2}"/>
    <cellStyle name="SAPBEXexcGood3 4 7" xfId="3915" xr:uid="{C25EE9EA-6D84-4140-BF1D-5092B221E7FE}"/>
    <cellStyle name="SAPBEXexcGood3 4 8" xfId="6312" xr:uid="{01BCC575-D130-43BB-8DD2-733E99F610B5}"/>
    <cellStyle name="SAPBEXexcGood3 4 9" xfId="10659" xr:uid="{83B70082-71B9-42C3-8979-D5D0E88F1382}"/>
    <cellStyle name="SAPBEXexcGood3 5" xfId="1671" xr:uid="{00000000-0005-0000-0000-0000A5070000}"/>
    <cellStyle name="SAPBEXexcGood3 5 10" xfId="11002" xr:uid="{DA2F13B6-33E6-4E24-9D89-6C7007D1C77B}"/>
    <cellStyle name="SAPBEXexcGood3 5 11" xfId="8157" xr:uid="{66240DDD-31E3-4A32-A610-47FE6950B973}"/>
    <cellStyle name="SAPBEXexcGood3 5 12" xfId="11008" xr:uid="{B0FBFBF0-BCEE-419A-A2D9-673D702025BD}"/>
    <cellStyle name="SAPBEXexcGood3 5 2" xfId="5680" xr:uid="{D41CE670-C37B-43D4-A85E-82B00D0EE447}"/>
    <cellStyle name="SAPBEXexcGood3 5 2 10" xfId="15748" xr:uid="{76513BA7-9E2A-4D25-AB5E-ED01A8F9014B}"/>
    <cellStyle name="SAPBEXexcGood3 5 2 2" xfId="7149" xr:uid="{2CE60EEA-B769-4857-83C7-50FAFDBB86A8}"/>
    <cellStyle name="SAPBEXexcGood3 5 2 3" xfId="8370" xr:uid="{B48E3836-96FE-494B-9F41-D6CB67856A9B}"/>
    <cellStyle name="SAPBEXexcGood3 5 2 4" xfId="9622" xr:uid="{4244C74C-783E-4BBC-830B-9BD2937DBBEE}"/>
    <cellStyle name="SAPBEXexcGood3 5 2 5" xfId="10856" xr:uid="{5BC2BC35-099E-4632-96D4-37173BF71E88}"/>
    <cellStyle name="SAPBEXexcGood3 5 2 6" xfId="12015" xr:uid="{2CF461A6-4618-48A3-934C-0BD507FEFCEE}"/>
    <cellStyle name="SAPBEXexcGood3 5 2 7" xfId="13143" xr:uid="{0BA47EA5-126B-437F-B010-F025F1DDD4C1}"/>
    <cellStyle name="SAPBEXexcGood3 5 2 8" xfId="14250" xr:uid="{44A0D802-6528-4965-BD48-BFAD0ADB8C25}"/>
    <cellStyle name="SAPBEXexcGood3 5 2 9" xfId="15156" xr:uid="{9BF623F3-CFFF-4CC4-8A00-DCF275C43B68}"/>
    <cellStyle name="SAPBEXexcGood3 5 3" xfId="4286" xr:uid="{39D96E8B-4BC9-4701-9999-71DDF6FAB9AA}"/>
    <cellStyle name="SAPBEXexcGood3 5 4" xfId="3192" xr:uid="{AA792039-0E55-4BB6-8495-8FC82E031E71}"/>
    <cellStyle name="SAPBEXexcGood3 5 5" xfId="3042" xr:uid="{FD127E7D-9255-4BF4-96D7-84731C84E791}"/>
    <cellStyle name="SAPBEXexcGood3 5 6" xfId="5831" xr:uid="{33B78876-612A-461F-90CB-0AA5B2B57E71}"/>
    <cellStyle name="SAPBEXexcGood3 5 7" xfId="3916" xr:uid="{19D8CAFE-7093-4B8E-BAC1-C6EBF64C7F35}"/>
    <cellStyle name="SAPBEXexcGood3 5 8" xfId="6320" xr:uid="{7E414D60-CC02-40AF-8132-01E88B71C425}"/>
    <cellStyle name="SAPBEXexcGood3 5 9" xfId="10658" xr:uid="{E4984DD3-73CC-47F2-B414-806B8839CAB8}"/>
    <cellStyle name="SAPBEXexcGood3 6" xfId="1672" xr:uid="{00000000-0005-0000-0000-0000A6070000}"/>
    <cellStyle name="SAPBEXexcGood3 6 10" xfId="11003" xr:uid="{7FD18645-6E9E-4477-B4B6-DF2B9A9B6C48}"/>
    <cellStyle name="SAPBEXexcGood3 6 11" xfId="9060" xr:uid="{9124BD85-F413-42CF-A1DC-6ED236F3D0B7}"/>
    <cellStyle name="SAPBEXexcGood3 6 12" xfId="11013" xr:uid="{E5704B9E-4BC7-40BB-85A8-4F0BF2EC7191}"/>
    <cellStyle name="SAPBEXexcGood3 6 2" xfId="5681" xr:uid="{873DE8AD-555D-4659-B883-EED91345D03E}"/>
    <cellStyle name="SAPBEXexcGood3 6 2 10" xfId="15749" xr:uid="{F0F553E2-C338-4F41-BCB4-D0E6AE429DEE}"/>
    <cellStyle name="SAPBEXexcGood3 6 2 2" xfId="7150" xr:uid="{43A1C41F-DF32-4B0B-9395-EA1EE0F960B7}"/>
    <cellStyle name="SAPBEXexcGood3 6 2 3" xfId="8371" xr:uid="{70FC5F95-14A8-4352-A340-0AC565C4172F}"/>
    <cellStyle name="SAPBEXexcGood3 6 2 4" xfId="9623" xr:uid="{8BCED931-9DF3-4629-A6D3-6B3A04D92123}"/>
    <cellStyle name="SAPBEXexcGood3 6 2 5" xfId="10857" xr:uid="{310B7C0B-5246-4684-AFD7-475FB287073F}"/>
    <cellStyle name="SAPBEXexcGood3 6 2 6" xfId="12016" xr:uid="{A779F00B-CA68-4C76-BDB7-CD848EF42A3B}"/>
    <cellStyle name="SAPBEXexcGood3 6 2 7" xfId="13144" xr:uid="{F9156F50-74E3-4D33-98DC-DC278059A393}"/>
    <cellStyle name="SAPBEXexcGood3 6 2 8" xfId="14251" xr:uid="{B8BFEF24-177D-41E4-A2DF-9A5DF2A8E01A}"/>
    <cellStyle name="SAPBEXexcGood3 6 2 9" xfId="15157" xr:uid="{8B10FD19-0089-46B7-8997-721F3761EA20}"/>
    <cellStyle name="SAPBEXexcGood3 6 3" xfId="4287" xr:uid="{263A658C-F4F8-4821-A037-D538A07E4FFB}"/>
    <cellStyle name="SAPBEXexcGood3 6 4" xfId="3191" xr:uid="{97FC4D96-6886-447B-AFD7-E4EF3D60987F}"/>
    <cellStyle name="SAPBEXexcGood3 6 5" xfId="5186" xr:uid="{2A5E2289-A74E-4D4F-B792-FF1E1830EB6B}"/>
    <cellStyle name="SAPBEXexcGood3 6 6" xfId="4926" xr:uid="{36CEC0AC-13D9-468F-983D-FD1F32DC1504}"/>
    <cellStyle name="SAPBEXexcGood3 6 7" xfId="6786" xr:uid="{6B3CBCC7-1AED-45F3-AFD0-695755AA0B7C}"/>
    <cellStyle name="SAPBEXexcGood3 6 8" xfId="7814" xr:uid="{41266A9F-0E84-49A7-A9F8-50A562349959}"/>
    <cellStyle name="SAPBEXexcGood3 6 9" xfId="3020" xr:uid="{53EF66F6-A782-4F2E-BDF4-308518E93CA0}"/>
    <cellStyle name="SAPBEXexcGood3 7" xfId="1673" xr:uid="{00000000-0005-0000-0000-0000A7070000}"/>
    <cellStyle name="SAPBEXexcGood3 7 10" xfId="11004" xr:uid="{C5B8B6CF-A43C-42FD-BE59-CBA0C5FB2299}"/>
    <cellStyle name="SAPBEXexcGood3 7 11" xfId="12322" xr:uid="{0B5CD3BC-D365-4838-BD0A-CA26605C5C03}"/>
    <cellStyle name="SAPBEXexcGood3 7 12" xfId="11017" xr:uid="{EAD6CEEB-10F9-49A1-BCE7-C1ABAC5A38E1}"/>
    <cellStyle name="SAPBEXexcGood3 7 2" xfId="5682" xr:uid="{E771571F-C51E-4ADA-AB50-3BDA94AEDDEA}"/>
    <cellStyle name="SAPBEXexcGood3 7 2 10" xfId="15750" xr:uid="{38741631-5D40-4B48-A678-5771ADB9BAC4}"/>
    <cellStyle name="SAPBEXexcGood3 7 2 2" xfId="7151" xr:uid="{BC367F38-B263-4673-871E-1842B0FB8D2A}"/>
    <cellStyle name="SAPBEXexcGood3 7 2 3" xfId="8372" xr:uid="{B5E99E0B-F7FB-4F7E-A351-EFFAD076EBF0}"/>
    <cellStyle name="SAPBEXexcGood3 7 2 4" xfId="9624" xr:uid="{EAE08CD3-8059-4CAB-B97C-9FCF5AC136DC}"/>
    <cellStyle name="SAPBEXexcGood3 7 2 5" xfId="10858" xr:uid="{B100F55D-8969-467E-8C4F-17FF2FB9274F}"/>
    <cellStyle name="SAPBEXexcGood3 7 2 6" xfId="12017" xr:uid="{E6D0DD7D-C7D9-409F-9C61-0C8D11267D41}"/>
    <cellStyle name="SAPBEXexcGood3 7 2 7" xfId="13145" xr:uid="{27817EC1-8DC9-47B5-AC22-074EAD0BC831}"/>
    <cellStyle name="SAPBEXexcGood3 7 2 8" xfId="14252" xr:uid="{E13E6B61-84CA-4EC2-9348-3A84EEF74C26}"/>
    <cellStyle name="SAPBEXexcGood3 7 2 9" xfId="15158" xr:uid="{D7CDA21F-9E96-4061-BAB6-86BF6F2DE809}"/>
    <cellStyle name="SAPBEXexcGood3 7 3" xfId="4288" xr:uid="{FF3145CC-E046-4E38-8622-AC5149596AF2}"/>
    <cellStyle name="SAPBEXexcGood3 7 4" xfId="3190" xr:uid="{C6B31877-28CF-430F-A0C4-10C43B5170A8}"/>
    <cellStyle name="SAPBEXexcGood3 7 5" xfId="4829" xr:uid="{258F8129-E275-449A-A80B-A6D53BB581A2}"/>
    <cellStyle name="SAPBEXexcGood3 7 6" xfId="4925" xr:uid="{A3B902B8-34AF-4E51-90CB-E5D955CD5879}"/>
    <cellStyle name="SAPBEXexcGood3 7 7" xfId="3917" xr:uid="{A6D8B37E-477C-4E1E-8B83-9A3F2CFD083D}"/>
    <cellStyle name="SAPBEXexcGood3 7 8" xfId="7800" xr:uid="{A442F723-BC1F-46A9-9032-26850DF9629E}"/>
    <cellStyle name="SAPBEXexcGood3 7 9" xfId="10377" xr:uid="{5C91CC1F-B11F-406E-B002-80131CA40E70}"/>
    <cellStyle name="SAPBEXexcGood3 8" xfId="1674" xr:uid="{00000000-0005-0000-0000-0000A8070000}"/>
    <cellStyle name="SAPBEXexcGood3 8 10" xfId="11005" xr:uid="{67E01C8E-6F3F-44E0-AB7E-BC2FA30DEE30}"/>
    <cellStyle name="SAPBEXexcGood3 8 11" xfId="13746" xr:uid="{84CE7D11-968E-4D1F-9D27-11ED63A24773}"/>
    <cellStyle name="SAPBEXexcGood3 8 12" xfId="11037" xr:uid="{3365463E-AFA6-466C-B4A9-9313E1C60B58}"/>
    <cellStyle name="SAPBEXexcGood3 8 2" xfId="5683" xr:uid="{7D10A6A9-DDB5-454D-B82D-AFA7CE4405F3}"/>
    <cellStyle name="SAPBEXexcGood3 8 2 10" xfId="15751" xr:uid="{5142A718-4660-4E70-AC2A-EF6F5E8019A6}"/>
    <cellStyle name="SAPBEXexcGood3 8 2 2" xfId="7152" xr:uid="{3045AF58-F747-4781-88CF-C294D03A80E0}"/>
    <cellStyle name="SAPBEXexcGood3 8 2 3" xfId="8373" xr:uid="{54F2F87A-0240-41A1-8B09-541E625CB6A3}"/>
    <cellStyle name="SAPBEXexcGood3 8 2 4" xfId="9625" xr:uid="{B649B87C-4C39-484C-89FB-176753593794}"/>
    <cellStyle name="SAPBEXexcGood3 8 2 5" xfId="10859" xr:uid="{A8F6A29E-EA1C-4D3A-A579-34DCF7B670BC}"/>
    <cellStyle name="SAPBEXexcGood3 8 2 6" xfId="12018" xr:uid="{4E95CC75-01B4-486B-99C5-D330E548E5B8}"/>
    <cellStyle name="SAPBEXexcGood3 8 2 7" xfId="13146" xr:uid="{A70BE8D3-A834-423A-8723-A1389133C410}"/>
    <cellStyle name="SAPBEXexcGood3 8 2 8" xfId="14253" xr:uid="{01706C2F-2BCD-4790-9CEE-8BC97B7D710C}"/>
    <cellStyle name="SAPBEXexcGood3 8 2 9" xfId="15159" xr:uid="{B3DA386B-E1DC-47CF-A112-C0E9E2175C82}"/>
    <cellStyle name="SAPBEXexcGood3 8 3" xfId="4289" xr:uid="{7836FD58-BEFE-4E4A-A2C8-1CBFA3D3D762}"/>
    <cellStyle name="SAPBEXexcGood3 8 4" xfId="3076" xr:uid="{1CED7264-2A9F-43CF-BD20-15F804450B98}"/>
    <cellStyle name="SAPBEXexcGood3 8 5" xfId="6593" xr:uid="{D8F41476-712A-4C42-9B15-5852E465F889}"/>
    <cellStyle name="SAPBEXexcGood3 8 6" xfId="6309" xr:uid="{8E9B8765-1385-42A4-8C71-ACF72428C244}"/>
    <cellStyle name="SAPBEXexcGood3 8 7" xfId="6785" xr:uid="{BE6A3A81-6E8F-4438-85A4-3DF502230316}"/>
    <cellStyle name="SAPBEXexcGood3 8 8" xfId="6059" xr:uid="{484D58BC-8001-4A00-8EAC-9D3A0AD44F8A}"/>
    <cellStyle name="SAPBEXexcGood3 8 9" xfId="3048" xr:uid="{A0D231B8-3FEC-4B27-A12E-9EBA8FAD2115}"/>
    <cellStyle name="SAPBEXexcGood3 9" xfId="1675" xr:uid="{00000000-0005-0000-0000-0000A9070000}"/>
    <cellStyle name="SAPBEXexcGood3 9 10" xfId="11006" xr:uid="{A8A6950D-8F1B-4925-8564-C3AB8E133C7D}"/>
    <cellStyle name="SAPBEXexcGood3 9 11" xfId="13745" xr:uid="{EB6CD387-DC03-4026-82FA-B2EF2CC4F6AC}"/>
    <cellStyle name="SAPBEXexcGood3 9 12" xfId="11246" xr:uid="{BAF53F84-4974-4CF9-AC1D-28635AA2ED7A}"/>
    <cellStyle name="SAPBEXexcGood3 9 2" xfId="5684" xr:uid="{2479775A-5DE5-455B-866F-7F34A07914DA}"/>
    <cellStyle name="SAPBEXexcGood3 9 2 10" xfId="15752" xr:uid="{5E52B8F6-4054-4284-B041-92517C345FC1}"/>
    <cellStyle name="SAPBEXexcGood3 9 2 2" xfId="7153" xr:uid="{FC0A468C-A096-412E-8212-578E08B46F0B}"/>
    <cellStyle name="SAPBEXexcGood3 9 2 3" xfId="8374" xr:uid="{0D668FC2-1318-4716-96E3-B1B15B2BD7EB}"/>
    <cellStyle name="SAPBEXexcGood3 9 2 4" xfId="9626" xr:uid="{E6AFC746-33AB-4F3C-91D1-C7D584541A17}"/>
    <cellStyle name="SAPBEXexcGood3 9 2 5" xfId="10860" xr:uid="{5E9581A7-F878-4B54-BB99-025DBAA1B034}"/>
    <cellStyle name="SAPBEXexcGood3 9 2 6" xfId="12019" xr:uid="{2D3D918B-E4EF-403F-9F02-7E3C96383DF0}"/>
    <cellStyle name="SAPBEXexcGood3 9 2 7" xfId="13147" xr:uid="{77B4A322-1CF5-4821-8F23-14C850772E64}"/>
    <cellStyle name="SAPBEXexcGood3 9 2 8" xfId="14254" xr:uid="{7EB7C1E1-DAE1-416F-9BA5-DF8966666E14}"/>
    <cellStyle name="SAPBEXexcGood3 9 2 9" xfId="15160" xr:uid="{0B31D030-FDEC-4798-9C3D-F2166217A5C3}"/>
    <cellStyle name="SAPBEXexcGood3 9 3" xfId="4290" xr:uid="{081F74A5-4DA1-48C0-98D7-4EC1FEAB6BF8}"/>
    <cellStyle name="SAPBEXexcGood3 9 4" xfId="5012" xr:uid="{AD2B6D11-27FC-44BE-A420-35BBA8B91216}"/>
    <cellStyle name="SAPBEXexcGood3 9 5" xfId="6592" xr:uid="{B6DDE695-0C6B-4D2B-91B7-36411C5D5784}"/>
    <cellStyle name="SAPBEXexcGood3 9 6" xfId="7820" xr:uid="{E8A8A125-D557-436E-B1A3-B2A4F85831BA}"/>
    <cellStyle name="SAPBEXexcGood3 9 7" xfId="3918" xr:uid="{A1A7217D-56CD-4159-BE33-1DD51B718FA9}"/>
    <cellStyle name="SAPBEXexcGood3 9 8" xfId="7795" xr:uid="{67E2118F-D349-4FCF-93DB-6A2911FBA9FC}"/>
    <cellStyle name="SAPBEXexcGood3 9 9" xfId="10378" xr:uid="{6E81F728-63AE-4189-9DB0-3295BEAA3921}"/>
    <cellStyle name="SAPBEXexcGood3_gxaccion, 68" xfId="1676" xr:uid="{00000000-0005-0000-0000-0000AA070000}"/>
    <cellStyle name="SAPBEXfilterDrill" xfId="1677" xr:uid="{00000000-0005-0000-0000-0000AB070000}"/>
    <cellStyle name="SAPBEXfilterDrill 10" xfId="1678" xr:uid="{00000000-0005-0000-0000-0000AC070000}"/>
    <cellStyle name="SAPBEXfilterDrill 10 10" xfId="11378" xr:uid="{ADA1BFFC-0A0F-49DC-857E-3D27B0E19B3B}"/>
    <cellStyle name="SAPBEXfilterDrill 10 11" xfId="14733" xr:uid="{3A2805D8-32A8-4C6E-B1B9-A5F2F8F1E6B0}"/>
    <cellStyle name="SAPBEXfilterDrill 10 2" xfId="4292" xr:uid="{6857C1A1-7F83-4901-8A37-2CE7F28C7578}"/>
    <cellStyle name="SAPBEXfilterDrill 10 3" xfId="5010" xr:uid="{BD41CAC9-8923-4E61-A8C5-7A2EA21D8E9B}"/>
    <cellStyle name="SAPBEXfilterDrill 10 4" xfId="5204" xr:uid="{E69FBEFD-0AE7-4CD9-B2CD-F963E1115E71}"/>
    <cellStyle name="SAPBEXfilterDrill 10 5" xfId="4924" xr:uid="{0C315D90-6EDA-40DF-BD8C-C0B71BA3C80C}"/>
    <cellStyle name="SAPBEXfilterDrill 10 6" xfId="9059" xr:uid="{624516EA-A8E0-49C4-BDFD-DFD105146390}"/>
    <cellStyle name="SAPBEXfilterDrill 10 7" xfId="10307" xr:uid="{C5BA15EE-7707-4A71-A8DB-52C61C20CAF4}"/>
    <cellStyle name="SAPBEXfilterDrill 10 8" xfId="8843" xr:uid="{6EA37344-757C-4F1A-83CC-782302DE12A9}"/>
    <cellStyle name="SAPBEXfilterDrill 10 9" xfId="12598" xr:uid="{6A0ADE8B-0A3A-4CCB-B0F7-FFE65BE56889}"/>
    <cellStyle name="SAPBEXfilterDrill 11" xfId="1679" xr:uid="{00000000-0005-0000-0000-0000AD070000}"/>
    <cellStyle name="SAPBEXfilterDrill 11 10" xfId="11377" xr:uid="{18F49877-18AF-4E42-962B-272E3C1C2855}"/>
    <cellStyle name="SAPBEXfilterDrill 11 11" xfId="14732" xr:uid="{BE1B6899-A697-4240-A9E7-3E8B0D1269C9}"/>
    <cellStyle name="SAPBEXfilterDrill 11 2" xfId="4293" xr:uid="{24733E2B-1D0D-4392-BDA3-A0180717B54B}"/>
    <cellStyle name="SAPBEXfilterDrill 11 3" xfId="5009" xr:uid="{1FD3C634-519A-4C11-B410-1394622CFF11}"/>
    <cellStyle name="SAPBEXfilterDrill 11 4" xfId="5192" xr:uid="{62DE6F5B-2F0B-4C1F-B4FE-F3EC9A53760E}"/>
    <cellStyle name="SAPBEXfilterDrill 11 5" xfId="4923" xr:uid="{7AA1F610-77CE-459F-9DE2-53D4A93DC040}"/>
    <cellStyle name="SAPBEXfilterDrill 11 6" xfId="9058" xr:uid="{79000205-FBCA-48E5-8169-C6849BB25E1E}"/>
    <cellStyle name="SAPBEXfilterDrill 11 7" xfId="10306" xr:uid="{F4437EDD-81AD-4FF8-A0BC-AA490B9690A6}"/>
    <cellStyle name="SAPBEXfilterDrill 11 8" xfId="8847" xr:uid="{2B63C653-590A-4596-A640-64B400BFB3C5}"/>
    <cellStyle name="SAPBEXfilterDrill 11 9" xfId="12597" xr:uid="{54724E6B-91BB-4DB4-84A4-5D343A503CDC}"/>
    <cellStyle name="SAPBEXfilterDrill 12" xfId="2742" xr:uid="{00000000-0005-0000-0000-0000AE070000}"/>
    <cellStyle name="SAPBEXfilterDrill 13" xfId="2797" xr:uid="{3CF5252D-1D45-4A24-B33F-18AA4341DA0B}"/>
    <cellStyle name="SAPBEXfilterDrill 14" xfId="2849" xr:uid="{CEADDD74-D64E-404A-BAB3-FC097E5839FD}"/>
    <cellStyle name="SAPBEXfilterDrill 15" xfId="2887" xr:uid="{28A0E782-5A59-4B54-8CBB-7E198E510598}"/>
    <cellStyle name="SAPBEXfilterDrill 16" xfId="2931" xr:uid="{4788D370-39F2-484D-B733-FB37367968E9}"/>
    <cellStyle name="SAPBEXfilterDrill 17" xfId="2975" xr:uid="{E918AC70-6719-4835-B9BE-9230AB0F0847}"/>
    <cellStyle name="SAPBEXfilterDrill 18" xfId="15886" xr:uid="{7E4D7454-165A-4B8E-AB44-662DCE3A936B}"/>
    <cellStyle name="SAPBEXfilterDrill 2" xfId="1680" xr:uid="{00000000-0005-0000-0000-0000AF070000}"/>
    <cellStyle name="SAPBEXfilterDrill 2 10" xfId="11007" xr:uid="{DBAD15E0-335E-47AA-91A4-8E2071F8B874}"/>
    <cellStyle name="SAPBEXfilterDrill 2 11" xfId="9979" xr:uid="{585D7CD8-D2F7-44FC-8F0C-808CA1167187}"/>
    <cellStyle name="SAPBEXfilterDrill 2 12" xfId="12581" xr:uid="{D7C74195-5F7E-4A2E-97BA-AB86F874FA25}"/>
    <cellStyle name="SAPBEXfilterDrill 2 2" xfId="1681" xr:uid="{00000000-0005-0000-0000-0000B0070000}"/>
    <cellStyle name="SAPBEXfilterDrill 2 2 2" xfId="1682" xr:uid="{00000000-0005-0000-0000-0000B1070000}"/>
    <cellStyle name="SAPBEXfilterDrill 2 2 2 10" xfId="11417" xr:uid="{83409D02-7FDA-48E4-B1B6-3AF5753948C0}"/>
    <cellStyle name="SAPBEXfilterDrill 2 2 2 11" xfId="11044" xr:uid="{BF759980-BAF1-4498-B90C-3B7E2B2BBA4D}"/>
    <cellStyle name="SAPBEXfilterDrill 2 2 2 2" xfId="4296" xr:uid="{58550924-230B-4D45-9EDB-2BB41919F86B}"/>
    <cellStyle name="SAPBEXfilterDrill 2 2 2 3" xfId="5006" xr:uid="{24482684-1EAB-4F70-839A-FECB5957765C}"/>
    <cellStyle name="SAPBEXfilterDrill 2 2 2 4" xfId="3159" xr:uid="{92003A45-2C6C-4568-9E82-172737E956AD}"/>
    <cellStyle name="SAPBEXfilterDrill 2 2 2 5" xfId="6044" xr:uid="{D86B0FED-A1AA-49E6-B175-9956A3D52DBF}"/>
    <cellStyle name="SAPBEXfilterDrill 2 2 2 6" xfId="5165" xr:uid="{780DBBB8-DEF0-4C89-AEA6-49A0F63F5573}"/>
    <cellStyle name="SAPBEXfilterDrill 2 2 2 7" xfId="7635" xr:uid="{3B705152-82D3-4AA9-8695-3A3695306352}"/>
    <cellStyle name="SAPBEXfilterDrill 2 2 2 8" xfId="8922" xr:uid="{B26F352E-B535-46BC-9CF6-465A3EAB66F5}"/>
    <cellStyle name="SAPBEXfilterDrill 2 2 2 9" xfId="11009" xr:uid="{E121E05D-0D3B-4D0A-9B52-6F4BC478F4C6}"/>
    <cellStyle name="SAPBEXfilterDrill 2 3" xfId="4294" xr:uid="{1C7C9341-72A6-4620-B76E-DC587030F1DB}"/>
    <cellStyle name="SAPBEXfilterDrill 2 4" xfId="5008" xr:uid="{40ACE7BD-7752-473E-8220-3D6176BC0450}"/>
    <cellStyle name="SAPBEXfilterDrill 2 5" xfId="3033" xr:uid="{59B4FEFB-464E-484E-8FF9-10E740559F5A}"/>
    <cellStyle name="SAPBEXfilterDrill 2 6" xfId="6042" xr:uid="{D6AE1D3D-B309-47B0-B3A6-87CBF4BB6B55}"/>
    <cellStyle name="SAPBEXfilterDrill 2 7" xfId="6457" xr:uid="{FA08FE82-5489-408C-AA60-9116A69FA49D}"/>
    <cellStyle name="SAPBEXfilterDrill 2 8" xfId="7791" xr:uid="{DB9A791C-6B0B-4EB2-887A-6C3DBE4B631A}"/>
    <cellStyle name="SAPBEXfilterDrill 2 9" xfId="10660" xr:uid="{68BA8BED-AAC3-4639-8346-BE48A55322D3}"/>
    <cellStyle name="SAPBEXfilterDrill 3" xfId="1683" xr:uid="{00000000-0005-0000-0000-0000B2070000}"/>
    <cellStyle name="SAPBEXfilterDrill 3 10" xfId="12323" xr:uid="{6610FCE2-3130-4F78-B157-61B24EF1B40D}"/>
    <cellStyle name="SAPBEXfilterDrill 3 11" xfId="12110" xr:uid="{C3D2B6A1-4F47-45B1-A6FA-2BABFBDA8B61}"/>
    <cellStyle name="SAPBEXfilterDrill 3 2" xfId="4297" xr:uid="{09B582BE-158F-4C8F-B99C-DCB47A2F7084}"/>
    <cellStyle name="SAPBEXfilterDrill 3 3" xfId="3189" xr:uid="{9A8836DC-C3DC-403E-8C05-5A638EFBEEED}"/>
    <cellStyle name="SAPBEXfilterDrill 3 4" xfId="4830" xr:uid="{A1EC1DD0-F33B-48A8-BF63-22CB24673995}"/>
    <cellStyle name="SAPBEXfilterDrill 3 5" xfId="6046" xr:uid="{58E54133-74A8-44AB-ADF4-D4FEAF509666}"/>
    <cellStyle name="SAPBEXfilterDrill 3 6" xfId="3024" xr:uid="{0ACAE4E9-B9E3-492A-AE01-D76270665510}"/>
    <cellStyle name="SAPBEXfilterDrill 3 7" xfId="7634" xr:uid="{C42DEA1A-FE99-4C1E-B0FF-B60F95AFB3BF}"/>
    <cellStyle name="SAPBEXfilterDrill 3 8" xfId="11619" xr:uid="{19F044BE-2DE5-41E8-A85D-3F6D70FE64C6}"/>
    <cellStyle name="SAPBEXfilterDrill 3 9" xfId="11010" xr:uid="{97E24BB9-256D-4957-85A6-78472776584E}"/>
    <cellStyle name="SAPBEXfilterDrill 4" xfId="1684" xr:uid="{00000000-0005-0000-0000-0000B3070000}"/>
    <cellStyle name="SAPBEXfilterDrill 4 10" xfId="13744" xr:uid="{547BFEF0-318A-424A-9A93-6DB98D39E9BC}"/>
    <cellStyle name="SAPBEXfilterDrill 4 11" xfId="12459" xr:uid="{54E209BF-0623-49C5-A10B-C933AE2B1513}"/>
    <cellStyle name="SAPBEXfilterDrill 4 2" xfId="4298" xr:uid="{748A08B4-253B-4CB3-A68F-EC8FF19A934B}"/>
    <cellStyle name="SAPBEXfilterDrill 4 3" xfId="5005" xr:uid="{C5DD163B-6996-49A8-9801-3574B490CDE2}"/>
    <cellStyle name="SAPBEXfilterDrill 4 4" xfId="6591" xr:uid="{4B3606EA-6E5F-4955-91AB-CFD5E473EBD3}"/>
    <cellStyle name="SAPBEXfilterDrill 4 5" xfId="6310" xr:uid="{3AAE7386-BD5E-4E3A-8C5D-7241664CA3C8}"/>
    <cellStyle name="SAPBEXfilterDrill 4 6" xfId="3158" xr:uid="{DDB919EE-1DC8-41BA-9CBE-5DA1FF4CF693}"/>
    <cellStyle name="SAPBEXfilterDrill 4 7" xfId="7633" xr:uid="{B90BC1A9-5544-45C6-A924-281B8DA7B414}"/>
    <cellStyle name="SAPBEXfilterDrill 4 8" xfId="8861" xr:uid="{96E858CB-E29A-4947-8CF5-BAA29B7A9DC5}"/>
    <cellStyle name="SAPBEXfilterDrill 4 9" xfId="11011" xr:uid="{1528E59D-6846-4474-A3F8-94E30AF1C5B1}"/>
    <cellStyle name="SAPBEXfilterDrill 5" xfId="1685" xr:uid="{00000000-0005-0000-0000-0000B4070000}"/>
    <cellStyle name="SAPBEXfilterDrill 5 10" xfId="13743" xr:uid="{16641D31-FCBF-4987-881C-E917AB918938}"/>
    <cellStyle name="SAPBEXfilterDrill 5 11" xfId="12458" xr:uid="{7D143330-88AE-44EA-8B3C-8C91676D1B7D}"/>
    <cellStyle name="SAPBEXfilterDrill 5 2" xfId="4299" xr:uid="{03EAC41D-7BB8-432B-8A43-11779808117B}"/>
    <cellStyle name="SAPBEXfilterDrill 5 3" xfId="3188" xr:uid="{2D2997A1-5197-4C70-B39E-5D641E01AAAD}"/>
    <cellStyle name="SAPBEXfilterDrill 5 4" xfId="6590" xr:uid="{F0FC40A5-909D-4ED6-BAC5-BC79E6CE1AF7}"/>
    <cellStyle name="SAPBEXfilterDrill 5 5" xfId="7818" xr:uid="{F048E259-D8BB-45EA-BD1D-3BC8A941755E}"/>
    <cellStyle name="SAPBEXfilterDrill 5 6" xfId="4049" xr:uid="{3C936B7E-26C8-432E-BB41-447D17A33EFE}"/>
    <cellStyle name="SAPBEXfilterDrill 5 7" xfId="8513" xr:uid="{1D94386D-3F36-4791-A1D2-C62185476590}"/>
    <cellStyle name="SAPBEXfilterDrill 5 8" xfId="11618" xr:uid="{4C6188FC-EA54-4504-9418-71562613F052}"/>
    <cellStyle name="SAPBEXfilterDrill 5 9" xfId="11012" xr:uid="{1951EFC8-8ADE-4933-B8E7-AAC3D151D5CB}"/>
    <cellStyle name="SAPBEXfilterDrill 6" xfId="1686" xr:uid="{00000000-0005-0000-0000-0000B5070000}"/>
    <cellStyle name="SAPBEXfilterDrill 6 10" xfId="13742" xr:uid="{EE33994E-B267-4053-A6F0-C64DE900408D}"/>
    <cellStyle name="SAPBEXfilterDrill 6 11" xfId="13507" xr:uid="{E46092AF-1EDA-432F-BC85-8CF198AE9D8B}"/>
    <cellStyle name="SAPBEXfilterDrill 6 2" xfId="4300" xr:uid="{8EB91EB2-2486-49F6-8A04-0E5750443433}"/>
    <cellStyle name="SAPBEXfilterDrill 6 3" xfId="5004" xr:uid="{A39161D1-0939-4F9F-BF74-C32DDAE5B674}"/>
    <cellStyle name="SAPBEXfilterDrill 6 4" xfId="6589" xr:uid="{913518BE-B830-4314-8A1F-5F6E496381DB}"/>
    <cellStyle name="SAPBEXfilterDrill 6 5" xfId="7817" xr:uid="{83310C29-B0E0-4F9A-9B73-E036A6D3926F}"/>
    <cellStyle name="SAPBEXfilterDrill 6 6" xfId="7534" xr:uid="{E151785F-0C8E-4231-813F-6B0E41A7F21B}"/>
    <cellStyle name="SAPBEXfilterDrill 6 7" xfId="8778" xr:uid="{A95389DF-8086-4564-8C2A-4172589D2354}"/>
    <cellStyle name="SAPBEXfilterDrill 6 8" xfId="8844" xr:uid="{C2CFF168-D5AB-4B5A-9D36-8F31EEA644AB}"/>
    <cellStyle name="SAPBEXfilterDrill 6 9" xfId="11242" xr:uid="{00129154-85E6-4877-8174-639F350DBFBC}"/>
    <cellStyle name="SAPBEXfilterDrill 7" xfId="1687" xr:uid="{00000000-0005-0000-0000-0000B6070000}"/>
    <cellStyle name="SAPBEXfilterDrill 7 10" xfId="11416" xr:uid="{16952649-0253-4187-8187-3D8560DFF4E8}"/>
    <cellStyle name="SAPBEXfilterDrill 7 11" xfId="14731" xr:uid="{0C24FB06-896F-4F45-87F9-BD2DE13371BA}"/>
    <cellStyle name="SAPBEXfilterDrill 7 2" xfId="4301" xr:uid="{C1837DE3-E08A-4E6E-825E-8119C5321CC0}"/>
    <cellStyle name="SAPBEXfilterDrill 7 3" xfId="3187" xr:uid="{13A4CE65-E672-42D4-A30F-87EC6393EF95}"/>
    <cellStyle name="SAPBEXfilterDrill 7 4" xfId="3041" xr:uid="{9A8A1DA7-DF4A-4D5F-986B-B6206FBBFFF0}"/>
    <cellStyle name="SAPBEXfilterDrill 7 5" xfId="7816" xr:uid="{BFCEE68A-BC6F-4590-A1DD-1E207195463B}"/>
    <cellStyle name="SAPBEXfilterDrill 7 6" xfId="9057" xr:uid="{22F53271-1D0F-4145-8C50-45DA8C0E6B54}"/>
    <cellStyle name="SAPBEXfilterDrill 7 7" xfId="10305" xr:uid="{072C161B-AAD5-4A20-89E5-2C3EE051C6C9}"/>
    <cellStyle name="SAPBEXfilterDrill 7 8" xfId="10379" xr:uid="{0454BC47-634C-4C9C-B1C1-E2F49FB22A20}"/>
    <cellStyle name="SAPBEXfilterDrill 7 9" xfId="12596" xr:uid="{37228C2D-2172-45BA-B45C-02046D842CDC}"/>
    <cellStyle name="SAPBEXfilterDrill 8" xfId="1688" xr:uid="{00000000-0005-0000-0000-0000B7070000}"/>
    <cellStyle name="SAPBEXfilterDrill 8 10" xfId="11415" xr:uid="{61EEF1B1-AB83-426B-B10F-1AB4C745BB3A}"/>
    <cellStyle name="SAPBEXfilterDrill 8 11" xfId="14730" xr:uid="{B2E3C2D0-AC7D-4BBC-AB33-3213A0931A88}"/>
    <cellStyle name="SAPBEXfilterDrill 8 2" xfId="4302" xr:uid="{58F34893-0BDA-4B39-B40B-4C22E764B765}"/>
    <cellStyle name="SAPBEXfilterDrill 8 3" xfId="5003" xr:uid="{1EAB5796-F689-4641-9191-F752DF054837}"/>
    <cellStyle name="SAPBEXfilterDrill 8 4" xfId="3037" xr:uid="{59191F4D-D189-41B1-9E1C-776D3B6E57B5}"/>
    <cellStyle name="SAPBEXfilterDrill 8 5" xfId="6047" xr:uid="{03F8DD14-5781-4B08-8E33-553AF7B7CB0F}"/>
    <cellStyle name="SAPBEXfilterDrill 8 6" xfId="9056" xr:uid="{93388ABF-516A-4EAC-A154-E4F9B8EF2C2B}"/>
    <cellStyle name="SAPBEXfilterDrill 8 7" xfId="10304" xr:uid="{6A163BEE-C9EC-48A7-B4E8-BC2CF984C56F}"/>
    <cellStyle name="SAPBEXfilterDrill 8 8" xfId="11616" xr:uid="{E9B89FF2-E696-446A-9438-E6F67A8746B6}"/>
    <cellStyle name="SAPBEXfilterDrill 8 9" xfId="12595" xr:uid="{4F2B4B4B-28D9-469E-8A04-A50239248D0B}"/>
    <cellStyle name="SAPBEXfilterDrill 9" xfId="1689" xr:uid="{00000000-0005-0000-0000-0000B8070000}"/>
    <cellStyle name="SAPBEXfilterDrill 9 10" xfId="11414" xr:uid="{4225B7E3-0AAA-48B5-83D3-EEDC2E000BB6}"/>
    <cellStyle name="SAPBEXfilterDrill 9 11" xfId="14729" xr:uid="{E23183A4-112A-495D-99FA-8FC77C6BCA97}"/>
    <cellStyle name="SAPBEXfilterDrill 9 2" xfId="4303" xr:uid="{03A6101E-FB9B-4567-BE80-5AB5D401ED51}"/>
    <cellStyle name="SAPBEXfilterDrill 9 3" xfId="3186" xr:uid="{28C04F4C-D30F-44D7-8CFD-7FAA85FF2F2A}"/>
    <cellStyle name="SAPBEXfilterDrill 9 4" xfId="5220" xr:uid="{611B9181-2220-4B6D-BCF2-6FFFD0345AA1}"/>
    <cellStyle name="SAPBEXfilterDrill 9 5" xfId="6048" xr:uid="{DDCF3BEE-77D5-4082-9AA1-75B0F96853AB}"/>
    <cellStyle name="SAPBEXfilterDrill 9 6" xfId="9055" xr:uid="{CB41660B-2FB5-4BA0-A740-528CDCD5EC70}"/>
    <cellStyle name="SAPBEXfilterDrill 9 7" xfId="10303" xr:uid="{12367EEB-46E2-4882-8720-ACE83540A427}"/>
    <cellStyle name="SAPBEXfilterDrill 9 8" xfId="11617" xr:uid="{B165905A-42BC-487B-B9C4-7EB927B07357}"/>
    <cellStyle name="SAPBEXfilterDrill 9 9" xfId="12594" xr:uid="{752DDDAA-ACF8-49BF-8371-C7483911E984}"/>
    <cellStyle name="SAPBEXfilterDrill_gxaccion, 68" xfId="1690" xr:uid="{00000000-0005-0000-0000-0000B9070000}"/>
    <cellStyle name="SAPBEXfilterItem" xfId="1691" xr:uid="{00000000-0005-0000-0000-0000BA070000}"/>
    <cellStyle name="SAPBEXfilterItem 10" xfId="1692" xr:uid="{00000000-0005-0000-0000-0000BB070000}"/>
    <cellStyle name="SAPBEXfilterItem 10 10" xfId="9955" xr:uid="{C94C3CBB-0E7C-4A0B-80FF-409816B8416D}"/>
    <cellStyle name="SAPBEXfilterItem 10 11" xfId="11288" xr:uid="{90968B52-AF8D-4A4D-9BA9-9B9CB418D3C0}"/>
    <cellStyle name="SAPBEXfilterItem 10 2" xfId="4305" xr:uid="{2243D174-3F3D-40BE-A1EC-C36FFD0D73DB}"/>
    <cellStyle name="SAPBEXfilterItem 10 3" xfId="3075" xr:uid="{65733D79-8B54-46BA-A892-6A38795B0A67}"/>
    <cellStyle name="SAPBEXfilterItem 10 4" xfId="4050" xr:uid="{841271A3-48C5-49A5-882D-6DDAD8B5ADD2}"/>
    <cellStyle name="SAPBEXfilterItem 10 5" xfId="6050" xr:uid="{8115BCB3-F8C1-4171-B085-A63A6589182C}"/>
    <cellStyle name="SAPBEXfilterItem 10 6" xfId="4837" xr:uid="{55D08342-0460-483D-BC97-0DEB9219F483}"/>
    <cellStyle name="SAPBEXfilterItem 10 7" xfId="8516" xr:uid="{515A29B6-6B68-4957-BF47-508E3536BAFC}"/>
    <cellStyle name="SAPBEXfilterItem 10 8" xfId="10401" xr:uid="{CD057E81-8654-47A2-8E82-A62897137142}"/>
    <cellStyle name="SAPBEXfilterItem 10 9" xfId="11014" xr:uid="{58C8EEB0-EEE9-41F5-AFC7-3EEE55C99215}"/>
    <cellStyle name="SAPBEXfilterItem 11" xfId="1693" xr:uid="{00000000-0005-0000-0000-0000BC070000}"/>
    <cellStyle name="SAPBEXfilterItem 11 10" xfId="12324" xr:uid="{EAF3E3C5-B8FA-4786-9B80-AAFE4424BE33}"/>
    <cellStyle name="SAPBEXfilterItem 11 11" xfId="11289" xr:uid="{0DA9BC22-9699-494E-A863-F14B6AB827D4}"/>
    <cellStyle name="SAPBEXfilterItem 11 2" xfId="4306" xr:uid="{330E3440-0942-403E-9B35-DDFAA510E4D9}"/>
    <cellStyle name="SAPBEXfilterItem 11 3" xfId="5002" xr:uid="{57A36D53-FCFB-4938-9998-FCE6D6AB33CC}"/>
    <cellStyle name="SAPBEXfilterItem 11 4" xfId="4831" xr:uid="{80594440-175D-48FE-9D9C-A598DCFC4DB6}"/>
    <cellStyle name="SAPBEXfilterItem 11 5" xfId="6051" xr:uid="{90DBAC33-22A5-4F8E-A771-C565071B83A6}"/>
    <cellStyle name="SAPBEXfilterItem 11 6" xfId="4321" xr:uid="{E32882C7-E5B6-4A51-B813-92E5E74B878D}"/>
    <cellStyle name="SAPBEXfilterItem 11 7" xfId="8517" xr:uid="{38AB6291-BBE9-4799-9FE1-F858736DC5AC}"/>
    <cellStyle name="SAPBEXfilterItem 11 8" xfId="11615" xr:uid="{980E79E0-0E77-4E5A-B663-2BDFD10F70D5}"/>
    <cellStyle name="SAPBEXfilterItem 11 9" xfId="11015" xr:uid="{290632FD-3D46-4919-B457-BD5D4A44C388}"/>
    <cellStyle name="SAPBEXfilterItem 12" xfId="2743" xr:uid="{00000000-0005-0000-0000-0000BD070000}"/>
    <cellStyle name="SAPBEXfilterItem 13" xfId="2798" xr:uid="{0088450F-C14D-4D27-B58C-868C7AC254B3}"/>
    <cellStyle name="SAPBEXfilterItem 14" xfId="2850" xr:uid="{F215B081-A1F4-4EE1-AC6C-85D6629A6AEB}"/>
    <cellStyle name="SAPBEXfilterItem 15" xfId="2888" xr:uid="{185FCE02-A093-4685-BDD5-FF573DC8BF3A}"/>
    <cellStyle name="SAPBEXfilterItem 16" xfId="2932" xr:uid="{7AAB5371-C2AC-4AA1-80B5-5004AAAC7909}"/>
    <cellStyle name="SAPBEXfilterItem 17" xfId="2976" xr:uid="{8794ABE7-1C0D-446F-82AA-C68B253F47E5}"/>
    <cellStyle name="SAPBEXfilterItem 18" xfId="15887" xr:uid="{D1CAD9F4-7C54-456D-9F43-D9933A28B1C9}"/>
    <cellStyle name="SAPBEXfilterItem 2" xfId="1694" xr:uid="{00000000-0005-0000-0000-0000BE070000}"/>
    <cellStyle name="SAPBEXfilterItem 2 10" xfId="11016" xr:uid="{F4449DE6-0323-4D0D-881B-606F01DC4AE2}"/>
    <cellStyle name="SAPBEXfilterItem 2 11" xfId="13741" xr:uid="{D7164C0E-9FD0-4F07-B4C8-E004243FF49C}"/>
    <cellStyle name="SAPBEXfilterItem 2 12" xfId="12710" xr:uid="{CB5FC586-64BC-4051-85F9-8E56342369E3}"/>
    <cellStyle name="SAPBEXfilterItem 2 2" xfId="1695" xr:uid="{00000000-0005-0000-0000-0000BF070000}"/>
    <cellStyle name="SAPBEXfilterItem 2 2 2" xfId="1696" xr:uid="{00000000-0005-0000-0000-0000C0070000}"/>
    <cellStyle name="SAPBEXfilterItem 2 2 2 10" xfId="13740" xr:uid="{73B4AE10-363A-41CC-B6DE-48B21ABD119A}"/>
    <cellStyle name="SAPBEXfilterItem 2 2 2 11" xfId="13508" xr:uid="{37A46EC3-0FFA-4B4B-8120-6F7B3D79CF2E}"/>
    <cellStyle name="SAPBEXfilterItem 2 2 2 2" xfId="4309" xr:uid="{23B53EE6-2318-483D-8ECA-647F423B1791}"/>
    <cellStyle name="SAPBEXfilterItem 2 2 2 3" xfId="4999" xr:uid="{6DFC0F09-C22E-4BB2-B2FE-B05D03CEFFFD}"/>
    <cellStyle name="SAPBEXfilterItem 2 2 2 4" xfId="6587" xr:uid="{843BC5B0-E2D1-41B5-A69C-CA04765EBA33}"/>
    <cellStyle name="SAPBEXfilterItem 2 2 2 5" xfId="6313" xr:uid="{A9035DD4-3AC0-4FF8-A303-531E6DFCB921}"/>
    <cellStyle name="SAPBEXfilterItem 2 2 2 6" xfId="7535" xr:uid="{3F355DBD-F090-4FB7-BC84-ECEC428E486A}"/>
    <cellStyle name="SAPBEXfilterItem 2 2 2 7" xfId="8779" xr:uid="{787E1C3A-914F-4462-A8CA-1014BAC51E1F}"/>
    <cellStyle name="SAPBEXfilterItem 2 2 2 8" xfId="8852" xr:uid="{0D7B033A-7BD7-48E0-BB0E-DE617065A7DF}"/>
    <cellStyle name="SAPBEXfilterItem 2 2 2 9" xfId="11243" xr:uid="{E8738940-C71D-402A-B5B4-9A5BA81A0C78}"/>
    <cellStyle name="SAPBEXfilterItem 2 3" xfId="4307" xr:uid="{2E9F542D-CDBE-4DA5-8C51-A551E5D93916}"/>
    <cellStyle name="SAPBEXfilterItem 2 4" xfId="5001" xr:uid="{7976D050-E3BC-47E9-809F-270BF7AD8000}"/>
    <cellStyle name="SAPBEXfilterItem 2 5" xfId="6588" xr:uid="{5F21306B-412A-4F61-9847-EDEAEC2AA7A9}"/>
    <cellStyle name="SAPBEXfilterItem 2 6" xfId="6311" xr:uid="{92D8E51F-4C4B-446E-8FA9-46BE7B1F2FC0}"/>
    <cellStyle name="SAPBEXfilterItem 2 7" xfId="6575" xr:uid="{6C0DBD37-F439-4872-8B4C-0175D9E7EFBC}"/>
    <cellStyle name="SAPBEXfilterItem 2 8" xfId="8518" xr:uid="{51253942-A51B-4599-8724-AABC093C5D0A}"/>
    <cellStyle name="SAPBEXfilterItem 2 9" xfId="10389" xr:uid="{4FBE9102-A6CF-4D86-B2FA-CA7819AE0DF9}"/>
    <cellStyle name="SAPBEXfilterItem 3" xfId="1697" xr:uid="{00000000-0005-0000-0000-0000C1070000}"/>
    <cellStyle name="SAPBEXfilterItem 3 10" xfId="11413" xr:uid="{BFEC9384-F456-48EC-B9BC-3B833244D207}"/>
    <cellStyle name="SAPBEXfilterItem 3 11" xfId="14728" xr:uid="{58AAA69B-9EC6-486D-A408-1B6B2A5EF115}"/>
    <cellStyle name="SAPBEXfilterItem 3 2" xfId="4310" xr:uid="{9FEA3678-5C61-4C5C-8910-F9755BFCB9EB}"/>
    <cellStyle name="SAPBEXfilterItem 3 3" xfId="4998" xr:uid="{74D47EAB-3A72-48BA-BA80-713E5FAB0398}"/>
    <cellStyle name="SAPBEXfilterItem 3 4" xfId="4051" xr:uid="{94880549-171D-4865-BDFB-29B3A2EC1B7A}"/>
    <cellStyle name="SAPBEXfilterItem 3 5" xfId="6314" xr:uid="{6F017A0A-8599-43B4-A47F-45418D6C7347}"/>
    <cellStyle name="SAPBEXfilterItem 3 6" xfId="9054" xr:uid="{330AFDAB-8716-449C-A3E9-87055BC414F8}"/>
    <cellStyle name="SAPBEXfilterItem 3 7" xfId="10302" xr:uid="{30968673-76E3-4E9D-B338-CA7561FAA55D}"/>
    <cellStyle name="SAPBEXfilterItem 3 8" xfId="7483" xr:uid="{280D0004-CED5-4438-A514-60154A2DB4DD}"/>
    <cellStyle name="SAPBEXfilterItem 3 9" xfId="12593" xr:uid="{2AEA6C57-DDCD-4319-A070-C28716EA528F}"/>
    <cellStyle name="SAPBEXfilterItem 4" xfId="1698" xr:uid="{00000000-0005-0000-0000-0000C2070000}"/>
    <cellStyle name="SAPBEXfilterItem 4 10" xfId="9956" xr:uid="{52208398-1901-4D7B-9C0C-FE09C2A385FF}"/>
    <cellStyle name="SAPBEXfilterItem 4 11" xfId="14727" xr:uid="{7B89BB28-8210-4F2E-98BA-187A38C3CC8C}"/>
    <cellStyle name="SAPBEXfilterItem 4 2" xfId="4311" xr:uid="{4715996A-9159-41DC-8ADB-7F6A0516D1FC}"/>
    <cellStyle name="SAPBEXfilterItem 4 3" xfId="4997" xr:uid="{F532F7D2-1538-4BF6-AE46-70B449055284}"/>
    <cellStyle name="SAPBEXfilterItem 4 4" xfId="4052" xr:uid="{C32636FC-B4FD-459C-BBDD-D65D89D6F5A9}"/>
    <cellStyle name="SAPBEXfilterItem 4 5" xfId="6315" xr:uid="{1FB8E217-B8E4-47E3-9C39-76F13226C16F}"/>
    <cellStyle name="SAPBEXfilterItem 4 6" xfId="9053" xr:uid="{0140829C-BB9E-4DEC-9EE7-574F9321905B}"/>
    <cellStyle name="SAPBEXfilterItem 4 7" xfId="10301" xr:uid="{82610963-27E8-4175-98A7-6D677CF61A54}"/>
    <cellStyle name="SAPBEXfilterItem 4 8" xfId="10709" xr:uid="{5329525C-38D5-45CF-B178-AB7D482E2CEF}"/>
    <cellStyle name="SAPBEXfilterItem 4 9" xfId="12592" xr:uid="{3EA262C1-E7F5-405E-BFFB-BA7BA01FB602}"/>
    <cellStyle name="SAPBEXfilterItem 5" xfId="1699" xr:uid="{00000000-0005-0000-0000-0000C3070000}"/>
    <cellStyle name="SAPBEXfilterItem 5 10" xfId="11594" xr:uid="{69EF845B-3C5D-4B68-99BA-217E4E6EDDFF}"/>
    <cellStyle name="SAPBEXfilterItem 5 11" xfId="14726" xr:uid="{D3677A63-10BB-4325-8611-0712108DF758}"/>
    <cellStyle name="SAPBEXfilterItem 5 2" xfId="4312" xr:uid="{4A41226E-0F81-4972-B486-8C2CA9A61D17}"/>
    <cellStyle name="SAPBEXfilterItem 5 3" xfId="4996" xr:uid="{A1CCE8AE-4666-4B32-92A6-66FE5DC14F84}"/>
    <cellStyle name="SAPBEXfilterItem 5 4" xfId="4053" xr:uid="{24D80E0E-3A9A-422B-9646-2BE8FBF659EE}"/>
    <cellStyle name="SAPBEXfilterItem 5 5" xfId="6316" xr:uid="{BA36BF9D-70CB-47D0-B1C1-F62C57722F6E}"/>
    <cellStyle name="SAPBEXfilterItem 5 6" xfId="9052" xr:uid="{07C40F9E-9F84-4B32-9644-4970B29C08EB}"/>
    <cellStyle name="SAPBEXfilterItem 5 7" xfId="10300" xr:uid="{650DD989-6505-432D-B081-782EA665A1DC}"/>
    <cellStyle name="SAPBEXfilterItem 5 8" xfId="10708" xr:uid="{68E3DEB9-EC6A-436D-AACE-6AB56E866D75}"/>
    <cellStyle name="SAPBEXfilterItem 5 9" xfId="12591" xr:uid="{7BA34837-A5A6-4F2D-A8DC-DE0896B87837}"/>
    <cellStyle name="SAPBEXfilterItem 6" xfId="1700" xr:uid="{00000000-0005-0000-0000-0000C4070000}"/>
    <cellStyle name="SAPBEXfilterItem 6 10" xfId="9957" xr:uid="{EC731787-EE2A-4387-99D0-3FA1FC014B6C}"/>
    <cellStyle name="SAPBEXfilterItem 6 11" xfId="11559" xr:uid="{13E1F9A3-B518-47B0-A043-22E904EC5EB3}"/>
    <cellStyle name="SAPBEXfilterItem 6 2" xfId="4313" xr:uid="{4B2A363E-09B3-4B99-9860-B5221E6BEAD1}"/>
    <cellStyle name="SAPBEXfilterItem 6 3" xfId="4995" xr:uid="{4388E260-B4F4-4E39-B519-AFC1ED759D63}"/>
    <cellStyle name="SAPBEXfilterItem 6 4" xfId="4160" xr:uid="{D8AA8983-D4AE-4399-B6BB-4A7E85472CA2}"/>
    <cellStyle name="SAPBEXfilterItem 6 5" xfId="6317" xr:uid="{E3A2246D-765C-4BB3-A759-326DEF1D16DE}"/>
    <cellStyle name="SAPBEXfilterItem 6 6" xfId="6719" xr:uid="{0124DBE5-1C1F-4B62-B1FB-B2490021F303}"/>
    <cellStyle name="SAPBEXfilterItem 6 7" xfId="8520" xr:uid="{055756D7-8FC3-4CC4-B24C-E3A9ED5B88E8}"/>
    <cellStyle name="SAPBEXfilterItem 6 8" xfId="11613" xr:uid="{6B47E047-745E-4F57-94AB-FEF7B96E3F05}"/>
    <cellStyle name="SAPBEXfilterItem 6 9" xfId="11018" xr:uid="{014A2748-019C-497A-AC1B-C5C82E466C85}"/>
    <cellStyle name="SAPBEXfilterItem 7" xfId="1701" xr:uid="{00000000-0005-0000-0000-0000C5070000}"/>
    <cellStyle name="SAPBEXfilterItem 7 10" xfId="9958" xr:uid="{B7FE8E79-79DC-4BA2-B568-5BD1941669A9}"/>
    <cellStyle name="SAPBEXfilterItem 7 11" xfId="13281" xr:uid="{7A3A571C-0549-42C0-9AF5-CF3379957BAE}"/>
    <cellStyle name="SAPBEXfilterItem 7 2" xfId="4314" xr:uid="{A45805DA-6154-482B-BC9E-496BC5258991}"/>
    <cellStyle name="SAPBEXfilterItem 7 3" xfId="3184" xr:uid="{0341FAA3-9A6D-4B2C-845F-179A8840D3B8}"/>
    <cellStyle name="SAPBEXfilterItem 7 4" xfId="4165" xr:uid="{A66546D4-7F5A-46E3-94E1-C81BE076B83F}"/>
    <cellStyle name="SAPBEXfilterItem 7 5" xfId="4777" xr:uid="{7246C860-97A7-4A78-957C-A87A0A12E393}"/>
    <cellStyle name="SAPBEXfilterItem 7 6" xfId="6456" xr:uid="{3CEBD484-8CDE-4CF9-8390-1B3245E58983}"/>
    <cellStyle name="SAPBEXfilterItem 7 7" xfId="8521" xr:uid="{F521D58D-26BE-46D8-9A7F-8C36E1DE24D6}"/>
    <cellStyle name="SAPBEXfilterItem 7 8" xfId="11612" xr:uid="{2CB70169-1AA2-460A-9DA5-F0C90DBF68F2}"/>
    <cellStyle name="SAPBEXfilterItem 7 9" xfId="11019" xr:uid="{3D52B89E-0A04-43F9-8C93-ABECA399B02A}"/>
    <cellStyle name="SAPBEXfilterItem 8" xfId="1702" xr:uid="{00000000-0005-0000-0000-0000C6070000}"/>
    <cellStyle name="SAPBEXfilterItem 8 10" xfId="10057" xr:uid="{6FAE68E0-4CFB-4C6D-B2AB-F4B46B4EDBA9}"/>
    <cellStyle name="SAPBEXfilterItem 8 11" xfId="13282" xr:uid="{FD284687-ACD4-4A71-A5DF-7EC33878AC0D}"/>
    <cellStyle name="SAPBEXfilterItem 8 2" xfId="4315" xr:uid="{A18F039E-C31C-4024-B7D2-968D7B4C06B0}"/>
    <cellStyle name="SAPBEXfilterItem 8 3" xfId="4994" xr:uid="{814B2856-1075-4D59-B59C-69261CDD9EB8}"/>
    <cellStyle name="SAPBEXfilterItem 8 4" xfId="4291" xr:uid="{415BAC42-500D-47FA-BB4C-B9E0004F6938}"/>
    <cellStyle name="SAPBEXfilterItem 8 5" xfId="6318" xr:uid="{EF829604-7D03-4C40-BEDE-755AEE52F7C3}"/>
    <cellStyle name="SAPBEXfilterItem 8 6" xfId="6455" xr:uid="{B531D322-4063-4475-ADE3-C4A730B6EE0F}"/>
    <cellStyle name="SAPBEXfilterItem 8 7" xfId="8522" xr:uid="{044FA014-D0B2-45F4-BFEB-D980F28C8CDB}"/>
    <cellStyle name="SAPBEXfilterItem 8 8" xfId="10710" xr:uid="{BE0B6374-64DB-4970-9997-55E6EA6EC283}"/>
    <cellStyle name="SAPBEXfilterItem 8 9" xfId="11020" xr:uid="{40010D33-6B2D-434E-8FC7-306804B01EFE}"/>
    <cellStyle name="SAPBEXfilterItem 9" xfId="1703" xr:uid="{00000000-0005-0000-0000-0000C7070000}"/>
    <cellStyle name="SAPBEXfilterItem 9 10" xfId="12325" xr:uid="{E0AC177E-CD04-4BDE-8B56-965EDD7C1D44}"/>
    <cellStyle name="SAPBEXfilterItem 9 11" xfId="13283" xr:uid="{ACF94362-8F10-40E6-AF75-453E1EAAB312}"/>
    <cellStyle name="SAPBEXfilterItem 9 2" xfId="4316" xr:uid="{8890B11B-12B1-463C-A737-09E9F8494078}"/>
    <cellStyle name="SAPBEXfilterItem 9 3" xfId="3183" xr:uid="{4CE6F17D-804B-4F4D-BBCD-370CDD7D6A70}"/>
    <cellStyle name="SAPBEXfilterItem 9 4" xfId="4832" xr:uid="{CDE730B5-1082-4CA6-B5FD-47D43EB4C63D}"/>
    <cellStyle name="SAPBEXfilterItem 9 5" xfId="6319" xr:uid="{23EF769B-EFD3-496B-90A8-82FCC188B35F}"/>
    <cellStyle name="SAPBEXfilterItem 9 6" xfId="4774" xr:uid="{8FFECA13-BA36-4A33-A4F8-25024F2EE452}"/>
    <cellStyle name="SAPBEXfilterItem 9 7" xfId="8523" xr:uid="{AA1DE52D-1B7A-4B8A-A498-9A1DD910B267}"/>
    <cellStyle name="SAPBEXfilterItem 9 8" xfId="10711" xr:uid="{3FFBE5F5-42CE-4496-9D1F-87FC3F362019}"/>
    <cellStyle name="SAPBEXfilterItem 9 9" xfId="11036" xr:uid="{A71B7C1E-1D54-41A2-929D-0C2A1023BB7E}"/>
    <cellStyle name="SAPBEXfilterText" xfId="1704" xr:uid="{00000000-0005-0000-0000-0000C8070000}"/>
    <cellStyle name="SAPBEXfilterText 10" xfId="1705" xr:uid="{00000000-0005-0000-0000-0000C9070000}"/>
    <cellStyle name="SAPBEXfilterText 10 10" xfId="12326" xr:uid="{684A6446-D489-4C37-91E1-3AD96E2DFF4A}"/>
    <cellStyle name="SAPBEXfilterText 10 11" xfId="13284" xr:uid="{6AD96EC7-89BB-48B3-B353-0556EEA9BE85}"/>
    <cellStyle name="SAPBEXfilterText 10 2" xfId="4318" xr:uid="{19968300-0254-484C-A6DA-C3B94F2F2B51}"/>
    <cellStyle name="SAPBEXfilterText 10 3" xfId="3182" xr:uid="{0E594F62-B286-48D9-874E-79BC9314AF67}"/>
    <cellStyle name="SAPBEXfilterText 10 4" xfId="4834" xr:uid="{BC90E7E7-B9A8-42EC-A3D1-72F87AA77474}"/>
    <cellStyle name="SAPBEXfilterText 10 5" xfId="6321" xr:uid="{C703C131-2CE9-479F-9932-51C8F5F1ECED}"/>
    <cellStyle name="SAPBEXfilterText 10 6" xfId="6709" xr:uid="{EB812EBD-5A83-4D46-8092-BB5F6B20B8D6}"/>
    <cellStyle name="SAPBEXfilterText 10 7" xfId="8525" xr:uid="{FC4CFB09-E97D-4CD5-94E1-D091FDE9C89D}"/>
    <cellStyle name="SAPBEXfilterText 10 8" xfId="11611" xr:uid="{780A6795-843C-4E36-8D30-47786338A2EE}"/>
    <cellStyle name="SAPBEXfilterText 10 9" xfId="11038" xr:uid="{A7B299CF-D162-4F05-B776-CEB8E790B346}"/>
    <cellStyle name="SAPBEXfilterText 11" xfId="1706" xr:uid="{00000000-0005-0000-0000-0000CA070000}"/>
    <cellStyle name="SAPBEXfilterText 11 10" xfId="12327" xr:uid="{B4EB6ED5-49D0-4A3A-8B8E-1D13B0FFDF46}"/>
    <cellStyle name="SAPBEXfilterText 11 11" xfId="13509" xr:uid="{1E90BEDC-DCF9-4E70-BBF6-DC49DB18E509}"/>
    <cellStyle name="SAPBEXfilterText 11 2" xfId="4319" xr:uid="{F6CE37EB-5849-42C0-BD09-B1DBA2535845}"/>
    <cellStyle name="SAPBEXfilterText 11 3" xfId="4993" xr:uid="{AA471C94-0240-4F02-9297-75294603C2E8}"/>
    <cellStyle name="SAPBEXfilterText 11 4" xfId="4835" xr:uid="{A656C520-5B39-46F5-B2FD-29886068F32D}"/>
    <cellStyle name="SAPBEXfilterText 11 5" xfId="6322" xr:uid="{5739FB6E-726A-48D0-95DE-B34D7CC15F6C}"/>
    <cellStyle name="SAPBEXfilterText 11 6" xfId="7536" xr:uid="{F300443F-D014-4917-9EB8-D10AF51C9330}"/>
    <cellStyle name="SAPBEXfilterText 11 7" xfId="8780" xr:uid="{2FA0ADF1-1802-4FF7-8FD5-425C680E5857}"/>
    <cellStyle name="SAPBEXfilterText 11 8" xfId="8845" xr:uid="{461FEBF4-BA3D-488A-8B00-9B4AE5CB8C52}"/>
    <cellStyle name="SAPBEXfilterText 11 9" xfId="11244" xr:uid="{C148E2EB-0ABA-47DC-993B-520DC307667C}"/>
    <cellStyle name="SAPBEXfilterText 12" xfId="2744" xr:uid="{00000000-0005-0000-0000-0000CB070000}"/>
    <cellStyle name="SAPBEXfilterText 13" xfId="2799" xr:uid="{DEF82746-B2C4-40DC-9437-0EC05E25B609}"/>
    <cellStyle name="SAPBEXfilterText 14" xfId="2851" xr:uid="{F230F36B-9AB3-45CE-869B-F752F439305A}"/>
    <cellStyle name="SAPBEXfilterText 15" xfId="2889" xr:uid="{59E29683-C141-4827-ADE5-655DA5000617}"/>
    <cellStyle name="SAPBEXfilterText 16" xfId="2933" xr:uid="{6B078964-E013-4E86-9D12-6F2A8ED58C17}"/>
    <cellStyle name="SAPBEXfilterText 17" xfId="2977" xr:uid="{AAE9BC8A-BDFF-4B7E-BFC0-9BAFDB8F9E6E}"/>
    <cellStyle name="SAPBEXfilterText 18" xfId="15888" xr:uid="{281D6152-649F-41F3-B190-ED10B6DC1DF9}"/>
    <cellStyle name="SAPBEXfilterText 2" xfId="1707" xr:uid="{00000000-0005-0000-0000-0000CC070000}"/>
    <cellStyle name="SAPBEXfilterText 2 10" xfId="11245" xr:uid="{EC65F3F7-CA14-4FB7-A141-35749356EB84}"/>
    <cellStyle name="SAPBEXfilterText 2 11" xfId="11210" xr:uid="{6EACB66E-81FD-4F02-8DDA-145D60C25F52}"/>
    <cellStyle name="SAPBEXfilterText 2 12" xfId="13510" xr:uid="{16FE530C-3D71-47A3-9AB7-BD937F30660F}"/>
    <cellStyle name="SAPBEXfilterText 2 2" xfId="1708" xr:uid="{00000000-0005-0000-0000-0000CD070000}"/>
    <cellStyle name="SAPBEXfilterText 2 2 2" xfId="1709" xr:uid="{00000000-0005-0000-0000-0000CE070000}"/>
    <cellStyle name="SAPBEXfilterText 2 2 2 10" xfId="12328" xr:uid="{4A88A9DA-B78D-4BD8-BA26-2FF8BDE2628F}"/>
    <cellStyle name="SAPBEXfilterText 2 2 2 11" xfId="13511" xr:uid="{5C4D333A-7C52-4E29-B8C6-B3384763222E}"/>
    <cellStyle name="SAPBEXfilterText 2 2 2 2" xfId="4322" xr:uid="{85AE950F-50BA-4612-9246-F0F62CA6E9A3}"/>
    <cellStyle name="SAPBEXfilterText 2 2 2 3" xfId="3179" xr:uid="{A3407D6C-4B04-4F5A-B800-AE897F868DCE}"/>
    <cellStyle name="SAPBEXfilterText 2 2 2 4" xfId="4838" xr:uid="{CB157FBE-BF26-422E-93D7-413E1CE91FA2}"/>
    <cellStyle name="SAPBEXfilterText 2 2 2 5" xfId="7813" xr:uid="{385C410D-7592-4173-A9A9-099B3059E3E0}"/>
    <cellStyle name="SAPBEXfilterText 2 2 2 6" xfId="7539" xr:uid="{E0026E46-B3DF-4D8D-8FF8-7E0DEA1C0458}"/>
    <cellStyle name="SAPBEXfilterText 2 2 2 7" xfId="8783" xr:uid="{8504686A-848C-4409-B27B-5E4ED178106B}"/>
    <cellStyle name="SAPBEXfilterText 2 2 2 8" xfId="8848" xr:uid="{78D2A2D5-E95B-46C8-B649-648CE00F6247}"/>
    <cellStyle name="SAPBEXfilterText 2 2 2 9" xfId="9984" xr:uid="{71E712FD-E247-4E81-A175-FCF96BAACFE8}"/>
    <cellStyle name="SAPBEXfilterText 2 3" xfId="4320" xr:uid="{B758E9AF-0A58-41CA-8588-859947194EB2}"/>
    <cellStyle name="SAPBEXfilterText 2 4" xfId="3181" xr:uid="{D8DF53BB-C923-4C4F-AE81-92C89264A820}"/>
    <cellStyle name="SAPBEXfilterText 2 5" xfId="4836" xr:uid="{F38FA794-D895-40D8-A0C5-BB8CB69C6008}"/>
    <cellStyle name="SAPBEXfilterText 2 6" xfId="7815" xr:uid="{48C7E882-003A-4015-B1A8-9A9B127CF0F6}"/>
    <cellStyle name="SAPBEXfilterText 2 7" xfId="7537" xr:uid="{BD8B097A-6A08-4B59-BD73-4D0D7E93B584}"/>
    <cellStyle name="SAPBEXfilterText 2 8" xfId="8781" xr:uid="{6195A74E-8688-41DC-AD46-2265E07F8DEE}"/>
    <cellStyle name="SAPBEXfilterText 2 9" xfId="11610" xr:uid="{5F9FEC68-5890-49BD-8E9A-BA6287893C5B}"/>
    <cellStyle name="SAPBEXfilterText 3" xfId="1710" xr:uid="{00000000-0005-0000-0000-0000CF070000}"/>
    <cellStyle name="SAPBEXfilterText 3 10" xfId="12329" xr:uid="{FFA7D6FA-09B6-48CA-B2CA-B23C568096C8}"/>
    <cellStyle name="SAPBEXfilterText 3 11" xfId="13512" xr:uid="{ED78287C-8D05-48A3-A24E-7A1DAFF66321}"/>
    <cellStyle name="SAPBEXfilterText 3 2" xfId="4323" xr:uid="{B047DB0E-E1D0-473B-9C9D-FF4111634A18}"/>
    <cellStyle name="SAPBEXfilterText 3 3" xfId="3074" xr:uid="{F964FABA-5D90-4E26-83C8-8E045ACB78A0}"/>
    <cellStyle name="SAPBEXfilterText 3 4" xfId="4839" xr:uid="{AE5206EE-23E2-402D-B1B5-B50944CFA71D}"/>
    <cellStyle name="SAPBEXfilterText 3 5" xfId="7812" xr:uid="{20A7DDF5-F578-4779-BC5D-AFE131DE74F6}"/>
    <cellStyle name="SAPBEXfilterText 3 6" xfId="7540" xr:uid="{8F0150B1-B6DB-4745-8755-312CF6184906}"/>
    <cellStyle name="SAPBEXfilterText 3 7" xfId="7480" xr:uid="{A7C23FC1-2375-4B6B-8018-BEDCB957F70B}"/>
    <cellStyle name="SAPBEXfilterText 3 8" xfId="11608" xr:uid="{C353E109-60DB-4443-8B8B-384F2CFDBB04}"/>
    <cellStyle name="SAPBEXfilterText 3 9" xfId="11247" xr:uid="{6331E27B-2E6B-4C45-B515-4AEAD58BE742}"/>
    <cellStyle name="SAPBEXfilterText 4" xfId="1711" xr:uid="{00000000-0005-0000-0000-0000D0070000}"/>
    <cellStyle name="SAPBEXfilterText 4 10" xfId="12330" xr:uid="{324C347C-C98B-4160-B26E-CE6CBE36643B}"/>
    <cellStyle name="SAPBEXfilterText 4 11" xfId="13513" xr:uid="{8BDCDD38-21DD-440C-92FF-09529AF9C9A1}"/>
    <cellStyle name="SAPBEXfilterText 4 2" xfId="4324" xr:uid="{6F276C73-E17D-410A-B18F-C785D33BB179}"/>
    <cellStyle name="SAPBEXfilterText 4 3" xfId="4992" xr:uid="{5760E6C4-D2AC-40C7-9891-0EEA5FF9D730}"/>
    <cellStyle name="SAPBEXfilterText 4 4" xfId="4840" xr:uid="{6E7783C6-1B2C-4904-AB6B-88775869E1D9}"/>
    <cellStyle name="SAPBEXfilterText 4 5" xfId="7811" xr:uid="{E0E26D5C-66D2-4103-ABF3-1747523E2910}"/>
    <cellStyle name="SAPBEXfilterText 4 6" xfId="7541" xr:uid="{0034824F-44E4-42AB-A0EC-CC15E86122DA}"/>
    <cellStyle name="SAPBEXfilterText 4 7" xfId="8784" xr:uid="{3AB4A6A8-CACF-4601-A329-28C61DC074F6}"/>
    <cellStyle name="SAPBEXfilterText 4 8" xfId="11609" xr:uid="{B02ACA3C-BDAA-4D44-9DC9-40E03D777071}"/>
    <cellStyle name="SAPBEXfilterText 4 9" xfId="11248" xr:uid="{E37ECB39-2DF9-40BB-B2F1-FF37F64362D8}"/>
    <cellStyle name="SAPBEXfilterText 5" xfId="1712" xr:uid="{00000000-0005-0000-0000-0000D1070000}"/>
    <cellStyle name="SAPBEXfilterText 5 10" xfId="12331" xr:uid="{6731DF0A-79D0-4ADD-A6CB-B6A538E4A9E0}"/>
    <cellStyle name="SAPBEXfilterText 5 11" xfId="13514" xr:uid="{41EFD93F-8B39-4A96-8066-689E0BE9A918}"/>
    <cellStyle name="SAPBEXfilterText 5 2" xfId="4325" xr:uid="{C36AFB76-8907-48AE-84AB-276C17CE08FA}"/>
    <cellStyle name="SAPBEXfilterText 5 3" xfId="4991" xr:uid="{06B5FA2B-475D-4D4C-9C04-FA4574AE02C2}"/>
    <cellStyle name="SAPBEXfilterText 5 4" xfId="4841" xr:uid="{8A861506-006E-4174-8CA0-8420942567F8}"/>
    <cellStyle name="SAPBEXfilterText 5 5" xfId="7810" xr:uid="{8B315759-2BC2-44C2-A8EE-C7E15059ECF4}"/>
    <cellStyle name="SAPBEXfilterText 5 6" xfId="7542" xr:uid="{295B54C9-43A1-434A-ACBE-36828B8D6ED1}"/>
    <cellStyle name="SAPBEXfilterText 5 7" xfId="8785" xr:uid="{3E46B1D9-4F6F-4C51-9467-11D90A13BEBC}"/>
    <cellStyle name="SAPBEXfilterText 5 8" xfId="10415" xr:uid="{1F34263F-7EA4-4045-8C35-B64666E32820}"/>
    <cellStyle name="SAPBEXfilterText 5 9" xfId="11249" xr:uid="{61CEF103-90E8-4063-A7AC-599F7C3F120D}"/>
    <cellStyle name="SAPBEXfilterText 6" xfId="1713" xr:uid="{00000000-0005-0000-0000-0000D2070000}"/>
    <cellStyle name="SAPBEXfilterText 6 10" xfId="12332" xr:uid="{911A2B22-FBC1-4414-ACFF-092CFDDC12ED}"/>
    <cellStyle name="SAPBEXfilterText 6 11" xfId="12293" xr:uid="{EBC2BE3C-A4EB-4ADA-A74C-829DE6C966E2}"/>
    <cellStyle name="SAPBEXfilterText 6 2" xfId="4326" xr:uid="{39D4ACA4-2882-463D-A47F-7C772B95041A}"/>
    <cellStyle name="SAPBEXfilterText 6 3" xfId="4990" xr:uid="{773ABF7E-C312-4B13-9614-8081438B1552}"/>
    <cellStyle name="SAPBEXfilterText 6 4" xfId="4842" xr:uid="{704369A8-C2AA-4937-A2E3-B61AAFF3FD99}"/>
    <cellStyle name="SAPBEXfilterText 6 5" xfId="7809" xr:uid="{B4DD4C40-E360-4B7B-8392-8C0AF750F3FD}"/>
    <cellStyle name="SAPBEXfilterText 6 6" xfId="7543" xr:uid="{FD625B65-197B-4ACC-BC27-79ABB9D67B55}"/>
    <cellStyle name="SAPBEXfilterText 6 7" xfId="8786" xr:uid="{1294A4E1-A907-42D1-9A0B-319C66D5BFB5}"/>
    <cellStyle name="SAPBEXfilterText 6 8" xfId="11607" xr:uid="{EFA0C488-3531-47AA-AF56-3619C1B10221}"/>
    <cellStyle name="SAPBEXfilterText 6 9" xfId="11250" xr:uid="{921C3F85-18F7-4D7D-83A3-D3F86828E02E}"/>
    <cellStyle name="SAPBEXfilterText 7" xfId="1714" xr:uid="{00000000-0005-0000-0000-0000D3070000}"/>
    <cellStyle name="SAPBEXfilterText 7 10" xfId="12333" xr:uid="{C54E443D-8E3B-4D0E-8178-B816B50199CC}"/>
    <cellStyle name="SAPBEXfilterText 7 11" xfId="13515" xr:uid="{DE2C8A6E-0685-4C8C-89D0-8375BF1FB92B}"/>
    <cellStyle name="SAPBEXfilterText 7 2" xfId="4327" xr:uid="{1A59970E-C948-4B54-8CAB-2D9E9D899247}"/>
    <cellStyle name="SAPBEXfilterText 7 3" xfId="4989" xr:uid="{28C2E587-C14F-4EBC-807F-D7C86A4917C4}"/>
    <cellStyle name="SAPBEXfilterText 7 4" xfId="4843" xr:uid="{33E35F47-5B91-4416-AD9E-AD8DF430FDB3}"/>
    <cellStyle name="SAPBEXfilterText 7 5" xfId="6052" xr:uid="{1823A618-CAD9-4560-A27F-0912A388F9BF}"/>
    <cellStyle name="SAPBEXfilterText 7 6" xfId="7544" xr:uid="{5D5580ED-9F95-4636-AF66-23C24AF97DCD}"/>
    <cellStyle name="SAPBEXfilterText 7 7" xfId="8787" xr:uid="{01B2CE7B-D574-4E7D-B0E3-3AB63E07C5D2}"/>
    <cellStyle name="SAPBEXfilterText 7 8" xfId="10713" xr:uid="{53F6FE10-1D1C-4532-8E15-2B74E437A218}"/>
    <cellStyle name="SAPBEXfilterText 7 9" xfId="11251" xr:uid="{347147BE-0966-4310-B560-5FB3B69DCF11}"/>
    <cellStyle name="SAPBEXfilterText 8" xfId="1715" xr:uid="{00000000-0005-0000-0000-0000D4070000}"/>
    <cellStyle name="SAPBEXfilterText 8 10" xfId="12334" xr:uid="{05C84D1F-BEB6-44A5-84B2-B38B5A19A2EB}"/>
    <cellStyle name="SAPBEXfilterText 8 11" xfId="13516" xr:uid="{62E272EB-6A23-4459-82BE-C67166BB68D7}"/>
    <cellStyle name="SAPBEXfilterText 8 2" xfId="4328" xr:uid="{5702E6F0-A48F-4B87-BDB0-446736E33861}"/>
    <cellStyle name="SAPBEXfilterText 8 3" xfId="4988" xr:uid="{E6B67762-44A5-4E76-A3A8-A8D7046A9C12}"/>
    <cellStyle name="SAPBEXfilterText 8 4" xfId="4844" xr:uid="{332DC03F-F73B-4E06-8091-A83EB8F9022B}"/>
    <cellStyle name="SAPBEXfilterText 8 5" xfId="7808" xr:uid="{BB8F1CB2-1FA6-4D76-9DBA-1F7B58F3ABDF}"/>
    <cellStyle name="SAPBEXfilterText 8 6" xfId="7545" xr:uid="{0B92484B-1A58-4186-9CE2-6779BF281109}"/>
    <cellStyle name="SAPBEXfilterText 8 7" xfId="8788" xr:uid="{ECEB6DAC-D895-4699-B5CD-73598B382CD8}"/>
    <cellStyle name="SAPBEXfilterText 8 8" xfId="11606" xr:uid="{AD766E6F-578F-4243-B655-B32B99E22FC5}"/>
    <cellStyle name="SAPBEXfilterText 8 9" xfId="11252" xr:uid="{81C56111-60A5-4B05-9A7F-AF6EA2407316}"/>
    <cellStyle name="SAPBEXfilterText 9" xfId="1716" xr:uid="{00000000-0005-0000-0000-0000D5070000}"/>
    <cellStyle name="SAPBEXfilterText 9 10" xfId="13739" xr:uid="{99AAE944-3324-4558-B4FF-B9F09D9E647C}"/>
    <cellStyle name="SAPBEXfilterText 9 11" xfId="13517" xr:uid="{FE540DC2-9C44-4D74-A3A9-4C542846047E}"/>
    <cellStyle name="SAPBEXfilterText 9 2" xfId="4329" xr:uid="{F0D9198D-490E-458D-9F10-9B16477B9CA3}"/>
    <cellStyle name="SAPBEXfilterText 9 3" xfId="4987" xr:uid="{AEBD925B-B4B9-46B3-ABA4-8A290F22F08E}"/>
    <cellStyle name="SAPBEXfilterText 9 4" xfId="6586" xr:uid="{B396105E-E1FC-493F-BF8B-37B82B9E7A6F}"/>
    <cellStyle name="SAPBEXfilterText 9 5" xfId="6053" xr:uid="{44C17D9F-D485-47B1-95E4-37C9D75DC42F}"/>
    <cellStyle name="SAPBEXfilterText 9 6" xfId="7546" xr:uid="{0B821381-4C15-489E-982A-91FF47F627DC}"/>
    <cellStyle name="SAPBEXfilterText 9 7" xfId="8789" xr:uid="{7E9D2330-1849-4B45-B000-9C140BD954B3}"/>
    <cellStyle name="SAPBEXfilterText 9 8" xfId="10714" xr:uid="{E7BBE085-CC48-4750-A461-7A128F3C61A3}"/>
    <cellStyle name="SAPBEXfilterText 9 9" xfId="11253" xr:uid="{978DFD57-1563-4B1A-BE6E-0CB02C15F2DF}"/>
    <cellStyle name="SAPBEXformats" xfId="1717" xr:uid="{00000000-0005-0000-0000-0000D6070000}"/>
    <cellStyle name="SAPBEXformats 10" xfId="1718" xr:uid="{00000000-0005-0000-0000-0000D7070000}"/>
    <cellStyle name="SAPBEXformats 10 10" xfId="11255" xr:uid="{DA47E3D9-56A5-4864-A0B5-EE69B52903CE}"/>
    <cellStyle name="SAPBEXformats 10 11" xfId="13737" xr:uid="{564EB235-EC3D-49C1-9B7E-120073D6DD38}"/>
    <cellStyle name="SAPBEXformats 10 12" xfId="13519" xr:uid="{E66D7309-C53A-434E-B471-E7E1DF67A37A}"/>
    <cellStyle name="SAPBEXformats 10 2" xfId="5685" xr:uid="{8F4BF30F-783E-48E6-9416-F215DBF43ED7}"/>
    <cellStyle name="SAPBEXformats 10 2 10" xfId="15753" xr:uid="{BBD5EFA3-D527-40F5-A818-4DBD11F3CC11}"/>
    <cellStyle name="SAPBEXformats 10 2 2" xfId="7154" xr:uid="{F2277B5A-0AA6-473F-886D-0FA6D36AE37C}"/>
    <cellStyle name="SAPBEXformats 10 2 3" xfId="8375" xr:uid="{9147FBBA-6D1B-49D4-BDF3-8D16D78404CC}"/>
    <cellStyle name="SAPBEXformats 10 2 4" xfId="9627" xr:uid="{9B1FBFD6-CC2B-4770-B9E7-FC09EBD96879}"/>
    <cellStyle name="SAPBEXformats 10 2 5" xfId="10861" xr:uid="{A931DECB-A539-4EDD-930D-04FB5B985A13}"/>
    <cellStyle name="SAPBEXformats 10 2 6" xfId="12020" xr:uid="{991C4EF9-F935-4027-BE98-9D76445A8F7E}"/>
    <cellStyle name="SAPBEXformats 10 2 7" xfId="13148" xr:uid="{BEF4A8AF-37CB-410D-9EA1-BFA5E022FB35}"/>
    <cellStyle name="SAPBEXformats 10 2 8" xfId="14255" xr:uid="{25DD3E9D-454F-4B01-9C96-8A1084BC0497}"/>
    <cellStyle name="SAPBEXformats 10 2 9" xfId="15161" xr:uid="{AAA9B33A-E57B-4219-B639-B85AB973CC7F}"/>
    <cellStyle name="SAPBEXformats 10 3" xfId="4331" xr:uid="{CDAB3CEB-3509-447F-8E19-6BB5A5BE9490}"/>
    <cellStyle name="SAPBEXformats 10 4" xfId="4985" xr:uid="{9DDDFA95-66F8-4193-BBCC-2CE5DABD32A8}"/>
    <cellStyle name="SAPBEXformats 10 5" xfId="6584" xr:uid="{CC6F47DF-590C-4083-BA01-44E5F7B71BE6}"/>
    <cellStyle name="SAPBEXformats 10 6" xfId="6054" xr:uid="{6E20D507-58FB-4841-9A33-3AFF729B6A80}"/>
    <cellStyle name="SAPBEXformats 10 7" xfId="7548" xr:uid="{BA8A2088-3904-488F-A6DB-E6CC75F12244}"/>
    <cellStyle name="SAPBEXformats 10 8" xfId="8791" xr:uid="{BD766ECD-430D-49CE-B665-AE37B1539A72}"/>
    <cellStyle name="SAPBEXformats 10 9" xfId="10715" xr:uid="{F24F235F-73EB-4ACA-821B-D4A62428549D}"/>
    <cellStyle name="SAPBEXformats 11" xfId="1719" xr:uid="{00000000-0005-0000-0000-0000D8070000}"/>
    <cellStyle name="SAPBEXformats 11 10" xfId="12590" xr:uid="{FB43DC6B-D183-4E8B-A45C-4A147CD3E6E6}"/>
    <cellStyle name="SAPBEXformats 11 11" xfId="13736" xr:uid="{5A3A0590-328C-4F9C-9CD3-52DFDBF0C88B}"/>
    <cellStyle name="SAPBEXformats 11 12" xfId="14725" xr:uid="{A8F10D67-9EF8-4B6F-A614-A8D2F64B60A9}"/>
    <cellStyle name="SAPBEXformats 11 2" xfId="5686" xr:uid="{5934F1F2-B651-41A9-A837-52CABABE55FF}"/>
    <cellStyle name="SAPBEXformats 11 2 10" xfId="15754" xr:uid="{40F4FAA2-4B34-442C-B9F0-988A520B9C75}"/>
    <cellStyle name="SAPBEXformats 11 2 2" xfId="7155" xr:uid="{1B56301E-6F09-4823-8DC1-02B93DB090CB}"/>
    <cellStyle name="SAPBEXformats 11 2 3" xfId="8376" xr:uid="{F44E546D-7DE8-4127-84DC-8C3D8AB9E1F9}"/>
    <cellStyle name="SAPBEXformats 11 2 4" xfId="9628" xr:uid="{CB554921-B24A-429D-9C66-42DD174BE049}"/>
    <cellStyle name="SAPBEXformats 11 2 5" xfId="10862" xr:uid="{784D43D5-27F1-481E-98D3-5BBC2031C064}"/>
    <cellStyle name="SAPBEXformats 11 2 6" xfId="12021" xr:uid="{E140AA85-3DD2-4CBB-ACC7-C1468E8C95D0}"/>
    <cellStyle name="SAPBEXformats 11 2 7" xfId="13149" xr:uid="{AC0A9DAD-FC61-411E-A00F-F36E9DFCD8CE}"/>
    <cellStyle name="SAPBEXformats 11 2 8" xfId="14256" xr:uid="{EFB0AF59-64A5-4FDA-A2A4-E6A8A08341F3}"/>
    <cellStyle name="SAPBEXformats 11 2 9" xfId="15162" xr:uid="{3FC87EC5-87D2-4345-B597-E5B91BC3586D}"/>
    <cellStyle name="SAPBEXformats 11 3" xfId="4332" xr:uid="{3B5A7410-08AF-4783-874F-76C63D7A8FCA}"/>
    <cellStyle name="SAPBEXformats 11 4" xfId="3178" xr:uid="{F4A63849-14E3-4492-A811-0339BCC78456}"/>
    <cellStyle name="SAPBEXformats 11 5" xfId="6583" xr:uid="{F6A89A5D-F73B-4068-AF54-E9C3C4A45E77}"/>
    <cellStyle name="SAPBEXformats 11 6" xfId="7806" xr:uid="{4B1A101D-3B34-4A93-AA6F-864A509EAD09}"/>
    <cellStyle name="SAPBEXformats 11 7" xfId="9051" xr:uid="{E75B3E9D-3289-47BE-A07F-8A055819486C}"/>
    <cellStyle name="SAPBEXformats 11 8" xfId="10299" xr:uid="{56E9F336-C8E3-4FA8-B9E7-F88A4E927870}"/>
    <cellStyle name="SAPBEXformats 11 9" xfId="10716" xr:uid="{86C2268E-B8C3-45CD-AD8E-7E53C6D99083}"/>
    <cellStyle name="SAPBEXformats 12" xfId="2707" xr:uid="{00000000-0005-0000-0000-0000D9070000}"/>
    <cellStyle name="SAPBEXformats 13" xfId="2722" xr:uid="{00000000-0005-0000-0000-0000DA070000}"/>
    <cellStyle name="SAPBEXformats 14" xfId="2800" xr:uid="{22E07BB8-76F3-4D19-BBAA-E2241A42DBF5}"/>
    <cellStyle name="SAPBEXformats 15" xfId="2852" xr:uid="{8F24AEA9-3A09-42B6-B2EA-864BFA178069}"/>
    <cellStyle name="SAPBEXformats 16" xfId="2890" xr:uid="{300E02D1-4379-4721-B5A3-976F4F78575D}"/>
    <cellStyle name="SAPBEXformats 17" xfId="2934" xr:uid="{2B31DAE0-157D-4D41-8115-5B4F765CB1AA}"/>
    <cellStyle name="SAPBEXformats 18" xfId="2978" xr:uid="{4C9CCA87-F83C-4362-9F38-65E8AACA5D30}"/>
    <cellStyle name="SAPBEXformats 19" xfId="4330" xr:uid="{614DE22E-284E-4878-AC5F-F5743A18C6D6}"/>
    <cellStyle name="SAPBEXformats 2" xfId="1720" xr:uid="{00000000-0005-0000-0000-0000DB070000}"/>
    <cellStyle name="SAPBEXformats 2 10" xfId="10717" xr:uid="{F67F654E-3F81-4708-B2D7-4A6D580023D9}"/>
    <cellStyle name="SAPBEXformats 2 11" xfId="12589" xr:uid="{8275FE24-1228-4671-81D6-02716BE342A4}"/>
    <cellStyle name="SAPBEXformats 2 12" xfId="13735" xr:uid="{58B6E2B6-644D-4949-BCA9-1243BD7966CE}"/>
    <cellStyle name="SAPBEXformats 2 13" xfId="14724" xr:uid="{2F01AE10-A376-4463-8928-49200B5B25B3}"/>
    <cellStyle name="SAPBEXformats 2 2" xfId="1721" xr:uid="{00000000-0005-0000-0000-0000DC070000}"/>
    <cellStyle name="SAPBEXformats 2 2 10" xfId="12588" xr:uid="{EEAFD95F-2B04-48FB-A378-EE4138769B63}"/>
    <cellStyle name="SAPBEXformats 2 2 11" xfId="13734" xr:uid="{931D4762-6406-4BC6-B7C0-872CBCEC9427}"/>
    <cellStyle name="SAPBEXformats 2 2 12" xfId="14723" xr:uid="{41D5C454-9C79-48F3-A1D5-131CB07B35E2}"/>
    <cellStyle name="SAPBEXformats 2 2 2" xfId="1722" xr:uid="{00000000-0005-0000-0000-0000DD070000}"/>
    <cellStyle name="SAPBEXformats 2 2 2 10" xfId="12587" xr:uid="{5081C81C-6D7E-468C-99B2-A19C30C7E598}"/>
    <cellStyle name="SAPBEXformats 2 2 2 11" xfId="13733" xr:uid="{13155DC8-1667-4157-B836-CD062AEF7F7B}"/>
    <cellStyle name="SAPBEXformats 2 2 2 12" xfId="14722" xr:uid="{F8C4647E-09A4-4130-A750-47B750191DF2}"/>
    <cellStyle name="SAPBEXformats 2 2 2 2" xfId="5688" xr:uid="{B36FF955-4214-427E-8141-C937B5B1336E}"/>
    <cellStyle name="SAPBEXformats 2 2 2 2 10" xfId="15756" xr:uid="{32EF4C6A-069A-4071-9C71-F4FB9DFC617A}"/>
    <cellStyle name="SAPBEXformats 2 2 2 2 2" xfId="7157" xr:uid="{535337D8-4E75-4827-9EB0-EDC174B0F57D}"/>
    <cellStyle name="SAPBEXformats 2 2 2 2 3" xfId="8378" xr:uid="{D711607C-C0F2-4E84-9C83-858BBF120472}"/>
    <cellStyle name="SAPBEXformats 2 2 2 2 4" xfId="9630" xr:uid="{C529DFC1-9483-4BFD-9E1C-CDB1DA1792F0}"/>
    <cellStyle name="SAPBEXformats 2 2 2 2 5" xfId="10864" xr:uid="{38CB1FFD-6CAC-45EF-BBCC-9374CA5D6007}"/>
    <cellStyle name="SAPBEXformats 2 2 2 2 6" xfId="12023" xr:uid="{72C4771C-71FF-4B55-820B-B45FE3EB3FF9}"/>
    <cellStyle name="SAPBEXformats 2 2 2 2 7" xfId="13151" xr:uid="{6FE282AA-043C-48EA-901B-798F0611E2FD}"/>
    <cellStyle name="SAPBEXformats 2 2 2 2 8" xfId="14258" xr:uid="{D8A068FE-C22B-4BB9-B26B-020D13F6AA74}"/>
    <cellStyle name="SAPBEXformats 2 2 2 2 9" xfId="15164" xr:uid="{B350A10B-2C19-4752-988E-5CE4A1EE7045}"/>
    <cellStyle name="SAPBEXformats 2 2 2 3" xfId="4335" xr:uid="{98057004-04AD-4AFB-B591-C49C0550230D}"/>
    <cellStyle name="SAPBEXformats 2 2 2 4" xfId="4983" xr:uid="{15B9EB6E-F5F9-4278-9BCC-F4FE86835416}"/>
    <cellStyle name="SAPBEXformats 2 2 2 5" xfId="6580" xr:uid="{96798210-9937-48F8-A3AF-814D78E1AB32}"/>
    <cellStyle name="SAPBEXformats 2 2 2 6" xfId="6056" xr:uid="{1AABC9A2-E5A7-4B26-B328-3AE5DC4FDB10}"/>
    <cellStyle name="SAPBEXformats 2 2 2 7" xfId="9048" xr:uid="{7653689B-4B96-44AB-A5FD-65AA4B8CBE8A}"/>
    <cellStyle name="SAPBEXformats 2 2 2 8" xfId="10296" xr:uid="{2E24E0B0-E335-4037-B495-07B49F03F344}"/>
    <cellStyle name="SAPBEXformats 2 2 2 9" xfId="11604" xr:uid="{A41C2FBA-54E1-4D21-AD71-D8BD2C19D918}"/>
    <cellStyle name="SAPBEXformats 2 2 3" xfId="4334" xr:uid="{5995CEF5-E0FA-482D-B730-FBFD7148EA73}"/>
    <cellStyle name="SAPBEXformats 2 2 4" xfId="3177" xr:uid="{86A69303-1873-4BF3-A1E8-A24B7E34A0D7}"/>
    <cellStyle name="SAPBEXformats 2 2 5" xfId="6581" xr:uid="{CB1A9132-C770-4CD9-A5B9-FAA91A2E9BDD}"/>
    <cellStyle name="SAPBEXformats 2 2 6" xfId="7940" xr:uid="{25701F38-2032-4EC6-A08F-6E1E899CC815}"/>
    <cellStyle name="SAPBEXformats 2 2 7" xfId="9049" xr:uid="{A6818998-062E-46B0-8228-7AB57ABF1A92}"/>
    <cellStyle name="SAPBEXformats 2 2 8" xfId="10297" xr:uid="{9554C396-288A-4B4B-8732-3C0797B40A11}"/>
    <cellStyle name="SAPBEXformats 2 2 9" xfId="10718" xr:uid="{5D3CFCB3-14D3-4BE8-AF2A-0653D830DFA0}"/>
    <cellStyle name="SAPBEXformats 2 3" xfId="5687" xr:uid="{38EB991F-53C8-40A6-B1F1-2D84DC5C3E5D}"/>
    <cellStyle name="SAPBEXformats 2 3 10" xfId="15755" xr:uid="{EC7C4A71-AA27-4C8E-9519-3A0EDEEE113C}"/>
    <cellStyle name="SAPBEXformats 2 3 2" xfId="7156" xr:uid="{22A3084B-D67C-4184-BA95-B1732CC6E863}"/>
    <cellStyle name="SAPBEXformats 2 3 3" xfId="8377" xr:uid="{DBD95E97-7056-40E9-8843-92F164B3215D}"/>
    <cellStyle name="SAPBEXformats 2 3 4" xfId="9629" xr:uid="{3EDAE96F-19BE-43C9-8250-2DB95CF51CB3}"/>
    <cellStyle name="SAPBEXformats 2 3 5" xfId="10863" xr:uid="{0E45CDE4-1B7C-4835-9912-DAD955899AE3}"/>
    <cellStyle name="SAPBEXformats 2 3 6" xfId="12022" xr:uid="{482AF0A3-FC58-479B-AC1F-754B26D50099}"/>
    <cellStyle name="SAPBEXformats 2 3 7" xfId="13150" xr:uid="{E3F45A90-E361-40D7-BCDC-814AFC196A06}"/>
    <cellStyle name="SAPBEXformats 2 3 8" xfId="14257" xr:uid="{BCDCB39F-8A29-4344-8F61-B71AC4F5B866}"/>
    <cellStyle name="SAPBEXformats 2 3 9" xfId="15163" xr:uid="{DF35D9DF-99C2-486E-8337-162DAF2CFA22}"/>
    <cellStyle name="SAPBEXformats 2 4" xfId="4333" xr:uid="{40A9F107-1405-4783-AAFF-532CBC33D540}"/>
    <cellStyle name="SAPBEXformats 2 5" xfId="4984" xr:uid="{0A5CBE73-8D22-4614-9D9C-53169888614C}"/>
    <cellStyle name="SAPBEXformats 2 6" xfId="6582" xr:uid="{F104AB6A-4942-499E-8507-DBC06EBAB73D}"/>
    <cellStyle name="SAPBEXformats 2 7" xfId="6055" xr:uid="{00437B09-92C5-429B-89B8-8CD8A14D423B}"/>
    <cellStyle name="SAPBEXformats 2 8" xfId="9050" xr:uid="{55D3563F-C88A-4158-81C7-B2E188AFC002}"/>
    <cellStyle name="SAPBEXformats 2 9" xfId="10298" xr:uid="{A2CB339C-835D-4370-8DE7-60C8306AEC6E}"/>
    <cellStyle name="SAPBEXformats 20" xfId="4986" xr:uid="{EC941D33-1389-485A-8E82-A8C1DE657270}"/>
    <cellStyle name="SAPBEXformats 21" xfId="6585" xr:uid="{CE3251A5-E11C-4CE6-B406-C500126EBD7F}"/>
    <cellStyle name="SAPBEXformats 22" xfId="7807" xr:uid="{9D5DF530-7D2A-4E42-B192-82762F951313}"/>
    <cellStyle name="SAPBEXformats 23" xfId="7547" xr:uid="{C6755011-8FD7-4844-99DA-AF1B5E5759BC}"/>
    <cellStyle name="SAPBEXformats 24" xfId="8790" xr:uid="{64B4AEBA-4A5F-4216-971B-A77FEB663113}"/>
    <cellStyle name="SAPBEXformats 25" xfId="11605" xr:uid="{F5421BBB-927B-4261-A6D1-FAC8C3051F2F}"/>
    <cellStyle name="SAPBEXformats 26" xfId="11254" xr:uid="{27E7FDBC-9375-4A90-BBC9-F52DEDE6089E}"/>
    <cellStyle name="SAPBEXformats 27" xfId="13738" xr:uid="{BA008550-94CF-44C4-B92B-441397E5BF6F}"/>
    <cellStyle name="SAPBEXformats 28" xfId="13518" xr:uid="{751C9951-4B4F-49FF-A1EF-5E8E9B82AF12}"/>
    <cellStyle name="SAPBEXformats 29" xfId="15889" xr:uid="{0BABF0A3-E5FC-430F-9B9E-6E20214383D6}"/>
    <cellStyle name="SAPBEXformats 3" xfId="1723" xr:uid="{00000000-0005-0000-0000-0000DE070000}"/>
    <cellStyle name="SAPBEXformats 3 10" xfId="12586" xr:uid="{54E0E5B5-11BB-45C6-8F51-529A77491B46}"/>
    <cellStyle name="SAPBEXformats 3 11" xfId="11412" xr:uid="{ABA8C44C-4C29-4A48-9617-7A3C7BD8D837}"/>
    <cellStyle name="SAPBEXformats 3 12" xfId="14721" xr:uid="{60E9F602-64F9-4563-9D54-ED6C91A34F14}"/>
    <cellStyle name="SAPBEXformats 3 2" xfId="5689" xr:uid="{C8D61CDB-6A8C-41EF-9892-96BFD3D612ED}"/>
    <cellStyle name="SAPBEXformats 3 2 10" xfId="15757" xr:uid="{0A9179E3-7A50-4B80-B1A3-1ABAD2126DC1}"/>
    <cellStyle name="SAPBEXformats 3 2 2" xfId="7158" xr:uid="{1A480387-11E1-4094-8FD2-68011707FE52}"/>
    <cellStyle name="SAPBEXformats 3 2 3" xfId="8379" xr:uid="{D305479C-AA8C-4DD0-850C-1B36BAC88481}"/>
    <cellStyle name="SAPBEXformats 3 2 4" xfId="9631" xr:uid="{F57E5F37-8E7D-402E-840C-CEFC1A1186F4}"/>
    <cellStyle name="SAPBEXformats 3 2 5" xfId="10865" xr:uid="{300B83E1-069D-4A17-A69E-15B8BD1F8134}"/>
    <cellStyle name="SAPBEXformats 3 2 6" xfId="12024" xr:uid="{B8694411-13E2-42B9-A7FD-5E48C2480662}"/>
    <cellStyle name="SAPBEXformats 3 2 7" xfId="13152" xr:uid="{731A9599-0859-4335-A818-507A47413793}"/>
    <cellStyle name="SAPBEXformats 3 2 8" xfId="14259" xr:uid="{BDE596B8-4582-4D37-BDAD-88583A94FDD7}"/>
    <cellStyle name="SAPBEXformats 3 2 9" xfId="15165" xr:uid="{DF00EF01-D139-4E83-9AAF-BF7CAF60859B}"/>
    <cellStyle name="SAPBEXformats 3 3" xfId="4336" xr:uid="{AF5CBB35-366C-4A4A-A0F1-9B66E29B292E}"/>
    <cellStyle name="SAPBEXformats 3 4" xfId="3176" xr:uid="{1FF88601-7EB2-4424-9828-2D95132D50B6}"/>
    <cellStyle name="SAPBEXformats 3 5" xfId="4295" xr:uid="{1CD0EC63-32D8-4E0E-BD4A-D669245835A1}"/>
    <cellStyle name="SAPBEXformats 3 6" xfId="6057" xr:uid="{F2D51250-BB38-4B68-BCB9-8CB6C190ACB6}"/>
    <cellStyle name="SAPBEXformats 3 7" xfId="9047" xr:uid="{A2F1F00E-AD0F-47D9-8D60-3D3F7489D86F}"/>
    <cellStyle name="SAPBEXformats 3 8" xfId="10295" xr:uid="{881559D9-8575-413D-A82C-15EEEAEDE75B}"/>
    <cellStyle name="SAPBEXformats 3 9" xfId="11603" xr:uid="{CCB9DD97-5633-4CF3-B461-77E9A40E7E45}"/>
    <cellStyle name="SAPBEXformats 4" xfId="1724" xr:uid="{00000000-0005-0000-0000-0000DF070000}"/>
    <cellStyle name="SAPBEXformats 4 10" xfId="12585" xr:uid="{6686BCF9-FF51-443D-B862-420CACA7CA99}"/>
    <cellStyle name="SAPBEXformats 4 11" xfId="13732" xr:uid="{BFBA53F9-7BD6-4DE2-BAA9-23B6D296455B}"/>
    <cellStyle name="SAPBEXformats 4 12" xfId="14720" xr:uid="{B73620FC-81B3-4F93-99E4-6359DFA8485B}"/>
    <cellStyle name="SAPBEXformats 4 2" xfId="5690" xr:uid="{608A5C14-903D-475D-B24F-A4B99D841AA9}"/>
    <cellStyle name="SAPBEXformats 4 2 10" xfId="15758" xr:uid="{282360E1-D28F-4438-939B-8F121D8623D9}"/>
    <cellStyle name="SAPBEXformats 4 2 2" xfId="7159" xr:uid="{C923E339-E076-4558-8C95-0768363BDF26}"/>
    <cellStyle name="SAPBEXformats 4 2 3" xfId="8380" xr:uid="{EACC2505-F49B-4490-A344-D391C490566C}"/>
    <cellStyle name="SAPBEXformats 4 2 4" xfId="9632" xr:uid="{065D3940-8FE5-40FB-A531-D8F29ADD2FFF}"/>
    <cellStyle name="SAPBEXformats 4 2 5" xfId="10866" xr:uid="{65CF8BF7-BC6B-47FD-8B12-B11A8F9DB966}"/>
    <cellStyle name="SAPBEXformats 4 2 6" xfId="12025" xr:uid="{0A22326F-8765-4AEE-BE57-772BAADB6870}"/>
    <cellStyle name="SAPBEXformats 4 2 7" xfId="13153" xr:uid="{72242117-1952-44B4-9DAF-C01713FCE199}"/>
    <cellStyle name="SAPBEXformats 4 2 8" xfId="14260" xr:uid="{5D064052-B7EA-4878-B9A1-35ADF46665EF}"/>
    <cellStyle name="SAPBEXformats 4 2 9" xfId="15166" xr:uid="{7DE3C230-ECCD-4D5E-9C6D-868C9C7BCD0A}"/>
    <cellStyle name="SAPBEXformats 4 3" xfId="4337" xr:uid="{1E27894A-94AC-4716-8895-CE71FC8F438A}"/>
    <cellStyle name="SAPBEXformats 4 4" xfId="4982" xr:uid="{7F952623-74FC-4F0D-B4A7-6492FE8ED210}"/>
    <cellStyle name="SAPBEXformats 4 5" xfId="6579" xr:uid="{152E96FA-ADA6-45CB-94C0-A298EA5FAF56}"/>
    <cellStyle name="SAPBEXformats 4 6" xfId="6323" xr:uid="{012B8045-D71F-49AF-86D4-4DEDFC54B65E}"/>
    <cellStyle name="SAPBEXformats 4 7" xfId="9046" xr:uid="{517000B4-0780-4026-BCD1-D0566407FB2D}"/>
    <cellStyle name="SAPBEXformats 4 8" xfId="10294" xr:uid="{20D57D88-5FB0-46F3-8F98-66C2A2553A64}"/>
    <cellStyle name="SAPBEXformats 4 9" xfId="10719" xr:uid="{5F6039E9-8874-48D3-A038-3C67DB373A9E}"/>
    <cellStyle name="SAPBEXformats 5" xfId="1725" xr:uid="{00000000-0005-0000-0000-0000E0070000}"/>
    <cellStyle name="SAPBEXformats 5 10" xfId="12584" xr:uid="{02CEB367-BA13-409F-BBF6-BBE96006680B}"/>
    <cellStyle name="SAPBEXformats 5 11" xfId="11411" xr:uid="{82DF0463-6ECD-4829-97B2-95BA757D1CB8}"/>
    <cellStyle name="SAPBEXformats 5 12" xfId="14719" xr:uid="{79764EDD-D9CF-4DF6-9802-9D722C21A926}"/>
    <cellStyle name="SAPBEXformats 5 2" xfId="5691" xr:uid="{87B84ABC-7AAD-4EF9-8173-4294F9623B7B}"/>
    <cellStyle name="SAPBEXformats 5 2 10" xfId="15759" xr:uid="{8B0755C0-B1FB-4B05-868B-C9878D9254B6}"/>
    <cellStyle name="SAPBEXformats 5 2 2" xfId="7160" xr:uid="{67D8650A-55BD-4368-90E2-7CF117030BED}"/>
    <cellStyle name="SAPBEXformats 5 2 3" xfId="8381" xr:uid="{B6A716DB-EA93-4D47-A636-CB268EC36A38}"/>
    <cellStyle name="SAPBEXformats 5 2 4" xfId="9633" xr:uid="{8FD3D4E5-615F-41FE-A7FB-C0A7707460FB}"/>
    <cellStyle name="SAPBEXformats 5 2 5" xfId="10867" xr:uid="{8288F4BC-8451-487B-B296-F072E862EDE3}"/>
    <cellStyle name="SAPBEXformats 5 2 6" xfId="12026" xr:uid="{D72C866C-50C6-4CAE-81BD-6D367E369BBA}"/>
    <cellStyle name="SAPBEXformats 5 2 7" xfId="13154" xr:uid="{C48A3E0D-1AC7-4B43-A998-61222A0CDAC6}"/>
    <cellStyle name="SAPBEXformats 5 2 8" xfId="14261" xr:uid="{77FBD3BA-CC49-447F-BE49-41ECB36F377E}"/>
    <cellStyle name="SAPBEXformats 5 2 9" xfId="15167" xr:uid="{ACB5C330-CCF2-4805-BEC9-BDC104FF3C5E}"/>
    <cellStyle name="SAPBEXformats 5 3" xfId="4338" xr:uid="{B83FE907-A1F5-4C1A-97C6-23888864228A}"/>
    <cellStyle name="SAPBEXformats 5 4" xfId="3175" xr:uid="{65CBBD9B-D136-4962-B6F5-BB2A19F0AE4D}"/>
    <cellStyle name="SAPBEXformats 5 5" xfId="4304" xr:uid="{A10BF7A0-58C9-4D93-A0AE-9AE8C24266F5}"/>
    <cellStyle name="SAPBEXformats 5 6" xfId="7805" xr:uid="{FEC1463B-D3E9-4FB6-8B3D-D5B87CC2F850}"/>
    <cellStyle name="SAPBEXformats 5 7" xfId="9045" xr:uid="{3577504B-3649-46D8-B67E-E514AD1F67CA}"/>
    <cellStyle name="SAPBEXformats 5 8" xfId="10293" xr:uid="{A49D2CC4-FACE-4D4C-AEB0-57753BCE4DF0}"/>
    <cellStyle name="SAPBEXformats 5 9" xfId="10720" xr:uid="{B423799B-0CD0-4CB2-8150-E277360F3EF7}"/>
    <cellStyle name="SAPBEXformats 6" xfId="1726" xr:uid="{00000000-0005-0000-0000-0000E1070000}"/>
    <cellStyle name="SAPBEXformats 6 10" xfId="11040" xr:uid="{23D486ED-F770-4339-A943-936788D84730}"/>
    <cellStyle name="SAPBEXformats 6 11" xfId="13731" xr:uid="{8C8D4868-85AA-455A-BFBB-87F7AD3A9B43}"/>
    <cellStyle name="SAPBEXformats 6 12" xfId="13285" xr:uid="{691B6828-6320-4F2C-8A5F-9F2D5D16C428}"/>
    <cellStyle name="SAPBEXformats 6 2" xfId="5692" xr:uid="{CEFCD4E5-E5FC-4D5A-8CC9-E339A8AEE36B}"/>
    <cellStyle name="SAPBEXformats 6 2 10" xfId="15760" xr:uid="{F800CBE2-9847-4FDC-ADD6-4AC950DE0B4E}"/>
    <cellStyle name="SAPBEXformats 6 2 2" xfId="7161" xr:uid="{7609F7EF-196B-4412-805A-58508A68B501}"/>
    <cellStyle name="SAPBEXformats 6 2 3" xfId="8382" xr:uid="{819A18BB-B57E-498C-888D-983A1CCC14C8}"/>
    <cellStyle name="SAPBEXformats 6 2 4" xfId="9634" xr:uid="{DC401083-77D8-42DA-A933-DA165F61B058}"/>
    <cellStyle name="SAPBEXformats 6 2 5" xfId="10868" xr:uid="{08356714-D3E8-4365-944B-6A8AD9FA9B3D}"/>
    <cellStyle name="SAPBEXformats 6 2 6" xfId="12027" xr:uid="{E4E71B70-7844-428E-AE5E-CDD81182EE84}"/>
    <cellStyle name="SAPBEXformats 6 2 7" xfId="13155" xr:uid="{FED7A196-DEB1-4D7B-AFC9-B1E3BEF68659}"/>
    <cellStyle name="SAPBEXformats 6 2 8" xfId="14262" xr:uid="{37C07BBB-D214-4EC3-AE3C-04F3B1ADADAA}"/>
    <cellStyle name="SAPBEXformats 6 2 9" xfId="15168" xr:uid="{2FAED2FB-152A-4A55-B9D0-345E6165C41C}"/>
    <cellStyle name="SAPBEXformats 6 3" xfId="4339" xr:uid="{8D55D051-527E-4E6E-9A83-9B4FA34743A3}"/>
    <cellStyle name="SAPBEXformats 6 4" xfId="3174" xr:uid="{B4E47F6D-CE55-4BFB-B250-21BF3458717A}"/>
    <cellStyle name="SAPBEXformats 6 5" xfId="6578" xr:uid="{65BD4576-15C6-4AA3-879D-6D3BAC02A2CD}"/>
    <cellStyle name="SAPBEXformats 6 6" xfId="7804" xr:uid="{2FCBAFD9-4B74-405B-8DF4-68798E526531}"/>
    <cellStyle name="SAPBEXformats 6 7" xfId="6708" xr:uid="{44332B2E-62A2-445D-97FC-D9A7C75CE68F}"/>
    <cellStyle name="SAPBEXformats 6 8" xfId="8526" xr:uid="{769493AE-3ACB-4F33-9658-E9E164C3014C}"/>
    <cellStyle name="SAPBEXformats 6 9" xfId="10721" xr:uid="{127BAA79-EEE7-4AC4-BCDF-1E8D520BC52C}"/>
    <cellStyle name="SAPBEXformats 7" xfId="1727" xr:uid="{00000000-0005-0000-0000-0000E2070000}"/>
    <cellStyle name="SAPBEXformats 7 10" xfId="12583" xr:uid="{8D437489-4B43-49EC-A574-010124A7928F}"/>
    <cellStyle name="SAPBEXformats 7 11" xfId="11410" xr:uid="{3AAA3988-0E00-46F7-87A9-0649C64596FA}"/>
    <cellStyle name="SAPBEXformats 7 12" xfId="14718" xr:uid="{722BE527-C3E2-41B8-AF0D-6CF1F95467EE}"/>
    <cellStyle name="SAPBEXformats 7 2" xfId="5693" xr:uid="{16685559-132D-4B13-A003-CD6CDCE7E33C}"/>
    <cellStyle name="SAPBEXformats 7 2 10" xfId="15761" xr:uid="{D88838F4-9FBA-4E26-B7C0-8C2107D22C09}"/>
    <cellStyle name="SAPBEXformats 7 2 2" xfId="7162" xr:uid="{3C283408-0B25-49BA-802C-33AC725FA679}"/>
    <cellStyle name="SAPBEXformats 7 2 3" xfId="8383" xr:uid="{C00CABD6-31DF-49D0-BAF7-EE7805FA63EF}"/>
    <cellStyle name="SAPBEXformats 7 2 4" xfId="9635" xr:uid="{56AFAF4F-6AE1-4E0F-8BDA-DD64276B3E0A}"/>
    <cellStyle name="SAPBEXformats 7 2 5" xfId="10869" xr:uid="{205BFEF0-EC15-4C56-86E9-98B975F1E8E2}"/>
    <cellStyle name="SAPBEXformats 7 2 6" xfId="12028" xr:uid="{1A742AFD-06D1-4D7F-8F56-5A7D958972CB}"/>
    <cellStyle name="SAPBEXformats 7 2 7" xfId="13156" xr:uid="{FAFD9D00-35AE-4443-9442-763201297A60}"/>
    <cellStyle name="SAPBEXformats 7 2 8" xfId="14263" xr:uid="{63F45BBE-BCE3-4E09-9DFF-9607192081D5}"/>
    <cellStyle name="SAPBEXformats 7 2 9" xfId="15169" xr:uid="{5EA498A1-650F-474A-8E18-57EDE2D72E91}"/>
    <cellStyle name="SAPBEXformats 7 3" xfId="4340" xr:uid="{C5BB1DDE-213D-4F0B-A87E-00047CC80D08}"/>
    <cellStyle name="SAPBEXformats 7 4" xfId="3173" xr:uid="{8B6C410C-4595-4019-9CFE-53B375C22FEE}"/>
    <cellStyle name="SAPBEXformats 7 5" xfId="4308" xr:uid="{4AB8BB1D-E102-4B57-A4B0-956FC6C3A0F9}"/>
    <cellStyle name="SAPBEXformats 7 6" xfId="7803" xr:uid="{CC235947-FF9E-4A07-98E8-506AB39C5556}"/>
    <cellStyle name="SAPBEXformats 7 7" xfId="9044" xr:uid="{5851E511-00C0-461A-8BE3-FCC3F5FA6567}"/>
    <cellStyle name="SAPBEXformats 7 8" xfId="10292" xr:uid="{0B9EE256-929C-497F-AE0B-52940F8F98B1}"/>
    <cellStyle name="SAPBEXformats 7 9" xfId="7484" xr:uid="{7C3E796E-51DF-4C41-8700-54C6BE1ED501}"/>
    <cellStyle name="SAPBEXformats 8" xfId="1728" xr:uid="{00000000-0005-0000-0000-0000E3070000}"/>
    <cellStyle name="SAPBEXformats 8 10" xfId="11041" xr:uid="{6E3939A9-059E-44FB-8A6B-92048BD0B919}"/>
    <cellStyle name="SAPBEXformats 8 11" xfId="13730" xr:uid="{67810D6D-1C27-4C07-A215-B324A7C1D4FC}"/>
    <cellStyle name="SAPBEXformats 8 12" xfId="13286" xr:uid="{6735740C-FE66-4A5F-8EE6-F9A9A5BD3220}"/>
    <cellStyle name="SAPBEXformats 8 2" xfId="5694" xr:uid="{3EFECFD0-13F7-46EF-8B33-710ED1214F39}"/>
    <cellStyle name="SAPBEXformats 8 2 10" xfId="15762" xr:uid="{3584CF7C-083F-4A6E-8328-B9D1C9FCDE4A}"/>
    <cellStyle name="SAPBEXformats 8 2 2" xfId="7163" xr:uid="{16D96CAC-C162-4263-8F1A-E63F4F2D5775}"/>
    <cellStyle name="SAPBEXformats 8 2 3" xfId="8384" xr:uid="{02556E99-37CB-436F-B892-AFAAA8FA86E7}"/>
    <cellStyle name="SAPBEXformats 8 2 4" xfId="9636" xr:uid="{886F9CB1-BAF2-474D-9259-8F2760DBAE5E}"/>
    <cellStyle name="SAPBEXformats 8 2 5" xfId="10870" xr:uid="{8BD49EC5-6F9F-4F48-A267-20BEFA414B6B}"/>
    <cellStyle name="SAPBEXformats 8 2 6" xfId="12029" xr:uid="{3109175E-5C95-4075-A2CB-A6BC681A982C}"/>
    <cellStyle name="SAPBEXformats 8 2 7" xfId="13157" xr:uid="{491218D8-1D45-4CC9-9885-B3286A4A40AD}"/>
    <cellStyle name="SAPBEXformats 8 2 8" xfId="14264" xr:uid="{68978F0F-6E1D-4371-A8E6-418EE4F1698F}"/>
    <cellStyle name="SAPBEXformats 8 2 9" xfId="15170" xr:uid="{27044883-D638-4743-8474-D09A209CA157}"/>
    <cellStyle name="SAPBEXformats 8 3" xfId="4341" xr:uid="{6C2BA794-0C40-495E-BC50-09C589A6AF14}"/>
    <cellStyle name="SAPBEXformats 8 4" xfId="3073" xr:uid="{57A8F10F-4043-43E6-B183-B4F8689800CE}"/>
    <cellStyle name="SAPBEXformats 8 5" xfId="6577" xr:uid="{2091298C-165B-4E30-A792-30BDF38E6DB1}"/>
    <cellStyle name="SAPBEXformats 8 6" xfId="7802" xr:uid="{95F00114-E23B-4B64-96C1-2F6F92B6806F}"/>
    <cellStyle name="SAPBEXformats 8 7" xfId="4771" xr:uid="{E8905D02-EBC6-4594-A177-225D66F19C03}"/>
    <cellStyle name="SAPBEXformats 8 8" xfId="8527" xr:uid="{B83A763A-62E7-43C6-AC13-1941AB962E40}"/>
    <cellStyle name="SAPBEXformats 8 9" xfId="10722" xr:uid="{82E98183-75A3-4E38-B240-E8AC1967FFFB}"/>
    <cellStyle name="SAPBEXformats 9" xfId="1729" xr:uid="{00000000-0005-0000-0000-0000E4070000}"/>
    <cellStyle name="SAPBEXformats 9 10" xfId="12582" xr:uid="{B2AFDF1C-646E-42B6-9F02-B37114CADC6D}"/>
    <cellStyle name="SAPBEXformats 9 11" xfId="11409" xr:uid="{E4F4595B-F314-459D-BEA7-65844E16F240}"/>
    <cellStyle name="SAPBEXformats 9 12" xfId="14717" xr:uid="{66C51C06-AD33-43EE-82CC-355F9ECA1803}"/>
    <cellStyle name="SAPBEXformats 9 2" xfId="5695" xr:uid="{8E049C92-7FC1-4FEC-8490-419EB803B7B9}"/>
    <cellStyle name="SAPBEXformats 9 2 10" xfId="15763" xr:uid="{5DC0C9AF-5275-4B99-908E-196A79E59FEB}"/>
    <cellStyle name="SAPBEXformats 9 2 2" xfId="7164" xr:uid="{5C557275-66D6-4BAB-A0FF-26A69F44EEA1}"/>
    <cellStyle name="SAPBEXformats 9 2 3" xfId="8385" xr:uid="{3847DB4B-B688-48CC-8647-F2B88A67F252}"/>
    <cellStyle name="SAPBEXformats 9 2 4" xfId="9637" xr:uid="{C49D89CC-63B6-4361-9BE0-142C9727B51E}"/>
    <cellStyle name="SAPBEXformats 9 2 5" xfId="10871" xr:uid="{E2CDB7D6-A68D-4977-8F33-5A337AC276C5}"/>
    <cellStyle name="SAPBEXformats 9 2 6" xfId="12030" xr:uid="{87BA4BCA-E8AA-4E45-8C9C-D7C5B8B3DCD3}"/>
    <cellStyle name="SAPBEXformats 9 2 7" xfId="13158" xr:uid="{F2830A11-06E6-44E0-9290-7959DAB6A4C4}"/>
    <cellStyle name="SAPBEXformats 9 2 8" xfId="14265" xr:uid="{57426500-3DCC-4632-B8EE-F7E6054F2F8C}"/>
    <cellStyle name="SAPBEXformats 9 2 9" xfId="15171" xr:uid="{05830809-8D5E-4459-A3A1-2D802E7400C9}"/>
    <cellStyle name="SAPBEXformats 9 3" xfId="4342" xr:uid="{CDF16301-FFB3-41D3-A41F-64D77E15DBF2}"/>
    <cellStyle name="SAPBEXformats 9 4" xfId="4981" xr:uid="{ADE96D8B-D5E2-440C-8DF4-7030C59A3279}"/>
    <cellStyle name="SAPBEXformats 9 5" xfId="4317" xr:uid="{89042A15-A750-43A0-9AFB-C48085BF4AD5}"/>
    <cellStyle name="SAPBEXformats 9 6" xfId="7801" xr:uid="{38936042-47BC-4C99-B57D-5CA3D5AE5543}"/>
    <cellStyle name="SAPBEXformats 9 7" xfId="9043" xr:uid="{A2810247-2266-4217-9E4F-B92932C96171}"/>
    <cellStyle name="SAPBEXformats 9 8" xfId="10291" xr:uid="{3DB64D12-95D5-4DE6-8A6E-8E366DA5D26A}"/>
    <cellStyle name="SAPBEXformats 9 9" xfId="11519" xr:uid="{0ADA9BD2-C82C-4C7F-BB7D-0DF23CAF56FD}"/>
    <cellStyle name="SAPBEXformats_gxaccion, 68" xfId="1730" xr:uid="{00000000-0005-0000-0000-0000E5070000}"/>
    <cellStyle name="SAPBEXheaderItem" xfId="1731" xr:uid="{00000000-0005-0000-0000-0000E6070000}"/>
    <cellStyle name="SAPBEXheaderItem 10" xfId="1732" xr:uid="{00000000-0005-0000-0000-0000E7070000}"/>
    <cellStyle name="SAPBEXheaderItem 10 10" xfId="11408" xr:uid="{EDC1A195-79B7-48B5-8488-ECCB516F17C8}"/>
    <cellStyle name="SAPBEXheaderItem 10 11" xfId="13287" xr:uid="{B06E9ED8-7D1B-4CFF-B6A8-9B5AFA580D95}"/>
    <cellStyle name="SAPBEXheaderItem 10 2" xfId="4344" xr:uid="{B9E9E357-6BAD-423A-A16E-7D61A8E20860}"/>
    <cellStyle name="SAPBEXheaderItem 10 3" xfId="3071" xr:uid="{20E6A9EA-0967-4DAD-8E7A-C58D258253FC}"/>
    <cellStyle name="SAPBEXheaderItem 10 4" xfId="4343" xr:uid="{78AB4E64-2622-475F-AFEF-C3FD0024F7C2}"/>
    <cellStyle name="SAPBEXheaderItem 10 5" xfId="7799" xr:uid="{53A62BC2-4FDB-44FC-B731-E33D5063B7AB}"/>
    <cellStyle name="SAPBEXheaderItem 10 6" xfId="7287" xr:uid="{30640550-2031-465B-BAD4-B1BE2636D386}"/>
    <cellStyle name="SAPBEXheaderItem 10 7" xfId="8528" xr:uid="{30C7A22F-CDAC-462F-9CC8-175D0244231A}"/>
    <cellStyle name="SAPBEXheaderItem 10 8" xfId="8155" xr:uid="{573165C2-C59D-4E9C-8B1D-CDE83AB6B3EA}"/>
    <cellStyle name="SAPBEXheaderItem 10 9" xfId="11042" xr:uid="{35BF7F1F-F353-4378-8E92-28BAAB411DB6}"/>
    <cellStyle name="SAPBEXheaderItem 11" xfId="1733" xr:uid="{00000000-0005-0000-0000-0000E8070000}"/>
    <cellStyle name="SAPBEXheaderItem 11 10" xfId="12335" xr:uid="{88D93C5D-7928-423B-A089-69044D3C0CCD}"/>
    <cellStyle name="SAPBEXheaderItem 11 11" xfId="14791" xr:uid="{F12AE3BA-D134-4273-81AE-C73C63796788}"/>
    <cellStyle name="SAPBEXheaderItem 11 2" xfId="4345" xr:uid="{D1A84BBC-04BD-4078-B135-6F64C141BDAE}"/>
    <cellStyle name="SAPBEXheaderItem 11 3" xfId="3070" xr:uid="{92EA3C84-8D9B-4448-82A4-08B2EB6B611D}"/>
    <cellStyle name="SAPBEXheaderItem 11 4" xfId="4845" xr:uid="{A464FA36-E47D-4A47-BC4D-38853F09D994}"/>
    <cellStyle name="SAPBEXheaderItem 11 5" xfId="6058" xr:uid="{784FF8B8-B4A1-4743-B2C7-52317D28E49C}"/>
    <cellStyle name="SAPBEXheaderItem 11 6" xfId="9192" xr:uid="{B6D29B79-E745-4D7D-932A-7C90382307BE}"/>
    <cellStyle name="SAPBEXheaderItem 11 7" xfId="10431" xr:uid="{CE7FAA22-56A1-450D-91A9-9DE4B27EA331}"/>
    <cellStyle name="SAPBEXheaderItem 11 8" xfId="7866" xr:uid="{1B9420A9-26FD-452C-8470-B34F6FA737E4}"/>
    <cellStyle name="SAPBEXheaderItem 11 9" xfId="12722" xr:uid="{8FCA418C-67FE-4B71-B372-B592BD722D85}"/>
    <cellStyle name="SAPBEXheaderItem 12" xfId="2745" xr:uid="{00000000-0005-0000-0000-0000E9070000}"/>
    <cellStyle name="SAPBEXheaderItem 13" xfId="2801" xr:uid="{EB855314-A129-4727-9081-660601C870AE}"/>
    <cellStyle name="SAPBEXheaderItem 14" xfId="2853" xr:uid="{15476E64-2D4C-4705-A11E-3F7DEC912186}"/>
    <cellStyle name="SAPBEXheaderItem 15" xfId="2891" xr:uid="{9A98C188-A939-4234-8119-8ABF77478EF2}"/>
    <cellStyle name="SAPBEXheaderItem 16" xfId="2935" xr:uid="{BBB0E4D9-ADF3-43FE-A24A-7D11B49CAD9E}"/>
    <cellStyle name="SAPBEXheaderItem 17" xfId="2979" xr:uid="{1F43691C-0C2F-42DB-AD82-B124F70DC24E}"/>
    <cellStyle name="SAPBEXheaderItem 18" xfId="15890" xr:uid="{A472FA82-2461-4642-B5FF-B56E570D8197}"/>
    <cellStyle name="SAPBEXheaderItem 2" xfId="1734" xr:uid="{00000000-0005-0000-0000-0000EA070000}"/>
    <cellStyle name="SAPBEXheaderItem 2 10" xfId="11043" xr:uid="{0322D522-6AF0-4AF3-B7D5-A7FD6FBBCA9D}"/>
    <cellStyle name="SAPBEXheaderItem 2 11" xfId="13729" xr:uid="{C295A360-24EF-4D0B-9D0D-5EF9F5EE0979}"/>
    <cellStyle name="SAPBEXheaderItem 2 12" xfId="13288" xr:uid="{8D8179A1-729D-4828-BDD9-A42AEA653E4B}"/>
    <cellStyle name="SAPBEXheaderItem 2 2" xfId="1735" xr:uid="{00000000-0005-0000-0000-0000EB070000}"/>
    <cellStyle name="SAPBEXheaderItem 2 2 2" xfId="1736" xr:uid="{00000000-0005-0000-0000-0000EC070000}"/>
    <cellStyle name="SAPBEXheaderItem 2 2 2 10" xfId="13728" xr:uid="{3D63CDB5-E33D-4A98-A4D6-B833EBA50F9A}"/>
    <cellStyle name="SAPBEXheaderItem 2 2 2 11" xfId="13520" xr:uid="{95FE24D8-F3D3-47ED-8BD6-F0CB5B817B4E}"/>
    <cellStyle name="SAPBEXheaderItem 2 2 2 2" xfId="4348" xr:uid="{D1A02440-1AD4-4307-B664-574D163627DD}"/>
    <cellStyle name="SAPBEXheaderItem 2 2 2 3" xfId="3067" xr:uid="{62E6489D-BE7D-46D2-BED1-8D51A0BDA291}"/>
    <cellStyle name="SAPBEXheaderItem 2 2 2 4" xfId="6574" xr:uid="{BA5A3EC8-AC0B-4920-BD64-FE3886E456A1}"/>
    <cellStyle name="SAPBEXheaderItem 2 2 2 5" xfId="7797" xr:uid="{7114A0B0-CF3D-46F8-A2E3-0F5A1CFB8FD7}"/>
    <cellStyle name="SAPBEXheaderItem 2 2 2 6" xfId="7549" xr:uid="{40FA2F00-6EF4-410C-95DF-06406EE303C5}"/>
    <cellStyle name="SAPBEXheaderItem 2 2 2 7" xfId="8792" xr:uid="{4F3A8561-C356-4B29-95A2-7FB01E2185D1}"/>
    <cellStyle name="SAPBEXheaderItem 2 2 2 8" xfId="8156" xr:uid="{F0D69879-B23E-4D1A-932B-03211A408E46}"/>
    <cellStyle name="SAPBEXheaderItem 2 2 2 9" xfId="11256" xr:uid="{23B5A30E-C068-4575-805E-67484D4A43BE}"/>
    <cellStyle name="SAPBEXheaderItem 2 3" xfId="4346" xr:uid="{9B02C675-4E1A-43E4-A2DC-9436D3BC1946}"/>
    <cellStyle name="SAPBEXheaderItem 2 4" xfId="3069" xr:uid="{1B282A91-B172-4784-8F22-596344540BFA}"/>
    <cellStyle name="SAPBEXheaderItem 2 5" xfId="6576" xr:uid="{F240CFB3-62BB-49AA-A2BF-659F55449443}"/>
    <cellStyle name="SAPBEXheaderItem 2 6" xfId="7798" xr:uid="{7C7DB451-04B5-4FD6-B8ED-92F6F78EF70E}"/>
    <cellStyle name="SAPBEXheaderItem 2 7" xfId="7288" xr:uid="{F058F183-62B5-4148-9608-4FA62F9C5DB9}"/>
    <cellStyle name="SAPBEXheaderItem 2 8" xfId="8529" xr:uid="{7EC20AB1-5695-4F30-A3F5-1BF4DE1BDBEB}"/>
    <cellStyle name="SAPBEXheaderItem 2 9" xfId="7867" xr:uid="{FBD0B02D-2745-44ED-A5E4-13DF18970207}"/>
    <cellStyle name="SAPBEXheaderItem 3" xfId="1737" xr:uid="{00000000-0005-0000-0000-0000ED070000}"/>
    <cellStyle name="SAPBEXheaderItem 3 10" xfId="13727" xr:uid="{744DCFFA-50E7-4685-A745-57AE24F25D98}"/>
    <cellStyle name="SAPBEXheaderItem 3 11" xfId="14716" xr:uid="{F42A2966-F18F-441D-8DA1-9595B4BB8117}"/>
    <cellStyle name="SAPBEXheaderItem 3 2" xfId="4349" xr:uid="{485CC102-BE6E-4236-8390-35B201723EBC}"/>
    <cellStyle name="SAPBEXheaderItem 3 3" xfId="3066" xr:uid="{15E91B06-9004-455E-97BE-E224B4F4732A}"/>
    <cellStyle name="SAPBEXheaderItem 3 4" xfId="6573" xr:uid="{5D0B75D6-76D4-4E33-BCA3-02C91BA41CD7}"/>
    <cellStyle name="SAPBEXheaderItem 3 5" xfId="6060" xr:uid="{431E4969-4ADE-4737-9CB2-7A40B683B022}"/>
    <cellStyle name="SAPBEXheaderItem 3 6" xfId="9041" xr:uid="{37F87C91-FEB9-43E1-91CD-60B049ED72F0}"/>
    <cellStyle name="SAPBEXheaderItem 3 7" xfId="10289" xr:uid="{CF94DA64-6921-4185-962C-1C47A8CF4178}"/>
    <cellStyle name="SAPBEXheaderItem 3 8" xfId="9262" xr:uid="{E4CA0157-CDE1-4575-89C8-043D17279D2D}"/>
    <cellStyle name="SAPBEXheaderItem 3 9" xfId="12580" xr:uid="{FF537735-5279-4A63-8772-D5BED2201FC5}"/>
    <cellStyle name="SAPBEXheaderItem 4" xfId="1738" xr:uid="{00000000-0005-0000-0000-0000EE070000}"/>
    <cellStyle name="SAPBEXheaderItem 4 10" xfId="13726" xr:uid="{3748979E-525E-4271-AC22-30F89077B095}"/>
    <cellStyle name="SAPBEXheaderItem 4 11" xfId="14715" xr:uid="{EB6FD4F6-4378-4A7D-9869-0A7008A36E72}"/>
    <cellStyle name="SAPBEXheaderItem 4 2" xfId="4350" xr:uid="{6888B575-ACAA-4CA7-8B36-9EA03196F3E7}"/>
    <cellStyle name="SAPBEXheaderItem 4 3" xfId="3065" xr:uid="{8E7C8ADC-854D-45D5-8580-15C9C603DA85}"/>
    <cellStyle name="SAPBEXheaderItem 4 4" xfId="6572" xr:uid="{44BF1E1F-B2F3-439E-8D80-D63F77C74E16}"/>
    <cellStyle name="SAPBEXheaderItem 4 5" xfId="7796" xr:uid="{544C6E12-DB2B-4567-9C07-CC07184C89DD}"/>
    <cellStyle name="SAPBEXheaderItem 4 6" xfId="9040" xr:uid="{021CB70D-9BD5-4EB9-96DA-A33CA13C1866}"/>
    <cellStyle name="SAPBEXheaderItem 4 7" xfId="10288" xr:uid="{BB07DB4E-7C9F-49D4-B3C0-4F424728CA01}"/>
    <cellStyle name="SAPBEXheaderItem 4 8" xfId="10021" xr:uid="{CFA1DAC6-5825-434F-86E0-B9FC20350A4A}"/>
    <cellStyle name="SAPBEXheaderItem 4 9" xfId="12579" xr:uid="{063BEC79-23FF-463B-AC2A-2D1E6EAC76CA}"/>
    <cellStyle name="SAPBEXheaderItem 5" xfId="1739" xr:uid="{00000000-0005-0000-0000-0000EF070000}"/>
    <cellStyle name="SAPBEXheaderItem 5 10" xfId="13725" xr:uid="{754405B2-35DC-4BC2-9A9F-3BA81C2837CF}"/>
    <cellStyle name="SAPBEXheaderItem 5 11" xfId="14714" xr:uid="{F91D1719-3877-445C-9D72-326D9CE3CF2E}"/>
    <cellStyle name="SAPBEXheaderItem 5 2" xfId="4351" xr:uid="{0D826D69-583B-4CFB-9C66-18F521E3A30A}"/>
    <cellStyle name="SAPBEXheaderItem 5 3" xfId="3064" xr:uid="{3A7CB856-5CD5-42EF-BED3-8688C32A08BA}"/>
    <cellStyle name="SAPBEXheaderItem 5 4" xfId="6571" xr:uid="{CD18C79C-4A66-479A-808F-9EA1AFFB591B}"/>
    <cellStyle name="SAPBEXheaderItem 5 5" xfId="6061" xr:uid="{05971DE2-9E01-46A0-83FF-030CF13D1B09}"/>
    <cellStyle name="SAPBEXheaderItem 5 6" xfId="9039" xr:uid="{B76244F8-CDC3-4E17-AE53-4812CBB7ABBD}"/>
    <cellStyle name="SAPBEXheaderItem 5 7" xfId="10287" xr:uid="{25D99959-E7FA-4BA6-B4B7-662AB446597C}"/>
    <cellStyle name="SAPBEXheaderItem 5 8" xfId="11517" xr:uid="{375E6DB0-5324-46DD-A37E-EAFBDAB779DE}"/>
    <cellStyle name="SAPBEXheaderItem 5 9" xfId="12578" xr:uid="{5509E20E-2DAD-4DAE-8C9A-9F75E36F623C}"/>
    <cellStyle name="SAPBEXheaderItem 6" xfId="1740" xr:uid="{00000000-0005-0000-0000-0000F0070000}"/>
    <cellStyle name="SAPBEXheaderItem 6 10" xfId="13724" xr:uid="{A6298380-64FD-4345-92AD-C846A4E30C7A}"/>
    <cellStyle name="SAPBEXheaderItem 6 11" xfId="14713" xr:uid="{55D15E95-25D7-4CB8-AD0B-85FCDB60DA74}"/>
    <cellStyle name="SAPBEXheaderItem 6 2" xfId="4352" xr:uid="{B22DA193-3EEA-419A-BAD9-D2DB2FDCB935}"/>
    <cellStyle name="SAPBEXheaderItem 6 3" xfId="3063" xr:uid="{32E09D68-66AF-4F36-9ABB-83BF4BE94C2B}"/>
    <cellStyle name="SAPBEXheaderItem 6 4" xfId="6570" xr:uid="{4601ED73-082B-47CE-A8A9-83AB6CD49376}"/>
    <cellStyle name="SAPBEXheaderItem 6 5" xfId="7939" xr:uid="{BB3F5BD3-BD89-4A25-BD83-AFA166298BFE}"/>
    <cellStyle name="SAPBEXheaderItem 6 6" xfId="9038" xr:uid="{F41FE47F-C5B4-4F79-BCB5-91B8583817DD}"/>
    <cellStyle name="SAPBEXheaderItem 6 7" xfId="10286" xr:uid="{BF34B8C5-F3AA-4BAB-B41A-AC9284AD0C2B}"/>
    <cellStyle name="SAPBEXheaderItem 6 8" xfId="11516" xr:uid="{FBD36F33-B7DD-434B-AA85-A90BDE3A868E}"/>
    <cellStyle name="SAPBEXheaderItem 6 9" xfId="12577" xr:uid="{76077820-7930-4218-A15E-366F94639E27}"/>
    <cellStyle name="SAPBEXheaderItem 7" xfId="1741" xr:uid="{00000000-0005-0000-0000-0000F1070000}"/>
    <cellStyle name="SAPBEXheaderItem 7 10" xfId="13723" xr:uid="{3BB59EE4-2500-407F-BAAE-898AC86DF6B5}"/>
    <cellStyle name="SAPBEXheaderItem 7 11" xfId="14712" xr:uid="{CB78D10E-A023-478F-85F6-BFC7876EE44F}"/>
    <cellStyle name="SAPBEXheaderItem 7 2" xfId="4353" xr:uid="{56CF1C7D-24FA-4600-8790-DE16075DC687}"/>
    <cellStyle name="SAPBEXheaderItem 7 3" xfId="3062" xr:uid="{F219CA8C-4C86-4ED9-B763-1937359D5D9B}"/>
    <cellStyle name="SAPBEXheaderItem 7 4" xfId="6569" xr:uid="{3EB8C93B-7BED-4C4D-A40C-0E9CFEC41A44}"/>
    <cellStyle name="SAPBEXheaderItem 7 5" xfId="6062" xr:uid="{22143C2B-1250-494D-B749-EA744263961E}"/>
    <cellStyle name="SAPBEXheaderItem 7 6" xfId="9037" xr:uid="{31B7CE8F-FEC3-4700-8C65-94B3856473C3}"/>
    <cellStyle name="SAPBEXheaderItem 7 7" xfId="10285" xr:uid="{5D4A2134-6665-432D-9E40-A27E34162E3E}"/>
    <cellStyle name="SAPBEXheaderItem 7 8" xfId="11515" xr:uid="{54AA153F-A45B-4C45-983F-C2AF88AD1F68}"/>
    <cellStyle name="SAPBEXheaderItem 7 9" xfId="12576" xr:uid="{FA2E4CB8-1DDC-4E5B-9D50-67F46C76B78E}"/>
    <cellStyle name="SAPBEXheaderItem 8" xfId="1742" xr:uid="{00000000-0005-0000-0000-0000F2070000}"/>
    <cellStyle name="SAPBEXheaderItem 8 10" xfId="11407" xr:uid="{CEA23FEA-CDEF-42F6-93E8-A85FE8A1E7E4}"/>
    <cellStyle name="SAPBEXheaderItem 8 11" xfId="14711" xr:uid="{0D3071B3-8421-44AB-8EC3-E833FE88C3B5}"/>
    <cellStyle name="SAPBEXheaderItem 8 2" xfId="4354" xr:uid="{D5A744C2-8543-4C91-92CA-8A33330D0110}"/>
    <cellStyle name="SAPBEXheaderItem 8 3" xfId="3172" xr:uid="{3E36BD45-29FF-4119-A451-533133262ED6}"/>
    <cellStyle name="SAPBEXheaderItem 8 4" xfId="4347" xr:uid="{0C803464-A9F9-4D28-9067-098C16760EA6}"/>
    <cellStyle name="SAPBEXheaderItem 8 5" xfId="6063" xr:uid="{DFEABB8F-2D0B-41EC-AAAF-55C6DC454D4D}"/>
    <cellStyle name="SAPBEXheaderItem 8 6" xfId="9036" xr:uid="{064C41BA-6CEC-4567-90B1-63368AAFCE0D}"/>
    <cellStyle name="SAPBEXheaderItem 8 7" xfId="10284" xr:uid="{492FD8E8-DCF0-4172-9BE6-B0E77FC4B252}"/>
    <cellStyle name="SAPBEXheaderItem 8 8" xfId="8921" xr:uid="{5A7F1411-D0F7-41CD-B5F3-A38BAC5C1374}"/>
    <cellStyle name="SAPBEXheaderItem 8 9" xfId="12575" xr:uid="{68781299-38F0-41DE-A4DE-8F4E9DABD40B}"/>
    <cellStyle name="SAPBEXheaderItem 9" xfId="1743" xr:uid="{00000000-0005-0000-0000-0000F3070000}"/>
    <cellStyle name="SAPBEXheaderItem 9 10" xfId="13722" xr:uid="{2A267E43-4B6D-45E1-A0F2-F57D533E9307}"/>
    <cellStyle name="SAPBEXheaderItem 9 11" xfId="14710" xr:uid="{8CD58B93-6D0F-4EBD-81FB-5A520AE14023}"/>
    <cellStyle name="SAPBEXheaderItem 9 2" xfId="4355" xr:uid="{1068AC74-275A-4164-8B70-8635248840E1}"/>
    <cellStyle name="SAPBEXheaderItem 9 3" xfId="3014" xr:uid="{4EBC798E-8061-4BD9-B4AE-ECD7B0D28A0A}"/>
    <cellStyle name="SAPBEXheaderItem 9 4" xfId="6568" xr:uid="{2145288C-2F17-442C-A45E-29E875926131}"/>
    <cellStyle name="SAPBEXheaderItem 9 5" xfId="6324" xr:uid="{0F4B3B31-B32C-4335-8435-19CAF7CCCF6F}"/>
    <cellStyle name="SAPBEXheaderItem 9 6" xfId="9035" xr:uid="{0267D459-7D09-4BB6-96F5-76366443C26E}"/>
    <cellStyle name="SAPBEXheaderItem 9 7" xfId="10283" xr:uid="{975B29F8-95B8-40C4-AC22-06D14274C985}"/>
    <cellStyle name="SAPBEXheaderItem 9 8" xfId="6384" xr:uid="{9308D579-C1D4-46B0-98CE-AEA4B2831EA4}"/>
    <cellStyle name="SAPBEXheaderItem 9 9" xfId="12574" xr:uid="{3610AEA9-E66E-4B6C-88B6-873A1B76CB30}"/>
    <cellStyle name="SAPBEXheaderItem_gxaccion, 68" xfId="1744" xr:uid="{00000000-0005-0000-0000-0000F4070000}"/>
    <cellStyle name="SAPBEXheaderText" xfId="1745" xr:uid="{00000000-0005-0000-0000-0000F5070000}"/>
    <cellStyle name="SAPBEXheaderText 10" xfId="1746" xr:uid="{00000000-0005-0000-0000-0000F6070000}"/>
    <cellStyle name="SAPBEXheaderText 10 10" xfId="9959" xr:uid="{C64C8301-84E4-4BB4-A9CD-43D80AD42DAA}"/>
    <cellStyle name="SAPBEXheaderText 10 11" xfId="14709" xr:uid="{58650266-919D-4FD1-9755-FF3794C2B811}"/>
    <cellStyle name="SAPBEXheaderText 10 2" xfId="4356" xr:uid="{543D2C07-123D-4D37-A835-3BB6E7B4BD80}"/>
    <cellStyle name="SAPBEXheaderText 10 3" xfId="5828" xr:uid="{0FF494E7-8527-4042-82E1-E6A109649680}"/>
    <cellStyle name="SAPBEXheaderText 10 4" xfId="4359" xr:uid="{8E006836-0811-4F10-A83A-266504101170}"/>
    <cellStyle name="SAPBEXheaderText 10 5" xfId="7794" xr:uid="{C46FB118-08FD-493A-ACD9-AD7759142142}"/>
    <cellStyle name="SAPBEXheaderText 10 6" xfId="9034" xr:uid="{26F10C47-1D05-44CD-B88C-F3FAF241B359}"/>
    <cellStyle name="SAPBEXheaderText 10 7" xfId="10282" xr:uid="{829A5564-535C-4BB5-9A7D-7244E18A8124}"/>
    <cellStyle name="SAPBEXheaderText 10 8" xfId="5162" xr:uid="{2017A947-85FB-41C6-B889-1123D4A9DE09}"/>
    <cellStyle name="SAPBEXheaderText 10 9" xfId="12573" xr:uid="{5DB7888A-814E-44B1-8EE0-3D051D9CC916}"/>
    <cellStyle name="SAPBEXheaderText 11" xfId="1747" xr:uid="{00000000-0005-0000-0000-0000F7070000}"/>
    <cellStyle name="SAPBEXheaderText 11 10" xfId="13721" xr:uid="{4D6C1C9C-0D89-4681-815B-1C646DD2D320}"/>
    <cellStyle name="SAPBEXheaderText 11 11" xfId="13289" xr:uid="{057A712A-FC49-4DD3-8AB9-0A03A36B1944}"/>
    <cellStyle name="SAPBEXheaderText 11 2" xfId="4357" xr:uid="{82CDB029-B654-4E23-AA26-B06C4A4BD41B}"/>
    <cellStyle name="SAPBEXheaderText 11 3" xfId="5829" xr:uid="{0989AB16-BAA9-4A3F-B359-2944474483F8}"/>
    <cellStyle name="SAPBEXheaderText 11 4" xfId="6566" xr:uid="{DBA5963C-24FA-465E-A0E0-423332F14304}"/>
    <cellStyle name="SAPBEXheaderText 11 5" xfId="7793" xr:uid="{EC02AE81-816C-46E9-8D22-A527FE41D682}"/>
    <cellStyle name="SAPBEXheaderText 11 6" xfId="7291" xr:uid="{9B7A24FB-A074-4212-AC31-F8311110145D}"/>
    <cellStyle name="SAPBEXheaderText 11 7" xfId="8532" xr:uid="{B805C71D-21BF-43F1-BAF2-10B6D2620E14}"/>
    <cellStyle name="SAPBEXheaderText 11 8" xfId="4833" xr:uid="{F045AC58-4B32-40F6-9193-A714A3EDF3FD}"/>
    <cellStyle name="SAPBEXheaderText 11 9" xfId="11045" xr:uid="{4C8CEC68-E712-4231-82C5-5AA727E0D007}"/>
    <cellStyle name="SAPBEXheaderText 12" xfId="2746" xr:uid="{00000000-0005-0000-0000-0000F8070000}"/>
    <cellStyle name="SAPBEXheaderText 13" xfId="2802" xr:uid="{6D77BCDE-5A46-4FBC-83B7-27BBD694E3E8}"/>
    <cellStyle name="SAPBEXheaderText 14" xfId="2854" xr:uid="{DC271772-76B6-4B39-8382-24F2C4A555D9}"/>
    <cellStyle name="SAPBEXheaderText 15" xfId="2892" xr:uid="{5FC62894-8950-4A22-BEFF-C41CDB1244F2}"/>
    <cellStyle name="SAPBEXheaderText 16" xfId="2936" xr:uid="{5C48DD8F-09B9-4882-B3C6-8389037CA0C1}"/>
    <cellStyle name="SAPBEXheaderText 17" xfId="2980" xr:uid="{979ED685-0921-46EE-A338-5103A7DE9936}"/>
    <cellStyle name="SAPBEXheaderText 18" xfId="15891" xr:uid="{224817D0-6ED2-4592-BE40-73E3F6571B37}"/>
    <cellStyle name="SAPBEXheaderText 2" xfId="1748" xr:uid="{00000000-0005-0000-0000-0000F9070000}"/>
    <cellStyle name="SAPBEXheaderText 2 10" xfId="12572" xr:uid="{1F137546-C8A2-427E-9460-3E7D9EE22563}"/>
    <cellStyle name="SAPBEXheaderText 2 11" xfId="11406" xr:uid="{BDBC3891-3BA4-429F-BA00-5EE422139303}"/>
    <cellStyle name="SAPBEXheaderText 2 12" xfId="14708" xr:uid="{B8C21DD6-2A3A-4432-9196-9470E3028D86}"/>
    <cellStyle name="SAPBEXheaderText 2 2" xfId="1749" xr:uid="{00000000-0005-0000-0000-0000FA070000}"/>
    <cellStyle name="SAPBEXheaderText 2 2 2" xfId="1750" xr:uid="{00000000-0005-0000-0000-0000FB070000}"/>
    <cellStyle name="SAPBEXheaderText 2 2 2 10" xfId="9960" xr:uid="{F9FC4D0C-F532-4CDD-B7ED-364940D367B2}"/>
    <cellStyle name="SAPBEXheaderText 2 2 2 11" xfId="14707" xr:uid="{07899CFF-9B10-4067-8B19-A4B6B61CB96F}"/>
    <cellStyle name="SAPBEXheaderText 2 2 2 2" xfId="4360" xr:uid="{7A332F9E-40EE-4A9F-A49B-8BBB37868F90}"/>
    <cellStyle name="SAPBEXheaderText 2 2 2 3" xfId="5832" xr:uid="{F4A4473F-B41E-44E2-A792-5D8A7C4F7C98}"/>
    <cellStyle name="SAPBEXheaderText 2 2 2 4" xfId="4571" xr:uid="{FB5ABDF8-B33E-4C8D-B836-C173727DE3AE}"/>
    <cellStyle name="SAPBEXheaderText 2 2 2 5" xfId="7790" xr:uid="{057FE868-29D4-4DD8-8636-307FC953134A}"/>
    <cellStyle name="SAPBEXheaderText 2 2 2 6" xfId="9032" xr:uid="{7A232DC9-3CD0-40F0-AA27-C778AE093A7B}"/>
    <cellStyle name="SAPBEXheaderText 2 2 2 7" xfId="10280" xr:uid="{3970942A-1938-4CE1-80F5-674B6F87A660}"/>
    <cellStyle name="SAPBEXheaderText 2 2 2 8" xfId="11514" xr:uid="{72C5F391-279E-4756-9805-7C961BE5216C}"/>
    <cellStyle name="SAPBEXheaderText 2 2 2 9" xfId="12571" xr:uid="{2BE96C8C-9AC7-4FB4-BC8B-04A710B68014}"/>
    <cellStyle name="SAPBEXheaderText 2 3" xfId="4358" xr:uid="{42494F48-D263-4BE4-8DDA-118155AA3410}"/>
    <cellStyle name="SAPBEXheaderText 2 4" xfId="5830" xr:uid="{A2B1E2F6-7DB9-4FE5-BD11-FD78013E598A}"/>
    <cellStyle name="SAPBEXheaderText 2 5" xfId="4570" xr:uid="{9C9FC6B8-8094-4213-B8C7-BBCEA5F2EC97}"/>
    <cellStyle name="SAPBEXheaderText 2 6" xfId="7792" xr:uid="{64EE1191-48EA-4953-864B-5A93BDFB5F77}"/>
    <cellStyle name="SAPBEXheaderText 2 7" xfId="9033" xr:uid="{D9E31EA8-0148-4B43-8424-857599C49C16}"/>
    <cellStyle name="SAPBEXheaderText 2 8" xfId="10281" xr:uid="{2CC8820E-5E32-4D77-8FD8-6414550C79A9}"/>
    <cellStyle name="SAPBEXheaderText 2 9" xfId="10022" xr:uid="{1AE914E6-A626-4A03-B0CD-22A1A1956D6B}"/>
    <cellStyle name="SAPBEXheaderText 3" xfId="1751" xr:uid="{00000000-0005-0000-0000-0000FC070000}"/>
    <cellStyle name="SAPBEXheaderText 3 10" xfId="11405" xr:uid="{A8513F18-070C-41DE-88B7-370CC54C51BF}"/>
    <cellStyle name="SAPBEXheaderText 3 11" xfId="13290" xr:uid="{8346A03F-BC54-46B9-95E9-D58375310663}"/>
    <cellStyle name="SAPBEXheaderText 3 2" xfId="4361" xr:uid="{6942545A-CD89-4C89-ADE5-FC68832FEED3}"/>
    <cellStyle name="SAPBEXheaderText 3 3" xfId="5833" xr:uid="{D5FD59AA-C7A1-4D0C-938F-F551BADA9F5C}"/>
    <cellStyle name="SAPBEXheaderText 3 4" xfId="4572" xr:uid="{E51F06D4-92E6-4AE5-9AC5-1B8166D2D652}"/>
    <cellStyle name="SAPBEXheaderText 3 5" xfId="7789" xr:uid="{9597EDB0-D626-4468-9A06-11DFA761697A}"/>
    <cellStyle name="SAPBEXheaderText 3 6" xfId="7293" xr:uid="{B5F11C5C-4F5D-4E1B-B937-EF4FDBFE0E90}"/>
    <cellStyle name="SAPBEXheaderText 3 7" xfId="8533" xr:uid="{C1D5922F-0402-4A01-8166-88D88B5E06BA}"/>
    <cellStyle name="SAPBEXheaderText 3 8" xfId="11513" xr:uid="{CD09AA18-8E1B-434B-9DC3-6C299CE33BF2}"/>
    <cellStyle name="SAPBEXheaderText 3 9" xfId="12111" xr:uid="{DE1CBAC8-9915-4AC2-BB35-BC9C261CDFD7}"/>
    <cellStyle name="SAPBEXheaderText 4" xfId="1752" xr:uid="{00000000-0005-0000-0000-0000FD070000}"/>
    <cellStyle name="SAPBEXheaderText 4 10" xfId="12336" xr:uid="{9A8D21B0-AFD8-4CE3-8B9C-8DC4F7E19301}"/>
    <cellStyle name="SAPBEXheaderText 4 11" xfId="14790" xr:uid="{035EECA1-F5DE-4653-80D9-1B1E458487D2}"/>
    <cellStyle name="SAPBEXheaderText 4 2" xfId="4362" xr:uid="{10214FA3-A6B6-40BC-9672-DA18DBA638A6}"/>
    <cellStyle name="SAPBEXheaderText 4 3" xfId="5834" xr:uid="{FC4A8368-5EFC-4FAE-B7A1-74CE491FC426}"/>
    <cellStyle name="SAPBEXheaderText 4 4" xfId="5190" xr:uid="{3F8A2CE7-AADB-41B0-BD01-B2AD58531C77}"/>
    <cellStyle name="SAPBEXheaderText 4 5" xfId="6064" xr:uid="{7E12D384-233A-4A97-A9B8-E85F22577E2D}"/>
    <cellStyle name="SAPBEXheaderText 4 6" xfId="9191" xr:uid="{4C184C55-415B-42B7-AE8C-F6CE35104145}"/>
    <cellStyle name="SAPBEXheaderText 4 7" xfId="10430" xr:uid="{68114444-E761-4F9A-9B06-867A0C18D563}"/>
    <cellStyle name="SAPBEXheaderText 4 8" xfId="6567" xr:uid="{90543F1E-0596-413C-919B-8C7CC53F7003}"/>
    <cellStyle name="SAPBEXheaderText 4 9" xfId="12721" xr:uid="{8337137A-D12C-4B4D-8E01-F2EE94B13DE7}"/>
    <cellStyle name="SAPBEXheaderText 5" xfId="1753" xr:uid="{00000000-0005-0000-0000-0000FE070000}"/>
    <cellStyle name="SAPBEXheaderText 5 10" xfId="13720" xr:uid="{375531D2-8303-48FD-B36B-5773E0D52CD7}"/>
    <cellStyle name="SAPBEXheaderText 5 11" xfId="13291" xr:uid="{2C662057-A4AE-4038-9397-AA0F3A3CC538}"/>
    <cellStyle name="SAPBEXheaderText 5 2" xfId="4363" xr:uid="{61894E10-5601-4E9F-8A77-A44DE7BD669E}"/>
    <cellStyle name="SAPBEXheaderText 5 3" xfId="5835" xr:uid="{EF2F543D-5C07-41CD-89C8-9F10CA6F0D5A}"/>
    <cellStyle name="SAPBEXheaderText 5 4" xfId="6565" xr:uid="{7D6F9DEA-4F71-400C-8A82-B9D9891E15A2}"/>
    <cellStyle name="SAPBEXheaderText 5 5" xfId="7788" xr:uid="{70CA21A1-08C6-4BC5-B4EB-3CEA86A08B73}"/>
    <cellStyle name="SAPBEXheaderText 5 6" xfId="7294" xr:uid="{D5AB48C2-0934-4D6D-8B8F-8FFADA45AFE7}"/>
    <cellStyle name="SAPBEXheaderText 5 7" xfId="8534" xr:uid="{ABD49910-7FCA-4B88-AFB1-EAA17B1A4B76}"/>
    <cellStyle name="SAPBEXheaderText 5 8" xfId="6454" xr:uid="{168B221C-74EE-4603-A96C-7A0AA1019FAF}"/>
    <cellStyle name="SAPBEXheaderText 5 9" xfId="12120" xr:uid="{3E33277C-F0B2-46A4-ACEF-BB93E243A65B}"/>
    <cellStyle name="SAPBEXheaderText 6" xfId="1754" xr:uid="{00000000-0005-0000-0000-0000FF070000}"/>
    <cellStyle name="SAPBEXheaderText 6 10" xfId="13719" xr:uid="{7E3C717E-1676-4BB5-B200-E046E83B4F28}"/>
    <cellStyle name="SAPBEXheaderText 6 11" xfId="13292" xr:uid="{9E34F5B3-8A52-4378-8F61-F0EADEC80DB0}"/>
    <cellStyle name="SAPBEXheaderText 6 2" xfId="4364" xr:uid="{FDA26FDB-8902-435B-813A-8B30B62F42ED}"/>
    <cellStyle name="SAPBEXheaderText 6 3" xfId="5836" xr:uid="{F073330D-D5CA-4FF3-BF67-FA0078AD94B9}"/>
    <cellStyle name="SAPBEXheaderText 6 4" xfId="6564" xr:uid="{274B0527-626B-42AB-880E-A02E3235963C}"/>
    <cellStyle name="SAPBEXheaderText 6 5" xfId="6065" xr:uid="{7C0261BD-6B84-43A5-88B1-1B4C62326CCD}"/>
    <cellStyle name="SAPBEXheaderText 6 6" xfId="7295" xr:uid="{E9164FD9-1525-43BA-A003-B374F969A4E0}"/>
    <cellStyle name="SAPBEXheaderText 6 7" xfId="8535" xr:uid="{E36AFED1-138B-4CF5-9336-A6D6624D2684}"/>
    <cellStyle name="SAPBEXheaderText 6 8" xfId="7538" xr:uid="{6D421A1B-DB36-4226-B4E4-533E6CB0C844}"/>
    <cellStyle name="SAPBEXheaderText 6 9" xfId="12121" xr:uid="{BCE317AF-56E0-40D0-B6F4-7C5F981DF8EF}"/>
    <cellStyle name="SAPBEXheaderText 7" xfId="1755" xr:uid="{00000000-0005-0000-0000-000000080000}"/>
    <cellStyle name="SAPBEXheaderText 7 10" xfId="13718" xr:uid="{C48A357F-1C13-4FBB-9475-989CAF7559B9}"/>
    <cellStyle name="SAPBEXheaderText 7 11" xfId="13521" xr:uid="{BD509B05-3939-43F6-85A4-3AA6118F02C3}"/>
    <cellStyle name="SAPBEXheaderText 7 2" xfId="4365" xr:uid="{3A09F5E9-E24D-45FA-A764-19150AA365FA}"/>
    <cellStyle name="SAPBEXheaderText 7 3" xfId="5837" xr:uid="{CDE0D91F-375B-4B23-A7E8-DD5A60A3952B}"/>
    <cellStyle name="SAPBEXheaderText 7 4" xfId="6563" xr:uid="{267D74EE-884E-4899-A94E-6B10391232C6}"/>
    <cellStyle name="SAPBEXheaderText 7 5" xfId="7787" xr:uid="{F2D22D6A-A28A-43E3-8CD4-6591A9AA7492}"/>
    <cellStyle name="SAPBEXheaderText 7 6" xfId="7550" xr:uid="{3A097C26-4476-4FAE-B0A3-C43C2D539786}"/>
    <cellStyle name="SAPBEXheaderText 7 7" xfId="8793" xr:uid="{A8F07985-2F3E-4CA0-8F01-C124EC166E12}"/>
    <cellStyle name="SAPBEXheaderText 7 8" xfId="9042" xr:uid="{10E64B69-847D-4EA9-B01D-C3A8DD07628E}"/>
    <cellStyle name="SAPBEXheaderText 7 9" xfId="11257" xr:uid="{EE178137-16D1-4051-9B0E-D3CA008711E0}"/>
    <cellStyle name="SAPBEXheaderText 8" xfId="1756" xr:uid="{00000000-0005-0000-0000-000001080000}"/>
    <cellStyle name="SAPBEXheaderText 8 10" xfId="13717" xr:uid="{F6AC0DD1-88C0-45A8-A6F8-43EAB677C07E}"/>
    <cellStyle name="SAPBEXheaderText 8 11" xfId="14706" xr:uid="{9C7073CD-7C86-49BF-815F-96CE647F9D88}"/>
    <cellStyle name="SAPBEXheaderText 8 2" xfId="4366" xr:uid="{765E44FF-26A9-4231-A6EA-F354DD924BAC}"/>
    <cellStyle name="SAPBEXheaderText 8 3" xfId="5838" xr:uid="{6C7DE6D4-F940-40AF-ACD6-02004AA696F3}"/>
    <cellStyle name="SAPBEXheaderText 8 4" xfId="6562" xr:uid="{0E58F203-B2DA-4731-8DD4-A5D46BDC4B95}"/>
    <cellStyle name="SAPBEXheaderText 8 5" xfId="6066" xr:uid="{13532144-8067-49C0-9C6C-9AFF8EBD24EB}"/>
    <cellStyle name="SAPBEXheaderText 8 6" xfId="9031" xr:uid="{C58E5034-E45C-4AC6-9097-D17715619B8D}"/>
    <cellStyle name="SAPBEXheaderText 8 7" xfId="10279" xr:uid="{3C27119B-8451-46F1-A7FB-DB64CCE9A40E}"/>
    <cellStyle name="SAPBEXheaderText 8 8" xfId="7289" xr:uid="{E269D120-34CE-493F-BFC5-CF3808729F0A}"/>
    <cellStyle name="SAPBEXheaderText 8 9" xfId="12570" xr:uid="{0208C6B7-8FB1-43D5-8C6B-6A3F77871E67}"/>
    <cellStyle name="SAPBEXheaderText 9" xfId="1757" xr:uid="{00000000-0005-0000-0000-000002080000}"/>
    <cellStyle name="SAPBEXheaderText 9 10" xfId="13716" xr:uid="{9B3394A5-86EF-4474-8A1B-D28064A6C721}"/>
    <cellStyle name="SAPBEXheaderText 9 11" xfId="14705" xr:uid="{FB44871D-97F9-4A71-82F1-052914B31D3E}"/>
    <cellStyle name="SAPBEXheaderText 9 2" xfId="4367" xr:uid="{AD0CDEB2-D193-4CA6-9E92-8EFFAF3384E8}"/>
    <cellStyle name="SAPBEXheaderText 9 3" xfId="5839" xr:uid="{CFD448AF-47F2-41FB-9E19-26900005744A}"/>
    <cellStyle name="SAPBEXheaderText 9 4" xfId="6561" xr:uid="{664C4C3B-AFA8-4AC1-9BE5-6A126F181526}"/>
    <cellStyle name="SAPBEXheaderText 9 5" xfId="7786" xr:uid="{46F4095C-85AC-4500-B04C-996284368ADA}"/>
    <cellStyle name="SAPBEXheaderText 9 6" xfId="9030" xr:uid="{3F76E4C9-3222-4E84-8C6E-92765A13EF7B}"/>
    <cellStyle name="SAPBEXheaderText 9 7" xfId="10278" xr:uid="{8A4A0C0A-A35E-49B6-BA41-5CFDEE158C30}"/>
    <cellStyle name="SAPBEXheaderText 9 8" xfId="7290" xr:uid="{0C596942-4ED6-455A-9A28-F4845DFA6054}"/>
    <cellStyle name="SAPBEXheaderText 9 9" xfId="12569" xr:uid="{64D866AA-A5C3-4B2F-B854-EA80BF3D980B}"/>
    <cellStyle name="SAPBEXheaderText_gxaccion, 68" xfId="1758" xr:uid="{00000000-0005-0000-0000-000003080000}"/>
    <cellStyle name="SAPBEXHLevel0" xfId="5" xr:uid="{00000000-0005-0000-0000-000004080000}"/>
    <cellStyle name="SAPBEXHLevel0 10" xfId="1760" xr:uid="{00000000-0005-0000-0000-000005080000}"/>
    <cellStyle name="SAPBEXHLevel0 10 10" xfId="12567" xr:uid="{EA0E504D-5277-42DC-8808-6CC6766DD8B1}"/>
    <cellStyle name="SAPBEXHLevel0 10 11" xfId="13714" xr:uid="{07D845D2-091B-41CF-ADFF-6AB490F1FA1A}"/>
    <cellStyle name="SAPBEXHLevel0 10 12" xfId="14703" xr:uid="{BF3376ED-6DCA-4F92-894F-B1315819146C}"/>
    <cellStyle name="SAPBEXHLevel0 10 2" xfId="5696" xr:uid="{504D52FB-7EC5-4301-A35F-7C03BD8AA3DC}"/>
    <cellStyle name="SAPBEXHLevel0 10 2 10" xfId="15764" xr:uid="{05C1267C-EB06-420A-93AD-4040E8E5591A}"/>
    <cellStyle name="SAPBEXHLevel0 10 2 2" xfId="7165" xr:uid="{54006C00-3BE8-459D-9631-46CCFC3C66E6}"/>
    <cellStyle name="SAPBEXHLevel0 10 2 3" xfId="8386" xr:uid="{DF1A41A3-02AA-4A56-83B8-DBAE4D1A59C6}"/>
    <cellStyle name="SAPBEXHLevel0 10 2 4" xfId="9638" xr:uid="{EDE74BA6-BD5D-4FDA-BFE2-B4B00F59E714}"/>
    <cellStyle name="SAPBEXHLevel0 10 2 5" xfId="10872" xr:uid="{430B0CF6-0D00-4AE6-94EB-8820B5961745}"/>
    <cellStyle name="SAPBEXHLevel0 10 2 6" xfId="12031" xr:uid="{B6809566-7690-400B-AAE2-C7EA43946BCB}"/>
    <cellStyle name="SAPBEXHLevel0 10 2 7" xfId="13159" xr:uid="{61C4D5A0-9204-4177-90C2-01D59CB91E3B}"/>
    <cellStyle name="SAPBEXHLevel0 10 2 8" xfId="14266" xr:uid="{144A5F49-6932-403A-A496-7B73A05C690D}"/>
    <cellStyle name="SAPBEXHLevel0 10 2 9" xfId="15172" xr:uid="{65BACAF8-82BC-4F40-8639-9867B9AC3067}"/>
    <cellStyle name="SAPBEXHLevel0 10 3" xfId="4369" xr:uid="{D0483D23-4C66-49A4-9AEE-1F73E5E9FB1D}"/>
    <cellStyle name="SAPBEXHLevel0 10 4" xfId="5841" xr:uid="{8A019DEB-6ED2-4383-8B4E-087541E1C2AE}"/>
    <cellStyle name="SAPBEXHLevel0 10 5" xfId="6559" xr:uid="{09866329-BB1A-4B5C-AB55-6079E6E21485}"/>
    <cellStyle name="SAPBEXHLevel0 10 6" xfId="6067" xr:uid="{FC8FBB5C-A3B8-44BE-8D15-C81D589646E8}"/>
    <cellStyle name="SAPBEXHLevel0 10 7" xfId="9028" xr:uid="{6BBEC8D5-1A00-42D3-BD6D-2F2556D22273}"/>
    <cellStyle name="SAPBEXHLevel0 10 8" xfId="10276" xr:uid="{06C902AF-459E-42A1-BFF4-A4D755A92333}"/>
    <cellStyle name="SAPBEXHLevel0 10 9" xfId="11511" xr:uid="{069F88E1-53EF-4A4A-A3D0-A54733CB98B7}"/>
    <cellStyle name="SAPBEXHLevel0 11" xfId="1761" xr:uid="{00000000-0005-0000-0000-000006080000}"/>
    <cellStyle name="SAPBEXHLevel0 11 10" xfId="12566" xr:uid="{64933E02-65B7-4A77-8E4B-743A158C2D60}"/>
    <cellStyle name="SAPBEXHLevel0 11 11" xfId="9961" xr:uid="{EA32FE53-774A-4B0C-9843-E004C20378EB}"/>
    <cellStyle name="SAPBEXHLevel0 11 12" xfId="14702" xr:uid="{FD6111AC-02EB-46E6-8C84-0031440601AF}"/>
    <cellStyle name="SAPBEXHLevel0 11 2" xfId="5697" xr:uid="{4B48D4F6-2B99-40A6-834A-6AB2EF00835F}"/>
    <cellStyle name="SAPBEXHLevel0 11 2 10" xfId="15765" xr:uid="{A3FCE65C-77FB-45FF-9090-E882558E7714}"/>
    <cellStyle name="SAPBEXHLevel0 11 2 2" xfId="7166" xr:uid="{D2C135A2-213D-4DC8-BCA0-E5D36198654F}"/>
    <cellStyle name="SAPBEXHLevel0 11 2 3" xfId="8387" xr:uid="{573F7095-7974-4F03-889C-29E79846AD64}"/>
    <cellStyle name="SAPBEXHLevel0 11 2 4" xfId="9639" xr:uid="{853C6088-028D-49B6-9A55-CDFB97E12817}"/>
    <cellStyle name="SAPBEXHLevel0 11 2 5" xfId="10873" xr:uid="{659FFD95-6587-40CB-A52D-536841214C78}"/>
    <cellStyle name="SAPBEXHLevel0 11 2 6" xfId="12032" xr:uid="{D064DBD7-08B0-4BF3-B6B4-04813A4ED199}"/>
    <cellStyle name="SAPBEXHLevel0 11 2 7" xfId="13160" xr:uid="{07CEF9FD-982F-480C-BC8F-8D9F1B1E3D6B}"/>
    <cellStyle name="SAPBEXHLevel0 11 2 8" xfId="14267" xr:uid="{4275BAEB-6345-4D10-B96A-D5C7F14CF42D}"/>
    <cellStyle name="SAPBEXHLevel0 11 2 9" xfId="15173" xr:uid="{81193227-C540-4CE1-A8DC-DCEBA8B6C153}"/>
    <cellStyle name="SAPBEXHLevel0 11 3" xfId="4370" xr:uid="{8C95B7B7-F60E-4766-A125-7136F3D2C57C}"/>
    <cellStyle name="SAPBEXHLevel0 11 4" xfId="5842" xr:uid="{0F833DE9-3614-433C-A5FA-3E7DDB96FA23}"/>
    <cellStyle name="SAPBEXHLevel0 11 5" xfId="4574" xr:uid="{5B55FD12-8C5D-45BB-840C-668D6AD5E6D9}"/>
    <cellStyle name="SAPBEXHLevel0 11 6" xfId="6068" xr:uid="{0B5C9A4E-0D20-4ACE-8DBA-411118BCB04C}"/>
    <cellStyle name="SAPBEXHLevel0 11 7" xfId="9027" xr:uid="{5AF7E38E-4DB6-49FA-B4F0-A65F3488F53B}"/>
    <cellStyle name="SAPBEXHLevel0 11 8" xfId="10275" xr:uid="{00A3C6E2-A3C1-45DD-AF7A-9BBBB1C5DDCD}"/>
    <cellStyle name="SAPBEXHLevel0 11 9" xfId="11510" xr:uid="{559B3B77-B1E7-4264-A6CB-00180FD0BBA4}"/>
    <cellStyle name="SAPBEXHLevel0 12" xfId="1762" xr:uid="{00000000-0005-0000-0000-000007080000}"/>
    <cellStyle name="SAPBEXHLevel0 12 10" xfId="12565" xr:uid="{FC6133E3-2057-4F39-8510-917EDB7A2854}"/>
    <cellStyle name="SAPBEXHLevel0 12 11" xfId="13713" xr:uid="{379610A4-D138-4837-98BB-1520676D6F30}"/>
    <cellStyle name="SAPBEXHLevel0 12 12" xfId="14701" xr:uid="{FD1D408E-7795-4F59-B279-2EC76F1EB7CA}"/>
    <cellStyle name="SAPBEXHLevel0 12 2" xfId="5698" xr:uid="{2170624C-CCB8-4F67-9119-2CBB31934997}"/>
    <cellStyle name="SAPBEXHLevel0 12 2 10" xfId="15766" xr:uid="{0062ED3F-9D0F-40F1-AA77-16DCFC033206}"/>
    <cellStyle name="SAPBEXHLevel0 12 2 2" xfId="7167" xr:uid="{7AD9E86D-371F-47CB-A5D8-E4876E32497E}"/>
    <cellStyle name="SAPBEXHLevel0 12 2 3" xfId="8388" xr:uid="{4243E6C6-C1CF-4912-8562-B5661FD6DE8D}"/>
    <cellStyle name="SAPBEXHLevel0 12 2 4" xfId="9640" xr:uid="{7AA092D7-3035-441C-8BA9-3F51B3ADF4C9}"/>
    <cellStyle name="SAPBEXHLevel0 12 2 5" xfId="10874" xr:uid="{CA436B54-BED0-481C-A244-E45EE80B046D}"/>
    <cellStyle name="SAPBEXHLevel0 12 2 6" xfId="12033" xr:uid="{E9CA86E2-97C4-48D2-8FC3-F033DBEED21C}"/>
    <cellStyle name="SAPBEXHLevel0 12 2 7" xfId="13161" xr:uid="{2D2534B0-7C3F-4CFF-B022-3D828B5C85DB}"/>
    <cellStyle name="SAPBEXHLevel0 12 2 8" xfId="14268" xr:uid="{4C149166-C9E3-44B4-B20B-F2F30EFDB231}"/>
    <cellStyle name="SAPBEXHLevel0 12 2 9" xfId="15174" xr:uid="{78976FB3-4D94-496A-96EC-6F2E400D6124}"/>
    <cellStyle name="SAPBEXHLevel0 12 3" xfId="4371" xr:uid="{B0F300B7-2384-44A1-961A-DBDED43BEE40}"/>
    <cellStyle name="SAPBEXHLevel0 12 4" xfId="5843" xr:uid="{01B437B5-615E-47CD-9376-EA155A72A406}"/>
    <cellStyle name="SAPBEXHLevel0 12 5" xfId="6558" xr:uid="{A593A3C1-5D04-46D7-8413-3014D945A87A}"/>
    <cellStyle name="SAPBEXHLevel0 12 6" xfId="6325" xr:uid="{A56D2E34-8C3F-4D1D-913E-99DEAD2338BB}"/>
    <cellStyle name="SAPBEXHLevel0 12 7" xfId="9026" xr:uid="{9431B57C-281E-458B-9054-3D371B7A9556}"/>
    <cellStyle name="SAPBEXHLevel0 12 8" xfId="10274" xr:uid="{54FD8209-3137-4C2A-8826-1763F4339F86}"/>
    <cellStyle name="SAPBEXHLevel0 12 9" xfId="7292" xr:uid="{88B37FB5-EFF2-4E09-B996-E60D6BD07635}"/>
    <cellStyle name="SAPBEXHLevel0 13" xfId="1763" xr:uid="{00000000-0005-0000-0000-000008080000}"/>
    <cellStyle name="SAPBEXHLevel0 13 10" xfId="12564" xr:uid="{D074BDE8-A0B9-4BE0-B3F9-91257D1C3ED0}"/>
    <cellStyle name="SAPBEXHLevel0 13 11" xfId="11404" xr:uid="{06E226CD-697F-4B7E-A971-77146F2A5C29}"/>
    <cellStyle name="SAPBEXHLevel0 13 12" xfId="14700" xr:uid="{43E4FC5C-51DF-4BEA-9C92-3CCDC0CC1BE9}"/>
    <cellStyle name="SAPBEXHLevel0 13 2" xfId="5699" xr:uid="{A1530F4E-3BF9-4FE1-B733-44A54C7123A5}"/>
    <cellStyle name="SAPBEXHLevel0 13 2 10" xfId="15767" xr:uid="{967D603C-F374-443E-9AD4-93B7DC930A16}"/>
    <cellStyle name="SAPBEXHLevel0 13 2 2" xfId="7168" xr:uid="{E5C3D509-F0F8-452B-874F-93CC893A7555}"/>
    <cellStyle name="SAPBEXHLevel0 13 2 3" xfId="8389" xr:uid="{C488533E-DD94-4F29-9D2A-6EF3A4A77FB8}"/>
    <cellStyle name="SAPBEXHLevel0 13 2 4" xfId="9641" xr:uid="{BE15DF93-349B-49BA-A00A-4FED3F651E93}"/>
    <cellStyle name="SAPBEXHLevel0 13 2 5" xfId="10875" xr:uid="{8C3634EC-1F40-4581-9317-E8DA43FC9C5B}"/>
    <cellStyle name="SAPBEXHLevel0 13 2 6" xfId="12034" xr:uid="{A5375CA3-5355-43B4-94C7-0B67BB047ADC}"/>
    <cellStyle name="SAPBEXHLevel0 13 2 7" xfId="13162" xr:uid="{BD0F2009-4892-45D6-804D-74BB621241EF}"/>
    <cellStyle name="SAPBEXHLevel0 13 2 8" xfId="14269" xr:uid="{8F086CCD-B777-415B-930E-E59F2A88E826}"/>
    <cellStyle name="SAPBEXHLevel0 13 2 9" xfId="15175" xr:uid="{55EBD462-FB72-46C3-AAF4-234FFA318008}"/>
    <cellStyle name="SAPBEXHLevel0 13 3" xfId="4372" xr:uid="{7F3FD54D-457F-4E75-BEEC-29E14873DF73}"/>
    <cellStyle name="SAPBEXHLevel0 13 4" xfId="5844" xr:uid="{34DF3899-DA96-457D-8B78-7C969C11E784}"/>
    <cellStyle name="SAPBEXHLevel0 13 5" xfId="4575" xr:uid="{DE497240-76DC-4DAF-A104-4675F2833CE9}"/>
    <cellStyle name="SAPBEXHLevel0 13 6" xfId="7785" xr:uid="{415DAA71-C4F9-4552-AD7D-72A3B52CAE2D}"/>
    <cellStyle name="SAPBEXHLevel0 13 7" xfId="9025" xr:uid="{1F1DFE10-1414-4B37-BE7C-CF87AFEAFD82}"/>
    <cellStyle name="SAPBEXHLevel0 13 8" xfId="10273" xr:uid="{0B2F8554-F4D9-41C3-9903-E41CED7BA461}"/>
    <cellStyle name="SAPBEXHLevel0 13 9" xfId="8920" xr:uid="{30992BD1-C252-4AF7-AEA5-C5A78168CD3C}"/>
    <cellStyle name="SAPBEXHLevel0 14" xfId="1759" xr:uid="{00000000-0005-0000-0000-000009080000}"/>
    <cellStyle name="SAPBEXHLevel0 14 10" xfId="13715" xr:uid="{3A4F8420-9B61-491C-8C26-CB2A1A81075C}"/>
    <cellStyle name="SAPBEXHLevel0 14 11" xfId="14704" xr:uid="{4DE5A0AC-52EC-44B0-B447-34A5D8959F2D}"/>
    <cellStyle name="SAPBEXHLevel0 14 2" xfId="4368" xr:uid="{E28C54D4-3DA1-4E1B-8113-FF6CF4FBD7B7}"/>
    <cellStyle name="SAPBEXHLevel0 14 3" xfId="5840" xr:uid="{3DFE53FF-8996-4C2F-B910-47DF34BC61F8}"/>
    <cellStyle name="SAPBEXHLevel0 14 4" xfId="6560" xr:uid="{299F2D77-5DFD-4FF5-A054-35F2B24123F3}"/>
    <cellStyle name="SAPBEXHLevel0 14 5" xfId="7938" xr:uid="{9B271FBB-B929-4C3B-BE63-3835BD907F93}"/>
    <cellStyle name="SAPBEXHLevel0 14 6" xfId="9029" xr:uid="{D4639F67-F4E4-4592-BBEB-39427D4BDD8F}"/>
    <cellStyle name="SAPBEXHLevel0 14 7" xfId="10277" xr:uid="{8950D79D-FC44-48EC-9713-9777E07E329D}"/>
    <cellStyle name="SAPBEXHLevel0 14 8" xfId="11512" xr:uid="{4306123E-D23E-4618-A199-C6F12B6E049F}"/>
    <cellStyle name="SAPBEXHLevel0 14 9" xfId="12568" xr:uid="{17A96A7B-A1EA-40FB-A837-96B626DFBB7A}"/>
    <cellStyle name="SAPBEXHLevel0 15" xfId="2688" xr:uid="{00000000-0005-0000-0000-00000A080000}"/>
    <cellStyle name="SAPBEXHLevel0 16" xfId="2721" xr:uid="{00000000-0005-0000-0000-00000B080000}"/>
    <cellStyle name="SAPBEXHLevel0 17" xfId="2773" xr:uid="{729C9C96-1922-41DC-A075-DA4B1C5E22D5}"/>
    <cellStyle name="SAPBEXHLevel0 18" xfId="2818" xr:uid="{BD4B748E-D956-44A9-BAEF-635E7547FB09}"/>
    <cellStyle name="SAPBEXHLevel0 19" xfId="2831" xr:uid="{E6D78D86-2E3A-412F-B064-B15180AE6C14}"/>
    <cellStyle name="SAPBEXHLevel0 2" xfId="53" xr:uid="{00000000-0005-0000-0000-00000C080000}"/>
    <cellStyle name="SAPBEXHLevel0 2 10" xfId="11297" xr:uid="{4DFA5234-9DDB-4FF1-A9DA-3E389A5C4BD7}"/>
    <cellStyle name="SAPBEXHLevel0 2 11" xfId="12376" xr:uid="{8378AB8B-E19F-4100-93ED-30CF8234E311}"/>
    <cellStyle name="SAPBEXHLevel0 2 12" xfId="13558" xr:uid="{521D3701-A173-495A-BDEA-564A63D0F951}"/>
    <cellStyle name="SAPBEXHLevel0 2 13" xfId="14547" xr:uid="{009A47DA-1BFD-4550-BEF0-BCC5749A313F}"/>
    <cellStyle name="SAPBEXHLevel0 2 2" xfId="1764" xr:uid="{00000000-0005-0000-0000-00000D080000}"/>
    <cellStyle name="SAPBEXHLevel0 2 2 10" xfId="12122" xr:uid="{ACCB7D3D-F8C1-47E7-B99A-A1D7C5434FE0}"/>
    <cellStyle name="SAPBEXHLevel0 2 2 11" xfId="13712" xr:uid="{669951BB-092F-4752-BC96-D31D155A8418}"/>
    <cellStyle name="SAPBEXHLevel0 2 2 12" xfId="13293" xr:uid="{0C06814F-1F09-45FE-8DE0-71A1D01486CF}"/>
    <cellStyle name="SAPBEXHLevel0 2 2 2" xfId="1765" xr:uid="{00000000-0005-0000-0000-00000E080000}"/>
    <cellStyle name="SAPBEXHLevel0 2 2 2 10" xfId="12563" xr:uid="{F98A768E-FBC9-48DA-89DE-DB3547A36630}"/>
    <cellStyle name="SAPBEXHLevel0 2 2 2 11" xfId="9962" xr:uid="{17820E88-607A-47DA-AB04-920A592BE36B}"/>
    <cellStyle name="SAPBEXHLevel0 2 2 2 12" xfId="14699" xr:uid="{3A4E203C-50DB-46AD-989B-0708F76E5B9C}"/>
    <cellStyle name="SAPBEXHLevel0 2 2 2 2" xfId="5701" xr:uid="{7E783594-0AE7-4A81-ADA8-7048DDC8719C}"/>
    <cellStyle name="SAPBEXHLevel0 2 2 2 2 10" xfId="15769" xr:uid="{9C56D490-78E4-4FCC-9635-6872638B8D85}"/>
    <cellStyle name="SAPBEXHLevel0 2 2 2 2 2" xfId="7170" xr:uid="{75BCCA61-4C2B-4CEC-AA6F-047CDC8D3E84}"/>
    <cellStyle name="SAPBEXHLevel0 2 2 2 2 3" xfId="8391" xr:uid="{AE9E1BBC-68CD-4E0E-9ED1-FA1F42025A44}"/>
    <cellStyle name="SAPBEXHLevel0 2 2 2 2 4" xfId="9643" xr:uid="{4E2D6EF8-6A0E-4C21-872C-8D47087E8B98}"/>
    <cellStyle name="SAPBEXHLevel0 2 2 2 2 5" xfId="10877" xr:uid="{AE85B3BA-CB9B-42D4-956F-CD8C85CF6D65}"/>
    <cellStyle name="SAPBEXHLevel0 2 2 2 2 6" xfId="12036" xr:uid="{1746F5D4-1448-4844-B34E-BEFCCDA3E66D}"/>
    <cellStyle name="SAPBEXHLevel0 2 2 2 2 7" xfId="13164" xr:uid="{D4031D94-8C94-499F-AE01-68E920A474CB}"/>
    <cellStyle name="SAPBEXHLevel0 2 2 2 2 8" xfId="14271" xr:uid="{31E92CF8-1A50-44C3-A852-ED7D74E8B1EC}"/>
    <cellStyle name="SAPBEXHLevel0 2 2 2 2 9" xfId="15177" xr:uid="{39533857-49D5-4CAF-9F92-99A3B7726968}"/>
    <cellStyle name="SAPBEXHLevel0 2 2 2 3" xfId="4374" xr:uid="{11822AE3-B8A1-40F2-9385-5047D9A8563A}"/>
    <cellStyle name="SAPBEXHLevel0 2 2 2 4" xfId="5846" xr:uid="{76988737-24EB-4C95-903F-5FEAA88D7F3A}"/>
    <cellStyle name="SAPBEXHLevel0 2 2 2 5" xfId="4576" xr:uid="{E240AFDD-90AB-4DB2-9A19-2B05C748A045}"/>
    <cellStyle name="SAPBEXHLevel0 2 2 2 6" xfId="7783" xr:uid="{815AB02F-E8D2-4423-9265-14B4038B9DEF}"/>
    <cellStyle name="SAPBEXHLevel0 2 2 2 7" xfId="9024" xr:uid="{A3320A03-57D5-4DE9-9EAF-2971C7149F71}"/>
    <cellStyle name="SAPBEXHLevel0 2 2 2 8" xfId="10272" xr:uid="{93D2E5D1-0E45-4D28-84A4-78DC0D71C272}"/>
    <cellStyle name="SAPBEXHLevel0 2 2 2 9" xfId="7475" xr:uid="{1C436DEA-918C-4F0E-B9BA-F30BAF5491DC}"/>
    <cellStyle name="SAPBEXHLevel0 2 2 3" xfId="4373" xr:uid="{C3D3A2D0-3C1E-45D4-804E-D9012646FFCE}"/>
    <cellStyle name="SAPBEXHLevel0 2 2 4" xfId="5845" xr:uid="{221DD1B9-085D-46E0-8EA8-D2DAB968FC3F}"/>
    <cellStyle name="SAPBEXHLevel0 2 2 5" xfId="6557" xr:uid="{DBBD4F88-1435-473D-BF01-E19E83493087}"/>
    <cellStyle name="SAPBEXHLevel0 2 2 6" xfId="7784" xr:uid="{C100E0C0-8DC7-4849-A19F-D0B50B72D295}"/>
    <cellStyle name="SAPBEXHLevel0 2 2 7" xfId="7296" xr:uid="{B32CE78B-C425-40C1-A1C3-221C929FFDD0}"/>
    <cellStyle name="SAPBEXHLevel0 2 2 8" xfId="8536" xr:uid="{286E0A6F-9D38-4FC7-A15F-F0F85F835342}"/>
    <cellStyle name="SAPBEXHLevel0 2 2 9" xfId="8919" xr:uid="{A229BB4C-32FB-438D-8444-98343B0D77C0}"/>
    <cellStyle name="SAPBEXHLevel0 2 3" xfId="5700" xr:uid="{7F647E2E-172C-44C2-AA92-903744576532}"/>
    <cellStyle name="SAPBEXHLevel0 2 3 10" xfId="15768" xr:uid="{09C677A3-9EDF-49CF-9CC7-227A9F5103F3}"/>
    <cellStyle name="SAPBEXHLevel0 2 3 2" xfId="7169" xr:uid="{DF5E9921-99A4-47F9-9035-408D73B37EC1}"/>
    <cellStyle name="SAPBEXHLevel0 2 3 3" xfId="8390" xr:uid="{79C987DD-36A8-4818-9C78-9C0C86F600D9}"/>
    <cellStyle name="SAPBEXHLevel0 2 3 4" xfId="9642" xr:uid="{CBACFB46-560C-4F4A-AFCF-C8545C5B7D36}"/>
    <cellStyle name="SAPBEXHLevel0 2 3 5" xfId="10876" xr:uid="{6B4854FA-5B1D-4D38-8859-C1C64C4F63CC}"/>
    <cellStyle name="SAPBEXHLevel0 2 3 6" xfId="12035" xr:uid="{B829E51A-74FE-4A7B-AFE1-B18F855B9B7A}"/>
    <cellStyle name="SAPBEXHLevel0 2 3 7" xfId="13163" xr:uid="{98B1F880-87F7-4E00-86E8-8B4DBC5AC859}"/>
    <cellStyle name="SAPBEXHLevel0 2 3 8" xfId="14270" xr:uid="{B947159C-898F-4D80-9102-2512DB0D29EA}"/>
    <cellStyle name="SAPBEXHLevel0 2 3 9" xfId="15176" xr:uid="{21B57C90-3F8C-43A2-8D48-A0883A5485B4}"/>
    <cellStyle name="SAPBEXHLevel0 2 4" xfId="3051" xr:uid="{BF228592-0167-4089-B8D6-FF84ACEEAE9E}"/>
    <cellStyle name="SAPBEXHLevel0 2 5" xfId="4885" xr:uid="{4360C9F2-E260-4EAE-AEA8-23768B461277}"/>
    <cellStyle name="SAPBEXHLevel0 2 6" xfId="6367" xr:uid="{C86D13C6-C793-4F6D-83B2-18E9C3EA449F}"/>
    <cellStyle name="SAPBEXHLevel0 2 7" xfId="7589" xr:uid="{DABF9331-CAAB-4981-8413-A5813BDDD8D1}"/>
    <cellStyle name="SAPBEXHLevel0 2 8" xfId="8834" xr:uid="{2DD1F62C-64A5-4CA8-BF03-6CB0176F4F40}"/>
    <cellStyle name="SAPBEXHLevel0 2 9" xfId="10081" xr:uid="{C057E1D3-299C-4D89-9C58-8EF6E5DF2B3C}"/>
    <cellStyle name="SAPBEXHLevel0 20" xfId="2893" xr:uid="{5A266C3C-2750-4DB0-ABE3-BC869C52A56A}"/>
    <cellStyle name="SAPBEXHLevel0 21" xfId="2937" xr:uid="{94F09790-A39E-43CB-9734-C3F02CFC318E}"/>
    <cellStyle name="SAPBEXHLevel0 22" xfId="2981" xr:uid="{8357C286-0ED8-4677-84F7-E7EBC570E48F}"/>
    <cellStyle name="SAPBEXHLevel0 23" xfId="3005" xr:uid="{C77F1D85-347F-4FD5-8972-4C6323715380}"/>
    <cellStyle name="SAPBEXHLevel0 24" xfId="15892" xr:uid="{B0035BB1-0E59-4CB8-9BC8-46187DF32491}"/>
    <cellStyle name="SAPBEXHLevel0 3" xfId="1766" xr:uid="{00000000-0005-0000-0000-00000F080000}"/>
    <cellStyle name="SAPBEXHLevel0 3 10" xfId="11130" xr:uid="{F2358BC3-3CD8-4475-9580-9CD8EC814E8C}"/>
    <cellStyle name="SAPBEXHLevel0 3 11" xfId="13711" xr:uid="{F6987163-6425-496E-A4EC-8E929A5DDBEF}"/>
    <cellStyle name="SAPBEXHLevel0 3 12" xfId="13294" xr:uid="{C90DF551-1891-444A-BDB6-47E0A58E3B64}"/>
    <cellStyle name="SAPBEXHLevel0 3 2" xfId="5702" xr:uid="{C9E90B20-C946-4202-BAED-F1D32CC1963B}"/>
    <cellStyle name="SAPBEXHLevel0 3 2 10" xfId="15770" xr:uid="{CAA30C26-78F8-4D07-A918-217071903C30}"/>
    <cellStyle name="SAPBEXHLevel0 3 2 2" xfId="7171" xr:uid="{C234322B-FE5F-4A95-BAC6-26400738663F}"/>
    <cellStyle name="SAPBEXHLevel0 3 2 3" xfId="8392" xr:uid="{AF5000C7-E0B0-4B8C-8D3D-1740B7CAEE96}"/>
    <cellStyle name="SAPBEXHLevel0 3 2 4" xfId="9644" xr:uid="{5CA243C0-48A1-48A1-A4DB-0E9E3DB585FE}"/>
    <cellStyle name="SAPBEXHLevel0 3 2 5" xfId="10878" xr:uid="{093B87B1-A59C-44F5-A5AE-6561FF123AFC}"/>
    <cellStyle name="SAPBEXHLevel0 3 2 6" xfId="12037" xr:uid="{44325153-943D-4C73-B79C-B05187FCDFEB}"/>
    <cellStyle name="SAPBEXHLevel0 3 2 7" xfId="13165" xr:uid="{9FD8DFBC-8AD1-4C80-AC05-D654B8BC78A7}"/>
    <cellStyle name="SAPBEXHLevel0 3 2 8" xfId="14272" xr:uid="{6180F1E6-CB90-4CCA-A977-05F4DE1B13F5}"/>
    <cellStyle name="SAPBEXHLevel0 3 2 9" xfId="15178" xr:uid="{5D3B2DF5-5CBA-493F-A7B3-3100BB1EB19C}"/>
    <cellStyle name="SAPBEXHLevel0 3 3" xfId="4375" xr:uid="{22D6A278-76D6-4F5F-B62F-32B2B688B171}"/>
    <cellStyle name="SAPBEXHLevel0 3 4" xfId="5847" xr:uid="{64CA629A-484D-403A-A7A9-3B545F322C92}"/>
    <cellStyle name="SAPBEXHLevel0 3 5" xfId="6556" xr:uid="{07C2F823-84A9-4407-A568-B56CDB2D78E3}"/>
    <cellStyle name="SAPBEXHLevel0 3 6" xfId="7782" xr:uid="{06785D98-F522-41E2-903F-6CB9D10AEBD5}"/>
    <cellStyle name="SAPBEXHLevel0 3 7" xfId="7297" xr:uid="{1AD8E872-1E26-4BBB-B2A0-04085874F386}"/>
    <cellStyle name="SAPBEXHLevel0 3 8" xfId="8537" xr:uid="{4EA72D7A-B859-47A9-A44E-8F32B82B540B}"/>
    <cellStyle name="SAPBEXHLevel0 3 9" xfId="8918" xr:uid="{012AE4CA-9CE1-4047-A4DF-A3CF514E7870}"/>
    <cellStyle name="SAPBEXHLevel0 4" xfId="1767" xr:uid="{00000000-0005-0000-0000-000010080000}"/>
    <cellStyle name="SAPBEXHLevel0 4 10" xfId="12562" xr:uid="{0EDFE846-A94F-46C5-9283-D6EAD9E32C0D}"/>
    <cellStyle name="SAPBEXHLevel0 4 11" xfId="11593" xr:uid="{486EC33C-ED99-4B9E-A926-E36F238FF785}"/>
    <cellStyle name="SAPBEXHLevel0 4 12" xfId="14698" xr:uid="{7858DC14-28F2-43C2-9205-6E55F0C7A5F5}"/>
    <cellStyle name="SAPBEXHLevel0 4 2" xfId="5703" xr:uid="{90614B4C-556A-4305-B8E0-F5ADA28F5083}"/>
    <cellStyle name="SAPBEXHLevel0 4 2 10" xfId="15771" xr:uid="{3F11C85F-FC19-4EE9-8BB9-DFA9EA653A07}"/>
    <cellStyle name="SAPBEXHLevel0 4 2 2" xfId="7172" xr:uid="{A2DA0C53-8CA0-4BA3-B936-936D54EB4C98}"/>
    <cellStyle name="SAPBEXHLevel0 4 2 3" xfId="8393" xr:uid="{5D284149-3972-4093-ADC0-845583495853}"/>
    <cellStyle name="SAPBEXHLevel0 4 2 4" xfId="9645" xr:uid="{45F8DB1C-B15C-4F86-A995-64FFB60AF29D}"/>
    <cellStyle name="SAPBEXHLevel0 4 2 5" xfId="10879" xr:uid="{5A68B337-1BC8-41C6-B449-8B11A1CEEE35}"/>
    <cellStyle name="SAPBEXHLevel0 4 2 6" xfId="12038" xr:uid="{009E9BC9-C5D2-4D4F-A746-ED20C6F44BFD}"/>
    <cellStyle name="SAPBEXHLevel0 4 2 7" xfId="13166" xr:uid="{2F6CEF37-0DC7-4B5F-A341-BCF40C8AF5BF}"/>
    <cellStyle name="SAPBEXHLevel0 4 2 8" xfId="14273" xr:uid="{ABA27C67-F169-470A-9903-042350C14713}"/>
    <cellStyle name="SAPBEXHLevel0 4 2 9" xfId="15179" xr:uid="{D83C83D8-3F16-407A-B476-0D43608488FD}"/>
    <cellStyle name="SAPBEXHLevel0 4 3" xfId="4376" xr:uid="{CDB8C379-A7D7-4BA2-A00F-7EC285E9819C}"/>
    <cellStyle name="SAPBEXHLevel0 4 4" xfId="5848" xr:uid="{8E220D63-4621-452E-B23C-F7AA452F5211}"/>
    <cellStyle name="SAPBEXHLevel0 4 5" xfId="4577" xr:uid="{EEDE5261-D4E4-43CC-90B7-313B974C311C}"/>
    <cellStyle name="SAPBEXHLevel0 4 6" xfId="7781" xr:uid="{2274F8B9-862B-4666-9773-1178436CAF10}"/>
    <cellStyle name="SAPBEXHLevel0 4 7" xfId="9023" xr:uid="{E799B1A0-F924-4B77-9A2D-9366BAE8DCDF}"/>
    <cellStyle name="SAPBEXHLevel0 4 8" xfId="10271" xr:uid="{0E176888-E0CE-4B00-9A34-0D60D55A9926}"/>
    <cellStyle name="SAPBEXHLevel0 4 9" xfId="7577" xr:uid="{7E100F8B-1785-4CD2-8F5C-2169CC681328}"/>
    <cellStyle name="SAPBEXHLevel0 5" xfId="1768" xr:uid="{00000000-0005-0000-0000-000011080000}"/>
    <cellStyle name="SAPBEXHLevel0 5 10" xfId="11134" xr:uid="{C8195192-B672-44AD-A01B-C831939AB90D}"/>
    <cellStyle name="SAPBEXHLevel0 5 11" xfId="13851" xr:uid="{2D82186F-AA11-44B0-9493-D8C773E7919A}"/>
    <cellStyle name="SAPBEXHLevel0 5 12" xfId="13295" xr:uid="{30272C08-8C90-41C4-8E7D-66DFDF106AD2}"/>
    <cellStyle name="SAPBEXHLevel0 5 2" xfId="5704" xr:uid="{C8FCB4A9-E40B-48D9-A177-DE4DEC02AC92}"/>
    <cellStyle name="SAPBEXHLevel0 5 2 10" xfId="15772" xr:uid="{99A16234-30E1-4CC4-9AF1-3060E8CFED51}"/>
    <cellStyle name="SAPBEXHLevel0 5 2 2" xfId="7173" xr:uid="{D5F1867A-85B4-4D38-9EB9-5D36EEE6C705}"/>
    <cellStyle name="SAPBEXHLevel0 5 2 3" xfId="8394" xr:uid="{04F91034-A3D0-42E5-A69D-25C9FEE21A8C}"/>
    <cellStyle name="SAPBEXHLevel0 5 2 4" xfId="9646" xr:uid="{512E0F2C-6844-456D-AD33-7AE6D242AE02}"/>
    <cellStyle name="SAPBEXHLevel0 5 2 5" xfId="10880" xr:uid="{6E809057-59A4-4CBA-86A4-04061A5F722D}"/>
    <cellStyle name="SAPBEXHLevel0 5 2 6" xfId="12039" xr:uid="{E5E176B1-C6F3-47D9-8CE0-5568858A2972}"/>
    <cellStyle name="SAPBEXHLevel0 5 2 7" xfId="13167" xr:uid="{1DC4AC90-803F-4B36-AD30-B9085C8AED15}"/>
    <cellStyle name="SAPBEXHLevel0 5 2 8" xfId="14274" xr:uid="{F27A146B-C483-4440-B450-68BC792CA215}"/>
    <cellStyle name="SAPBEXHLevel0 5 2 9" xfId="15180" xr:uid="{35763055-D397-47D9-B7B3-7F4CA78EE639}"/>
    <cellStyle name="SAPBEXHLevel0 5 3" xfId="4377" xr:uid="{3B3F5016-9B7C-441E-A6D0-76A5678410B6}"/>
    <cellStyle name="SAPBEXHLevel0 5 4" xfId="5849" xr:uid="{8D8D91F5-BA7C-4D5B-ABE1-9D1155D3BDE0}"/>
    <cellStyle name="SAPBEXHLevel0 5 5" xfId="6718" xr:uid="{6B27515E-0244-4510-ABB8-05995E68593B}"/>
    <cellStyle name="SAPBEXHLevel0 5 6" xfId="7780" xr:uid="{D6908C0D-DDC2-4A6F-A118-A07A7AF690F1}"/>
    <cellStyle name="SAPBEXHLevel0 5 7" xfId="7298" xr:uid="{7108A2E5-1AAB-4E74-A807-B2EAF54E5872}"/>
    <cellStyle name="SAPBEXHLevel0 5 8" xfId="8538" xr:uid="{C2482448-DB62-4A72-A5B5-3C4357E69A51}"/>
    <cellStyle name="SAPBEXHLevel0 5 9" xfId="10023" xr:uid="{E36E53BB-68F0-4391-8370-7461E473A48F}"/>
    <cellStyle name="SAPBEXHLevel0 6" xfId="1769" xr:uid="{00000000-0005-0000-0000-000012080000}"/>
    <cellStyle name="SAPBEXHLevel0 6 10" xfId="12561" xr:uid="{365B55B6-BF2E-4EA1-B921-20090F3D43B0}"/>
    <cellStyle name="SAPBEXHLevel0 6 11" xfId="9963" xr:uid="{E0823589-DC64-458B-8F19-ECF1075A2123}"/>
    <cellStyle name="SAPBEXHLevel0 6 12" xfId="14697" xr:uid="{BA95DAE6-B455-46F0-AC52-8412A2E54E04}"/>
    <cellStyle name="SAPBEXHLevel0 6 2" xfId="5705" xr:uid="{B9EBE48E-BF0C-4B51-BDBC-5793C11408D0}"/>
    <cellStyle name="SAPBEXHLevel0 6 2 10" xfId="15773" xr:uid="{F71D4908-96DD-46A3-ABF5-85513CC766D1}"/>
    <cellStyle name="SAPBEXHLevel0 6 2 2" xfId="7174" xr:uid="{8331F18E-0896-4890-B41E-C8BC0DC82751}"/>
    <cellStyle name="SAPBEXHLevel0 6 2 3" xfId="8395" xr:uid="{7F6DDA0E-9A12-4486-96B8-B21B67B36B49}"/>
    <cellStyle name="SAPBEXHLevel0 6 2 4" xfId="9647" xr:uid="{E5F8C1B1-080F-41F8-A212-1C61D44110D1}"/>
    <cellStyle name="SAPBEXHLevel0 6 2 5" xfId="10881" xr:uid="{D219D625-7675-472C-A0C2-9A21B2629197}"/>
    <cellStyle name="SAPBEXHLevel0 6 2 6" xfId="12040" xr:uid="{8D274B35-8EE8-4AAA-9C1B-FD86563E80CD}"/>
    <cellStyle name="SAPBEXHLevel0 6 2 7" xfId="13168" xr:uid="{D9ADA5EF-DFF6-467E-B358-B58C50579F8E}"/>
    <cellStyle name="SAPBEXHLevel0 6 2 8" xfId="14275" xr:uid="{BB500134-7529-47C8-B276-85B3E0E3464D}"/>
    <cellStyle name="SAPBEXHLevel0 6 2 9" xfId="15181" xr:uid="{1FD74DF8-7A95-4F5D-A084-1B3C3D4E5A2B}"/>
    <cellStyle name="SAPBEXHLevel0 6 3" xfId="4378" xr:uid="{86FFACE0-92B3-4701-A982-75A11DAE5EEE}"/>
    <cellStyle name="SAPBEXHLevel0 6 4" xfId="5850" xr:uid="{FD4CC3E8-A190-46F3-B3A3-7970EE4780CD}"/>
    <cellStyle name="SAPBEXHLevel0 6 5" xfId="4578" xr:uid="{F3E278B4-05CD-424A-BB4C-D50BC7C2C149}"/>
    <cellStyle name="SAPBEXHLevel0 6 6" xfId="7779" xr:uid="{B488B454-A719-4A2C-A44A-855C6D8CF813}"/>
    <cellStyle name="SAPBEXHLevel0 6 7" xfId="9022" xr:uid="{7D6C25BE-8245-4EF6-ACAC-D327919CDFB2}"/>
    <cellStyle name="SAPBEXHLevel0 6 8" xfId="10270" xr:uid="{3674F814-4922-4D77-BCEE-6F65AA21CE71}"/>
    <cellStyle name="SAPBEXHLevel0 6 9" xfId="11509" xr:uid="{DB413C43-4F6C-4B70-B013-CAE4A87DB507}"/>
    <cellStyle name="SAPBEXHLevel0 7" xfId="1770" xr:uid="{00000000-0005-0000-0000-000013080000}"/>
    <cellStyle name="SAPBEXHLevel0 7 10" xfId="11143" xr:uid="{A01B97CD-489D-46DB-B5A3-D100D3FE78CF}"/>
    <cellStyle name="SAPBEXHLevel0 7 11" xfId="9964" xr:uid="{3790ABEA-8051-4ED2-9A38-F2E1EDD888C0}"/>
    <cellStyle name="SAPBEXHLevel0 7 12" xfId="13296" xr:uid="{D3F44242-66FB-4E1F-88B4-D8E8288E777A}"/>
    <cellStyle name="SAPBEXHLevel0 7 2" xfId="5706" xr:uid="{28677686-313B-44C2-A51A-0394C86A235A}"/>
    <cellStyle name="SAPBEXHLevel0 7 2 10" xfId="15774" xr:uid="{F7A50F52-1A4F-43A9-A118-3D9287D57B40}"/>
    <cellStyle name="SAPBEXHLevel0 7 2 2" xfId="7175" xr:uid="{E3A2E2CA-C55C-44F1-8DD0-9D51A3AA5A78}"/>
    <cellStyle name="SAPBEXHLevel0 7 2 3" xfId="8396" xr:uid="{87DA0EEA-6700-454B-B763-239F3638652A}"/>
    <cellStyle name="SAPBEXHLevel0 7 2 4" xfId="9648" xr:uid="{C3E99979-8C05-40CD-8411-E218264448AA}"/>
    <cellStyle name="SAPBEXHLevel0 7 2 5" xfId="10882" xr:uid="{B191ADDE-4FFF-4A40-AF67-F2E3042D1AF7}"/>
    <cellStyle name="SAPBEXHLevel0 7 2 6" xfId="12041" xr:uid="{B63A2DB2-DC61-4B83-B498-444329EF77F1}"/>
    <cellStyle name="SAPBEXHLevel0 7 2 7" xfId="13169" xr:uid="{5F513EF1-447D-4670-A662-341187B1EF32}"/>
    <cellStyle name="SAPBEXHLevel0 7 2 8" xfId="14276" xr:uid="{B1139D55-16B5-4092-B72D-A484A4B97142}"/>
    <cellStyle name="SAPBEXHLevel0 7 2 9" xfId="15182" xr:uid="{CCC41CB4-6B20-45AA-9154-ABD9D80F5C05}"/>
    <cellStyle name="SAPBEXHLevel0 7 3" xfId="4379" xr:uid="{18A85171-3FA9-4048-AA5D-338D9D4E1EB6}"/>
    <cellStyle name="SAPBEXHLevel0 7 4" xfId="5851" xr:uid="{3C5116AE-F4ED-4B26-B35E-F65C367BA6F7}"/>
    <cellStyle name="SAPBEXHLevel0 7 5" xfId="4579" xr:uid="{A773CE0E-CAEF-49D6-953B-91251122ED12}"/>
    <cellStyle name="SAPBEXHLevel0 7 6" xfId="7778" xr:uid="{A343337C-5E57-4E69-BCEF-9AD83CB48385}"/>
    <cellStyle name="SAPBEXHLevel0 7 7" xfId="7299" xr:uid="{73A5BB36-2ADD-438B-855F-80BF2CA5233C}"/>
    <cellStyle name="SAPBEXHLevel0 7 8" xfId="8539" xr:uid="{E24EE6E7-ECE7-4B7D-A773-E4BA4D3E288B}"/>
    <cellStyle name="SAPBEXHLevel0 7 9" xfId="11508" xr:uid="{906DB472-B17B-4CB1-AAFF-D7F24FACB0C2}"/>
    <cellStyle name="SAPBEXHLevel0 8" xfId="1771" xr:uid="{00000000-0005-0000-0000-000014080000}"/>
    <cellStyle name="SAPBEXHLevel0 8 10" xfId="12720" xr:uid="{7752806F-9B94-4FDE-BE04-FDA7DC355B50}"/>
    <cellStyle name="SAPBEXHLevel0 8 11" xfId="12337" xr:uid="{49113B1C-8679-4FC1-9BB0-8CD6CA8AC8DF}"/>
    <cellStyle name="SAPBEXHLevel0 8 12" xfId="14789" xr:uid="{CE0A0A29-90DF-4189-B9FE-3C73D97BFBE2}"/>
    <cellStyle name="SAPBEXHLevel0 8 2" xfId="5707" xr:uid="{0518B45A-7632-46DB-8E31-E25B20A2BBB9}"/>
    <cellStyle name="SAPBEXHLevel0 8 2 10" xfId="15775" xr:uid="{1602ED99-41A7-45C7-9DF7-345FF8BCB67D}"/>
    <cellStyle name="SAPBEXHLevel0 8 2 2" xfId="7176" xr:uid="{1061FEA6-1556-4B04-9ED0-228946A65CCE}"/>
    <cellStyle name="SAPBEXHLevel0 8 2 3" xfId="8397" xr:uid="{01037CC0-FA29-4368-81EE-4C11634504FB}"/>
    <cellStyle name="SAPBEXHLevel0 8 2 4" xfId="9649" xr:uid="{824AFBEF-E842-49B4-92EC-E7D1D0301F94}"/>
    <cellStyle name="SAPBEXHLevel0 8 2 5" xfId="10883" xr:uid="{0669F3E8-A54F-426D-8A26-A897404CED3B}"/>
    <cellStyle name="SAPBEXHLevel0 8 2 6" xfId="12042" xr:uid="{81565EE6-BD85-4712-9FF5-47C50605A202}"/>
    <cellStyle name="SAPBEXHLevel0 8 2 7" xfId="13170" xr:uid="{707A214C-1327-4149-8F73-B1CF2995BA35}"/>
    <cellStyle name="SAPBEXHLevel0 8 2 8" xfId="14277" xr:uid="{04B8E88E-3479-4E57-AD3F-290C6B07D06E}"/>
    <cellStyle name="SAPBEXHLevel0 8 2 9" xfId="15183" xr:uid="{8D41DADE-033C-42D7-856F-8E887FFE22F5}"/>
    <cellStyle name="SAPBEXHLevel0 8 3" xfId="4380" xr:uid="{409C368E-5486-48D6-95C3-1F206363A15E}"/>
    <cellStyle name="SAPBEXHLevel0 8 4" xfId="5852" xr:uid="{264F591E-6FF5-4415-A1A0-E946C1214DF2}"/>
    <cellStyle name="SAPBEXHLevel0 8 5" xfId="5191" xr:uid="{6E0CF0F3-8E83-4EE9-B913-B8AC1C3ACEAB}"/>
    <cellStyle name="SAPBEXHLevel0 8 6" xfId="6069" xr:uid="{C31FD868-295F-48C7-97EA-CB22908898FB}"/>
    <cellStyle name="SAPBEXHLevel0 8 7" xfId="9190" xr:uid="{8F7C5C46-C648-4DDE-AEDE-23240A365CCC}"/>
    <cellStyle name="SAPBEXHLevel0 8 8" xfId="10429" xr:uid="{51A1CDC6-36B3-4250-9BA2-E86907A0AE82}"/>
    <cellStyle name="SAPBEXHLevel0 8 9" xfId="11507" xr:uid="{F709C04B-DCA9-42EC-A4D3-589E73EC4D76}"/>
    <cellStyle name="SAPBEXHLevel0 9" xfId="1772" xr:uid="{00000000-0005-0000-0000-000015080000}"/>
    <cellStyle name="SAPBEXHLevel0 9 10" xfId="11144" xr:uid="{5309EFE4-80AC-44CE-99BE-CF9F549071CE}"/>
    <cellStyle name="SAPBEXHLevel0 9 11" xfId="13710" xr:uid="{1928C54F-D685-4E9F-83DA-880CE1B731BC}"/>
    <cellStyle name="SAPBEXHLevel0 9 12" xfId="13297" xr:uid="{DE22C41D-7F25-494A-AE85-236AAB70F27F}"/>
    <cellStyle name="SAPBEXHLevel0 9 2" xfId="5708" xr:uid="{CE73C066-CC50-4A8A-96A4-7C5B4E2F2A63}"/>
    <cellStyle name="SAPBEXHLevel0 9 2 10" xfId="15776" xr:uid="{F9B8D995-3B54-4D06-ACE8-37F4C96BBE9F}"/>
    <cellStyle name="SAPBEXHLevel0 9 2 2" xfId="7177" xr:uid="{65F0E45B-5A9D-4CF9-A7D0-3987796472C5}"/>
    <cellStyle name="SAPBEXHLevel0 9 2 3" xfId="8398" xr:uid="{4721630C-D7FC-48D8-9132-9BE9D397DF5B}"/>
    <cellStyle name="SAPBEXHLevel0 9 2 4" xfId="9650" xr:uid="{F36419BC-281E-4390-9601-426606FBF640}"/>
    <cellStyle name="SAPBEXHLevel0 9 2 5" xfId="10884" xr:uid="{B86F2DEB-8C94-4268-83AE-C2ABBFFD5E21}"/>
    <cellStyle name="SAPBEXHLevel0 9 2 6" xfId="12043" xr:uid="{7C384768-1947-44A5-A306-3491364EF5A3}"/>
    <cellStyle name="SAPBEXHLevel0 9 2 7" xfId="13171" xr:uid="{9D284D26-AE16-42AA-94C0-A26D5B92EF0C}"/>
    <cellStyle name="SAPBEXHLevel0 9 2 8" xfId="14278" xr:uid="{DD08BC6D-B6E1-4FE5-895B-CAFDF5E49DA0}"/>
    <cellStyle name="SAPBEXHLevel0 9 2 9" xfId="15184" xr:uid="{E81ACF19-DD68-4ADE-81C1-30C9F3FAACAC}"/>
    <cellStyle name="SAPBEXHLevel0 9 3" xfId="4381" xr:uid="{4AF2D063-7372-4270-AD80-28AF524421BC}"/>
    <cellStyle name="SAPBEXHLevel0 9 4" xfId="5853" xr:uid="{C02ABC02-4B8D-4034-8372-F69F54916A5E}"/>
    <cellStyle name="SAPBEXHLevel0 9 5" xfId="6555" xr:uid="{D014B577-A89D-470F-B248-E1BBD6E3F41B}"/>
    <cellStyle name="SAPBEXHLevel0 9 6" xfId="7777" xr:uid="{F80BC42E-9835-49E0-8208-E3C6A8E6973B}"/>
    <cellStyle name="SAPBEXHLevel0 9 7" xfId="7300" xr:uid="{6B59CBD7-69DB-45DC-B1DF-B3FE0F6EE923}"/>
    <cellStyle name="SAPBEXHLevel0 9 8" xfId="8540" xr:uid="{FB42BD19-978F-4CBE-836C-66A5AF5F4621}"/>
    <cellStyle name="SAPBEXHLevel0 9 9" xfId="7578" xr:uid="{09760BB5-C3C6-474E-A508-790F583D538F}"/>
    <cellStyle name="SAPBEXHLevel0_gxaccion, 68" xfId="1773" xr:uid="{00000000-0005-0000-0000-000016080000}"/>
    <cellStyle name="SAPBEXHLevel0X" xfId="1774" xr:uid="{00000000-0005-0000-0000-000017080000}"/>
    <cellStyle name="SAPBEXHLevel0X 10" xfId="1775" xr:uid="{00000000-0005-0000-0000-000018080000}"/>
    <cellStyle name="SAPBEXHLevel0X 10 10" xfId="13708" xr:uid="{E8BA8BF0-22CA-409C-9D65-64AD7C1D2121}"/>
    <cellStyle name="SAPBEXHLevel0X 10 11" xfId="14696" xr:uid="{139894A5-C801-432E-975C-1AC69ECA681A}"/>
    <cellStyle name="SAPBEXHLevel0X 10 2" xfId="4383" xr:uid="{891EE844-FA6B-453B-8124-80E6B96CA318}"/>
    <cellStyle name="SAPBEXHLevel0X 10 3" xfId="5855" xr:uid="{C8C010E5-E085-4ADF-92F2-F18A1D651A2A}"/>
    <cellStyle name="SAPBEXHLevel0X 10 4" xfId="6553" xr:uid="{7149443B-BB7B-4523-9CD3-6A80E335E230}"/>
    <cellStyle name="SAPBEXHLevel0X 10 5" xfId="6070" xr:uid="{E5C4FCBA-096C-422A-A907-A1E2C36E86A3}"/>
    <cellStyle name="SAPBEXHLevel0X 10 6" xfId="9021" xr:uid="{289C3F83-D109-47C8-800D-B6BF669EA053}"/>
    <cellStyle name="SAPBEXHLevel0X 10 7" xfId="10269" xr:uid="{EC201E1D-625E-4183-BE38-C05B4B7D5B28}"/>
    <cellStyle name="SAPBEXHLevel0X 10 8" xfId="7626" xr:uid="{9D22A777-DE2E-49A3-8162-120D31DF02A9}"/>
    <cellStyle name="SAPBEXHLevel0X 10 9" xfId="12560" xr:uid="{5B2EBB4F-5FE4-43F0-BBA8-3E1000BA5889}"/>
    <cellStyle name="SAPBEXHLevel0X 11" xfId="1776" xr:uid="{00000000-0005-0000-0000-000019080000}"/>
    <cellStyle name="SAPBEXHLevel0X 11 10" xfId="13707" xr:uid="{7DB56331-CE7A-4A00-8EC3-F40F24E5299F}"/>
    <cellStyle name="SAPBEXHLevel0X 11 11" xfId="14695" xr:uid="{7E3B47B2-4D6A-4AB6-931C-F70689DE0E4B}"/>
    <cellStyle name="SAPBEXHLevel0X 11 2" xfId="4384" xr:uid="{FCCE7C11-FD9C-45BC-B167-CFD60E7C7377}"/>
    <cellStyle name="SAPBEXHLevel0X 11 3" xfId="5856" xr:uid="{9927A954-9D3C-4340-BA1A-4A63022AD976}"/>
    <cellStyle name="SAPBEXHLevel0X 11 4" xfId="6552" xr:uid="{A37AD0B4-7DB3-494B-A2C5-EB85BBEAFC0A}"/>
    <cellStyle name="SAPBEXHLevel0X 11 5" xfId="7775" xr:uid="{6261F0AE-E87A-4A7F-A1FE-6EE307BDA962}"/>
    <cellStyle name="SAPBEXHLevel0X 11 6" xfId="9020" xr:uid="{6C893EF8-5D55-416D-920F-B582F9B6F527}"/>
    <cellStyle name="SAPBEXHLevel0X 11 7" xfId="10268" xr:uid="{9115B5D6-72CE-468C-83C4-BFA9001B9B9E}"/>
    <cellStyle name="SAPBEXHLevel0X 11 8" xfId="9760" xr:uid="{DAB6C5FB-DBD1-4160-A6D0-FDE17DE96E24}"/>
    <cellStyle name="SAPBEXHLevel0X 11 9" xfId="12559" xr:uid="{8DD87247-5812-479C-8512-F83D68828F70}"/>
    <cellStyle name="SAPBEXHLevel0X 12" xfId="2708" xr:uid="{00000000-0005-0000-0000-00001A080000}"/>
    <cellStyle name="SAPBEXHLevel0X 13" xfId="2747" xr:uid="{00000000-0005-0000-0000-00001B080000}"/>
    <cellStyle name="SAPBEXHLevel0X 14" xfId="2803" xr:uid="{867AF4D6-AFD4-4249-A7D2-7887FB0945CE}"/>
    <cellStyle name="SAPBEXHLevel0X 15" xfId="2855" xr:uid="{8DC61DB4-8DD6-4741-9907-025B5EDD110C}"/>
    <cellStyle name="SAPBEXHLevel0X 16" xfId="2894" xr:uid="{8FCAFD34-7E97-4FD7-BC0B-19BE6CA864C6}"/>
    <cellStyle name="SAPBEXHLevel0X 17" xfId="2938" xr:uid="{566F6B81-EC01-4434-BB74-13719EAC18C3}"/>
    <cellStyle name="SAPBEXHLevel0X 18" xfId="2982" xr:uid="{8F0336D9-69B7-4103-8D4C-CABBC32F1A36}"/>
    <cellStyle name="SAPBEXHLevel0X 19" xfId="4382" xr:uid="{59D5D6FD-92B4-42B9-8937-D0321010E750}"/>
    <cellStyle name="SAPBEXHLevel0X 2" xfId="1777" xr:uid="{00000000-0005-0000-0000-00001C080000}"/>
    <cellStyle name="SAPBEXHLevel0X 2 10" xfId="9019" xr:uid="{4C517668-FB02-4184-8E14-31177D7210D7}"/>
    <cellStyle name="SAPBEXHLevel0X 2 11" xfId="10267" xr:uid="{B0F83AF7-9DD8-412A-BFE4-80756746BBB1}"/>
    <cellStyle name="SAPBEXHLevel0X 2 12" xfId="9761" xr:uid="{C1B57B11-8884-42B4-AA4B-9A202CC7B7B6}"/>
    <cellStyle name="SAPBEXHLevel0X 2 13" xfId="12558" xr:uid="{C9FD4FD9-4051-49B7-9A51-766D844F3A3F}"/>
    <cellStyle name="SAPBEXHLevel0X 2 14" xfId="13706" xr:uid="{1A5D2CFC-1297-4D13-B00D-E83839030D55}"/>
    <cellStyle name="SAPBEXHLevel0X 2 15" xfId="14694" xr:uid="{542202CB-2931-4B22-AE7E-2CBE54ACF67B}"/>
    <cellStyle name="SAPBEXHLevel0X 2 2" xfId="1778" xr:uid="{00000000-0005-0000-0000-00001D080000}"/>
    <cellStyle name="SAPBEXHLevel0X 2 2 10" xfId="12557" xr:uid="{FFB0714E-1E48-4A8B-B22E-A062AC8D5B9F}"/>
    <cellStyle name="SAPBEXHLevel0X 2 2 11" xfId="13705" xr:uid="{2179A38F-6E4D-4D49-BE17-69CC0E9872E4}"/>
    <cellStyle name="SAPBEXHLevel0X 2 2 12" xfId="14693" xr:uid="{9AE3D1C6-3038-4586-9FAF-93DF40331B30}"/>
    <cellStyle name="SAPBEXHLevel0X 2 2 2" xfId="1779" xr:uid="{00000000-0005-0000-0000-00001E080000}"/>
    <cellStyle name="SAPBEXHLevel0X 2 2 2 10" xfId="13704" xr:uid="{959CCC16-F6EB-48C4-8B5A-00970A054F78}"/>
    <cellStyle name="SAPBEXHLevel0X 2 2 2 11" xfId="14692" xr:uid="{B13D3328-F488-4873-AB54-319BBE303863}"/>
    <cellStyle name="SAPBEXHLevel0X 2 2 2 2" xfId="4387" xr:uid="{8340057A-BB60-45CF-9D7D-CB2682639641}"/>
    <cellStyle name="SAPBEXHLevel0X 2 2 2 3" xfId="5859" xr:uid="{502AE82F-8060-456A-A5DC-30739D4ADD7B}"/>
    <cellStyle name="SAPBEXHLevel0X 2 2 2 4" xfId="6549" xr:uid="{59F058B2-7B58-42B6-BA14-B6F451CA5ED9}"/>
    <cellStyle name="SAPBEXHLevel0X 2 2 2 5" xfId="6072" xr:uid="{FF87C86B-2884-4C5D-9F5A-3152EA668620}"/>
    <cellStyle name="SAPBEXHLevel0X 2 2 2 6" xfId="9017" xr:uid="{FB65C955-31FE-4A18-B4E8-31515CB90258}"/>
    <cellStyle name="SAPBEXHLevel0X 2 2 2 7" xfId="10265" xr:uid="{40C679E0-6EA4-4F05-9276-58055A4D8224}"/>
    <cellStyle name="SAPBEXHLevel0X 2 2 2 8" xfId="11506" xr:uid="{2FC10A30-7A52-41C4-B818-E0E6379F27AC}"/>
    <cellStyle name="SAPBEXHLevel0X 2 2 2 9" xfId="12556" xr:uid="{0689824D-CCC1-4B49-A018-8084ACF156B8}"/>
    <cellStyle name="SAPBEXHLevel0X 2 2 3" xfId="4386" xr:uid="{67642F46-1010-4D64-912F-E506A7E311C5}"/>
    <cellStyle name="SAPBEXHLevel0X 2 2 4" xfId="5858" xr:uid="{E11F07E7-D176-4CEB-9D3C-845342CDD4A8}"/>
    <cellStyle name="SAPBEXHLevel0X 2 2 5" xfId="6550" xr:uid="{1C359F5C-C238-4FE5-9A74-08E6815E40BE}"/>
    <cellStyle name="SAPBEXHLevel0X 2 2 6" xfId="7937" xr:uid="{3BE75BB9-CF66-4CA2-A72B-1AB235A88622}"/>
    <cellStyle name="SAPBEXHLevel0X 2 2 7" xfId="9018" xr:uid="{0C399DF6-A303-467C-B824-F21C7D79A73A}"/>
    <cellStyle name="SAPBEXHLevel0X 2 2 8" xfId="10266" xr:uid="{E76268E9-1FFE-4A3D-86FB-74B47F4F2875}"/>
    <cellStyle name="SAPBEXHLevel0X 2 2 9" xfId="10024" xr:uid="{93306747-A20A-42E9-B6F9-E597E52B8872}"/>
    <cellStyle name="SAPBEXHLevel0X 2 3" xfId="1780" xr:uid="{00000000-0005-0000-0000-00001F080000}"/>
    <cellStyle name="SAPBEXHLevel0X 2 3 10" xfId="10058" xr:uid="{C4F53CC5-3A03-447E-B829-A535445A2E15}"/>
    <cellStyle name="SAPBEXHLevel0X 2 3 11" xfId="14691" xr:uid="{E13D6A8D-B9F2-41D8-B8FF-678D2A57C51A}"/>
    <cellStyle name="SAPBEXHLevel0X 2 3 2" xfId="4388" xr:uid="{A08C4594-9D00-4612-9747-E798259C2ECD}"/>
    <cellStyle name="SAPBEXHLevel0X 2 3 3" xfId="5860" xr:uid="{6017D389-2891-40C9-A26F-DAFA36BC89BA}"/>
    <cellStyle name="SAPBEXHLevel0X 2 3 4" xfId="4580" xr:uid="{4EAFB1FB-7948-4122-837B-642FD297EE06}"/>
    <cellStyle name="SAPBEXHLevel0X 2 3 5" xfId="6073" xr:uid="{D3700C75-2E1F-4D43-8691-78EC2137DC32}"/>
    <cellStyle name="SAPBEXHLevel0X 2 3 6" xfId="9016" xr:uid="{75966D2E-7EDC-43A8-A52C-88EAE15D08C5}"/>
    <cellStyle name="SAPBEXHLevel0X 2 3 7" xfId="10264" xr:uid="{2C44842E-739C-4A6C-878C-70C634CF6386}"/>
    <cellStyle name="SAPBEXHLevel0X 2 3 8" xfId="11505" xr:uid="{B12B3715-2571-44DD-AFB4-CD676AA42C97}"/>
    <cellStyle name="SAPBEXHLevel0X 2 3 9" xfId="12555" xr:uid="{02028B18-4A0C-4953-A4A1-7CBAF73F2C98}"/>
    <cellStyle name="SAPBEXHLevel0X 2 4" xfId="1781" xr:uid="{00000000-0005-0000-0000-000020080000}"/>
    <cellStyle name="SAPBEXHLevel0X 2 4 10" xfId="13703" xr:uid="{B50C78C8-C3C7-4746-AE30-766C65EA345C}"/>
    <cellStyle name="SAPBEXHLevel0X 2 4 11" xfId="14690" xr:uid="{1AAA3AB9-CA14-43D3-9448-E507848EA1F1}"/>
    <cellStyle name="SAPBEXHLevel0X 2 4 2" xfId="4389" xr:uid="{F1D5D9D5-C9BF-47F2-B101-3E1E996B6C61}"/>
    <cellStyle name="SAPBEXHLevel0X 2 4 3" xfId="5861" xr:uid="{61B0FC38-C6F3-432B-84C7-3B485D76F2FF}"/>
    <cellStyle name="SAPBEXHLevel0X 2 4 4" xfId="6548" xr:uid="{1BE0764E-5542-4620-9C3F-72FD8CC0287D}"/>
    <cellStyle name="SAPBEXHLevel0X 2 4 5" xfId="6326" xr:uid="{DD0C872C-D739-4106-8F11-996C85A068FD}"/>
    <cellStyle name="SAPBEXHLevel0X 2 4 6" xfId="9015" xr:uid="{3A075987-302F-469A-8ACE-8A5DDDF7E1C7}"/>
    <cellStyle name="SAPBEXHLevel0X 2 4 7" xfId="10263" xr:uid="{58DE6A89-99DA-438A-9359-B09763295E7D}"/>
    <cellStyle name="SAPBEXHLevel0X 2 4 8" xfId="11504" xr:uid="{FC103AEC-47AA-4EBD-93B4-B54AD4F76977}"/>
    <cellStyle name="SAPBEXHLevel0X 2 4 9" xfId="12554" xr:uid="{53C61778-DE10-40BA-B3FC-21E778CB4A0F}"/>
    <cellStyle name="SAPBEXHLevel0X 2 5" xfId="1782" xr:uid="{00000000-0005-0000-0000-000021080000}"/>
    <cellStyle name="SAPBEXHLevel0X 2 5 10" xfId="11403" xr:uid="{398266C4-06EA-4280-B9DB-58A05904825B}"/>
    <cellStyle name="SAPBEXHLevel0X 2 5 11" xfId="14689" xr:uid="{18AC2054-4E0C-4860-9247-CE4D4647FF2B}"/>
    <cellStyle name="SAPBEXHLevel0X 2 5 2" xfId="4390" xr:uid="{06CC2C46-4BBC-4C1A-B6BD-5EECA20D859F}"/>
    <cellStyle name="SAPBEXHLevel0X 2 5 3" xfId="5862" xr:uid="{7AEEC76C-2422-49F6-B296-C85308340C6F}"/>
    <cellStyle name="SAPBEXHLevel0X 2 5 4" xfId="4581" xr:uid="{893E6313-268C-48CC-B5F6-853F57B9C529}"/>
    <cellStyle name="SAPBEXHLevel0X 2 5 5" xfId="7774" xr:uid="{439BD4C1-598F-4D2B-9921-425F89CA5C22}"/>
    <cellStyle name="SAPBEXHLevel0X 2 5 6" xfId="9014" xr:uid="{3E6BBBEF-CB23-42CF-B4EB-3243A6CED195}"/>
    <cellStyle name="SAPBEXHLevel0X 2 5 7" xfId="10262" xr:uid="{AE335B6C-4230-41DF-AB57-AE988FDEF877}"/>
    <cellStyle name="SAPBEXHLevel0X 2 5 8" xfId="9762" xr:uid="{ACF56BCA-28CA-43B0-8123-E1D00C94DC18}"/>
    <cellStyle name="SAPBEXHLevel0X 2 5 9" xfId="12553" xr:uid="{B8913492-E4B6-4F7A-B395-4BE204DA6E37}"/>
    <cellStyle name="SAPBEXHLevel0X 2 6" xfId="4385" xr:uid="{693298E1-44B4-4472-9551-AD23747A0519}"/>
    <cellStyle name="SAPBEXHLevel0X 2 7" xfId="5857" xr:uid="{95CA4B97-796D-43D5-B526-CA0A98DE2564}"/>
    <cellStyle name="SAPBEXHLevel0X 2 8" xfId="6551" xr:uid="{2CD54B62-F7D5-497A-8B90-4D933F5D8B5A}"/>
    <cellStyle name="SAPBEXHLevel0X 2 9" xfId="6071" xr:uid="{3E690C2D-6859-4C55-A95D-57AAFDFEE53A}"/>
    <cellStyle name="SAPBEXHLevel0X 20" xfId="5854" xr:uid="{C66F539E-1EC4-44BF-8754-845459EE9636}"/>
    <cellStyle name="SAPBEXHLevel0X 21" xfId="6554" xr:uid="{AE1E4164-C9A2-488A-8D7A-9913F5D7E5E8}"/>
    <cellStyle name="SAPBEXHLevel0X 22" xfId="7776" xr:uid="{72DA53D1-8D0E-4062-8A15-F2DE3D96FEB1}"/>
    <cellStyle name="SAPBEXHLevel0X 23" xfId="7551" xr:uid="{117C7BA1-B9D4-4A48-9E43-4D5F1D9EEFC0}"/>
    <cellStyle name="SAPBEXHLevel0X 24" xfId="8794" xr:uid="{1A411780-16DD-434B-8848-0E436C287793}"/>
    <cellStyle name="SAPBEXHLevel0X 25" xfId="7473" xr:uid="{FC875BED-668C-447A-BC16-D84F301910B4}"/>
    <cellStyle name="SAPBEXHLevel0X 26" xfId="11258" xr:uid="{ADB76F2C-4EA0-445C-9F72-B1E45B36EA56}"/>
    <cellStyle name="SAPBEXHLevel0X 27" xfId="13709" xr:uid="{9ADC4E13-E44A-471F-BF50-274D8D76F43C}"/>
    <cellStyle name="SAPBEXHLevel0X 28" xfId="13522" xr:uid="{DF6D12F3-4BD5-40BB-9363-33D31A464226}"/>
    <cellStyle name="SAPBEXHLevel0X 29" xfId="15893" xr:uid="{ABD57666-B3C5-4039-B391-917F8E3CDC49}"/>
    <cellStyle name="SAPBEXHLevel0X 3" xfId="1783" xr:uid="{00000000-0005-0000-0000-000022080000}"/>
    <cellStyle name="SAPBEXHLevel0X 3 10" xfId="7301" xr:uid="{CCB36D0D-CFD2-4EE3-864F-BF55FE707A3D}"/>
    <cellStyle name="SAPBEXHLevel0X 3 11" xfId="8541" xr:uid="{9A6418EC-14C8-44A7-9713-F74086E631C7}"/>
    <cellStyle name="SAPBEXHLevel0X 3 12" xfId="9763" xr:uid="{51062660-74F8-4B42-ABC9-13CF0AFDF02B}"/>
    <cellStyle name="SAPBEXHLevel0X 3 13" xfId="11145" xr:uid="{07DA2A6F-DABB-41DF-99A7-B293D90E558A}"/>
    <cellStyle name="SAPBEXHLevel0X 3 14" xfId="13702" xr:uid="{11B8BDDD-BAB5-4B5C-8E33-E8386A816B46}"/>
    <cellStyle name="SAPBEXHLevel0X 3 15" xfId="13298" xr:uid="{B17A440F-09DB-4D25-BC61-E15928B6B43C}"/>
    <cellStyle name="SAPBEXHLevel0X 3 2" xfId="1784" xr:uid="{00000000-0005-0000-0000-000023080000}"/>
    <cellStyle name="SAPBEXHLevel0X 3 2 10" xfId="11402" xr:uid="{2B44CAB5-5C52-43DD-A592-24B390B64E8E}"/>
    <cellStyle name="SAPBEXHLevel0X 3 2 11" xfId="14688" xr:uid="{824167DF-62B5-4891-815F-2DC02FDDFEB4}"/>
    <cellStyle name="SAPBEXHLevel0X 3 2 2" xfId="4392" xr:uid="{C50D3017-DB52-4DAF-B808-ED8ABDB9EBD2}"/>
    <cellStyle name="SAPBEXHLevel0X 3 2 3" xfId="5864" xr:uid="{E35A7E3C-6CB7-4F00-A446-21FC33A645DC}"/>
    <cellStyle name="SAPBEXHLevel0X 3 2 4" xfId="4582" xr:uid="{B651F676-D394-472A-A777-E038C82B93FE}"/>
    <cellStyle name="SAPBEXHLevel0X 3 2 5" xfId="7772" xr:uid="{C8B16622-AE5D-409A-AA85-E8C1423A5D4A}"/>
    <cellStyle name="SAPBEXHLevel0X 3 2 6" xfId="9013" xr:uid="{BEA0E8DA-B6B8-4A3E-B4BF-1672749F8B94}"/>
    <cellStyle name="SAPBEXHLevel0X 3 2 7" xfId="10261" xr:uid="{5E8C7C75-78B3-4146-ABBC-DDD907165ECE}"/>
    <cellStyle name="SAPBEXHLevel0X 3 2 8" xfId="9764" xr:uid="{3CAAD014-1F35-4D1E-B414-1205D9CF591B}"/>
    <cellStyle name="SAPBEXHLevel0X 3 2 9" xfId="12552" xr:uid="{CAEE8FA2-5649-4B14-8898-F3D30C740C2C}"/>
    <cellStyle name="SAPBEXHLevel0X 3 3" xfId="1785" xr:uid="{00000000-0005-0000-0000-000024080000}"/>
    <cellStyle name="SAPBEXHLevel0X 3 3 10" xfId="13701" xr:uid="{53D6123B-E470-4CBA-91E1-B56168A750E8}"/>
    <cellStyle name="SAPBEXHLevel0X 3 3 11" xfId="13299" xr:uid="{6CFCB4AA-FC07-4237-BF26-342037D3AC08}"/>
    <cellStyle name="SAPBEXHLevel0X 3 3 2" xfId="4393" xr:uid="{057912D8-5B88-4007-8F7A-A417D3CF3EA6}"/>
    <cellStyle name="SAPBEXHLevel0X 3 3 3" xfId="5865" xr:uid="{FF569C0B-84B1-44F8-B92A-8216254996B6}"/>
    <cellStyle name="SAPBEXHLevel0X 3 3 4" xfId="6546" xr:uid="{5577582D-E326-4F5A-8024-19490FBFE10E}"/>
    <cellStyle name="SAPBEXHLevel0X 3 3 5" xfId="7771" xr:uid="{4A10ADC6-FF41-4ECF-9D6B-224A74A8D555}"/>
    <cellStyle name="SAPBEXHLevel0X 3 3 6" xfId="7302" xr:uid="{4903D12B-9D8F-42FB-B2D1-525441F4AA17}"/>
    <cellStyle name="SAPBEXHLevel0X 3 3 7" xfId="8542" xr:uid="{AD38A79A-243E-4348-90B5-AA819DA15E0E}"/>
    <cellStyle name="SAPBEXHLevel0X 3 3 8" xfId="9765" xr:uid="{A070492C-0608-42A7-9DF8-0BC82934F4BA}"/>
    <cellStyle name="SAPBEXHLevel0X 3 3 9" xfId="11146" xr:uid="{8E605DAF-B562-41C4-99E5-99CE85108D6C}"/>
    <cellStyle name="SAPBEXHLevel0X 3 4" xfId="1786" xr:uid="{00000000-0005-0000-0000-000025080000}"/>
    <cellStyle name="SAPBEXHLevel0X 3 4 10" xfId="11401" xr:uid="{2FABC7B8-BE48-4A42-999C-2C630EE38042}"/>
    <cellStyle name="SAPBEXHLevel0X 3 4 11" xfId="14687" xr:uid="{EBD0E2F3-C5C7-45B9-9339-BA6A97A95095}"/>
    <cellStyle name="SAPBEXHLevel0X 3 4 2" xfId="4394" xr:uid="{8D6EBBAA-CF2A-4AD0-AE72-D2CF1431F1E5}"/>
    <cellStyle name="SAPBEXHLevel0X 3 4 3" xfId="5866" xr:uid="{B094D766-BEC8-4037-94F9-886EDACE23BE}"/>
    <cellStyle name="SAPBEXHLevel0X 3 4 4" xfId="4583" xr:uid="{33F3D630-69F8-426B-9D2E-B8D5DED2B240}"/>
    <cellStyle name="SAPBEXHLevel0X 3 4 5" xfId="7770" xr:uid="{E4470457-6493-45A9-B249-48B3AE345DEE}"/>
    <cellStyle name="SAPBEXHLevel0X 3 4 6" xfId="9012" xr:uid="{BECEF4B3-00E5-4BC6-BE6E-91EEBE3854CF}"/>
    <cellStyle name="SAPBEXHLevel0X 3 4 7" xfId="10260" xr:uid="{30538BB9-F10A-43BA-A2AD-C4E77FAA4987}"/>
    <cellStyle name="SAPBEXHLevel0X 3 4 8" xfId="9766" xr:uid="{2D93B5A4-8F24-4866-BE03-655CA52A971A}"/>
    <cellStyle name="SAPBEXHLevel0X 3 4 9" xfId="12551" xr:uid="{95DD8892-5B13-44BC-9FB7-722ED263D80E}"/>
    <cellStyle name="SAPBEXHLevel0X 3 5" xfId="1787" xr:uid="{00000000-0005-0000-0000-000026080000}"/>
    <cellStyle name="SAPBEXHLevel0X 3 5 10" xfId="13850" xr:uid="{1D7B75B2-A906-40E6-B724-1F097AE63134}"/>
    <cellStyle name="SAPBEXHLevel0X 3 5 11" xfId="13300" xr:uid="{72A742A5-9B96-4547-982A-FD6BDA53093E}"/>
    <cellStyle name="SAPBEXHLevel0X 3 5 2" xfId="4395" xr:uid="{CEDA8AAF-ED2A-422A-AF3B-263B3902E618}"/>
    <cellStyle name="SAPBEXHLevel0X 3 5 3" xfId="5867" xr:uid="{2CEBFC9F-7F42-4930-B573-E13C9BFDC72D}"/>
    <cellStyle name="SAPBEXHLevel0X 3 5 4" xfId="6717" xr:uid="{B34B12DD-B3CC-4A04-821C-5C9F7BB44841}"/>
    <cellStyle name="SAPBEXHLevel0X 3 5 5" xfId="7769" xr:uid="{88C2B8CF-D9FF-4A9A-9D8E-7943109DF5B6}"/>
    <cellStyle name="SAPBEXHLevel0X 3 5 6" xfId="7303" xr:uid="{B9E58169-91FE-415E-BCF1-99A2B44A2FAD}"/>
    <cellStyle name="SAPBEXHLevel0X 3 5 7" xfId="8543" xr:uid="{318DD617-DE1E-4356-94C4-DBF299CA4581}"/>
    <cellStyle name="SAPBEXHLevel0X 3 5 8" xfId="9767" xr:uid="{59A8CBE5-163D-4FD3-971F-021AEB653BDA}"/>
    <cellStyle name="SAPBEXHLevel0X 3 5 9" xfId="11147" xr:uid="{04AEB1FF-A0C8-4B27-9ECB-79904E6FDA1F}"/>
    <cellStyle name="SAPBEXHLevel0X 3 6" xfId="4391" xr:uid="{ED62237B-EB21-40FB-92C1-5C1B267C9FF8}"/>
    <cellStyle name="SAPBEXHLevel0X 3 7" xfId="5863" xr:uid="{6FA1A524-D3C9-4A8D-A7CD-63D8CFD354A1}"/>
    <cellStyle name="SAPBEXHLevel0X 3 8" xfId="6547" xr:uid="{A09900AC-55B2-483A-8A38-3626C9540CD4}"/>
    <cellStyle name="SAPBEXHLevel0X 3 9" xfId="7773" xr:uid="{392869B3-FB5B-42A5-911D-6C555C3AE4B3}"/>
    <cellStyle name="SAPBEXHLevel0X 4" xfId="1788" xr:uid="{00000000-0005-0000-0000-000027080000}"/>
    <cellStyle name="SAPBEXHLevel0X 4 10" xfId="9011" xr:uid="{D75055D7-5E9C-4768-B1D8-017B381C90A9}"/>
    <cellStyle name="SAPBEXHLevel0X 4 11" xfId="10259" xr:uid="{F48111B1-82B3-43CF-883D-B07881B2EB47}"/>
    <cellStyle name="SAPBEXHLevel0X 4 12" xfId="10025" xr:uid="{6E6BD841-9B07-4E24-836A-F93D788BEC3B}"/>
    <cellStyle name="SAPBEXHLevel0X 4 13" xfId="12550" xr:uid="{2F9F3B4C-C0D9-4292-85C1-853F9716C661}"/>
    <cellStyle name="SAPBEXHLevel0X 4 14" xfId="12214" xr:uid="{6F888740-6C52-4DA2-9135-ACC4E9CE1919}"/>
    <cellStyle name="SAPBEXHLevel0X 4 15" xfId="14686" xr:uid="{3D6C1E7F-36B7-4F6F-9838-A635A0F163CC}"/>
    <cellStyle name="SAPBEXHLevel0X 4 2" xfId="1789" xr:uid="{00000000-0005-0000-0000-000028080000}"/>
    <cellStyle name="SAPBEXHLevel0X 4 2 10" xfId="12218" xr:uid="{64A74705-0A30-42F9-BCFF-12B3370030FD}"/>
    <cellStyle name="SAPBEXHLevel0X 4 2 11" xfId="13301" xr:uid="{284BA6B6-D512-4E35-A282-C9228D254C12}"/>
    <cellStyle name="SAPBEXHLevel0X 4 2 2" xfId="4397" xr:uid="{4381B082-7503-4E9C-B791-5CEE712B3B15}"/>
    <cellStyle name="SAPBEXHLevel0X 4 2 3" xfId="5869" xr:uid="{84FEEA65-A64D-4C46-9FBC-39B38B4B6911}"/>
    <cellStyle name="SAPBEXHLevel0X 4 2 4" xfId="4585" xr:uid="{F2E88C66-FCFE-4372-9E96-F97984F785D7}"/>
    <cellStyle name="SAPBEXHLevel0X 4 2 5" xfId="7767" xr:uid="{E8276D5B-0565-41B1-9F71-9F39DD1EE76E}"/>
    <cellStyle name="SAPBEXHLevel0X 4 2 6" xfId="7304" xr:uid="{6D522CCA-70C0-4224-B73F-1DCDB464EABF}"/>
    <cellStyle name="SAPBEXHLevel0X 4 2 7" xfId="8544" xr:uid="{272C3466-9E9A-48A2-B1E0-1A657CF48DBF}"/>
    <cellStyle name="SAPBEXHLevel0X 4 2 8" xfId="10026" xr:uid="{A99D0DDC-7871-4656-87B6-D816847B6634}"/>
    <cellStyle name="SAPBEXHLevel0X 4 2 9" xfId="11148" xr:uid="{7AED1400-B6E4-4A73-84FD-820A17F9E3F5}"/>
    <cellStyle name="SAPBEXHLevel0X 4 3" xfId="1790" xr:uid="{00000000-0005-0000-0000-000029080000}"/>
    <cellStyle name="SAPBEXHLevel0X 4 3 10" xfId="12338" xr:uid="{7B600C0D-1280-46CB-861B-0144098713BF}"/>
    <cellStyle name="SAPBEXHLevel0X 4 3 11" xfId="14788" xr:uid="{B39B9B1A-07EA-4689-B374-CF5B2F27CEF1}"/>
    <cellStyle name="SAPBEXHLevel0X 4 3 2" xfId="4398" xr:uid="{C0B56BCF-787C-460B-A903-735DAB717D70}"/>
    <cellStyle name="SAPBEXHLevel0X 4 3 3" xfId="5870" xr:uid="{1F6B1F0B-451E-4850-96FC-588C2EF1F7C7}"/>
    <cellStyle name="SAPBEXHLevel0X 4 3 4" xfId="3167" xr:uid="{9DD6A143-8381-4E5D-9CD5-5A2FCA26CBC0}"/>
    <cellStyle name="SAPBEXHLevel0X 4 3 5" xfId="6074" xr:uid="{5399DFE7-788A-4B2E-8A42-F252BBD6BDE6}"/>
    <cellStyle name="SAPBEXHLevel0X 4 3 6" xfId="9189" xr:uid="{61255873-7186-4CE1-9CE0-7D59AAB31473}"/>
    <cellStyle name="SAPBEXHLevel0X 4 3 7" xfId="10428" xr:uid="{4D915C1B-66A8-4F60-9081-E5FFA7BD8E25}"/>
    <cellStyle name="SAPBEXHLevel0X 4 3 8" xfId="10027" xr:uid="{62F0A6A7-5D93-4F8F-9BDB-544B1B604C90}"/>
    <cellStyle name="SAPBEXHLevel0X 4 3 9" xfId="12719" xr:uid="{F42CAFF1-C8F0-4986-B1C7-5034E474BE6E}"/>
    <cellStyle name="SAPBEXHLevel0X 4 4" xfId="1791" xr:uid="{00000000-0005-0000-0000-00002A080000}"/>
    <cellStyle name="SAPBEXHLevel0X 4 4 10" xfId="13700" xr:uid="{881DB29C-90AB-412B-9003-5855948EC8B7}"/>
    <cellStyle name="SAPBEXHLevel0X 4 4 11" xfId="13302" xr:uid="{096E94A5-7FB5-4ECD-97B5-DA12E870DDF8}"/>
    <cellStyle name="SAPBEXHLevel0X 4 4 2" xfId="4399" xr:uid="{3A3A30AF-D828-4670-8474-838D0AE0E1D1}"/>
    <cellStyle name="SAPBEXHLevel0X 4 4 3" xfId="5871" xr:uid="{36DE98FB-69F8-4CED-B546-BA95CA8F15CD}"/>
    <cellStyle name="SAPBEXHLevel0X 4 4 4" xfId="6545" xr:uid="{48B3CC58-E755-46FC-9DDB-070E89E6C9D9}"/>
    <cellStyle name="SAPBEXHLevel0X 4 4 5" xfId="7766" xr:uid="{AEE3AB27-62BC-4B15-BF89-4D78A62B48CF}"/>
    <cellStyle name="SAPBEXHLevel0X 4 4 6" xfId="7305" xr:uid="{C66A3BDB-94D4-4952-ACFD-49C96CADA315}"/>
    <cellStyle name="SAPBEXHLevel0X 4 4 7" xfId="8656" xr:uid="{D491F4B0-A71E-43AC-8C89-7E2467B33E2A}"/>
    <cellStyle name="SAPBEXHLevel0X 4 4 8" xfId="10028" xr:uid="{BFD390FF-4EB4-4573-AA45-4F8B106E877D}"/>
    <cellStyle name="SAPBEXHLevel0X 4 4 9" xfId="11162" xr:uid="{F96A9B41-1CCB-40B2-86BF-68BE395C45A6}"/>
    <cellStyle name="SAPBEXHLevel0X 4 5" xfId="1792" xr:uid="{00000000-0005-0000-0000-00002B080000}"/>
    <cellStyle name="SAPBEXHLevel0X 4 5 10" xfId="13699" xr:uid="{2CB16907-399B-4BDD-81F2-AB97C50E610A}"/>
    <cellStyle name="SAPBEXHLevel0X 4 5 11" xfId="13303" xr:uid="{CA882EFA-50CA-4A40-BC33-0C3BFAFEEB29}"/>
    <cellStyle name="SAPBEXHLevel0X 4 5 2" xfId="4400" xr:uid="{4F41D96C-49F5-4DCF-A018-58CCDEFC57B6}"/>
    <cellStyle name="SAPBEXHLevel0X 4 5 3" xfId="5872" xr:uid="{AB955AEA-662C-488B-9BBF-0E72AA983177}"/>
    <cellStyle name="SAPBEXHLevel0X 4 5 4" xfId="6544" xr:uid="{A5049051-664E-432C-9867-600B3E00FE79}"/>
    <cellStyle name="SAPBEXHLevel0X 4 5 5" xfId="6186" xr:uid="{183CCFF2-5E4F-407E-A610-F173F09E7E11}"/>
    <cellStyle name="SAPBEXHLevel0X 4 5 6" xfId="7306" xr:uid="{393AA71D-1453-4D79-8796-CF5E88FE7621}"/>
    <cellStyle name="SAPBEXHLevel0X 4 5 7" xfId="8660" xr:uid="{475ECD5E-A9E0-4280-B7F2-BD718660F5F8}"/>
    <cellStyle name="SAPBEXHLevel0X 4 5 8" xfId="8736" xr:uid="{E012A8BC-2263-44E2-BC58-D702BBEF35C4}"/>
    <cellStyle name="SAPBEXHLevel0X 4 5 9" xfId="11163" xr:uid="{9334B67F-00C5-4ED0-B56C-9FAE5CD3A97F}"/>
    <cellStyle name="SAPBEXHLevel0X 4 6" xfId="4396" xr:uid="{7256027D-41FE-4C97-968C-A022248A4842}"/>
    <cellStyle name="SAPBEXHLevel0X 4 7" xfId="5868" xr:uid="{4DA89F1C-8368-499E-8497-89F964C7D7F2}"/>
    <cellStyle name="SAPBEXHLevel0X 4 8" xfId="4584" xr:uid="{54AC3E00-EE70-467F-9806-73BC08CC556A}"/>
    <cellStyle name="SAPBEXHLevel0X 4 9" xfId="7768" xr:uid="{9D73DFC5-AAB8-437B-84EF-6147DD951F34}"/>
    <cellStyle name="SAPBEXHLevel0X 5" xfId="1793" xr:uid="{00000000-0005-0000-0000-00002C080000}"/>
    <cellStyle name="SAPBEXHLevel0X 5 10" xfId="7552" xr:uid="{DE0448A1-7CEA-479C-9F73-BC7EFBF7C67D}"/>
    <cellStyle name="SAPBEXHLevel0X 5 11" xfId="8795" xr:uid="{2D1F21E1-7AA5-4234-BC28-2316CAC81AA7}"/>
    <cellStyle name="SAPBEXHLevel0X 5 12" xfId="10029" xr:uid="{FDE0F871-871D-41BE-81DC-CC57D40FFD4D}"/>
    <cellStyle name="SAPBEXHLevel0X 5 13" xfId="11259" xr:uid="{0AABB4D6-8E2C-49F2-A71D-166420C47012}"/>
    <cellStyle name="SAPBEXHLevel0X 5 14" xfId="13698" xr:uid="{E671F9A2-E3A2-4F3F-AF9F-F6BE3C225F41}"/>
    <cellStyle name="SAPBEXHLevel0X 5 15" xfId="13523" xr:uid="{1F6289F7-95C1-4168-902D-69FF8E6EA3F4}"/>
    <cellStyle name="SAPBEXHLevel0X 5 2" xfId="1794" xr:uid="{00000000-0005-0000-0000-00002D080000}"/>
    <cellStyle name="SAPBEXHLevel0X 5 2 10" xfId="13697" xr:uid="{630B9530-BE43-4B24-BCC4-2C1B3FF490E1}"/>
    <cellStyle name="SAPBEXHLevel0X 5 2 11" xfId="14685" xr:uid="{EEB4E699-CB24-4369-9C72-0FD91F35F290}"/>
    <cellStyle name="SAPBEXHLevel0X 5 2 2" xfId="4402" xr:uid="{BC7FA558-1A40-4C95-BA0E-1CEFA2B1A5EA}"/>
    <cellStyle name="SAPBEXHLevel0X 5 2 3" xfId="5874" xr:uid="{B8BAEBF6-4A27-4BA5-9288-B741D190DF47}"/>
    <cellStyle name="SAPBEXHLevel0X 5 2 4" xfId="6542" xr:uid="{191CD9BD-0B89-4021-B543-70B56557D310}"/>
    <cellStyle name="SAPBEXHLevel0X 5 2 5" xfId="6190" xr:uid="{57A11315-CF47-4E51-9DBA-0C145F6A30B0}"/>
    <cellStyle name="SAPBEXHLevel0X 5 2 6" xfId="9010" xr:uid="{885BB544-AB07-4FC0-A818-372DB9C3C222}"/>
    <cellStyle name="SAPBEXHLevel0X 5 2 7" xfId="10258" xr:uid="{ACB08C73-6613-4FFA-86A7-634A389ED165}"/>
    <cellStyle name="SAPBEXHLevel0X 5 2 8" xfId="10030" xr:uid="{6D924335-2370-4DEB-8D56-6A417EB0B5A2}"/>
    <cellStyle name="SAPBEXHLevel0X 5 2 9" xfId="12549" xr:uid="{279EC19F-E446-470D-8B32-307AFDA735B1}"/>
    <cellStyle name="SAPBEXHLevel0X 5 3" xfId="1795" xr:uid="{00000000-0005-0000-0000-00002E080000}"/>
    <cellStyle name="SAPBEXHLevel0X 5 3 10" xfId="13696" xr:uid="{5E667598-8600-4344-B231-9783D498DB61}"/>
    <cellStyle name="SAPBEXHLevel0X 5 3 11" xfId="14684" xr:uid="{B3AFA19A-780E-4E57-972B-5BF659A8D88F}"/>
    <cellStyle name="SAPBEXHLevel0X 5 3 2" xfId="4403" xr:uid="{E2F0DC96-76C8-40B3-9C81-F8FE828651AB}"/>
    <cellStyle name="SAPBEXHLevel0X 5 3 3" xfId="5875" xr:uid="{0B00DEE4-E256-4991-8675-526434BD1842}"/>
    <cellStyle name="SAPBEXHLevel0X 5 3 4" xfId="6541" xr:uid="{4A586B47-6D18-44A0-BC63-B5ECF81CE092}"/>
    <cellStyle name="SAPBEXHLevel0X 5 3 5" xfId="7764" xr:uid="{58D2B1D0-9D7A-40A9-A9C2-91F0CFA5BCA4}"/>
    <cellStyle name="SAPBEXHLevel0X 5 3 6" xfId="9009" xr:uid="{B7B17849-2CAE-4576-8F99-CA75D6EAC710}"/>
    <cellStyle name="SAPBEXHLevel0X 5 3 7" xfId="10257" xr:uid="{B42D7619-C794-4ED3-9E0E-AD200F796BA7}"/>
    <cellStyle name="SAPBEXHLevel0X 5 3 8" xfId="10031" xr:uid="{BC762DAE-D800-4F96-8665-AE73571CD70B}"/>
    <cellStyle name="SAPBEXHLevel0X 5 3 9" xfId="12548" xr:uid="{18952A88-1CB1-417C-8907-AC041F14B6D8}"/>
    <cellStyle name="SAPBEXHLevel0X 5 4" xfId="1796" xr:uid="{00000000-0005-0000-0000-00002F080000}"/>
    <cellStyle name="SAPBEXHLevel0X 5 4 10" xfId="13695" xr:uid="{53FE0757-3FE5-4D6F-BB9E-4F92917D1D62}"/>
    <cellStyle name="SAPBEXHLevel0X 5 4 11" xfId="14683" xr:uid="{08426F0F-6722-4EA2-9583-7128489A6A73}"/>
    <cellStyle name="SAPBEXHLevel0X 5 4 2" xfId="4404" xr:uid="{A0BC7848-2912-447D-9AAC-42F3B991AD13}"/>
    <cellStyle name="SAPBEXHLevel0X 5 4 3" xfId="5876" xr:uid="{FC3B28B7-E5B9-419A-BD38-23D5C5BB1142}"/>
    <cellStyle name="SAPBEXHLevel0X 5 4 4" xfId="6540" xr:uid="{7B01DB22-ADE1-4883-84FF-51BDE95DB231}"/>
    <cellStyle name="SAPBEXHLevel0X 5 4 5" xfId="6219" xr:uid="{D26CD4C6-783D-466E-82B1-017F52B9F188}"/>
    <cellStyle name="SAPBEXHLevel0X 5 4 6" xfId="9008" xr:uid="{5C605AE6-1BAF-4A82-B323-44D0E4BAC327}"/>
    <cellStyle name="SAPBEXHLevel0X 5 4 7" xfId="10256" xr:uid="{4223B7BA-2E50-4156-9BAB-F9F49616BBA3}"/>
    <cellStyle name="SAPBEXHLevel0X 5 4 8" xfId="10032" xr:uid="{BF55E26B-729B-4AD2-8700-84F4707DABC0}"/>
    <cellStyle name="SAPBEXHLevel0X 5 4 9" xfId="12547" xr:uid="{ECE8008E-62FB-489A-9C57-3CF882436FEA}"/>
    <cellStyle name="SAPBEXHLevel0X 5 5" xfId="1797" xr:uid="{00000000-0005-0000-0000-000030080000}"/>
    <cellStyle name="SAPBEXHLevel0X 5 5 10" xfId="13694" xr:uid="{8541FF1A-C258-46FB-920B-5891E67F470E}"/>
    <cellStyle name="SAPBEXHLevel0X 5 5 11" xfId="14682" xr:uid="{94E08BA4-F865-4801-9571-6D4E0B2F0A2F}"/>
    <cellStyle name="SAPBEXHLevel0X 5 5 2" xfId="4405" xr:uid="{674202D2-6436-444D-89A1-3788997A6323}"/>
    <cellStyle name="SAPBEXHLevel0X 5 5 3" xfId="5877" xr:uid="{062EE80F-FE74-4A28-AFBE-F8B0F07836C7}"/>
    <cellStyle name="SAPBEXHLevel0X 5 5 4" xfId="6539" xr:uid="{D5C726DF-2C19-4FF4-8B9E-D644012F9819}"/>
    <cellStyle name="SAPBEXHLevel0X 5 5 5" xfId="7936" xr:uid="{669C107D-D217-44F9-B9D3-5678953E5669}"/>
    <cellStyle name="SAPBEXHLevel0X 5 5 6" xfId="9007" xr:uid="{91519DD9-1C0D-4EED-9AF3-CDD13B0DFEEB}"/>
    <cellStyle name="SAPBEXHLevel0X 5 5 7" xfId="10255" xr:uid="{530C23C1-E39C-4339-9651-A7A80B8E1234}"/>
    <cellStyle name="SAPBEXHLevel0X 5 5 8" xfId="10033" xr:uid="{848254EB-1BCB-467A-8270-017123B44CCB}"/>
    <cellStyle name="SAPBEXHLevel0X 5 5 9" xfId="12546" xr:uid="{430C9DE6-B3FB-4686-A6A4-A3C889D58DF7}"/>
    <cellStyle name="SAPBEXHLevel0X 5 6" xfId="4401" xr:uid="{98F40796-DD88-4DF5-BFC9-EB64F048459B}"/>
    <cellStyle name="SAPBEXHLevel0X 5 7" xfId="5873" xr:uid="{DFEF765A-B6DF-45C8-9DA8-8C7AB898EBF5}"/>
    <cellStyle name="SAPBEXHLevel0X 5 8" xfId="6543" xr:uid="{F9A6E474-23EB-4491-9A56-73FA87DF5EA4}"/>
    <cellStyle name="SAPBEXHLevel0X 5 9" xfId="7765" xr:uid="{1B0C7C16-72AA-48A7-A108-90CFDAE6E2EE}"/>
    <cellStyle name="SAPBEXHLevel0X 6" xfId="1798" xr:uid="{00000000-0005-0000-0000-000031080000}"/>
    <cellStyle name="SAPBEXHLevel0X 6 10" xfId="9006" xr:uid="{6E1BC709-081C-4887-A52E-E5E0BFACEEEC}"/>
    <cellStyle name="SAPBEXHLevel0X 6 11" xfId="10254" xr:uid="{3675249E-6A41-4709-992B-FA54A181589D}"/>
    <cellStyle name="SAPBEXHLevel0X 6 12" xfId="10034" xr:uid="{B668E0A3-44F4-451D-9982-C7330981D596}"/>
    <cellStyle name="SAPBEXHLevel0X 6 13" xfId="12545" xr:uid="{73287CA5-50BF-43BF-9E12-678A361CD32E}"/>
    <cellStyle name="SAPBEXHLevel0X 6 14" xfId="13693" xr:uid="{634D0F09-3B7A-4DA4-B026-9193DA3CA729}"/>
    <cellStyle name="SAPBEXHLevel0X 6 15" xfId="14681" xr:uid="{03190662-F754-4E88-830D-2FA36E7846F4}"/>
    <cellStyle name="SAPBEXHLevel0X 6 2" xfId="1799" xr:uid="{00000000-0005-0000-0000-000032080000}"/>
    <cellStyle name="SAPBEXHLevel0X 6 2 10" xfId="12247" xr:uid="{BD0CD66E-FF75-437D-9030-0884E55283D4}"/>
    <cellStyle name="SAPBEXHLevel0X 6 2 11" xfId="14680" xr:uid="{62B0A32C-C90B-45A6-B6AD-FC81352EDFF9}"/>
    <cellStyle name="SAPBEXHLevel0X 6 2 2" xfId="4407" xr:uid="{45DB4808-C4AF-466D-BB51-BA9C4496E120}"/>
    <cellStyle name="SAPBEXHLevel0X 6 2 3" xfId="5879" xr:uid="{8D75D79A-7914-4F9F-BE23-7BF071B42CC6}"/>
    <cellStyle name="SAPBEXHLevel0X 6 2 4" xfId="4586" xr:uid="{9A227B9E-CADF-402D-BC74-B90B437A651D}"/>
    <cellStyle name="SAPBEXHLevel0X 6 2 5" xfId="6221" xr:uid="{14BB58E7-56EA-4055-A152-6F4D3CE25205}"/>
    <cellStyle name="SAPBEXHLevel0X 6 2 6" xfId="9005" xr:uid="{91EE8B58-9928-447E-9028-65F0F3DCD4A4}"/>
    <cellStyle name="SAPBEXHLevel0X 6 2 7" xfId="10253" xr:uid="{5F25D3D0-931F-45BA-8978-206E2011FDF3}"/>
    <cellStyle name="SAPBEXHLevel0X 6 2 8" xfId="10035" xr:uid="{7B0C6C7C-50D1-4DF8-B57D-6C9AE16FF2AC}"/>
    <cellStyle name="SAPBEXHLevel0X 6 2 9" xfId="12544" xr:uid="{E69E1FD5-E7B3-47FF-AA66-A4B970D85F7F}"/>
    <cellStyle name="SAPBEXHLevel0X 6 3" xfId="1800" xr:uid="{00000000-0005-0000-0000-000033080000}"/>
    <cellStyle name="SAPBEXHLevel0X 6 3 10" xfId="13692" xr:uid="{25DE8A19-0FEB-47AB-A764-4D81BDF2EB79}"/>
    <cellStyle name="SAPBEXHLevel0X 6 3 11" xfId="14679" xr:uid="{8283109A-638B-4D70-B5A1-581B240BF671}"/>
    <cellStyle name="SAPBEXHLevel0X 6 3 2" xfId="4408" xr:uid="{B1C3AE56-878B-4FF8-8A9B-EBE000E9D591}"/>
    <cellStyle name="SAPBEXHLevel0X 6 3 3" xfId="5880" xr:uid="{BDCD8A94-4EAC-4984-BF02-96CD7A3EE5DA}"/>
    <cellStyle name="SAPBEXHLevel0X 6 3 4" xfId="6537" xr:uid="{49254B92-CCDD-4FD8-AC01-7DD67C698780}"/>
    <cellStyle name="SAPBEXHLevel0X 6 3 5" xfId="6327" xr:uid="{8A3E429E-A76E-4840-A97E-01E1254F34F6}"/>
    <cellStyle name="SAPBEXHLevel0X 6 3 6" xfId="9004" xr:uid="{C34D4BB8-2B25-4D60-AEC4-3429B9F343B4}"/>
    <cellStyle name="SAPBEXHLevel0X 6 3 7" xfId="10252" xr:uid="{0B612164-B1D8-4253-8A95-95F374539EDC}"/>
    <cellStyle name="SAPBEXHLevel0X 6 3 8" xfId="10036" xr:uid="{5D633A0C-887D-403F-A051-6197B99F2F85}"/>
    <cellStyle name="SAPBEXHLevel0X 6 3 9" xfId="12543" xr:uid="{B88E1FC0-46C1-4678-BFB8-FFD1EFACD8A5}"/>
    <cellStyle name="SAPBEXHLevel0X 6 4" xfId="1801" xr:uid="{00000000-0005-0000-0000-000034080000}"/>
    <cellStyle name="SAPBEXHLevel0X 6 4 10" xfId="12248" xr:uid="{16D7BC09-F220-4049-A953-93C8C7DAE63F}"/>
    <cellStyle name="SAPBEXHLevel0X 6 4 11" xfId="14678" xr:uid="{5289C9DA-9CFA-4459-A259-CC461E4AD6CD}"/>
    <cellStyle name="SAPBEXHLevel0X 6 4 2" xfId="4409" xr:uid="{48594FA6-A47B-476C-B307-92B27F44B4A3}"/>
    <cellStyle name="SAPBEXHLevel0X 6 4 3" xfId="5881" xr:uid="{9868965E-1630-4C0E-8315-A6899E19A476}"/>
    <cellStyle name="SAPBEXHLevel0X 6 4 4" xfId="4587" xr:uid="{53E3C9DA-E68E-4CC7-B9A7-05A06895D25F}"/>
    <cellStyle name="SAPBEXHLevel0X 6 4 5" xfId="7763" xr:uid="{27926067-37CB-4EC2-96E1-00330DA84181}"/>
    <cellStyle name="SAPBEXHLevel0X 6 4 6" xfId="9003" xr:uid="{7ADC756F-E26E-4436-9C80-4D782A04BBC5}"/>
    <cellStyle name="SAPBEXHLevel0X 6 4 7" xfId="10251" xr:uid="{951DC7F1-746B-48AC-8E52-20FCA965D902}"/>
    <cellStyle name="SAPBEXHLevel0X 6 4 8" xfId="11503" xr:uid="{1567A036-523D-4AD8-AEA0-FA15F8F24614}"/>
    <cellStyle name="SAPBEXHLevel0X 6 4 9" xfId="12542" xr:uid="{04F1210E-6332-449C-8644-ECF4802C548F}"/>
    <cellStyle name="SAPBEXHLevel0X 6 5" xfId="1802" xr:uid="{00000000-0005-0000-0000-000035080000}"/>
    <cellStyle name="SAPBEXHLevel0X 6 5 10" xfId="13691" xr:uid="{934D2EB6-062D-4716-989E-74CB3B18ADF5}"/>
    <cellStyle name="SAPBEXHLevel0X 6 5 11" xfId="13304" xr:uid="{F0E71DD1-10D7-48A2-A8B9-EE40C9DAED8A}"/>
    <cellStyle name="SAPBEXHLevel0X 6 5 2" xfId="4410" xr:uid="{AA78E85C-34FD-4BF7-BF9E-5ADEB38BA47A}"/>
    <cellStyle name="SAPBEXHLevel0X 6 5 3" xfId="5882" xr:uid="{3812E1DA-42F2-4E20-8F0A-E8B60CCB8599}"/>
    <cellStyle name="SAPBEXHLevel0X 6 5 4" xfId="6536" xr:uid="{75CE4426-7D08-45CC-A713-0A54CDA0E99E}"/>
    <cellStyle name="SAPBEXHLevel0X 6 5 5" xfId="7762" xr:uid="{2A2F653A-261A-44B4-A899-1D9FFB62374D}"/>
    <cellStyle name="SAPBEXHLevel0X 6 5 6" xfId="7307" xr:uid="{87A7C626-B5E9-47A5-A3D8-E77484E926C5}"/>
    <cellStyle name="SAPBEXHLevel0X 6 5 7" xfId="8689" xr:uid="{A94FEC57-2C71-4039-8552-3DFE0503662E}"/>
    <cellStyle name="SAPBEXHLevel0X 6 5 8" xfId="11502" xr:uid="{84DDECAE-86AA-425A-AA5D-AA96E89627CD}"/>
    <cellStyle name="SAPBEXHLevel0X 6 5 9" xfId="9989" xr:uid="{66DE257B-5285-4A9B-A088-6211D4912101}"/>
    <cellStyle name="SAPBEXHLevel0X 6 6" xfId="4406" xr:uid="{4C1BA0F2-31A8-4EE3-945E-DC6A582A1415}"/>
    <cellStyle name="SAPBEXHLevel0X 6 7" xfId="5878" xr:uid="{2948295E-6690-4F35-8BC3-A2ACEB07EBA9}"/>
    <cellStyle name="SAPBEXHLevel0X 6 8" xfId="6538" xr:uid="{6380FBA5-1518-461C-88E7-A5927DB83789}"/>
    <cellStyle name="SAPBEXHLevel0X 6 9" xfId="6220" xr:uid="{D59DE27C-B336-472A-AE27-18D2C82E21A2}"/>
    <cellStyle name="SAPBEXHLevel0X 7" xfId="1803" xr:uid="{00000000-0005-0000-0000-000036080000}"/>
    <cellStyle name="SAPBEXHLevel0X 7 10" xfId="9002" xr:uid="{31E6A615-5FE5-4E21-B9E4-C005ED6A254E}"/>
    <cellStyle name="SAPBEXHLevel0X 7 11" xfId="10250" xr:uid="{47ABE30B-3155-4FB0-ABF2-F6DF54CF3396}"/>
    <cellStyle name="SAPBEXHLevel0X 7 12" xfId="11501" xr:uid="{34475DCB-FD07-4830-9542-637E6001C094}"/>
    <cellStyle name="SAPBEXHLevel0X 7 13" xfId="12541" xr:uid="{F5AA11BC-FAC9-46FF-B64A-8C359FC6A27D}"/>
    <cellStyle name="SAPBEXHLevel0X 7 14" xfId="12249" xr:uid="{1B10EE1C-AA32-432C-9A84-AF522FF64C71}"/>
    <cellStyle name="SAPBEXHLevel0X 7 15" xfId="14677" xr:uid="{020F4028-BB16-454B-94A9-767BCBAB74D2}"/>
    <cellStyle name="SAPBEXHLevel0X 7 2" xfId="1804" xr:uid="{00000000-0005-0000-0000-000037080000}"/>
    <cellStyle name="SAPBEXHLevel0X 7 2 10" xfId="13690" xr:uid="{3966B2E6-7F8C-4F68-ABF5-1F38EC3E4C3B}"/>
    <cellStyle name="SAPBEXHLevel0X 7 2 11" xfId="13416" xr:uid="{1DC86BC1-6D28-4FAA-9CFA-60E86276648F}"/>
    <cellStyle name="SAPBEXHLevel0X 7 2 2" xfId="4412" xr:uid="{22E03F14-3D4C-4ED4-B667-B8D733B4E6B9}"/>
    <cellStyle name="SAPBEXHLevel0X 7 2 3" xfId="5884" xr:uid="{7DBC065E-0395-4AB0-B7C5-99210454F319}"/>
    <cellStyle name="SAPBEXHLevel0X 7 2 4" xfId="6535" xr:uid="{C7FDEB0E-CEAF-4CD0-B543-36251298B129}"/>
    <cellStyle name="SAPBEXHLevel0X 7 2 5" xfId="7760" xr:uid="{BA21E2BA-346F-406A-8177-8F02D9B9C680}"/>
    <cellStyle name="SAPBEXHLevel0X 7 2 6" xfId="7308" xr:uid="{571CF0AB-48FA-40E4-ABDB-4F585D93417F}"/>
    <cellStyle name="SAPBEXHLevel0X 7 2 7" xfId="8690" xr:uid="{4EB05D36-6375-46A1-BE21-9701E7CDD073}"/>
    <cellStyle name="SAPBEXHLevel0X 7 2 8" xfId="11500" xr:uid="{3AB2ADB3-B54A-43ED-BCD7-BDE028D5CC12}"/>
    <cellStyle name="SAPBEXHLevel0X 7 2 9" xfId="11164" xr:uid="{B105134A-1547-47E7-89C3-BCD584705992}"/>
    <cellStyle name="SAPBEXHLevel0X 7 3" xfId="1805" xr:uid="{00000000-0005-0000-0000-000038080000}"/>
    <cellStyle name="SAPBEXHLevel0X 7 3 10" xfId="11214" xr:uid="{7BC18EC3-461F-4AF3-81AB-C591705D181C}"/>
    <cellStyle name="SAPBEXHLevel0X 7 3 11" xfId="14676" xr:uid="{3119DB67-9A1B-4869-A012-05FA9C52F38B}"/>
    <cellStyle name="SAPBEXHLevel0X 7 3 2" xfId="4413" xr:uid="{2855F948-9D80-4A13-A170-253F3F5D1E06}"/>
    <cellStyle name="SAPBEXHLevel0X 7 3 3" xfId="5885" xr:uid="{8ACEE1F0-BA59-455E-B84D-46A992B5A03E}"/>
    <cellStyle name="SAPBEXHLevel0X 7 3 4" xfId="4589" xr:uid="{3AD97665-F62B-45EC-811F-0EE338A4DAC1}"/>
    <cellStyle name="SAPBEXHLevel0X 7 3 5" xfId="7759" xr:uid="{2851F15C-C5AD-4869-89AE-98692D886FBB}"/>
    <cellStyle name="SAPBEXHLevel0X 7 3 6" xfId="9001" xr:uid="{EE801850-11A1-4FEA-BF5A-90EFA1AB1F64}"/>
    <cellStyle name="SAPBEXHLevel0X 7 3 7" xfId="10249" xr:uid="{B949387C-19A6-41B0-8CFD-C10EB2EF3B5E}"/>
    <cellStyle name="SAPBEXHLevel0X 7 3 8" xfId="11499" xr:uid="{0D4FEE37-2C7A-438B-8FEB-EBE3A3BB5B5B}"/>
    <cellStyle name="SAPBEXHLevel0X 7 3 9" xfId="12540" xr:uid="{C0693785-6225-4089-B9B3-6CDC7400528F}"/>
    <cellStyle name="SAPBEXHLevel0X 7 4" xfId="1806" xr:uid="{00000000-0005-0000-0000-000039080000}"/>
    <cellStyle name="SAPBEXHLevel0X 7 4 10" xfId="13849" xr:uid="{49D1455D-3853-4DE7-AA9E-F06B76B35FF1}"/>
    <cellStyle name="SAPBEXHLevel0X 7 4 11" xfId="13420" xr:uid="{4B62005A-AAA3-4361-95C1-13AF0AA0A117}"/>
    <cellStyle name="SAPBEXHLevel0X 7 4 2" xfId="4414" xr:uid="{6BC056C9-C730-4610-B9B4-F2FFAE3FB2AE}"/>
    <cellStyle name="SAPBEXHLevel0X 7 4 3" xfId="5886" xr:uid="{C7B63615-860D-4E4E-9E1A-98D5BCCF1424}"/>
    <cellStyle name="SAPBEXHLevel0X 7 4 4" xfId="6716" xr:uid="{DF6657F8-D173-4811-A70B-EE56F82EBE23}"/>
    <cellStyle name="SAPBEXHLevel0X 7 4 5" xfId="7758" xr:uid="{4954C46A-669B-4938-94DC-AB3C50D0C89D}"/>
    <cellStyle name="SAPBEXHLevel0X 7 4 6" xfId="7309" xr:uid="{B4ABDCA1-8CCB-4F77-8D9B-FB7105A2BA7B}"/>
    <cellStyle name="SAPBEXHLevel0X 7 4 7" xfId="8691" xr:uid="{15EDF869-3D9D-4B5E-BC80-32569A6BF218}"/>
    <cellStyle name="SAPBEXHLevel0X 7 4 8" xfId="11498" xr:uid="{C3CFBEE0-EA80-4612-86F1-03B06F5F4286}"/>
    <cellStyle name="SAPBEXHLevel0X 7 4 9" xfId="9988" xr:uid="{3F2BE89E-52A1-4345-A209-6094A5202ED8}"/>
    <cellStyle name="SAPBEXHLevel0X 7 5" xfId="1807" xr:uid="{00000000-0005-0000-0000-00003A080000}"/>
    <cellStyle name="SAPBEXHLevel0X 7 5 10" xfId="12250" xr:uid="{85AAE9C5-B5F9-4FCD-B8B4-B425AA7D002A}"/>
    <cellStyle name="SAPBEXHLevel0X 7 5 11" xfId="14675" xr:uid="{194D6B68-D568-4A14-8DF2-E09D9B2B1EBD}"/>
    <cellStyle name="SAPBEXHLevel0X 7 5 2" xfId="4415" xr:uid="{A2C1A0E5-9382-4ED1-9D4C-FC62A63B3CA6}"/>
    <cellStyle name="SAPBEXHLevel0X 7 5 3" xfId="5887" xr:uid="{DA27DC5E-8B1D-462C-ABE4-3EABECDCF472}"/>
    <cellStyle name="SAPBEXHLevel0X 7 5 4" xfId="4590" xr:uid="{950FDD44-643E-4255-91D3-10204CE40756}"/>
    <cellStyle name="SAPBEXHLevel0X 7 5 5" xfId="7757" xr:uid="{02479CA3-3C39-4CE2-B551-EE7B5565ACD0}"/>
    <cellStyle name="SAPBEXHLevel0X 7 5 6" xfId="9000" xr:uid="{834FC01D-A9D5-4A27-A2D0-405E1D43CEFD}"/>
    <cellStyle name="SAPBEXHLevel0X 7 5 7" xfId="10248" xr:uid="{D759B986-89B4-482D-8622-EEC1A895A657}"/>
    <cellStyle name="SAPBEXHLevel0X 7 5 8" xfId="11497" xr:uid="{5B1B3CBA-DA01-46A0-A525-CF66482C2F7F}"/>
    <cellStyle name="SAPBEXHLevel0X 7 5 9" xfId="12539" xr:uid="{37047691-7F2B-44E4-B1D7-7EEFE77F614E}"/>
    <cellStyle name="SAPBEXHLevel0X 7 6" xfId="4411" xr:uid="{802A413F-7D5B-4AB8-885D-E2D718BA1A8A}"/>
    <cellStyle name="SAPBEXHLevel0X 7 7" xfId="5883" xr:uid="{2DE86BEF-3880-423D-AD6C-F96C1DD9589D}"/>
    <cellStyle name="SAPBEXHLevel0X 7 8" xfId="4588" xr:uid="{7C6F074A-052A-495F-B0EA-EF5F5E12980E}"/>
    <cellStyle name="SAPBEXHLevel0X 7 9" xfId="7761" xr:uid="{50EE83E4-0209-4DBD-92E8-D22F4BB1BFCA}"/>
    <cellStyle name="SAPBEXHLevel0X 8" xfId="1808" xr:uid="{00000000-0005-0000-0000-00003B080000}"/>
    <cellStyle name="SAPBEXHLevel0X 8 10" xfId="11213" xr:uid="{5238BDC7-DF8D-4812-8B0C-CFDB2E013D26}"/>
    <cellStyle name="SAPBEXHLevel0X 8 11" xfId="13449" xr:uid="{EA0D9540-466E-4266-A3FB-D8C67E00BD94}"/>
    <cellStyle name="SAPBEXHLevel0X 8 2" xfId="4416" xr:uid="{F1CCFB1B-9F65-40E0-901D-8A7AC5DC41E2}"/>
    <cellStyle name="SAPBEXHLevel0X 8 3" xfId="5888" xr:uid="{2BB547F1-4453-4A8D-98E3-B2C4FD1A44E6}"/>
    <cellStyle name="SAPBEXHLevel0X 8 4" xfId="4591" xr:uid="{24C52F3B-2CF8-49F0-9108-9FF8040950CF}"/>
    <cellStyle name="SAPBEXHLevel0X 8 5" xfId="7756" xr:uid="{600A90E9-AD57-40EA-82AD-887E70505A76}"/>
    <cellStyle name="SAPBEXHLevel0X 8 6" xfId="7310" xr:uid="{7CC065C5-4CC6-4268-9419-815189892BBA}"/>
    <cellStyle name="SAPBEXHLevel0X 8 7" xfId="7487" xr:uid="{FD92F065-BCD0-4DFF-B573-4CB358FC2FEE}"/>
    <cellStyle name="SAPBEXHLevel0X 8 8" xfId="9768" xr:uid="{7CC10266-D701-43CE-AEB8-082077B71560}"/>
    <cellStyle name="SAPBEXHLevel0X 8 9" xfId="11165" xr:uid="{C00452CD-507B-4FB4-8373-E0242B556F57}"/>
    <cellStyle name="SAPBEXHLevel0X 9" xfId="1809" xr:uid="{00000000-0005-0000-0000-00003C080000}"/>
    <cellStyle name="SAPBEXHLevel0X 9 10" xfId="12339" xr:uid="{B41B82D3-6FCA-4532-A55B-5B45AF864112}"/>
    <cellStyle name="SAPBEXHLevel0X 9 11" xfId="14787" xr:uid="{45AC0E4F-2A3C-4C41-9F80-0DEFC124F8ED}"/>
    <cellStyle name="SAPBEXHLevel0X 9 2" xfId="4417" xr:uid="{D825F5CC-39D3-473E-B1E5-6C5970F292F3}"/>
    <cellStyle name="SAPBEXHLevel0X 9 3" xfId="5889" xr:uid="{E4F8762E-7C4E-434F-A18B-6DE596EF0A4A}"/>
    <cellStyle name="SAPBEXHLevel0X 9 4" xfId="4846" xr:uid="{FABF5E65-E836-4AA2-ACC1-76C04E9654AC}"/>
    <cellStyle name="SAPBEXHLevel0X 9 5" xfId="4784" xr:uid="{3ECDD90C-78D9-49A5-BA6E-7B55ED122EE9}"/>
    <cellStyle name="SAPBEXHLevel0X 9 6" xfId="9188" xr:uid="{E7AE562E-6486-4E59-8109-54F73264D252}"/>
    <cellStyle name="SAPBEXHLevel0X 9 7" xfId="10427" xr:uid="{48C7AEB3-520A-401F-BF06-9E1774CE8213}"/>
    <cellStyle name="SAPBEXHLevel0X 9 8" xfId="11496" xr:uid="{3E9486B3-BFCF-43CD-96DA-C821D2FBE770}"/>
    <cellStyle name="SAPBEXHLevel0X 9 9" xfId="12718" xr:uid="{840C1DFE-B850-464C-88CF-9C93DA10F928}"/>
    <cellStyle name="SAPBEXHLevel0X_gxaccion, 68" xfId="1810" xr:uid="{00000000-0005-0000-0000-00003D080000}"/>
    <cellStyle name="SAPBEXHLevel1" xfId="6" xr:uid="{00000000-0005-0000-0000-00003E080000}"/>
    <cellStyle name="SAPBEXHLevel1 10" xfId="1812" xr:uid="{00000000-0005-0000-0000-00003F080000}"/>
    <cellStyle name="SAPBEXHLevel1 10 10" xfId="11260" xr:uid="{0D52F44F-2F30-4761-8C33-0DB2E4DD2003}"/>
    <cellStyle name="SAPBEXHLevel1 10 11" xfId="13688" xr:uid="{26973299-19BC-41A6-90E7-E887E7219D6F}"/>
    <cellStyle name="SAPBEXHLevel1 10 12" xfId="13524" xr:uid="{BA8A9587-30F5-4596-8316-099F995551FD}"/>
    <cellStyle name="SAPBEXHLevel1 10 2" xfId="5709" xr:uid="{BA034356-D419-44F7-B5BE-696FB13958C9}"/>
    <cellStyle name="SAPBEXHLevel1 10 2 10" xfId="15777" xr:uid="{D26D567C-58F0-4D1F-81FB-3067EAD842BB}"/>
    <cellStyle name="SAPBEXHLevel1 10 2 2" xfId="7178" xr:uid="{50004BEF-86DB-4629-AB7A-B96C132D82C8}"/>
    <cellStyle name="SAPBEXHLevel1 10 2 3" xfId="8399" xr:uid="{163D8A63-40DC-434E-A51F-E82F61A0FE92}"/>
    <cellStyle name="SAPBEXHLevel1 10 2 4" xfId="9651" xr:uid="{A0EB96E2-1340-498D-8754-73C0537149D6}"/>
    <cellStyle name="SAPBEXHLevel1 10 2 5" xfId="10885" xr:uid="{02714506-9187-4B36-8FA3-65F94DF155FD}"/>
    <cellStyle name="SAPBEXHLevel1 10 2 6" xfId="12044" xr:uid="{219109FA-807D-4EB8-B8E2-A5E8E480B701}"/>
    <cellStyle name="SAPBEXHLevel1 10 2 7" xfId="13172" xr:uid="{FFF5FE76-C973-415F-95C0-2C8D40498C8F}"/>
    <cellStyle name="SAPBEXHLevel1 10 2 8" xfId="14279" xr:uid="{AD1604E9-CE24-47A6-8F3C-542C516A6500}"/>
    <cellStyle name="SAPBEXHLevel1 10 2 9" xfId="15185" xr:uid="{536BF25F-4D82-4971-B3C4-42670B752356}"/>
    <cellStyle name="SAPBEXHLevel1 10 3" xfId="4419" xr:uid="{A7F7A443-28FB-4263-BEE9-BBF8362A765D}"/>
    <cellStyle name="SAPBEXHLevel1 10 4" xfId="5891" xr:uid="{AEA80589-74AE-4D37-A323-324D207D9432}"/>
    <cellStyle name="SAPBEXHLevel1 10 5" xfId="6533" xr:uid="{4381286C-4187-4203-84AC-FE7C63C9141B}"/>
    <cellStyle name="SAPBEXHLevel1 10 6" xfId="7755" xr:uid="{CAD8FEC5-BED7-4C15-AFFD-9B1E92B22420}"/>
    <cellStyle name="SAPBEXHLevel1 10 7" xfId="7553" xr:uid="{837E41FA-917D-428E-878C-300A4BA1848C}"/>
    <cellStyle name="SAPBEXHLevel1 10 8" xfId="8796" xr:uid="{8B711F2D-AF68-4311-BA5D-D3C7CF789DD0}"/>
    <cellStyle name="SAPBEXHLevel1 10 9" xfId="9769" xr:uid="{1B7A370E-836E-4098-B642-CF88E3475AE3}"/>
    <cellStyle name="SAPBEXHLevel1 11" xfId="1813" xr:uid="{00000000-0005-0000-0000-000040080000}"/>
    <cellStyle name="SAPBEXHLevel1 11 10" xfId="12538" xr:uid="{AE5E05C9-3230-4442-8FCF-C79A2784199D}"/>
    <cellStyle name="SAPBEXHLevel1 11 11" xfId="13687" xr:uid="{8F09EF12-FAB1-4978-8F26-4D5D629C3966}"/>
    <cellStyle name="SAPBEXHLevel1 11 12" xfId="14674" xr:uid="{5D166BCE-1CB1-44D0-A91F-3D8B3A8F3E11}"/>
    <cellStyle name="SAPBEXHLevel1 11 2" xfId="5710" xr:uid="{52DC7545-B9EE-4D13-BAD0-180DA0EE471F}"/>
    <cellStyle name="SAPBEXHLevel1 11 2 10" xfId="15778" xr:uid="{10488A13-9340-49FB-9E6E-E39EEF81FF83}"/>
    <cellStyle name="SAPBEXHLevel1 11 2 2" xfId="7179" xr:uid="{A9AAF8A1-EAC3-4045-B804-EAF8A359D7D7}"/>
    <cellStyle name="SAPBEXHLevel1 11 2 3" xfId="8400" xr:uid="{BA713210-4D00-4477-A9C4-D673171675F2}"/>
    <cellStyle name="SAPBEXHLevel1 11 2 4" xfId="9652" xr:uid="{8F1508D1-C453-4E35-BCE3-EC763348074F}"/>
    <cellStyle name="SAPBEXHLevel1 11 2 5" xfId="10886" xr:uid="{75DF97B2-D409-406E-A65B-0C5DA4958121}"/>
    <cellStyle name="SAPBEXHLevel1 11 2 6" xfId="12045" xr:uid="{E2A73ACA-57B2-4116-AC12-D8674214FBE2}"/>
    <cellStyle name="SAPBEXHLevel1 11 2 7" xfId="13173" xr:uid="{6E4B4054-5A35-40CB-94EB-CA3C30BA7630}"/>
    <cellStyle name="SAPBEXHLevel1 11 2 8" xfId="14280" xr:uid="{A046ABDF-E00B-4869-9A78-58042543A747}"/>
    <cellStyle name="SAPBEXHLevel1 11 2 9" xfId="15186" xr:uid="{C1042A19-B817-4353-B18A-174BD41EB06A}"/>
    <cellStyle name="SAPBEXHLevel1 11 3" xfId="4420" xr:uid="{A10787A6-A1EB-48F8-8E5C-4716DCD5B66E}"/>
    <cellStyle name="SAPBEXHLevel1 11 4" xfId="5892" xr:uid="{7243C647-92C2-48D8-88E4-6DA7466FC0A7}"/>
    <cellStyle name="SAPBEXHLevel1 11 5" xfId="6532" xr:uid="{EDA3841D-3341-4194-BA71-8573DE286E72}"/>
    <cellStyle name="SAPBEXHLevel1 11 6" xfId="4783" xr:uid="{FB84F9C1-3B66-4FD9-9F59-BBD3CA3C4DBD}"/>
    <cellStyle name="SAPBEXHLevel1 11 7" xfId="8999" xr:uid="{70C1B244-4383-45F0-B057-6236B025012C}"/>
    <cellStyle name="SAPBEXHLevel1 11 8" xfId="10247" xr:uid="{7B58DDFE-F522-47A7-956E-9BF94E792759}"/>
    <cellStyle name="SAPBEXHLevel1 11 9" xfId="11494" xr:uid="{8A081A73-A0E5-41A3-BE9F-8E3A52F1D722}"/>
    <cellStyle name="SAPBEXHLevel1 12" xfId="1814" xr:uid="{00000000-0005-0000-0000-000041080000}"/>
    <cellStyle name="SAPBEXHLevel1 12 10" xfId="12537" xr:uid="{A7796010-12A6-4D01-AEF1-6F2E3169F7EB}"/>
    <cellStyle name="SAPBEXHLevel1 12 11" xfId="13686" xr:uid="{FF57154C-809B-42DF-AE83-6EEF8100E20E}"/>
    <cellStyle name="SAPBEXHLevel1 12 12" xfId="14673" xr:uid="{81370711-87A3-4023-8DA4-E96896E01ED2}"/>
    <cellStyle name="SAPBEXHLevel1 12 2" xfId="5711" xr:uid="{1B2B6AC7-27BB-4FA8-B106-09291CED9E95}"/>
    <cellStyle name="SAPBEXHLevel1 12 2 10" xfId="15779" xr:uid="{B968AB1A-6B3A-4120-829F-23C0647694B9}"/>
    <cellStyle name="SAPBEXHLevel1 12 2 2" xfId="7180" xr:uid="{73457CC4-F5C0-4953-9877-4B33F3F04258}"/>
    <cellStyle name="SAPBEXHLevel1 12 2 3" xfId="8401" xr:uid="{FAC199F0-4E2A-4733-9A30-CB8C0E6DB74A}"/>
    <cellStyle name="SAPBEXHLevel1 12 2 4" xfId="9653" xr:uid="{A7209B71-D4CB-4299-879F-459195262ADB}"/>
    <cellStyle name="SAPBEXHLevel1 12 2 5" xfId="10887" xr:uid="{8393D9D8-1375-4C1E-8420-1F837E434E1F}"/>
    <cellStyle name="SAPBEXHLevel1 12 2 6" xfId="12046" xr:uid="{8DC4149F-BFF3-4FF3-8F4B-F0367AE1CF7B}"/>
    <cellStyle name="SAPBEXHLevel1 12 2 7" xfId="13174" xr:uid="{1142A18C-F92E-406E-BB86-4CCC5624061B}"/>
    <cellStyle name="SAPBEXHLevel1 12 2 8" xfId="14281" xr:uid="{97147ED2-82F1-4D77-B643-E29E48788889}"/>
    <cellStyle name="SAPBEXHLevel1 12 2 9" xfId="15187" xr:uid="{6D1B9402-BC33-4E10-907F-1FBE6D88F57D}"/>
    <cellStyle name="SAPBEXHLevel1 12 3" xfId="4421" xr:uid="{89573209-1D0E-401F-8DAA-4A7070F5A883}"/>
    <cellStyle name="SAPBEXHLevel1 12 4" xfId="5893" xr:uid="{79F51C70-1156-4808-A137-672B953153BC}"/>
    <cellStyle name="SAPBEXHLevel1 12 5" xfId="6531" xr:uid="{2780390E-1575-416A-94C3-FFD9D5D6F362}"/>
    <cellStyle name="SAPBEXHLevel1 12 6" xfId="7754" xr:uid="{DCBC1D3B-6C2D-47DB-8181-AF8CCED97A29}"/>
    <cellStyle name="SAPBEXHLevel1 12 7" xfId="8998" xr:uid="{4EADA6D3-DCF7-49B8-929B-802C687F0FB8}"/>
    <cellStyle name="SAPBEXHLevel1 12 8" xfId="10246" xr:uid="{19813CE8-BA7F-434B-9586-8CEFFAC363E9}"/>
    <cellStyle name="SAPBEXHLevel1 12 9" xfId="9770" xr:uid="{487C03BA-9F5B-44C9-8DB5-E97517BDB6CA}"/>
    <cellStyle name="SAPBEXHLevel1 13" xfId="1815" xr:uid="{00000000-0005-0000-0000-000042080000}"/>
    <cellStyle name="SAPBEXHLevel1 13 10" xfId="12536" xr:uid="{122B7E53-1229-4699-B3F9-02014238BF9B}"/>
    <cellStyle name="SAPBEXHLevel1 13 11" xfId="13685" xr:uid="{169EB93F-FBD8-42A0-997D-86A8D9E6F72C}"/>
    <cellStyle name="SAPBEXHLevel1 13 12" xfId="14672" xr:uid="{6F3205C0-87A1-4E48-908F-F95A796CCD07}"/>
    <cellStyle name="SAPBEXHLevel1 13 2" xfId="5712" xr:uid="{90D1573F-297D-4737-92D2-5B18B218D4D1}"/>
    <cellStyle name="SAPBEXHLevel1 13 2 10" xfId="15780" xr:uid="{075F664C-4F22-4D61-BDB3-738E056A74CA}"/>
    <cellStyle name="SAPBEXHLevel1 13 2 2" xfId="7181" xr:uid="{F8DF781F-A34E-4697-87D2-D5B57738BED4}"/>
    <cellStyle name="SAPBEXHLevel1 13 2 3" xfId="8402" xr:uid="{2BBD4328-981C-410C-BCAB-A295DF35B5E6}"/>
    <cellStyle name="SAPBEXHLevel1 13 2 4" xfId="9654" xr:uid="{D3C44C0C-04B4-4F94-AD57-A7D91B8CDBE1}"/>
    <cellStyle name="SAPBEXHLevel1 13 2 5" xfId="10888" xr:uid="{1ED1536B-1D7C-4E01-9E0B-F79A2DB6204A}"/>
    <cellStyle name="SAPBEXHLevel1 13 2 6" xfId="12047" xr:uid="{B92A82EF-8D12-42EF-AB20-59F489B1AF59}"/>
    <cellStyle name="SAPBEXHLevel1 13 2 7" xfId="13175" xr:uid="{444AFC47-D734-4227-8A8C-A8C8D442DAFD}"/>
    <cellStyle name="SAPBEXHLevel1 13 2 8" xfId="14282" xr:uid="{E9A1C09B-6EA5-41C6-9834-256839E63E0A}"/>
    <cellStyle name="SAPBEXHLevel1 13 2 9" xfId="15188" xr:uid="{91E1EB09-700E-4A88-9CD6-834A293FD7DF}"/>
    <cellStyle name="SAPBEXHLevel1 13 3" xfId="4422" xr:uid="{328D5734-22A7-4E95-848B-11DF5788E238}"/>
    <cellStyle name="SAPBEXHLevel1 13 4" xfId="5894" xr:uid="{EA34BC51-337B-42B3-94D3-4C7A7193BD0D}"/>
    <cellStyle name="SAPBEXHLevel1 13 5" xfId="6530" xr:uid="{62249264-20BA-47D1-BE80-B288D22C95B2}"/>
    <cellStyle name="SAPBEXHLevel1 13 6" xfId="6223" xr:uid="{6298FF2E-2E2E-4C21-A94F-9ED067093FB9}"/>
    <cellStyle name="SAPBEXHLevel1 13 7" xfId="8997" xr:uid="{BC2DD6DD-9F06-438D-865D-8008672486BB}"/>
    <cellStyle name="SAPBEXHLevel1 13 8" xfId="10245" xr:uid="{6D64A4CA-C50B-427A-A0EB-8EBEDDE95815}"/>
    <cellStyle name="SAPBEXHLevel1 13 9" xfId="11602" xr:uid="{A45C9CE6-FB97-4699-8E4A-8E11F5A40E0D}"/>
    <cellStyle name="SAPBEXHLevel1 14" xfId="1811" xr:uid="{00000000-0005-0000-0000-000043080000}"/>
    <cellStyle name="SAPBEXHLevel1 14 10" xfId="13689" xr:uid="{1778DE56-F388-4BB2-961E-9506B6B67AF4}"/>
    <cellStyle name="SAPBEXHLevel1 14 11" xfId="13450" xr:uid="{DDEBF54D-4C1B-429D-824E-08B7F7A8DCD3}"/>
    <cellStyle name="SAPBEXHLevel1 14 2" xfId="4418" xr:uid="{466745AC-129D-4AD4-8E1A-F7A25870EA7B}"/>
    <cellStyle name="SAPBEXHLevel1 14 3" xfId="5890" xr:uid="{D70FB68D-B6AB-44DD-B62E-0E9E30A1B269}"/>
    <cellStyle name="SAPBEXHLevel1 14 4" xfId="6534" xr:uid="{75019565-954A-426D-9097-D0858E216656}"/>
    <cellStyle name="SAPBEXHLevel1 14 5" xfId="6222" xr:uid="{028F49A5-9486-4417-82E9-F3612E4E2746}"/>
    <cellStyle name="SAPBEXHLevel1 14 6" xfId="7311" xr:uid="{F9C68283-F2C3-443E-A2E3-5A8CFF467BD0}"/>
    <cellStyle name="SAPBEXHLevel1 14 7" xfId="7486" xr:uid="{76FE4302-3D28-42E7-8582-582B532FBCA2}"/>
    <cellStyle name="SAPBEXHLevel1 14 8" xfId="11495" xr:uid="{287D46A0-CD04-4152-B3BD-22431EAC7A38}"/>
    <cellStyle name="SAPBEXHLevel1 14 9" xfId="11166" xr:uid="{611F5DF5-287F-4785-8540-08B1349CF422}"/>
    <cellStyle name="SAPBEXHLevel1 15" xfId="2686" xr:uid="{00000000-0005-0000-0000-000044080000}"/>
    <cellStyle name="SAPBEXHLevel1 16" xfId="2760" xr:uid="{00000000-0005-0000-0000-000045080000}"/>
    <cellStyle name="SAPBEXHLevel1 17" xfId="2775" xr:uid="{00613B0C-A691-456A-A0C0-0B31485238E0}"/>
    <cellStyle name="SAPBEXHLevel1 18" xfId="2820" xr:uid="{462C76AA-465D-4213-AD20-36508A476ABE}"/>
    <cellStyle name="SAPBEXHLevel1 19" xfId="2829" xr:uid="{BBEB7A07-E6F9-452D-9F3A-60B224C0074F}"/>
    <cellStyle name="SAPBEXHLevel1 2" xfId="54" xr:uid="{00000000-0005-0000-0000-000046080000}"/>
    <cellStyle name="SAPBEXHLevel1 2 10" xfId="11296" xr:uid="{CF4E27CC-D670-4D37-9C38-F17C7183C89D}"/>
    <cellStyle name="SAPBEXHLevel1 2 11" xfId="12375" xr:uid="{A60C87C5-F5F4-4869-82C7-EDC108CE11FE}"/>
    <cellStyle name="SAPBEXHLevel1 2 12" xfId="12292" xr:uid="{EAC127AF-D28C-47B8-BC2F-63E43BE3AF94}"/>
    <cellStyle name="SAPBEXHLevel1 2 13" xfId="14546" xr:uid="{A6D74CF1-91C1-4E49-86D8-D6E91B9EDE74}"/>
    <cellStyle name="SAPBEXHLevel1 2 2" xfId="1816" xr:uid="{00000000-0005-0000-0000-000047080000}"/>
    <cellStyle name="SAPBEXHLevel1 2 2 10" xfId="12535" xr:uid="{60967561-79B5-4833-8B9E-740773FFFFDA}"/>
    <cellStyle name="SAPBEXHLevel1 2 2 11" xfId="13684" xr:uid="{795D8A60-8E7D-45EE-8913-0FAC53BA5699}"/>
    <cellStyle name="SAPBEXHLevel1 2 2 12" xfId="14671" xr:uid="{3E9500A4-493C-4766-9E2B-168389BDA3F3}"/>
    <cellStyle name="SAPBEXHLevel1 2 2 2" xfId="1817" xr:uid="{00000000-0005-0000-0000-000048080000}"/>
    <cellStyle name="SAPBEXHLevel1 2 2 2 10" xfId="12534" xr:uid="{5DE7BEE9-4D80-4429-8162-F24AA4221AE0}"/>
    <cellStyle name="SAPBEXHLevel1 2 2 2 11" xfId="13683" xr:uid="{6A9E584C-4C21-4580-8092-B4E22AE5FF84}"/>
    <cellStyle name="SAPBEXHLevel1 2 2 2 12" xfId="14670" xr:uid="{E77412CB-56F7-4F96-98C0-E158948E79CD}"/>
    <cellStyle name="SAPBEXHLevel1 2 2 2 2" xfId="5714" xr:uid="{551FEBB4-4F7A-48CC-80B3-B9452EADDC12}"/>
    <cellStyle name="SAPBEXHLevel1 2 2 2 2 10" xfId="15782" xr:uid="{AEB5B987-FFB8-4A99-80E1-E6E512554490}"/>
    <cellStyle name="SAPBEXHLevel1 2 2 2 2 2" xfId="7183" xr:uid="{1B6F1BB5-2126-4809-8AA0-2258F0E39749}"/>
    <cellStyle name="SAPBEXHLevel1 2 2 2 2 3" xfId="8404" xr:uid="{687D3EDE-E145-4C16-A4BE-6DADCDD9553F}"/>
    <cellStyle name="SAPBEXHLevel1 2 2 2 2 4" xfId="9656" xr:uid="{304657C8-1B0D-4835-B97F-341FB2CF3F75}"/>
    <cellStyle name="SAPBEXHLevel1 2 2 2 2 5" xfId="10890" xr:uid="{5B065530-4218-4188-BF1C-5CF10A54C5BC}"/>
    <cellStyle name="SAPBEXHLevel1 2 2 2 2 6" xfId="12049" xr:uid="{30B3AB88-54F2-478F-B451-3247C4029A57}"/>
    <cellStyle name="SAPBEXHLevel1 2 2 2 2 7" xfId="13177" xr:uid="{4DDAA161-C243-49BB-983A-3B15DC06C081}"/>
    <cellStyle name="SAPBEXHLevel1 2 2 2 2 8" xfId="14284" xr:uid="{D5605767-7669-42C5-8644-D438C52E6682}"/>
    <cellStyle name="SAPBEXHLevel1 2 2 2 2 9" xfId="15190" xr:uid="{07121E3D-305E-494C-961E-61C035006C4C}"/>
    <cellStyle name="SAPBEXHLevel1 2 2 2 3" xfId="4424" xr:uid="{53FCBDBF-5B47-42B7-9280-ACA64652B177}"/>
    <cellStyle name="SAPBEXHLevel1 2 2 2 4" xfId="5896" xr:uid="{44C46B25-D0F5-44CF-AF49-4621B0DF986D}"/>
    <cellStyle name="SAPBEXHLevel1 2 2 2 5" xfId="6528" xr:uid="{E338FD94-2B96-405D-A929-E6FC927284EF}"/>
    <cellStyle name="SAPBEXHLevel1 2 2 2 6" xfId="6224" xr:uid="{55509954-32F9-482F-9F4A-F55375409A69}"/>
    <cellStyle name="SAPBEXHLevel1 2 2 2 7" xfId="8995" xr:uid="{5DF2B54E-49E3-4483-B47F-29DC94FC3F70}"/>
    <cellStyle name="SAPBEXHLevel1 2 2 2 8" xfId="10243" xr:uid="{24878AF7-132A-41A3-AAA8-F567149F39AA}"/>
    <cellStyle name="SAPBEXHLevel1 2 2 2 9" xfId="9772" xr:uid="{4B2B7BAA-8141-4F57-AEF6-FE6184F89AFF}"/>
    <cellStyle name="SAPBEXHLevel1 2 2 3" xfId="4423" xr:uid="{E6430B78-43BE-4223-B27B-3D4424C7DB14}"/>
    <cellStyle name="SAPBEXHLevel1 2 2 4" xfId="5895" xr:uid="{7166C1BE-435F-4BA8-8322-38990B9D7174}"/>
    <cellStyle name="SAPBEXHLevel1 2 2 5" xfId="6529" xr:uid="{FD8698CE-8D12-4A65-B467-F069375B938F}"/>
    <cellStyle name="SAPBEXHLevel1 2 2 6" xfId="7935" xr:uid="{01E98469-8E74-4DAB-91F2-EB9A2E1557AA}"/>
    <cellStyle name="SAPBEXHLevel1 2 2 7" xfId="8996" xr:uid="{633CEC1E-13CF-4425-84B8-2DF9BE0A3B51}"/>
    <cellStyle name="SAPBEXHLevel1 2 2 8" xfId="10244" xr:uid="{CE46970D-FE09-4D81-A063-D91F89C8CFCF}"/>
    <cellStyle name="SAPBEXHLevel1 2 2 9" xfId="9771" xr:uid="{6521DCCF-6031-4076-8C32-52AC8E1C3C9C}"/>
    <cellStyle name="SAPBEXHLevel1 2 3" xfId="5713" xr:uid="{63FC1381-818F-4D05-BDEF-E5D169BB80FF}"/>
    <cellStyle name="SAPBEXHLevel1 2 3 10" xfId="15781" xr:uid="{9B091AC7-471D-4648-8A2B-6A4048D6003D}"/>
    <cellStyle name="SAPBEXHLevel1 2 3 2" xfId="7182" xr:uid="{F882EEFB-9035-41E0-B1A4-A9C587777955}"/>
    <cellStyle name="SAPBEXHLevel1 2 3 3" xfId="8403" xr:uid="{364D496F-3DDB-4CEA-8F19-EF4A22ACDF91}"/>
    <cellStyle name="SAPBEXHLevel1 2 3 4" xfId="9655" xr:uid="{76DA4101-3548-4FDC-BD6F-C033482A80CA}"/>
    <cellStyle name="SAPBEXHLevel1 2 3 5" xfId="10889" xr:uid="{E2C76CEA-CB5E-4AF3-839F-8F1AD22379B6}"/>
    <cellStyle name="SAPBEXHLevel1 2 3 6" xfId="12048" xr:uid="{6FA6F73A-272F-4D97-96D5-5F6CDD886B80}"/>
    <cellStyle name="SAPBEXHLevel1 2 3 7" xfId="13176" xr:uid="{54FD56CF-2099-49A5-9037-1F443E1C94EE}"/>
    <cellStyle name="SAPBEXHLevel1 2 3 8" xfId="14283" xr:uid="{3023BB4C-8273-4ECC-B2C3-BCA9898B9011}"/>
    <cellStyle name="SAPBEXHLevel1 2 3 9" xfId="15189" xr:uid="{711D4E45-6262-4CB2-8EAA-996573C218EC}"/>
    <cellStyle name="SAPBEXHLevel1 2 4" xfId="3052" xr:uid="{14FF02AD-29C4-43EB-9965-704F0D03610C}"/>
    <cellStyle name="SAPBEXHLevel1 2 5" xfId="4884" xr:uid="{92B3CFB2-9039-41CC-9DE3-32948CCC5E92}"/>
    <cellStyle name="SAPBEXHLevel1 2 6" xfId="4776" xr:uid="{BD66C84B-EEC7-4DC5-B253-B20DC5DF1C52}"/>
    <cellStyle name="SAPBEXHLevel1 2 7" xfId="7588" xr:uid="{D0B43F68-DC93-4171-951F-EAC758956F8A}"/>
    <cellStyle name="SAPBEXHLevel1 2 8" xfId="8833" xr:uid="{A10920F1-CBD8-4A69-8629-A2902502DFC2}"/>
    <cellStyle name="SAPBEXHLevel1 2 9" xfId="10080" xr:uid="{0E920D51-A66C-43B0-B547-A28EEB8ACADA}"/>
    <cellStyle name="SAPBEXHLevel1 20" xfId="2895" xr:uid="{ECF8644D-2335-4A9A-B043-BF26E27B411C}"/>
    <cellStyle name="SAPBEXHLevel1 21" xfId="2939" xr:uid="{C64FCB32-8FF4-4369-B102-6ECC68EF3BB5}"/>
    <cellStyle name="SAPBEXHLevel1 22" xfId="2983" xr:uid="{539F5484-2ECA-4D36-BAF5-F2BB2384EF2B}"/>
    <cellStyle name="SAPBEXHLevel1 23" xfId="3006" xr:uid="{D9909D77-8327-4155-8724-E84EF2C66A68}"/>
    <cellStyle name="SAPBEXHLevel1 24" xfId="15894" xr:uid="{F8C64646-5208-4C38-8C3C-0C2C80E5BFDD}"/>
    <cellStyle name="SAPBEXHLevel1 3" xfId="1818" xr:uid="{00000000-0005-0000-0000-000049080000}"/>
    <cellStyle name="SAPBEXHLevel1 3 10" xfId="12533" xr:uid="{6E9411EC-3D8C-4435-ABE1-1C8B06622253}"/>
    <cellStyle name="SAPBEXHLevel1 3 11" xfId="12251" xr:uid="{C58F0B6F-F3A5-4B8F-9540-32D59678FE52}"/>
    <cellStyle name="SAPBEXHLevel1 3 12" xfId="14669" xr:uid="{505D4429-BE82-4825-B489-3139175C0194}"/>
    <cellStyle name="SAPBEXHLevel1 3 2" xfId="5715" xr:uid="{5D2511B1-074A-4622-BB91-14CF49C714FF}"/>
    <cellStyle name="SAPBEXHLevel1 3 2 10" xfId="15783" xr:uid="{1F8EBB54-0B6C-419F-BB89-556F955DAFE6}"/>
    <cellStyle name="SAPBEXHLevel1 3 2 2" xfId="7184" xr:uid="{78B3D40C-8336-49CC-A4FD-C4B688CBDCEC}"/>
    <cellStyle name="SAPBEXHLevel1 3 2 3" xfId="8405" xr:uid="{FC543AB0-38CB-447D-B0D2-97D57D2669E9}"/>
    <cellStyle name="SAPBEXHLevel1 3 2 4" xfId="9657" xr:uid="{F1897AFC-CA52-46EC-A77B-6C240E602BC8}"/>
    <cellStyle name="SAPBEXHLevel1 3 2 5" xfId="10891" xr:uid="{7D579471-6ED4-4F7F-ACEC-3D67EDC18789}"/>
    <cellStyle name="SAPBEXHLevel1 3 2 6" xfId="12050" xr:uid="{A882D9E8-7549-4AC2-943A-9F2ADFCE436F}"/>
    <cellStyle name="SAPBEXHLevel1 3 2 7" xfId="13178" xr:uid="{85D76657-64BB-404D-B652-60A903FB5356}"/>
    <cellStyle name="SAPBEXHLevel1 3 2 8" xfId="14285" xr:uid="{C70E9D92-A0F4-4BF2-B537-250560A490C2}"/>
    <cellStyle name="SAPBEXHLevel1 3 2 9" xfId="15191" xr:uid="{1B21DFBA-40C7-494C-8D01-153B08BEEE77}"/>
    <cellStyle name="SAPBEXHLevel1 3 3" xfId="4425" xr:uid="{854A355A-1530-4796-9E31-B7C458EF8874}"/>
    <cellStyle name="SAPBEXHLevel1 3 4" xfId="5897" xr:uid="{296C2886-985B-4447-BC76-7AD4699DD9F6}"/>
    <cellStyle name="SAPBEXHLevel1 3 5" xfId="4592" xr:uid="{97448E7B-EC01-44CC-860D-B249E0043369}"/>
    <cellStyle name="SAPBEXHLevel1 3 6" xfId="6225" xr:uid="{CFF35C86-5650-483E-A9F2-08BC0184F10D}"/>
    <cellStyle name="SAPBEXHLevel1 3 7" xfId="8994" xr:uid="{888651BF-9C9C-49C0-943D-E2DE6EAFDFD1}"/>
    <cellStyle name="SAPBEXHLevel1 3 8" xfId="10242" xr:uid="{E12EC549-1E90-434E-8EA9-AF08A43D1D96}"/>
    <cellStyle name="SAPBEXHLevel1 3 9" xfId="10037" xr:uid="{B689660D-5D36-4B0B-94FF-D36BED011662}"/>
    <cellStyle name="SAPBEXHLevel1 4" xfId="1819" xr:uid="{00000000-0005-0000-0000-00004A080000}"/>
    <cellStyle name="SAPBEXHLevel1 4 10" xfId="12532" xr:uid="{DA21B72B-A527-4E53-9CE9-9223BE5CC6DB}"/>
    <cellStyle name="SAPBEXHLevel1 4 11" xfId="13682" xr:uid="{372440FA-B592-4B7C-AC13-1919A0878DB1}"/>
    <cellStyle name="SAPBEXHLevel1 4 12" xfId="14668" xr:uid="{656BC73D-1752-471C-B2CE-C443DBCE1DF0}"/>
    <cellStyle name="SAPBEXHLevel1 4 2" xfId="5716" xr:uid="{8CE4E97A-3C9A-4100-955A-538CAEFDAE4E}"/>
    <cellStyle name="SAPBEXHLevel1 4 2 10" xfId="15784" xr:uid="{0B6DB075-3CAA-48AB-A5CA-55135E2966CE}"/>
    <cellStyle name="SAPBEXHLevel1 4 2 2" xfId="7185" xr:uid="{3ED2661C-9427-419F-B962-CC52D4E1013F}"/>
    <cellStyle name="SAPBEXHLevel1 4 2 3" xfId="8406" xr:uid="{2ACFA27F-78D4-4B9A-BFB7-70533C91F50D}"/>
    <cellStyle name="SAPBEXHLevel1 4 2 4" xfId="9658" xr:uid="{A414F0D1-E3AF-4898-AA4E-6F715FDA05E8}"/>
    <cellStyle name="SAPBEXHLevel1 4 2 5" xfId="10892" xr:uid="{39A60268-FF1C-4E4C-A7A1-DD4DD766026F}"/>
    <cellStyle name="SAPBEXHLevel1 4 2 6" xfId="12051" xr:uid="{BD25C8E6-1AF7-4A5B-B840-6D9CB45E2B48}"/>
    <cellStyle name="SAPBEXHLevel1 4 2 7" xfId="13179" xr:uid="{BF54A662-18E6-4198-8DB5-3DD47964D332}"/>
    <cellStyle name="SAPBEXHLevel1 4 2 8" xfId="14286" xr:uid="{2B6A672F-A759-43D3-8848-718812243AEC}"/>
    <cellStyle name="SAPBEXHLevel1 4 2 9" xfId="15192" xr:uid="{87A7E62A-3D9E-4AD2-BCAE-A78EADF93D7B}"/>
    <cellStyle name="SAPBEXHLevel1 4 3" xfId="4426" xr:uid="{D8857B46-77C0-42EF-BAC0-5FBFA1C5EB4C}"/>
    <cellStyle name="SAPBEXHLevel1 4 4" xfId="5898" xr:uid="{6ACDBE2E-B6DF-42FB-8DEA-E9BCC2A43D07}"/>
    <cellStyle name="SAPBEXHLevel1 4 5" xfId="6527" xr:uid="{95CB0CB2-8FC3-4E0B-9809-B35E5A311216}"/>
    <cellStyle name="SAPBEXHLevel1 4 6" xfId="6328" xr:uid="{AB01A059-61F6-4C48-B9B9-3E9390EB6297}"/>
    <cellStyle name="SAPBEXHLevel1 4 7" xfId="8993" xr:uid="{12577F33-73CB-4B55-8FCC-61984AF2628D}"/>
    <cellStyle name="SAPBEXHLevel1 4 8" xfId="10241" xr:uid="{25C97001-A0A9-434D-B585-41A14D2FEE67}"/>
    <cellStyle name="SAPBEXHLevel1 4 9" xfId="11493" xr:uid="{87D24151-5CB1-4CF7-8CFB-0707BB9FECDF}"/>
    <cellStyle name="SAPBEXHLevel1 5" xfId="1820" xr:uid="{00000000-0005-0000-0000-00004B080000}"/>
    <cellStyle name="SAPBEXHLevel1 5 10" xfId="12531" xr:uid="{AF6A50D1-47DC-4E27-B36A-6717E6C9F6B9}"/>
    <cellStyle name="SAPBEXHLevel1 5 11" xfId="12252" xr:uid="{D94E1F39-B7CE-4838-9AC2-4B11E4CD17BE}"/>
    <cellStyle name="SAPBEXHLevel1 5 12" xfId="14667" xr:uid="{63882F6B-7BC7-4065-AAB5-29CAC1C7AF96}"/>
    <cellStyle name="SAPBEXHLevel1 5 2" xfId="5717" xr:uid="{77F626B4-AA7F-4FC8-A0C1-E9520187E181}"/>
    <cellStyle name="SAPBEXHLevel1 5 2 10" xfId="15785" xr:uid="{42FB5165-4A4A-4BB1-8D27-11AA68688A86}"/>
    <cellStyle name="SAPBEXHLevel1 5 2 2" xfId="7186" xr:uid="{FFDB8267-78FA-4322-BA11-34F056FF8924}"/>
    <cellStyle name="SAPBEXHLevel1 5 2 3" xfId="8407" xr:uid="{7A9174D1-C7EE-45D0-B7A0-5F9D56816B4F}"/>
    <cellStyle name="SAPBEXHLevel1 5 2 4" xfId="9659" xr:uid="{53D82D82-790E-42FA-86E4-20BEAF961D33}"/>
    <cellStyle name="SAPBEXHLevel1 5 2 5" xfId="10893" xr:uid="{75772983-F39B-465E-A693-AEBD906C0F8F}"/>
    <cellStyle name="SAPBEXHLevel1 5 2 6" xfId="12052" xr:uid="{09339A93-5E32-4514-A6EB-1864459D2DB1}"/>
    <cellStyle name="SAPBEXHLevel1 5 2 7" xfId="13180" xr:uid="{1234B910-07C3-4A02-911F-6A1D8489A131}"/>
    <cellStyle name="SAPBEXHLevel1 5 2 8" xfId="14287" xr:uid="{4768AD6F-6138-441B-88F7-E7906A7864E4}"/>
    <cellStyle name="SAPBEXHLevel1 5 2 9" xfId="15193" xr:uid="{ED5BB16A-93D3-480B-965F-92F6D00975DF}"/>
    <cellStyle name="SAPBEXHLevel1 5 3" xfId="4427" xr:uid="{D541E24C-A323-4043-BF64-4C027F7E06B4}"/>
    <cellStyle name="SAPBEXHLevel1 5 4" xfId="5899" xr:uid="{AF7B3A09-20DC-4249-990F-5A555C43F8CD}"/>
    <cellStyle name="SAPBEXHLevel1 5 5" xfId="4593" xr:uid="{AAF3FEE7-66DA-4E52-B748-0435CC5F6B86}"/>
    <cellStyle name="SAPBEXHLevel1 5 6" xfId="7753" xr:uid="{806EF23B-F257-441D-B0C6-276209BC38E3}"/>
    <cellStyle name="SAPBEXHLevel1 5 7" xfId="8992" xr:uid="{B59E570C-3C45-4664-80B7-171F42C93166}"/>
    <cellStyle name="SAPBEXHLevel1 5 8" xfId="10240" xr:uid="{F3B8110F-BDD3-4B43-B5B4-AE999571EE5A}"/>
    <cellStyle name="SAPBEXHLevel1 5 9" xfId="11492" xr:uid="{E1101D81-21B0-41CB-802C-01D9CB19DDEF}"/>
    <cellStyle name="SAPBEXHLevel1 6" xfId="1821" xr:uid="{00000000-0005-0000-0000-00004C080000}"/>
    <cellStyle name="SAPBEXHLevel1 6 10" xfId="11167" xr:uid="{FC2CDABD-8DDC-4ECD-87C1-E8E994A4107D}"/>
    <cellStyle name="SAPBEXHLevel1 6 11" xfId="13681" xr:uid="{BE527BA9-5082-47FE-B88E-D936444A81A7}"/>
    <cellStyle name="SAPBEXHLevel1 6 12" xfId="12296" xr:uid="{00A57A68-DB2D-4A2A-8514-3A567445326B}"/>
    <cellStyle name="SAPBEXHLevel1 6 2" xfId="5718" xr:uid="{3834382B-F15A-4F52-AF4E-1B607DB33EA4}"/>
    <cellStyle name="SAPBEXHLevel1 6 2 10" xfId="15786" xr:uid="{52867635-E2C0-4106-9FD0-0C3BAE43DCA1}"/>
    <cellStyle name="SAPBEXHLevel1 6 2 2" xfId="7187" xr:uid="{24D0EE37-BD6F-4371-9269-1705FE33A2DF}"/>
    <cellStyle name="SAPBEXHLevel1 6 2 3" xfId="8408" xr:uid="{3FC7B001-85C1-4AAC-888A-0A2C6736F4DF}"/>
    <cellStyle name="SAPBEXHLevel1 6 2 4" xfId="9660" xr:uid="{0869D966-5624-40E6-AF66-A90EEC248738}"/>
    <cellStyle name="SAPBEXHLevel1 6 2 5" xfId="10894" xr:uid="{D7E38F68-7F5B-4C17-9882-2D279E321835}"/>
    <cellStyle name="SAPBEXHLevel1 6 2 6" xfId="12053" xr:uid="{0AE0AB16-7F60-42C9-82B6-7B4C888BA5F1}"/>
    <cellStyle name="SAPBEXHLevel1 6 2 7" xfId="13181" xr:uid="{CE27638C-0464-47C7-90F1-2DDB8F4DDD63}"/>
    <cellStyle name="SAPBEXHLevel1 6 2 8" xfId="14288" xr:uid="{5C2E9024-261C-45AC-B5B5-6E7F3B73B238}"/>
    <cellStyle name="SAPBEXHLevel1 6 2 9" xfId="15194" xr:uid="{08DC7B9F-77E8-4287-A7BF-58DAD1E581F0}"/>
    <cellStyle name="SAPBEXHLevel1 6 3" xfId="4428" xr:uid="{7CFEE5AE-B355-4AB9-9BA9-DF53193E06FE}"/>
    <cellStyle name="SAPBEXHLevel1 6 4" xfId="5900" xr:uid="{D5E19C14-B9AC-4F71-9434-ED30C0E25185}"/>
    <cellStyle name="SAPBEXHLevel1 6 5" xfId="6526" xr:uid="{2660AA12-2A59-406D-B09E-B4588549ABE5}"/>
    <cellStyle name="SAPBEXHLevel1 6 6" xfId="6329" xr:uid="{EA925917-D8B2-4EAC-8C1F-22DAB653F078}"/>
    <cellStyle name="SAPBEXHLevel1 6 7" xfId="7312" xr:uid="{E9108200-DF50-4969-9C71-7A51FC7539E7}"/>
    <cellStyle name="SAPBEXHLevel1 6 8" xfId="8692" xr:uid="{4C2AE8C0-33D9-4D94-A980-838FB9AD2895}"/>
    <cellStyle name="SAPBEXHLevel1 6 9" xfId="11491" xr:uid="{F45DDF4F-C9E1-4EA1-B596-75C1DED69BA2}"/>
    <cellStyle name="SAPBEXHLevel1 7" xfId="1822" xr:uid="{00000000-0005-0000-0000-00004D080000}"/>
    <cellStyle name="SAPBEXHLevel1 7 10" xfId="12530" xr:uid="{8CD644DB-4EEF-4779-A202-92E9EFFE0A03}"/>
    <cellStyle name="SAPBEXHLevel1 7 11" xfId="12253" xr:uid="{51685556-B30F-4C2F-AF01-6BF3AB036063}"/>
    <cellStyle name="SAPBEXHLevel1 7 12" xfId="14666" xr:uid="{93435C56-74D3-4B56-83BB-301C7F76F9B8}"/>
    <cellStyle name="SAPBEXHLevel1 7 2" xfId="5719" xr:uid="{31B4B5B5-EBA6-4228-909D-3A5510AFB69D}"/>
    <cellStyle name="SAPBEXHLevel1 7 2 10" xfId="15787" xr:uid="{49D8774F-C4EE-4E50-A6D4-D5060C04B3E4}"/>
    <cellStyle name="SAPBEXHLevel1 7 2 2" xfId="7188" xr:uid="{C701A294-7E54-4400-B7F5-B12B9583D37E}"/>
    <cellStyle name="SAPBEXHLevel1 7 2 3" xfId="8409" xr:uid="{63A391E2-8206-4CF5-B21D-A58CFBEEB436}"/>
    <cellStyle name="SAPBEXHLevel1 7 2 4" xfId="9661" xr:uid="{AD1E3012-9580-46AD-AEDD-07FB82B53AAC}"/>
    <cellStyle name="SAPBEXHLevel1 7 2 5" xfId="10895" xr:uid="{D31B7EB3-455D-47C3-A379-D28DE1A96291}"/>
    <cellStyle name="SAPBEXHLevel1 7 2 6" xfId="12054" xr:uid="{917CCBEF-66F6-4EAF-9A8D-6D40D03AB736}"/>
    <cellStyle name="SAPBEXHLevel1 7 2 7" xfId="13182" xr:uid="{BD66D46E-51C2-4F17-B909-729CAEF92022}"/>
    <cellStyle name="SAPBEXHLevel1 7 2 8" xfId="14289" xr:uid="{338BB883-6E58-450C-B28D-BEF48DBC583E}"/>
    <cellStyle name="SAPBEXHLevel1 7 2 9" xfId="15195" xr:uid="{88D715D8-021C-4BB4-B101-2398735428AF}"/>
    <cellStyle name="SAPBEXHLevel1 7 3" xfId="4429" xr:uid="{BB4C7EA1-0E15-4C98-8893-465C97C8B0F4}"/>
    <cellStyle name="SAPBEXHLevel1 7 4" xfId="5901" xr:uid="{BA92A248-919E-4AD1-B950-BEFBB2AA0335}"/>
    <cellStyle name="SAPBEXHLevel1 7 5" xfId="4594" xr:uid="{0B2907F7-8B21-43D3-B796-0706C718E177}"/>
    <cellStyle name="SAPBEXHLevel1 7 6" xfId="6330" xr:uid="{1A49907F-7698-42D3-8044-4F2A6F40718B}"/>
    <cellStyle name="SAPBEXHLevel1 7 7" xfId="8991" xr:uid="{F362E38E-22F8-4BA9-92A1-0768674FD1CA}"/>
    <cellStyle name="SAPBEXHLevel1 7 8" xfId="10239" xr:uid="{38E2BFCD-8D26-4394-8AFE-AD4906C2B1D6}"/>
    <cellStyle name="SAPBEXHLevel1 7 9" xfId="11490" xr:uid="{41319EB8-9E2A-41AB-9FD5-89C066E12AB2}"/>
    <cellStyle name="SAPBEXHLevel1 8" xfId="1823" xr:uid="{00000000-0005-0000-0000-00004E080000}"/>
    <cellStyle name="SAPBEXHLevel1 8 10" xfId="11168" xr:uid="{219CF542-F637-48C5-8CD1-D6E5B87D5995}"/>
    <cellStyle name="SAPBEXHLevel1 8 11" xfId="13680" xr:uid="{9B7F203E-AB69-4A9F-BF7A-6AE1FE65C9F4}"/>
    <cellStyle name="SAPBEXHLevel1 8 12" xfId="13451" xr:uid="{8B5ACD1E-A367-483B-B775-9F2C72BB29EF}"/>
    <cellStyle name="SAPBEXHLevel1 8 2" xfId="5720" xr:uid="{F5B7D935-9E15-4A4E-8EEA-0163A78471AA}"/>
    <cellStyle name="SAPBEXHLevel1 8 2 10" xfId="15788" xr:uid="{DB827BFF-CE0E-4A0E-8796-E1448D2E1A05}"/>
    <cellStyle name="SAPBEXHLevel1 8 2 2" xfId="7189" xr:uid="{4D5E8D25-9239-45AD-9A40-995C9AC7AA5F}"/>
    <cellStyle name="SAPBEXHLevel1 8 2 3" xfId="8410" xr:uid="{D7254308-9849-406A-BE7C-4FEE7B212C01}"/>
    <cellStyle name="SAPBEXHLevel1 8 2 4" xfId="9662" xr:uid="{52279A0C-72A9-4EBA-80D6-F2D08C857A99}"/>
    <cellStyle name="SAPBEXHLevel1 8 2 5" xfId="10896" xr:uid="{7ECA70EF-19B3-4987-9546-F425D8115372}"/>
    <cellStyle name="SAPBEXHLevel1 8 2 6" xfId="12055" xr:uid="{831CD69C-3213-4AA6-973A-DB30E10FC4D0}"/>
    <cellStyle name="SAPBEXHLevel1 8 2 7" xfId="13183" xr:uid="{55B68F3D-07B0-46BD-91FD-D155B3DBA11F}"/>
    <cellStyle name="SAPBEXHLevel1 8 2 8" xfId="14290" xr:uid="{7D29E94F-3B55-47ED-9815-A92ED6E45F70}"/>
    <cellStyle name="SAPBEXHLevel1 8 2 9" xfId="15196" xr:uid="{CED529F4-61A9-478A-9B92-4BBD81206D69}"/>
    <cellStyle name="SAPBEXHLevel1 8 3" xfId="4430" xr:uid="{7FE8E2C9-FF7F-4113-A814-3DA7088B034D}"/>
    <cellStyle name="SAPBEXHLevel1 8 4" xfId="5902" xr:uid="{4ED62048-80FE-4589-A192-E27FBE79C6F5}"/>
    <cellStyle name="SAPBEXHLevel1 8 5" xfId="6525" xr:uid="{569E4E31-B11C-419D-AFD2-683ABE5DFAB3}"/>
    <cellStyle name="SAPBEXHLevel1 8 6" xfId="6331" xr:uid="{5867A229-EBB1-46BB-BBC8-E76C5A979347}"/>
    <cellStyle name="SAPBEXHLevel1 8 7" xfId="7313" xr:uid="{57F1E712-F0EC-4F0A-B5AB-93192B09EB27}"/>
    <cellStyle name="SAPBEXHLevel1 8 8" xfId="8693" xr:uid="{D35760FB-396F-4CAE-B994-55D363B50039}"/>
    <cellStyle name="SAPBEXHLevel1 8 9" xfId="11489" xr:uid="{FE51A9D2-3C25-44B6-90A7-56C77ADC9350}"/>
    <cellStyle name="SAPBEXHLevel1 9" xfId="1824" xr:uid="{00000000-0005-0000-0000-00004F080000}"/>
    <cellStyle name="SAPBEXHLevel1 9 10" xfId="12529" xr:uid="{D97270AF-DE0E-46F8-98F7-C0D784B843D2}"/>
    <cellStyle name="SAPBEXHLevel1 9 11" xfId="12254" xr:uid="{C7DB16F3-510C-46AD-9467-7DE3C94D4E10}"/>
    <cellStyle name="SAPBEXHLevel1 9 12" xfId="14665" xr:uid="{FD3478BD-830C-49E5-A1B2-ED0BC8D2846D}"/>
    <cellStyle name="SAPBEXHLevel1 9 2" xfId="5721" xr:uid="{8F48EB52-865A-45EA-874F-33D9E3062B0B}"/>
    <cellStyle name="SAPBEXHLevel1 9 2 10" xfId="15789" xr:uid="{700235D3-A4E6-4D82-AE48-C9CA8B88EC6C}"/>
    <cellStyle name="SAPBEXHLevel1 9 2 2" xfId="7190" xr:uid="{5ECB5E8D-289E-4ACF-9767-9E579A901320}"/>
    <cellStyle name="SAPBEXHLevel1 9 2 3" xfId="8411" xr:uid="{25A89DEA-A8B6-4AB3-B977-3549B62BCEEE}"/>
    <cellStyle name="SAPBEXHLevel1 9 2 4" xfId="9663" xr:uid="{9D6193DA-4FFE-4D1C-80A6-B99EB835AA74}"/>
    <cellStyle name="SAPBEXHLevel1 9 2 5" xfId="10897" xr:uid="{2A1D594D-5DF9-47F1-B7AC-888040F43E6E}"/>
    <cellStyle name="SAPBEXHLevel1 9 2 6" xfId="12056" xr:uid="{D8523A6D-3E54-408E-AF85-37079D69CF4D}"/>
    <cellStyle name="SAPBEXHLevel1 9 2 7" xfId="13184" xr:uid="{DA6498A8-4099-4A4B-A94B-5FDB8DFA2967}"/>
    <cellStyle name="SAPBEXHLevel1 9 2 8" xfId="14291" xr:uid="{3E3784CC-D46F-453E-975B-165527EEBA14}"/>
    <cellStyle name="SAPBEXHLevel1 9 2 9" xfId="15197" xr:uid="{EEF3A9FA-D6B8-47CB-B86A-614048EBFD44}"/>
    <cellStyle name="SAPBEXHLevel1 9 3" xfId="4431" xr:uid="{BEF87EBF-6F2A-4C07-855D-43714A7D4165}"/>
    <cellStyle name="SAPBEXHLevel1 9 4" xfId="5903" xr:uid="{0775A9C0-09F3-4DD3-A937-29B437D9E686}"/>
    <cellStyle name="SAPBEXHLevel1 9 5" xfId="4595" xr:uid="{182950B0-5695-43DB-A018-3C2E97EFF99D}"/>
    <cellStyle name="SAPBEXHLevel1 9 6" xfId="6332" xr:uid="{333C2E7F-2D3C-43C2-B7CA-4684F63B7BC1}"/>
    <cellStyle name="SAPBEXHLevel1 9 7" xfId="8990" xr:uid="{F10F628C-58A6-4A00-BB98-3DAB37756B06}"/>
    <cellStyle name="SAPBEXHLevel1 9 8" xfId="10238" xr:uid="{78B46DEF-A4F1-4086-9387-AA5A2FF4E5A6}"/>
    <cellStyle name="SAPBEXHLevel1 9 9" xfId="11488" xr:uid="{020A6151-76D6-45B0-B8AF-9D58A7D72E74}"/>
    <cellStyle name="SAPBEXHLevel1_gxaccion, 68" xfId="1825" xr:uid="{00000000-0005-0000-0000-000050080000}"/>
    <cellStyle name="SAPBEXHLevel1X" xfId="1826" xr:uid="{00000000-0005-0000-0000-000051080000}"/>
    <cellStyle name="SAPBEXHLevel1X 10" xfId="1827" xr:uid="{00000000-0005-0000-0000-000052080000}"/>
    <cellStyle name="SAPBEXHLevel1X 10 10" xfId="12256" xr:uid="{6AF18DC7-6E31-4B66-B12E-48A3E98C5C1C}"/>
    <cellStyle name="SAPBEXHLevel1X 10 11" xfId="13452" xr:uid="{EA98C5A0-7ACC-4649-9C02-631A7D24C224}"/>
    <cellStyle name="SAPBEXHLevel1X 10 2" xfId="4433" xr:uid="{07D83419-6BBF-4ECE-B89C-AF0ED83D778B}"/>
    <cellStyle name="SAPBEXHLevel1X 10 3" xfId="5905" xr:uid="{E8A8D5D7-7B5F-4A65-A78F-2E4D38541879}"/>
    <cellStyle name="SAPBEXHLevel1X 10 4" xfId="4597" xr:uid="{B96D27E5-5E58-4F6E-A2EA-652BD084942E}"/>
    <cellStyle name="SAPBEXHLevel1X 10 5" xfId="6334" xr:uid="{2D615D1A-2A74-43DB-BE7A-95B227558660}"/>
    <cellStyle name="SAPBEXHLevel1X 10 6" xfId="7314" xr:uid="{CFF80A97-35BA-478C-87A1-63DE541AC891}"/>
    <cellStyle name="SAPBEXHLevel1X 10 7" xfId="8694" xr:uid="{4DF9AEBB-4831-4EE5-856C-97DE4E0CB59F}"/>
    <cellStyle name="SAPBEXHLevel1X 10 8" xfId="9773" xr:uid="{ACE46953-1F27-4DEB-8053-71850B491C2A}"/>
    <cellStyle name="SAPBEXHLevel1X 10 9" xfId="11169" xr:uid="{C90CBC9A-BEBF-4B35-962D-2964552506EC}"/>
    <cellStyle name="SAPBEXHLevel1X 11" xfId="1828" xr:uid="{00000000-0005-0000-0000-000053080000}"/>
    <cellStyle name="SAPBEXHLevel1X 11 10" xfId="12340" xr:uid="{8B096D7D-4D08-4608-B378-7254FED3922F}"/>
    <cellStyle name="SAPBEXHLevel1X 11 11" xfId="14786" xr:uid="{62D1B3BB-CE75-4029-86C6-2BA135907691}"/>
    <cellStyle name="SAPBEXHLevel1X 11 2" xfId="4434" xr:uid="{9BFE8FC7-277F-479D-B102-55A5C8A09550}"/>
    <cellStyle name="SAPBEXHLevel1X 11 3" xfId="5906" xr:uid="{517D7399-CA01-4B7D-8257-9EB7B7B34BA4}"/>
    <cellStyle name="SAPBEXHLevel1X 11 4" xfId="4847" xr:uid="{845FB54D-1DFB-4AC4-81D8-123250DBA7E7}"/>
    <cellStyle name="SAPBEXHLevel1X 11 5" xfId="6335" xr:uid="{B6D19123-9709-4CAF-B4EE-768F6CF59738}"/>
    <cellStyle name="SAPBEXHLevel1X 11 6" xfId="9187" xr:uid="{53D2CED0-3F2F-47E9-853A-A51C752EEA22}"/>
    <cellStyle name="SAPBEXHLevel1X 11 7" xfId="10426" xr:uid="{F0B4C8BC-BCA1-4B7C-847B-4A34E4C038E9}"/>
    <cellStyle name="SAPBEXHLevel1X 11 8" xfId="11486" xr:uid="{3086864E-D9B8-46FA-924F-EFBE7581D41D}"/>
    <cellStyle name="SAPBEXHLevel1X 11 9" xfId="12717" xr:uid="{EED03F16-B315-4B69-98C3-7D459596544D}"/>
    <cellStyle name="SAPBEXHLevel1X 12" xfId="2709" xr:uid="{00000000-0005-0000-0000-000054080000}"/>
    <cellStyle name="SAPBEXHLevel1X 13" xfId="2748" xr:uid="{00000000-0005-0000-0000-000055080000}"/>
    <cellStyle name="SAPBEXHLevel1X 14" xfId="2804" xr:uid="{23946C7B-96C7-4AC3-A7CA-414038DA961B}"/>
    <cellStyle name="SAPBEXHLevel1X 15" xfId="2856" xr:uid="{E9A1FD42-A4E6-4C9E-8E33-C038CB9161D9}"/>
    <cellStyle name="SAPBEXHLevel1X 16" xfId="2896" xr:uid="{D5038DC5-4561-40F9-8266-B9E163460BD1}"/>
    <cellStyle name="SAPBEXHLevel1X 17" xfId="2940" xr:uid="{81F7DD76-2810-43F9-9E6E-8D6C5252596C}"/>
    <cellStyle name="SAPBEXHLevel1X 18" xfId="2984" xr:uid="{CBA9ED31-85E7-4E86-B4B8-7C4FC20BCDF4}"/>
    <cellStyle name="SAPBEXHLevel1X 19" xfId="4432" xr:uid="{05A44C9C-F465-41F1-B3B2-B6956A3778B3}"/>
    <cellStyle name="SAPBEXHLevel1X 2" xfId="1829" xr:uid="{00000000-0005-0000-0000-000056080000}"/>
    <cellStyle name="SAPBEXHLevel1X 2 10" xfId="7315" xr:uid="{D47188B8-AC22-4377-B915-25058DFC4F4D}"/>
    <cellStyle name="SAPBEXHLevel1X 2 11" xfId="8695" xr:uid="{F10FB28B-DD55-4F63-8C3B-3DE04FCCBBB1}"/>
    <cellStyle name="SAPBEXHLevel1X 2 12" xfId="9774" xr:uid="{FFAB58BF-A6CA-4983-BE84-C9D5A23B9FB5}"/>
    <cellStyle name="SAPBEXHLevel1X 2 13" xfId="11170" xr:uid="{4B3DE0D5-C966-479D-8DCA-5BEF4E24546E}"/>
    <cellStyle name="SAPBEXHLevel1X 2 14" xfId="13679" xr:uid="{B2283DCD-F670-4B99-9C32-F413DF70F250}"/>
    <cellStyle name="SAPBEXHLevel1X 2 15" xfId="13453" xr:uid="{43CA5C4D-68C2-4227-BFE6-11C582385A11}"/>
    <cellStyle name="SAPBEXHLevel1X 2 2" xfId="1830" xr:uid="{00000000-0005-0000-0000-000057080000}"/>
    <cellStyle name="SAPBEXHLevel1X 2 2 10" xfId="11171" xr:uid="{3CBC9671-68F4-48D3-A283-13F49C8A5A0F}"/>
    <cellStyle name="SAPBEXHLevel1X 2 2 11" xfId="12341" xr:uid="{9E22287F-6058-4E83-A58C-760ED9B568AA}"/>
    <cellStyle name="SAPBEXHLevel1X 2 2 12" xfId="13454" xr:uid="{45E297C1-5E9E-4AF7-9618-208A5B468A1D}"/>
    <cellStyle name="SAPBEXHLevel1X 2 2 2" xfId="1831" xr:uid="{00000000-0005-0000-0000-000058080000}"/>
    <cellStyle name="SAPBEXHLevel1X 2 2 2 10" xfId="12342" xr:uid="{F3857047-C9B7-43F0-90E2-63399CF3D175}"/>
    <cellStyle name="SAPBEXHLevel1X 2 2 2 11" xfId="13525" xr:uid="{5691284C-503F-4AAF-A133-67BE114665D5}"/>
    <cellStyle name="SAPBEXHLevel1X 2 2 2 2" xfId="4437" xr:uid="{750B72E7-EF93-47C6-BF96-4ED5C72C4F3E}"/>
    <cellStyle name="SAPBEXHLevel1X 2 2 2 3" xfId="5909" xr:uid="{75EB9BC3-7201-4EA1-A7E5-D3EABEB4F04E}"/>
    <cellStyle name="SAPBEXHLevel1X 2 2 2 4" xfId="4849" xr:uid="{33EABE76-8EC7-4936-A04B-988E1E11DF9C}"/>
    <cellStyle name="SAPBEXHLevel1X 2 2 2 5" xfId="6338" xr:uid="{62CF2B2C-956C-4653-85C8-19D5579BCE8B}"/>
    <cellStyle name="SAPBEXHLevel1X 2 2 2 6" xfId="7554" xr:uid="{0D917F7C-7D94-418A-A361-4673B6FECAB5}"/>
    <cellStyle name="SAPBEXHLevel1X 2 2 2 7" xfId="8797" xr:uid="{F9484BD7-908D-4CDA-9080-0347821E16C3}"/>
    <cellStyle name="SAPBEXHLevel1X 2 2 2 8" xfId="9775" xr:uid="{F7EE765C-92F5-4911-8BA7-BAEA61659A8C}"/>
    <cellStyle name="SAPBEXHLevel1X 2 2 2 9" xfId="11261" xr:uid="{E9706246-4465-4F8A-B609-F248BED4CB7E}"/>
    <cellStyle name="SAPBEXHLevel1X 2 2 3" xfId="4436" xr:uid="{9354CB4A-F1EF-4CF1-9729-8D622BE67039}"/>
    <cellStyle name="SAPBEXHLevel1X 2 2 4" xfId="5908" xr:uid="{E839560C-4FD0-4BF8-BCBD-FC4C7CB3E104}"/>
    <cellStyle name="SAPBEXHLevel1X 2 2 5" xfId="4848" xr:uid="{B5BC8A71-8759-4D77-8B28-6E7422275B32}"/>
    <cellStyle name="SAPBEXHLevel1X 2 2 6" xfId="6337" xr:uid="{B1B0EA6A-1E92-4648-91ED-3741F4240B35}"/>
    <cellStyle name="SAPBEXHLevel1X 2 2 7" xfId="7316" xr:uid="{6A0C0F9A-D4C3-4E77-9269-9C31FC1F8273}"/>
    <cellStyle name="SAPBEXHLevel1X 2 2 8" xfId="8696" xr:uid="{D1717D75-B61B-48CA-8ECD-0D02A93C6174}"/>
    <cellStyle name="SAPBEXHLevel1X 2 2 9" xfId="11485" xr:uid="{05D48CD1-757A-4EEB-A734-3D3617E44E32}"/>
    <cellStyle name="SAPBEXHLevel1X 2 3" xfId="1832" xr:uid="{00000000-0005-0000-0000-000059080000}"/>
    <cellStyle name="SAPBEXHLevel1X 2 3 10" xfId="12343" xr:uid="{0FBEFB38-D1F4-450A-9EEA-1D113B988A4E}"/>
    <cellStyle name="SAPBEXHLevel1X 2 3 11" xfId="14663" xr:uid="{040CD7CB-EF20-43C2-BA5D-18D5B1A7761B}"/>
    <cellStyle name="SAPBEXHLevel1X 2 3 2" xfId="4438" xr:uid="{0CFD9DA2-133F-417B-9E4C-8869EC35040E}"/>
    <cellStyle name="SAPBEXHLevel1X 2 3 3" xfId="5910" xr:uid="{37117F27-FABB-4480-AB59-0FCA5805202F}"/>
    <cellStyle name="SAPBEXHLevel1X 2 3 4" xfId="4850" xr:uid="{0A87BCC9-9ADD-4DFD-A106-67636FC207DA}"/>
    <cellStyle name="SAPBEXHLevel1X 2 3 5" xfId="6339" xr:uid="{D4C92652-10B1-4074-AB21-2B380D9EE710}"/>
    <cellStyle name="SAPBEXHLevel1X 2 3 6" xfId="8988" xr:uid="{364652E4-E8D5-4656-9D7F-32B2343EF34B}"/>
    <cellStyle name="SAPBEXHLevel1X 2 3 7" xfId="10236" xr:uid="{E51DB315-4C8E-4E62-94CE-C2C2B2BA0109}"/>
    <cellStyle name="SAPBEXHLevel1X 2 3 8" xfId="11484" xr:uid="{C8F8FCF4-DCD1-48AB-A242-3DA8C0563A7F}"/>
    <cellStyle name="SAPBEXHLevel1X 2 3 9" xfId="12527" xr:uid="{84EBAF93-6D10-44E9-87C7-FFCE9323095A}"/>
    <cellStyle name="SAPBEXHLevel1X 2 4" xfId="1833" xr:uid="{00000000-0005-0000-0000-00005A080000}"/>
    <cellStyle name="SAPBEXHLevel1X 2 4 10" xfId="12344" xr:uid="{9A624E74-B4FB-4972-898F-124BE9002FEC}"/>
    <cellStyle name="SAPBEXHLevel1X 2 4 11" xfId="13526" xr:uid="{8D498D96-8BD9-4B92-8F3E-41F4FA218E43}"/>
    <cellStyle name="SAPBEXHLevel1X 2 4 2" xfId="4439" xr:uid="{7A9ECCF7-7E63-4CC5-87C5-CE4FE6B1F379}"/>
    <cellStyle name="SAPBEXHLevel1X 2 4 3" xfId="5911" xr:uid="{91F015FB-5D28-44BF-A474-7C5587A4EA26}"/>
    <cellStyle name="SAPBEXHLevel1X 2 4 4" xfId="4851" xr:uid="{E5C1167A-7E62-4F19-8261-E9F118AC2D61}"/>
    <cellStyle name="SAPBEXHLevel1X 2 4 5" xfId="7752" xr:uid="{D497F406-8732-473E-B355-79967332C5EE}"/>
    <cellStyle name="SAPBEXHLevel1X 2 4 6" xfId="7555" xr:uid="{1B0B316F-1E68-4243-9304-D288A1C62923}"/>
    <cellStyle name="SAPBEXHLevel1X 2 4 7" xfId="8798" xr:uid="{4EB8D9D4-30C9-40F4-AA49-71A644CFA760}"/>
    <cellStyle name="SAPBEXHLevel1X 2 4 8" xfId="9776" xr:uid="{FBD922AA-6709-4EA3-AB68-B42CE4A34A4E}"/>
    <cellStyle name="SAPBEXHLevel1X 2 4 9" xfId="11262" xr:uid="{98DECCC9-6405-4A7F-A176-47664DBE9FFA}"/>
    <cellStyle name="SAPBEXHLevel1X 2 5" xfId="1834" xr:uid="{00000000-0005-0000-0000-00005B080000}"/>
    <cellStyle name="SAPBEXHLevel1X 2 5 10" xfId="12345" xr:uid="{5629BB16-0888-4598-9F82-0995181687A9}"/>
    <cellStyle name="SAPBEXHLevel1X 2 5 11" xfId="13527" xr:uid="{9BC6AB9B-CE4D-4145-9C94-274DFA729903}"/>
    <cellStyle name="SAPBEXHLevel1X 2 5 2" xfId="4440" xr:uid="{C0DC7565-26EA-4C64-B473-3E56823FFE5F}"/>
    <cellStyle name="SAPBEXHLevel1X 2 5 3" xfId="5912" xr:uid="{B235EE39-C65F-4BBB-ACDF-59BADDC1C3AC}"/>
    <cellStyle name="SAPBEXHLevel1X 2 5 4" xfId="4852" xr:uid="{51249D5B-5A62-4861-8959-B2005B5AF828}"/>
    <cellStyle name="SAPBEXHLevel1X 2 5 5" xfId="7751" xr:uid="{ECC95715-3FB9-4A93-81B2-10CA310F5A8D}"/>
    <cellStyle name="SAPBEXHLevel1X 2 5 6" xfId="7556" xr:uid="{23C8F658-877B-4657-8A9C-39EB83EB8135}"/>
    <cellStyle name="SAPBEXHLevel1X 2 5 7" xfId="8799" xr:uid="{0C77403B-3909-4519-8C68-254B40BD1FA7}"/>
    <cellStyle name="SAPBEXHLevel1X 2 5 8" xfId="11601" xr:uid="{EDE40460-FC71-4FFA-9354-E49425162F8A}"/>
    <cellStyle name="SAPBEXHLevel1X 2 5 9" xfId="11263" xr:uid="{69623889-8364-412B-A1BA-7EF0F3EDC4D4}"/>
    <cellStyle name="SAPBEXHLevel1X 2 6" xfId="4435" xr:uid="{67820E39-C2B5-4CF9-9C4B-F78E437707AA}"/>
    <cellStyle name="SAPBEXHLevel1X 2 7" xfId="5907" xr:uid="{CE9FC775-55C6-4B0D-AD0A-85671654AAE9}"/>
    <cellStyle name="SAPBEXHLevel1X 2 8" xfId="6524" xr:uid="{92D4F458-EB1C-417E-97EC-E36B426A0536}"/>
    <cellStyle name="SAPBEXHLevel1X 2 9" xfId="6336" xr:uid="{78D28526-BCFF-4003-9EC9-B368AC17614D}"/>
    <cellStyle name="SAPBEXHLevel1X 20" xfId="5904" xr:uid="{FF43DE52-9C1E-481D-A338-E6658EAF97DF}"/>
    <cellStyle name="SAPBEXHLevel1X 21" xfId="4596" xr:uid="{1BACBB37-2DF1-4510-A174-A6ABF2C7265D}"/>
    <cellStyle name="SAPBEXHLevel1X 22" xfId="6333" xr:uid="{1CA95054-11E9-4013-A341-D5FAAA929AB7}"/>
    <cellStyle name="SAPBEXHLevel1X 23" xfId="8989" xr:uid="{A6D0D7A6-221D-45D7-85DF-31A187FB5F68}"/>
    <cellStyle name="SAPBEXHLevel1X 24" xfId="10237" xr:uid="{8270EF0A-1A8D-4DF4-9395-0F0E5D22EDD3}"/>
    <cellStyle name="SAPBEXHLevel1X 25" xfId="11487" xr:uid="{E16F34EE-F30F-4B0C-8544-BB905E1B2376}"/>
    <cellStyle name="SAPBEXHLevel1X 26" xfId="12528" xr:uid="{6C28ECAA-75AE-48CE-88EA-A6CD128364EF}"/>
    <cellStyle name="SAPBEXHLevel1X 27" xfId="12255" xr:uid="{39809181-2401-4A05-B5F8-E0D6A6D4482C}"/>
    <cellStyle name="SAPBEXHLevel1X 28" xfId="14664" xr:uid="{C78B8012-F32B-4E96-AB37-1CAF67A11B1C}"/>
    <cellStyle name="SAPBEXHLevel1X 29" xfId="15895" xr:uid="{DB311E42-3DA2-491E-858A-2BFFA6283CBF}"/>
    <cellStyle name="SAPBEXHLevel1X 3" xfId="1835" xr:uid="{00000000-0005-0000-0000-00005C080000}"/>
    <cellStyle name="SAPBEXHLevel1X 3 10" xfId="7557" xr:uid="{34684F93-A1F4-4D6B-95D9-C6109817DC63}"/>
    <cellStyle name="SAPBEXHLevel1X 3 11" xfId="8800" xr:uid="{04ADCE45-9037-4A79-ADB6-64F99B250EFF}"/>
    <cellStyle name="SAPBEXHLevel1X 3 12" xfId="9777" xr:uid="{6EA4119C-4225-4AFF-9B71-05D632625AB9}"/>
    <cellStyle name="SAPBEXHLevel1X 3 13" xfId="11264" xr:uid="{42BD526B-6576-46CA-BF81-1128E608149B}"/>
    <cellStyle name="SAPBEXHLevel1X 3 14" xfId="12346" xr:uid="{A82BA679-E237-43FE-BC08-09DC8E91EAC1}"/>
    <cellStyle name="SAPBEXHLevel1X 3 15" xfId="13528" xr:uid="{38A13D02-823F-42BF-96CA-4213C8CE2D67}"/>
    <cellStyle name="SAPBEXHLevel1X 3 2" xfId="1836" xr:uid="{00000000-0005-0000-0000-00005D080000}"/>
    <cellStyle name="SAPBEXHLevel1X 3 2 10" xfId="12347" xr:uid="{432AFA65-644E-4B1B-9139-EA5AEE700CCF}"/>
    <cellStyle name="SAPBEXHLevel1X 3 2 11" xfId="13529" xr:uid="{57739A92-6BCC-4A1E-A164-45252FB15C01}"/>
    <cellStyle name="SAPBEXHLevel1X 3 2 2" xfId="4442" xr:uid="{C3D8F964-B70A-4A58-9BC3-724A2F8BE616}"/>
    <cellStyle name="SAPBEXHLevel1X 3 2 3" xfId="5914" xr:uid="{0B14D7E7-74F4-4C09-B339-1014E591B2B2}"/>
    <cellStyle name="SAPBEXHLevel1X 3 2 4" xfId="4854" xr:uid="{C9FFFB4B-E2F7-4603-9536-2740116DAD59}"/>
    <cellStyle name="SAPBEXHLevel1X 3 2 5" xfId="7749" xr:uid="{AC025125-4F82-48A4-8D97-DF7E7E489F0A}"/>
    <cellStyle name="SAPBEXHLevel1X 3 2 6" xfId="7558" xr:uid="{6837502A-BA58-40AE-964D-5E3E60CC12A9}"/>
    <cellStyle name="SAPBEXHLevel1X 3 2 7" xfId="8801" xr:uid="{BEED1240-8723-4A46-ADC8-43E6DE90715F}"/>
    <cellStyle name="SAPBEXHLevel1X 3 2 8" xfId="9778" xr:uid="{A8097682-100B-43E8-9266-034C52B71849}"/>
    <cellStyle name="SAPBEXHLevel1X 3 2 9" xfId="11265" xr:uid="{DEB09F2C-A972-42B4-BED6-9FEA1DEB6F5D}"/>
    <cellStyle name="SAPBEXHLevel1X 3 3" xfId="1837" xr:uid="{00000000-0005-0000-0000-00005E080000}"/>
    <cellStyle name="SAPBEXHLevel1X 3 3 10" xfId="12348" xr:uid="{566C4D42-6A67-4CC6-9658-975FCCD5BC87}"/>
    <cellStyle name="SAPBEXHLevel1X 3 3 11" xfId="13530" xr:uid="{D3D141E0-BA26-4F96-9D78-3702015E20DB}"/>
    <cellStyle name="SAPBEXHLevel1X 3 3 2" xfId="4443" xr:uid="{8AAA2B55-FFC9-4AEE-ADED-51490ED39D59}"/>
    <cellStyle name="SAPBEXHLevel1X 3 3 3" xfId="5915" xr:uid="{DFA61F84-7F01-4527-88CA-0FC740ABDDA8}"/>
    <cellStyle name="SAPBEXHLevel1X 3 3 4" xfId="3168" xr:uid="{06B34EFD-80F5-414C-A8A5-19EBD8EA7444}"/>
    <cellStyle name="SAPBEXHLevel1X 3 3 5" xfId="7748" xr:uid="{93777F63-AF30-45C9-8E94-EAD2E09010E1}"/>
    <cellStyle name="SAPBEXHLevel1X 3 3 6" xfId="7559" xr:uid="{728042E8-0BEB-43A4-B480-7BCDB0022DBB}"/>
    <cellStyle name="SAPBEXHLevel1X 3 3 7" xfId="8802" xr:uid="{8F23232C-524A-48F4-883D-1F998BE8503A}"/>
    <cellStyle name="SAPBEXHLevel1X 3 3 8" xfId="10038" xr:uid="{E1008D50-C695-4869-A395-7CFE91AD4D99}"/>
    <cellStyle name="SAPBEXHLevel1X 3 3 9" xfId="11266" xr:uid="{FBA549A5-9ABD-4FB4-998E-B1D37B96E00E}"/>
    <cellStyle name="SAPBEXHLevel1X 3 4" xfId="1838" xr:uid="{00000000-0005-0000-0000-00005F080000}"/>
    <cellStyle name="SAPBEXHLevel1X 3 4 10" xfId="12349" xr:uid="{03305A92-44CC-4542-A692-C81C0A59954C}"/>
    <cellStyle name="SAPBEXHLevel1X 3 4 11" xfId="13531" xr:uid="{5C63C691-B479-4AE1-9B55-43A877796D11}"/>
    <cellStyle name="SAPBEXHLevel1X 3 4 2" xfId="4444" xr:uid="{27AFA5AD-9928-40AE-B078-1D02F2B88997}"/>
    <cellStyle name="SAPBEXHLevel1X 3 4 3" xfId="5916" xr:uid="{AF57251D-6E80-4195-9E18-E578B3E2C532}"/>
    <cellStyle name="SAPBEXHLevel1X 3 4 4" xfId="4855" xr:uid="{17FED733-EC70-4AF7-8FE1-905D2658360E}"/>
    <cellStyle name="SAPBEXHLevel1X 3 4 5" xfId="7747" xr:uid="{CC436BB8-0991-49E6-894C-0DA189752DBD}"/>
    <cellStyle name="SAPBEXHLevel1X 3 4 6" xfId="7897" xr:uid="{9C6336E5-B617-40D3-9E38-8FF575166D0B}"/>
    <cellStyle name="SAPBEXHLevel1X 3 4 7" xfId="8803" xr:uid="{F06F0017-8083-476B-81C2-0A380E4FDBE7}"/>
    <cellStyle name="SAPBEXHLevel1X 3 4 8" xfId="11483" xr:uid="{8A39CA89-7DB8-4451-8D21-86C8E526FA01}"/>
    <cellStyle name="SAPBEXHLevel1X 3 4 9" xfId="11267" xr:uid="{4C509128-4448-426D-831B-721B8535A05C}"/>
    <cellStyle name="SAPBEXHLevel1X 3 5" xfId="1839" xr:uid="{00000000-0005-0000-0000-000060080000}"/>
    <cellStyle name="SAPBEXHLevel1X 3 5 10" xfId="12350" xr:uid="{D57D80F7-3BA1-4E0C-BA8A-23A50DC97D3B}"/>
    <cellStyle name="SAPBEXHLevel1X 3 5 11" xfId="13532" xr:uid="{7F5A322D-B7D8-4D99-A872-BB7005E83A60}"/>
    <cellStyle name="SAPBEXHLevel1X 3 5 2" xfId="4445" xr:uid="{EE8AD358-D5C0-45E8-A5C3-1E4155CDD3DA}"/>
    <cellStyle name="SAPBEXHLevel1X 3 5 3" xfId="5917" xr:uid="{4BE8C41F-1C6A-46BE-8776-71E2295434AA}"/>
    <cellStyle name="SAPBEXHLevel1X 3 5 4" xfId="4856" xr:uid="{ED9F79E5-C2D3-44A0-8C9C-CE0E79B7EF3C}"/>
    <cellStyle name="SAPBEXHLevel1X 3 5 5" xfId="7746" xr:uid="{7DB25EEA-51DB-4D20-A69F-D46776FC7104}"/>
    <cellStyle name="SAPBEXHLevel1X 3 5 6" xfId="7898" xr:uid="{9DD81190-E20A-4424-B5AB-5137EC07B949}"/>
    <cellStyle name="SAPBEXHLevel1X 3 5 7" xfId="8804" xr:uid="{D02A8B54-45C8-4ABE-831E-15316C80EEFC}"/>
    <cellStyle name="SAPBEXHLevel1X 3 5 8" xfId="11482" xr:uid="{00A09E6E-C1CB-4AF0-8321-7CF58B27E482}"/>
    <cellStyle name="SAPBEXHLevel1X 3 5 9" xfId="11268" xr:uid="{A4B5E364-FE26-4C6B-8E2D-2966CCBFA63A}"/>
    <cellStyle name="SAPBEXHLevel1X 3 6" xfId="4441" xr:uid="{136932F5-1AC6-4FED-AEA1-BFF7C32083EA}"/>
    <cellStyle name="SAPBEXHLevel1X 3 7" xfId="5913" xr:uid="{1DAAD57F-7CA2-4748-926F-8646DE0400A7}"/>
    <cellStyle name="SAPBEXHLevel1X 3 8" xfId="4853" xr:uid="{E18B5CCE-ACC7-4AAB-AAD7-3F60C7A71BA6}"/>
    <cellStyle name="SAPBEXHLevel1X 3 9" xfId="7750" xr:uid="{A09A3BC5-45BA-4222-A269-F0401968682E}"/>
    <cellStyle name="SAPBEXHLevel1X 4" xfId="1840" xr:uid="{00000000-0005-0000-0000-000061080000}"/>
    <cellStyle name="SAPBEXHLevel1X 4 10" xfId="6266" xr:uid="{76F4A60A-920C-40B3-BC00-CE96FEBC77FA}"/>
    <cellStyle name="SAPBEXHLevel1X 4 11" xfId="8805" xr:uid="{EB714DE0-E8F0-4B79-8D09-85471D27D34E}"/>
    <cellStyle name="SAPBEXHLevel1X 4 12" xfId="11481" xr:uid="{C45BC841-1C43-4725-876F-EFFD4EE3A791}"/>
    <cellStyle name="SAPBEXHLevel1X 4 13" xfId="11269" xr:uid="{414550E3-66DF-41F9-8554-E0F567FACF69}"/>
    <cellStyle name="SAPBEXHLevel1X 4 14" xfId="12351" xr:uid="{8BD7B7E1-9A75-49B2-98CF-04AF2EEDD333}"/>
    <cellStyle name="SAPBEXHLevel1X 4 15" xfId="13533" xr:uid="{5B688730-9858-45EE-8271-77A9779B6712}"/>
    <cellStyle name="SAPBEXHLevel1X 4 2" xfId="1841" xr:uid="{00000000-0005-0000-0000-000062080000}"/>
    <cellStyle name="SAPBEXHLevel1X 4 2 10" xfId="12352" xr:uid="{A8F42C27-C282-4AD1-B0FC-9947BCF20AC0}"/>
    <cellStyle name="SAPBEXHLevel1X 4 2 11" xfId="13534" xr:uid="{2B713377-15DB-4BDC-ACC9-2125BA96D906}"/>
    <cellStyle name="SAPBEXHLevel1X 4 2 2" xfId="4447" xr:uid="{FF4EE552-6C8E-4E21-B3C6-3AF126E7B6C0}"/>
    <cellStyle name="SAPBEXHLevel1X 4 2 3" xfId="5919" xr:uid="{93FDD3FF-13A5-4906-BA20-2B5E2968E207}"/>
    <cellStyle name="SAPBEXHLevel1X 4 2 4" xfId="4858" xr:uid="{7356E4A1-258B-452D-90C1-D85AD2735093}"/>
    <cellStyle name="SAPBEXHLevel1X 4 2 5" xfId="7745" xr:uid="{040D3634-4CCC-4312-A606-CF3124D81BB7}"/>
    <cellStyle name="SAPBEXHLevel1X 4 2 6" xfId="7560" xr:uid="{8AE5F11D-3A37-465B-BBA7-D48EE79EC5F0}"/>
    <cellStyle name="SAPBEXHLevel1X 4 2 7" xfId="8806" xr:uid="{F9D05022-CECA-4123-A7C9-8EA6086DB636}"/>
    <cellStyle name="SAPBEXHLevel1X 4 2 8" xfId="11480" xr:uid="{10917155-2204-4822-AA4E-F7916DFFB492}"/>
    <cellStyle name="SAPBEXHLevel1X 4 2 9" xfId="11270" xr:uid="{7BF7F6DF-F45C-4E0A-9452-805F88EE39F7}"/>
    <cellStyle name="SAPBEXHLevel1X 4 3" xfId="1842" xr:uid="{00000000-0005-0000-0000-000063080000}"/>
    <cellStyle name="SAPBEXHLevel1X 4 3 10" xfId="13678" xr:uid="{1C6A9E18-97D4-4D91-B86F-D88460581FF6}"/>
    <cellStyle name="SAPBEXHLevel1X 4 3 11" xfId="13535" xr:uid="{B8EC429F-C87B-4B74-914A-BB4269EE5601}"/>
    <cellStyle name="SAPBEXHLevel1X 4 3 2" xfId="4448" xr:uid="{6EC4DC05-D91F-45E2-8FBE-293428632DD0}"/>
    <cellStyle name="SAPBEXHLevel1X 4 3 3" xfId="5920" xr:uid="{640A60B6-E4D3-4D0F-A30F-2B78210E489A}"/>
    <cellStyle name="SAPBEXHLevel1X 4 3 4" xfId="6523" xr:uid="{DAAC5625-2C63-4B7B-A9CD-0B9955C41711}"/>
    <cellStyle name="SAPBEXHLevel1X 4 3 5" xfId="6227" xr:uid="{F4532716-5EE7-4786-955E-FFEF8D314638}"/>
    <cellStyle name="SAPBEXHLevel1X 4 3 6" xfId="7561" xr:uid="{E11F3ED6-CDC5-41C5-A967-D2A6342C8E07}"/>
    <cellStyle name="SAPBEXHLevel1X 4 3 7" xfId="8807" xr:uid="{F04B077D-2736-484E-B3D0-5131D1DFFA4E}"/>
    <cellStyle name="SAPBEXHLevel1X 4 3 8" xfId="11479" xr:uid="{CEBD5DC7-EE0B-4AA2-9D9F-954C075BE809}"/>
    <cellStyle name="SAPBEXHLevel1X 4 3 9" xfId="11271" xr:uid="{E7A1AF85-1EDE-49B0-97CC-5507C52A8109}"/>
    <cellStyle name="SAPBEXHLevel1X 4 4" xfId="1843" xr:uid="{00000000-0005-0000-0000-000064080000}"/>
    <cellStyle name="SAPBEXHLevel1X 4 4 10" xfId="13677" xr:uid="{49BC587D-8BAD-422C-9BA8-C9A4285D4418}"/>
    <cellStyle name="SAPBEXHLevel1X 4 4 11" xfId="13536" xr:uid="{049E1946-CA35-4A84-B71D-B6EA10D14EDB}"/>
    <cellStyle name="SAPBEXHLevel1X 4 4 2" xfId="4449" xr:uid="{D083FCDC-5777-4F26-8F6D-5144EA735755}"/>
    <cellStyle name="SAPBEXHLevel1X 4 4 3" xfId="5921" xr:uid="{2BC3FDC0-1DAF-4C54-826A-C0395E724B7B}"/>
    <cellStyle name="SAPBEXHLevel1X 4 4 4" xfId="6522" xr:uid="{F95CB8C6-8F69-4ACC-853B-171993E58973}"/>
    <cellStyle name="SAPBEXHLevel1X 4 4 5" xfId="7744" xr:uid="{83FB3A83-0789-4356-A1B5-77BBF9E3F873}"/>
    <cellStyle name="SAPBEXHLevel1X 4 4 6" xfId="7562" xr:uid="{0111948A-0211-407A-9B53-CC962A24BC17}"/>
    <cellStyle name="SAPBEXHLevel1X 4 4 7" xfId="8808" xr:uid="{DDD5A328-1C3F-4B6B-94B7-C63A4284CAAD}"/>
    <cellStyle name="SAPBEXHLevel1X 4 4 8" xfId="11478" xr:uid="{3D4BC721-0924-4C59-8D03-83153E5C0399}"/>
    <cellStyle name="SAPBEXHLevel1X 4 4 9" xfId="11272" xr:uid="{D5764324-84D0-4810-AA9B-7CCD8C3C60A9}"/>
    <cellStyle name="SAPBEXHLevel1X 4 5" xfId="1844" xr:uid="{00000000-0005-0000-0000-000065080000}"/>
    <cellStyle name="SAPBEXHLevel1X 4 5 10" xfId="13676" xr:uid="{8990FD27-19E1-467C-A1D3-A308748BD3AA}"/>
    <cellStyle name="SAPBEXHLevel1X 4 5 11" xfId="13537" xr:uid="{E54FF515-8B1E-4203-A59C-304925BC0990}"/>
    <cellStyle name="SAPBEXHLevel1X 4 5 2" xfId="4450" xr:uid="{FB9333CA-C3E8-4AC9-BF8B-9822CB8FEC1A}"/>
    <cellStyle name="SAPBEXHLevel1X 4 5 3" xfId="5922" xr:uid="{697CF83C-D12A-419E-A61D-86008CA3152B}"/>
    <cellStyle name="SAPBEXHLevel1X 4 5 4" xfId="6521" xr:uid="{19FB985E-9E09-494F-AD46-7737E8AB7E6C}"/>
    <cellStyle name="SAPBEXHLevel1X 4 5 5" xfId="6228" xr:uid="{AF71E943-7C83-4BAC-AE0D-CA3CED8BE803}"/>
    <cellStyle name="SAPBEXHLevel1X 4 5 6" xfId="7563" xr:uid="{FA156E82-D0E9-4933-BC51-0BC1CFFCAA4F}"/>
    <cellStyle name="SAPBEXHLevel1X 4 5 7" xfId="8809" xr:uid="{091E0AD9-0543-4731-A2CB-A0D57021151C}"/>
    <cellStyle name="SAPBEXHLevel1X 4 5 8" xfId="11477" xr:uid="{98AD99B3-77C4-4F71-ADE5-67800B1FA961}"/>
    <cellStyle name="SAPBEXHLevel1X 4 5 9" xfId="11273" xr:uid="{D6CE9756-ABB7-4D43-8B3E-B504ECDF4C86}"/>
    <cellStyle name="SAPBEXHLevel1X 4 6" xfId="4446" xr:uid="{40F11CD3-BB62-4A7D-B446-727029F20C16}"/>
    <cellStyle name="SAPBEXHLevel1X 4 7" xfId="5918" xr:uid="{D098C97B-709C-463B-A3F0-87B7FC91ED67}"/>
    <cellStyle name="SAPBEXHLevel1X 4 8" xfId="4857" xr:uid="{757BABB9-1F92-46D1-BE79-19E393F7774E}"/>
    <cellStyle name="SAPBEXHLevel1X 4 9" xfId="6226" xr:uid="{28726FD5-9B84-4834-888D-BF7348B35C84}"/>
    <cellStyle name="SAPBEXHLevel1X 5" xfId="1845" xr:uid="{00000000-0005-0000-0000-000066080000}"/>
    <cellStyle name="SAPBEXHLevel1X 5 10" xfId="8987" xr:uid="{2DD222D5-B4EF-447B-9AD0-BA3F9B089AA5}"/>
    <cellStyle name="SAPBEXHLevel1X 5 11" xfId="10235" xr:uid="{2016A20D-80E9-4408-8C62-31E609C4E3A8}"/>
    <cellStyle name="SAPBEXHLevel1X 5 12" xfId="11476" xr:uid="{86B00B0D-0B7A-4CE0-AD60-EA0B07763455}"/>
    <cellStyle name="SAPBEXHLevel1X 5 13" xfId="12526" xr:uid="{3EB55A44-B464-43E9-8389-BADD5A50BC73}"/>
    <cellStyle name="SAPBEXHLevel1X 5 14" xfId="13675" xr:uid="{15EBAC00-B564-466F-97DA-EC946D48B65F}"/>
    <cellStyle name="SAPBEXHLevel1X 5 15" xfId="14662" xr:uid="{0C95CA6E-E177-48B2-93C8-2AF51D5B1916}"/>
    <cellStyle name="SAPBEXHLevel1X 5 2" xfId="1846" xr:uid="{00000000-0005-0000-0000-000067080000}"/>
    <cellStyle name="SAPBEXHLevel1X 5 2 10" xfId="13674" xr:uid="{D55481BA-8BB3-4488-BF27-2BE51458572B}"/>
    <cellStyle name="SAPBEXHLevel1X 5 2 11" xfId="14661" xr:uid="{EF094E5D-742E-44A4-A79E-22D42631BE79}"/>
    <cellStyle name="SAPBEXHLevel1X 5 2 2" xfId="4452" xr:uid="{CC285D54-A228-4B1C-BE63-A3402693AFD5}"/>
    <cellStyle name="SAPBEXHLevel1X 5 2 3" xfId="5924" xr:uid="{841C96F7-7918-4A7E-A0A6-56C3E1A3A387}"/>
    <cellStyle name="SAPBEXHLevel1X 5 2 4" xfId="6519" xr:uid="{D561305E-E51A-40C3-893A-67A6264729C8}"/>
    <cellStyle name="SAPBEXHLevel1X 5 2 5" xfId="6229" xr:uid="{4B20D18B-AB2F-4D3B-95BB-4A23D0FCFCBD}"/>
    <cellStyle name="SAPBEXHLevel1X 5 2 6" xfId="8986" xr:uid="{2CA67CC8-6A07-4DC5-A8A9-3AEC4BFE79C8}"/>
    <cellStyle name="SAPBEXHLevel1X 5 2 7" xfId="10234" xr:uid="{9AD28775-EA07-4ABD-BC0D-69F1738C9FE2}"/>
    <cellStyle name="SAPBEXHLevel1X 5 2 8" xfId="9779" xr:uid="{D4BFA581-7360-4EE1-9CE0-C2D96B2C0D30}"/>
    <cellStyle name="SAPBEXHLevel1X 5 2 9" xfId="12525" xr:uid="{DCDEBE93-183D-42CF-AEF5-8A4107B598A8}"/>
    <cellStyle name="SAPBEXHLevel1X 5 3" xfId="1847" xr:uid="{00000000-0005-0000-0000-000068080000}"/>
    <cellStyle name="SAPBEXHLevel1X 5 3 10" xfId="13673" xr:uid="{8CDB67AD-097D-4E1C-88B5-0FAE64DB2708}"/>
    <cellStyle name="SAPBEXHLevel1X 5 3 11" xfId="14660" xr:uid="{0FB0FB68-340A-4FEC-A1C6-2CF0AF302F1F}"/>
    <cellStyle name="SAPBEXHLevel1X 5 3 2" xfId="4453" xr:uid="{32B0AE10-C215-4133-994A-218DC6CF07C8}"/>
    <cellStyle name="SAPBEXHLevel1X 5 3 3" xfId="5925" xr:uid="{AEF8D4BD-EA5F-4C50-8320-213294AD825F}"/>
    <cellStyle name="SAPBEXHLevel1X 5 3 4" xfId="6518" xr:uid="{E5227771-140E-43C5-AE50-07D49ACA509C}"/>
    <cellStyle name="SAPBEXHLevel1X 5 3 5" xfId="7934" xr:uid="{32F9377D-0831-45EA-A7ED-639C7D113955}"/>
    <cellStyle name="SAPBEXHLevel1X 5 3 6" xfId="8985" xr:uid="{09A2DB6E-1817-45C0-BE71-DE51BF822B25}"/>
    <cellStyle name="SAPBEXHLevel1X 5 3 7" xfId="10233" xr:uid="{1E10992A-B4F0-4BF9-A2F9-48284A0A70E2}"/>
    <cellStyle name="SAPBEXHLevel1X 5 3 8" xfId="11475" xr:uid="{CC0DB206-001E-429B-B29D-4B885CCB0993}"/>
    <cellStyle name="SAPBEXHLevel1X 5 3 9" xfId="12524" xr:uid="{693A8967-90BB-460E-86C8-D76A3BD04779}"/>
    <cellStyle name="SAPBEXHLevel1X 5 4" xfId="1848" xr:uid="{00000000-0005-0000-0000-000069080000}"/>
    <cellStyle name="SAPBEXHLevel1X 5 4 10" xfId="13672" xr:uid="{DEEE6D55-00F5-4704-9AA1-B607FFEC12F6}"/>
    <cellStyle name="SAPBEXHLevel1X 5 4 11" xfId="14659" xr:uid="{521F78A9-D101-40D7-979D-66C71F8B2117}"/>
    <cellStyle name="SAPBEXHLevel1X 5 4 2" xfId="4454" xr:uid="{3CE8381C-881B-4BD2-9811-E0CFA942CF30}"/>
    <cellStyle name="SAPBEXHLevel1X 5 4 3" xfId="5926" xr:uid="{ACB51349-5D87-43C7-9EF7-C8DB3A02570B}"/>
    <cellStyle name="SAPBEXHLevel1X 5 4 4" xfId="6517" xr:uid="{D76583CD-27BE-42D7-950B-FA9D8172CD12}"/>
    <cellStyle name="SAPBEXHLevel1X 5 4 5" xfId="6230" xr:uid="{146D8F13-D45E-42A0-B362-3A7026CDA98F}"/>
    <cellStyle name="SAPBEXHLevel1X 5 4 6" xfId="8984" xr:uid="{04916635-BC37-4B26-944F-84EE7F9A4A03}"/>
    <cellStyle name="SAPBEXHLevel1X 5 4 7" xfId="10232" xr:uid="{5E1B0389-F3EE-4BE2-A5D9-3A72750DF2EC}"/>
    <cellStyle name="SAPBEXHLevel1X 5 4 8" xfId="9780" xr:uid="{29CAF88F-04B5-45F7-8DFE-229C211C66FE}"/>
    <cellStyle name="SAPBEXHLevel1X 5 4 9" xfId="12523" xr:uid="{F998B697-C68A-4D56-886B-B457E12BBC6F}"/>
    <cellStyle name="SAPBEXHLevel1X 5 5" xfId="1849" xr:uid="{00000000-0005-0000-0000-00006A080000}"/>
    <cellStyle name="SAPBEXHLevel1X 5 5 10" xfId="12257" xr:uid="{405A63C1-C3C8-4DF4-908F-495320F9CAAC}"/>
    <cellStyle name="SAPBEXHLevel1X 5 5 11" xfId="14658" xr:uid="{CEE55076-B035-4ACF-910F-78EDEDAACD93}"/>
    <cellStyle name="SAPBEXHLevel1X 5 5 2" xfId="4455" xr:uid="{11AA1BCF-3375-4E11-BB26-AA43ECAC71F2}"/>
    <cellStyle name="SAPBEXHLevel1X 5 5 3" xfId="5927" xr:uid="{991F7D61-A0EA-475C-9A01-F6C750732296}"/>
    <cellStyle name="SAPBEXHLevel1X 5 5 4" xfId="4598" xr:uid="{AD4AD794-9E8B-427E-AD9B-223EBFA90339}"/>
    <cellStyle name="SAPBEXHLevel1X 5 5 5" xfId="6231" xr:uid="{9CC9B841-4AA9-4278-AEE2-FF3B8F38A50B}"/>
    <cellStyle name="SAPBEXHLevel1X 5 5 6" xfId="8983" xr:uid="{422DF235-61A1-435D-B124-BE860EF84774}"/>
    <cellStyle name="SAPBEXHLevel1X 5 5 7" xfId="10231" xr:uid="{8ABAC9C2-1076-457B-BB90-FB2FBF52334E}"/>
    <cellStyle name="SAPBEXHLevel1X 5 5 8" xfId="11474" xr:uid="{E4756D5A-4F73-4940-BD94-317D4123BC37}"/>
    <cellStyle name="SAPBEXHLevel1X 5 5 9" xfId="12522" xr:uid="{46FA2A59-BE09-4D30-BD3B-1CA1B4277327}"/>
    <cellStyle name="SAPBEXHLevel1X 5 6" xfId="4451" xr:uid="{E28911FF-018E-4A28-BBF0-8D439B5E54D9}"/>
    <cellStyle name="SAPBEXHLevel1X 5 7" xfId="5923" xr:uid="{D02E4CE4-F7E1-404F-8813-B53E77B47529}"/>
    <cellStyle name="SAPBEXHLevel1X 5 8" xfId="6520" xr:uid="{E4F91EE9-D9B8-4E4D-9D62-323545886984}"/>
    <cellStyle name="SAPBEXHLevel1X 5 9" xfId="7743" xr:uid="{05E0A51D-1553-4397-8826-7382958F9AD7}"/>
    <cellStyle name="SAPBEXHLevel1X 6" xfId="1850" xr:uid="{00000000-0005-0000-0000-00006B080000}"/>
    <cellStyle name="SAPBEXHLevel1X 6 10" xfId="8982" xr:uid="{0D213338-B085-421B-9F20-CC203AF69B35}"/>
    <cellStyle name="SAPBEXHLevel1X 6 11" xfId="10230" xr:uid="{795E6A6A-253B-4335-B4DC-F743BA2567AF}"/>
    <cellStyle name="SAPBEXHLevel1X 6 12" xfId="9781" xr:uid="{AB917A2D-D193-47FB-9CFB-E6C4AD8C16E1}"/>
    <cellStyle name="SAPBEXHLevel1X 6 13" xfId="12521" xr:uid="{86F0BAD3-BBF0-4C29-ABC5-737D5999A348}"/>
    <cellStyle name="SAPBEXHLevel1X 6 14" xfId="13671" xr:uid="{981C8113-9A03-4FB4-9E4A-FC9FCA5A12E5}"/>
    <cellStyle name="SAPBEXHLevel1X 6 15" xfId="14657" xr:uid="{370ECA43-1AA8-4614-B138-62EBF87B0C16}"/>
    <cellStyle name="SAPBEXHLevel1X 6 2" xfId="1851" xr:uid="{00000000-0005-0000-0000-00006C080000}"/>
    <cellStyle name="SAPBEXHLevel1X 6 2 10" xfId="12258" xr:uid="{34FFA305-596B-4679-B682-42044CFA0138}"/>
    <cellStyle name="SAPBEXHLevel1X 6 2 11" xfId="14656" xr:uid="{3D78CF24-37AB-4202-B331-6C3F4A471186}"/>
    <cellStyle name="SAPBEXHLevel1X 6 2 2" xfId="4457" xr:uid="{450AA491-65BA-47D3-9925-7D7A105A5A07}"/>
    <cellStyle name="SAPBEXHLevel1X 6 2 3" xfId="5929" xr:uid="{D344593D-2887-4023-A8D6-86B13A002550}"/>
    <cellStyle name="SAPBEXHLevel1X 6 2 4" xfId="4599" xr:uid="{FA4C2A72-31E7-4298-B668-5EE93A199E64}"/>
    <cellStyle name="SAPBEXHLevel1X 6 2 5" xfId="7742" xr:uid="{F26C9D4C-ADD5-48DF-9B85-A124EAF1F3C3}"/>
    <cellStyle name="SAPBEXHLevel1X 6 2 6" xfId="8981" xr:uid="{BC2571E0-2534-4C96-A453-79A53B4C0D10}"/>
    <cellStyle name="SAPBEXHLevel1X 6 2 7" xfId="10229" xr:uid="{9DD3E6CD-0424-40C4-93E0-516A70E74697}"/>
    <cellStyle name="SAPBEXHLevel1X 6 2 8" xfId="11473" xr:uid="{6149F6C7-2614-44B6-BC02-DF0AC8768F39}"/>
    <cellStyle name="SAPBEXHLevel1X 6 2 9" xfId="12520" xr:uid="{009140F9-3EAE-4AA3-9E08-423E34B0AFBC}"/>
    <cellStyle name="SAPBEXHLevel1X 6 3" xfId="1852" xr:uid="{00000000-0005-0000-0000-00006D080000}"/>
    <cellStyle name="SAPBEXHLevel1X 6 3 10" xfId="13670" xr:uid="{09468F09-7AA1-4381-BD0E-7DFEC9B9ABFD}"/>
    <cellStyle name="SAPBEXHLevel1X 6 3 11" xfId="13455" xr:uid="{37C0E43D-0741-4AE3-B7B3-B49C804B768D}"/>
    <cellStyle name="SAPBEXHLevel1X 6 3 2" xfId="4458" xr:uid="{9F8CBB7A-69C9-4E9D-8829-6FFF82754207}"/>
    <cellStyle name="SAPBEXHLevel1X 6 3 3" xfId="5930" xr:uid="{9BCA97AB-B98E-49F7-9A71-9E90471495E4}"/>
    <cellStyle name="SAPBEXHLevel1X 6 3 4" xfId="6515" xr:uid="{4AD2339B-547E-4A36-8FB0-9CF02A8FBAEA}"/>
    <cellStyle name="SAPBEXHLevel1X 6 3 5" xfId="7741" xr:uid="{CF447FF6-AE3C-41F0-8133-08F2D362FA73}"/>
    <cellStyle name="SAPBEXHLevel1X 6 3 6" xfId="7332" xr:uid="{EE57AB55-C5DA-489B-AC90-ED2F4737AC7C}"/>
    <cellStyle name="SAPBEXHLevel1X 6 3 7" xfId="8697" xr:uid="{3C0CF999-7663-4AB5-BE70-BEED035DD750}"/>
    <cellStyle name="SAPBEXHLevel1X 6 3 8" xfId="9782" xr:uid="{62F7A7EF-3A5F-4B06-A30F-A6CFA33DDCF7}"/>
    <cellStyle name="SAPBEXHLevel1X 6 3 9" xfId="11172" xr:uid="{56CE7C2D-7036-4523-ADF4-AB9AECEA166C}"/>
    <cellStyle name="SAPBEXHLevel1X 6 4" xfId="1853" xr:uid="{00000000-0005-0000-0000-00006E080000}"/>
    <cellStyle name="SAPBEXHLevel1X 6 4 10" xfId="12259" xr:uid="{B815BEE5-EA5C-412D-A0C9-5C480429AE48}"/>
    <cellStyle name="SAPBEXHLevel1X 6 4 11" xfId="14655" xr:uid="{A1D533E6-ECAF-4527-B1C2-265F5EF54286}"/>
    <cellStyle name="SAPBEXHLevel1X 6 4 2" xfId="4459" xr:uid="{FC51E754-44A5-495B-84C1-F645683ADB79}"/>
    <cellStyle name="SAPBEXHLevel1X 6 4 3" xfId="5931" xr:uid="{5479E3CA-AFF5-414A-B500-CFDAE7E61379}"/>
    <cellStyle name="SAPBEXHLevel1X 6 4 4" xfId="4600" xr:uid="{765D6E68-0CF8-4A50-8ABE-042651F8325D}"/>
    <cellStyle name="SAPBEXHLevel1X 6 4 5" xfId="7740" xr:uid="{EBB0F32B-DFDC-4913-ABD7-2F75C5AA9070}"/>
    <cellStyle name="SAPBEXHLevel1X 6 4 6" xfId="8980" xr:uid="{04FF4C7A-856E-4B59-8EF4-A23273F2F079}"/>
    <cellStyle name="SAPBEXHLevel1X 6 4 7" xfId="10228" xr:uid="{99C01B2D-CE1F-456F-ADC6-6729830E9A6B}"/>
    <cellStyle name="SAPBEXHLevel1X 6 4 8" xfId="11600" xr:uid="{8746447B-D4AB-4AAD-A00C-2C2431B3D704}"/>
    <cellStyle name="SAPBEXHLevel1X 6 4 9" xfId="12519" xr:uid="{BD451796-A2DE-4423-AA18-C72DE99703F2}"/>
    <cellStyle name="SAPBEXHLevel1X 6 5" xfId="1854" xr:uid="{00000000-0005-0000-0000-00006F080000}"/>
    <cellStyle name="SAPBEXHLevel1X 6 5 10" xfId="13669" xr:uid="{B7F8443B-8C64-4B8C-8ABD-E8CC757B997D}"/>
    <cellStyle name="SAPBEXHLevel1X 6 5 11" xfId="13456" xr:uid="{D52F66D6-D3B0-4B60-A3F7-3653F84A8006}"/>
    <cellStyle name="SAPBEXHLevel1X 6 5 2" xfId="4460" xr:uid="{64E9D09C-48A2-4F39-9E7D-633C5133514E}"/>
    <cellStyle name="SAPBEXHLevel1X 6 5 3" xfId="5932" xr:uid="{93280542-A6AE-4E28-A2AA-3A2A36F9367A}"/>
    <cellStyle name="SAPBEXHLevel1X 6 5 4" xfId="6514" xr:uid="{8DBB8B41-42E0-4B35-A61F-A1F2C221424B}"/>
    <cellStyle name="SAPBEXHLevel1X 6 5 5" xfId="7739" xr:uid="{671DFE3C-8E5C-4BD0-9568-E1CB58C6E00E}"/>
    <cellStyle name="SAPBEXHLevel1X 6 5 6" xfId="7333" xr:uid="{9CFF5194-00C0-4956-A818-5EDC6102A36A}"/>
    <cellStyle name="SAPBEXHLevel1X 6 5 7" xfId="8698" xr:uid="{B7C52C5B-F96D-4B31-AD76-1035FAC7CB57}"/>
    <cellStyle name="SAPBEXHLevel1X 6 5 8" xfId="9783" xr:uid="{AFB7F453-D62E-4AE7-A274-4105D00A92DA}"/>
    <cellStyle name="SAPBEXHLevel1X 6 5 9" xfId="11173" xr:uid="{AEDD39B8-432E-4924-8341-C4B109D3229D}"/>
    <cellStyle name="SAPBEXHLevel1X 6 6" xfId="4456" xr:uid="{CC7A7326-EC8A-4928-B3E8-29E013722DFC}"/>
    <cellStyle name="SAPBEXHLevel1X 6 7" xfId="5928" xr:uid="{B6F92521-F85B-4D5A-8CF2-3D87479ECD8F}"/>
    <cellStyle name="SAPBEXHLevel1X 6 8" xfId="6516" xr:uid="{495CA1D8-5522-4481-BB71-369D53B910EE}"/>
    <cellStyle name="SAPBEXHLevel1X 6 9" xfId="6340" xr:uid="{629BD516-CF44-451E-9B48-FC16E4EDEDA2}"/>
    <cellStyle name="SAPBEXHLevel1X 7" xfId="1855" xr:uid="{00000000-0005-0000-0000-000070080000}"/>
    <cellStyle name="SAPBEXHLevel1X 7 10" xfId="8979" xr:uid="{B44A71E0-F3EB-4D3C-87B4-A091B1F6DE61}"/>
    <cellStyle name="SAPBEXHLevel1X 7 11" xfId="10227" xr:uid="{338880E3-4D73-4FAF-8200-9C44D43D9E50}"/>
    <cellStyle name="SAPBEXHLevel1X 7 12" xfId="9784" xr:uid="{026D819F-8467-4A05-AEEC-5382144FC857}"/>
    <cellStyle name="SAPBEXHLevel1X 7 13" xfId="12518" xr:uid="{D2389D2A-B47A-4461-84D7-E580056976C5}"/>
    <cellStyle name="SAPBEXHLevel1X 7 14" xfId="11212" xr:uid="{25830D13-BB4D-4C0E-9B9D-5AB75A9400ED}"/>
    <cellStyle name="SAPBEXHLevel1X 7 15" xfId="14654" xr:uid="{70309268-719F-4B20-8365-ACDFFC518CF1}"/>
    <cellStyle name="SAPBEXHLevel1X 7 2" xfId="1856" xr:uid="{00000000-0005-0000-0000-000071080000}"/>
    <cellStyle name="SAPBEXHLevel1X 7 2 10" xfId="13848" xr:uid="{24F41F56-EF4D-4228-922B-018DB182DDDE}"/>
    <cellStyle name="SAPBEXHLevel1X 7 2 11" xfId="13457" xr:uid="{99EC08A8-70BF-4511-8D81-F91F81CD1C81}"/>
    <cellStyle name="SAPBEXHLevel1X 7 2 2" xfId="4462" xr:uid="{192EE383-4F5A-4BB7-8DEC-D2240A7437AA}"/>
    <cellStyle name="SAPBEXHLevel1X 7 2 3" xfId="5934" xr:uid="{23DEBAEA-4AD0-41D4-81B1-C16FCC1C4817}"/>
    <cellStyle name="SAPBEXHLevel1X 7 2 4" xfId="6715" xr:uid="{B076328E-E4CC-4B49-86B8-EA4BC6B6AB65}"/>
    <cellStyle name="SAPBEXHLevel1X 7 2 5" xfId="7737" xr:uid="{F6B51088-2924-4FDC-A057-16EFAF8BC7DF}"/>
    <cellStyle name="SAPBEXHLevel1X 7 2 6" xfId="7334" xr:uid="{9ABCBFC0-279D-4393-99D4-8CDDC18DDB91}"/>
    <cellStyle name="SAPBEXHLevel1X 7 2 7" xfId="8699" xr:uid="{610D8DA7-39FE-4DD5-962A-E0497400ACF4}"/>
    <cellStyle name="SAPBEXHLevel1X 7 2 8" xfId="10039" xr:uid="{0753E86E-85E9-485B-8623-2BBFB1393A62}"/>
    <cellStyle name="SAPBEXHLevel1X 7 2 9" xfId="9987" xr:uid="{D53467F5-52E1-456A-85A2-DE9BD59EBD47}"/>
    <cellStyle name="SAPBEXHLevel1X 7 3" xfId="1857" xr:uid="{00000000-0005-0000-0000-000072080000}"/>
    <cellStyle name="SAPBEXHLevel1X 7 3 10" xfId="12260" xr:uid="{D7F1DCC6-3B27-48E4-98D2-35CC273D66CF}"/>
    <cellStyle name="SAPBEXHLevel1X 7 3 11" xfId="14653" xr:uid="{72B99CFD-FEFF-411C-93B9-3017522A874A}"/>
    <cellStyle name="SAPBEXHLevel1X 7 3 2" xfId="4463" xr:uid="{C6222470-C632-4752-95C9-FAAA9F7F6022}"/>
    <cellStyle name="SAPBEXHLevel1X 7 3 3" xfId="5935" xr:uid="{AEC215BF-042F-44B0-86E9-719727D50F99}"/>
    <cellStyle name="SAPBEXHLevel1X 7 3 4" xfId="4602" xr:uid="{ECE97291-2570-4E4C-8CB2-5718C1F9E344}"/>
    <cellStyle name="SAPBEXHLevel1X 7 3 5" xfId="7736" xr:uid="{6DC68041-2E46-4692-9ECF-BA4FA8B68108}"/>
    <cellStyle name="SAPBEXHLevel1X 7 3 6" xfId="8978" xr:uid="{49E05031-5F79-4990-B358-005AEFB4F7E3}"/>
    <cellStyle name="SAPBEXHLevel1X 7 3 7" xfId="10226" xr:uid="{5BE51D95-B756-41B2-B366-00CAD3CD2355}"/>
    <cellStyle name="SAPBEXHLevel1X 7 3 8" xfId="11472" xr:uid="{E1E58E53-5F18-4C3D-BAD8-825DB0DC09F4}"/>
    <cellStyle name="SAPBEXHLevel1X 7 3 9" xfId="12517" xr:uid="{FAA30A70-2608-48FA-B567-988E08B19096}"/>
    <cellStyle name="SAPBEXHLevel1X 7 4" xfId="1858" xr:uid="{00000000-0005-0000-0000-000073080000}"/>
    <cellStyle name="SAPBEXHLevel1X 7 4 10" xfId="12261" xr:uid="{B3299223-2714-43E1-8DA9-97345F3A3511}"/>
    <cellStyle name="SAPBEXHLevel1X 7 4 11" xfId="13458" xr:uid="{668E45A6-E52B-4CA4-8A6A-45F52F1D4043}"/>
    <cellStyle name="SAPBEXHLevel1X 7 4 2" xfId="4464" xr:uid="{B8128F3E-83AF-4619-A7C5-D290646E1BFF}"/>
    <cellStyle name="SAPBEXHLevel1X 7 4 3" xfId="5936" xr:uid="{548B4E5D-3B27-4313-AD3D-F7E446D92773}"/>
    <cellStyle name="SAPBEXHLevel1X 7 4 4" xfId="4603" xr:uid="{C88C403F-4B42-4A6F-9431-AAEA4D1B15E1}"/>
    <cellStyle name="SAPBEXHLevel1X 7 4 5" xfId="7735" xr:uid="{93A235F1-CF58-4FB4-8024-AB110E04E3AB}"/>
    <cellStyle name="SAPBEXHLevel1X 7 4 6" xfId="7336" xr:uid="{8B024ED5-3BAF-4D7B-AE18-BFB9CED9889C}"/>
    <cellStyle name="SAPBEXHLevel1X 7 4 7" xfId="7485" xr:uid="{2DC3BB74-499C-4832-9765-6E1C63975784}"/>
    <cellStyle name="SAPBEXHLevel1X 7 4 8" xfId="11471" xr:uid="{24A54726-7172-4774-8ECF-0A195A6F2BEE}"/>
    <cellStyle name="SAPBEXHLevel1X 7 4 9" xfId="11174" xr:uid="{610338BD-C64C-42E9-8A43-D385BBAD19C8}"/>
    <cellStyle name="SAPBEXHLevel1X 7 5" xfId="1859" xr:uid="{00000000-0005-0000-0000-000074080000}"/>
    <cellStyle name="SAPBEXHLevel1X 7 5 10" xfId="12353" xr:uid="{2A54228E-55FB-4D75-97B2-31AE2F5E4B09}"/>
    <cellStyle name="SAPBEXHLevel1X 7 5 11" xfId="14785" xr:uid="{D0E05FCF-887B-41A9-B308-FA02FCED4239}"/>
    <cellStyle name="SAPBEXHLevel1X 7 5 2" xfId="4465" xr:uid="{7FA70CA9-5415-4C4F-81D3-57FBC92EC0FB}"/>
    <cellStyle name="SAPBEXHLevel1X 7 5 3" xfId="5937" xr:uid="{DFBE9EA6-0475-4769-B610-855193B287FD}"/>
    <cellStyle name="SAPBEXHLevel1X 7 5 4" xfId="4859" xr:uid="{D82B3526-11CF-4417-92C2-E99F8ADFD108}"/>
    <cellStyle name="SAPBEXHLevel1X 7 5 5" xfId="4782" xr:uid="{1DE778EC-0065-44FC-B05D-A473A3AE704D}"/>
    <cellStyle name="SAPBEXHLevel1X 7 5 6" xfId="9186" xr:uid="{7E0A03BE-157C-4FC3-B22C-396A62F820AB}"/>
    <cellStyle name="SAPBEXHLevel1X 7 5 7" xfId="10425" xr:uid="{8606D39A-A891-40CE-859D-EDEE94C8CA05}"/>
    <cellStyle name="SAPBEXHLevel1X 7 5 8" xfId="11470" xr:uid="{AF1F3CC9-BB42-4664-92C9-BFE7B4F925E1}"/>
    <cellStyle name="SAPBEXHLevel1X 7 5 9" xfId="12716" xr:uid="{A125682C-2463-4F66-A720-CABEA1BB2456}"/>
    <cellStyle name="SAPBEXHLevel1X 7 6" xfId="4461" xr:uid="{DCE1B0C0-0519-47F8-A543-3A4A9728686C}"/>
    <cellStyle name="SAPBEXHLevel1X 7 7" xfId="5933" xr:uid="{635A345D-A4F7-4B5F-9858-9CB652142F2B}"/>
    <cellStyle name="SAPBEXHLevel1X 7 8" xfId="4601" xr:uid="{ADFC7A41-12BB-4DD6-98F7-B307B73272FD}"/>
    <cellStyle name="SAPBEXHLevel1X 7 9" xfId="7738" xr:uid="{967DCDB8-3DDE-4823-975E-AAA22B3DD20B}"/>
    <cellStyle name="SAPBEXHLevel1X 8" xfId="1860" xr:uid="{00000000-0005-0000-0000-000075080000}"/>
    <cellStyle name="SAPBEXHLevel1X 8 10" xfId="13668" xr:uid="{5A32D2A7-130B-469A-9E39-2C8B97FCBED7}"/>
    <cellStyle name="SAPBEXHLevel1X 8 11" xfId="13459" xr:uid="{6C50FBF3-0A02-4F43-9A09-B6FC897DFE1E}"/>
    <cellStyle name="SAPBEXHLevel1X 8 2" xfId="4466" xr:uid="{B200CEE1-04BB-4A78-A3E6-3839DCB22BF9}"/>
    <cellStyle name="SAPBEXHLevel1X 8 3" xfId="5938" xr:uid="{3C5DE9D5-4EE1-4097-9620-0634F700D173}"/>
    <cellStyle name="SAPBEXHLevel1X 8 4" xfId="6513" xr:uid="{12313D59-E171-4099-8B83-FEBA1D93EB4D}"/>
    <cellStyle name="SAPBEXHLevel1X 8 5" xfId="7734" xr:uid="{A7DC14D0-D993-4BFE-9EEB-C4CC69CCEC62}"/>
    <cellStyle name="SAPBEXHLevel1X 8 6" xfId="7337" xr:uid="{0EB1153D-BCD9-418D-9471-9FD28B3A7AE8}"/>
    <cellStyle name="SAPBEXHLevel1X 8 7" xfId="8700" xr:uid="{394D189E-C285-48C8-A71D-29748AE083D2}"/>
    <cellStyle name="SAPBEXHLevel1X 8 8" xfId="11469" xr:uid="{B10DFFB5-CF2E-4ADF-9E38-C6934AF67186}"/>
    <cellStyle name="SAPBEXHLevel1X 8 9" xfId="11175" xr:uid="{3BF0FFF9-BAB0-437B-91BB-DBD70E8B6800}"/>
    <cellStyle name="SAPBEXHLevel1X 9" xfId="1861" xr:uid="{00000000-0005-0000-0000-000076080000}"/>
    <cellStyle name="SAPBEXHLevel1X 9 10" xfId="13667" xr:uid="{480D9564-0923-4391-9839-A820E28A65BF}"/>
    <cellStyle name="SAPBEXHLevel1X 9 11" xfId="13460" xr:uid="{662380D5-303E-4A59-A37F-68FA7CE989FF}"/>
    <cellStyle name="SAPBEXHLevel1X 9 2" xfId="4467" xr:uid="{D2178295-0CF2-43AB-B5F8-B98292383B73}"/>
    <cellStyle name="SAPBEXHLevel1X 9 3" xfId="5939" xr:uid="{C980F2A8-BBFD-4AB9-9CFC-BADEB08B09B9}"/>
    <cellStyle name="SAPBEXHLevel1X 9 4" xfId="6512" xr:uid="{7B295960-C335-4AB3-8E02-E2B90C69A5B1}"/>
    <cellStyle name="SAPBEXHLevel1X 9 5" xfId="6232" xr:uid="{23D471EA-03D3-4FCB-B25B-1F00862FEBC5}"/>
    <cellStyle name="SAPBEXHLevel1X 9 6" xfId="7338" xr:uid="{C9E81B14-D391-48A8-B5A9-80387D8E865C}"/>
    <cellStyle name="SAPBEXHLevel1X 9 7" xfId="8701" xr:uid="{E3C26491-53ED-41EA-9494-436255BB93A9}"/>
    <cellStyle name="SAPBEXHLevel1X 9 8" xfId="11468" xr:uid="{F4595999-6121-4717-A812-DC5352DBC0AC}"/>
    <cellStyle name="SAPBEXHLevel1X 9 9" xfId="11176" xr:uid="{485A29F2-8B78-46BF-84C5-EBD49A5A741A}"/>
    <cellStyle name="SAPBEXHLevel1X_gxaccion, 68" xfId="1862" xr:uid="{00000000-0005-0000-0000-000077080000}"/>
    <cellStyle name="SAPBEXHLevel2" xfId="7" xr:uid="{00000000-0005-0000-0000-000078080000}"/>
    <cellStyle name="SAPBEXHLevel2 10" xfId="1864" xr:uid="{00000000-0005-0000-0000-000079080000}"/>
    <cellStyle name="SAPBEXHLevel2 10 10" xfId="12515" xr:uid="{ED83FCB4-D403-4DE4-9626-CC9E1A0D410D}"/>
    <cellStyle name="SAPBEXHLevel2 10 11" xfId="13665" xr:uid="{AE42394C-D830-4BA1-B1BE-CAB0D9EA7F43}"/>
    <cellStyle name="SAPBEXHLevel2 10 12" xfId="14651" xr:uid="{EE761CF2-6740-433F-85B6-B7B36EB74BD4}"/>
    <cellStyle name="SAPBEXHLevel2 10 2" xfId="2770" xr:uid="{00000000-0005-0000-0000-00007A080000}"/>
    <cellStyle name="SAPBEXHLevel2 10 2 10" xfId="15198" xr:uid="{D2CC1432-85EC-4559-84D4-B5C7AC2193D3}"/>
    <cellStyle name="SAPBEXHLevel2 10 2 11" xfId="15790" xr:uid="{D11C4D00-C47B-4266-BD01-495AF20718D1}"/>
    <cellStyle name="SAPBEXHLevel2 10 2 2" xfId="5722" xr:uid="{04389EC6-F4C4-4304-903E-4C979D941747}"/>
    <cellStyle name="SAPBEXHLevel2 10 2 3" xfId="7191" xr:uid="{20B51F75-300F-4550-97B0-CFD5732AB666}"/>
    <cellStyle name="SAPBEXHLevel2 10 2 4" xfId="8412" xr:uid="{3E3BCB17-F284-4E5D-B3D4-8534B6A70099}"/>
    <cellStyle name="SAPBEXHLevel2 10 2 5" xfId="9664" xr:uid="{7E7786B8-12B9-4218-BF8B-325794F71691}"/>
    <cellStyle name="SAPBEXHLevel2 10 2 6" xfId="10898" xr:uid="{C6F89306-E758-4780-A06A-263F9B1A4678}"/>
    <cellStyle name="SAPBEXHLevel2 10 2 7" xfId="12057" xr:uid="{0C42A134-1503-4F77-9805-E27153690579}"/>
    <cellStyle name="SAPBEXHLevel2 10 2 8" xfId="13185" xr:uid="{0347A129-84DC-455D-BEF9-56B80D67AB06}"/>
    <cellStyle name="SAPBEXHLevel2 10 2 9" xfId="14292" xr:uid="{87364DF6-5AB0-4A2E-94E3-A2C73BFEE644}"/>
    <cellStyle name="SAPBEXHLevel2 10 3" xfId="4469" xr:uid="{AD038017-C86D-4ADA-B77D-E274409DEF90}"/>
    <cellStyle name="SAPBEXHLevel2 10 4" xfId="5941" xr:uid="{078473FA-B079-4A6D-91F4-D9000D660754}"/>
    <cellStyle name="SAPBEXHLevel2 10 5" xfId="6510" xr:uid="{D313DB7A-3E01-4C34-9642-2497604012F6}"/>
    <cellStyle name="SAPBEXHLevel2 10 6" xfId="7733" xr:uid="{A027A1C4-10EC-44BB-BA25-AE5AD149B1AD}"/>
    <cellStyle name="SAPBEXHLevel2 10 7" xfId="8976" xr:uid="{922CF33F-00DD-4937-AD44-CCB6DD568974}"/>
    <cellStyle name="SAPBEXHLevel2 10 8" xfId="10224" xr:uid="{9F50C3D9-61F5-48E3-BB0E-D614F935BD77}"/>
    <cellStyle name="SAPBEXHLevel2 10 9" xfId="11466" xr:uid="{AB07633F-D35F-4C53-959E-ED9FEB53C562}"/>
    <cellStyle name="SAPBEXHLevel2 11" xfId="1865" xr:uid="{00000000-0005-0000-0000-00007B080000}"/>
    <cellStyle name="SAPBEXHLevel2 11 10" xfId="12514" xr:uid="{4A7DC168-1E98-48B2-B87D-17E7B1C05B11}"/>
    <cellStyle name="SAPBEXHLevel2 11 11" xfId="13664" xr:uid="{85961F24-97A3-483D-8F57-C1A151110056}"/>
    <cellStyle name="SAPBEXHLevel2 11 12" xfId="14650" xr:uid="{D4CBA80E-2FF7-4C0C-A228-C4E4A93E87E3}"/>
    <cellStyle name="SAPBEXHLevel2 11 2" xfId="5723" xr:uid="{25DFE63D-F615-4399-B7C7-E3FEFFD1791B}"/>
    <cellStyle name="SAPBEXHLevel2 11 2 10" xfId="15791" xr:uid="{E4F46944-961A-4532-A514-20EB2DB9383D}"/>
    <cellStyle name="SAPBEXHLevel2 11 2 2" xfId="7192" xr:uid="{3E8EC66D-9646-47D8-AD38-9566CBBF3A22}"/>
    <cellStyle name="SAPBEXHLevel2 11 2 3" xfId="8413" xr:uid="{B2ACF756-3000-4D0B-A08C-DDE575AA5984}"/>
    <cellStyle name="SAPBEXHLevel2 11 2 4" xfId="9665" xr:uid="{343D8BA3-DD46-4B23-8ED5-7D383CB251DF}"/>
    <cellStyle name="SAPBEXHLevel2 11 2 5" xfId="10899" xr:uid="{93DCCBAB-27CB-40CE-8F60-488F563938EC}"/>
    <cellStyle name="SAPBEXHLevel2 11 2 6" xfId="12058" xr:uid="{265C04A4-8DC9-428F-98D5-6233AB4F376B}"/>
    <cellStyle name="SAPBEXHLevel2 11 2 7" xfId="13186" xr:uid="{A286C8FE-E467-4ED8-A3E8-6E7DE711A745}"/>
    <cellStyle name="SAPBEXHLevel2 11 2 8" xfId="14293" xr:uid="{39BA7A00-83C7-4BD7-BAE8-82E614390055}"/>
    <cellStyle name="SAPBEXHLevel2 11 2 9" xfId="15199" xr:uid="{6D231F66-103E-46C3-805C-E82017F1BA6F}"/>
    <cellStyle name="SAPBEXHLevel2 11 3" xfId="4470" xr:uid="{4BF2AE08-2DFB-4366-86EC-AB4BD26BCDDF}"/>
    <cellStyle name="SAPBEXHLevel2 11 4" xfId="5942" xr:uid="{8332655A-9887-4875-95AF-045E9DE7BC57}"/>
    <cellStyle name="SAPBEXHLevel2 11 5" xfId="6509" xr:uid="{A97D5202-5243-42EC-B8DB-4DF69C0F2B7E}"/>
    <cellStyle name="SAPBEXHLevel2 11 6" xfId="6234" xr:uid="{7D80B0AF-D83B-4E85-B8FF-C574772CE549}"/>
    <cellStyle name="SAPBEXHLevel2 11 7" xfId="8975" xr:uid="{84D3C4DD-61B3-4E99-9014-C271F4EADE03}"/>
    <cellStyle name="SAPBEXHLevel2 11 8" xfId="10223" xr:uid="{CFE67225-1C30-443C-BFFA-54FA7DC00E29}"/>
    <cellStyle name="SAPBEXHLevel2 11 9" xfId="9785" xr:uid="{4E93320A-EADB-451D-B043-3CAA54B45E23}"/>
    <cellStyle name="SAPBEXHLevel2 12" xfId="1866" xr:uid="{00000000-0005-0000-0000-00007C080000}"/>
    <cellStyle name="SAPBEXHLevel2 12 10" xfId="12513" xr:uid="{90895221-2B82-4E5B-BCA7-9BAE402D627A}"/>
    <cellStyle name="SAPBEXHLevel2 12 11" xfId="13663" xr:uid="{F70FD1C3-7B91-4FFD-9482-B82797E44A93}"/>
    <cellStyle name="SAPBEXHLevel2 12 12" xfId="14649" xr:uid="{70E4FDD3-B217-43A7-8497-3F2077B7E359}"/>
    <cellStyle name="SAPBEXHLevel2 12 2" xfId="5724" xr:uid="{854F0406-D0B8-4942-B900-225926E97234}"/>
    <cellStyle name="SAPBEXHLevel2 12 2 10" xfId="15792" xr:uid="{207FB6FF-C319-499F-BB83-54A24A8D821A}"/>
    <cellStyle name="SAPBEXHLevel2 12 2 2" xfId="7193" xr:uid="{8C4B7E4E-E0A8-4DC4-B838-C7A4C89FEAF3}"/>
    <cellStyle name="SAPBEXHLevel2 12 2 3" xfId="8414" xr:uid="{2BCD4FED-112F-4605-9738-BCF088B56D5D}"/>
    <cellStyle name="SAPBEXHLevel2 12 2 4" xfId="9666" xr:uid="{94D02E11-635A-4BDB-89FE-369C0AA15382}"/>
    <cellStyle name="SAPBEXHLevel2 12 2 5" xfId="10900" xr:uid="{53335CE1-4936-4AFC-AC44-477C01211136}"/>
    <cellStyle name="SAPBEXHLevel2 12 2 6" xfId="12059" xr:uid="{342E751F-99F1-4284-B7B9-E340A4C0C13B}"/>
    <cellStyle name="SAPBEXHLevel2 12 2 7" xfId="13187" xr:uid="{4915A46E-AF8B-41D5-8C40-6FEC1A31A677}"/>
    <cellStyle name="SAPBEXHLevel2 12 2 8" xfId="14294" xr:uid="{0CB87529-7EC9-45EF-9E6D-CA2AB37654D1}"/>
    <cellStyle name="SAPBEXHLevel2 12 2 9" xfId="15200" xr:uid="{184BADBA-AEEC-4164-85FE-BB04CF383E34}"/>
    <cellStyle name="SAPBEXHLevel2 12 3" xfId="4471" xr:uid="{29BD2BDC-0FFD-46F2-BB2D-4DFB4F4AC7C6}"/>
    <cellStyle name="SAPBEXHLevel2 12 4" xfId="5943" xr:uid="{6DC5666E-E6A3-4A3F-8CF9-379EADAC1E69}"/>
    <cellStyle name="SAPBEXHLevel2 12 5" xfId="6508" xr:uid="{AFBE4056-5BE8-4B27-855A-ED9760F4975F}"/>
    <cellStyle name="SAPBEXHLevel2 12 6" xfId="7933" xr:uid="{1A2D92D8-6652-4372-BA4D-C1515905B73F}"/>
    <cellStyle name="SAPBEXHLevel2 12 7" xfId="8974" xr:uid="{8A45F2C3-E374-49FF-984F-57420F88AF93}"/>
    <cellStyle name="SAPBEXHLevel2 12 8" xfId="10222" xr:uid="{81748649-B815-414F-98B1-0D7B45A97CD6}"/>
    <cellStyle name="SAPBEXHLevel2 12 9" xfId="11465" xr:uid="{E2F0F149-C453-43FE-80A9-9B244AFD9B38}"/>
    <cellStyle name="SAPBEXHLevel2 13" xfId="1867" xr:uid="{00000000-0005-0000-0000-00007D080000}"/>
    <cellStyle name="SAPBEXHLevel2 13 10" xfId="12512" xr:uid="{4C4A36CA-2B97-451B-A9B1-82604EED3BDB}"/>
    <cellStyle name="SAPBEXHLevel2 13 11" xfId="13662" xr:uid="{D77771A2-FEDF-4DF8-A977-70E4F857F684}"/>
    <cellStyle name="SAPBEXHLevel2 13 12" xfId="14648" xr:uid="{37D47BEA-6113-42AF-8991-D380FF906C2C}"/>
    <cellStyle name="SAPBEXHLevel2 13 2" xfId="5725" xr:uid="{D4EFB10E-D642-484C-9951-DB9FF9E78597}"/>
    <cellStyle name="SAPBEXHLevel2 13 2 10" xfId="15793" xr:uid="{34D1AA51-2BCD-47F5-9062-809F5702C0D4}"/>
    <cellStyle name="SAPBEXHLevel2 13 2 2" xfId="7194" xr:uid="{06E45D06-633A-4201-84DF-2A65245354C7}"/>
    <cellStyle name="SAPBEXHLevel2 13 2 3" xfId="8415" xr:uid="{E714A64E-A071-4D98-8923-18A10DABC716}"/>
    <cellStyle name="SAPBEXHLevel2 13 2 4" xfId="9667" xr:uid="{8EE1DA16-664B-40AD-B650-0644AA3FC3A1}"/>
    <cellStyle name="SAPBEXHLevel2 13 2 5" xfId="10901" xr:uid="{C560BBEB-8200-4A34-AC90-8AB335951A45}"/>
    <cellStyle name="SAPBEXHLevel2 13 2 6" xfId="12060" xr:uid="{3BA8F642-CBDD-4617-8CFD-519F585CC3FE}"/>
    <cellStyle name="SAPBEXHLevel2 13 2 7" xfId="13188" xr:uid="{1E6788E2-2149-4AB3-B69C-810CAD939843}"/>
    <cellStyle name="SAPBEXHLevel2 13 2 8" xfId="14295" xr:uid="{204B83E9-6B59-427A-AA53-9227D5491D44}"/>
    <cellStyle name="SAPBEXHLevel2 13 2 9" xfId="15201" xr:uid="{342EB24C-9A75-47AE-8542-FD5B7DB9DBA7}"/>
    <cellStyle name="SAPBEXHLevel2 13 3" xfId="4472" xr:uid="{FAFEA1DF-EBB0-469C-8F27-68E84A91B2C5}"/>
    <cellStyle name="SAPBEXHLevel2 13 4" xfId="5944" xr:uid="{ECB3EFD0-C801-4052-AFDE-6A9CFA399197}"/>
    <cellStyle name="SAPBEXHLevel2 13 5" xfId="6507" xr:uid="{06BB7A1A-4A93-4621-BA72-15951253299C}"/>
    <cellStyle name="SAPBEXHLevel2 13 6" xfId="6235" xr:uid="{95A06F96-8F0D-46E6-BFCA-FD68B0B98517}"/>
    <cellStyle name="SAPBEXHLevel2 13 7" xfId="8973" xr:uid="{D77B1E55-587F-4AC9-9FEC-2BBA0A6CF7A5}"/>
    <cellStyle name="SAPBEXHLevel2 13 8" xfId="10221" xr:uid="{FF816718-7992-480A-B292-FB0CD3D20980}"/>
    <cellStyle name="SAPBEXHLevel2 13 9" xfId="9786" xr:uid="{A534B96B-B3C5-4D0E-8A32-C39018BAB94F}"/>
    <cellStyle name="SAPBEXHLevel2 14" xfId="1863" xr:uid="{00000000-0005-0000-0000-00007E080000}"/>
    <cellStyle name="SAPBEXHLevel2 14 10" xfId="13666" xr:uid="{E766DFA8-109A-45F4-B18D-AA8C3845A53D}"/>
    <cellStyle name="SAPBEXHLevel2 14 11" xfId="14652" xr:uid="{9F000D10-F759-44BD-86DF-4E39BF86CE7E}"/>
    <cellStyle name="SAPBEXHLevel2 14 2" xfId="4468" xr:uid="{A181EA64-34DA-4C6E-8AF8-10D2FB47D1FC}"/>
    <cellStyle name="SAPBEXHLevel2 14 3" xfId="5940" xr:uid="{94B99D9C-294C-4424-8AF2-E3538C21509C}"/>
    <cellStyle name="SAPBEXHLevel2 14 4" xfId="6511" xr:uid="{E5401EE3-D7CC-4BDF-8205-56961FF7359D}"/>
    <cellStyle name="SAPBEXHLevel2 14 5" xfId="6233" xr:uid="{8E502C28-38DD-43CC-BC4A-E504504D8D81}"/>
    <cellStyle name="SAPBEXHLevel2 14 6" xfId="8977" xr:uid="{81370CC0-CE42-43BB-A605-1D1CE3EDDD1B}"/>
    <cellStyle name="SAPBEXHLevel2 14 7" xfId="10225" xr:uid="{83B4A835-EE67-44E1-82E9-1D575F6DF562}"/>
    <cellStyle name="SAPBEXHLevel2 14 8" xfId="11467" xr:uid="{58394FE0-E827-4EBE-B103-CEFA022092D9}"/>
    <cellStyle name="SAPBEXHLevel2 14 9" xfId="12516" xr:uid="{FF6B01C6-6BC9-4C9A-82C1-69FF5DEC3390}"/>
    <cellStyle name="SAPBEXHLevel2 15" xfId="2684" xr:uid="{00000000-0005-0000-0000-00007F080000}"/>
    <cellStyle name="SAPBEXHLevel2 16" xfId="2761" xr:uid="{00000000-0005-0000-0000-000080080000}"/>
    <cellStyle name="SAPBEXHLevel2 17" xfId="2776" xr:uid="{433C08CB-CD41-41A3-9A29-0231CF72D231}"/>
    <cellStyle name="SAPBEXHLevel2 18" xfId="2821" xr:uid="{2AADA810-A0DB-4B0E-B27A-8BF5E6311785}"/>
    <cellStyle name="SAPBEXHLevel2 19" xfId="2827" xr:uid="{5BD18F8F-65A7-45DD-BF1A-8C431625F57B}"/>
    <cellStyle name="SAPBEXHLevel2 2" xfId="55" xr:uid="{00000000-0005-0000-0000-000081080000}"/>
    <cellStyle name="SAPBEXHLevel2 2 10" xfId="11295" xr:uid="{F672B3D7-7CD2-490F-93FD-273FDD2C1FF3}"/>
    <cellStyle name="SAPBEXHLevel2 2 11" xfId="12374" xr:uid="{01F580D4-16E5-4EDE-AD5D-FD5906D6B652}"/>
    <cellStyle name="SAPBEXHLevel2 2 12" xfId="13557" xr:uid="{7E859274-03ED-4C51-953F-CA46FDE804EC}"/>
    <cellStyle name="SAPBEXHLevel2 2 13" xfId="14545" xr:uid="{4D06D7E6-A109-42AD-B6EE-CF71233B8C37}"/>
    <cellStyle name="SAPBEXHLevel2 2 2" xfId="1868" xr:uid="{00000000-0005-0000-0000-000082080000}"/>
    <cellStyle name="SAPBEXHLevel2 2 2 10" xfId="12511" xr:uid="{3C5BAA48-E297-43CC-ACA4-982234FC5584}"/>
    <cellStyle name="SAPBEXHLevel2 2 2 11" xfId="12262" xr:uid="{0A3E3D68-4551-4F34-82B4-56B1CFE8722A}"/>
    <cellStyle name="SAPBEXHLevel2 2 2 12" xfId="14647" xr:uid="{9D694E03-6DA7-4429-A66E-F3FCE9B7C1AB}"/>
    <cellStyle name="SAPBEXHLevel2 2 2 2" xfId="1869" xr:uid="{00000000-0005-0000-0000-000083080000}"/>
    <cellStyle name="SAPBEXHLevel2 2 2 2 10" xfId="12510" xr:uid="{0B6DE179-0175-4F33-ACCC-6BEC81F5714D}"/>
    <cellStyle name="SAPBEXHLevel2 2 2 2 11" xfId="13661" xr:uid="{9997767E-2651-4C7E-91A6-581E728632A4}"/>
    <cellStyle name="SAPBEXHLevel2 2 2 2 12" xfId="14646" xr:uid="{908692E0-C6F2-4D02-BE7F-88E9155E547B}"/>
    <cellStyle name="SAPBEXHLevel2 2 2 2 2" xfId="5727" xr:uid="{9942E16F-E24E-44C5-9964-5AEC6321D5A6}"/>
    <cellStyle name="SAPBEXHLevel2 2 2 2 2 10" xfId="15795" xr:uid="{286F56A6-7BC3-4AE2-8941-B08411757D5F}"/>
    <cellStyle name="SAPBEXHLevel2 2 2 2 2 2" xfId="7196" xr:uid="{EF7EE661-DEE6-44A1-905D-32D1B170E3F3}"/>
    <cellStyle name="SAPBEXHLevel2 2 2 2 2 3" xfId="8417" xr:uid="{DA44A739-CF94-497B-A889-02DEDB663778}"/>
    <cellStyle name="SAPBEXHLevel2 2 2 2 2 4" xfId="9669" xr:uid="{1CB12851-B9FA-4DE4-853A-AEB25A5FAAF9}"/>
    <cellStyle name="SAPBEXHLevel2 2 2 2 2 5" xfId="10903" xr:uid="{040ED329-6A51-44DD-B018-C39F8A18A784}"/>
    <cellStyle name="SAPBEXHLevel2 2 2 2 2 6" xfId="12062" xr:uid="{589FC1DA-8CED-489D-94B2-D66C6A0F5A4B}"/>
    <cellStyle name="SAPBEXHLevel2 2 2 2 2 7" xfId="13190" xr:uid="{3D99E591-BDC1-4203-A1C3-D733F79CCCEA}"/>
    <cellStyle name="SAPBEXHLevel2 2 2 2 2 8" xfId="14297" xr:uid="{CB2FA195-58D5-4951-B809-6F2311B70119}"/>
    <cellStyle name="SAPBEXHLevel2 2 2 2 2 9" xfId="15203" xr:uid="{19BC68AB-5A13-42DC-9B0C-9FB6437D1970}"/>
    <cellStyle name="SAPBEXHLevel2 2 2 2 3" xfId="4474" xr:uid="{8664FD0A-EB76-4C23-9610-6A6D3346B0D4}"/>
    <cellStyle name="SAPBEXHLevel2 2 2 2 4" xfId="5946" xr:uid="{72251AEF-9996-429D-AFC5-778524B34499}"/>
    <cellStyle name="SAPBEXHLevel2 2 2 2 5" xfId="6506" xr:uid="{B3D84DED-7C8C-48F1-886B-F30CA5B07E83}"/>
    <cellStyle name="SAPBEXHLevel2 2 2 2 6" xfId="6341" xr:uid="{C2ADB574-1246-47A4-AF1C-9ED7BED358A0}"/>
    <cellStyle name="SAPBEXHLevel2 2 2 2 7" xfId="8971" xr:uid="{D52EDA4A-8BD4-4737-B08E-3A606F41B6DF}"/>
    <cellStyle name="SAPBEXHLevel2 2 2 2 8" xfId="10219" xr:uid="{2CB2D548-E15C-4FF4-9B00-F346B2E15FE7}"/>
    <cellStyle name="SAPBEXHLevel2 2 2 2 9" xfId="9787" xr:uid="{A784B0C9-3381-453C-8C53-DC3DDF205361}"/>
    <cellStyle name="SAPBEXHLevel2 2 2 3" xfId="4473" xr:uid="{090636C1-10CF-4355-9AB7-A47B2706A25A}"/>
    <cellStyle name="SAPBEXHLevel2 2 2 4" xfId="5945" xr:uid="{FB3BAA93-95CB-4BA4-A9D0-13B90D6AC06D}"/>
    <cellStyle name="SAPBEXHLevel2 2 2 5" xfId="4604" xr:uid="{1F4B29A5-B97E-4945-AB40-1210AF88232D}"/>
    <cellStyle name="SAPBEXHLevel2 2 2 6" xfId="6236" xr:uid="{C637B949-05E0-45E7-9171-9462C56932CA}"/>
    <cellStyle name="SAPBEXHLevel2 2 2 7" xfId="8972" xr:uid="{D55764A9-6480-44DA-95C5-C67F225BDF2A}"/>
    <cellStyle name="SAPBEXHLevel2 2 2 8" xfId="10220" xr:uid="{233D2795-7501-487D-9A8E-5A443CEEDF81}"/>
    <cellStyle name="SAPBEXHLevel2 2 2 9" xfId="11464" xr:uid="{BACC7E39-7076-48CF-B34B-6098E741A6CC}"/>
    <cellStyle name="SAPBEXHLevel2 2 3" xfId="5726" xr:uid="{9FF87B44-D951-415F-9FF0-1B69387C4511}"/>
    <cellStyle name="SAPBEXHLevel2 2 3 10" xfId="15794" xr:uid="{810FAF95-2DA5-4A8D-904B-3C27805FD799}"/>
    <cellStyle name="SAPBEXHLevel2 2 3 2" xfId="7195" xr:uid="{5DF29885-6F6E-4A31-8135-1921CA962E47}"/>
    <cellStyle name="SAPBEXHLevel2 2 3 3" xfId="8416" xr:uid="{0E48351C-56AD-4C56-80C6-D612588F6630}"/>
    <cellStyle name="SAPBEXHLevel2 2 3 4" xfId="9668" xr:uid="{9294B6B8-CA0F-499D-8ADD-7D9599733FD0}"/>
    <cellStyle name="SAPBEXHLevel2 2 3 5" xfId="10902" xr:uid="{D5F6C773-2287-40B9-B056-1AC88D8776F7}"/>
    <cellStyle name="SAPBEXHLevel2 2 3 6" xfId="12061" xr:uid="{A9612CE4-C9E1-47C1-8B80-54DF4F07A591}"/>
    <cellStyle name="SAPBEXHLevel2 2 3 7" xfId="13189" xr:uid="{51234B60-4DE5-413F-94EB-C50E5247B931}"/>
    <cellStyle name="SAPBEXHLevel2 2 3 8" xfId="14296" xr:uid="{FAC4CB73-D5F4-4DEE-9AEF-B2F71B23EC1C}"/>
    <cellStyle name="SAPBEXHLevel2 2 3 9" xfId="15202" xr:uid="{E7333278-E2C8-46C9-9702-1DED707AC4B7}"/>
    <cellStyle name="SAPBEXHLevel2 2 4" xfId="3053" xr:uid="{6CA9B811-4E9B-418B-A06B-7AA98CE3541B}"/>
    <cellStyle name="SAPBEXHLevel2 2 5" xfId="4883" xr:uid="{5098D813-2C3A-484A-9815-670CE8F02561}"/>
    <cellStyle name="SAPBEXHLevel2 2 6" xfId="6366" xr:uid="{5B22E678-A143-48C9-8BBA-7DC7186E34C9}"/>
    <cellStyle name="SAPBEXHLevel2 2 7" xfId="7587" xr:uid="{ED512831-F176-405A-B357-33AACE512CB0}"/>
    <cellStyle name="SAPBEXHLevel2 2 8" xfId="8832" xr:uid="{B2C4453B-9060-4943-930E-3ACC01ADA060}"/>
    <cellStyle name="SAPBEXHLevel2 2 9" xfId="10079" xr:uid="{A36CC984-E34B-4E93-A1BB-1EDC7813B539}"/>
    <cellStyle name="SAPBEXHLevel2 20" xfId="2897" xr:uid="{851EA4B7-502F-48EC-ACFD-E660B47A461D}"/>
    <cellStyle name="SAPBEXHLevel2 21" xfId="2941" xr:uid="{4F706E98-F62C-448F-9474-DC79FB4C296C}"/>
    <cellStyle name="SAPBEXHLevel2 22" xfId="2985" xr:uid="{347DA9BF-C202-4822-8AD4-CF5C282D2884}"/>
    <cellStyle name="SAPBEXHLevel2 23" xfId="3007" xr:uid="{D1517A26-1D07-4CF0-8E4B-76573947C9F3}"/>
    <cellStyle name="SAPBEXHLevel2 24" xfId="15896" xr:uid="{9C9D62E5-AAA9-4FE6-944A-8A27F3ED5D14}"/>
    <cellStyle name="SAPBEXHLevel2 3" xfId="1870" xr:uid="{00000000-0005-0000-0000-000084080000}"/>
    <cellStyle name="SAPBEXHLevel2 3 10" xfId="12509" xr:uid="{D6F18CFF-8323-4A5F-A483-8E93935B2C2D}"/>
    <cellStyle name="SAPBEXHLevel2 3 11" xfId="12263" xr:uid="{663CCA8A-BE43-4DB2-A943-4A0619B74424}"/>
    <cellStyle name="SAPBEXHLevel2 3 12" xfId="14645" xr:uid="{630803B3-2033-42EB-8DB6-2E6749B7E552}"/>
    <cellStyle name="SAPBEXHLevel2 3 2" xfId="5728" xr:uid="{EC2F29A1-E1A0-4A04-A42C-38652FB3DB02}"/>
    <cellStyle name="SAPBEXHLevel2 3 2 10" xfId="15796" xr:uid="{384A595F-3692-478C-BC7B-25C1616E8B88}"/>
    <cellStyle name="SAPBEXHLevel2 3 2 2" xfId="7197" xr:uid="{E368361A-5B8E-418A-8A61-68554D941041}"/>
    <cellStyle name="SAPBEXHLevel2 3 2 3" xfId="8418" xr:uid="{3945D9DE-7CBB-4CFC-839F-76642A59C481}"/>
    <cellStyle name="SAPBEXHLevel2 3 2 4" xfId="9670" xr:uid="{6402E0A6-0EF1-4B03-9989-9F445161A9AF}"/>
    <cellStyle name="SAPBEXHLevel2 3 2 5" xfId="10904" xr:uid="{8B23DB96-30AD-4CAA-ABCF-DFA72F3090CD}"/>
    <cellStyle name="SAPBEXHLevel2 3 2 6" xfId="12063" xr:uid="{F0A41CF8-A3CC-42C8-97C1-9BB926D5454A}"/>
    <cellStyle name="SAPBEXHLevel2 3 2 7" xfId="13191" xr:uid="{795D0A57-0811-4498-8114-0AB778793AD3}"/>
    <cellStyle name="SAPBEXHLevel2 3 2 8" xfId="14298" xr:uid="{79D7238E-F553-4EF4-A5A8-4C7F02D12F05}"/>
    <cellStyle name="SAPBEXHLevel2 3 2 9" xfId="15204" xr:uid="{5D22A8D0-A490-46E9-A803-F6DAACCACF7F}"/>
    <cellStyle name="SAPBEXHLevel2 3 3" xfId="4475" xr:uid="{4A9EAE2E-E289-45D8-B4B9-37BEA5A71AFD}"/>
    <cellStyle name="SAPBEXHLevel2 3 4" xfId="5947" xr:uid="{500DF4AC-9652-474C-A965-995BD3AEC027}"/>
    <cellStyle name="SAPBEXHLevel2 3 5" xfId="4605" xr:uid="{B54B972A-25EA-4F99-89C8-6290A3A6C824}"/>
    <cellStyle name="SAPBEXHLevel2 3 6" xfId="7732" xr:uid="{024AFBA4-B765-4EF6-837D-E830575A8116}"/>
    <cellStyle name="SAPBEXHLevel2 3 7" xfId="8970" xr:uid="{FD55DA34-E532-4898-9AFF-124475BA00EC}"/>
    <cellStyle name="SAPBEXHLevel2 3 8" xfId="10218" xr:uid="{5DD0CC3F-5B82-4170-9579-A325DB2C6162}"/>
    <cellStyle name="SAPBEXHLevel2 3 9" xfId="11463" xr:uid="{E530129C-326C-4065-843E-B026232EFFA7}"/>
    <cellStyle name="SAPBEXHLevel2 4" xfId="1871" xr:uid="{00000000-0005-0000-0000-000085080000}"/>
    <cellStyle name="SAPBEXHLevel2 4 10" xfId="11177" xr:uid="{2632AD19-0B53-4F06-9E02-013F562940D0}"/>
    <cellStyle name="SAPBEXHLevel2 4 11" xfId="13660" xr:uid="{19F4863C-8C8C-42E0-8758-DF6EDB0A80DB}"/>
    <cellStyle name="SAPBEXHLevel2 4 12" xfId="12295" xr:uid="{3EBE6057-E0BC-4121-AC48-66D0F85D0D88}"/>
    <cellStyle name="SAPBEXHLevel2 4 2" xfId="5729" xr:uid="{21530EF8-E5D7-4291-BD48-BE063CE28295}"/>
    <cellStyle name="SAPBEXHLevel2 4 2 10" xfId="15797" xr:uid="{5051E6B4-8F7B-4727-AC16-C4F2CCDF754B}"/>
    <cellStyle name="SAPBEXHLevel2 4 2 2" xfId="7198" xr:uid="{C644C07A-3F37-4C60-8C36-44249727FEB5}"/>
    <cellStyle name="SAPBEXHLevel2 4 2 3" xfId="8419" xr:uid="{22A32350-147E-4D21-B689-3DA5A6C21BEC}"/>
    <cellStyle name="SAPBEXHLevel2 4 2 4" xfId="9671" xr:uid="{65CF33D5-91F8-4F35-AD7A-366F4222043B}"/>
    <cellStyle name="SAPBEXHLevel2 4 2 5" xfId="10905" xr:uid="{C76B0B36-BA44-4DA3-9511-FDB9C8ACD11F}"/>
    <cellStyle name="SAPBEXHLevel2 4 2 6" xfId="12064" xr:uid="{5B830FE0-C407-432F-8D05-CD8118A8BC75}"/>
    <cellStyle name="SAPBEXHLevel2 4 2 7" xfId="13192" xr:uid="{7909EEDC-58EA-4482-A3FE-4B9DEA79B44D}"/>
    <cellStyle name="SAPBEXHLevel2 4 2 8" xfId="14299" xr:uid="{458839AB-699E-41C2-8676-78B3071EFEAE}"/>
    <cellStyle name="SAPBEXHLevel2 4 2 9" xfId="15205" xr:uid="{A8D9FD1D-13EC-482E-A70C-4BDB368EB9E3}"/>
    <cellStyle name="SAPBEXHLevel2 4 3" xfId="4476" xr:uid="{0DF5EA78-0EA7-482D-8CC2-9AB3CEFFC2A7}"/>
    <cellStyle name="SAPBEXHLevel2 4 4" xfId="5948" xr:uid="{DC0F18F3-C85F-4D94-9795-2990C5F0A932}"/>
    <cellStyle name="SAPBEXHLevel2 4 5" xfId="6505" xr:uid="{35078CAF-0CB1-45F0-BB60-4D51731E7C7B}"/>
    <cellStyle name="SAPBEXHLevel2 4 6" xfId="7731" xr:uid="{2F1AB0BE-7A90-4CB8-A8EC-56731FBA7996}"/>
    <cellStyle name="SAPBEXHLevel2 4 7" xfId="7339" xr:uid="{287B702A-CDC9-493F-AA51-2A23F435EC7B}"/>
    <cellStyle name="SAPBEXHLevel2 4 8" xfId="8702" xr:uid="{BCDD8832-9A29-4808-BC99-16A50CF8ED50}"/>
    <cellStyle name="SAPBEXHLevel2 4 9" xfId="9788" xr:uid="{C9976A41-0B01-40E9-A814-2BCC6E958578}"/>
    <cellStyle name="SAPBEXHLevel2 5" xfId="1872" xr:uid="{00000000-0005-0000-0000-000086080000}"/>
    <cellStyle name="SAPBEXHLevel2 5 10" xfId="12508" xr:uid="{1A593C0F-5E0B-4008-9108-584C03842247}"/>
    <cellStyle name="SAPBEXHLevel2 5 11" xfId="12264" xr:uid="{53996EC0-F1E8-415E-BDF9-59BB4A612990}"/>
    <cellStyle name="SAPBEXHLevel2 5 12" xfId="14644" xr:uid="{B20E6339-2C6C-439F-8E90-802E4B41AD74}"/>
    <cellStyle name="SAPBEXHLevel2 5 2" xfId="5730" xr:uid="{5EC98E1C-0A5F-44AE-9A2B-0B9DF72C2DA6}"/>
    <cellStyle name="SAPBEXHLevel2 5 2 10" xfId="15798" xr:uid="{20C3E439-993D-4C65-85C7-224C8953E96D}"/>
    <cellStyle name="SAPBEXHLevel2 5 2 2" xfId="7199" xr:uid="{4CEB50D3-7AF8-4A88-832F-CA02E079CB4A}"/>
    <cellStyle name="SAPBEXHLevel2 5 2 3" xfId="8420" xr:uid="{E669C39F-713B-4884-8F02-5C6703794737}"/>
    <cellStyle name="SAPBEXHLevel2 5 2 4" xfId="9672" xr:uid="{AE2627D0-369D-4CD0-8A12-D76E836A075E}"/>
    <cellStyle name="SAPBEXHLevel2 5 2 5" xfId="10906" xr:uid="{8E85EAE7-F5AB-46BE-B7CC-E762147256D0}"/>
    <cellStyle name="SAPBEXHLevel2 5 2 6" xfId="12065" xr:uid="{EE3685AB-2364-4963-92D9-2796E8EB50EC}"/>
    <cellStyle name="SAPBEXHLevel2 5 2 7" xfId="13193" xr:uid="{F8D0E90B-D07D-47D7-8D7D-24872AE76B32}"/>
    <cellStyle name="SAPBEXHLevel2 5 2 8" xfId="14300" xr:uid="{312795B2-FC8F-42D6-B9BC-8BCD1DF91DE7}"/>
    <cellStyle name="SAPBEXHLevel2 5 2 9" xfId="15206" xr:uid="{0FDE1883-EB1C-4D64-B6E0-BA24BDDC0086}"/>
    <cellStyle name="SAPBEXHLevel2 5 3" xfId="4477" xr:uid="{38F8018E-4B75-4004-B6AC-0916C0B2CB72}"/>
    <cellStyle name="SAPBEXHLevel2 5 4" xfId="5949" xr:uid="{5548E567-23EB-42E2-A92F-F978049F33B5}"/>
    <cellStyle name="SAPBEXHLevel2 5 5" xfId="4717" xr:uid="{BEB85AFB-BFCC-4686-BEC6-0AC43DE75FB7}"/>
    <cellStyle name="SAPBEXHLevel2 5 6" xfId="7730" xr:uid="{FBE937D0-A3F1-4FA5-B23E-A7B22EBEB3D2}"/>
    <cellStyle name="SAPBEXHLevel2 5 7" xfId="8969" xr:uid="{6AF21688-4F1F-432C-9526-246C017D2F7F}"/>
    <cellStyle name="SAPBEXHLevel2 5 8" xfId="10217" xr:uid="{ECE2D987-C10E-42E8-AB83-2D7D4040FB7D}"/>
    <cellStyle name="SAPBEXHLevel2 5 9" xfId="11599" xr:uid="{97FD7F70-B8CD-4072-84A5-D3E6E286ED0A}"/>
    <cellStyle name="SAPBEXHLevel2 6" xfId="1873" xr:uid="{00000000-0005-0000-0000-000087080000}"/>
    <cellStyle name="SAPBEXHLevel2 6 10" xfId="11178" xr:uid="{41255D21-D70C-41AD-B669-702800122376}"/>
    <cellStyle name="SAPBEXHLevel2 6 11" xfId="13659" xr:uid="{C886E0F9-6D75-4EFE-8ECE-958EF8C56E52}"/>
    <cellStyle name="SAPBEXHLevel2 6 12" xfId="13461" xr:uid="{0E7C75C9-2FF7-4E00-A91A-DB1D528B8D0E}"/>
    <cellStyle name="SAPBEXHLevel2 6 2" xfId="5731" xr:uid="{0CD9346B-5A8B-42CC-A643-4A3336E6301E}"/>
    <cellStyle name="SAPBEXHLevel2 6 2 10" xfId="15799" xr:uid="{7059D728-4092-405C-B86F-FD611C59D235}"/>
    <cellStyle name="SAPBEXHLevel2 6 2 2" xfId="7200" xr:uid="{CA7A0F39-DB18-4954-9EBF-BC0CED481606}"/>
    <cellStyle name="SAPBEXHLevel2 6 2 3" xfId="8421" xr:uid="{5CAE25D6-EFCF-4005-9415-B4C369989901}"/>
    <cellStyle name="SAPBEXHLevel2 6 2 4" xfId="9673" xr:uid="{878B8850-EE1F-4B8B-A487-CAA6DABD642D}"/>
    <cellStyle name="SAPBEXHLevel2 6 2 5" xfId="10907" xr:uid="{C37B885C-21CB-46DD-868B-645F51C535D2}"/>
    <cellStyle name="SAPBEXHLevel2 6 2 6" xfId="12066" xr:uid="{8E74741B-463D-4EAB-B5FD-7404D2AFB444}"/>
    <cellStyle name="SAPBEXHLevel2 6 2 7" xfId="13194" xr:uid="{C4ED1236-C1BF-4C2C-A272-E6A43690BE2B}"/>
    <cellStyle name="SAPBEXHLevel2 6 2 8" xfId="14301" xr:uid="{863A439D-30FB-4630-B828-9FB995A7FD10}"/>
    <cellStyle name="SAPBEXHLevel2 6 2 9" xfId="15207" xr:uid="{B67CD64A-4E76-4EAD-981E-A7E4DD96BB54}"/>
    <cellStyle name="SAPBEXHLevel2 6 3" xfId="4478" xr:uid="{63311AB7-7975-4924-890A-B2B6DCC839FA}"/>
    <cellStyle name="SAPBEXHLevel2 6 4" xfId="5950" xr:uid="{AD58933F-ED8E-40A7-86D7-9588F4880460}"/>
    <cellStyle name="SAPBEXHLevel2 6 5" xfId="6504" xr:uid="{80EB4500-AD45-4FBE-9CCD-BB2044FD3986}"/>
    <cellStyle name="SAPBEXHLevel2 6 6" xfId="7729" xr:uid="{00915EC2-7FCF-480D-BE51-B57B534D2AA3}"/>
    <cellStyle name="SAPBEXHLevel2 6 7" xfId="7340" xr:uid="{13AB76EA-0C80-4A6C-A425-14A67C156122}"/>
    <cellStyle name="SAPBEXHLevel2 6 8" xfId="8703" xr:uid="{AA962D52-84C6-4960-9787-6BA06255EDAE}"/>
    <cellStyle name="SAPBEXHLevel2 6 9" xfId="9900" xr:uid="{D60D4014-B4E7-42F4-9189-50E3E72B8D49}"/>
    <cellStyle name="SAPBEXHLevel2 7" xfId="1874" xr:uid="{00000000-0005-0000-0000-000088080000}"/>
    <cellStyle name="SAPBEXHLevel2 7 10" xfId="12507" xr:uid="{8655E4CE-5F88-41AB-BCDE-2C35A8CE67C1}"/>
    <cellStyle name="SAPBEXHLevel2 7 11" xfId="12265" xr:uid="{71630C88-47E0-4485-BF90-132275301D47}"/>
    <cellStyle name="SAPBEXHLevel2 7 12" xfId="14643" xr:uid="{6241BDD5-E295-4DB5-944D-54F857B08D3F}"/>
    <cellStyle name="SAPBEXHLevel2 7 2" xfId="5732" xr:uid="{CE3806B8-391E-46A5-9DA2-0605D0A3E298}"/>
    <cellStyle name="SAPBEXHLevel2 7 2 10" xfId="15800" xr:uid="{207FE216-21B4-4820-B9BD-DCED81E2E413}"/>
    <cellStyle name="SAPBEXHLevel2 7 2 2" xfId="7201" xr:uid="{CDCCA56C-4E49-4398-9293-D4EFF311F49F}"/>
    <cellStyle name="SAPBEXHLevel2 7 2 3" xfId="8422" xr:uid="{9193137A-B395-4CFE-981B-B32F236786C8}"/>
    <cellStyle name="SAPBEXHLevel2 7 2 4" xfId="9674" xr:uid="{57DF9B02-86EF-4CDA-8D24-3EDB9C0D9EA0}"/>
    <cellStyle name="SAPBEXHLevel2 7 2 5" xfId="10908" xr:uid="{64E5980B-9A27-452C-A752-3568F3F2D935}"/>
    <cellStyle name="SAPBEXHLevel2 7 2 6" xfId="12067" xr:uid="{57AE96DE-3942-470E-9A3A-CBF6C8663956}"/>
    <cellStyle name="SAPBEXHLevel2 7 2 7" xfId="13195" xr:uid="{C2452F4E-931D-4645-B302-8A86AA779C24}"/>
    <cellStyle name="SAPBEXHLevel2 7 2 8" xfId="14302" xr:uid="{645A72BD-53B0-4A36-8798-9228B224D99A}"/>
    <cellStyle name="SAPBEXHLevel2 7 2 9" xfId="15208" xr:uid="{341A41B4-AEE0-421C-8E8B-DBB0E2165E91}"/>
    <cellStyle name="SAPBEXHLevel2 7 3" xfId="4479" xr:uid="{F823C089-EBFD-419B-96EC-6746FA6B54D1}"/>
    <cellStyle name="SAPBEXHLevel2 7 4" xfId="5951" xr:uid="{C81F4F3C-3F24-487E-9DD5-5167B5258280}"/>
    <cellStyle name="SAPBEXHLevel2 7 5" xfId="4721" xr:uid="{2C466922-6078-45EE-A851-0178E3895209}"/>
    <cellStyle name="SAPBEXHLevel2 7 6" xfId="7728" xr:uid="{B7963C49-4031-46C0-A4E8-8DCFB1301D65}"/>
    <cellStyle name="SAPBEXHLevel2 7 7" xfId="8968" xr:uid="{56B0796F-7E8F-4C37-8523-0BF8BD882693}"/>
    <cellStyle name="SAPBEXHLevel2 7 8" xfId="10216" xr:uid="{5C17F586-AC42-429A-AF36-1958873364D5}"/>
    <cellStyle name="SAPBEXHLevel2 7 9" xfId="9904" xr:uid="{693AAD69-82C6-4D39-B70F-21A078D782C2}"/>
    <cellStyle name="SAPBEXHLevel2 8" xfId="1875" xr:uid="{00000000-0005-0000-0000-000089080000}"/>
    <cellStyle name="SAPBEXHLevel2 8 10" xfId="11179" xr:uid="{273700D7-CEED-429A-A6C7-38A12A61F263}"/>
    <cellStyle name="SAPBEXHLevel2 8 11" xfId="13847" xr:uid="{188AE579-92B8-4E5A-9838-FB553933A63B}"/>
    <cellStyle name="SAPBEXHLevel2 8 12" xfId="13462" xr:uid="{44A79E23-F940-4827-8721-FEC22AC31E6D}"/>
    <cellStyle name="SAPBEXHLevel2 8 2" xfId="5733" xr:uid="{C3BE348E-3A0C-4CD6-8559-D01EC20AA5F0}"/>
    <cellStyle name="SAPBEXHLevel2 8 2 10" xfId="15801" xr:uid="{E8B79974-19D7-49CE-BD3C-9EBB3D2CCBA2}"/>
    <cellStyle name="SAPBEXHLevel2 8 2 2" xfId="7202" xr:uid="{9FC734ED-23A7-4C69-8261-DFBDAA4A746E}"/>
    <cellStyle name="SAPBEXHLevel2 8 2 3" xfId="8423" xr:uid="{AFD9FB2F-67CF-4DDA-A698-5F8F7108B0FC}"/>
    <cellStyle name="SAPBEXHLevel2 8 2 4" xfId="9675" xr:uid="{E15B5818-21EA-43BD-BA6A-09B4D5F17925}"/>
    <cellStyle name="SAPBEXHLevel2 8 2 5" xfId="10909" xr:uid="{3C43E99F-6EFC-4F5C-827F-F3A8B4012EAA}"/>
    <cellStyle name="SAPBEXHLevel2 8 2 6" xfId="12068" xr:uid="{B7E93266-99A8-4DAC-A052-1FD40486C80B}"/>
    <cellStyle name="SAPBEXHLevel2 8 2 7" xfId="13196" xr:uid="{092CDA15-6C2D-43E3-8EB3-C8FB64CAC274}"/>
    <cellStyle name="SAPBEXHLevel2 8 2 8" xfId="14303" xr:uid="{819C3617-09EA-4DAD-A07F-591F92046A9D}"/>
    <cellStyle name="SAPBEXHLevel2 8 2 9" xfId="15209" xr:uid="{35FD310D-B75A-4028-B2A7-4108C7EEEA00}"/>
    <cellStyle name="SAPBEXHLevel2 8 3" xfId="4480" xr:uid="{85A6FA71-4CF0-44A9-9E3E-1E2DB8574C36}"/>
    <cellStyle name="SAPBEXHLevel2 8 4" xfId="5952" xr:uid="{565CA1CE-F619-4449-A60A-25BF8A6845FE}"/>
    <cellStyle name="SAPBEXHLevel2 8 5" xfId="6714" xr:uid="{622656B8-48E4-4858-AEEB-A691A569548D}"/>
    <cellStyle name="SAPBEXHLevel2 8 6" xfId="7727" xr:uid="{AB0AB0EC-E17E-468C-AF26-2A7481872311}"/>
    <cellStyle name="SAPBEXHLevel2 8 7" xfId="7341" xr:uid="{CD7794C7-EC34-446B-808B-55288FD88493}"/>
    <cellStyle name="SAPBEXHLevel2 8 8" xfId="8704" xr:uid="{B4C5A18F-90D1-4C7C-ADCB-6A18AACDACE0}"/>
    <cellStyle name="SAPBEXHLevel2 8 9" xfId="10040" xr:uid="{DD3A3D0D-B455-4B0A-B2E2-40B61FD4DC33}"/>
    <cellStyle name="SAPBEXHLevel2 9" xfId="1876" xr:uid="{00000000-0005-0000-0000-00008A080000}"/>
    <cellStyle name="SAPBEXHLevel2 9 10" xfId="12506" xr:uid="{AF3E44D6-8CED-4736-A695-030ED7F5B9DD}"/>
    <cellStyle name="SAPBEXHLevel2 9 11" xfId="12266" xr:uid="{81B3E72E-0FA6-4BFD-8E8C-006DD1CA596D}"/>
    <cellStyle name="SAPBEXHLevel2 9 12" xfId="14642" xr:uid="{6354AAC5-8616-4FA8-B402-1880033B4760}"/>
    <cellStyle name="SAPBEXHLevel2 9 2" xfId="5734" xr:uid="{64F3B47E-98BB-4371-920C-BF0C281A66D3}"/>
    <cellStyle name="SAPBEXHLevel2 9 2 10" xfId="15802" xr:uid="{43A77A6B-7401-4709-95E4-F6EC24190300}"/>
    <cellStyle name="SAPBEXHLevel2 9 2 2" xfId="7203" xr:uid="{D8F24E29-3CD1-4779-8867-411A0DA8C89B}"/>
    <cellStyle name="SAPBEXHLevel2 9 2 3" xfId="8424" xr:uid="{8960D640-DEBB-4BFD-9486-C4617270EDCC}"/>
    <cellStyle name="SAPBEXHLevel2 9 2 4" xfId="9676" xr:uid="{550964E6-4C8E-4FBA-9334-6BC212514E8C}"/>
    <cellStyle name="SAPBEXHLevel2 9 2 5" xfId="10910" xr:uid="{671ADFB6-AD93-435C-AE96-13FF7F7247DA}"/>
    <cellStyle name="SAPBEXHLevel2 9 2 6" xfId="12069" xr:uid="{94170EB4-7EA9-45EB-AC21-EEEAB6CA48FD}"/>
    <cellStyle name="SAPBEXHLevel2 9 2 7" xfId="13197" xr:uid="{F08281B6-A550-45EB-B36C-7C034A2FB8DE}"/>
    <cellStyle name="SAPBEXHLevel2 9 2 8" xfId="14304" xr:uid="{BF71CB0C-F7FD-4EBE-A6C4-381AE86EEAD2}"/>
    <cellStyle name="SAPBEXHLevel2 9 2 9" xfId="15210" xr:uid="{EC00C6D6-C317-496A-83B3-1035036CABDB}"/>
    <cellStyle name="SAPBEXHLevel2 9 3" xfId="4481" xr:uid="{92295004-F112-4244-9993-1ED64D1A71D0}"/>
    <cellStyle name="SAPBEXHLevel2 9 4" xfId="5953" xr:uid="{C7A7BAE2-A149-497C-BB96-209F8A3E2D42}"/>
    <cellStyle name="SAPBEXHLevel2 9 5" xfId="4750" xr:uid="{50570472-552B-4DE7-92E5-F207A00F97CE}"/>
    <cellStyle name="SAPBEXHLevel2 9 6" xfId="7726" xr:uid="{108E7C83-4768-440F-AAE5-B9759F2A5CF8}"/>
    <cellStyle name="SAPBEXHLevel2 9 7" xfId="8967" xr:uid="{DA648232-6DAE-4BDC-8926-98B792156FA6}"/>
    <cellStyle name="SAPBEXHLevel2 9 8" xfId="10215" xr:uid="{36AB4719-7146-4FF4-8361-C8F5654E4891}"/>
    <cellStyle name="SAPBEXHLevel2 9 9" xfId="11462" xr:uid="{49E17429-D77A-4CB7-AA4D-4AC3E171D697}"/>
    <cellStyle name="SAPBEXHLevel2_gxaccion, 68" xfId="1877" xr:uid="{00000000-0005-0000-0000-00008B080000}"/>
    <cellStyle name="SAPBEXHLevel2X" xfId="1878" xr:uid="{00000000-0005-0000-0000-00008C080000}"/>
    <cellStyle name="SAPBEXHLevel2X 10" xfId="1879" xr:uid="{00000000-0005-0000-0000-00008D080000}"/>
    <cellStyle name="SAPBEXHLevel2X 10 10" xfId="13658" xr:uid="{6D0C9B46-F0B4-44E8-AE8F-C623E1CA0468}"/>
    <cellStyle name="SAPBEXHLevel2X 10 11" xfId="13463" xr:uid="{35A7DA95-C4E2-430C-B835-42491FBB682C}"/>
    <cellStyle name="SAPBEXHLevel2X 10 2" xfId="4483" xr:uid="{CBD1737B-153D-4E12-8901-E120B1AF1579}"/>
    <cellStyle name="SAPBEXHLevel2X 10 3" xfId="5955" xr:uid="{CD164773-B0BA-4537-9D86-E9475FADA1FE}"/>
    <cellStyle name="SAPBEXHLevel2X 10 4" xfId="6503" xr:uid="{62D027F0-A323-4F26-9031-442091D878F3}"/>
    <cellStyle name="SAPBEXHLevel2X 10 5" xfId="7725" xr:uid="{33D610CB-6CD1-4CF5-91E1-1A9F72E8683E}"/>
    <cellStyle name="SAPBEXHLevel2X 10 6" xfId="7342" xr:uid="{1097854D-E6E2-4782-A41F-7B03DA8A9C07}"/>
    <cellStyle name="SAPBEXHLevel2X 10 7" xfId="8705" xr:uid="{E2ADB595-0F34-4029-AAF5-1185AB72685D}"/>
    <cellStyle name="SAPBEXHLevel2X 10 8" xfId="11460" xr:uid="{23AFF3DD-A0CC-42FC-AAE5-7050DD12D385}"/>
    <cellStyle name="SAPBEXHLevel2X 10 9" xfId="11180" xr:uid="{3FAAA155-AA74-4F40-B459-211144C88C73}"/>
    <cellStyle name="SAPBEXHLevel2X 11" xfId="1880" xr:uid="{00000000-0005-0000-0000-00008E080000}"/>
    <cellStyle name="SAPBEXHLevel2X 11 10" xfId="13657" xr:uid="{E592FF1B-38FE-41E1-93F8-94E0A7A98739}"/>
    <cellStyle name="SAPBEXHLevel2X 11 11" xfId="13464" xr:uid="{4B477366-9D0F-40E9-A1AC-704EFB7B7E0A}"/>
    <cellStyle name="SAPBEXHLevel2X 11 2" xfId="4484" xr:uid="{E1EF30AC-B4B7-48E2-89CA-C0B7D9BBD607}"/>
    <cellStyle name="SAPBEXHLevel2X 11 3" xfId="5956" xr:uid="{A96A4BA2-BF18-4654-83FC-284F2962CAF5}"/>
    <cellStyle name="SAPBEXHLevel2X 11 4" xfId="6502" xr:uid="{7044963E-35BF-4B8F-91FE-EAB7A76F5641}"/>
    <cellStyle name="SAPBEXHLevel2X 11 5" xfId="6238" xr:uid="{A736AC5B-BF00-40E4-BB18-0DFDB9FE87BC}"/>
    <cellStyle name="SAPBEXHLevel2X 11 6" xfId="7427" xr:uid="{32B15D64-6B39-40F5-90EF-0E3654826500}"/>
    <cellStyle name="SAPBEXHLevel2X 11 7" xfId="8706" xr:uid="{24CCA314-6131-4F2F-BDBE-7798C30F63BD}"/>
    <cellStyle name="SAPBEXHLevel2X 11 8" xfId="11459" xr:uid="{F55DA584-CBC5-48B1-B4F6-4532DA5DE3B2}"/>
    <cellStyle name="SAPBEXHLevel2X 11 9" xfId="11181" xr:uid="{AC55647B-2755-45C3-B1AE-F78497A7020B}"/>
    <cellStyle name="SAPBEXHLevel2X 12" xfId="2710" xr:uid="{00000000-0005-0000-0000-00008F080000}"/>
    <cellStyle name="SAPBEXHLevel2X 13" xfId="2749" xr:uid="{00000000-0005-0000-0000-000090080000}"/>
    <cellStyle name="SAPBEXHLevel2X 14" xfId="2805" xr:uid="{EB353578-1559-4B0B-A6A5-B4FC9F84F176}"/>
    <cellStyle name="SAPBEXHLevel2X 15" xfId="2857" xr:uid="{245CFCF4-B5CF-47B9-81E5-439376B92943}"/>
    <cellStyle name="SAPBEXHLevel2X 16" xfId="2898" xr:uid="{BB1C0B2F-594E-46E7-9613-612114C93512}"/>
    <cellStyle name="SAPBEXHLevel2X 17" xfId="2942" xr:uid="{BCCBD44C-C98C-4144-82E7-B6A882661787}"/>
    <cellStyle name="SAPBEXHLevel2X 18" xfId="2986" xr:uid="{D29F53FF-E332-4C52-81F8-551C807D4419}"/>
    <cellStyle name="SAPBEXHLevel2X 19" xfId="4482" xr:uid="{3C38F072-A155-4E11-A52C-933C46DE7374}"/>
    <cellStyle name="SAPBEXHLevel2X 2" xfId="1881" xr:uid="{00000000-0005-0000-0000-000091080000}"/>
    <cellStyle name="SAPBEXHLevel2X 2 10" xfId="7564" xr:uid="{E24352BC-984A-4930-A7BE-003B80D3359C}"/>
    <cellStyle name="SAPBEXHLevel2X 2 11" xfId="8810" xr:uid="{BB49DDF4-9D4E-401C-8265-4184DBAF741A}"/>
    <cellStyle name="SAPBEXHLevel2X 2 12" xfId="11458" xr:uid="{8B7C6426-7EB2-4B0E-8205-2129242E0F83}"/>
    <cellStyle name="SAPBEXHLevel2X 2 13" xfId="11274" xr:uid="{5D5B6D9D-FC3F-40E8-8DDB-471CF89410B5}"/>
    <cellStyle name="SAPBEXHLevel2X 2 14" xfId="13656" xr:uid="{C9BC3596-EE37-4DA0-9035-429AA626B1CA}"/>
    <cellStyle name="SAPBEXHLevel2X 2 15" xfId="13538" xr:uid="{06355CC4-4F6B-4923-9141-2E2E5A8284A8}"/>
    <cellStyle name="SAPBEXHLevel2X 2 2" xfId="1882" xr:uid="{00000000-0005-0000-0000-000092080000}"/>
    <cellStyle name="SAPBEXHLevel2X 2 2 10" xfId="12505" xr:uid="{251A904F-40B2-428B-9F16-C1E557463F0E}"/>
    <cellStyle name="SAPBEXHLevel2X 2 2 11" xfId="13655" xr:uid="{30838CF5-555A-4DDE-BB29-768C61FC302A}"/>
    <cellStyle name="SAPBEXHLevel2X 2 2 12" xfId="14641" xr:uid="{C6BBD5CB-5FC8-4DC7-8A52-C4F3F78EABAE}"/>
    <cellStyle name="SAPBEXHLevel2X 2 2 2" xfId="1883" xr:uid="{00000000-0005-0000-0000-000093080000}"/>
    <cellStyle name="SAPBEXHLevel2X 2 2 2 10" xfId="13654" xr:uid="{4D4AE573-10B9-4330-886B-965B43ACCA62}"/>
    <cellStyle name="SAPBEXHLevel2X 2 2 2 11" xfId="14640" xr:uid="{A92319E2-D232-4E57-82FD-19D382998310}"/>
    <cellStyle name="SAPBEXHLevel2X 2 2 2 2" xfId="4487" xr:uid="{B1CE12E4-1F54-4F59-AE64-FAF58433C813}"/>
    <cellStyle name="SAPBEXHLevel2X 2 2 2 3" xfId="5959" xr:uid="{36A33126-AABE-492F-A7F4-8B4B3006E253}"/>
    <cellStyle name="SAPBEXHLevel2X 2 2 2 4" xfId="6499" xr:uid="{B7640E85-DEC9-41DD-9113-1B9574D8913E}"/>
    <cellStyle name="SAPBEXHLevel2X 2 2 2 5" xfId="7723" xr:uid="{2F740235-25C2-4958-B152-A50B90D3BA80}"/>
    <cellStyle name="SAPBEXHLevel2X 2 2 2 6" xfId="8965" xr:uid="{4BB3346F-B433-4361-BE86-0D27F95CCE1F}"/>
    <cellStyle name="SAPBEXHLevel2X 2 2 2 7" xfId="10213" xr:uid="{1C86F578-FE5B-43FB-ADCA-627FF27D873A}"/>
    <cellStyle name="SAPBEXHLevel2X 2 2 2 8" xfId="11456" xr:uid="{2BC6108D-B561-47C3-A5A5-4C23F89AB8A9}"/>
    <cellStyle name="SAPBEXHLevel2X 2 2 2 9" xfId="12504" xr:uid="{AAC5B2FD-BF1F-4E63-A9FC-020CA7188715}"/>
    <cellStyle name="SAPBEXHLevel2X 2 2 3" xfId="4486" xr:uid="{19EEE29A-8680-4066-919C-DDF2150543DE}"/>
    <cellStyle name="SAPBEXHLevel2X 2 2 4" xfId="5958" xr:uid="{A434B47B-451D-4E0A-951C-A434DCB95EC1}"/>
    <cellStyle name="SAPBEXHLevel2X 2 2 5" xfId="6500" xr:uid="{2A147B2C-4AAA-4AAF-983E-C3386DDBE993}"/>
    <cellStyle name="SAPBEXHLevel2X 2 2 6" xfId="6239" xr:uid="{BF2C193D-EF49-4384-AAA5-948F879D862E}"/>
    <cellStyle name="SAPBEXHLevel2X 2 2 7" xfId="8966" xr:uid="{04899A58-5EF7-4D18-96C4-E7E1C77FC02A}"/>
    <cellStyle name="SAPBEXHLevel2X 2 2 8" xfId="10214" xr:uid="{C7E04729-C21B-4A36-84EB-F6901FF283FF}"/>
    <cellStyle name="SAPBEXHLevel2X 2 2 9" xfId="11457" xr:uid="{2342207F-4B12-4237-B8E0-FCFFFDD77B76}"/>
    <cellStyle name="SAPBEXHLevel2X 2 3" xfId="1884" xr:uid="{00000000-0005-0000-0000-000094080000}"/>
    <cellStyle name="SAPBEXHLevel2X 2 3 10" xfId="13653" xr:uid="{7457B6AF-7C7C-4C41-AB84-0B64E166A84C}"/>
    <cellStyle name="SAPBEXHLevel2X 2 3 11" xfId="14639" xr:uid="{E5766DF9-F3CC-4331-AA92-E7306C99721E}"/>
    <cellStyle name="SAPBEXHLevel2X 2 3 2" xfId="4488" xr:uid="{6AFA2B20-F80F-4CB4-9220-2F5F7AFD24E5}"/>
    <cellStyle name="SAPBEXHLevel2X 2 3 3" xfId="5960" xr:uid="{EC67763E-DD9D-4765-AC6E-A4D9AF1E370E}"/>
    <cellStyle name="SAPBEXHLevel2X 2 3 4" xfId="6498" xr:uid="{58416B2F-E05D-4FFD-807B-62BCE18F2C1C}"/>
    <cellStyle name="SAPBEXHLevel2X 2 3 5" xfId="6240" xr:uid="{6040A6D4-EF1C-49B9-AB88-B8F8B3FFC8F0}"/>
    <cellStyle name="SAPBEXHLevel2X 2 3 6" xfId="8964" xr:uid="{DCAEE433-CF95-4116-B13B-D26329EB9406}"/>
    <cellStyle name="SAPBEXHLevel2X 2 3 7" xfId="10212" xr:uid="{D3FE9C08-D8A0-482E-8ADA-4540C40EF593}"/>
    <cellStyle name="SAPBEXHLevel2X 2 3 8" xfId="9933" xr:uid="{E81EE8A3-C1CB-49EB-8B0F-1596A4B80001}"/>
    <cellStyle name="SAPBEXHLevel2X 2 3 9" xfId="12503" xr:uid="{3B3C2A54-B106-41F7-A1B2-4812E9C0D4E4}"/>
    <cellStyle name="SAPBEXHLevel2X 2 4" xfId="1885" xr:uid="{00000000-0005-0000-0000-000095080000}"/>
    <cellStyle name="SAPBEXHLevel2X 2 4 10" xfId="13652" xr:uid="{E1867444-FF9E-4FF0-8987-FB04818E09FA}"/>
    <cellStyle name="SAPBEXHLevel2X 2 4 11" xfId="14638" xr:uid="{FC0A0D41-4C51-49AB-8FA9-4C07C8CCE92F}"/>
    <cellStyle name="SAPBEXHLevel2X 2 4 2" xfId="4489" xr:uid="{EEA945EE-BBF5-483A-9649-8F41B18E7C8E}"/>
    <cellStyle name="SAPBEXHLevel2X 2 4 3" xfId="5961" xr:uid="{1FC50EFF-91BB-4C96-9A07-37C28CC43C98}"/>
    <cellStyle name="SAPBEXHLevel2X 2 4 4" xfId="6497" xr:uid="{7E3D7868-EB71-4E77-8624-BACAFF39BB18}"/>
    <cellStyle name="SAPBEXHLevel2X 2 4 5" xfId="7932" xr:uid="{A9B00DF3-352D-48F3-B753-C18495D622B3}"/>
    <cellStyle name="SAPBEXHLevel2X 2 4 6" xfId="8963" xr:uid="{FED406F4-D6B3-42ED-92B4-AB055CE29EB4}"/>
    <cellStyle name="SAPBEXHLevel2X 2 4 7" xfId="10211" xr:uid="{8DF4E4EB-BE38-4F8C-A878-27926B67FA6A}"/>
    <cellStyle name="SAPBEXHLevel2X 2 4 8" xfId="11455" xr:uid="{7C7FF35A-3AFE-425E-981D-635E63B8AD39}"/>
    <cellStyle name="SAPBEXHLevel2X 2 4 9" xfId="12502" xr:uid="{33171276-A909-4727-81F8-9E8C6FB8D1EA}"/>
    <cellStyle name="SAPBEXHLevel2X 2 5" xfId="1886" xr:uid="{00000000-0005-0000-0000-000096080000}"/>
    <cellStyle name="SAPBEXHLevel2X 2 5 10" xfId="13651" xr:uid="{F0A4E36D-3828-4F6F-A0D5-703E728FBC4A}"/>
    <cellStyle name="SAPBEXHLevel2X 2 5 11" xfId="14637" xr:uid="{22582ECC-ABC2-4ECF-B227-B72DFBC04AED}"/>
    <cellStyle name="SAPBEXHLevel2X 2 5 2" xfId="4490" xr:uid="{D5920008-80C4-4B00-88B8-9C257DD100E3}"/>
    <cellStyle name="SAPBEXHLevel2X 2 5 3" xfId="5962" xr:uid="{471EFA85-1E81-454C-BB0A-76F505698700}"/>
    <cellStyle name="SAPBEXHLevel2X 2 5 4" xfId="6496" xr:uid="{F8AEED70-781A-44BB-B12A-8DA901EBA9E2}"/>
    <cellStyle name="SAPBEXHLevel2X 2 5 5" xfId="6241" xr:uid="{D86E53A7-3C3E-49C5-B091-111DE44904BC}"/>
    <cellStyle name="SAPBEXHLevel2X 2 5 6" xfId="8962" xr:uid="{E9EC29E2-0C31-4EA3-8551-36F63992AD56}"/>
    <cellStyle name="SAPBEXHLevel2X 2 5 7" xfId="10210" xr:uid="{EB3053EB-BB45-4614-9E74-DBCC73EC2FDF}"/>
    <cellStyle name="SAPBEXHLevel2X 2 5 8" xfId="9934" xr:uid="{90085462-CC9C-4DAE-932D-F338837F3F6E}"/>
    <cellStyle name="SAPBEXHLevel2X 2 5 9" xfId="12501" xr:uid="{9788A27E-B96D-4059-A561-651A39A6B1E5}"/>
    <cellStyle name="SAPBEXHLevel2X 2 6" xfId="4485" xr:uid="{A1FB3608-86AF-4C30-BE54-37C4D9E9A557}"/>
    <cellStyle name="SAPBEXHLevel2X 2 7" xfId="5957" xr:uid="{EA51B50E-A64A-462E-9665-2728E9018491}"/>
    <cellStyle name="SAPBEXHLevel2X 2 8" xfId="6501" xr:uid="{50DAC069-ED2C-4777-9F8A-6A0BF8BCBFFF}"/>
    <cellStyle name="SAPBEXHLevel2X 2 9" xfId="7724" xr:uid="{2CCB9C1F-B6FF-4853-BCF3-2A4681082F72}"/>
    <cellStyle name="SAPBEXHLevel2X 20" xfId="5954" xr:uid="{64A96B39-8FA2-42B4-BF1F-F4911B14F959}"/>
    <cellStyle name="SAPBEXHLevel2X 21" xfId="4860" xr:uid="{D589DDEB-1542-46D2-8808-A473D14D1DEF}"/>
    <cellStyle name="SAPBEXHLevel2X 22" xfId="6237" xr:uid="{9F9F9A52-ED57-4B05-8283-6C91F73152A9}"/>
    <cellStyle name="SAPBEXHLevel2X 23" xfId="9185" xr:uid="{E6C34130-819D-417D-AF92-6A1D63440AA8}"/>
    <cellStyle name="SAPBEXHLevel2X 24" xfId="10424" xr:uid="{5464C52B-1169-4F71-AFEB-91DBEF7CF486}"/>
    <cellStyle name="SAPBEXHLevel2X 25" xfId="11461" xr:uid="{9695DB9E-C114-46CB-8EF2-DC4DB51334CE}"/>
    <cellStyle name="SAPBEXHLevel2X 26" xfId="12715" xr:uid="{B070FB19-227A-42BE-9A71-EA0A86B37D46}"/>
    <cellStyle name="SAPBEXHLevel2X 27" xfId="12354" xr:uid="{62F853A8-ACC3-4528-89AD-8B5FBA48FD2D}"/>
    <cellStyle name="SAPBEXHLevel2X 28" xfId="14784" xr:uid="{D58194AC-AB85-42F5-A2CD-86F6FD918941}"/>
    <cellStyle name="SAPBEXHLevel2X 29" xfId="15897" xr:uid="{6E6BAA84-247F-4A4A-8582-27B27C877CB1}"/>
    <cellStyle name="SAPBEXHLevel2X 3" xfId="1887" xr:uid="{00000000-0005-0000-0000-000097080000}"/>
    <cellStyle name="SAPBEXHLevel2X 3 10" xfId="8961" xr:uid="{3717FDDE-7EF6-4BA5-A7FB-643BF5CB1D8C}"/>
    <cellStyle name="SAPBEXHLevel2X 3 11" xfId="10209" xr:uid="{DA47F391-96A5-40A2-94BE-E472F210BFEA}"/>
    <cellStyle name="SAPBEXHLevel2X 3 12" xfId="11454" xr:uid="{D13660CE-910A-4981-B636-5169B85B49C9}"/>
    <cellStyle name="SAPBEXHLevel2X 3 13" xfId="12500" xr:uid="{28C2B82E-0E8D-4441-BAED-76EAF850F453}"/>
    <cellStyle name="SAPBEXHLevel2X 3 14" xfId="12267" xr:uid="{CA89D288-91EE-4A87-ACA9-3C579F238BA9}"/>
    <cellStyle name="SAPBEXHLevel2X 3 15" xfId="14636" xr:uid="{9B71EABD-BC1F-4120-8633-9D2C8F02A65E}"/>
    <cellStyle name="SAPBEXHLevel2X 3 2" xfId="1888" xr:uid="{00000000-0005-0000-0000-000098080000}"/>
    <cellStyle name="SAPBEXHLevel2X 3 2 10" xfId="13650" xr:uid="{3077A7B9-65F9-4A8B-B39C-17ACD3F6AA4D}"/>
    <cellStyle name="SAPBEXHLevel2X 3 2 11" xfId="14635" xr:uid="{81CE87E1-B01E-40E2-AAD4-E8F775FCCBB9}"/>
    <cellStyle name="SAPBEXHLevel2X 3 2 2" xfId="4492" xr:uid="{4A297DDF-B2FB-45D0-A120-D4910E9776F8}"/>
    <cellStyle name="SAPBEXHLevel2X 3 2 3" xfId="5964" xr:uid="{BB6B861A-8C18-4E85-A583-4226A45979AA}"/>
    <cellStyle name="SAPBEXHLevel2X 3 2 4" xfId="6495" xr:uid="{96F7A37F-448B-4C3D-9905-14855EF0C239}"/>
    <cellStyle name="SAPBEXHLevel2X 3 2 5" xfId="6342" xr:uid="{A7034DC5-C5A9-42DA-8F74-0732D7690009}"/>
    <cellStyle name="SAPBEXHLevel2X 3 2 6" xfId="8960" xr:uid="{F72F75CB-C156-4959-942F-1113C7F63787}"/>
    <cellStyle name="SAPBEXHLevel2X 3 2 7" xfId="10208" xr:uid="{83B3DE53-00E0-4776-9D6B-331E6AB6AD8B}"/>
    <cellStyle name="SAPBEXHLevel2X 3 2 8" xfId="9935" xr:uid="{8848BAB2-2EB6-4FA0-832F-A8C739406797}"/>
    <cellStyle name="SAPBEXHLevel2X 3 2 9" xfId="12499" xr:uid="{36BF1AAB-6E9F-45E8-B7A7-D7022D650DCF}"/>
    <cellStyle name="SAPBEXHLevel2X 3 3" xfId="1889" xr:uid="{00000000-0005-0000-0000-000099080000}"/>
    <cellStyle name="SAPBEXHLevel2X 3 3 10" xfId="12268" xr:uid="{F7775679-A589-4A2F-B351-B1BB008D4255}"/>
    <cellStyle name="SAPBEXHLevel2X 3 3 11" xfId="14634" xr:uid="{C31A1D64-8205-4EA7-BC5A-1B172BCE77E5}"/>
    <cellStyle name="SAPBEXHLevel2X 3 3 2" xfId="4493" xr:uid="{BB38185E-A4DE-4973-A6C7-88747A3DB560}"/>
    <cellStyle name="SAPBEXHLevel2X 3 3 3" xfId="5965" xr:uid="{F6FE2744-8654-476A-9D19-A29442A71B65}"/>
    <cellStyle name="SAPBEXHLevel2X 3 3 4" xfId="3163" xr:uid="{E11EE577-0C42-41A3-8973-DCB50FAA73DF}"/>
    <cellStyle name="SAPBEXHLevel2X 3 3 5" xfId="7722" xr:uid="{D4B6BFB7-99BC-4E34-9F7C-0DFC011C3C1E}"/>
    <cellStyle name="SAPBEXHLevel2X 3 3 6" xfId="8959" xr:uid="{2044150F-C53E-4B1A-A776-84F7DFDA0B91}"/>
    <cellStyle name="SAPBEXHLevel2X 3 3 7" xfId="10207" xr:uid="{257CB31E-E485-4CCD-8FFE-4F71F6EF3320}"/>
    <cellStyle name="SAPBEXHLevel2X 3 3 8" xfId="11453" xr:uid="{BD0BEFD7-56CE-45DE-8A28-986C5745F5AC}"/>
    <cellStyle name="SAPBEXHLevel2X 3 3 9" xfId="12498" xr:uid="{18F12658-3F90-4A8B-BFDE-C62E29A89743}"/>
    <cellStyle name="SAPBEXHLevel2X 3 4" xfId="1890" xr:uid="{00000000-0005-0000-0000-00009A080000}"/>
    <cellStyle name="SAPBEXHLevel2X 3 4 10" xfId="13649" xr:uid="{9D8F5B41-A5CA-4CB8-8D9A-89D9793E0B81}"/>
    <cellStyle name="SAPBEXHLevel2X 3 4 11" xfId="13465" xr:uid="{3B5119C7-96BD-4B3D-BF5E-59A8740DDCE2}"/>
    <cellStyle name="SAPBEXHLevel2X 3 4 2" xfId="4494" xr:uid="{A96AD64A-A5A1-48BB-9730-96E66469CD95}"/>
    <cellStyle name="SAPBEXHLevel2X 3 4 3" xfId="5966" xr:uid="{4A666DB0-C97D-4CFE-B73A-7E82AF38D559}"/>
    <cellStyle name="SAPBEXHLevel2X 3 4 4" xfId="6494" xr:uid="{AC14C06B-BE08-4B0F-B702-D1F11CFB9E0E}"/>
    <cellStyle name="SAPBEXHLevel2X 3 4 5" xfId="7721" xr:uid="{1FF38822-2C91-4A9E-9542-BEFA1C664924}"/>
    <cellStyle name="SAPBEXHLevel2X 3 4 6" xfId="7431" xr:uid="{7B4B283F-BC36-4AE8-B2AF-41BEFD1D2C76}"/>
    <cellStyle name="SAPBEXHLevel2X 3 4 7" xfId="8707" xr:uid="{7C19E68B-CE76-4368-BD27-364F0FEF8AB4}"/>
    <cellStyle name="SAPBEXHLevel2X 3 4 8" xfId="8741" xr:uid="{341E6881-42EA-4FC5-8A31-188DAACF32AC}"/>
    <cellStyle name="SAPBEXHLevel2X 3 4 9" xfId="11182" xr:uid="{70830A06-D9A7-474F-A4AD-79C38BDFC5E2}"/>
    <cellStyle name="SAPBEXHLevel2X 3 5" xfId="1891" xr:uid="{00000000-0005-0000-0000-00009B080000}"/>
    <cellStyle name="SAPBEXHLevel2X 3 5 10" xfId="12269" xr:uid="{9872D6D8-3DF8-4C11-BA01-D65FD82818FD}"/>
    <cellStyle name="SAPBEXHLevel2X 3 5 11" xfId="14633" xr:uid="{1D91E9FF-F06F-441D-998D-4141089A75AB}"/>
    <cellStyle name="SAPBEXHLevel2X 3 5 2" xfId="4495" xr:uid="{1FE5D83C-D30E-4434-A49C-FE32B93E7439}"/>
    <cellStyle name="SAPBEXHLevel2X 3 5 3" xfId="5967" xr:uid="{76C30C20-D3DD-40DB-97E7-4076C861424A}"/>
    <cellStyle name="SAPBEXHLevel2X 3 5 4" xfId="4752" xr:uid="{66A228CD-11D8-4DF9-AC6B-BD2D19255E9E}"/>
    <cellStyle name="SAPBEXHLevel2X 3 5 5" xfId="7720" xr:uid="{A3A6DFA6-275D-418C-A3D6-50399BF95313}"/>
    <cellStyle name="SAPBEXHLevel2X 3 5 6" xfId="8958" xr:uid="{4F5A45D6-BB9D-4B02-BF0B-A8C35F71D5E5}"/>
    <cellStyle name="SAPBEXHLevel2X 3 5 7" xfId="10206" xr:uid="{2233441A-C1AE-4148-B842-313D6E97C941}"/>
    <cellStyle name="SAPBEXHLevel2X 3 5 8" xfId="11598" xr:uid="{D304B1CA-68E3-471C-A4FE-C4CBCFE35097}"/>
    <cellStyle name="SAPBEXHLevel2X 3 5 9" xfId="12497" xr:uid="{254A84EB-0B64-4B43-8057-36CC50D2F04B}"/>
    <cellStyle name="SAPBEXHLevel2X 3 6" xfId="4491" xr:uid="{D5F63171-F919-4F5A-8235-3AC651FAFD4C}"/>
    <cellStyle name="SAPBEXHLevel2X 3 7" xfId="5963" xr:uid="{D30C6E9B-7925-4BBA-811B-D94566BCCB12}"/>
    <cellStyle name="SAPBEXHLevel2X 3 8" xfId="4751" xr:uid="{CBB725CD-67F1-4AE7-B9B9-9C24F8ED27D9}"/>
    <cellStyle name="SAPBEXHLevel2X 3 9" xfId="6242" xr:uid="{B474D16E-4F15-480C-A68F-8ED072D48577}"/>
    <cellStyle name="SAPBEXHLevel2X 4" xfId="1892" xr:uid="{00000000-0005-0000-0000-00009C080000}"/>
    <cellStyle name="SAPBEXHLevel2X 4 10" xfId="7440" xr:uid="{B90C170F-21F7-46F7-B5D5-D0B5CA41EF14}"/>
    <cellStyle name="SAPBEXHLevel2X 4 11" xfId="8708" xr:uid="{FB813F17-E701-48BC-A244-0B3779B7630F}"/>
    <cellStyle name="SAPBEXHLevel2X 4 12" xfId="9936" xr:uid="{10D9A931-8F2F-4BE5-A999-A613E7CE3AF4}"/>
    <cellStyle name="SAPBEXHLevel2X 4 13" xfId="11183" xr:uid="{D1D5E949-E6B3-473C-AFEC-C0B060E277DB}"/>
    <cellStyle name="SAPBEXHLevel2X 4 14" xfId="13648" xr:uid="{996F4922-8FC1-4B3B-958C-F9FAD7AF104E}"/>
    <cellStyle name="SAPBEXHLevel2X 4 15" xfId="13466" xr:uid="{BCFD4A77-0908-4317-9F04-68F1A6AB067E}"/>
    <cellStyle name="SAPBEXHLevel2X 4 2" xfId="1893" xr:uid="{00000000-0005-0000-0000-00009D080000}"/>
    <cellStyle name="SAPBEXHLevel2X 4 2 10" xfId="12270" xr:uid="{AFA90873-0EA7-4225-BF2E-CBD3FB1E898F}"/>
    <cellStyle name="SAPBEXHLevel2X 4 2 11" xfId="14632" xr:uid="{E64609D4-09E4-42D3-91E1-5802A6D953C1}"/>
    <cellStyle name="SAPBEXHLevel2X 4 2 2" xfId="4497" xr:uid="{E28ECCFC-2091-42F1-815E-8AB0CA173263}"/>
    <cellStyle name="SAPBEXHLevel2X 4 2 3" xfId="5969" xr:uid="{00023ADE-3E1D-49B0-B02E-C1FA1A6F9689}"/>
    <cellStyle name="SAPBEXHLevel2X 4 2 4" xfId="3164" xr:uid="{BA7AFDAD-729A-4E56-B10A-F9A996A8BDAF}"/>
    <cellStyle name="SAPBEXHLevel2X 4 2 5" xfId="7718" xr:uid="{04455A1C-CCBF-4FAC-A8D2-46A173177A04}"/>
    <cellStyle name="SAPBEXHLevel2X 4 2 6" xfId="8957" xr:uid="{CD04F35A-B81C-41B0-B33B-576C518D89B4}"/>
    <cellStyle name="SAPBEXHLevel2X 4 2 7" xfId="10205" xr:uid="{05F9C208-B37C-4F60-8F0D-058D49B294A9}"/>
    <cellStyle name="SAPBEXHLevel2X 4 2 8" xfId="8740" xr:uid="{23F02DE5-5780-4201-ABE7-A490FF71B0A9}"/>
    <cellStyle name="SAPBEXHLevel2X 4 2 9" xfId="12496" xr:uid="{E269EF5B-7FB3-447B-81F9-ADA2245148D6}"/>
    <cellStyle name="SAPBEXHLevel2X 4 3" xfId="1894" xr:uid="{00000000-0005-0000-0000-00009E080000}"/>
    <cellStyle name="SAPBEXHLevel2X 4 3 10" xfId="13846" xr:uid="{B06FA545-F90C-4A21-8F82-D38413442590}"/>
    <cellStyle name="SAPBEXHLevel2X 4 3 11" xfId="13467" xr:uid="{6A46B4E4-27D5-404E-98D8-767CDEE024A5}"/>
    <cellStyle name="SAPBEXHLevel2X 4 3 2" xfId="4498" xr:uid="{BA76CDFC-7EE7-4C83-8DA2-B80A88E0564B}"/>
    <cellStyle name="SAPBEXHLevel2X 4 3 3" xfId="5970" xr:uid="{A018CFA1-754E-41FD-A0C9-95B21E41E59A}"/>
    <cellStyle name="SAPBEXHLevel2X 4 3 4" xfId="6713" xr:uid="{075FBD48-5538-498C-9758-984CE512B9C3}"/>
    <cellStyle name="SAPBEXHLevel2X 4 3 5" xfId="7717" xr:uid="{65DD765F-C2D6-416A-B603-F83A3B2FFB18}"/>
    <cellStyle name="SAPBEXHLevel2X 4 3 6" xfId="7441" xr:uid="{5494BFD3-7211-428D-9403-C7053D50CB93}"/>
    <cellStyle name="SAPBEXHLevel2X 4 3 7" xfId="8709" xr:uid="{27BF5CFA-92EC-4BC2-B689-2161225C1F2C}"/>
    <cellStyle name="SAPBEXHLevel2X 4 3 8" xfId="10041" xr:uid="{52AF5C75-B52A-4A86-AD7F-A6431B50492F}"/>
    <cellStyle name="SAPBEXHLevel2X 4 3 9" xfId="11184" xr:uid="{759C163B-5180-45A3-BEBB-FC083A9847DD}"/>
    <cellStyle name="SAPBEXHLevel2X 4 4" xfId="1895" xr:uid="{00000000-0005-0000-0000-00009F080000}"/>
    <cellStyle name="SAPBEXHLevel2X 4 4 10" xfId="12271" xr:uid="{1F653134-BFB7-4F82-A55B-A269FC10B70D}"/>
    <cellStyle name="SAPBEXHLevel2X 4 4 11" xfId="14631" xr:uid="{5165E9BE-00EE-40F2-8603-107CCBDB9202}"/>
    <cellStyle name="SAPBEXHLevel2X 4 4 2" xfId="4499" xr:uid="{65CE14AD-69AE-4CA9-AC07-97C3D6BFA413}"/>
    <cellStyle name="SAPBEXHLevel2X 4 4 3" xfId="5971" xr:uid="{81D88B33-8E8B-44C4-8A56-683424BCE675}"/>
    <cellStyle name="SAPBEXHLevel2X 4 4 4" xfId="4753" xr:uid="{9A4297FD-C44C-4834-8144-6523C69AFC4C}"/>
    <cellStyle name="SAPBEXHLevel2X 4 4 5" xfId="7716" xr:uid="{30167101-3AA0-4012-B97A-330607D62646}"/>
    <cellStyle name="SAPBEXHLevel2X 4 4 6" xfId="8956" xr:uid="{43C3D50C-8F31-4B66-8489-A48D3824BAFD}"/>
    <cellStyle name="SAPBEXHLevel2X 4 4 7" xfId="10204" xr:uid="{6A9E346C-F7DE-4F7B-A694-A1FB375A63F0}"/>
    <cellStyle name="SAPBEXHLevel2X 4 4 8" xfId="11452" xr:uid="{213F4678-B4C1-4618-9C38-F03B2BD38253}"/>
    <cellStyle name="SAPBEXHLevel2X 4 4 9" xfId="12495" xr:uid="{EA7FC866-F6F8-4212-826C-E747C55A28A4}"/>
    <cellStyle name="SAPBEXHLevel2X 4 5" xfId="1896" xr:uid="{00000000-0005-0000-0000-0000A0080000}"/>
    <cellStyle name="SAPBEXHLevel2X 4 5 10" xfId="12272" xr:uid="{D22D56BD-6DE2-446A-B66D-0B7A396F0F17}"/>
    <cellStyle name="SAPBEXHLevel2X 4 5 11" xfId="13468" xr:uid="{67DC5D9D-9799-4A46-888D-D2D6DEACAA16}"/>
    <cellStyle name="SAPBEXHLevel2X 4 5 2" xfId="4500" xr:uid="{127B4872-355E-4A62-96C2-49E72A8CC2F7}"/>
    <cellStyle name="SAPBEXHLevel2X 4 5 3" xfId="5972" xr:uid="{7E39C553-BCAF-4CD9-A2F5-37809E3E542D}"/>
    <cellStyle name="SAPBEXHLevel2X 4 5 4" xfId="4754" xr:uid="{B33C6AD7-A3F9-4D09-9948-25A8C39634E8}"/>
    <cellStyle name="SAPBEXHLevel2X 4 5 5" xfId="7715" xr:uid="{D1E9E2C7-6ED2-42EC-B7F7-F4EC24090424}"/>
    <cellStyle name="SAPBEXHLevel2X 4 5 6" xfId="7442" xr:uid="{675E44A2-3650-4AD8-95B9-00ED6D660CAA}"/>
    <cellStyle name="SAPBEXHLevel2X 4 5 7" xfId="8710" xr:uid="{624444A5-EB67-4744-91BA-7B76A529BC5B}"/>
    <cellStyle name="SAPBEXHLevel2X 4 5 8" xfId="11451" xr:uid="{CDB6220F-3E10-4EE9-9F4E-125092980CBE}"/>
    <cellStyle name="SAPBEXHLevel2X 4 5 9" xfId="11185" xr:uid="{9C917245-09CF-4A3A-A22F-577A96809804}"/>
    <cellStyle name="SAPBEXHLevel2X 4 6" xfId="4496" xr:uid="{0FC8FEDF-D8A6-4684-B45B-AD8BAD4F4934}"/>
    <cellStyle name="SAPBEXHLevel2X 4 7" xfId="5968" xr:uid="{15BBE404-E966-4E0E-9A66-72317C05922B}"/>
    <cellStyle name="SAPBEXHLevel2X 4 8" xfId="6493" xr:uid="{887001C6-9803-4FFA-94CB-92D80A625788}"/>
    <cellStyle name="SAPBEXHLevel2X 4 9" xfId="7719" xr:uid="{E63A497F-F741-45AC-9DF0-2730DB3DA695}"/>
    <cellStyle name="SAPBEXHLevel2X 5" xfId="1897" xr:uid="{00000000-0005-0000-0000-0000A1080000}"/>
    <cellStyle name="SAPBEXHLevel2X 5 10" xfId="9184" xr:uid="{46E9B79A-7819-4332-9EBA-75412300CE8A}"/>
    <cellStyle name="SAPBEXHLevel2X 5 11" xfId="10423" xr:uid="{B5E28BA7-93DA-4B92-A6C8-0A5062122902}"/>
    <cellStyle name="SAPBEXHLevel2X 5 12" xfId="11450" xr:uid="{D1F9DD7A-7A3E-4868-BD26-27E6BBFB4F45}"/>
    <cellStyle name="SAPBEXHLevel2X 5 13" xfId="12714" xr:uid="{4E396D8A-7CBA-42F7-91AA-8FBFFB51869D}"/>
    <cellStyle name="SAPBEXHLevel2X 5 14" xfId="12355" xr:uid="{071F54A6-1E6D-43EB-8DC2-92E00A0CD70B}"/>
    <cellStyle name="SAPBEXHLevel2X 5 15" xfId="14783" xr:uid="{4B6DA210-6751-4953-9EFF-4C4660716D7A}"/>
    <cellStyle name="SAPBEXHLevel2X 5 2" xfId="1898" xr:uid="{00000000-0005-0000-0000-0000A2080000}"/>
    <cellStyle name="SAPBEXHLevel2X 5 2 10" xfId="13647" xr:uid="{3B129B41-B20C-4F90-A866-4DA6B78F74F7}"/>
    <cellStyle name="SAPBEXHLevel2X 5 2 11" xfId="13469" xr:uid="{75F4EEAD-E27C-4ED8-A8EB-4AA5D455E5B0}"/>
    <cellStyle name="SAPBEXHLevel2X 5 2 2" xfId="4502" xr:uid="{99B38367-BEEB-4CAE-BD4D-B487C2A46AE5}"/>
    <cellStyle name="SAPBEXHLevel2X 5 2 3" xfId="5974" xr:uid="{3543C593-B364-4C6A-86CF-F3C91C31DB1A}"/>
    <cellStyle name="SAPBEXHLevel2X 5 2 4" xfId="6492" xr:uid="{D8BBB945-5076-4489-91C8-E6C1733B9A95}"/>
    <cellStyle name="SAPBEXHLevel2X 5 2 5" xfId="7714" xr:uid="{F7AC6E20-6E9C-4A93-B0C3-2D7AD6C8D689}"/>
    <cellStyle name="SAPBEXHLevel2X 5 2 6" xfId="7443" xr:uid="{0A08E196-1F67-4D7B-8A5D-479ADCAA4B24}"/>
    <cellStyle name="SAPBEXHLevel2X 5 2 7" xfId="8711" xr:uid="{EC2631DF-B0A3-41DC-8CD1-4421148E9DA1}"/>
    <cellStyle name="SAPBEXHLevel2X 5 2 8" xfId="11449" xr:uid="{74B7DB4F-97FF-4CC3-BD57-2107A2C5B6A4}"/>
    <cellStyle name="SAPBEXHLevel2X 5 2 9" xfId="11186" xr:uid="{5BEB2944-3FC2-4359-8D5D-7DB8DD81C65C}"/>
    <cellStyle name="SAPBEXHLevel2X 5 3" xfId="1899" xr:uid="{00000000-0005-0000-0000-0000A3080000}"/>
    <cellStyle name="SAPBEXHLevel2X 5 3 10" xfId="13646" xr:uid="{3CAFB535-45B9-4CE1-9DAE-B40AEC0FBF2F}"/>
    <cellStyle name="SAPBEXHLevel2X 5 3 11" xfId="13470" xr:uid="{86713929-28A3-46D5-9222-11477E1DA5BA}"/>
    <cellStyle name="SAPBEXHLevel2X 5 3 2" xfId="4503" xr:uid="{3DE4B73F-CDBD-423E-9B05-22C1D35C0A97}"/>
    <cellStyle name="SAPBEXHLevel2X 5 3 3" xfId="5975" xr:uid="{D7FFC380-5CA1-49DC-A7BF-4AEEB9C9A6FF}"/>
    <cellStyle name="SAPBEXHLevel2X 5 3 4" xfId="6491" xr:uid="{502AD605-404F-42B1-84A3-EE435E74F969}"/>
    <cellStyle name="SAPBEXHLevel2X 5 3 5" xfId="6244" xr:uid="{409ECCF5-6301-45CE-970F-104DDB1FD7E0}"/>
    <cellStyle name="SAPBEXHLevel2X 5 3 6" xfId="7444" xr:uid="{82D83716-3948-4A5F-94E7-AC2D6E49D524}"/>
    <cellStyle name="SAPBEXHLevel2X 5 3 7" xfId="8712" xr:uid="{8CDE65EE-A61E-4845-8767-3537DA5CB1FF}"/>
    <cellStyle name="SAPBEXHLevel2X 5 3 8" xfId="11448" xr:uid="{4185C7A1-47D3-49A6-92B5-1C68129EEF3B}"/>
    <cellStyle name="SAPBEXHLevel2X 5 3 9" xfId="11187" xr:uid="{45FBCBB9-9E68-495C-B2A1-21C6144BEBFE}"/>
    <cellStyle name="SAPBEXHLevel2X 5 4" xfId="1900" xr:uid="{00000000-0005-0000-0000-0000A4080000}"/>
    <cellStyle name="SAPBEXHLevel2X 5 4 10" xfId="13645" xr:uid="{2A698906-7102-4A16-B36B-09AD2DAF8263}"/>
    <cellStyle name="SAPBEXHLevel2X 5 4 11" xfId="13539" xr:uid="{62E07878-FC2E-45A5-AAC9-39900CEEFCE1}"/>
    <cellStyle name="SAPBEXHLevel2X 5 4 2" xfId="4504" xr:uid="{5A434A66-3721-4333-95E4-48D2E190AF01}"/>
    <cellStyle name="SAPBEXHLevel2X 5 4 3" xfId="5976" xr:uid="{73911F47-6A89-4910-AF3F-279A5D70458A}"/>
    <cellStyle name="SAPBEXHLevel2X 5 4 4" xfId="6490" xr:uid="{2D3A59FE-5132-471F-9FBB-8CA2C01EFD67}"/>
    <cellStyle name="SAPBEXHLevel2X 5 4 5" xfId="7713" xr:uid="{94155030-DD62-4E53-AAB4-6845A4A49C64}"/>
    <cellStyle name="SAPBEXHLevel2X 5 4 6" xfId="7565" xr:uid="{F86E1F38-552D-4430-887B-209EE3FCA2E1}"/>
    <cellStyle name="SAPBEXHLevel2X 5 4 7" xfId="8811" xr:uid="{7CE6FDCF-4D3D-47D8-9A43-59A636EBF216}"/>
    <cellStyle name="SAPBEXHLevel2X 5 4 8" xfId="11447" xr:uid="{8F02468B-5E49-40BC-995D-6F89D16D9E0B}"/>
    <cellStyle name="SAPBEXHLevel2X 5 4 9" xfId="11275" xr:uid="{6490F50E-9CA3-4CF2-BE14-D87D80C92FFA}"/>
    <cellStyle name="SAPBEXHLevel2X 5 5" xfId="1901" xr:uid="{00000000-0005-0000-0000-0000A5080000}"/>
    <cellStyle name="SAPBEXHLevel2X 5 5 10" xfId="13644" xr:uid="{2824C84C-747F-467E-B1E9-AC89EEA3A15F}"/>
    <cellStyle name="SAPBEXHLevel2X 5 5 11" xfId="14630" xr:uid="{AD712796-187F-41FF-A59E-F6CDEFC83F01}"/>
    <cellStyle name="SAPBEXHLevel2X 5 5 2" xfId="4505" xr:uid="{620CF82C-D797-4790-88D9-BEBF852C2386}"/>
    <cellStyle name="SAPBEXHLevel2X 5 5 3" xfId="5977" xr:uid="{473D8D65-90F5-4523-AFFF-17AEE9F3A6E6}"/>
    <cellStyle name="SAPBEXHLevel2X 5 5 4" xfId="6489" xr:uid="{15AFD424-D706-4369-8579-38C7658E6A6D}"/>
    <cellStyle name="SAPBEXHLevel2X 5 5 5" xfId="6245" xr:uid="{91084F25-12BE-46B8-8B03-4F038C5BFE95}"/>
    <cellStyle name="SAPBEXHLevel2X 5 5 6" xfId="8955" xr:uid="{C6F26601-5DAE-4560-9F99-9583A469A0E6}"/>
    <cellStyle name="SAPBEXHLevel2X 5 5 7" xfId="10203" xr:uid="{A4E69687-8A40-4D23-9F84-DAE61FB887D1}"/>
    <cellStyle name="SAPBEXHLevel2X 5 5 8" xfId="11446" xr:uid="{D36C7FCB-62E9-4FEA-B532-8B2EE43DDBE8}"/>
    <cellStyle name="SAPBEXHLevel2X 5 5 9" xfId="12494" xr:uid="{9B6A605F-4789-4CD3-9323-FBE77DAA7D00}"/>
    <cellStyle name="SAPBEXHLevel2X 5 6" xfId="4501" xr:uid="{FA69A7E5-E935-48C9-B69D-D60FA2AACF9C}"/>
    <cellStyle name="SAPBEXHLevel2X 5 7" xfId="5973" xr:uid="{AD36CA4A-5ABE-4605-B367-F6545FCA72D6}"/>
    <cellStyle name="SAPBEXHLevel2X 5 8" xfId="4861" xr:uid="{9B163E90-9E64-4A74-9FF1-5CE172471F2E}"/>
    <cellStyle name="SAPBEXHLevel2X 5 9" xfId="6243" xr:uid="{16931F30-B657-46BC-A4DD-8C1BFAF74A7B}"/>
    <cellStyle name="SAPBEXHLevel2X 6" xfId="1902" xr:uid="{00000000-0005-0000-0000-0000A6080000}"/>
    <cellStyle name="SAPBEXHLevel2X 6 10" xfId="8954" xr:uid="{7CCFF01E-19DD-4CDF-A2C4-3B008C67D3E3}"/>
    <cellStyle name="SAPBEXHLevel2X 6 11" xfId="10202" xr:uid="{217613B0-7D47-4623-9010-17AD98982902}"/>
    <cellStyle name="SAPBEXHLevel2X 6 12" xfId="11445" xr:uid="{55305C8A-3D1A-4A4A-BE7F-35627A4353EF}"/>
    <cellStyle name="SAPBEXHLevel2X 6 13" xfId="12493" xr:uid="{DEF2975D-8893-4ED5-B19E-7F7587C534DD}"/>
    <cellStyle name="SAPBEXHLevel2X 6 14" xfId="13643" xr:uid="{C89BBEF0-17CD-4256-9131-E5405ACCE5A4}"/>
    <cellStyle name="SAPBEXHLevel2X 6 15" xfId="14629" xr:uid="{F0C582CB-1272-444E-B088-68BBEF315571}"/>
    <cellStyle name="SAPBEXHLevel2X 6 2" xfId="1903" xr:uid="{00000000-0005-0000-0000-0000A7080000}"/>
    <cellStyle name="SAPBEXHLevel2X 6 2 10" xfId="13642" xr:uid="{B5A90E33-4EE5-4945-814E-9986652A81C5}"/>
    <cellStyle name="SAPBEXHLevel2X 6 2 11" xfId="14628" xr:uid="{2378A1E6-DCFA-493B-9A72-AB348F748780}"/>
    <cellStyle name="SAPBEXHLevel2X 6 2 2" xfId="4507" xr:uid="{F9B2C0D3-2C16-4956-B56E-4359B1EC9FAE}"/>
    <cellStyle name="SAPBEXHLevel2X 6 2 3" xfId="5979" xr:uid="{085053CF-3006-41E9-BF34-3FD982E574F3}"/>
    <cellStyle name="SAPBEXHLevel2X 6 2 4" xfId="6487" xr:uid="{DCE150EC-54A8-444B-BA3C-1C91275CD503}"/>
    <cellStyle name="SAPBEXHLevel2X 6 2 5" xfId="6246" xr:uid="{603267B9-6AEB-4337-BBF8-02D37EB9075D}"/>
    <cellStyle name="SAPBEXHLevel2X 6 2 6" xfId="8953" xr:uid="{4CF4C191-6C8D-40FF-A355-6BAAFEB3438E}"/>
    <cellStyle name="SAPBEXHLevel2X 6 2 7" xfId="10201" xr:uid="{24865EEF-BEFA-40B7-9671-D4E28D2D97B0}"/>
    <cellStyle name="SAPBEXHLevel2X 6 2 8" xfId="9937" xr:uid="{E22C39B9-0A37-4074-AEB0-0C646EBB67D4}"/>
    <cellStyle name="SAPBEXHLevel2X 6 2 9" xfId="12492" xr:uid="{70D1C22C-05E3-4FA4-B3EC-D3689A15E164}"/>
    <cellStyle name="SAPBEXHLevel2X 6 3" xfId="1904" xr:uid="{00000000-0005-0000-0000-0000A8080000}"/>
    <cellStyle name="SAPBEXHLevel2X 6 3 10" xfId="13641" xr:uid="{A88A312A-C9C2-4543-8460-E3C7AAAE9867}"/>
    <cellStyle name="SAPBEXHLevel2X 6 3 11" xfId="14627" xr:uid="{8B6F60EE-F916-4B8C-B373-6604906FFD13}"/>
    <cellStyle name="SAPBEXHLevel2X 6 3 2" xfId="4508" xr:uid="{67505E55-B1CF-4C3D-B4A7-D3C25FAFDB4B}"/>
    <cellStyle name="SAPBEXHLevel2X 6 3 3" xfId="5980" xr:uid="{31C54AB3-1248-49EF-A2AA-9A2D607B2D0C}"/>
    <cellStyle name="SAPBEXHLevel2X 6 3 4" xfId="6486" xr:uid="{B6C9AAF6-33E3-4745-A24B-A14FE252249F}"/>
    <cellStyle name="SAPBEXHLevel2X 6 3 5" xfId="7931" xr:uid="{ADA2D8AD-E342-4D48-BFC0-B285F16D8098}"/>
    <cellStyle name="SAPBEXHLevel2X 6 3 6" xfId="8952" xr:uid="{C73C770A-66F9-4F11-B2CF-E0F0677A1AAE}"/>
    <cellStyle name="SAPBEXHLevel2X 6 3 7" xfId="10200" xr:uid="{BC43553C-7529-414D-96DB-B9771BC76BAC}"/>
    <cellStyle name="SAPBEXHLevel2X 6 3 8" xfId="11444" xr:uid="{329D4027-D807-49B4-AA83-87219F233922}"/>
    <cellStyle name="SAPBEXHLevel2X 6 3 9" xfId="12491" xr:uid="{3E79CA33-B78F-4A7B-9F32-79A8DBB1039A}"/>
    <cellStyle name="SAPBEXHLevel2X 6 4" xfId="1905" xr:uid="{00000000-0005-0000-0000-0000A9080000}"/>
    <cellStyle name="SAPBEXHLevel2X 6 4 10" xfId="13640" xr:uid="{27442496-741A-4343-8384-516D4BBA7013}"/>
    <cellStyle name="SAPBEXHLevel2X 6 4 11" xfId="14626" xr:uid="{D463FC4E-297E-498E-B55D-97BADB57D0F7}"/>
    <cellStyle name="SAPBEXHLevel2X 6 4 2" xfId="4509" xr:uid="{437C50A8-83E8-40D2-BB73-FDFCE2435099}"/>
    <cellStyle name="SAPBEXHLevel2X 6 4 3" xfId="5981" xr:uid="{892EB3BE-12FE-497C-A733-CAB485659C15}"/>
    <cellStyle name="SAPBEXHLevel2X 6 4 4" xfId="6485" xr:uid="{1CFFFC93-70C5-4501-B08F-5AE8B43F57D0}"/>
    <cellStyle name="SAPBEXHLevel2X 6 4 5" xfId="6247" xr:uid="{299CCEB5-B7FF-430D-88A6-BD9E9F7FF798}"/>
    <cellStyle name="SAPBEXHLevel2X 6 4 6" xfId="8951" xr:uid="{55810E9A-E71F-4B76-B06D-30A0B02E9E4E}"/>
    <cellStyle name="SAPBEXHLevel2X 6 4 7" xfId="10199" xr:uid="{B370D3E2-36EC-4EF2-9339-FCFE2617BBBD}"/>
    <cellStyle name="SAPBEXHLevel2X 6 4 8" xfId="9938" xr:uid="{D2E7E496-52B4-4861-AC5C-B665C2FDB568}"/>
    <cellStyle name="SAPBEXHLevel2X 6 4 9" xfId="12490" xr:uid="{73C671C4-AF28-4DB7-832D-449D7CA7BB0E}"/>
    <cellStyle name="SAPBEXHLevel2X 6 5" xfId="1906" xr:uid="{00000000-0005-0000-0000-0000AA080000}"/>
    <cellStyle name="SAPBEXHLevel2X 6 5 10" xfId="12273" xr:uid="{E8D3B2C4-19E5-41A2-AC63-B7354520E955}"/>
    <cellStyle name="SAPBEXHLevel2X 6 5 11" xfId="14625" xr:uid="{E1D070C8-9523-4424-B7EA-FEEBB921BD19}"/>
    <cellStyle name="SAPBEXHLevel2X 6 5 2" xfId="4510" xr:uid="{550FC33B-1209-456C-86BC-FE1960DC326F}"/>
    <cellStyle name="SAPBEXHLevel2X 6 5 3" xfId="5982" xr:uid="{904FA350-022B-467D-ADB8-32BD3F388AE1}"/>
    <cellStyle name="SAPBEXHLevel2X 6 5 4" xfId="4755" xr:uid="{A5E7DDD5-3121-47D8-89AF-48C94B02687A}"/>
    <cellStyle name="SAPBEXHLevel2X 6 5 5" xfId="6248" xr:uid="{2BCC987F-8CE2-420B-BE1D-B662B6655676}"/>
    <cellStyle name="SAPBEXHLevel2X 6 5 6" xfId="8950" xr:uid="{E25A8B34-F81E-4A81-AE87-067185FA407D}"/>
    <cellStyle name="SAPBEXHLevel2X 6 5 7" xfId="10198" xr:uid="{6A90DD5D-A717-4684-AA52-70900F51EB26}"/>
    <cellStyle name="SAPBEXHLevel2X 6 5 8" xfId="11443" xr:uid="{25238879-3CE7-427A-8529-54D4E1925E17}"/>
    <cellStyle name="SAPBEXHLevel2X 6 5 9" xfId="12489" xr:uid="{CED99BD7-EBFF-4A20-A98D-885E726D6416}"/>
    <cellStyle name="SAPBEXHLevel2X 6 6" xfId="4506" xr:uid="{525E895A-2CCC-4697-99DF-AA4AD86E133E}"/>
    <cellStyle name="SAPBEXHLevel2X 6 7" xfId="5978" xr:uid="{A204DC4D-0D8B-4084-979E-043559F7DCE9}"/>
    <cellStyle name="SAPBEXHLevel2X 6 8" xfId="6488" xr:uid="{F9D8BF7D-322F-4AC0-B68A-DDA2B53663FB}"/>
    <cellStyle name="SAPBEXHLevel2X 6 9" xfId="7712" xr:uid="{ED309DAA-068F-4BAB-AF08-24E9D590548D}"/>
    <cellStyle name="SAPBEXHLevel2X 7" xfId="1907" xr:uid="{00000000-0005-0000-0000-0000AB080000}"/>
    <cellStyle name="SAPBEXHLevel2X 7 10" xfId="8949" xr:uid="{E30729BD-1478-49D1-8011-354C1D3D7F40}"/>
    <cellStyle name="SAPBEXHLevel2X 7 11" xfId="10197" xr:uid="{5C8D0E72-ED04-40B6-984F-A733B3FCD6F2}"/>
    <cellStyle name="SAPBEXHLevel2X 7 12" xfId="9939" xr:uid="{00C14B1E-A177-4165-9901-DC4B1C2FE4B4}"/>
    <cellStyle name="SAPBEXHLevel2X 7 13" xfId="12488" xr:uid="{B970F6BC-D17B-4EA9-9475-09221EFE0A9B}"/>
    <cellStyle name="SAPBEXHLevel2X 7 14" xfId="13639" xr:uid="{4BFE76A1-3B77-44F5-8954-27924310E6C1}"/>
    <cellStyle name="SAPBEXHLevel2X 7 15" xfId="14624" xr:uid="{E61BD558-2CD5-4B51-9740-631E8969094A}"/>
    <cellStyle name="SAPBEXHLevel2X 7 2" xfId="1908" xr:uid="{00000000-0005-0000-0000-0000AC080000}"/>
    <cellStyle name="SAPBEXHLevel2X 7 2 10" xfId="12274" xr:uid="{97C740E7-1F1F-4227-AAC1-41F72187F324}"/>
    <cellStyle name="SAPBEXHLevel2X 7 2 11" xfId="14623" xr:uid="{E8BBAC92-CE3A-4EDC-85B9-CBB358E96046}"/>
    <cellStyle name="SAPBEXHLevel2X 7 2 2" xfId="4512" xr:uid="{60FE0943-8948-42F7-A494-976D1E9F1E9F}"/>
    <cellStyle name="SAPBEXHLevel2X 7 2 3" xfId="5984" xr:uid="{0A72CCF6-6625-47B3-AD14-5EF9EB5767ED}"/>
    <cellStyle name="SAPBEXHLevel2X 7 2 4" xfId="4756" xr:uid="{5F6B84AB-3E01-4437-8278-69EE13804B4C}"/>
    <cellStyle name="SAPBEXHLevel2X 7 2 5" xfId="7711" xr:uid="{9EF74E55-AE11-468D-AC6E-186D2E40483E}"/>
    <cellStyle name="SAPBEXHLevel2X 7 2 6" xfId="8948" xr:uid="{E5722D0B-869E-45B5-8810-6EBE0B7E5240}"/>
    <cellStyle name="SAPBEXHLevel2X 7 2 7" xfId="10196" xr:uid="{7DE96A32-0D35-428C-9646-C542C073B7D7}"/>
    <cellStyle name="SAPBEXHLevel2X 7 2 8" xfId="11442" xr:uid="{E5AB3568-A0F8-4BBB-AD7B-67556B475E8C}"/>
    <cellStyle name="SAPBEXHLevel2X 7 2 9" xfId="12487" xr:uid="{3253E4D1-52E8-4B06-A216-2A96A60BE9AB}"/>
    <cellStyle name="SAPBEXHLevel2X 7 3" xfId="1909" xr:uid="{00000000-0005-0000-0000-0000AD080000}"/>
    <cellStyle name="SAPBEXHLevel2X 7 3 10" xfId="13638" xr:uid="{14260A46-F56D-42CF-BEC3-0408D9F821A9}"/>
    <cellStyle name="SAPBEXHLevel2X 7 3 11" xfId="13471" xr:uid="{CCDE824E-58F8-4E2A-9C68-98D00D60E276}"/>
    <cellStyle name="SAPBEXHLevel2X 7 3 2" xfId="4513" xr:uid="{5D667B44-33C7-4C28-8DF0-AD05CDFBD0C6}"/>
    <cellStyle name="SAPBEXHLevel2X 7 3 3" xfId="5985" xr:uid="{5531EBDC-35B7-4A28-8BE8-D204DD030D64}"/>
    <cellStyle name="SAPBEXHLevel2X 7 3 4" xfId="6483" xr:uid="{88DBA7FD-4867-40ED-BA8D-8E6EC19625A0}"/>
    <cellStyle name="SAPBEXHLevel2X 7 3 5" xfId="7710" xr:uid="{8AEED9EB-D6FE-4FF6-A444-5C17810A09AE}"/>
    <cellStyle name="SAPBEXHLevel2X 7 3 6" xfId="7445" xr:uid="{0F7622A3-9DC4-4E67-B4D6-9231C15D14BA}"/>
    <cellStyle name="SAPBEXHLevel2X 7 3 7" xfId="8713" xr:uid="{256BDE59-B8E7-4BE9-A2C6-8F9EACCD4B0A}"/>
    <cellStyle name="SAPBEXHLevel2X 7 3 8" xfId="9940" xr:uid="{14BFE771-FC88-4D24-84CB-CE85CED0016E}"/>
    <cellStyle name="SAPBEXHLevel2X 7 3 9" xfId="11188" xr:uid="{CAABAF9C-A5BA-4448-ABAA-0A2FAF55FE04}"/>
    <cellStyle name="SAPBEXHLevel2X 7 4" xfId="1910" xr:uid="{00000000-0005-0000-0000-0000AE080000}"/>
    <cellStyle name="SAPBEXHLevel2X 7 4 10" xfId="12275" xr:uid="{6420E4B6-60CA-4A6B-A9B2-5B11A07F523F}"/>
    <cellStyle name="SAPBEXHLevel2X 7 4 11" xfId="14622" xr:uid="{E831A52A-A2AA-4991-9B25-5EDDF88CC5AF}"/>
    <cellStyle name="SAPBEXHLevel2X 7 4 2" xfId="4514" xr:uid="{F06FD139-41D9-43DB-B159-3024875701EF}"/>
    <cellStyle name="SAPBEXHLevel2X 7 4 3" xfId="5986" xr:uid="{D179E50D-E6FF-47B2-AF6D-89C23F0B8DDC}"/>
    <cellStyle name="SAPBEXHLevel2X 7 4 4" xfId="4757" xr:uid="{EF545262-4216-4F9E-A953-AB3AF93BF3EB}"/>
    <cellStyle name="SAPBEXHLevel2X 7 4 5" xfId="7709" xr:uid="{8ADEB3A0-8B66-432A-A2FA-E1C5F94B4DD5}"/>
    <cellStyle name="SAPBEXHLevel2X 7 4 6" xfId="8947" xr:uid="{DB13DEEE-E86F-40D6-92B6-319B5681B4BF}"/>
    <cellStyle name="SAPBEXHLevel2X 7 4 7" xfId="10195" xr:uid="{C529F0EA-D829-4571-BBC9-32420A5714C1}"/>
    <cellStyle name="SAPBEXHLevel2X 7 4 8" xfId="11597" xr:uid="{56B3AC2B-7022-4A77-A911-DF69E9823A4F}"/>
    <cellStyle name="SAPBEXHLevel2X 7 4 9" xfId="12486" xr:uid="{A81EE967-B96D-4ED0-8338-BE08A4C12939}"/>
    <cellStyle name="SAPBEXHLevel2X 7 5" xfId="1911" xr:uid="{00000000-0005-0000-0000-0000AF080000}"/>
    <cellStyle name="SAPBEXHLevel2X 7 5 10" xfId="13637" xr:uid="{B9EC73C3-071E-4EF6-A04C-6047F0054645}"/>
    <cellStyle name="SAPBEXHLevel2X 7 5 11" xfId="13472" xr:uid="{684838DF-5A2D-4D45-AA22-DF5DB7FB8372}"/>
    <cellStyle name="SAPBEXHLevel2X 7 5 2" xfId="4515" xr:uid="{3C2AEF8F-1A2C-4603-9FDD-0E9327CCDB01}"/>
    <cellStyle name="SAPBEXHLevel2X 7 5 3" xfId="5987" xr:uid="{F57739E6-F499-44C5-89BC-C0601EBC7A4B}"/>
    <cellStyle name="SAPBEXHLevel2X 7 5 4" xfId="6482" xr:uid="{2E97FA33-47EF-47B4-B4CA-9D3B225D8324}"/>
    <cellStyle name="SAPBEXHLevel2X 7 5 5" xfId="7708" xr:uid="{797BE205-7364-42BB-810B-A5A2C8906283}"/>
    <cellStyle name="SAPBEXHLevel2X 7 5 6" xfId="7446" xr:uid="{88B4368C-4D04-4B40-BE55-45F94A44D7CA}"/>
    <cellStyle name="SAPBEXHLevel2X 7 5 7" xfId="8714" xr:uid="{6CA5AA73-1193-4EF0-B329-F16AD475E152}"/>
    <cellStyle name="SAPBEXHLevel2X 7 5 8" xfId="9941" xr:uid="{14C6910A-66C0-4E5E-B39D-0EDCCA752393}"/>
    <cellStyle name="SAPBEXHLevel2X 7 5 9" xfId="11189" xr:uid="{CA6A7739-8D40-422A-9094-7F4B54B6E277}"/>
    <cellStyle name="SAPBEXHLevel2X 7 6" xfId="4511" xr:uid="{7DA1A045-8036-4C29-903E-E3ECB7D55214}"/>
    <cellStyle name="SAPBEXHLevel2X 7 7" xfId="5983" xr:uid="{2268E636-D555-41CE-9EF5-3239972E011E}"/>
    <cellStyle name="SAPBEXHLevel2X 7 8" xfId="6484" xr:uid="{8F4FAE01-610E-401F-88F8-A02BF46B27DD}"/>
    <cellStyle name="SAPBEXHLevel2X 7 9" xfId="6343" xr:uid="{781E08A7-D74D-431F-BC65-48A095AF7B9F}"/>
    <cellStyle name="SAPBEXHLevel2X 8" xfId="1912" xr:uid="{00000000-0005-0000-0000-0000B0080000}"/>
    <cellStyle name="SAPBEXHLevel2X 8 10" xfId="12276" xr:uid="{A4DACC09-086F-4500-96EF-9806E06F3BB8}"/>
    <cellStyle name="SAPBEXHLevel2X 8 11" xfId="14621" xr:uid="{BD4F62DA-EE74-41F8-8ED9-C4B323BD2857}"/>
    <cellStyle name="SAPBEXHLevel2X 8 2" xfId="4516" xr:uid="{63ED0061-CD91-48AF-A91A-3AC8DAC3943F}"/>
    <cellStyle name="SAPBEXHLevel2X 8 3" xfId="5988" xr:uid="{D0DEFE69-9353-4AF1-888C-9D96F7D850B5}"/>
    <cellStyle name="SAPBEXHLevel2X 8 4" xfId="4758" xr:uid="{2A607902-A1D8-4CCD-B63F-BE60EE7A711D}"/>
    <cellStyle name="SAPBEXHLevel2X 8 5" xfId="7707" xr:uid="{8C58D88E-C275-4577-850D-F96D6C866D64}"/>
    <cellStyle name="SAPBEXHLevel2X 8 6" xfId="8946" xr:uid="{B64BA6F5-0159-48AD-8111-CD37E2D0E514}"/>
    <cellStyle name="SAPBEXHLevel2X 8 7" xfId="10194" xr:uid="{59BF3687-AE3F-4D50-9F88-80B440DEBF05}"/>
    <cellStyle name="SAPBEXHLevel2X 8 8" xfId="9942" xr:uid="{E13CD1AE-270B-4782-BE50-6A2A932A5961}"/>
    <cellStyle name="SAPBEXHLevel2X 8 9" xfId="12485" xr:uid="{CED481EF-2695-406D-AFCF-F17C16E8E3D4}"/>
    <cellStyle name="SAPBEXHLevel2X 9" xfId="1913" xr:uid="{00000000-0005-0000-0000-0000B1080000}"/>
    <cellStyle name="SAPBEXHLevel2X 9 10" xfId="13845" xr:uid="{F1951FA1-5B4B-4231-BB74-E1C91ED431DC}"/>
    <cellStyle name="SAPBEXHLevel2X 9 11" xfId="13473" xr:uid="{91C7FC44-DAD6-46AB-A450-15CCB2393533}"/>
    <cellStyle name="SAPBEXHLevel2X 9 2" xfId="4517" xr:uid="{F8895DB6-5737-4556-86DF-7F3F486D3769}"/>
    <cellStyle name="SAPBEXHLevel2X 9 3" xfId="5989" xr:uid="{7244004C-C0ED-438F-8134-339ED4FA2DC5}"/>
    <cellStyle name="SAPBEXHLevel2X 9 4" xfId="6712" xr:uid="{96F249D8-B286-4962-B377-9076B4D00080}"/>
    <cellStyle name="SAPBEXHLevel2X 9 5" xfId="7706" xr:uid="{2914E434-6DC4-45B1-8366-19A2E892B530}"/>
    <cellStyle name="SAPBEXHLevel2X 9 6" xfId="7460" xr:uid="{2DD4C9D4-0BCD-43BD-9B70-0E5D48A51D5E}"/>
    <cellStyle name="SAPBEXHLevel2X 9 7" xfId="8715" xr:uid="{41E267E3-ABCE-48FA-88FE-771D8C2A7875}"/>
    <cellStyle name="SAPBEXHLevel2X 9 8" xfId="10042" xr:uid="{0A4410D8-29DA-46EE-8164-465BC12DB13D}"/>
    <cellStyle name="SAPBEXHLevel2X 9 9" xfId="11190" xr:uid="{DBD42910-5CFD-4DD5-9A9A-B48405B5B94F}"/>
    <cellStyle name="SAPBEXHLevel2X_gxaccion, 68" xfId="1914" xr:uid="{00000000-0005-0000-0000-0000B2080000}"/>
    <cellStyle name="SAPBEXHLevel3" xfId="8" xr:uid="{00000000-0005-0000-0000-0000B3080000}"/>
    <cellStyle name="SAPBEXHLevel3 10" xfId="1916" xr:uid="{00000000-0005-0000-0000-0000B4080000}"/>
    <cellStyle name="SAPBEXHLevel3 10 10" xfId="12713" xr:uid="{4CC43422-A60B-4CE6-ABD3-EA40B120FE6B}"/>
    <cellStyle name="SAPBEXHLevel3 10 11" xfId="12356" xr:uid="{D8AD007B-DF0B-41D4-BEBD-5269B5240F82}"/>
    <cellStyle name="SAPBEXHLevel3 10 12" xfId="14782" xr:uid="{AD7DE5BE-528C-42A3-B24E-B24735621A43}"/>
    <cellStyle name="SAPBEXHLevel3 10 2" xfId="5735" xr:uid="{8B809F46-32FC-4EFA-9C10-50DA8ACEB690}"/>
    <cellStyle name="SAPBEXHLevel3 10 2 10" xfId="15803" xr:uid="{DD89B36E-B987-45D0-AC2D-99A2737EFC00}"/>
    <cellStyle name="SAPBEXHLevel3 10 2 2" xfId="7204" xr:uid="{D785D098-77E0-4FE0-9BD4-C88C67ADCCBA}"/>
    <cellStyle name="SAPBEXHLevel3 10 2 3" xfId="8425" xr:uid="{D158E8E0-2E55-4D48-81D4-D0C4A6D1BCF6}"/>
    <cellStyle name="SAPBEXHLevel3 10 2 4" xfId="9677" xr:uid="{32EADC5E-AE9B-4AA3-9F96-92A060CED092}"/>
    <cellStyle name="SAPBEXHLevel3 10 2 5" xfId="10911" xr:uid="{AEE6A9B9-BE71-45B7-9572-2DD4F658AEA7}"/>
    <cellStyle name="SAPBEXHLevel3 10 2 6" xfId="12070" xr:uid="{387C852E-D15A-4AC1-AC77-1F70C829F0F2}"/>
    <cellStyle name="SAPBEXHLevel3 10 2 7" xfId="13198" xr:uid="{F535FD0C-A793-4D80-94F0-73B8DA86A998}"/>
    <cellStyle name="SAPBEXHLevel3 10 2 8" xfId="14305" xr:uid="{27BF378F-9006-4CD0-AC62-242503DF558A}"/>
    <cellStyle name="SAPBEXHLevel3 10 2 9" xfId="15211" xr:uid="{67D8F6BC-873C-4A5B-AF35-4B6BBAAFE553}"/>
    <cellStyle name="SAPBEXHLevel3 10 3" xfId="4519" xr:uid="{5B762612-0123-46D9-BF96-74F206F9E132}"/>
    <cellStyle name="SAPBEXHLevel3 10 4" xfId="5991" xr:uid="{450C9597-59E9-4193-9A7F-C02A2E3A26A3}"/>
    <cellStyle name="SAPBEXHLevel3 10 5" xfId="4862" xr:uid="{C387918C-A1CF-457B-BC8F-734BFD617A33}"/>
    <cellStyle name="SAPBEXHLevel3 10 6" xfId="6249" xr:uid="{B1414D96-4D23-4016-ACC9-FEFCFED4C8EA}"/>
    <cellStyle name="SAPBEXHLevel3 10 7" xfId="9183" xr:uid="{B671C7AA-C5B9-409B-9957-6840D2A2DAC1}"/>
    <cellStyle name="SAPBEXHLevel3 10 8" xfId="10422" xr:uid="{98EE5B64-9C89-4A3F-99AC-8D1330B9C15D}"/>
    <cellStyle name="SAPBEXHLevel3 10 9" xfId="10044" xr:uid="{2CF533D0-B9EA-4C6E-AD8D-B1C5C75F9F0D}"/>
    <cellStyle name="SAPBEXHLevel3 11" xfId="1917" xr:uid="{00000000-0005-0000-0000-0000B5080000}"/>
    <cellStyle name="SAPBEXHLevel3 11 10" xfId="11192" xr:uid="{10F1F40C-0BF5-4962-826B-E7A9C8980F09}"/>
    <cellStyle name="SAPBEXHLevel3 11 11" xfId="13636" xr:uid="{5315B6B8-D4C7-4EC7-AC2A-3105E8E981ED}"/>
    <cellStyle name="SAPBEXHLevel3 11 12" xfId="13475" xr:uid="{8AEA314F-E5E9-492E-A79B-0AD4D9416623}"/>
    <cellStyle name="SAPBEXHLevel3 11 2" xfId="5736" xr:uid="{F32B5DED-5221-47BF-8002-92FB665293F1}"/>
    <cellStyle name="SAPBEXHLevel3 11 2 10" xfId="15804" xr:uid="{63BE9E18-B016-4FEB-9B40-E034C26A1C62}"/>
    <cellStyle name="SAPBEXHLevel3 11 2 2" xfId="7205" xr:uid="{7B13CE5C-13BB-4807-923F-3BE2C893408A}"/>
    <cellStyle name="SAPBEXHLevel3 11 2 3" xfId="8426" xr:uid="{D6AB7F03-783F-427A-800C-8C14774A388F}"/>
    <cellStyle name="SAPBEXHLevel3 11 2 4" xfId="9678" xr:uid="{0906280E-50A1-415F-91A8-1353815F0675}"/>
    <cellStyle name="SAPBEXHLevel3 11 2 5" xfId="10912" xr:uid="{2EAA9909-038E-4483-9930-674086E39B28}"/>
    <cellStyle name="SAPBEXHLevel3 11 2 6" xfId="12071" xr:uid="{6734B614-5973-4FAA-A947-9C1C68E41A29}"/>
    <cellStyle name="SAPBEXHLevel3 11 2 7" xfId="13199" xr:uid="{E27B5F81-2D3D-405B-9C1C-974E5EA2C13E}"/>
    <cellStyle name="SAPBEXHLevel3 11 2 8" xfId="14306" xr:uid="{98A51D7A-3B22-4843-994B-E156CFFC83E4}"/>
    <cellStyle name="SAPBEXHLevel3 11 2 9" xfId="15212" xr:uid="{19792341-E36A-42D2-987E-874C5A3091EC}"/>
    <cellStyle name="SAPBEXHLevel3 11 3" xfId="4520" xr:uid="{CD429428-4D78-4D8E-9D97-C54D1ECDB62A}"/>
    <cellStyle name="SAPBEXHLevel3 11 4" xfId="5992" xr:uid="{CFC7605E-7150-4395-A9A7-196819E4276F}"/>
    <cellStyle name="SAPBEXHLevel3 11 5" xfId="6481" xr:uid="{DD8A08A0-6A58-4848-AF5C-7E55EC1389B5}"/>
    <cellStyle name="SAPBEXHLevel3 11 6" xfId="7704" xr:uid="{5F92602E-70E9-4AA3-BA92-7F37DFCEC9EF}"/>
    <cellStyle name="SAPBEXHLevel3 11 7" xfId="7462" xr:uid="{0CC0BF29-6D09-4EEE-96C8-B637942AB0E1}"/>
    <cellStyle name="SAPBEXHLevel3 11 8" xfId="8717" xr:uid="{2EE52E05-BF6F-424F-B13F-B440F1845589}"/>
    <cellStyle name="SAPBEXHLevel3 11 9" xfId="10045" xr:uid="{E90F16C9-7550-4F27-AB30-FB2D55D815BB}"/>
    <cellStyle name="SAPBEXHLevel3 12" xfId="1918" xr:uid="{00000000-0005-0000-0000-0000B6080000}"/>
    <cellStyle name="SAPBEXHLevel3 12 10" xfId="11193" xr:uid="{71DED13F-022E-4ED5-93AC-F6EC2F18B0E1}"/>
    <cellStyle name="SAPBEXHLevel3 12 11" xfId="13635" xr:uid="{585203FB-0D84-428B-8E42-0EF0051BD14A}"/>
    <cellStyle name="SAPBEXHLevel3 12 12" xfId="13476" xr:uid="{B184AD13-39B7-4C84-AFFE-06AE7048D9CB}"/>
    <cellStyle name="SAPBEXHLevel3 12 2" xfId="5737" xr:uid="{AD4F46A2-FCE6-4061-9699-FBDA00609BCA}"/>
    <cellStyle name="SAPBEXHLevel3 12 2 10" xfId="15805" xr:uid="{01C99241-7425-49E6-9D9D-5EAEBD1A392E}"/>
    <cellStyle name="SAPBEXHLevel3 12 2 2" xfId="7206" xr:uid="{85F873D9-A646-47DB-9257-7480039B91AD}"/>
    <cellStyle name="SAPBEXHLevel3 12 2 3" xfId="8427" xr:uid="{84641B42-8C0E-4329-A2F9-19996AE762E7}"/>
    <cellStyle name="SAPBEXHLevel3 12 2 4" xfId="9679" xr:uid="{AA6D4AFD-F6A4-416E-8DA7-57B94F0A9DDC}"/>
    <cellStyle name="SAPBEXHLevel3 12 2 5" xfId="10913" xr:uid="{B785A771-8635-4481-9F61-15AB8131A9BD}"/>
    <cellStyle name="SAPBEXHLevel3 12 2 6" xfId="12072" xr:uid="{A9834C48-8837-45D8-8CF4-FD8BB6394D55}"/>
    <cellStyle name="SAPBEXHLevel3 12 2 7" xfId="13200" xr:uid="{030302AF-4879-471D-9BCF-F9A93AB3B25D}"/>
    <cellStyle name="SAPBEXHLevel3 12 2 8" xfId="14307" xr:uid="{7AEA9AF5-4F42-436B-B4C3-5C0032A2301B}"/>
    <cellStyle name="SAPBEXHLevel3 12 2 9" xfId="15213" xr:uid="{F9DE998F-D576-4DB5-AC7A-D9D6F7B7ED3B}"/>
    <cellStyle name="SAPBEXHLevel3 12 3" xfId="4521" xr:uid="{C646D708-BA01-4E54-9026-B6D12E7FC310}"/>
    <cellStyle name="SAPBEXHLevel3 12 4" xfId="5993" xr:uid="{D9A1E51F-54F1-49A0-97A0-7D76C3BFE689}"/>
    <cellStyle name="SAPBEXHLevel3 12 5" xfId="6480" xr:uid="{78DF92F5-09D4-40AB-B9F9-747A4A3588E7}"/>
    <cellStyle name="SAPBEXHLevel3 12 6" xfId="6250" xr:uid="{E7D00F77-238F-4CCC-A9A7-9A5345815836}"/>
    <cellStyle name="SAPBEXHLevel3 12 7" xfId="6268" xr:uid="{8CA8730C-85AA-4C72-8346-CBA800C57248}"/>
    <cellStyle name="SAPBEXHLevel3 12 8" xfId="8718" xr:uid="{3497D5DF-D480-4AC8-B0E9-DE7A8DD65520}"/>
    <cellStyle name="SAPBEXHLevel3 12 9" xfId="10046" xr:uid="{4B6C2151-3970-4D59-8762-A1876DD66B33}"/>
    <cellStyle name="SAPBEXHLevel3 13" xfId="1919" xr:uid="{00000000-0005-0000-0000-0000B7080000}"/>
    <cellStyle name="SAPBEXHLevel3 13 10" xfId="11276" xr:uid="{8F2B54E3-6BD0-466D-9E6A-568359213A1A}"/>
    <cellStyle name="SAPBEXHLevel3 13 11" xfId="13634" xr:uid="{A5C30C20-A4BB-46AE-92E6-523DC134AE6E}"/>
    <cellStyle name="SAPBEXHLevel3 13 12" xfId="13540" xr:uid="{EA0A6A49-4D43-4EB6-9F52-BB928FD92F00}"/>
    <cellStyle name="SAPBEXHLevel3 13 2" xfId="5738" xr:uid="{BC8C49BC-6AC4-41B8-8322-A12DECF1D062}"/>
    <cellStyle name="SAPBEXHLevel3 13 2 10" xfId="15806" xr:uid="{8F9B02ED-76A0-4D8F-B4C5-48B2EF7FEC80}"/>
    <cellStyle name="SAPBEXHLevel3 13 2 2" xfId="7207" xr:uid="{493B57C7-D5C0-427B-8628-35CBEFF67F7C}"/>
    <cellStyle name="SAPBEXHLevel3 13 2 3" xfId="8428" xr:uid="{2BA7131A-CB2C-4D49-9B06-5F4D85BA10D0}"/>
    <cellStyle name="SAPBEXHLevel3 13 2 4" xfId="9680" xr:uid="{F75DC8EF-1A6D-470D-B649-5404158D0D3D}"/>
    <cellStyle name="SAPBEXHLevel3 13 2 5" xfId="10914" xr:uid="{68CA2256-355C-4907-B2F7-691D42BD7C53}"/>
    <cellStyle name="SAPBEXHLevel3 13 2 6" xfId="12073" xr:uid="{7FF3260A-7189-488B-BBC9-81F90EBBD3D1}"/>
    <cellStyle name="SAPBEXHLevel3 13 2 7" xfId="13201" xr:uid="{BFAE0AAA-7AD0-4A2F-A41B-B40E3C281A49}"/>
    <cellStyle name="SAPBEXHLevel3 13 2 8" xfId="14308" xr:uid="{8F76E737-8B37-4C96-AC2A-707ED49047D3}"/>
    <cellStyle name="SAPBEXHLevel3 13 2 9" xfId="15214" xr:uid="{2A6E7E5A-654C-4FDB-A5B3-B606F14416BC}"/>
    <cellStyle name="SAPBEXHLevel3 13 3" xfId="4522" xr:uid="{D7234F7E-6904-4BE1-BC60-6E9CB93BAD62}"/>
    <cellStyle name="SAPBEXHLevel3 13 4" xfId="5994" xr:uid="{151CDB86-6C73-4FDB-81BA-EFB6CBF4A32E}"/>
    <cellStyle name="SAPBEXHLevel3 13 5" xfId="6479" xr:uid="{25ABF71A-EBD5-42FE-A383-2FC0717A2490}"/>
    <cellStyle name="SAPBEXHLevel3 13 6" xfId="7703" xr:uid="{CC1A242D-D520-4BFC-B62E-BFD0B907D7E7}"/>
    <cellStyle name="SAPBEXHLevel3 13 7" xfId="7566" xr:uid="{FE0D67B4-1FD5-4640-A395-FD479651576D}"/>
    <cellStyle name="SAPBEXHLevel3 13 8" xfId="8812" xr:uid="{D7E3D10A-BB31-4982-89FA-A5417131B5D7}"/>
    <cellStyle name="SAPBEXHLevel3 13 9" xfId="10047" xr:uid="{14E3D103-9E29-4F57-8AB9-2C81EC9BCA78}"/>
    <cellStyle name="SAPBEXHLevel3 14" xfId="1915" xr:uid="{00000000-0005-0000-0000-0000B8080000}"/>
    <cellStyle name="SAPBEXHLevel3 14 10" xfId="12277" xr:uid="{4EED6685-5AA7-43B6-B1BF-C60AA0881F4E}"/>
    <cellStyle name="SAPBEXHLevel3 14 11" xfId="13474" xr:uid="{7C42B9DC-FDD7-4243-984C-C4EA6BDE2D9D}"/>
    <cellStyle name="SAPBEXHLevel3 14 2" xfId="4518" xr:uid="{EE061F19-82E5-4275-B04D-39F413369003}"/>
    <cellStyle name="SAPBEXHLevel3 14 3" xfId="5990" xr:uid="{EC71E915-FCB6-45AE-B5F8-DD51A4BD9AAB}"/>
    <cellStyle name="SAPBEXHLevel3 14 4" xfId="4759" xr:uid="{D08D4F4E-9B23-4C1C-B32F-DBA9728CEFCB}"/>
    <cellStyle name="SAPBEXHLevel3 14 5" xfId="7705" xr:uid="{C9A657D7-143E-4382-BF35-0C6508B732E6}"/>
    <cellStyle name="SAPBEXHLevel3 14 6" xfId="7461" xr:uid="{60D8C15C-A053-4379-BF9C-74E46CD3EA68}"/>
    <cellStyle name="SAPBEXHLevel3 14 7" xfId="8716" xr:uid="{4B70EC5C-B5C3-419B-BAC4-54B34DE6DA10}"/>
    <cellStyle name="SAPBEXHLevel3 14 8" xfId="10043" xr:uid="{43BE7D07-34FD-43F3-ACA4-8AC754A243CA}"/>
    <cellStyle name="SAPBEXHLevel3 14 9" xfId="11191" xr:uid="{625E2719-9BEB-483F-A53D-D93C2883F96B}"/>
    <cellStyle name="SAPBEXHLevel3 15" xfId="2687" xr:uid="{00000000-0005-0000-0000-0000B9080000}"/>
    <cellStyle name="SAPBEXHLevel3 16" xfId="2762" xr:uid="{00000000-0005-0000-0000-0000BA080000}"/>
    <cellStyle name="SAPBEXHLevel3 17" xfId="2777" xr:uid="{2B2D9F78-D8DD-4925-A65D-4F2F68B4E64D}"/>
    <cellStyle name="SAPBEXHLevel3 18" xfId="2822" xr:uid="{9E952099-801F-4CC6-916A-F456A14420C7}"/>
    <cellStyle name="SAPBEXHLevel3 19" xfId="2830" xr:uid="{98AA56FB-A7AA-41D8-B613-38AAD56DEB94}"/>
    <cellStyle name="SAPBEXHLevel3 2" xfId="56" xr:uid="{00000000-0005-0000-0000-0000BB080000}"/>
    <cellStyle name="SAPBEXHLevel3 2 10" xfId="11294" xr:uid="{2F667E84-AB19-45B6-8B32-F9879AB8CBCA}"/>
    <cellStyle name="SAPBEXHLevel3 2 11" xfId="12373" xr:uid="{E1612796-FAEB-4BEA-A6D9-E8259A30CF7C}"/>
    <cellStyle name="SAPBEXHLevel3 2 12" xfId="13556" xr:uid="{4E07B4F7-7AB9-4183-98B6-15FDDCABC174}"/>
    <cellStyle name="SAPBEXHLevel3 2 13" xfId="14544" xr:uid="{C609AC75-F6D6-4A3D-A113-FE6EF2CED0D9}"/>
    <cellStyle name="SAPBEXHLevel3 2 2" xfId="1921" xr:uid="{00000000-0005-0000-0000-0000BC080000}"/>
    <cellStyle name="SAPBEXHLevel3 2 2 10" xfId="12483" xr:uid="{E9887B4C-DE98-4FAD-9179-1DF704F7CD5A}"/>
    <cellStyle name="SAPBEXHLevel3 2 2 11" xfId="13633" xr:uid="{9A9368B3-1370-47AA-9FC0-31621FE012E9}"/>
    <cellStyle name="SAPBEXHLevel3 2 2 12" xfId="14620" xr:uid="{5439A6B4-C57B-4327-9B90-1DC4238F0F4A}"/>
    <cellStyle name="SAPBEXHLevel3 2 2 2" xfId="1922" xr:uid="{00000000-0005-0000-0000-0000BD080000}"/>
    <cellStyle name="SAPBEXHLevel3 2 2 2 10" xfId="12482" xr:uid="{EBA2085F-FB25-41DB-A11E-460349FC4615}"/>
    <cellStyle name="SAPBEXHLevel3 2 2 2 11" xfId="13632" xr:uid="{08EC9892-66B3-4725-86BE-2F110C81A392}"/>
    <cellStyle name="SAPBEXHLevel3 2 2 2 12" xfId="14619" xr:uid="{134917CE-0711-4216-B7E3-834BE8A34BA5}"/>
    <cellStyle name="SAPBEXHLevel3 2 2 2 2" xfId="5740" xr:uid="{A1760BDE-FC9E-48AA-B92E-5C67788988B2}"/>
    <cellStyle name="SAPBEXHLevel3 2 2 2 2 10" xfId="15808" xr:uid="{E9EB5166-A38D-4D45-B8E4-79ACB194A98D}"/>
    <cellStyle name="SAPBEXHLevel3 2 2 2 2 2" xfId="7209" xr:uid="{78047A63-54EF-4591-BBA9-03C6D3410512}"/>
    <cellStyle name="SAPBEXHLevel3 2 2 2 2 3" xfId="8430" xr:uid="{BE63F6B7-71F3-4DAE-A1CA-2A236DD1D48E}"/>
    <cellStyle name="SAPBEXHLevel3 2 2 2 2 4" xfId="9682" xr:uid="{7CC9210D-3A80-42D2-8AA1-FC6CCBC7D316}"/>
    <cellStyle name="SAPBEXHLevel3 2 2 2 2 5" xfId="10916" xr:uid="{E4E99803-D7E1-474C-BA54-A979EAFAEA39}"/>
    <cellStyle name="SAPBEXHLevel3 2 2 2 2 6" xfId="12075" xr:uid="{6E936C12-B8ED-4B77-A1F2-2D7ED6CC638A}"/>
    <cellStyle name="SAPBEXHLevel3 2 2 2 2 7" xfId="13203" xr:uid="{77910500-DAE0-4357-A753-6871B3EE7CD9}"/>
    <cellStyle name="SAPBEXHLevel3 2 2 2 2 8" xfId="14310" xr:uid="{8ADBC67C-3234-4941-835F-AB4FDAEFAF75}"/>
    <cellStyle name="SAPBEXHLevel3 2 2 2 2 9" xfId="15216" xr:uid="{EE5DC7B6-0741-46AB-B3E5-5630D776BA7F}"/>
    <cellStyle name="SAPBEXHLevel3 2 2 2 3" xfId="4525" xr:uid="{184E68ED-2CB6-477D-B94E-6F050CC04B73}"/>
    <cellStyle name="SAPBEXHLevel3 2 2 2 4" xfId="5997" xr:uid="{7393DD6D-4D3E-4F48-9C57-9C5A4C15DCEA}"/>
    <cellStyle name="SAPBEXHLevel3 2 2 2 5" xfId="6477" xr:uid="{153B04DF-EEE7-4966-AD6F-E0975C0DDC43}"/>
    <cellStyle name="SAPBEXHLevel3 2 2 2 6" xfId="6252" xr:uid="{A022939C-5760-4929-99D1-31527F1EC8E9}"/>
    <cellStyle name="SAPBEXHLevel3 2 2 2 7" xfId="8943" xr:uid="{7433DD85-55D9-4C73-8C99-073CF508E66D}"/>
    <cellStyle name="SAPBEXHLevel3 2 2 2 8" xfId="10191" xr:uid="{63263B15-0502-4275-817E-381A7369D47C}"/>
    <cellStyle name="SAPBEXHLevel3 2 2 2 9" xfId="10050" xr:uid="{13B96FD1-D3BC-4C46-8483-299E40A92FD4}"/>
    <cellStyle name="SAPBEXHLevel3 2 2 3" xfId="4524" xr:uid="{8255C2C2-130B-4314-98D8-F66495033751}"/>
    <cellStyle name="SAPBEXHLevel3 2 2 4" xfId="5996" xr:uid="{43BD80D4-B7F6-45D0-A9F8-B9C2FCED5FF4}"/>
    <cellStyle name="SAPBEXHLevel3 2 2 5" xfId="6478" xr:uid="{0B461322-AA59-45EF-934F-F13909427A5F}"/>
    <cellStyle name="SAPBEXHLevel3 2 2 6" xfId="7702" xr:uid="{398EE3B0-5E69-40FB-B4FF-1305FC31CA71}"/>
    <cellStyle name="SAPBEXHLevel3 2 2 7" xfId="8944" xr:uid="{F4197471-8DE0-4A6A-B7A9-21EEB12A8D84}"/>
    <cellStyle name="SAPBEXHLevel3 2 2 8" xfId="10192" xr:uid="{B2D507A0-9AE5-486F-84F6-5D71D82E940A}"/>
    <cellStyle name="SAPBEXHLevel3 2 2 9" xfId="10049" xr:uid="{A9071008-4BCD-49CF-BD81-250173353AE7}"/>
    <cellStyle name="SAPBEXHLevel3 2 3" xfId="5739" xr:uid="{3920AC57-1649-4910-BB70-0FCD7E0A3653}"/>
    <cellStyle name="SAPBEXHLevel3 2 3 10" xfId="15807" xr:uid="{805AB303-B2BE-4C9C-9B94-1646A7D92ED4}"/>
    <cellStyle name="SAPBEXHLevel3 2 3 2" xfId="7208" xr:uid="{29FB9DC5-59CB-4D8B-8EDD-B031E4D4721F}"/>
    <cellStyle name="SAPBEXHLevel3 2 3 3" xfId="8429" xr:uid="{3AA3AD17-9D7C-4195-9213-09E76205819D}"/>
    <cellStyle name="SAPBEXHLevel3 2 3 4" xfId="9681" xr:uid="{03A80140-7A75-4A70-BBAE-E4C27780EA16}"/>
    <cellStyle name="SAPBEXHLevel3 2 3 5" xfId="10915" xr:uid="{425A1FED-53D2-49A2-BD9B-CF2C8CA3744A}"/>
    <cellStyle name="SAPBEXHLevel3 2 3 6" xfId="12074" xr:uid="{7DB49384-D486-4DA2-B762-5EFEFF4B1858}"/>
    <cellStyle name="SAPBEXHLevel3 2 3 7" xfId="13202" xr:uid="{1D985175-581D-48DF-B9C3-3C4FD7B844F3}"/>
    <cellStyle name="SAPBEXHLevel3 2 3 8" xfId="14309" xr:uid="{3E6AD6C0-E041-4883-BF65-C8BE86A17E59}"/>
    <cellStyle name="SAPBEXHLevel3 2 3 9" xfId="15215" xr:uid="{4DA14EEA-50ED-4F49-9450-32A5E7530AC1}"/>
    <cellStyle name="SAPBEXHLevel3 2 4" xfId="3054" xr:uid="{D958A88E-67DD-425C-818B-CF51E8DBB18E}"/>
    <cellStyle name="SAPBEXHLevel3 2 5" xfId="4882" xr:uid="{5A585B4F-F58A-4A03-B59E-D7D959282CDF}"/>
    <cellStyle name="SAPBEXHLevel3 2 6" xfId="6365" xr:uid="{F1B7E129-0C8E-49CA-B9E3-1EB3E90E9C43}"/>
    <cellStyle name="SAPBEXHLevel3 2 7" xfId="7586" xr:uid="{234FE589-1C3D-48AE-836E-4479F9EE636F}"/>
    <cellStyle name="SAPBEXHLevel3 2 8" xfId="8831" xr:uid="{E1B4E32A-0E5E-4123-942B-ED8B04AD9A6D}"/>
    <cellStyle name="SAPBEXHLevel3 2 9" xfId="10078" xr:uid="{B47119C5-E111-4708-B4B9-FFC4067C8F71}"/>
    <cellStyle name="SAPBEXHLevel3 20" xfId="2899" xr:uid="{FE9503F8-BBF1-4789-896C-2D914B3623A8}"/>
    <cellStyle name="SAPBEXHLevel3 21" xfId="2943" xr:uid="{F367A0B0-E759-45CE-B852-EEA5C9E9CD72}"/>
    <cellStyle name="SAPBEXHLevel3 22" xfId="2987" xr:uid="{77757054-B5B8-4CDC-AEFD-717AEDBEB7A0}"/>
    <cellStyle name="SAPBEXHLevel3 23" xfId="3008" xr:uid="{311D326B-A315-40DC-ADF5-FEB70A0175CB}"/>
    <cellStyle name="SAPBEXHLevel3 24" xfId="15898" xr:uid="{4B20B920-13F4-40F6-B482-8C27243416F1}"/>
    <cellStyle name="SAPBEXHLevel3 3" xfId="1923" xr:uid="{00000000-0005-0000-0000-0000BE080000}"/>
    <cellStyle name="SAPBEXHLevel3 3 10" xfId="12481" xr:uid="{884102E7-2CD8-4025-A966-4FB98B344BEC}"/>
    <cellStyle name="SAPBEXHLevel3 3 11" xfId="13631" xr:uid="{64FDECDF-38DB-4724-A1FC-206595177C2E}"/>
    <cellStyle name="SAPBEXHLevel3 3 12" xfId="14618" xr:uid="{AE27F279-0350-4065-ABAE-B0E9223C04FE}"/>
    <cellStyle name="SAPBEXHLevel3 3 2" xfId="5741" xr:uid="{AC940A3A-1D88-474D-8EE1-5D942D8537A3}"/>
    <cellStyle name="SAPBEXHLevel3 3 2 10" xfId="15809" xr:uid="{D18BECCC-9399-4988-84FD-8B10E26DB008}"/>
    <cellStyle name="SAPBEXHLevel3 3 2 2" xfId="7210" xr:uid="{A87168CF-CF2E-4660-B500-7297449B82AD}"/>
    <cellStyle name="SAPBEXHLevel3 3 2 3" xfId="8431" xr:uid="{A86DE57B-DED8-4702-A0E5-EAABB8FDF94F}"/>
    <cellStyle name="SAPBEXHLevel3 3 2 4" xfId="9683" xr:uid="{BE2B041C-E2C3-4C97-8DAE-2BB776369D6A}"/>
    <cellStyle name="SAPBEXHLevel3 3 2 5" xfId="10917" xr:uid="{61A2ECE0-00FB-4925-91E8-FF46C52DD592}"/>
    <cellStyle name="SAPBEXHLevel3 3 2 6" xfId="12076" xr:uid="{95A8FFDD-25AB-4918-B5AB-A0FF915EB6C3}"/>
    <cellStyle name="SAPBEXHLevel3 3 2 7" xfId="13204" xr:uid="{847667BC-D846-4BEB-9608-7C79E8D0859D}"/>
    <cellStyle name="SAPBEXHLevel3 3 2 8" xfId="14311" xr:uid="{223B75D9-FD04-4235-98ED-ACB916113F03}"/>
    <cellStyle name="SAPBEXHLevel3 3 2 9" xfId="15217" xr:uid="{757B7F79-3FE3-4B8B-A4B3-A09A2E185F81}"/>
    <cellStyle name="SAPBEXHLevel3 3 3" xfId="4526" xr:uid="{524BD0BC-B58F-41AE-AD89-259C8B7E9908}"/>
    <cellStyle name="SAPBEXHLevel3 3 4" xfId="5998" xr:uid="{5114B6AD-4865-4003-A4F9-763F56571330}"/>
    <cellStyle name="SAPBEXHLevel3 3 5" xfId="6476" xr:uid="{8EEC9F01-8B69-448C-87E2-7B210E7033C6}"/>
    <cellStyle name="SAPBEXHLevel3 3 6" xfId="7930" xr:uid="{88A0DBD2-4F61-4071-891F-98737B531C7C}"/>
    <cellStyle name="SAPBEXHLevel3 3 7" xfId="8942" xr:uid="{422F6290-ACDD-48EC-9EF8-26638C31A64B}"/>
    <cellStyle name="SAPBEXHLevel3 3 8" xfId="10190" xr:uid="{8D4B8B1F-AEF0-43B1-801E-75D68CF4F9B2}"/>
    <cellStyle name="SAPBEXHLevel3 3 9" xfId="10051" xr:uid="{4FA7342E-7B9C-433B-A819-0E543A486E44}"/>
    <cellStyle name="SAPBEXHLevel3 4" xfId="1924" xr:uid="{00000000-0005-0000-0000-0000BF080000}"/>
    <cellStyle name="SAPBEXHLevel3 4 10" xfId="12480" xr:uid="{AC792EC7-F6F5-4CE6-8EC4-E3ADC10C89EF}"/>
    <cellStyle name="SAPBEXHLevel3 4 11" xfId="13630" xr:uid="{D67FC952-0AC3-48C3-B45E-B15CC0F8D873}"/>
    <cellStyle name="SAPBEXHLevel3 4 12" xfId="14617" xr:uid="{84A6FBFE-A0D1-4341-B20E-8E1B085EF26D}"/>
    <cellStyle name="SAPBEXHLevel3 4 2" xfId="5742" xr:uid="{2449E687-57FD-4FE2-B1AD-61490FD15488}"/>
    <cellStyle name="SAPBEXHLevel3 4 2 10" xfId="15810" xr:uid="{7DC9C50C-D23B-4CE5-B55E-B060320FE8B2}"/>
    <cellStyle name="SAPBEXHLevel3 4 2 2" xfId="7211" xr:uid="{6C6E6275-3570-4466-91AD-A0826F27A70C}"/>
    <cellStyle name="SAPBEXHLevel3 4 2 3" xfId="8432" xr:uid="{DE4F83A3-C944-4FDE-8909-723DCD920083}"/>
    <cellStyle name="SAPBEXHLevel3 4 2 4" xfId="9684" xr:uid="{5EE65F1D-0F42-4055-95A0-25CEED32CE94}"/>
    <cellStyle name="SAPBEXHLevel3 4 2 5" xfId="10918" xr:uid="{B96C29B1-AA10-4A7B-873C-8531F8A96256}"/>
    <cellStyle name="SAPBEXHLevel3 4 2 6" xfId="12077" xr:uid="{BC1E8693-643B-48E8-8996-AD5B1329BE69}"/>
    <cellStyle name="SAPBEXHLevel3 4 2 7" xfId="13205" xr:uid="{E254BAC5-8B33-4F4D-9D62-886405D01F8D}"/>
    <cellStyle name="SAPBEXHLevel3 4 2 8" xfId="14312" xr:uid="{7669B69C-2BC9-4792-AA30-8A4E5EA952AA}"/>
    <cellStyle name="SAPBEXHLevel3 4 2 9" xfId="15218" xr:uid="{18155C12-5BF1-4F30-A3DD-411EFBC2D703}"/>
    <cellStyle name="SAPBEXHLevel3 4 3" xfId="4527" xr:uid="{E81171CD-B6FE-43F2-8996-88C94185C0DB}"/>
    <cellStyle name="SAPBEXHLevel3 4 4" xfId="5999" xr:uid="{FC4FB758-4787-4756-8007-50F05F0CD87F}"/>
    <cellStyle name="SAPBEXHLevel3 4 5" xfId="6475" xr:uid="{415DC809-2F22-421A-BC6E-90C374A85666}"/>
    <cellStyle name="SAPBEXHLevel3 4 6" xfId="6253" xr:uid="{43EDEDF5-0240-4553-BE4E-9F8FCF096C37}"/>
    <cellStyle name="SAPBEXHLevel3 4 7" xfId="8941" xr:uid="{CA9AAB9D-A749-4285-8B57-7B079071553C}"/>
    <cellStyle name="SAPBEXHLevel3 4 8" xfId="10189" xr:uid="{288DD1B7-5959-46A4-91AF-65370606A3D4}"/>
    <cellStyle name="SAPBEXHLevel3 4 9" xfId="10052" xr:uid="{F12DA029-8B57-43E3-9688-246D9E1F96C1}"/>
    <cellStyle name="SAPBEXHLevel3 5" xfId="1925" xr:uid="{00000000-0005-0000-0000-0000C0080000}"/>
    <cellStyle name="SAPBEXHLevel3 5 10" xfId="12479" xr:uid="{D4BCC22C-9DB4-4DEF-9898-D7BFDDD8096D}"/>
    <cellStyle name="SAPBEXHLevel3 5 11" xfId="12278" xr:uid="{34FDA1E2-3A36-4AD0-9F12-3878D821D12F}"/>
    <cellStyle name="SAPBEXHLevel3 5 12" xfId="14616" xr:uid="{7A11D56D-E6AD-438A-8C2A-3EEBA4A65509}"/>
    <cellStyle name="SAPBEXHLevel3 5 2" xfId="5743" xr:uid="{F4B2BC57-38C1-4E25-9940-40401D6431EE}"/>
    <cellStyle name="SAPBEXHLevel3 5 2 10" xfId="15811" xr:uid="{F71EE302-FB84-4B19-BB25-FD8F7560DEC4}"/>
    <cellStyle name="SAPBEXHLevel3 5 2 2" xfId="7212" xr:uid="{978DEF97-6751-4122-A11A-384EC06C1E27}"/>
    <cellStyle name="SAPBEXHLevel3 5 2 3" xfId="8433" xr:uid="{74E36BFA-FD3C-4C84-A57E-C8B48B40A20F}"/>
    <cellStyle name="SAPBEXHLevel3 5 2 4" xfId="9685" xr:uid="{5256883C-6E5C-428E-9310-30CDDF880A5A}"/>
    <cellStyle name="SAPBEXHLevel3 5 2 5" xfId="10919" xr:uid="{2E3177C7-32D2-4A0B-B832-9C6D310469C4}"/>
    <cellStyle name="SAPBEXHLevel3 5 2 6" xfId="12078" xr:uid="{0400ACE3-74F3-43B9-9E56-25A127005E72}"/>
    <cellStyle name="SAPBEXHLevel3 5 2 7" xfId="13206" xr:uid="{5B2326C2-AAB1-4BC1-B8F1-EFCA39B0E881}"/>
    <cellStyle name="SAPBEXHLevel3 5 2 8" xfId="14313" xr:uid="{3E991740-80C2-462E-9FD3-B032BB048D29}"/>
    <cellStyle name="SAPBEXHLevel3 5 2 9" xfId="15219" xr:uid="{4439EC43-60D8-42EA-B701-DA8F8CA98259}"/>
    <cellStyle name="SAPBEXHLevel3 5 3" xfId="4528" xr:uid="{FC8B2583-385D-4EA0-84A4-3BF55FF91B33}"/>
    <cellStyle name="SAPBEXHLevel3 5 4" xfId="6000" xr:uid="{A3116682-A2F9-41B6-922D-532239DC5290}"/>
    <cellStyle name="SAPBEXHLevel3 5 5" xfId="4760" xr:uid="{562ED361-F688-4E4E-A261-995FBB99A1C2}"/>
    <cellStyle name="SAPBEXHLevel3 5 6" xfId="6254" xr:uid="{DF3AB725-8B50-43AC-AB90-2EAED3DDAE51}"/>
    <cellStyle name="SAPBEXHLevel3 5 7" xfId="8940" xr:uid="{7AAC926F-8254-4AA8-93C5-CCFF25DF3BE2}"/>
    <cellStyle name="SAPBEXHLevel3 5 8" xfId="10188" xr:uid="{FC63EAA0-D783-4229-A3CC-17A89A3A521F}"/>
    <cellStyle name="SAPBEXHLevel3 5 9" xfId="10053" xr:uid="{78B4ADCB-4264-47D0-9BF4-11FA0808F939}"/>
    <cellStyle name="SAPBEXHLevel3 6" xfId="1926" xr:uid="{00000000-0005-0000-0000-0000C1080000}"/>
    <cellStyle name="SAPBEXHLevel3 6 10" xfId="12478" xr:uid="{1E251E7A-54A9-478D-93B4-7D2A6FB80822}"/>
    <cellStyle name="SAPBEXHLevel3 6 11" xfId="13629" xr:uid="{FEA8C213-4E01-4A9B-879A-1F4AE0FFC6A0}"/>
    <cellStyle name="SAPBEXHLevel3 6 12" xfId="14615" xr:uid="{4BE0C348-FA84-42F1-BDAD-E1E284B6FCC6}"/>
    <cellStyle name="SAPBEXHLevel3 6 2" xfId="5744" xr:uid="{EE2808DC-EEF7-4D46-AED5-03CB73DF83A6}"/>
    <cellStyle name="SAPBEXHLevel3 6 2 10" xfId="15812" xr:uid="{71F52DEF-4F89-4779-B4D3-61E4EF7DACF1}"/>
    <cellStyle name="SAPBEXHLevel3 6 2 2" xfId="7213" xr:uid="{1731AB98-CEE7-45E5-A173-5D74141C00B4}"/>
    <cellStyle name="SAPBEXHLevel3 6 2 3" xfId="8434" xr:uid="{C17E07EC-A545-43E6-9383-F41C13A08ECF}"/>
    <cellStyle name="SAPBEXHLevel3 6 2 4" xfId="9686" xr:uid="{7CF68A7B-1645-409C-B0C4-DEA31C7B3501}"/>
    <cellStyle name="SAPBEXHLevel3 6 2 5" xfId="10920" xr:uid="{02E09C4A-001D-4C25-B1BE-1796C59C0661}"/>
    <cellStyle name="SAPBEXHLevel3 6 2 6" xfId="12079" xr:uid="{2A809ADA-6DFC-48E0-BA8B-C492F5D3A28D}"/>
    <cellStyle name="SAPBEXHLevel3 6 2 7" xfId="13207" xr:uid="{131E2F8C-95F4-4CB2-82BE-9402FBFEECBD}"/>
    <cellStyle name="SAPBEXHLevel3 6 2 8" xfId="14314" xr:uid="{DB2D7E69-802B-4BF1-9BE4-A7A4B5C96E29}"/>
    <cellStyle name="SAPBEXHLevel3 6 2 9" xfId="15220" xr:uid="{8105F706-95D1-4AEF-85E4-7EEE846F6784}"/>
    <cellStyle name="SAPBEXHLevel3 6 3" xfId="4529" xr:uid="{94D7E894-69E9-4A5B-9864-5AC044CF2EE1}"/>
    <cellStyle name="SAPBEXHLevel3 6 4" xfId="6001" xr:uid="{0FA0C7D6-B1D1-4592-B940-F271AE3B0102}"/>
    <cellStyle name="SAPBEXHLevel3 6 5" xfId="6474" xr:uid="{9917B601-D233-4B13-B20A-8C78BB7A137D}"/>
    <cellStyle name="SAPBEXHLevel3 6 6" xfId="6344" xr:uid="{0AF28899-3F95-4033-8C90-30E1B6E7AB0A}"/>
    <cellStyle name="SAPBEXHLevel3 6 7" xfId="8939" xr:uid="{B7C54B10-A0DE-4CE1-92C2-5CA72DAF7BC0}"/>
    <cellStyle name="SAPBEXHLevel3 6 8" xfId="10187" xr:uid="{F54535C0-3703-4E41-940F-DA33BFFBC593}"/>
    <cellStyle name="SAPBEXHLevel3 6 9" xfId="10054" xr:uid="{15BFF775-0940-4BBB-9BE3-F2A6D01FA494}"/>
    <cellStyle name="SAPBEXHLevel3 7" xfId="1927" xr:uid="{00000000-0005-0000-0000-0000C2080000}"/>
    <cellStyle name="SAPBEXHLevel3 7 10" xfId="12477" xr:uid="{761B3C35-D787-409D-ADF7-E19EB9BFAD22}"/>
    <cellStyle name="SAPBEXHLevel3 7 11" xfId="12279" xr:uid="{86E3264B-D92F-4CEE-ABD5-8683D3D45960}"/>
    <cellStyle name="SAPBEXHLevel3 7 12" xfId="14614" xr:uid="{B4C7FA93-7C0F-44B1-8AD4-9054A7E51551}"/>
    <cellStyle name="SAPBEXHLevel3 7 2" xfId="5745" xr:uid="{B2CE1384-2729-44BF-8F88-7732DD34FDD4}"/>
    <cellStyle name="SAPBEXHLevel3 7 2 10" xfId="15813" xr:uid="{2DC08827-4AD8-484D-8D33-54F20D2AE01B}"/>
    <cellStyle name="SAPBEXHLevel3 7 2 2" xfId="7214" xr:uid="{1459923F-8D49-4E62-94FF-3B3FCB5AAD75}"/>
    <cellStyle name="SAPBEXHLevel3 7 2 3" xfId="8435" xr:uid="{2249E89E-3945-46E3-835B-46163490CFCE}"/>
    <cellStyle name="SAPBEXHLevel3 7 2 4" xfId="9687" xr:uid="{87872ED3-F202-4BBC-A55D-4E8FDAC6AAA6}"/>
    <cellStyle name="SAPBEXHLevel3 7 2 5" xfId="10921" xr:uid="{2D740BAE-363B-45B4-8FDD-1335A9603B13}"/>
    <cellStyle name="SAPBEXHLevel3 7 2 6" xfId="12080" xr:uid="{AD54CD48-B18D-4445-9169-0FD287E7E676}"/>
    <cellStyle name="SAPBEXHLevel3 7 2 7" xfId="13208" xr:uid="{94263D97-0FE0-4C49-B7DD-29FC276C7F38}"/>
    <cellStyle name="SAPBEXHLevel3 7 2 8" xfId="14315" xr:uid="{9BF9D8FE-F1A1-42FA-B17C-782E23DB2D7E}"/>
    <cellStyle name="SAPBEXHLevel3 7 2 9" xfId="15221" xr:uid="{BE387139-C35F-4CA4-BA2C-B27FD03738BF}"/>
    <cellStyle name="SAPBEXHLevel3 7 3" xfId="4530" xr:uid="{D4726550-F260-44AF-A529-C17800C14147}"/>
    <cellStyle name="SAPBEXHLevel3 7 4" xfId="6002" xr:uid="{9CBAA3D5-78FD-4F11-99C2-C0B76BDB90A8}"/>
    <cellStyle name="SAPBEXHLevel3 7 5" xfId="3165" xr:uid="{F9889FFF-7D21-4DC7-AC35-6F191C13796B}"/>
    <cellStyle name="SAPBEXHLevel3 7 6" xfId="7701" xr:uid="{F43A85C3-F224-4490-9247-5BACC5D2068D}"/>
    <cellStyle name="SAPBEXHLevel3 7 7" xfId="8938" xr:uid="{A0F8DA11-4520-494F-AA62-A15A8C254B73}"/>
    <cellStyle name="SAPBEXHLevel3 7 8" xfId="10186" xr:uid="{B12B8AC3-2A07-4BF7-8550-7FEED58A1C58}"/>
    <cellStyle name="SAPBEXHLevel3 7 9" xfId="11441" xr:uid="{021A4EF0-BB8A-4A4E-8061-24713600A99D}"/>
    <cellStyle name="SAPBEXHLevel3 8" xfId="1928" xr:uid="{00000000-0005-0000-0000-0000C3080000}"/>
    <cellStyle name="SAPBEXHLevel3 8 10" xfId="11194" xr:uid="{064EDC51-D68F-4DCE-A848-C67C79DB84F3}"/>
    <cellStyle name="SAPBEXHLevel3 8 11" xfId="13628" xr:uid="{ED1BA197-F483-4540-8997-283F042554C9}"/>
    <cellStyle name="SAPBEXHLevel3 8 12" xfId="13477" xr:uid="{31DB47AE-4B94-45EB-B26E-AE9BEA05E1B4}"/>
    <cellStyle name="SAPBEXHLevel3 8 2" xfId="5746" xr:uid="{EFC7444E-0A0A-4751-A9BA-05C761D0AEB4}"/>
    <cellStyle name="SAPBEXHLevel3 8 2 10" xfId="15814" xr:uid="{B978B154-F1D6-4B4C-8CD8-303234B5554C}"/>
    <cellStyle name="SAPBEXHLevel3 8 2 2" xfId="7215" xr:uid="{47A789DF-5877-4751-956B-8D4FABCAF8DE}"/>
    <cellStyle name="SAPBEXHLevel3 8 2 3" xfId="8436" xr:uid="{6905D51E-808B-465B-A28A-0B38C1CAF5C9}"/>
    <cellStyle name="SAPBEXHLevel3 8 2 4" xfId="9688" xr:uid="{F404FDB3-86F7-4576-AE3C-5D8A13547117}"/>
    <cellStyle name="SAPBEXHLevel3 8 2 5" xfId="10922" xr:uid="{C6BC69EE-D928-4C93-8100-9CC410E8917B}"/>
    <cellStyle name="SAPBEXHLevel3 8 2 6" xfId="12081" xr:uid="{93DD3EBF-29DF-4DDD-8F13-D66108F099C2}"/>
    <cellStyle name="SAPBEXHLevel3 8 2 7" xfId="13209" xr:uid="{E77D2D90-4664-4B48-8761-2D57A7E46EC2}"/>
    <cellStyle name="SAPBEXHLevel3 8 2 8" xfId="14316" xr:uid="{61DBEE02-5CF1-49B0-8A35-5537911DE934}"/>
    <cellStyle name="SAPBEXHLevel3 8 2 9" xfId="15222" xr:uid="{09558D57-741D-4846-9E3D-557A89F5729B}"/>
    <cellStyle name="SAPBEXHLevel3 8 3" xfId="4531" xr:uid="{355FBF09-E05A-475C-AD6F-40A2F92E7DAE}"/>
    <cellStyle name="SAPBEXHLevel3 8 4" xfId="6003" xr:uid="{73FBA985-F295-4B37-9DD6-8D0FD4E2595E}"/>
    <cellStyle name="SAPBEXHLevel3 8 5" xfId="6473" xr:uid="{ED705425-89FB-4945-9132-12FE3C470FDF}"/>
    <cellStyle name="SAPBEXHLevel3 8 6" xfId="7700" xr:uid="{46E04CD9-980C-42E8-9937-47829F32075E}"/>
    <cellStyle name="SAPBEXHLevel3 8 7" xfId="7463" xr:uid="{486D39EA-31A1-460C-8284-22D66CF8DC6F}"/>
    <cellStyle name="SAPBEXHLevel3 8 8" xfId="8719" xr:uid="{0A6C379D-BF83-471B-9509-43E7917CE0F5}"/>
    <cellStyle name="SAPBEXHLevel3 8 9" xfId="11440" xr:uid="{6C5B78FF-30A8-4F76-9910-A6199115C8B7}"/>
    <cellStyle name="SAPBEXHLevel3 9" xfId="1929" xr:uid="{00000000-0005-0000-0000-0000C4080000}"/>
    <cellStyle name="SAPBEXHLevel3 9 10" xfId="12476" xr:uid="{E18289C1-6B56-40B0-A184-C3A007FFA124}"/>
    <cellStyle name="SAPBEXHLevel3 9 11" xfId="12280" xr:uid="{544ACFC6-7639-414E-9619-159B42B3B502}"/>
    <cellStyle name="SAPBEXHLevel3 9 12" xfId="14613" xr:uid="{75330636-ED20-4C15-8D43-C793B981A81E}"/>
    <cellStyle name="SAPBEXHLevel3 9 2" xfId="5747" xr:uid="{18735245-B46D-4DFE-B720-74749D40B44A}"/>
    <cellStyle name="SAPBEXHLevel3 9 2 10" xfId="15815" xr:uid="{01F58FBB-1535-4AAE-8F24-843A088F080B}"/>
    <cellStyle name="SAPBEXHLevel3 9 2 2" xfId="7216" xr:uid="{82C3AC49-E9C2-4334-9559-8568BF5D22EC}"/>
    <cellStyle name="SAPBEXHLevel3 9 2 3" xfId="8437" xr:uid="{645E5487-BB21-49F6-879B-C2716027A987}"/>
    <cellStyle name="SAPBEXHLevel3 9 2 4" xfId="9689" xr:uid="{7F629FAA-B9A0-4F8A-BA8B-2C70C3920A30}"/>
    <cellStyle name="SAPBEXHLevel3 9 2 5" xfId="10923" xr:uid="{6CBA6729-A7F5-4B25-BB8A-0D3554DE4C5C}"/>
    <cellStyle name="SAPBEXHLevel3 9 2 6" xfId="12082" xr:uid="{7A2D0DA3-42E6-448A-9A25-D142B5F819C7}"/>
    <cellStyle name="SAPBEXHLevel3 9 2 7" xfId="13210" xr:uid="{54692F2C-8C99-4522-8150-A5F068CEFAE8}"/>
    <cellStyle name="SAPBEXHLevel3 9 2 8" xfId="14317" xr:uid="{688B1073-D174-490D-B776-4F0DDFF508FC}"/>
    <cellStyle name="SAPBEXHLevel3 9 2 9" xfId="15223" xr:uid="{3D8532C6-1BA6-4C7A-9FF1-F403E7E315FF}"/>
    <cellStyle name="SAPBEXHLevel3 9 3" xfId="4532" xr:uid="{205179E2-A140-403D-89DE-017BEEA86C5E}"/>
    <cellStyle name="SAPBEXHLevel3 9 4" xfId="6004" xr:uid="{68A3F5E8-A971-498D-B543-EA2233C9357B}"/>
    <cellStyle name="SAPBEXHLevel3 9 5" xfId="4761" xr:uid="{A5744904-1DB0-4D33-B2CD-3E4E48A2BC5A}"/>
    <cellStyle name="SAPBEXHLevel3 9 6" xfId="7699" xr:uid="{3D77D545-A510-4C95-8AA6-32B060CAC423}"/>
    <cellStyle name="SAPBEXHLevel3 9 7" xfId="8937" xr:uid="{50B5B2AA-79F6-4E9C-8722-2667E231EDB8}"/>
    <cellStyle name="SAPBEXHLevel3 9 8" xfId="10185" xr:uid="{A4D5D03F-CB37-4C67-8364-6CA90C206358}"/>
    <cellStyle name="SAPBEXHLevel3 9 9" xfId="11439" xr:uid="{65753330-2E24-479C-B51C-962929D171A7}"/>
    <cellStyle name="SAPBEXHLevel3_gxaccion, 68" xfId="1930" xr:uid="{00000000-0005-0000-0000-0000C5080000}"/>
    <cellStyle name="SAPBEXHLevel3X" xfId="1931" xr:uid="{00000000-0005-0000-0000-0000C6080000}"/>
    <cellStyle name="SAPBEXHLevel3X 10" xfId="1932" xr:uid="{00000000-0005-0000-0000-0000C7080000}"/>
    <cellStyle name="SAPBEXHLevel3X 10 10" xfId="13844" xr:uid="{AA0D6F74-C063-45A0-8B2C-943EBBBEFAA8}"/>
    <cellStyle name="SAPBEXHLevel3X 10 11" xfId="13478" xr:uid="{DA7B53C1-70AB-49BD-8062-3FFADAFB8C04}"/>
    <cellStyle name="SAPBEXHLevel3X 10 2" xfId="4534" xr:uid="{32AEA18D-F16C-4396-ABD5-2F78D7798CC3}"/>
    <cellStyle name="SAPBEXHLevel3X 10 3" xfId="6006" xr:uid="{5FA7E703-CBC9-4F47-BC08-936949C859B1}"/>
    <cellStyle name="SAPBEXHLevel3X 10 4" xfId="6711" xr:uid="{8DAEF322-FD96-44EA-A99D-AFDECDEC7515}"/>
    <cellStyle name="SAPBEXHLevel3X 10 5" xfId="7697" xr:uid="{E8399529-7EAA-4604-ACA5-22D2ABFCB7FF}"/>
    <cellStyle name="SAPBEXHLevel3X 10 6" xfId="7464" xr:uid="{D74EA226-0CBA-4691-98F8-75A18046E3EA}"/>
    <cellStyle name="SAPBEXHLevel3X 10 7" xfId="8720" xr:uid="{AFA524DC-F9D0-4C20-9BE4-7423FB769A64}"/>
    <cellStyle name="SAPBEXHLevel3X 10 8" xfId="11437" xr:uid="{1804201A-C413-426C-A5FE-DD1EB88B2324}"/>
    <cellStyle name="SAPBEXHLevel3X 10 9" xfId="11195" xr:uid="{C3B76338-F2ED-43B1-9013-47D50C69FA6C}"/>
    <cellStyle name="SAPBEXHLevel3X 11" xfId="1933" xr:uid="{00000000-0005-0000-0000-0000C8080000}"/>
    <cellStyle name="SAPBEXHLevel3X 11 10" xfId="12282" xr:uid="{D6288D54-C580-49F7-B873-79ABDCF45124}"/>
    <cellStyle name="SAPBEXHLevel3X 11 11" xfId="14611" xr:uid="{705762F5-94CF-46EF-9A5E-B69B00246481}"/>
    <cellStyle name="SAPBEXHLevel3X 11 2" xfId="4535" xr:uid="{B4FAC3D8-C39A-4191-9A88-75A545B74422}"/>
    <cellStyle name="SAPBEXHLevel3X 11 3" xfId="6007" xr:uid="{0D70259A-D466-4815-A08F-6453593321D8}"/>
    <cellStyle name="SAPBEXHLevel3X 11 4" xfId="4763" xr:uid="{3AB04478-E46A-47B8-BB1B-6399EAD6B420}"/>
    <cellStyle name="SAPBEXHLevel3X 11 5" xfId="7696" xr:uid="{F5E3CB69-31A3-4D20-89DB-78D4D00C8DC8}"/>
    <cellStyle name="SAPBEXHLevel3X 11 6" xfId="8935" xr:uid="{89219606-09FF-49CA-B3A9-2C63CC515B01}"/>
    <cellStyle name="SAPBEXHLevel3X 11 7" xfId="10183" xr:uid="{55564C44-E26F-4D9B-B938-8C1D5144813D}"/>
    <cellStyle name="SAPBEXHLevel3X 11 8" xfId="11436" xr:uid="{9033B657-7BC5-4C74-BAD3-482905E76D2E}"/>
    <cellStyle name="SAPBEXHLevel3X 11 9" xfId="12474" xr:uid="{CFF7F493-C043-438B-8B43-DA91848633B1}"/>
    <cellStyle name="SAPBEXHLevel3X 12" xfId="2711" xr:uid="{00000000-0005-0000-0000-0000C9080000}"/>
    <cellStyle name="SAPBEXHLevel3X 13" xfId="2750" xr:uid="{00000000-0005-0000-0000-0000CA080000}"/>
    <cellStyle name="SAPBEXHLevel3X 14" xfId="2806" xr:uid="{4F64561A-7504-474E-842A-1AA38F535340}"/>
    <cellStyle name="SAPBEXHLevel3X 15" xfId="2858" xr:uid="{272F9FC6-B1A0-4F7A-ABB8-54AF506998B6}"/>
    <cellStyle name="SAPBEXHLevel3X 16" xfId="2900" xr:uid="{0D906F24-9987-42F3-8DCC-B2F657D25843}"/>
    <cellStyle name="SAPBEXHLevel3X 17" xfId="2944" xr:uid="{4DA2B050-4B63-4ACF-8C9C-F61950573C14}"/>
    <cellStyle name="SAPBEXHLevel3X 18" xfId="2988" xr:uid="{30536696-4CD9-4774-9B5F-2E13D1FDEC4D}"/>
    <cellStyle name="SAPBEXHLevel3X 19" xfId="4533" xr:uid="{F52426BB-7C8F-41EB-8A83-46C94F691DBF}"/>
    <cellStyle name="SAPBEXHLevel3X 2" xfId="1934" xr:uid="{00000000-0005-0000-0000-0000CB080000}"/>
    <cellStyle name="SAPBEXHLevel3X 2 10" xfId="7465" xr:uid="{58477355-5164-47D8-9A24-19C421224498}"/>
    <cellStyle name="SAPBEXHLevel3X 2 11" xfId="8721" xr:uid="{38F57E9D-9790-496A-9B05-B95660509BFF}"/>
    <cellStyle name="SAPBEXHLevel3X 2 12" xfId="9943" xr:uid="{4A0B08A2-F4FB-4B19-8D3A-A4952E3D7818}"/>
    <cellStyle name="SAPBEXHLevel3X 2 13" xfId="11196" xr:uid="{E00ECB7D-26E7-47AA-BBDD-6E8F3472B61C}"/>
    <cellStyle name="SAPBEXHLevel3X 2 14" xfId="12283" xr:uid="{E4CAA868-D3B6-41D6-9938-0E5FA1274FDF}"/>
    <cellStyle name="SAPBEXHLevel3X 2 15" xfId="13479" xr:uid="{72A1779D-13CE-4C2D-8A30-FA308F4BDB66}"/>
    <cellStyle name="SAPBEXHLevel3X 2 2" xfId="1935" xr:uid="{00000000-0005-0000-0000-0000CC080000}"/>
    <cellStyle name="SAPBEXHLevel3X 2 2 10" xfId="12712" xr:uid="{0DFCFD9E-C448-478E-8834-EBD66FF5E14E}"/>
    <cellStyle name="SAPBEXHLevel3X 2 2 11" xfId="12357" xr:uid="{FFB0A4FF-72AC-46EF-8C01-6CE5767F07CE}"/>
    <cellStyle name="SAPBEXHLevel3X 2 2 12" xfId="14781" xr:uid="{51C2F88A-D5CC-4F1F-AA74-A3B3F5E03271}"/>
    <cellStyle name="SAPBEXHLevel3X 2 2 2" xfId="1936" xr:uid="{00000000-0005-0000-0000-0000CD080000}"/>
    <cellStyle name="SAPBEXHLevel3X 2 2 2 10" xfId="13627" xr:uid="{51E45322-E150-4F10-A8D5-DCE0BA9B10DD}"/>
    <cellStyle name="SAPBEXHLevel3X 2 2 2 11" xfId="13480" xr:uid="{A7FBB9A2-3DBF-4851-B2D6-26D2A545CE5B}"/>
    <cellStyle name="SAPBEXHLevel3X 2 2 2 2" xfId="4538" xr:uid="{B446AD5A-EFF9-4D48-95F5-C0D5B7D1FD31}"/>
    <cellStyle name="SAPBEXHLevel3X 2 2 2 3" xfId="6010" xr:uid="{AE1F1248-A687-4F33-A097-80578B2AB20A}"/>
    <cellStyle name="SAPBEXHLevel3X 2 2 2 4" xfId="6472" xr:uid="{25688784-592E-494D-96B3-1E3098D75938}"/>
    <cellStyle name="SAPBEXHLevel3X 2 2 2 5" xfId="7694" xr:uid="{DCB101BE-DBB1-4ADD-ADF9-51C05235D723}"/>
    <cellStyle name="SAPBEXHLevel3X 2 2 2 6" xfId="7466" xr:uid="{48574D06-2ED7-4EF0-AB56-A372F6401FDE}"/>
    <cellStyle name="SAPBEXHLevel3X 2 2 2 7" xfId="8722" xr:uid="{88BCA5BB-5120-4FF4-B4B9-CFFEDAA82485}"/>
    <cellStyle name="SAPBEXHLevel3X 2 2 2 8" xfId="9944" xr:uid="{1897C322-1BA7-4255-8BFC-EDD6849D043A}"/>
    <cellStyle name="SAPBEXHLevel3X 2 2 2 9" xfId="11197" xr:uid="{1C64AC92-40B3-4418-9BA2-DFB8541FBD46}"/>
    <cellStyle name="SAPBEXHLevel3X 2 2 3" xfId="4537" xr:uid="{E7E9665B-73D4-4064-B3C0-7534EA9AC1D7}"/>
    <cellStyle name="SAPBEXHLevel3X 2 2 4" xfId="6009" xr:uid="{590B2B56-4426-4097-94DF-4996E190E75B}"/>
    <cellStyle name="SAPBEXHLevel3X 2 2 5" xfId="4863" xr:uid="{1656AE74-F7C4-43F3-820E-890F7488A0F3}"/>
    <cellStyle name="SAPBEXHLevel3X 2 2 6" xfId="6255" xr:uid="{664662B3-472D-45BE-A722-CA474CA5E5A7}"/>
    <cellStyle name="SAPBEXHLevel3X 2 2 7" xfId="9182" xr:uid="{A2165172-A274-411C-8CFB-025590ABDAEB}"/>
    <cellStyle name="SAPBEXHLevel3X 2 2 8" xfId="10421" xr:uid="{59D0436C-E434-426E-8D3C-95160309C437}"/>
    <cellStyle name="SAPBEXHLevel3X 2 2 9" xfId="11435" xr:uid="{E54C4891-1469-4AA2-B249-EE29C49AAAFD}"/>
    <cellStyle name="SAPBEXHLevel3X 2 3" xfId="1937" xr:uid="{00000000-0005-0000-0000-0000CE080000}"/>
    <cellStyle name="SAPBEXHLevel3X 2 3 10" xfId="13626" xr:uid="{ED432C64-B73B-48B5-97ED-9A10807EAC05}"/>
    <cellStyle name="SAPBEXHLevel3X 2 3 11" xfId="13481" xr:uid="{2DDBD3E2-966D-4B92-92C9-64B58CF686ED}"/>
    <cellStyle name="SAPBEXHLevel3X 2 3 2" xfId="4539" xr:uid="{A343731C-1ED9-4372-8F7E-B47D78769FFE}"/>
    <cellStyle name="SAPBEXHLevel3X 2 3 3" xfId="6011" xr:uid="{5EE6D05A-E732-41C0-A978-EA66E696B23D}"/>
    <cellStyle name="SAPBEXHLevel3X 2 3 4" xfId="6471" xr:uid="{03F94BD6-08C1-40FB-AAE5-9405067FDD36}"/>
    <cellStyle name="SAPBEXHLevel3X 2 3 5" xfId="6256" xr:uid="{B9A61D5F-6DB7-4E96-99DF-0E5645BD6215}"/>
    <cellStyle name="SAPBEXHLevel3X 2 3 6" xfId="7467" xr:uid="{9FC7AC1C-F675-4EB5-844E-945C1B7F8575}"/>
    <cellStyle name="SAPBEXHLevel3X 2 3 7" xfId="8723" xr:uid="{3701FA16-B94D-4291-A323-5C1387264B5A}"/>
    <cellStyle name="SAPBEXHLevel3X 2 3 8" xfId="11434" xr:uid="{881D3B86-44CF-40A8-B85E-B3485F49477D}"/>
    <cellStyle name="SAPBEXHLevel3X 2 3 9" xfId="11198" xr:uid="{5CEE342E-9257-485B-AC81-D10A73B8D297}"/>
    <cellStyle name="SAPBEXHLevel3X 2 4" xfId="1938" xr:uid="{00000000-0005-0000-0000-0000CF080000}"/>
    <cellStyle name="SAPBEXHLevel3X 2 4 10" xfId="13625" xr:uid="{5D263F29-93DD-4ACC-8843-9DD299442913}"/>
    <cellStyle name="SAPBEXHLevel3X 2 4 11" xfId="13541" xr:uid="{8C8EF29C-C9FA-4673-9BEE-2E51096D471E}"/>
    <cellStyle name="SAPBEXHLevel3X 2 4 2" xfId="4540" xr:uid="{A9D0ECFD-421B-48A1-8EF3-94AC1E456476}"/>
    <cellStyle name="SAPBEXHLevel3X 2 4 3" xfId="6012" xr:uid="{25BEC9F0-D2CB-431A-978A-2B1F9D8B65CA}"/>
    <cellStyle name="SAPBEXHLevel3X 2 4 4" xfId="6470" xr:uid="{ED7DB349-D848-43BA-B5B7-7E2E4A470309}"/>
    <cellStyle name="SAPBEXHLevel3X 2 4 5" xfId="7693" xr:uid="{8831C9D5-908B-4CB6-B0A3-50D54186048E}"/>
    <cellStyle name="SAPBEXHLevel3X 2 4 6" xfId="7567" xr:uid="{3F35D770-A35E-4EFB-89B8-27A19F4812DA}"/>
    <cellStyle name="SAPBEXHLevel3X 2 4 7" xfId="8813" xr:uid="{B29D444A-10B3-4D01-AB16-3B7954575022}"/>
    <cellStyle name="SAPBEXHLevel3X 2 4 8" xfId="9945" xr:uid="{6F30C796-7339-4811-BEAF-9FEFB1884DE3}"/>
    <cellStyle name="SAPBEXHLevel3X 2 4 9" xfId="11277" xr:uid="{E68A448B-43F5-44C7-9E1A-545E239579B3}"/>
    <cellStyle name="SAPBEXHLevel3X 2 5" xfId="1939" xr:uid="{00000000-0005-0000-0000-0000D0080000}"/>
    <cellStyle name="SAPBEXHLevel3X 2 5 10" xfId="13624" xr:uid="{D5500639-1C6B-4123-9BDF-8F19F83755EF}"/>
    <cellStyle name="SAPBEXHLevel3X 2 5 11" xfId="14610" xr:uid="{75B65A52-F7BE-400B-BC36-83824EFE3BF0}"/>
    <cellStyle name="SAPBEXHLevel3X 2 5 2" xfId="4541" xr:uid="{8F2326F4-B699-4A9C-A6A5-A00FB4DFFF96}"/>
    <cellStyle name="SAPBEXHLevel3X 2 5 3" xfId="6013" xr:uid="{6F6CBA6C-D051-4329-82AF-32C30D31C1C4}"/>
    <cellStyle name="SAPBEXHLevel3X 2 5 4" xfId="6469" xr:uid="{67C811DA-3FB4-4781-A26B-DC27A7916B71}"/>
    <cellStyle name="SAPBEXHLevel3X 2 5 5" xfId="6257" xr:uid="{958E697F-15CF-4771-BBF9-3F80D5F90749}"/>
    <cellStyle name="SAPBEXHLevel3X 2 5 6" xfId="8934" xr:uid="{C6F9EC33-16CC-4EDB-8E0A-D70E7EEF9C4D}"/>
    <cellStyle name="SAPBEXHLevel3X 2 5 7" xfId="10182" xr:uid="{920A6CF4-77E3-49B9-B457-8099393BDAA6}"/>
    <cellStyle name="SAPBEXHLevel3X 2 5 8" xfId="11433" xr:uid="{FEB8767F-808B-41EF-92EF-3A50E7A831FB}"/>
    <cellStyle name="SAPBEXHLevel3X 2 5 9" xfId="12473" xr:uid="{AA2F9413-BA92-444F-9C31-7BD1C39FA36D}"/>
    <cellStyle name="SAPBEXHLevel3X 2 6" xfId="4536" xr:uid="{6693FB5A-D43C-4DD1-852F-F7B367807A1B}"/>
    <cellStyle name="SAPBEXHLevel3X 2 7" xfId="6008" xr:uid="{950E2C43-BE75-4937-BDEB-E5D6C730F5E5}"/>
    <cellStyle name="SAPBEXHLevel3X 2 8" xfId="4764" xr:uid="{14802A74-FF41-46F3-A3BE-A5E6F0608A84}"/>
    <cellStyle name="SAPBEXHLevel3X 2 9" xfId="7695" xr:uid="{BF0AA01E-55A0-40D0-8312-810C860DE38B}"/>
    <cellStyle name="SAPBEXHLevel3X 20" xfId="6005" xr:uid="{45D5BE99-8A81-432C-80DC-7EDF2419C610}"/>
    <cellStyle name="SAPBEXHLevel3X 21" xfId="4762" xr:uid="{F9655539-E9A8-487E-B8D9-B2776A70E7DA}"/>
    <cellStyle name="SAPBEXHLevel3X 22" xfId="7698" xr:uid="{A2EFB938-0DC0-4D70-B818-F5C2D70A9C21}"/>
    <cellStyle name="SAPBEXHLevel3X 23" xfId="8936" xr:uid="{8E3F07B4-5AFD-4B66-A2C7-32AC34EE000C}"/>
    <cellStyle name="SAPBEXHLevel3X 24" xfId="10184" xr:uid="{94E29A3E-C871-47A4-910D-4ACDC8BE6998}"/>
    <cellStyle name="SAPBEXHLevel3X 25" xfId="11438" xr:uid="{FA4BBDE4-7313-481D-ACF4-7D03455B7207}"/>
    <cellStyle name="SAPBEXHLevel3X 26" xfId="12475" xr:uid="{3FC3289C-917E-4C90-B1D1-8EA626C27223}"/>
    <cellStyle name="SAPBEXHLevel3X 27" xfId="12281" xr:uid="{C74B40C8-18BA-48E7-AF49-9EC18BA26A53}"/>
    <cellStyle name="SAPBEXHLevel3X 28" xfId="14612" xr:uid="{6E79E2C0-830E-4847-927C-6B66A6F8F4BC}"/>
    <cellStyle name="SAPBEXHLevel3X 29" xfId="15899" xr:uid="{7E6AD9E7-D84A-48A2-9959-53371C2117DC}"/>
    <cellStyle name="SAPBEXHLevel3X 3" xfId="1940" xr:uid="{00000000-0005-0000-0000-0000D1080000}"/>
    <cellStyle name="SAPBEXHLevel3X 3 10" xfId="8933" xr:uid="{E9AAF546-81E1-4204-99E9-6CB7250BB07D}"/>
    <cellStyle name="SAPBEXHLevel3X 3 11" xfId="10181" xr:uid="{A22A1A52-2C97-4D97-A063-60249E4A654E}"/>
    <cellStyle name="SAPBEXHLevel3X 3 12" xfId="8739" xr:uid="{EDA59C66-7083-4F55-A411-A9C0B2BD7A0C}"/>
    <cellStyle name="SAPBEXHLevel3X 3 13" xfId="12472" xr:uid="{77BEC83A-B98B-481B-9ED2-B24BFD12A41C}"/>
    <cellStyle name="SAPBEXHLevel3X 3 14" xfId="13623" xr:uid="{6C204E93-CD07-4CAF-974E-33A69069AE4D}"/>
    <cellStyle name="SAPBEXHLevel3X 3 15" xfId="14609" xr:uid="{3ED3CBC8-1CA3-4750-9446-3BD6565C8B61}"/>
    <cellStyle name="SAPBEXHLevel3X 3 2" xfId="1941" xr:uid="{00000000-0005-0000-0000-0000D2080000}"/>
    <cellStyle name="SAPBEXHLevel3X 3 2 10" xfId="13622" xr:uid="{AF5343CC-3183-41BC-AF78-3D6F9AE15C56}"/>
    <cellStyle name="SAPBEXHLevel3X 3 2 11" xfId="14608" xr:uid="{24E6F9B9-3EBE-4296-879C-DD419CBA8AE6}"/>
    <cellStyle name="SAPBEXHLevel3X 3 2 2" xfId="4543" xr:uid="{023C369D-9518-4496-97BF-C4EECBDD9597}"/>
    <cellStyle name="SAPBEXHLevel3X 3 2 3" xfId="6015" xr:uid="{95AE428E-A01A-4D34-8E46-EEE725DE80F1}"/>
    <cellStyle name="SAPBEXHLevel3X 3 2 4" xfId="6467" xr:uid="{8AC095A0-4459-4787-86F0-FE5C1D4600A6}"/>
    <cellStyle name="SAPBEXHLevel3X 3 2 5" xfId="6258" xr:uid="{4511C6BD-537E-48C5-B126-7B8F8E2ADAC2}"/>
    <cellStyle name="SAPBEXHLevel3X 3 2 6" xfId="8932" xr:uid="{B397F60E-6BC0-4639-9944-472176E468E3}"/>
    <cellStyle name="SAPBEXHLevel3X 3 2 7" xfId="10180" xr:uid="{E55C995D-B14F-4FB4-A06A-AB717805649A}"/>
    <cellStyle name="SAPBEXHLevel3X 3 2 8" xfId="11596" xr:uid="{58B652A0-9450-401A-879C-1B99CCA5CEB0}"/>
    <cellStyle name="SAPBEXHLevel3X 3 2 9" xfId="12471" xr:uid="{D1F24DA9-F7DC-4860-B537-DA1AC2F969C1}"/>
    <cellStyle name="SAPBEXHLevel3X 3 3" xfId="1942" xr:uid="{00000000-0005-0000-0000-0000D3080000}"/>
    <cellStyle name="SAPBEXHLevel3X 3 3 10" xfId="13621" xr:uid="{8A1ECF9B-E1C3-4B31-B5F8-7B09E61CB3B1}"/>
    <cellStyle name="SAPBEXHLevel3X 3 3 11" xfId="14607" xr:uid="{0FB0AE84-7991-48A6-8C1D-6860F845B62E}"/>
    <cellStyle name="SAPBEXHLevel3X 3 3 2" xfId="4544" xr:uid="{05A4AB3B-C92A-4D5A-B527-241139CD7956}"/>
    <cellStyle name="SAPBEXHLevel3X 3 3 3" xfId="6016" xr:uid="{CDEF2ECE-CEAA-47BA-82F8-85F7C902DE77}"/>
    <cellStyle name="SAPBEXHLevel3X 3 3 4" xfId="6466" xr:uid="{A699E0C5-B384-4162-A88E-C9AA5689DF29}"/>
    <cellStyle name="SAPBEXHLevel3X 3 3 5" xfId="7929" xr:uid="{9384FB9E-02F7-457F-9D7F-2D6C9B7F628E}"/>
    <cellStyle name="SAPBEXHLevel3X 3 3 6" xfId="8931" xr:uid="{85A68252-20EB-4CB5-9D02-CDF9A07C7E9D}"/>
    <cellStyle name="SAPBEXHLevel3X 3 3 7" xfId="10179" xr:uid="{B39AA0B3-E394-40AC-8812-B163219F15B5}"/>
    <cellStyle name="SAPBEXHLevel3X 3 3 8" xfId="9946" xr:uid="{3294B846-05CD-4427-9621-CA27DA12F986}"/>
    <cellStyle name="SAPBEXHLevel3X 3 3 9" xfId="12470" xr:uid="{CD4B13FC-9FCF-49EC-B620-2DB90CEEB3EA}"/>
    <cellStyle name="SAPBEXHLevel3X 3 4" xfId="1943" xr:uid="{00000000-0005-0000-0000-0000D4080000}"/>
    <cellStyle name="SAPBEXHLevel3X 3 4 10" xfId="13620" xr:uid="{772DF9BC-3231-493D-A0FC-7DDF5D67FBC2}"/>
    <cellStyle name="SAPBEXHLevel3X 3 4 11" xfId="14606" xr:uid="{390CEF8A-B89C-42BB-89F3-337FF670C215}"/>
    <cellStyle name="SAPBEXHLevel3X 3 4 2" xfId="4545" xr:uid="{F2ECE979-09EF-4FA5-B555-257030EFD3E3}"/>
    <cellStyle name="SAPBEXHLevel3X 3 4 3" xfId="6017" xr:uid="{10CB0588-E656-475A-B489-9D5B4A8E6BF4}"/>
    <cellStyle name="SAPBEXHLevel3X 3 4 4" xfId="6465" xr:uid="{2F510B7A-3BC0-4AFD-80FE-1DDA9DA5A8D3}"/>
    <cellStyle name="SAPBEXHLevel3X 3 4 5" xfId="6259" xr:uid="{700DAB31-AF2B-4ADB-858F-F68831E63720}"/>
    <cellStyle name="SAPBEXHLevel3X 3 4 6" xfId="8930" xr:uid="{8A59E09D-DDB5-4109-A4E6-6BFE6099BC6B}"/>
    <cellStyle name="SAPBEXHLevel3X 3 4 7" xfId="10178" xr:uid="{A0D504E5-E125-46DF-A35F-B4F52F0FABFC}"/>
    <cellStyle name="SAPBEXHLevel3X 3 4 8" xfId="9947" xr:uid="{5DC72EB3-332C-4C80-8FA4-A2ED8FB968C1}"/>
    <cellStyle name="SAPBEXHLevel3X 3 4 9" xfId="12469" xr:uid="{0F8D86AB-7234-4EFB-8DA7-2347C3AE2DFF}"/>
    <cellStyle name="SAPBEXHLevel3X 3 5" xfId="1944" xr:uid="{00000000-0005-0000-0000-0000D5080000}"/>
    <cellStyle name="SAPBEXHLevel3X 3 5 10" xfId="12284" xr:uid="{C6375874-E021-4E3F-A8E1-3DF6CB680D59}"/>
    <cellStyle name="SAPBEXHLevel3X 3 5 11" xfId="14605" xr:uid="{0E6C9C2C-6F38-4928-B1E1-BA1FAAE2EAB3}"/>
    <cellStyle name="SAPBEXHLevel3X 3 5 2" xfId="4546" xr:uid="{CEB714B5-E58B-4862-83D6-311D3CDD7E38}"/>
    <cellStyle name="SAPBEXHLevel3X 3 5 3" xfId="6018" xr:uid="{87859C24-A07B-4604-AB8F-16430A644B13}"/>
    <cellStyle name="SAPBEXHLevel3X 3 5 4" xfId="4765" xr:uid="{462D7167-1C42-4453-87A9-3AB59662486F}"/>
    <cellStyle name="SAPBEXHLevel3X 3 5 5" xfId="6260" xr:uid="{7E8D2D35-F4E9-4735-813E-F6869D59533E}"/>
    <cellStyle name="SAPBEXHLevel3X 3 5 6" xfId="8929" xr:uid="{C4602DCE-21FA-4034-A7C4-8534A469CC05}"/>
    <cellStyle name="SAPBEXHLevel3X 3 5 7" xfId="10177" xr:uid="{9FB69991-94CA-42CB-8FF1-3649116E94CF}"/>
    <cellStyle name="SAPBEXHLevel3X 3 5 8" xfId="10055" xr:uid="{D074872A-5B38-45A7-B337-4C7D5B19A1D9}"/>
    <cellStyle name="SAPBEXHLevel3X 3 5 9" xfId="12468" xr:uid="{04370885-991E-4105-BAF7-5C4D5297CB25}"/>
    <cellStyle name="SAPBEXHLevel3X 3 6" xfId="4542" xr:uid="{1AABD17E-30D0-4278-B4FA-D3C1263E41A6}"/>
    <cellStyle name="SAPBEXHLevel3X 3 7" xfId="6014" xr:uid="{ADDCB2AD-6BB1-4E30-A89C-8894952CC983}"/>
    <cellStyle name="SAPBEXHLevel3X 3 8" xfId="6468" xr:uid="{0CECBB83-D0D5-4EBE-941E-FFD1246D488D}"/>
    <cellStyle name="SAPBEXHLevel3X 3 9" xfId="7692" xr:uid="{830FBA18-9EFF-40AF-B73F-F623BEAE54E2}"/>
    <cellStyle name="SAPBEXHLevel3X 4" xfId="1945" xr:uid="{00000000-0005-0000-0000-0000D6080000}"/>
    <cellStyle name="SAPBEXHLevel3X 4 10" xfId="8928" xr:uid="{A6F85374-15C0-41C5-8396-57F76FB4F81B}"/>
    <cellStyle name="SAPBEXHLevel3X 4 11" xfId="10176" xr:uid="{4BFF14D2-4639-4F86-A39E-68978E15DA64}"/>
    <cellStyle name="SAPBEXHLevel3X 4 12" xfId="11432" xr:uid="{88B9584C-DC31-4BE9-80F9-6E39823768CD}"/>
    <cellStyle name="SAPBEXHLevel3X 4 13" xfId="12467" xr:uid="{35C2BDCA-F57E-4E0F-B30B-4A874DBD7E91}"/>
    <cellStyle name="SAPBEXHLevel3X 4 14" xfId="13619" xr:uid="{A011A258-779C-4E49-8F30-B3B59602B344}"/>
    <cellStyle name="SAPBEXHLevel3X 4 15" xfId="14604" xr:uid="{A40A248B-6C4A-4FAF-BA3A-E8B2FB1D4DA6}"/>
    <cellStyle name="SAPBEXHLevel3X 4 2" xfId="1946" xr:uid="{00000000-0005-0000-0000-0000D7080000}"/>
    <cellStyle name="SAPBEXHLevel3X 4 2 10" xfId="12285" xr:uid="{D53D494E-7A66-4E10-B028-801F3D481C99}"/>
    <cellStyle name="SAPBEXHLevel3X 4 2 11" xfId="14603" xr:uid="{B36917A3-D102-464F-8BB0-5530F1886DDF}"/>
    <cellStyle name="SAPBEXHLevel3X 4 2 2" xfId="4548" xr:uid="{36DD15D6-1D01-45E8-B5C7-F4F452A26EDD}"/>
    <cellStyle name="SAPBEXHLevel3X 4 2 3" xfId="6020" xr:uid="{68D01802-FD13-433A-A49C-2C1CE8DE80E8}"/>
    <cellStyle name="SAPBEXHLevel3X 4 2 4" xfId="4766" xr:uid="{E7F4B585-0030-4792-BB82-F3C07FA6E6C3}"/>
    <cellStyle name="SAPBEXHLevel3X 4 2 5" xfId="7691" xr:uid="{7DA31B1E-0776-4F47-B45F-1A2313579754}"/>
    <cellStyle name="SAPBEXHLevel3X 4 2 6" xfId="8927" xr:uid="{B84F2E7C-2C56-4766-863C-79F56C7755E0}"/>
    <cellStyle name="SAPBEXHLevel3X 4 2 7" xfId="10175" xr:uid="{7D155A8F-2CA4-4E22-BAC3-043738A8E6C0}"/>
    <cellStyle name="SAPBEXHLevel3X 4 2 8" xfId="11431" xr:uid="{3518F7B8-2E52-45E7-ACAB-467C1F18E033}"/>
    <cellStyle name="SAPBEXHLevel3X 4 2 9" xfId="12466" xr:uid="{3D69D13E-F7DC-476B-B710-A834C550E554}"/>
    <cellStyle name="SAPBEXHLevel3X 4 3" xfId="1947" xr:uid="{00000000-0005-0000-0000-0000D8080000}"/>
    <cellStyle name="SAPBEXHLevel3X 4 3 10" xfId="13618" xr:uid="{9ED400CA-BE51-45E3-A2C4-8A4886F182C6}"/>
    <cellStyle name="SAPBEXHLevel3X 4 3 11" xfId="13482" xr:uid="{CB3637A2-A6A9-4A3B-995B-CBF8DC4E7D51}"/>
    <cellStyle name="SAPBEXHLevel3X 4 3 2" xfId="4549" xr:uid="{D60B2A8C-915D-4F62-A176-0A4174015AED}"/>
    <cellStyle name="SAPBEXHLevel3X 4 3 3" xfId="6021" xr:uid="{E3BC0DE2-35CA-46D1-BF81-3154374D80F6}"/>
    <cellStyle name="SAPBEXHLevel3X 4 3 4" xfId="6463" xr:uid="{CF6545D5-CF03-4E4B-A3CB-39D1924C8F74}"/>
    <cellStyle name="SAPBEXHLevel3X 4 3 5" xfId="6346" xr:uid="{66C4CD0E-0662-48B4-8582-6934CC8AEAAC}"/>
    <cellStyle name="SAPBEXHLevel3X 4 3 6" xfId="7468" xr:uid="{5B81AA67-9D5B-4F71-AE3C-FD99993B55F1}"/>
    <cellStyle name="SAPBEXHLevel3X 4 3 7" xfId="8724" xr:uid="{918E2A04-525E-409C-8A0A-F705B7E0C63C}"/>
    <cellStyle name="SAPBEXHLevel3X 4 3 8" xfId="11430" xr:uid="{543A06C5-0B94-48C1-8E0B-9F957437A1A2}"/>
    <cellStyle name="SAPBEXHLevel3X 4 3 9" xfId="11199" xr:uid="{6FFAD723-6F46-4D0E-9F7D-81147678EC04}"/>
    <cellStyle name="SAPBEXHLevel3X 4 4" xfId="1948" xr:uid="{00000000-0005-0000-0000-0000D9080000}"/>
    <cellStyle name="SAPBEXHLevel3X 4 4 10" xfId="12286" xr:uid="{CCE0BAB2-C1B9-44E8-A5D1-408A6F96B676}"/>
    <cellStyle name="SAPBEXHLevel3X 4 4 11" xfId="14602" xr:uid="{3838F1A7-0852-40BD-9E09-7FA468BF8BA2}"/>
    <cellStyle name="SAPBEXHLevel3X 4 4 2" xfId="4550" xr:uid="{BEC5ED02-8D2F-40AC-B338-3C53922BB34E}"/>
    <cellStyle name="SAPBEXHLevel3X 4 4 3" xfId="6022" xr:uid="{5434B68D-3B09-4B6E-973B-8BEC8937E359}"/>
    <cellStyle name="SAPBEXHLevel3X 4 4 4" xfId="4767" xr:uid="{FA7631F6-504B-4411-8B17-DBF3393FEB82}"/>
    <cellStyle name="SAPBEXHLevel3X 4 4 5" xfId="6347" xr:uid="{D9E139CE-0176-4A98-8051-75FFE3FD1406}"/>
    <cellStyle name="SAPBEXHLevel3X 4 4 6" xfId="8926" xr:uid="{9752D6A9-5D5F-48F4-B273-695170E6CA1A}"/>
    <cellStyle name="SAPBEXHLevel3X 4 4 7" xfId="10174" xr:uid="{142422F3-C72B-49D9-A618-54C268FAD095}"/>
    <cellStyle name="SAPBEXHLevel3X 4 4 8" xfId="11429" xr:uid="{F7124719-9C6A-4347-9B71-15C1C1373050}"/>
    <cellStyle name="SAPBEXHLevel3X 4 4 9" xfId="12465" xr:uid="{303FF8C2-8AC8-4347-BD43-654CFA2447FF}"/>
    <cellStyle name="SAPBEXHLevel3X 4 5" xfId="1949" xr:uid="{00000000-0005-0000-0000-0000DA080000}"/>
    <cellStyle name="SAPBEXHLevel3X 4 5 10" xfId="13617" xr:uid="{221F3529-3028-46B7-9BF0-6E7A71D36319}"/>
    <cellStyle name="SAPBEXHLevel3X 4 5 11" xfId="13483" xr:uid="{DD0757CB-B601-4D3E-80FB-D1B248C8BAC6}"/>
    <cellStyle name="SAPBEXHLevel3X 4 5 2" xfId="4551" xr:uid="{E1E32A7F-AE40-4B34-839F-925F0ED574C5}"/>
    <cellStyle name="SAPBEXHLevel3X 4 5 3" xfId="6023" xr:uid="{4A948400-8DF6-46EA-83BB-7E3AA4EB44BF}"/>
    <cellStyle name="SAPBEXHLevel3X 4 5 4" xfId="6462" xr:uid="{4576A889-6C02-4CF2-B317-04F0C5C75A38}"/>
    <cellStyle name="SAPBEXHLevel3X 4 5 5" xfId="6348" xr:uid="{13991576-9BB3-4FB7-9320-603F86513FA6}"/>
    <cellStyle name="SAPBEXHLevel3X 4 5 6" xfId="7469" xr:uid="{73ED7B18-E1AC-456A-8652-E33DEA93397A}"/>
    <cellStyle name="SAPBEXHLevel3X 4 5 7" xfId="8725" xr:uid="{C07E80D6-1884-4D71-8D69-679F917C48F9}"/>
    <cellStyle name="SAPBEXHLevel3X 4 5 8" xfId="11428" xr:uid="{EC219108-F28D-4CDD-8EC6-234C4CC131FB}"/>
    <cellStyle name="SAPBEXHLevel3X 4 5 9" xfId="11200" xr:uid="{BE24B2A5-F202-4FB0-BACB-11B564C050AA}"/>
    <cellStyle name="SAPBEXHLevel3X 4 6" xfId="4547" xr:uid="{C13D3882-D53F-4982-96B9-11F8BDDAF552}"/>
    <cellStyle name="SAPBEXHLevel3X 4 7" xfId="6019" xr:uid="{A6745048-FEDA-4450-8A82-1D8BB0E522CD}"/>
    <cellStyle name="SAPBEXHLevel3X 4 8" xfId="6464" xr:uid="{61EC24EA-0C3A-46FB-A0C9-D97FC76C62A3}"/>
    <cellStyle name="SAPBEXHLevel3X 4 9" xfId="6345" xr:uid="{B28BA1E2-BED8-4542-8A96-BF66CE3D6B43}"/>
    <cellStyle name="SAPBEXHLevel3X 5" xfId="1950" xr:uid="{00000000-0005-0000-0000-0000DB080000}"/>
    <cellStyle name="SAPBEXHLevel3X 5 10" xfId="8925" xr:uid="{0B70B312-2AAC-4B3A-B0A1-5BB7494A0476}"/>
    <cellStyle name="SAPBEXHLevel3X 5 11" xfId="10173" xr:uid="{C9F291D0-EA80-4228-A4AF-2766C9C94535}"/>
    <cellStyle name="SAPBEXHLevel3X 5 12" xfId="11427" xr:uid="{FCD01E14-618C-4D26-B010-171613E6DA86}"/>
    <cellStyle name="SAPBEXHLevel3X 5 13" xfId="12464" xr:uid="{00AA4774-5D86-45BC-A8A0-A649603F7762}"/>
    <cellStyle name="SAPBEXHLevel3X 5 14" xfId="12287" xr:uid="{0D730570-962B-4B97-9F18-0B7505882F83}"/>
    <cellStyle name="SAPBEXHLevel3X 5 15" xfId="14601" xr:uid="{A5331125-8774-4A40-A54B-A631B9FAFFCD}"/>
    <cellStyle name="SAPBEXHLevel3X 5 2" xfId="1951" xr:uid="{00000000-0005-0000-0000-0000DC080000}"/>
    <cellStyle name="SAPBEXHLevel3X 5 2 10" xfId="13843" xr:uid="{D27F1A2E-FBED-4735-9409-13B0B4D5FAC7}"/>
    <cellStyle name="SAPBEXHLevel3X 5 2 11" xfId="13484" xr:uid="{7B0B8156-55DF-42CA-9C6A-96AD0D90BE2F}"/>
    <cellStyle name="SAPBEXHLevel3X 5 2 2" xfId="4553" xr:uid="{07A6E098-6779-46AD-BF93-61615971AE13}"/>
    <cellStyle name="SAPBEXHLevel3X 5 2 3" xfId="6025" xr:uid="{A94D04C6-2F9E-4EF9-8E06-DB5F93380810}"/>
    <cellStyle name="SAPBEXHLevel3X 5 2 4" xfId="6710" xr:uid="{0636F9B6-95BE-4DDA-A69B-85F022E85AE4}"/>
    <cellStyle name="SAPBEXHLevel3X 5 2 5" xfId="6350" xr:uid="{F4373425-3ED8-4DC6-BF83-037234F6C7AB}"/>
    <cellStyle name="SAPBEXHLevel3X 5 2 6" xfId="7470" xr:uid="{6CDD63CD-EEEC-424F-BBE3-1F1CFA8A4720}"/>
    <cellStyle name="SAPBEXHLevel3X 5 2 7" xfId="8726" xr:uid="{D58B9CF4-26D6-4526-BA4C-2718E8BCDB3B}"/>
    <cellStyle name="SAPBEXHLevel3X 5 2 8" xfId="11426" xr:uid="{E02F8E82-3229-4A60-B0E2-DFE3C1FC4891}"/>
    <cellStyle name="SAPBEXHLevel3X 5 2 9" xfId="11201" xr:uid="{609F7514-5F56-4C2A-B04E-095D5A03A8AB}"/>
    <cellStyle name="SAPBEXHLevel3X 5 3" xfId="1952" xr:uid="{00000000-0005-0000-0000-0000DD080000}"/>
    <cellStyle name="SAPBEXHLevel3X 5 3 10" xfId="12288" xr:uid="{133EFACA-9FBB-40AF-9445-4634483BE493}"/>
    <cellStyle name="SAPBEXHLevel3X 5 3 11" xfId="14600" xr:uid="{0702CB0F-CA74-498A-A865-B0722B3942E3}"/>
    <cellStyle name="SAPBEXHLevel3X 5 3 2" xfId="4554" xr:uid="{4CD1116E-C455-4064-9E5A-5F1547BBED22}"/>
    <cellStyle name="SAPBEXHLevel3X 5 3 3" xfId="6026" xr:uid="{0B241974-10B0-4E0A-A200-032658C1713E}"/>
    <cellStyle name="SAPBEXHLevel3X 5 3 4" xfId="4769" xr:uid="{691A5B60-07D1-477D-BBEA-98134745A49E}"/>
    <cellStyle name="SAPBEXHLevel3X 5 3 5" xfId="6351" xr:uid="{DECA45D4-E523-405B-B5DD-34F56668B44E}"/>
    <cellStyle name="SAPBEXHLevel3X 5 3 6" xfId="8924" xr:uid="{D8BBA1AB-CE31-432F-A140-BAD3FA038FF9}"/>
    <cellStyle name="SAPBEXHLevel3X 5 3 7" xfId="10172" xr:uid="{A6F5B410-D2C0-4617-A740-8D4C156F286A}"/>
    <cellStyle name="SAPBEXHLevel3X 5 3 8" xfId="11425" xr:uid="{785F58C3-5F4F-46F8-89A6-A3D65928CC0B}"/>
    <cellStyle name="SAPBEXHLevel3X 5 3 9" xfId="12463" xr:uid="{F00F6962-BE32-4B46-B8D8-63526D8C830B}"/>
    <cellStyle name="SAPBEXHLevel3X 5 4" xfId="1953" xr:uid="{00000000-0005-0000-0000-0000DE080000}"/>
    <cellStyle name="SAPBEXHLevel3X 5 4 10" xfId="12289" xr:uid="{5071D6A3-45AF-45AF-9C23-06CD7C7AAA3E}"/>
    <cellStyle name="SAPBEXHLevel3X 5 4 11" xfId="13485" xr:uid="{B1538281-055A-4EFE-9FE9-B3C0DB923C5F}"/>
    <cellStyle name="SAPBEXHLevel3X 5 4 2" xfId="4555" xr:uid="{78F8B9E1-6A0A-4A85-9A24-CB049E8EFDF9}"/>
    <cellStyle name="SAPBEXHLevel3X 5 4 3" xfId="6027" xr:uid="{2BE7D293-18D6-4CC1-A3AB-E9FF9F3B5F01}"/>
    <cellStyle name="SAPBEXHLevel3X 5 4 4" xfId="4770" xr:uid="{E25E662F-A5E2-4C27-9295-A5580926C1AC}"/>
    <cellStyle name="SAPBEXHLevel3X 5 4 5" xfId="6352" xr:uid="{04B5A088-2EAC-4BBF-BF97-7D620BB542B4}"/>
    <cellStyle name="SAPBEXHLevel3X 5 4 6" xfId="7471" xr:uid="{C8C9EBD7-7D21-4C15-8687-FB2BA2176F8B}"/>
    <cellStyle name="SAPBEXHLevel3X 5 4 7" xfId="8727" xr:uid="{4412CACD-200A-4CC2-83A2-F9B5467C8170}"/>
    <cellStyle name="SAPBEXHLevel3X 5 4 8" xfId="9948" xr:uid="{6E831923-76C7-4265-8B2B-D5D48DD92B3C}"/>
    <cellStyle name="SAPBEXHLevel3X 5 4 9" xfId="11202" xr:uid="{3CE54E8C-E968-4DA7-A554-5908827F4F18}"/>
    <cellStyle name="SAPBEXHLevel3X 5 5" xfId="1954" xr:uid="{00000000-0005-0000-0000-0000DF080000}"/>
    <cellStyle name="SAPBEXHLevel3X 5 5 10" xfId="12358" xr:uid="{54B10D65-DCB1-4BC0-827E-61D27141CF52}"/>
    <cellStyle name="SAPBEXHLevel3X 5 5 11" xfId="14780" xr:uid="{07AA8D9E-6B16-4A6C-BC7C-5E0DF62BEBC6}"/>
    <cellStyle name="SAPBEXHLevel3X 5 5 2" xfId="4556" xr:uid="{01903A75-9D86-4FE3-8FBD-FD53AF1D35AA}"/>
    <cellStyle name="SAPBEXHLevel3X 5 5 3" xfId="6028" xr:uid="{17363DFD-64D9-43EA-A3A4-599E0C45DF61}"/>
    <cellStyle name="SAPBEXHLevel3X 5 5 4" xfId="4864" xr:uid="{DF6446A3-00BE-4CCB-AD40-3B23DD8A5515}"/>
    <cellStyle name="SAPBEXHLevel3X 5 5 5" xfId="6353" xr:uid="{D31B6A1B-8F79-4BF2-BB02-D73C2041D33A}"/>
    <cellStyle name="SAPBEXHLevel3X 5 5 6" xfId="9181" xr:uid="{E664BF14-4F90-4916-BE7E-9F71C1AAB097}"/>
    <cellStyle name="SAPBEXHLevel3X 5 5 7" xfId="10420" xr:uid="{C887958B-766C-47A7-AB26-53AF07CE26D3}"/>
    <cellStyle name="SAPBEXHLevel3X 5 5 8" xfId="11424" xr:uid="{1425C489-8821-4A71-AACA-5725329088EE}"/>
    <cellStyle name="SAPBEXHLevel3X 5 5 9" xfId="12711" xr:uid="{892DD0D0-10C6-48FA-8311-1B5CD2D00940}"/>
    <cellStyle name="SAPBEXHLevel3X 5 6" xfId="4552" xr:uid="{CCACB21D-EEAF-443E-A08F-0307577658A0}"/>
    <cellStyle name="SAPBEXHLevel3X 5 7" xfId="6024" xr:uid="{D8515859-4F2D-409B-8B5F-9CA67606CA71}"/>
    <cellStyle name="SAPBEXHLevel3X 5 8" xfId="4768" xr:uid="{8F06F8C9-1ADD-423D-8135-042143E0B867}"/>
    <cellStyle name="SAPBEXHLevel3X 5 9" xfId="6349" xr:uid="{CF25A185-E839-4784-9F82-6A27CE96F8B2}"/>
    <cellStyle name="SAPBEXHLevel3X 6" xfId="1955" xr:uid="{00000000-0005-0000-0000-0000E0080000}"/>
    <cellStyle name="SAPBEXHLevel3X 6 10" xfId="7472" xr:uid="{B13CD574-1B0E-4CBB-8487-5442E0BE7933}"/>
    <cellStyle name="SAPBEXHLevel3X 6 11" xfId="8728" xr:uid="{526AE845-BDBC-4066-84EE-A8198EBE8D09}"/>
    <cellStyle name="SAPBEXHLevel3X 6 12" xfId="9949" xr:uid="{93EAA489-63FD-4A7C-9876-D09F8BC72405}"/>
    <cellStyle name="SAPBEXHLevel3X 6 13" xfId="11203" xr:uid="{648C7370-96B5-4B70-82FD-954B49ECC0D2}"/>
    <cellStyle name="SAPBEXHLevel3X 6 14" xfId="13616" xr:uid="{D705D712-5A9F-4CE4-95BB-92621705A141}"/>
    <cellStyle name="SAPBEXHLevel3X 6 15" xfId="13486" xr:uid="{4D512E38-68F4-4E10-B564-A259357A2422}"/>
    <cellStyle name="SAPBEXHLevel3X 6 2" xfId="1956" xr:uid="{00000000-0005-0000-0000-0000E1080000}"/>
    <cellStyle name="SAPBEXHLevel3X 6 2 10" xfId="12359" xr:uid="{74201AC9-AB32-44B0-B5EC-69DA3717FFF0}"/>
    <cellStyle name="SAPBEXHLevel3X 6 2 11" xfId="13487" xr:uid="{4FBAFEDD-1A65-4DF6-A056-49AE068FA62D}"/>
    <cellStyle name="SAPBEXHLevel3X 6 2 2" xfId="4558" xr:uid="{808FE6A5-7487-47DA-964B-862A8178828B}"/>
    <cellStyle name="SAPBEXHLevel3X 6 2 3" xfId="6030" xr:uid="{10E7FB84-D0FD-463A-B052-210AB7AFF3DD}"/>
    <cellStyle name="SAPBEXHLevel3X 6 2 4" xfId="4865" xr:uid="{CB6D485B-9D4A-408F-B7D4-2CC997D4BC2C}"/>
    <cellStyle name="SAPBEXHLevel3X 6 2 5" xfId="6355" xr:uid="{713D3F41-6181-410F-B863-80C24EC724B7}"/>
    <cellStyle name="SAPBEXHLevel3X 6 2 6" xfId="4781" xr:uid="{296703D9-F90A-4AEF-87FA-4E62CB451893}"/>
    <cellStyle name="SAPBEXHLevel3X 6 2 7" xfId="8729" xr:uid="{975CD0D3-087A-4D7F-9934-4469EF09845E}"/>
    <cellStyle name="SAPBEXHLevel3X 6 2 8" xfId="11423" xr:uid="{03529994-8C6A-431A-9C04-4C4C7689F20C}"/>
    <cellStyle name="SAPBEXHLevel3X 6 2 9" xfId="11204" xr:uid="{DD096F9E-ED25-4DFB-B9C8-7D70A1D910AF}"/>
    <cellStyle name="SAPBEXHLevel3X 6 3" xfId="1957" xr:uid="{00000000-0005-0000-0000-0000E2080000}"/>
    <cellStyle name="SAPBEXHLevel3X 6 3 10" xfId="12360" xr:uid="{B8CFA121-2304-449E-9BA3-AA135226F445}"/>
    <cellStyle name="SAPBEXHLevel3X 6 3 11" xfId="13542" xr:uid="{209CA1D6-C41F-4BFA-973A-1702A170572E}"/>
    <cellStyle name="SAPBEXHLevel3X 6 3 2" xfId="4559" xr:uid="{9CC2DEA9-1171-437A-9061-78368A4F0B70}"/>
    <cellStyle name="SAPBEXHLevel3X 6 3 3" xfId="6031" xr:uid="{4EFD7276-882B-4843-91F2-C25CE4107D1C}"/>
    <cellStyle name="SAPBEXHLevel3X 6 3 4" xfId="4866" xr:uid="{33C3DCB5-67A5-4CE2-8492-68C7F6E15C17}"/>
    <cellStyle name="SAPBEXHLevel3X 6 3 5" xfId="6356" xr:uid="{C64C820F-AF49-4FC0-89AF-3CA5CCAEC66E}"/>
    <cellStyle name="SAPBEXHLevel3X 6 3 6" xfId="6265" xr:uid="{9620D319-0EA7-49E3-9C75-CBF3B02CDE09}"/>
    <cellStyle name="SAPBEXHLevel3X 6 3 7" xfId="8814" xr:uid="{8B3B0BC5-12AC-48FC-9220-8DC1D98DD695}"/>
    <cellStyle name="SAPBEXHLevel3X 6 3 8" xfId="9950" xr:uid="{9BDB1C0C-D2B6-4EF2-9441-1E68139D9D29}"/>
    <cellStyle name="SAPBEXHLevel3X 6 3 9" xfId="11278" xr:uid="{5570AB09-9A92-413C-9DD8-ED95D97E9D2A}"/>
    <cellStyle name="SAPBEXHLevel3X 6 4" xfId="1958" xr:uid="{00000000-0005-0000-0000-0000E3080000}"/>
    <cellStyle name="SAPBEXHLevel3X 6 4 10" xfId="12361" xr:uid="{878EE762-41D4-4131-A75E-E54DB066355D}"/>
    <cellStyle name="SAPBEXHLevel3X 6 4 11" xfId="14599" xr:uid="{836DE62D-C40C-42FA-A078-479B1FCD57B4}"/>
    <cellStyle name="SAPBEXHLevel3X 6 4 2" xfId="4560" xr:uid="{7EC7525E-39F4-47BC-B43C-0CDFD12EA246}"/>
    <cellStyle name="SAPBEXHLevel3X 6 4 3" xfId="6032" xr:uid="{98750932-0F91-4178-A7DD-9EEDD79AA285}"/>
    <cellStyle name="SAPBEXHLevel3X 6 4 4" xfId="4867" xr:uid="{31999C13-7DDF-444B-8047-2AE1097E81E4}"/>
    <cellStyle name="SAPBEXHLevel3X 6 4 5" xfId="6357" xr:uid="{B4840DA1-C106-418F-88FC-4EF68DFF741C}"/>
    <cellStyle name="SAPBEXHLevel3X 6 4 6" xfId="8923" xr:uid="{7848CD3D-183A-45C2-9056-781143CB2B8A}"/>
    <cellStyle name="SAPBEXHLevel3X 6 4 7" xfId="10171" xr:uid="{4D1E3AF6-9CE3-4ACC-B3CA-B7FECC63DCB4}"/>
    <cellStyle name="SAPBEXHLevel3X 6 4 8" xfId="11422" xr:uid="{62ADA123-AEDA-4201-BBBF-7FBADBCD099D}"/>
    <cellStyle name="SAPBEXHLevel3X 6 4 9" xfId="12462" xr:uid="{DBB3C215-AEEC-4648-A75D-0906C5DF3A12}"/>
    <cellStyle name="SAPBEXHLevel3X 6 5" xfId="1959" xr:uid="{00000000-0005-0000-0000-0000E4080000}"/>
    <cellStyle name="SAPBEXHLevel3X 6 5 10" xfId="12362" xr:uid="{D2340621-302F-4850-987F-6E3A5F28A042}"/>
    <cellStyle name="SAPBEXHLevel3X 6 5 11" xfId="13543" xr:uid="{C63B70CE-C72B-4BDE-A9E7-1DF4AE21FD4E}"/>
    <cellStyle name="SAPBEXHLevel3X 6 5 2" xfId="4561" xr:uid="{CD8A3CBC-7144-4140-B3A1-FA641D0B234C}"/>
    <cellStyle name="SAPBEXHLevel3X 6 5 3" xfId="6033" xr:uid="{C1C447A8-10D0-4D48-9824-2B453002007D}"/>
    <cellStyle name="SAPBEXHLevel3X 6 5 4" xfId="4868" xr:uid="{BE85CA3F-658C-4533-A278-277F4326E3C5}"/>
    <cellStyle name="SAPBEXHLevel3X 6 5 5" xfId="7928" xr:uid="{FA26E5E3-2AEF-4369-B7FB-0EADD34EBFEC}"/>
    <cellStyle name="SAPBEXHLevel3X 6 5 6" xfId="7568" xr:uid="{4E4EF735-5E6C-4556-A893-270391A8EFF0}"/>
    <cellStyle name="SAPBEXHLevel3X 6 5 7" xfId="8815" xr:uid="{2927B832-7738-420E-A798-781CD93A972A}"/>
    <cellStyle name="SAPBEXHLevel3X 6 5 8" xfId="9951" xr:uid="{DAAA218B-8947-4F13-B262-B8A9B955D35F}"/>
    <cellStyle name="SAPBEXHLevel3X 6 5 9" xfId="11279" xr:uid="{0D1C1416-EC4B-416F-925B-3860AEA77007}"/>
    <cellStyle name="SAPBEXHLevel3X 6 6" xfId="4557" xr:uid="{65A295F6-0B87-4464-BCE6-5E82DA0ADE8D}"/>
    <cellStyle name="SAPBEXHLevel3X 6 7" xfId="6029" xr:uid="{68527136-43EF-4C6F-83F8-8869F4ACDCE2}"/>
    <cellStyle name="SAPBEXHLevel3X 6 8" xfId="6461" xr:uid="{C7523B1D-F04B-400E-8B56-485E6F573E68}"/>
    <cellStyle name="SAPBEXHLevel3X 6 9" xfId="6354" xr:uid="{8A2ED0B3-2027-42BB-B378-1E641AF0AAA5}"/>
    <cellStyle name="SAPBEXHLevel3X 7" xfId="1960" xr:uid="{00000000-0005-0000-0000-0000E5080000}"/>
    <cellStyle name="SAPBEXHLevel3X 7 10" xfId="7569" xr:uid="{F7911F04-19A5-49CD-BF16-BDA4AC20FA21}"/>
    <cellStyle name="SAPBEXHLevel3X 7 11" xfId="8816" xr:uid="{9878F506-F1E6-4B57-AA03-1A01E8928CFA}"/>
    <cellStyle name="SAPBEXHLevel3X 7 12" xfId="11595" xr:uid="{CD94D0D4-B8ED-4F5C-B39C-75A5F7C74773}"/>
    <cellStyle name="SAPBEXHLevel3X 7 13" xfId="11280" xr:uid="{43184990-3FEC-4D68-9800-8A55E0551B74}"/>
    <cellStyle name="SAPBEXHLevel3X 7 14" xfId="12363" xr:uid="{02FC579D-EF1E-40C4-8B5C-93E1BFBA2315}"/>
    <cellStyle name="SAPBEXHLevel3X 7 15" xfId="13544" xr:uid="{7A3451A5-72FC-4A0D-A234-66FFC05BCFE0}"/>
    <cellStyle name="SAPBEXHLevel3X 7 2" xfId="1961" xr:uid="{00000000-0005-0000-0000-0000E6080000}"/>
    <cellStyle name="SAPBEXHLevel3X 7 2 10" xfId="12364" xr:uid="{6280396C-DC1B-489E-A319-E2FAB9C1BD06}"/>
    <cellStyle name="SAPBEXHLevel3X 7 2 11" xfId="13545" xr:uid="{A0616201-C692-4942-A1D4-39E34DCCA00D}"/>
    <cellStyle name="SAPBEXHLevel3X 7 2 2" xfId="4563" xr:uid="{5E0F9810-83C2-4118-8BBF-C85AB6B76190}"/>
    <cellStyle name="SAPBEXHLevel3X 7 2 3" xfId="6035" xr:uid="{1CBBD8F0-1C30-40BB-92CA-613917834EB7}"/>
    <cellStyle name="SAPBEXHLevel3X 7 2 4" xfId="4870" xr:uid="{5633ECDC-AC60-4948-A114-4EBEF5E290BF}"/>
    <cellStyle name="SAPBEXHLevel3X 7 2 5" xfId="6261" xr:uid="{20830CC6-7BCB-44F8-9E75-662342AAE79C}"/>
    <cellStyle name="SAPBEXHLevel3X 7 2 6" xfId="7570" xr:uid="{0A0EA028-A05C-44FF-81C6-919DBF14E759}"/>
    <cellStyle name="SAPBEXHLevel3X 7 2 7" xfId="8817" xr:uid="{8D22F987-73B9-4999-9937-CF75AF7BD82B}"/>
    <cellStyle name="SAPBEXHLevel3X 7 2 8" xfId="9952" xr:uid="{8555982E-4896-437D-9808-D3AC8060D47C}"/>
    <cellStyle name="SAPBEXHLevel3X 7 2 9" xfId="11281" xr:uid="{CAC375EF-47AE-4D32-8D97-B391C365D599}"/>
    <cellStyle name="SAPBEXHLevel3X 7 3" xfId="1962" xr:uid="{00000000-0005-0000-0000-0000E7080000}"/>
    <cellStyle name="SAPBEXHLevel3X 7 3 10" xfId="12365" xr:uid="{FCC64037-1ECE-468B-9623-AF296D070F2C}"/>
    <cellStyle name="SAPBEXHLevel3X 7 3 11" xfId="13546" xr:uid="{A69DFD06-356B-4395-8D60-F3F4DFBAB043}"/>
    <cellStyle name="SAPBEXHLevel3X 7 3 2" xfId="4564" xr:uid="{301833C7-804C-44F4-BE3E-5676A1EC36A9}"/>
    <cellStyle name="SAPBEXHLevel3X 7 3 3" xfId="6036" xr:uid="{6AE13854-5472-4E95-B5BE-3BD63E0CCF43}"/>
    <cellStyle name="SAPBEXHLevel3X 7 3 4" xfId="4871" xr:uid="{21998045-9805-4AE9-AC46-128EB1C3FD65}"/>
    <cellStyle name="SAPBEXHLevel3X 7 3 5" xfId="6403" xr:uid="{982EE644-DB3A-481C-A591-FEF21F259B36}"/>
    <cellStyle name="SAPBEXHLevel3X 7 3 6" xfId="7571" xr:uid="{65C13AF3-12EC-44AA-B4E9-97F659F95C4B}"/>
    <cellStyle name="SAPBEXHLevel3X 7 3 7" xfId="8818" xr:uid="{D59B8B46-1EBE-4007-9A52-3C2C58019D47}"/>
    <cellStyle name="SAPBEXHLevel3X 7 3 8" xfId="9953" xr:uid="{C16A49DE-96C0-4AFE-BC9D-7CF7BBF46714}"/>
    <cellStyle name="SAPBEXHLevel3X 7 3 9" xfId="11282" xr:uid="{A6A72982-1DC5-40FA-B951-488078F2A612}"/>
    <cellStyle name="SAPBEXHLevel3X 7 4" xfId="1963" xr:uid="{00000000-0005-0000-0000-0000E8080000}"/>
    <cellStyle name="SAPBEXHLevel3X 7 4 10" xfId="12366" xr:uid="{651E1163-D1A7-423C-B7A9-A62512863D2B}"/>
    <cellStyle name="SAPBEXHLevel3X 7 4 11" xfId="13547" xr:uid="{F87135A0-A56A-46DB-B887-9F8933077208}"/>
    <cellStyle name="SAPBEXHLevel3X 7 4 2" xfId="4565" xr:uid="{F3489E58-3203-4F44-A04C-E66C9FA73F5E}"/>
    <cellStyle name="SAPBEXHLevel3X 7 4 3" xfId="6037" xr:uid="{DEF30D29-0889-4D12-815A-E053A9BF8A77}"/>
    <cellStyle name="SAPBEXHLevel3X 7 4 4" xfId="4872" xr:uid="{0CB4E114-2ADA-4F14-9EB0-9E0DAB9969C5}"/>
    <cellStyle name="SAPBEXHLevel3X 7 4 5" xfId="8508" xr:uid="{E0D133C3-54CB-46BC-B88B-EC304E9F4719}"/>
    <cellStyle name="SAPBEXHLevel3X 7 4 6" xfId="7572" xr:uid="{9609C6BA-E6C1-45BA-B911-51A9BD18F37F}"/>
    <cellStyle name="SAPBEXHLevel3X 7 4 7" xfId="8819" xr:uid="{90826EE0-2BD0-4B4A-8425-E51492A466EE}"/>
    <cellStyle name="SAPBEXHLevel3X 7 4 8" xfId="10056" xr:uid="{39B86ADF-16E3-4F9A-A864-029236182E2E}"/>
    <cellStyle name="SAPBEXHLevel3X 7 4 9" xfId="11283" xr:uid="{F451C073-51A2-45B3-8D01-1CA12BE04EC6}"/>
    <cellStyle name="SAPBEXHLevel3X 7 5" xfId="1964" xr:uid="{00000000-0005-0000-0000-0000E9080000}"/>
    <cellStyle name="SAPBEXHLevel3X 7 5 10" xfId="12367" xr:uid="{E2E1B593-A27F-4E9D-9F3F-9BF5E05EC225}"/>
    <cellStyle name="SAPBEXHLevel3X 7 5 11" xfId="13548" xr:uid="{D8FB0121-EC53-4555-81F8-B718F87EC70C}"/>
    <cellStyle name="SAPBEXHLevel3X 7 5 2" xfId="4566" xr:uid="{4999AB8B-AC09-43EC-960D-5C784720EEE8}"/>
    <cellStyle name="SAPBEXHLevel3X 7 5 3" xfId="6038" xr:uid="{920E66FD-3DB5-499F-8073-54722E33C573}"/>
    <cellStyle name="SAPBEXHLevel3X 7 5 4" xfId="4873" xr:uid="{19C6E2EB-137F-423E-AA33-7AB74C04A67A}"/>
    <cellStyle name="SAPBEXHLevel3X 7 5 5" xfId="8509" xr:uid="{9C070815-B7DC-4344-9855-24BED23534F6}"/>
    <cellStyle name="SAPBEXHLevel3X 7 5 6" xfId="7573" xr:uid="{92BEE874-CE63-489F-9133-A92333F27AE6}"/>
    <cellStyle name="SAPBEXHLevel3X 7 5 7" xfId="8820" xr:uid="{A66B4A08-ACDF-4318-B245-0699CFACA547}"/>
    <cellStyle name="SAPBEXHLevel3X 7 5 8" xfId="11421" xr:uid="{0D76311F-EC69-4BA4-A940-5C0672694676}"/>
    <cellStyle name="SAPBEXHLevel3X 7 5 9" xfId="11284" xr:uid="{71919980-5DC7-41C7-8C93-9A59FF16DB86}"/>
    <cellStyle name="SAPBEXHLevel3X 7 6" xfId="4562" xr:uid="{426837F7-B922-46A4-BDE4-B79C4F78FF6B}"/>
    <cellStyle name="SAPBEXHLevel3X 7 7" xfId="6034" xr:uid="{39D857D0-6B73-4367-9A78-A4F914B691B4}"/>
    <cellStyle name="SAPBEXHLevel3X 7 8" xfId="4869" xr:uid="{D526968B-17E5-4037-8047-5600A98C7656}"/>
    <cellStyle name="SAPBEXHLevel3X 7 9" xfId="7927" xr:uid="{599C40FB-6C2E-4E3D-8AFB-4EDE6381D6A4}"/>
    <cellStyle name="SAPBEXHLevel3X 8" xfId="1965" xr:uid="{00000000-0005-0000-0000-0000EA080000}"/>
    <cellStyle name="SAPBEXHLevel3X 8 10" xfId="12368" xr:uid="{8F4F9717-AD13-4F39-BE7E-9E1EEAA310F6}"/>
    <cellStyle name="SAPBEXHLevel3X 8 11" xfId="13549" xr:uid="{9ABE1670-A856-431C-B6B4-5924FB221050}"/>
    <cellStyle name="SAPBEXHLevel3X 8 2" xfId="4567" xr:uid="{AB88B7CB-F342-4255-AA48-539531B639FA}"/>
    <cellStyle name="SAPBEXHLevel3X 8 3" xfId="6039" xr:uid="{D3E6B622-4778-41A2-A991-288C15356320}"/>
    <cellStyle name="SAPBEXHLevel3X 8 4" xfId="4874" xr:uid="{DD97BD30-DBBE-48DA-8F6E-1843D8B09D4B}"/>
    <cellStyle name="SAPBEXHLevel3X 8 5" xfId="8510" xr:uid="{EDC8E99B-2607-41D6-8562-7E34ECCA08CB}"/>
    <cellStyle name="SAPBEXHLevel3X 8 6" xfId="7574" xr:uid="{E83F6393-0116-40BF-BDE3-C19076C0624E}"/>
    <cellStyle name="SAPBEXHLevel3X 8 7" xfId="8821" xr:uid="{E582F072-A316-4FB9-A288-58CF883B7590}"/>
    <cellStyle name="SAPBEXHLevel3X 8 8" xfId="11420" xr:uid="{C052E068-73A9-4ADE-8B3D-29C65F61FD70}"/>
    <cellStyle name="SAPBEXHLevel3X 8 9" xfId="11285" xr:uid="{AC7E2455-E446-4B9C-B322-4493C151D6C4}"/>
    <cellStyle name="SAPBEXHLevel3X 9" xfId="1966" xr:uid="{00000000-0005-0000-0000-0000EB080000}"/>
    <cellStyle name="SAPBEXHLevel3X 9 10" xfId="12369" xr:uid="{C6E3C733-3EEF-41D2-8311-C26869D537EC}"/>
    <cellStyle name="SAPBEXHLevel3X 9 11" xfId="13550" xr:uid="{D8AE861F-7B79-4A73-AA43-35E41E87DD87}"/>
    <cellStyle name="SAPBEXHLevel3X 9 2" xfId="4568" xr:uid="{2BD7A5CA-3B89-4B22-AD54-87ACA7869CE7}"/>
    <cellStyle name="SAPBEXHLevel3X 9 3" xfId="6040" xr:uid="{61457335-2C3B-4440-85D8-D99DFECE47E4}"/>
    <cellStyle name="SAPBEXHLevel3X 9 4" xfId="4875" xr:uid="{F2306F42-48E3-4DA7-8730-B6BC91EB6345}"/>
    <cellStyle name="SAPBEXHLevel3X 9 5" xfId="8511" xr:uid="{71AAC92F-DB7E-4447-9962-8D58E8064119}"/>
    <cellStyle name="SAPBEXHLevel3X 9 6" xfId="7575" xr:uid="{8DA873A1-9F43-4EEA-854F-A01EB52A5535}"/>
    <cellStyle name="SAPBEXHLevel3X 9 7" xfId="8822" xr:uid="{80B5B6DA-5DC2-4854-94AB-F6609E5920C7}"/>
    <cellStyle name="SAPBEXHLevel3X 9 8" xfId="11419" xr:uid="{AC68138E-4003-40B8-9E7E-667E78203F68}"/>
    <cellStyle name="SAPBEXHLevel3X 9 9" xfId="11286" xr:uid="{0A46340C-BB65-43B1-9D81-1E50EE0E1FCB}"/>
    <cellStyle name="SAPBEXHLevel3X_gxaccion, 68" xfId="1967" xr:uid="{00000000-0005-0000-0000-0000EC080000}"/>
    <cellStyle name="SAPBEXinputData" xfId="1968" xr:uid="{00000000-0005-0000-0000-0000ED080000}"/>
    <cellStyle name="SAPBEXinputData 10" xfId="1969" xr:uid="{00000000-0005-0000-0000-0000EE080000}"/>
    <cellStyle name="SAPBEXinputData 11" xfId="1970" xr:uid="{00000000-0005-0000-0000-0000EF080000}"/>
    <cellStyle name="SAPBEXinputData 12" xfId="4569" xr:uid="{98FEC11C-F4AA-4D3C-90B8-B7843CED965B}"/>
    <cellStyle name="SAPBEXinputData 13" xfId="6041" xr:uid="{BD51D635-0079-4B4C-81B4-CE49B5FFCC66}"/>
    <cellStyle name="SAPBEXinputData 14" xfId="8512" xr:uid="{0F7CF7CC-39EB-4962-AA52-D6558B95D8DA}"/>
    <cellStyle name="SAPBEXinputData 15" xfId="7576" xr:uid="{6CD2C5C3-82DC-41D6-B951-0334ABFBC89E}"/>
    <cellStyle name="SAPBEXinputData 16" xfId="11418" xr:uid="{30533EC5-3E8E-4AF8-AEB7-A9F2D4B00784}"/>
    <cellStyle name="SAPBEXinputData 17" xfId="11287" xr:uid="{3DB8F9A9-89F9-4480-9F07-E0E11D90B6D1}"/>
    <cellStyle name="SAPBEXinputData 18" xfId="13842" xr:uid="{4BB38CF3-2569-4582-A2AC-FAE1821C8165}"/>
    <cellStyle name="SAPBEXinputData 19" xfId="13551" xr:uid="{18C6E4BB-828A-430F-B758-E30BBC11707A}"/>
    <cellStyle name="SAPBEXinputData 2" xfId="1971" xr:uid="{00000000-0005-0000-0000-0000F0080000}"/>
    <cellStyle name="SAPBEXinputData 2 2" xfId="1972" xr:uid="{00000000-0005-0000-0000-0000F1080000}"/>
    <cellStyle name="SAPBEXinputData 2 2 10" xfId="14779" xr:uid="{DEE29DA8-D4BE-49CD-8A5F-8767869FD15A}"/>
    <cellStyle name="SAPBEXinputData 2 2 2" xfId="1973" xr:uid="{00000000-0005-0000-0000-0000F2080000}"/>
    <cellStyle name="SAPBEXinputData 2 2 3" xfId="4573" xr:uid="{0855FE5B-8A30-48CE-8409-DCBE8D9421D8}"/>
    <cellStyle name="SAPBEXinputData 2 2 4" xfId="6045" xr:uid="{2E9228B9-7B23-404D-A0FA-2A67E324A83A}"/>
    <cellStyle name="SAPBEXinputData 2 2 5" xfId="8515" xr:uid="{56BDEC10-312D-4CAC-AF6D-8A155DB433DA}"/>
    <cellStyle name="SAPBEXinputData 2 2 6" xfId="9180" xr:uid="{21A88B8F-CC67-4EE8-8052-F49EB651DA3B}"/>
    <cellStyle name="SAPBEXinputData 2 2 7" xfId="9954" xr:uid="{C8121887-64B9-4C35-BB11-94C96FC67C57}"/>
    <cellStyle name="SAPBEXinputData 2 2 8" xfId="12709" xr:uid="{FF0E93C7-AC8F-4FF9-8847-D230484497F9}"/>
    <cellStyle name="SAPBEXinputData 2 2 9" xfId="14388" xr:uid="{4EA5EFD4-9250-4DBA-9985-74A7BE653BEA}"/>
    <cellStyle name="SAPBEXinputData 2 3" xfId="1974" xr:uid="{00000000-0005-0000-0000-0000F3080000}"/>
    <cellStyle name="SAPBEXinputData 2 4" xfId="1975" xr:uid="{00000000-0005-0000-0000-0000F4080000}"/>
    <cellStyle name="SAPBEXinputData 2 5" xfId="1976" xr:uid="{00000000-0005-0000-0000-0000F5080000}"/>
    <cellStyle name="SAPBEXinputData 3" xfId="1977" xr:uid="{00000000-0005-0000-0000-0000F6080000}"/>
    <cellStyle name="SAPBEXinputData 3 2" xfId="1978" xr:uid="{00000000-0005-0000-0000-0000F7080000}"/>
    <cellStyle name="SAPBEXinputData 3 3" xfId="1979" xr:uid="{00000000-0005-0000-0000-0000F8080000}"/>
    <cellStyle name="SAPBEXinputData 3 4" xfId="1980" xr:uid="{00000000-0005-0000-0000-0000F9080000}"/>
    <cellStyle name="SAPBEXinputData 3 5" xfId="1981" xr:uid="{00000000-0005-0000-0000-0000FA080000}"/>
    <cellStyle name="SAPBEXinputData 4" xfId="1982" xr:uid="{00000000-0005-0000-0000-0000FB080000}"/>
    <cellStyle name="SAPBEXinputData 4 2" xfId="1983" xr:uid="{00000000-0005-0000-0000-0000FC080000}"/>
    <cellStyle name="SAPBEXinputData 4 3" xfId="1984" xr:uid="{00000000-0005-0000-0000-0000FD080000}"/>
    <cellStyle name="SAPBEXinputData 4 4" xfId="1985" xr:uid="{00000000-0005-0000-0000-0000FE080000}"/>
    <cellStyle name="SAPBEXinputData 4 5" xfId="1986" xr:uid="{00000000-0005-0000-0000-0000FF080000}"/>
    <cellStyle name="SAPBEXinputData 5" xfId="1987" xr:uid="{00000000-0005-0000-0000-000000090000}"/>
    <cellStyle name="SAPBEXinputData 5 2" xfId="1988" xr:uid="{00000000-0005-0000-0000-000001090000}"/>
    <cellStyle name="SAPBEXinputData 5 3" xfId="1989" xr:uid="{00000000-0005-0000-0000-000002090000}"/>
    <cellStyle name="SAPBEXinputData 5 4" xfId="1990" xr:uid="{00000000-0005-0000-0000-000003090000}"/>
    <cellStyle name="SAPBEXinputData 5 5" xfId="1991" xr:uid="{00000000-0005-0000-0000-000004090000}"/>
    <cellStyle name="SAPBEXinputData 6" xfId="1992" xr:uid="{00000000-0005-0000-0000-000005090000}"/>
    <cellStyle name="SAPBEXinputData 6 2" xfId="1993" xr:uid="{00000000-0005-0000-0000-000006090000}"/>
    <cellStyle name="SAPBEXinputData 6 3" xfId="1994" xr:uid="{00000000-0005-0000-0000-000007090000}"/>
    <cellStyle name="SAPBEXinputData 6 4" xfId="1995" xr:uid="{00000000-0005-0000-0000-000008090000}"/>
    <cellStyle name="SAPBEXinputData 6 5" xfId="1996" xr:uid="{00000000-0005-0000-0000-000009090000}"/>
    <cellStyle name="SAPBEXinputData 7" xfId="1997" xr:uid="{00000000-0005-0000-0000-00000A090000}"/>
    <cellStyle name="SAPBEXinputData 7 2" xfId="1998" xr:uid="{00000000-0005-0000-0000-00000B090000}"/>
    <cellStyle name="SAPBEXinputData 7 3" xfId="1999" xr:uid="{00000000-0005-0000-0000-00000C090000}"/>
    <cellStyle name="SAPBEXinputData 7 4" xfId="2000" xr:uid="{00000000-0005-0000-0000-00000D090000}"/>
    <cellStyle name="SAPBEXinputData 7 5" xfId="2001" xr:uid="{00000000-0005-0000-0000-00000E090000}"/>
    <cellStyle name="SAPBEXinputData 8" xfId="2002" xr:uid="{00000000-0005-0000-0000-00000F090000}"/>
    <cellStyle name="SAPBEXinputData 9" xfId="2003" xr:uid="{00000000-0005-0000-0000-000010090000}"/>
    <cellStyle name="SAPBEXinputData_gxaccion, 68" xfId="2004" xr:uid="{00000000-0005-0000-0000-000011090000}"/>
    <cellStyle name="SAPBEXItemHeader" xfId="2005" xr:uid="{00000000-0005-0000-0000-000012090000}"/>
    <cellStyle name="SAPBEXItemHeader 10" xfId="6075" xr:uid="{4E6F347B-A365-4DA5-BC63-0878DF579906}"/>
    <cellStyle name="SAPBEXItemHeader 11" xfId="7317" xr:uid="{E9131CFC-30AF-4C24-8C76-E6DEBAED2BB9}"/>
    <cellStyle name="SAPBEXItemHeader 12" xfId="8545" xr:uid="{937135C5-3B42-46FA-8CDD-50435C1618C6}"/>
    <cellStyle name="SAPBEXItemHeader 13" xfId="9789" xr:uid="{7C8A1667-4728-43CF-9A30-1858DD5B9D54}"/>
    <cellStyle name="SAPBEXItemHeader 14" xfId="11021" xr:uid="{6676F77D-C3F8-476A-AAFD-4E8B07999084}"/>
    <cellStyle name="SAPBEXItemHeader 15" xfId="11400" xr:uid="{2E0A5D0E-FBFC-4279-A261-D293D3A58937}"/>
    <cellStyle name="SAPBEXItemHeader 16" xfId="13305" xr:uid="{327B9471-82C4-4C70-A0D6-E9586CBF1F86}"/>
    <cellStyle name="SAPBEXItemHeader 17" xfId="14389" xr:uid="{C547B081-2650-4785-B555-1F14E208FB1F}"/>
    <cellStyle name="SAPBEXItemHeader 18" xfId="15277" xr:uid="{84BA5ED8-A882-4897-9954-E09D9DA3D936}"/>
    <cellStyle name="SAPBEXItemHeader 19" xfId="15900" xr:uid="{8F2DD528-38C1-40A2-BAB8-AF390555960E}"/>
    <cellStyle name="SAPBEXItemHeader 2" xfId="2712" xr:uid="{00000000-0005-0000-0000-000013090000}"/>
    <cellStyle name="SAPBEXItemHeader 3" xfId="2751" xr:uid="{00000000-0005-0000-0000-000014090000}"/>
    <cellStyle name="SAPBEXItemHeader 4" xfId="2807" xr:uid="{852CD439-D205-4855-B07D-A4BAE9C4F4DF}"/>
    <cellStyle name="SAPBEXItemHeader 5" xfId="2859" xr:uid="{76882552-8A65-49FD-B166-88AF0550F87A}"/>
    <cellStyle name="SAPBEXItemHeader 6" xfId="2901" xr:uid="{F94AB5F8-6697-48D8-975A-8A31D28E326F}"/>
    <cellStyle name="SAPBEXItemHeader 7" xfId="2945" xr:uid="{9B822C28-0BC9-45D0-BA01-80D6CAF98802}"/>
    <cellStyle name="SAPBEXItemHeader 8" xfId="2989" xr:uid="{CA713DC6-D501-4415-8168-E888B250FA45}"/>
    <cellStyle name="SAPBEXItemHeader 9" xfId="4606" xr:uid="{538E5ED0-3B1D-4343-81D6-1CA820594DDA}"/>
    <cellStyle name="SAPBEXresData" xfId="2006" xr:uid="{00000000-0005-0000-0000-000015090000}"/>
    <cellStyle name="SAPBEXresData 10" xfId="2007" xr:uid="{00000000-0005-0000-0000-000016090000}"/>
    <cellStyle name="SAPBEXresData 10 10" xfId="14391" xr:uid="{FACC9463-25BC-4997-AB2B-D0FA888082B3}"/>
    <cellStyle name="SAPBEXresData 10 11" xfId="15279" xr:uid="{914165AC-47D7-463E-A73A-8EA3591FB28E}"/>
    <cellStyle name="SAPBEXresData 10 2" xfId="4608" xr:uid="{9C73E3FD-A17B-4164-86AF-6093D9DF072E}"/>
    <cellStyle name="SAPBEXresData 10 3" xfId="6077" xr:uid="{C61F23C5-7B13-4A1E-9B29-0E297AD5886E}"/>
    <cellStyle name="SAPBEXresData 10 4" xfId="7319" xr:uid="{7C59B98F-C1E4-4E55-815A-BDE62C7FDA63}"/>
    <cellStyle name="SAPBEXresData 10 5" xfId="8547" xr:uid="{0CE88C00-C026-4BDE-BBFB-CF659294B6E0}"/>
    <cellStyle name="SAPBEXresData 10 6" xfId="9791" xr:uid="{2AA71D6F-AB3E-41FD-96F6-71B019E4D833}"/>
    <cellStyle name="SAPBEXresData 10 7" xfId="11023" xr:uid="{0FF69A53-B166-4A45-BFEE-DE426B11EE08}"/>
    <cellStyle name="SAPBEXresData 10 8" xfId="11398" xr:uid="{79B9A577-4346-46DF-9760-3C0F298E94DA}"/>
    <cellStyle name="SAPBEXresData 10 9" xfId="13307" xr:uid="{C594B0E1-0EDA-4A57-B8DC-03D23E39002E}"/>
    <cellStyle name="SAPBEXresData 11" xfId="2008" xr:uid="{00000000-0005-0000-0000-000017090000}"/>
    <cellStyle name="SAPBEXresData 11 10" xfId="14392" xr:uid="{86B4CF90-EF68-46E2-B991-0212B5F9B960}"/>
    <cellStyle name="SAPBEXresData 11 11" xfId="15280" xr:uid="{22B52D61-0EE6-4974-8386-2992C22C10A2}"/>
    <cellStyle name="SAPBEXresData 11 2" xfId="4609" xr:uid="{AB7E8E1F-6DD7-49C4-9EB3-9582578E0D98}"/>
    <cellStyle name="SAPBEXresData 11 3" xfId="6078" xr:uid="{481C2788-9508-4462-86E9-0CF6A8A940C1}"/>
    <cellStyle name="SAPBEXresData 11 4" xfId="7320" xr:uid="{8854E798-A926-4D22-8D79-1737EC3C0F7A}"/>
    <cellStyle name="SAPBEXresData 11 5" xfId="8548" xr:uid="{6E01E114-B106-444C-B534-A3265E0D5E8A}"/>
    <cellStyle name="SAPBEXresData 11 6" xfId="9792" xr:uid="{5A6745A0-E6F8-4FB4-AED2-416B12007CE8}"/>
    <cellStyle name="SAPBEXresData 11 7" xfId="11024" xr:uid="{27ACDD49-24CD-428D-AFB1-F21020E74952}"/>
    <cellStyle name="SAPBEXresData 11 8" xfId="11397" xr:uid="{F9AFD849-1B60-4EF8-8BBC-E14B4CA77389}"/>
    <cellStyle name="SAPBEXresData 11 9" xfId="13308" xr:uid="{7F40277C-208F-4B18-A4B8-258994E3FC29}"/>
    <cellStyle name="SAPBEXresData 12" xfId="2713" xr:uid="{00000000-0005-0000-0000-000018090000}"/>
    <cellStyle name="SAPBEXresData 13" xfId="2752" xr:uid="{00000000-0005-0000-0000-000019090000}"/>
    <cellStyle name="SAPBEXresData 14" xfId="2808" xr:uid="{1BF47D2F-B5FD-48F4-8311-B2E7E970F0C6}"/>
    <cellStyle name="SAPBEXresData 15" xfId="2860" xr:uid="{DFD0D3FA-3C5F-48EE-848A-B58B27B3B42F}"/>
    <cellStyle name="SAPBEXresData 16" xfId="2902" xr:uid="{6EA23381-E1A4-46EC-9A72-903495ED2F22}"/>
    <cellStyle name="SAPBEXresData 17" xfId="2946" xr:uid="{BBD1F028-3B58-41DB-9AFA-0649775C36F5}"/>
    <cellStyle name="SAPBEXresData 18" xfId="2990" xr:uid="{F368D0CB-005E-4966-AC50-B04C8A72C3B8}"/>
    <cellStyle name="SAPBEXresData 19" xfId="4607" xr:uid="{66F2676D-AAF6-409A-9F07-5126E1D3025D}"/>
    <cellStyle name="SAPBEXresData 2" xfId="2009" xr:uid="{00000000-0005-0000-0000-00001A090000}"/>
    <cellStyle name="SAPBEXresData 2 10" xfId="13309" xr:uid="{128B0700-2578-4A73-A932-2B979BC162FF}"/>
    <cellStyle name="SAPBEXresData 2 11" xfId="14393" xr:uid="{17FC1945-54D1-4FB1-A534-66BF5458C341}"/>
    <cellStyle name="SAPBEXresData 2 12" xfId="15281" xr:uid="{FE6B9C60-4796-4231-A1AF-27A9439336AC}"/>
    <cellStyle name="SAPBEXresData 2 2" xfId="2010" xr:uid="{00000000-0005-0000-0000-00001B090000}"/>
    <cellStyle name="SAPBEXresData 2 2 10" xfId="13310" xr:uid="{12D221A4-D4C4-47CF-BEA5-B3E1B4F2976D}"/>
    <cellStyle name="SAPBEXresData 2 2 11" xfId="14394" xr:uid="{75799B05-D662-4BEC-BCF5-C47A9D12D7BB}"/>
    <cellStyle name="SAPBEXresData 2 2 12" xfId="15282" xr:uid="{235A089A-22D1-4F63-9D9D-6D4C07F93D48}"/>
    <cellStyle name="SAPBEXresData 2 2 2" xfId="2011" xr:uid="{00000000-0005-0000-0000-00001C090000}"/>
    <cellStyle name="SAPBEXresData 2 2 2 10" xfId="14395" xr:uid="{B68F2E4C-BCDD-4AA2-A0B6-3AA5674927AC}"/>
    <cellStyle name="SAPBEXresData 2 2 2 11" xfId="15283" xr:uid="{E0835821-3A34-4098-9B29-5A2755BE3D58}"/>
    <cellStyle name="SAPBEXresData 2 2 2 2" xfId="4612" xr:uid="{4A8A2BC7-D073-4AF7-A527-5A7422905835}"/>
    <cellStyle name="SAPBEXresData 2 2 2 3" xfId="6081" xr:uid="{F66FD733-0720-48A0-8AD6-05122D04A182}"/>
    <cellStyle name="SAPBEXresData 2 2 2 4" xfId="7323" xr:uid="{44DAB02A-4C7B-42B8-84D1-B9748D0237BE}"/>
    <cellStyle name="SAPBEXresData 2 2 2 5" xfId="8551" xr:uid="{C0A53FD8-5735-4260-9670-60AC2AE47391}"/>
    <cellStyle name="SAPBEXresData 2 2 2 6" xfId="9795" xr:uid="{07BBFAB7-4A04-4D89-978E-293730325CA0}"/>
    <cellStyle name="SAPBEXresData 2 2 2 7" xfId="11027" xr:uid="{DF12A408-5E9E-4AC8-A760-6F9E68B99780}"/>
    <cellStyle name="SAPBEXresData 2 2 2 8" xfId="11395" xr:uid="{4C4ED85B-DC74-4D74-B55C-68F89F306525}"/>
    <cellStyle name="SAPBEXresData 2 2 2 9" xfId="13311" xr:uid="{2660965D-8300-42D1-9BC0-6387EBE53F9A}"/>
    <cellStyle name="SAPBEXresData 2 2 3" xfId="4611" xr:uid="{8D62884B-9F6B-41D9-9B37-9A21CF6C4801}"/>
    <cellStyle name="SAPBEXresData 2 2 4" xfId="6080" xr:uid="{FFAB7472-85E0-441C-A3B7-271BA92DA46F}"/>
    <cellStyle name="SAPBEXresData 2 2 5" xfId="7322" xr:uid="{0727E423-9CDC-4BB0-A087-9EE04EA370F5}"/>
    <cellStyle name="SAPBEXresData 2 2 6" xfId="8550" xr:uid="{C5F00451-B014-436F-BE64-A8F5400F5DF8}"/>
    <cellStyle name="SAPBEXresData 2 2 7" xfId="9794" xr:uid="{1A57464B-DD38-4FDB-8C01-FC1CF528A013}"/>
    <cellStyle name="SAPBEXresData 2 2 8" xfId="11026" xr:uid="{7F34D9DA-A392-4891-AAC6-B4DA9D29163D}"/>
    <cellStyle name="SAPBEXresData 2 2 9" xfId="9965" xr:uid="{62849D06-07BB-4B5E-893B-DCDF84569832}"/>
    <cellStyle name="SAPBEXresData 2 3" xfId="4610" xr:uid="{9A3C5AF4-F836-42AC-BD80-218E9367540C}"/>
    <cellStyle name="SAPBEXresData 2 4" xfId="6079" xr:uid="{ECF926D7-5D4B-4015-8F51-DB740F358621}"/>
    <cellStyle name="SAPBEXresData 2 5" xfId="7321" xr:uid="{DC481BAF-61F4-4686-A466-2ECFCF1187D7}"/>
    <cellStyle name="SAPBEXresData 2 6" xfId="8549" xr:uid="{5D3B3347-7C08-4526-9B8F-C7F2E8ECAE68}"/>
    <cellStyle name="SAPBEXresData 2 7" xfId="9793" xr:uid="{70C169D2-8E25-4DE6-9221-C6C97E9D85C0}"/>
    <cellStyle name="SAPBEXresData 2 8" xfId="11025" xr:uid="{5F9E4E07-8A5E-4557-8DFC-979725640090}"/>
    <cellStyle name="SAPBEXresData 2 9" xfId="11396" xr:uid="{05DACD6C-9A87-4250-BF51-4B36834E2DB5}"/>
    <cellStyle name="SAPBEXresData 20" xfId="6076" xr:uid="{C40A95D8-2FE1-4B8A-8D94-88A62CD0E685}"/>
    <cellStyle name="SAPBEXresData 21" xfId="7318" xr:uid="{B2A27952-34E0-49DB-9A05-381DC5F1C691}"/>
    <cellStyle name="SAPBEXresData 22" xfId="8546" xr:uid="{7A4909DD-66AF-464B-898E-0C38AD4DC4AD}"/>
    <cellStyle name="SAPBEXresData 23" xfId="9790" xr:uid="{81EAF231-00FF-4A39-8413-78656E5F11AA}"/>
    <cellStyle name="SAPBEXresData 24" xfId="11022" xr:uid="{9A74FFF0-FCEE-4A9F-B829-5229D316A442}"/>
    <cellStyle name="SAPBEXresData 25" xfId="11399" xr:uid="{E0E4029D-19BD-45C9-B091-14BC331FF7F7}"/>
    <cellStyle name="SAPBEXresData 26" xfId="13306" xr:uid="{24E98AA2-0E28-437C-A881-698E0BD90CD7}"/>
    <cellStyle name="SAPBEXresData 27" xfId="14390" xr:uid="{CBCD3305-EB36-41BD-B137-9FE256159C1A}"/>
    <cellStyle name="SAPBEXresData 28" xfId="15278" xr:uid="{10594FEE-94F7-486B-A507-C178B17B04AB}"/>
    <cellStyle name="SAPBEXresData 29" xfId="15901" xr:uid="{38BCAF8B-CA37-47B0-8701-F66544C16EAA}"/>
    <cellStyle name="SAPBEXresData 3" xfId="2012" xr:uid="{00000000-0005-0000-0000-00001D090000}"/>
    <cellStyle name="SAPBEXresData 3 10" xfId="14396" xr:uid="{B54774EB-38CC-4F64-9B5B-268E8A2725EE}"/>
    <cellStyle name="SAPBEXresData 3 11" xfId="15284" xr:uid="{4C9ED7CF-DA7E-40CA-AAB4-140298639879}"/>
    <cellStyle name="SAPBEXresData 3 2" xfId="4613" xr:uid="{C06C2C70-FAF2-4AC5-854D-C2F79FAD14D0}"/>
    <cellStyle name="SAPBEXresData 3 3" xfId="6082" xr:uid="{895FB99F-45AE-4FEC-9D70-A96811936ED8}"/>
    <cellStyle name="SAPBEXresData 3 4" xfId="7324" xr:uid="{90203528-4A55-4B49-9FC0-1E2EAEBD8EE0}"/>
    <cellStyle name="SAPBEXresData 3 5" xfId="8552" xr:uid="{F77AF5D6-CE99-4DFF-873D-4CC703805075}"/>
    <cellStyle name="SAPBEXresData 3 6" xfId="9796" xr:uid="{F2ED04B2-B84F-402A-8702-EAF611F801AC}"/>
    <cellStyle name="SAPBEXresData 3 7" xfId="11028" xr:uid="{5A54BF60-671F-4442-8576-4B60CF8E7BA0}"/>
    <cellStyle name="SAPBEXresData 3 8" xfId="9966" xr:uid="{AED08AF1-604E-44E6-954D-68B1B14269AA}"/>
    <cellStyle name="SAPBEXresData 3 9" xfId="13312" xr:uid="{B80C042C-B19E-4F3D-96DD-D2945508148E}"/>
    <cellStyle name="SAPBEXresData 4" xfId="2013" xr:uid="{00000000-0005-0000-0000-00001E090000}"/>
    <cellStyle name="SAPBEXresData 4 10" xfId="14397" xr:uid="{CA4A281A-F734-4C7B-9378-D7908105DD68}"/>
    <cellStyle name="SAPBEXresData 4 11" xfId="15285" xr:uid="{769DBD39-8963-4764-98CE-B48A44FB0984}"/>
    <cellStyle name="SAPBEXresData 4 2" xfId="4614" xr:uid="{61E1DFC1-6E79-47FD-BCE5-D77FAEEB08DE}"/>
    <cellStyle name="SAPBEXresData 4 3" xfId="6083" xr:uid="{14D3D675-CEBD-4707-B6E3-81714946AB4B}"/>
    <cellStyle name="SAPBEXresData 4 4" xfId="7325" xr:uid="{4CC1F3C9-76C8-4094-BB5F-B9BB53341831}"/>
    <cellStyle name="SAPBEXresData 4 5" xfId="8553" xr:uid="{502446D8-D28E-476F-8B55-76319ED30E6E}"/>
    <cellStyle name="SAPBEXresData 4 6" xfId="9797" xr:uid="{062E8BCD-1F33-4472-97DC-92DDCD9A125C}"/>
    <cellStyle name="SAPBEXresData 4 7" xfId="11029" xr:uid="{CBBFB2E5-0872-49EF-A62E-5A00129E819E}"/>
    <cellStyle name="SAPBEXresData 4 8" xfId="11394" xr:uid="{F573DF6F-7EFA-49D8-AEA6-2F07A8A096A9}"/>
    <cellStyle name="SAPBEXresData 4 9" xfId="13313" xr:uid="{8659F7C5-32B6-4AB1-A7CE-C336101E60E7}"/>
    <cellStyle name="SAPBEXresData 5" xfId="2014" xr:uid="{00000000-0005-0000-0000-00001F090000}"/>
    <cellStyle name="SAPBEXresData 5 10" xfId="14398" xr:uid="{DF12F8AF-F288-4FCA-A983-1544AA1C0BA3}"/>
    <cellStyle name="SAPBEXresData 5 11" xfId="15286" xr:uid="{D78885C6-57D5-4641-BAC8-647FB3541033}"/>
    <cellStyle name="SAPBEXresData 5 2" xfId="4615" xr:uid="{3E36CEFA-5ADB-4C77-A625-AC757B1FF854}"/>
    <cellStyle name="SAPBEXresData 5 3" xfId="6084" xr:uid="{BD75A032-D8B3-4187-B652-8F47F306295E}"/>
    <cellStyle name="SAPBEXresData 5 4" xfId="7326" xr:uid="{27D30F73-35A0-439A-B41F-31E18BE88DEE}"/>
    <cellStyle name="SAPBEXresData 5 5" xfId="8554" xr:uid="{9D65D7D4-1286-4070-9345-18B45BFBFB8D}"/>
    <cellStyle name="SAPBEXresData 5 6" xfId="9798" xr:uid="{7B35E5E1-A811-4B5C-950B-7956041F8990}"/>
    <cellStyle name="SAPBEXresData 5 7" xfId="11030" xr:uid="{FDAEE5E3-C0FA-425A-9590-6A884BDC4EAB}"/>
    <cellStyle name="SAPBEXresData 5 8" xfId="9967" xr:uid="{CFCBC706-89A2-4F43-A029-7F31E6C24CE3}"/>
    <cellStyle name="SAPBEXresData 5 9" xfId="13314" xr:uid="{7447376A-B973-4A83-AF01-D936C1838B79}"/>
    <cellStyle name="SAPBEXresData 6" xfId="2015" xr:uid="{00000000-0005-0000-0000-000020090000}"/>
    <cellStyle name="SAPBEXresData 6 10" xfId="14399" xr:uid="{CB8514C6-2EC2-4D29-B526-39AD91B5536C}"/>
    <cellStyle name="SAPBEXresData 6 11" xfId="15287" xr:uid="{C0C9B21D-F8C7-4F2E-AB04-17D101C26C65}"/>
    <cellStyle name="SAPBEXresData 6 2" xfId="4616" xr:uid="{C8F4DBF8-36D1-4F35-B758-C051AC0579C3}"/>
    <cellStyle name="SAPBEXresData 6 3" xfId="6085" xr:uid="{1836EC1E-32C9-4A7D-9DAE-29C6F6B80165}"/>
    <cellStyle name="SAPBEXresData 6 4" xfId="7327" xr:uid="{6E082CE5-198A-4E5B-B6D5-BA75F30E3487}"/>
    <cellStyle name="SAPBEXresData 6 5" xfId="8555" xr:uid="{A31E5750-35DB-48B1-86D3-E8C73A3C2711}"/>
    <cellStyle name="SAPBEXresData 6 6" xfId="9799" xr:uid="{A0C6A26A-E4FC-4FD1-8CAB-2B7091AF7189}"/>
    <cellStyle name="SAPBEXresData 6 7" xfId="11031" xr:uid="{FE2D0A79-2BF5-4061-90F5-14CC55BBC147}"/>
    <cellStyle name="SAPBEXresData 6 8" xfId="11393" xr:uid="{6E110E35-D3C7-4ECF-A63E-43573031C3E4}"/>
    <cellStyle name="SAPBEXresData 6 9" xfId="13315" xr:uid="{4E481A02-9C60-49E0-8A9D-1347F82B5B9D}"/>
    <cellStyle name="SAPBEXresData 7" xfId="2016" xr:uid="{00000000-0005-0000-0000-000021090000}"/>
    <cellStyle name="SAPBEXresData 7 10" xfId="14400" xr:uid="{596D83D2-9004-4669-8BBF-AE69C50BFE42}"/>
    <cellStyle name="SAPBEXresData 7 11" xfId="15288" xr:uid="{960AB8BA-A336-4FE8-A004-228B6DD7F332}"/>
    <cellStyle name="SAPBEXresData 7 2" xfId="4617" xr:uid="{3A55104F-8021-446D-A380-215E32C1C68E}"/>
    <cellStyle name="SAPBEXresData 7 3" xfId="6086" xr:uid="{FDC649E1-FD73-48EF-A388-EC59635EEC7B}"/>
    <cellStyle name="SAPBEXresData 7 4" xfId="7328" xr:uid="{BB79E743-471D-4B94-85BF-B78B735D9DA6}"/>
    <cellStyle name="SAPBEXresData 7 5" xfId="8556" xr:uid="{E7F16CF4-2A12-452F-ADAD-3EA4C2153E53}"/>
    <cellStyle name="SAPBEXresData 7 6" xfId="9800" xr:uid="{6B3CADFD-37D0-4673-A8EC-91427DBCF10C}"/>
    <cellStyle name="SAPBEXresData 7 7" xfId="11032" xr:uid="{084BF1EC-D39B-4268-BFD3-81C620A686E5}"/>
    <cellStyle name="SAPBEXresData 7 8" xfId="9968" xr:uid="{1FF5472C-9105-4AED-988F-0628407C7C47}"/>
    <cellStyle name="SAPBEXresData 7 9" xfId="13316" xr:uid="{D16B8DBF-2559-41E3-97DA-DA95C47D5E07}"/>
    <cellStyle name="SAPBEXresData 8" xfId="2017" xr:uid="{00000000-0005-0000-0000-000022090000}"/>
    <cellStyle name="SAPBEXresData 8 10" xfId="14401" xr:uid="{70500E88-3A74-42A5-8567-A2FD3C6E8C4A}"/>
    <cellStyle name="SAPBEXresData 8 11" xfId="15289" xr:uid="{44F20208-B8D7-4575-BF57-E207624815FB}"/>
    <cellStyle name="SAPBEXresData 8 2" xfId="4618" xr:uid="{C678E9D9-A289-4543-8FAB-B7DD480BD232}"/>
    <cellStyle name="SAPBEXresData 8 3" xfId="6087" xr:uid="{4BA78151-D280-44C3-B5C0-D274DF46E395}"/>
    <cellStyle name="SAPBEXresData 8 4" xfId="7329" xr:uid="{54AE2314-A112-4F96-B658-8820287F3F91}"/>
    <cellStyle name="SAPBEXresData 8 5" xfId="8557" xr:uid="{DB8D741B-9CEE-4841-A415-2B5CD8A300D6}"/>
    <cellStyle name="SAPBEXresData 8 6" xfId="9801" xr:uid="{AA4C2809-6424-4878-B3DA-9992577860CC}"/>
    <cellStyle name="SAPBEXresData 8 7" xfId="11033" xr:uid="{F9AFA9D0-8BE5-42B6-8CE6-1AC4D97BB9D7}"/>
    <cellStyle name="SAPBEXresData 8 8" xfId="11592" xr:uid="{6E9C3455-1F4B-4DF6-A18A-721F59FA8CE2}"/>
    <cellStyle name="SAPBEXresData 8 9" xfId="13317" xr:uid="{CE618057-03C8-4FC8-A50C-ECB61372115E}"/>
    <cellStyle name="SAPBEXresData 9" xfId="2018" xr:uid="{00000000-0005-0000-0000-000023090000}"/>
    <cellStyle name="SAPBEXresData 9 10" xfId="14402" xr:uid="{0E219618-83F1-4D8A-8FF9-5C6DB044AF7A}"/>
    <cellStyle name="SAPBEXresData 9 11" xfId="15290" xr:uid="{7E4EFC83-F1EE-48D6-9CBE-DFEB970A341E}"/>
    <cellStyle name="SAPBEXresData 9 2" xfId="4619" xr:uid="{161DDE92-F939-4A5A-A514-D7D916C2A75D}"/>
    <cellStyle name="SAPBEXresData 9 3" xfId="6088" xr:uid="{DA9B0023-97D9-4BEE-A965-B9CAE733B444}"/>
    <cellStyle name="SAPBEXresData 9 4" xfId="7330" xr:uid="{BD1CA5AF-F61C-42D7-BBED-F51C824A6031}"/>
    <cellStyle name="SAPBEXresData 9 5" xfId="8558" xr:uid="{22B67E9D-B4A5-49FA-9F76-E25F192D5DC6}"/>
    <cellStyle name="SAPBEXresData 9 6" xfId="9802" xr:uid="{9BDA6928-78F4-4674-B27C-BADA282CF1C0}"/>
    <cellStyle name="SAPBEXresData 9 7" xfId="11034" xr:uid="{8E7C531A-80FF-4F51-BD21-0BE9C61F9142}"/>
    <cellStyle name="SAPBEXresData 9 8" xfId="9969" xr:uid="{6CDBA737-5290-4092-A963-B328BB77BC03}"/>
    <cellStyle name="SAPBEXresData 9 9" xfId="13318" xr:uid="{C4CDB22C-1493-4A07-9B28-239AADE4F469}"/>
    <cellStyle name="SAPBEXresData_valor justo.junio2010" xfId="5748" xr:uid="{38B28871-96B9-4EA0-B572-AD3721FCFECD}"/>
    <cellStyle name="SAPBEXresDataEmph" xfId="2019" xr:uid="{00000000-0005-0000-0000-000024090000}"/>
    <cellStyle name="SAPBEXresDataEmph 10" xfId="2020" xr:uid="{00000000-0005-0000-0000-000025090000}"/>
    <cellStyle name="SAPBEXresDataEmph 10 2" xfId="4621" xr:uid="{7E9BDC10-C457-44D7-8328-2B9E3575EDAC}"/>
    <cellStyle name="SAPBEXresDataEmph 10 3" xfId="6090" xr:uid="{F20CD510-0870-4013-B61C-01E190C98B18}"/>
    <cellStyle name="SAPBEXresDataEmph 10 4" xfId="8560" xr:uid="{730EFDE2-1D3F-4FC6-93E8-FF42201DD146}"/>
    <cellStyle name="SAPBEXresDataEmph 10 5" xfId="9804" xr:uid="{0A9FBC0E-B408-49A3-B3A6-FF8AD3B79777}"/>
    <cellStyle name="SAPBEXresDataEmph 10 6" xfId="10059" xr:uid="{36386427-1B40-4537-AB15-91F118CB7AA0}"/>
    <cellStyle name="SAPBEXresDataEmph 10 7" xfId="13320" xr:uid="{1B57B880-7BAD-49AD-A331-E80E68909BE0}"/>
    <cellStyle name="SAPBEXresDataEmph 10 8" xfId="14404" xr:uid="{C0C12FA6-A95F-48FD-848D-4118CD8E97C4}"/>
    <cellStyle name="SAPBEXresDataEmph 10 9" xfId="15292" xr:uid="{922B902E-A1FC-4A12-A548-0C57A29B6F8C}"/>
    <cellStyle name="SAPBEXresDataEmph 11" xfId="2021" xr:uid="{00000000-0005-0000-0000-000026090000}"/>
    <cellStyle name="SAPBEXresDataEmph 11 2" xfId="4622" xr:uid="{1BF1F9C8-E615-4C75-8C48-050A71AF358D}"/>
    <cellStyle name="SAPBEXresDataEmph 11 3" xfId="6091" xr:uid="{B65BAA6A-FF63-40C1-8AD9-A5C063097034}"/>
    <cellStyle name="SAPBEXresDataEmph 11 4" xfId="8561" xr:uid="{E75E7308-656D-48E9-AE6E-532994918224}"/>
    <cellStyle name="SAPBEXresDataEmph 11 5" xfId="9805" xr:uid="{E181A2C3-B25E-4F28-A706-FEC28ED024C8}"/>
    <cellStyle name="SAPBEXresDataEmph 11 6" xfId="11392" xr:uid="{26A9CC91-5714-4377-9C8A-63C40038F723}"/>
    <cellStyle name="SAPBEXresDataEmph 11 7" xfId="13321" xr:uid="{0191F770-6456-4F7E-904F-235EE043B986}"/>
    <cellStyle name="SAPBEXresDataEmph 11 8" xfId="14405" xr:uid="{9332FC48-D9D2-46A2-9545-BAAE97147BF8}"/>
    <cellStyle name="SAPBEXresDataEmph 11 9" xfId="15293" xr:uid="{3EB35974-7FA1-4647-A864-B51798AC2DC8}"/>
    <cellStyle name="SAPBEXresDataEmph 12" xfId="2753" xr:uid="{00000000-0005-0000-0000-000027090000}"/>
    <cellStyle name="SAPBEXresDataEmph 13" xfId="4620" xr:uid="{FEC37320-1BE6-4548-BAC2-8987B1E8BDB5}"/>
    <cellStyle name="SAPBEXresDataEmph 14" xfId="6089" xr:uid="{13B56F8A-8606-4FE4-9EF5-DA9E70AF63E6}"/>
    <cellStyle name="SAPBEXresDataEmph 15" xfId="7331" xr:uid="{34444AAD-350B-4284-AB67-ECC0946BF3E6}"/>
    <cellStyle name="SAPBEXresDataEmph 16" xfId="8559" xr:uid="{D15120A8-366E-406E-B31A-55F5D45BBC0E}"/>
    <cellStyle name="SAPBEXresDataEmph 17" xfId="9803" xr:uid="{9CA9F6D0-E94B-426E-B5D9-27A80447F60A}"/>
    <cellStyle name="SAPBEXresDataEmph 18" xfId="11035" xr:uid="{DBD93FF2-CB41-4CBD-905E-B2823D43743C}"/>
    <cellStyle name="SAPBEXresDataEmph 19" xfId="9970" xr:uid="{139ECE4F-8571-4158-8037-B7E136038141}"/>
    <cellStyle name="SAPBEXresDataEmph 2" xfId="2022" xr:uid="{00000000-0005-0000-0000-000028090000}"/>
    <cellStyle name="SAPBEXresDataEmph 2 10" xfId="15294" xr:uid="{B9825649-3823-493D-99B6-C0A1605D2123}"/>
    <cellStyle name="SAPBEXresDataEmph 2 2" xfId="2023" xr:uid="{00000000-0005-0000-0000-000029090000}"/>
    <cellStyle name="SAPBEXresDataEmph 2 2 10" xfId="13323" xr:uid="{72DA93AC-9DD6-439B-B53C-2984D3684DD4}"/>
    <cellStyle name="SAPBEXresDataEmph 2 2 11" xfId="14407" xr:uid="{1882E755-59B5-433C-9A56-6CFAA869F127}"/>
    <cellStyle name="SAPBEXresDataEmph 2 2 12" xfId="15295" xr:uid="{11902C53-E097-4F02-A5DC-F4ADE6061701}"/>
    <cellStyle name="SAPBEXresDataEmph 2 2 2" xfId="2024" xr:uid="{00000000-0005-0000-0000-00002A090000}"/>
    <cellStyle name="SAPBEXresDataEmph 2 2 2 2" xfId="4625" xr:uid="{6B6C0729-746A-4262-A886-6A79534975F0}"/>
    <cellStyle name="SAPBEXresDataEmph 2 2 2 3" xfId="6094" xr:uid="{30070A1F-F668-49F1-AA23-602BBB511869}"/>
    <cellStyle name="SAPBEXresDataEmph 2 2 2 4" xfId="8564" xr:uid="{F2403F16-72A0-4452-9A09-86E6DC6A3C85}"/>
    <cellStyle name="SAPBEXresDataEmph 2 2 2 5" xfId="9808" xr:uid="{5A503659-E7B0-4FFD-8309-3303E969B6E9}"/>
    <cellStyle name="SAPBEXresDataEmph 2 2 2 6" xfId="11389" xr:uid="{D0752F83-3EEC-4A50-8D14-9095C5B0A156}"/>
    <cellStyle name="SAPBEXresDataEmph 2 2 2 7" xfId="13324" xr:uid="{F61E31DD-E64C-474A-8AF6-FC65192522C7}"/>
    <cellStyle name="SAPBEXresDataEmph 2 2 2 8" xfId="14408" xr:uid="{C5AAA76C-E275-4E58-93BB-B00F746901DB}"/>
    <cellStyle name="SAPBEXresDataEmph 2 2 2 9" xfId="15296" xr:uid="{595C3A92-CB0B-494A-96B9-E999251F075A}"/>
    <cellStyle name="SAPBEXresDataEmph 2 2 3" xfId="4624" xr:uid="{9C2AADDC-B118-4890-9A25-D1522B30D10E}"/>
    <cellStyle name="SAPBEXresDataEmph 2 2 4" xfId="6093" xr:uid="{0F853A42-DE80-478F-9995-68358FE90762}"/>
    <cellStyle name="SAPBEXresDataEmph 2 2 5" xfId="7335" xr:uid="{4E1616C6-FBBE-4435-BA91-8C5B10858A5A}"/>
    <cellStyle name="SAPBEXresDataEmph 2 2 6" xfId="8563" xr:uid="{E9E69856-A12F-4707-85C8-891A3AEC2C79}"/>
    <cellStyle name="SAPBEXresDataEmph 2 2 7" xfId="9807" xr:uid="{78078252-4720-4DEA-8229-8C5F9E13BFA4}"/>
    <cellStyle name="SAPBEXresDataEmph 2 2 8" xfId="11039" xr:uid="{C33F6640-667B-4A6C-AE86-329584A2207A}"/>
    <cellStyle name="SAPBEXresDataEmph 2 2 9" xfId="11390" xr:uid="{99CB71AB-CD8E-4F86-941E-A822B7D1A3F1}"/>
    <cellStyle name="SAPBEXresDataEmph 2 3" xfId="4623" xr:uid="{C4E4713F-8C34-4B7C-B83F-4581C948E617}"/>
    <cellStyle name="SAPBEXresDataEmph 2 4" xfId="6092" xr:uid="{BF67F060-2D8E-496D-BAB4-EB96A9480BC3}"/>
    <cellStyle name="SAPBEXresDataEmph 2 5" xfId="8562" xr:uid="{E7F9F09F-ACC5-4A25-BDEB-44C3BC47E596}"/>
    <cellStyle name="SAPBEXresDataEmph 2 6" xfId="9806" xr:uid="{A2AC42F2-63E0-40DD-B94E-D9678841B0C6}"/>
    <cellStyle name="SAPBEXresDataEmph 2 7" xfId="11391" xr:uid="{01387D16-9E9E-4594-AC46-03D30C830D16}"/>
    <cellStyle name="SAPBEXresDataEmph 2 8" xfId="13322" xr:uid="{74756A8E-DCE1-4432-B885-41029036B981}"/>
    <cellStyle name="SAPBEXresDataEmph 2 9" xfId="14406" xr:uid="{B617F239-0E61-4B9E-AD96-63A021A279E0}"/>
    <cellStyle name="SAPBEXresDataEmph 20" xfId="13319" xr:uid="{C1CD1135-2346-4EF9-B612-4769517E7DD3}"/>
    <cellStyle name="SAPBEXresDataEmph 21" xfId="14403" xr:uid="{9AF7E474-C7E1-42D9-96AD-D13E07A23C5E}"/>
    <cellStyle name="SAPBEXresDataEmph 22" xfId="15291" xr:uid="{9E433CBE-B4C4-460F-B1A1-89BC9D498D28}"/>
    <cellStyle name="SAPBEXresDataEmph 3" xfId="2025" xr:uid="{00000000-0005-0000-0000-00002B090000}"/>
    <cellStyle name="SAPBEXresDataEmph 3 2" xfId="4626" xr:uid="{B17B079C-69D3-4145-A74B-030BCE676679}"/>
    <cellStyle name="SAPBEXresDataEmph 3 3" xfId="6095" xr:uid="{D64B4894-3DBF-4755-9450-3556D5A7D917}"/>
    <cellStyle name="SAPBEXresDataEmph 3 4" xfId="8565" xr:uid="{88C54F61-38A5-41C0-A8E7-BE4EDD486F55}"/>
    <cellStyle name="SAPBEXresDataEmph 3 5" xfId="9809" xr:uid="{FE0C1F9B-8166-4A2A-9F43-8F97F6BE0CED}"/>
    <cellStyle name="SAPBEXresDataEmph 3 6" xfId="11388" xr:uid="{0B7F0D59-1049-4597-994C-2A23EFCF71B3}"/>
    <cellStyle name="SAPBEXresDataEmph 3 7" xfId="13325" xr:uid="{495F5543-5A37-4AA7-90D4-A071DECEAA02}"/>
    <cellStyle name="SAPBEXresDataEmph 3 8" xfId="14409" xr:uid="{8AAF8D4E-32B8-471F-8A91-73B01FC8C513}"/>
    <cellStyle name="SAPBEXresDataEmph 3 9" xfId="15297" xr:uid="{396856AA-D0CC-431E-94B7-282F5248AFBC}"/>
    <cellStyle name="SAPBEXresDataEmph 4" xfId="2026" xr:uid="{00000000-0005-0000-0000-00002C090000}"/>
    <cellStyle name="SAPBEXresDataEmph 4 2" xfId="4627" xr:uid="{E26B6AA6-7B44-4C8F-9D6E-9C189E0D0EAD}"/>
    <cellStyle name="SAPBEXresDataEmph 4 3" xfId="6096" xr:uid="{06F8C2C6-05E7-4EF3-A154-BB706F8A0C4B}"/>
    <cellStyle name="SAPBEXresDataEmph 4 4" xfId="8566" xr:uid="{7C02588A-5B0C-4247-BDDB-75CC294F2E97}"/>
    <cellStyle name="SAPBEXresDataEmph 4 5" xfId="9810" xr:uid="{EBA0EFAB-A3B1-4B02-B0F9-8839FDC806AA}"/>
    <cellStyle name="SAPBEXresDataEmph 4 6" xfId="11387" xr:uid="{5DC46BC1-3A78-4ADE-9191-B4727A416AC0}"/>
    <cellStyle name="SAPBEXresDataEmph 4 7" xfId="13326" xr:uid="{DA64D3DC-23DC-47AE-A172-0DE0C2ABBB2D}"/>
    <cellStyle name="SAPBEXresDataEmph 4 8" xfId="14410" xr:uid="{54EA81CC-E0D0-4643-8D59-40C35C738FA0}"/>
    <cellStyle name="SAPBEXresDataEmph 4 9" xfId="15298" xr:uid="{4B7DD9D1-AE1F-424D-B143-4DFF7EB4CB2C}"/>
    <cellStyle name="SAPBEXresDataEmph 5" xfId="2027" xr:uid="{00000000-0005-0000-0000-00002D090000}"/>
    <cellStyle name="SAPBEXresDataEmph 5 2" xfId="4628" xr:uid="{666C4FAF-4B49-4631-BFF8-0C89707B083F}"/>
    <cellStyle name="SAPBEXresDataEmph 5 3" xfId="6097" xr:uid="{5033E236-DEE5-48F2-B756-BC60CF52D550}"/>
    <cellStyle name="SAPBEXresDataEmph 5 4" xfId="8567" xr:uid="{0FF1AC26-BE15-41F4-BE36-E5B9743A43BC}"/>
    <cellStyle name="SAPBEXresDataEmph 5 5" xfId="9811" xr:uid="{2904BB29-7A73-4CF4-B276-F778E5BAFE7C}"/>
    <cellStyle name="SAPBEXresDataEmph 5 6" xfId="11386" xr:uid="{52F55615-EFE9-4235-AC50-9CE6D38CD678}"/>
    <cellStyle name="SAPBEXresDataEmph 5 7" xfId="13327" xr:uid="{E989CF39-2676-4A50-BE67-18D821758F93}"/>
    <cellStyle name="SAPBEXresDataEmph 5 8" xfId="14411" xr:uid="{1C7DAEEB-F387-408A-8AAC-147A0565E8A1}"/>
    <cellStyle name="SAPBEXresDataEmph 5 9" xfId="15299" xr:uid="{05267BE1-1452-420F-8177-42990CD3D7FA}"/>
    <cellStyle name="SAPBEXresDataEmph 6" xfId="2028" xr:uid="{00000000-0005-0000-0000-00002E090000}"/>
    <cellStyle name="SAPBEXresDataEmph 6 2" xfId="4629" xr:uid="{1DC9EB1D-7D67-415D-95B9-0B4442B5FBB2}"/>
    <cellStyle name="SAPBEXresDataEmph 6 3" xfId="6098" xr:uid="{373037A5-8B4D-437D-A005-421AFF24FCCC}"/>
    <cellStyle name="SAPBEXresDataEmph 6 4" xfId="8568" xr:uid="{40F6835E-5144-4A4A-9595-3D932AD946D1}"/>
    <cellStyle name="SAPBEXresDataEmph 6 5" xfId="9812" xr:uid="{70F93F58-A6CB-4761-ABF8-6DAE5E69874F}"/>
    <cellStyle name="SAPBEXresDataEmph 6 6" xfId="11385" xr:uid="{A3CF842B-A167-4AC6-8C94-DF5CF4713E62}"/>
    <cellStyle name="SAPBEXresDataEmph 6 7" xfId="13328" xr:uid="{09244F0F-7255-49BC-9A4B-65B410F0D0F9}"/>
    <cellStyle name="SAPBEXresDataEmph 6 8" xfId="14412" xr:uid="{AE813FAF-3BAF-4DAB-B5FD-07958E7A4918}"/>
    <cellStyle name="SAPBEXresDataEmph 6 9" xfId="15300" xr:uid="{8F7C29FB-F38C-4408-9B35-D424C3E9846B}"/>
    <cellStyle name="SAPBEXresDataEmph 7" xfId="2029" xr:uid="{00000000-0005-0000-0000-00002F090000}"/>
    <cellStyle name="SAPBEXresDataEmph 7 2" xfId="4630" xr:uid="{64B0DB02-8040-4722-8BBF-C741E4950627}"/>
    <cellStyle name="SAPBEXresDataEmph 7 3" xfId="6099" xr:uid="{2813A21E-E146-4A15-8B80-6CA054778FE4}"/>
    <cellStyle name="SAPBEXresDataEmph 7 4" xfId="8569" xr:uid="{7674D978-F79C-46A7-8FA0-51BB3B4021E8}"/>
    <cellStyle name="SAPBEXresDataEmph 7 5" xfId="9813" xr:uid="{455868A1-45B0-4E0C-B4B8-4BF5AACF5918}"/>
    <cellStyle name="SAPBEXresDataEmph 7 6" xfId="9971" xr:uid="{9224FE39-B0D9-4AA3-B253-82B58B18D1F2}"/>
    <cellStyle name="SAPBEXresDataEmph 7 7" xfId="13329" xr:uid="{C8F539A0-8278-4ADC-B6B9-B121A78C1B98}"/>
    <cellStyle name="SAPBEXresDataEmph 7 8" xfId="14413" xr:uid="{939C6569-D104-4F37-9BE7-63E640B806CD}"/>
    <cellStyle name="SAPBEXresDataEmph 7 9" xfId="15301" xr:uid="{7004D063-1FD1-4DBB-8E05-AA9349B5DB34}"/>
    <cellStyle name="SAPBEXresDataEmph 8" xfId="2030" xr:uid="{00000000-0005-0000-0000-000030090000}"/>
    <cellStyle name="SAPBEXresDataEmph 8 2" xfId="4631" xr:uid="{73A9DF5D-A873-44E5-92E3-DF47262A78F9}"/>
    <cellStyle name="SAPBEXresDataEmph 8 3" xfId="6100" xr:uid="{E2C90120-39DF-4FEA-A37B-09D1417C7ECA}"/>
    <cellStyle name="SAPBEXresDataEmph 8 4" xfId="8570" xr:uid="{0ED5A1C6-54D5-40C7-A0EC-01788162C60C}"/>
    <cellStyle name="SAPBEXresDataEmph 8 5" xfId="9814" xr:uid="{36CF3A64-8CBA-404E-8D81-79ED05F1AC2A}"/>
    <cellStyle name="SAPBEXresDataEmph 8 6" xfId="11384" xr:uid="{2F9EAAEC-7EC8-4E42-AC7C-CBF22D27A0BE}"/>
    <cellStyle name="SAPBEXresDataEmph 8 7" xfId="13330" xr:uid="{697AEF73-E13A-4A08-927A-7F7E1644CF5F}"/>
    <cellStyle name="SAPBEXresDataEmph 8 8" xfId="14414" xr:uid="{8ED762FD-69A3-417F-9ED9-C37E9DDB59F5}"/>
    <cellStyle name="SAPBEXresDataEmph 8 9" xfId="15302" xr:uid="{4C659032-A230-4918-8731-7AEB7D464F10}"/>
    <cellStyle name="SAPBEXresDataEmph 9" xfId="2031" xr:uid="{00000000-0005-0000-0000-000031090000}"/>
    <cellStyle name="SAPBEXresDataEmph 9 2" xfId="4632" xr:uid="{C1BEDAF0-FAA6-42D7-9FBB-C53A63914A2B}"/>
    <cellStyle name="SAPBEXresDataEmph 9 3" xfId="6101" xr:uid="{E321B3B7-070C-4DF3-B1C4-7FAFF3A3D775}"/>
    <cellStyle name="SAPBEXresDataEmph 9 4" xfId="8571" xr:uid="{F6AB7D58-71FE-4FBA-8B06-DF316290C9B1}"/>
    <cellStyle name="SAPBEXresDataEmph 9 5" xfId="9815" xr:uid="{0534FC66-67D8-4778-A274-72E4A959523B}"/>
    <cellStyle name="SAPBEXresDataEmph 9 6" xfId="9972" xr:uid="{1A8D8C20-0CE4-4980-815A-33CF545D2A82}"/>
    <cellStyle name="SAPBEXresDataEmph 9 7" xfId="13331" xr:uid="{1EE4A2BA-49CD-43FE-B3EC-418A5B74A35C}"/>
    <cellStyle name="SAPBEXresDataEmph 9 8" xfId="14415" xr:uid="{6F71FAAF-D946-4027-B5A8-B3A8F79CC982}"/>
    <cellStyle name="SAPBEXresDataEmph 9 9" xfId="15303" xr:uid="{C22EF89C-A5B6-4F5D-83C7-F2E224BE23A7}"/>
    <cellStyle name="SAPBEXresDataEmph_valor justo.junio2010" xfId="5749" xr:uid="{7D04A6C9-DE8C-4895-AEFA-15E6B209C5EB}"/>
    <cellStyle name="SAPBEXresItem" xfId="2032" xr:uid="{00000000-0005-0000-0000-000032090000}"/>
    <cellStyle name="SAPBEXresItem 10" xfId="2033" xr:uid="{00000000-0005-0000-0000-000033090000}"/>
    <cellStyle name="SAPBEXresItem 10 10" xfId="14417" xr:uid="{61670607-3FA7-45FD-862B-CC0F8DFC7B39}"/>
    <cellStyle name="SAPBEXresItem 10 11" xfId="15305" xr:uid="{B1E50A78-21BF-42A9-BDEC-4B1087CA8E65}"/>
    <cellStyle name="SAPBEXresItem 10 2" xfId="4634" xr:uid="{A6FD91D5-D4DB-468F-80B6-A9C01BFA51B4}"/>
    <cellStyle name="SAPBEXresItem 10 3" xfId="6103" xr:uid="{E9F828D7-6265-4A9C-9F7D-DDEF5C9DF5AA}"/>
    <cellStyle name="SAPBEXresItem 10 4" xfId="7344" xr:uid="{945899AB-82CE-45CC-84D5-85D6858A6FAB}"/>
    <cellStyle name="SAPBEXresItem 10 5" xfId="8573" xr:uid="{1BCBC7B7-A6F6-41CD-B617-F8822B7D24FD}"/>
    <cellStyle name="SAPBEXresItem 10 6" xfId="9817" xr:uid="{2CCB52E0-FFC3-4127-BEA6-B288F3221EC1}"/>
    <cellStyle name="SAPBEXresItem 10 7" xfId="11047" xr:uid="{60C7AFCD-6B7E-4F94-89A3-AD13F0F1F46A}"/>
    <cellStyle name="SAPBEXresItem 10 8" xfId="9973" xr:uid="{5A12A8F6-4C59-4698-B60B-DC659EAF374E}"/>
    <cellStyle name="SAPBEXresItem 10 9" xfId="13333" xr:uid="{07E41372-F50B-4A27-96E0-81C3970EC066}"/>
    <cellStyle name="SAPBEXresItem 11" xfId="2034" xr:uid="{00000000-0005-0000-0000-000034090000}"/>
    <cellStyle name="SAPBEXresItem 11 10" xfId="14418" xr:uid="{2772CA78-AB51-48E7-A621-17DD172800A6}"/>
    <cellStyle name="SAPBEXresItem 11 11" xfId="15306" xr:uid="{CD176472-846F-4128-A1C6-C47B8524657F}"/>
    <cellStyle name="SAPBEXresItem 11 2" xfId="4635" xr:uid="{27CBC752-0BDB-434F-9150-EF8DDE8F9DE0}"/>
    <cellStyle name="SAPBEXresItem 11 3" xfId="6104" xr:uid="{E45FA93E-39F0-4445-B337-102F13102357}"/>
    <cellStyle name="SAPBEXresItem 11 4" xfId="7345" xr:uid="{22B50103-1E08-45D9-AB1E-EC76A52C5086}"/>
    <cellStyle name="SAPBEXresItem 11 5" xfId="8574" xr:uid="{7591CBC5-0340-4158-94AC-CD57B885A34E}"/>
    <cellStyle name="SAPBEXresItem 11 6" xfId="9818" xr:uid="{AC3F866F-E3B0-41A0-98BD-A66B04609F67}"/>
    <cellStyle name="SAPBEXresItem 11 7" xfId="11048" xr:uid="{D2EEE34E-7B59-451F-BECD-AFE0203A98C0}"/>
    <cellStyle name="SAPBEXresItem 11 8" xfId="11382" xr:uid="{C58E4217-9D50-43FA-A656-D996CE32797D}"/>
    <cellStyle name="SAPBEXresItem 11 9" xfId="13334" xr:uid="{8C8440D2-665B-46AB-B2FE-554D43CDB8A2}"/>
    <cellStyle name="SAPBEXresItem 12" xfId="2714" xr:uid="{00000000-0005-0000-0000-000035090000}"/>
    <cellStyle name="SAPBEXresItem 13" xfId="2754" xr:uid="{00000000-0005-0000-0000-000036090000}"/>
    <cellStyle name="SAPBEXresItem 14" xfId="2809" xr:uid="{C697E6C7-CB31-43F3-8C1D-DC13C9A8CB54}"/>
    <cellStyle name="SAPBEXresItem 15" xfId="2861" xr:uid="{3DE6F357-A316-41B0-9A08-E198575C5817}"/>
    <cellStyle name="SAPBEXresItem 16" xfId="2903" xr:uid="{0861B14A-89EF-495D-A5BA-CEB08CFA4682}"/>
    <cellStyle name="SAPBEXresItem 17" xfId="2947" xr:uid="{7AE1F8D8-1CCF-4D9A-B1FE-6837867A1E56}"/>
    <cellStyle name="SAPBEXresItem 18" xfId="2991" xr:uid="{911D9314-A92E-410E-B481-18F83A239F65}"/>
    <cellStyle name="SAPBEXresItem 19" xfId="4633" xr:uid="{6FCB72B5-9B38-4A89-BD46-82326B3DBFAA}"/>
    <cellStyle name="SAPBEXresItem 2" xfId="2035" xr:uid="{00000000-0005-0000-0000-000037090000}"/>
    <cellStyle name="SAPBEXresItem 2 10" xfId="13335" xr:uid="{67FDE86F-91CB-4C2B-9603-C136462950D0}"/>
    <cellStyle name="SAPBEXresItem 2 11" xfId="14419" xr:uid="{ECD7B760-30BA-40A8-AA50-224162FE1B56}"/>
    <cellStyle name="SAPBEXresItem 2 12" xfId="15307" xr:uid="{EE44DCBD-AAFD-4FEF-BBB2-5D3A2C175552}"/>
    <cellStyle name="SAPBEXresItem 2 2" xfId="2036" xr:uid="{00000000-0005-0000-0000-000038090000}"/>
    <cellStyle name="SAPBEXresItem 2 2 10" xfId="13336" xr:uid="{5B628746-EBA3-416C-B100-D094E1A71603}"/>
    <cellStyle name="SAPBEXresItem 2 2 11" xfId="14420" xr:uid="{9D35A42B-4C23-4911-9B89-233AD4B8A183}"/>
    <cellStyle name="SAPBEXresItem 2 2 12" xfId="15308" xr:uid="{A000B2C3-C741-4B57-AAAA-3D3CCE6E778B}"/>
    <cellStyle name="SAPBEXresItem 2 2 2" xfId="2037" xr:uid="{00000000-0005-0000-0000-000039090000}"/>
    <cellStyle name="SAPBEXresItem 2 2 2 10" xfId="14421" xr:uid="{36CEF795-5B44-4FC7-AC0F-5AB200FFF0C5}"/>
    <cellStyle name="SAPBEXresItem 2 2 2 11" xfId="15309" xr:uid="{1E7E4FFF-5F6E-435F-B303-BE86CE40FF15}"/>
    <cellStyle name="SAPBEXresItem 2 2 2 2" xfId="4638" xr:uid="{69214A59-7750-42EE-902F-04F87E44BD1B}"/>
    <cellStyle name="SAPBEXresItem 2 2 2 3" xfId="6107" xr:uid="{2C22AE5B-4A8E-4AAE-BB2C-43C2C9BCF0BE}"/>
    <cellStyle name="SAPBEXresItem 2 2 2 4" xfId="7348" xr:uid="{53BC3DA3-8C30-4DAD-9283-E797030B2F4C}"/>
    <cellStyle name="SAPBEXresItem 2 2 2 5" xfId="8577" xr:uid="{FD137D7C-C38A-45C7-BD3A-47C472C19914}"/>
    <cellStyle name="SAPBEXresItem 2 2 2 6" xfId="9821" xr:uid="{9C66EC20-C4C5-404E-AA91-D62C116EE45F}"/>
    <cellStyle name="SAPBEXresItem 2 2 2 7" xfId="11051" xr:uid="{6CEBE9FF-64DF-4920-9D03-DE88D88710B7}"/>
    <cellStyle name="SAPBEXresItem 2 2 2 8" xfId="9975" xr:uid="{25E5DB15-772F-4E1B-9DD3-4905CE09CBED}"/>
    <cellStyle name="SAPBEXresItem 2 2 2 9" xfId="13337" xr:uid="{CA4E0D78-15C6-46E2-8D9C-E1F5A4B03F6C}"/>
    <cellStyle name="SAPBEXresItem 2 2 3" xfId="4637" xr:uid="{662A7AA3-392F-475B-8802-D10A35B0EBA1}"/>
    <cellStyle name="SAPBEXresItem 2 2 4" xfId="6106" xr:uid="{8309BB81-0F97-427D-A45C-497E1F56DA2F}"/>
    <cellStyle name="SAPBEXresItem 2 2 5" xfId="7347" xr:uid="{F734EB6B-A17C-415C-B881-A8E6F697D5D3}"/>
    <cellStyle name="SAPBEXresItem 2 2 6" xfId="8576" xr:uid="{72836CAC-B1E5-4C11-BE38-EA9ACE45CEC3}"/>
    <cellStyle name="SAPBEXresItem 2 2 7" xfId="9820" xr:uid="{A9222387-864E-4FFD-B76D-47CC2429CAD3}"/>
    <cellStyle name="SAPBEXresItem 2 2 8" xfId="11050" xr:uid="{82E301A7-9EC7-4E4E-AEBB-79A526539788}"/>
    <cellStyle name="SAPBEXresItem 2 2 9" xfId="11591" xr:uid="{45AA652B-C00E-49FC-8AF9-527CB969A72A}"/>
    <cellStyle name="SAPBEXresItem 2 3" xfId="4636" xr:uid="{173F56BC-3AFB-43D2-8819-348D5DBDC141}"/>
    <cellStyle name="SAPBEXresItem 2 4" xfId="6105" xr:uid="{ACE45B70-BE72-454D-8DF2-4E98294BC4EB}"/>
    <cellStyle name="SAPBEXresItem 2 5" xfId="7346" xr:uid="{9F89DBC2-10B8-424F-821F-161FD7027A76}"/>
    <cellStyle name="SAPBEXresItem 2 6" xfId="8575" xr:uid="{CE2309B5-143E-4D90-BD14-FEA4C67BB0D6}"/>
    <cellStyle name="SAPBEXresItem 2 7" xfId="9819" xr:uid="{C8B89BF0-A8E0-4116-BBFA-66E8B26C6B33}"/>
    <cellStyle name="SAPBEXresItem 2 8" xfId="11049" xr:uid="{5C732189-E80C-449A-A65C-980D0678B1C7}"/>
    <cellStyle name="SAPBEXresItem 2 9" xfId="9974" xr:uid="{C07365B5-F334-4BAE-BE69-3DB521005D75}"/>
    <cellStyle name="SAPBEXresItem 20" xfId="6102" xr:uid="{473F9C45-D8FA-4D8B-B7AE-7A96B90861A1}"/>
    <cellStyle name="SAPBEXresItem 21" xfId="7343" xr:uid="{8070BD95-A1A0-4A2F-8480-E2BA1C80FE4A}"/>
    <cellStyle name="SAPBEXresItem 22" xfId="8572" xr:uid="{12CBAAFC-6E47-4A6A-BD4F-4313F83C1ACD}"/>
    <cellStyle name="SAPBEXresItem 23" xfId="9816" xr:uid="{715670C2-B2AC-4848-84EE-744014951531}"/>
    <cellStyle name="SAPBEXresItem 24" xfId="11046" xr:uid="{9D4C9425-EDED-45F8-B1DB-6A6E947DB584}"/>
    <cellStyle name="SAPBEXresItem 25" xfId="11383" xr:uid="{9F7F0784-2716-4FF7-966B-42ABC726DFD1}"/>
    <cellStyle name="SAPBEXresItem 26" xfId="13332" xr:uid="{7DBBD491-FD88-4D89-9645-7C4463B70535}"/>
    <cellStyle name="SAPBEXresItem 27" xfId="14416" xr:uid="{E8C20D76-B279-4960-ACEB-418440DA45EA}"/>
    <cellStyle name="SAPBEXresItem 28" xfId="15304" xr:uid="{BA96A53D-42D4-498B-AB5C-CD35076E21F7}"/>
    <cellStyle name="SAPBEXresItem 29" xfId="15902" xr:uid="{21E4F6A8-4777-42DE-AD70-4198EF065458}"/>
    <cellStyle name="SAPBEXresItem 3" xfId="2038" xr:uid="{00000000-0005-0000-0000-00003A090000}"/>
    <cellStyle name="SAPBEXresItem 3 10" xfId="14422" xr:uid="{4EDFAE25-D9D7-4706-90B8-6F9AAB1590CA}"/>
    <cellStyle name="SAPBEXresItem 3 11" xfId="15310" xr:uid="{E946D3C0-168C-4381-BC55-FD93AB1169CD}"/>
    <cellStyle name="SAPBEXresItem 3 2" xfId="4639" xr:uid="{CD2AC4A6-A381-4A22-93E0-69DDF09A15CA}"/>
    <cellStyle name="SAPBEXresItem 3 3" xfId="6108" xr:uid="{C776AEF0-69B0-4D94-9A95-132B3CEFD074}"/>
    <cellStyle name="SAPBEXresItem 3 4" xfId="7349" xr:uid="{3E06B08D-0B4C-48D3-8FDB-EE30CB8A8F4F}"/>
    <cellStyle name="SAPBEXresItem 3 5" xfId="8578" xr:uid="{212DD58F-4026-45A9-A233-5141F75F2654}"/>
    <cellStyle name="SAPBEXresItem 3 6" xfId="9822" xr:uid="{B042D595-4100-4540-9C3B-6705AD44DA27}"/>
    <cellStyle name="SAPBEXresItem 3 7" xfId="11052" xr:uid="{321FE68C-2007-405C-AD43-1420195EF090}"/>
    <cellStyle name="SAPBEXresItem 3 8" xfId="9976" xr:uid="{D33B1181-E39F-4DFF-9895-9334183D2B34}"/>
    <cellStyle name="SAPBEXresItem 3 9" xfId="13338" xr:uid="{93F47564-2536-4102-B7C0-B4DAC931CC41}"/>
    <cellStyle name="SAPBEXresItem 4" xfId="2039" xr:uid="{00000000-0005-0000-0000-00003B090000}"/>
    <cellStyle name="SAPBEXresItem 4 10" xfId="14423" xr:uid="{275C9ABA-82BD-4B5F-A8B2-23FD5284698A}"/>
    <cellStyle name="SAPBEXresItem 4 11" xfId="15311" xr:uid="{5D3A9AF0-7802-45EC-AC39-0458062F93A4}"/>
    <cellStyle name="SAPBEXresItem 4 2" xfId="4640" xr:uid="{9B3A7160-E10A-4E35-B467-AD3C41A2A7A4}"/>
    <cellStyle name="SAPBEXresItem 4 3" xfId="6109" xr:uid="{D9C200BE-4C58-46A9-8312-CF1A7B7FCB06}"/>
    <cellStyle name="SAPBEXresItem 4 4" xfId="7350" xr:uid="{3A57C805-50C3-4514-9023-DCC9EC8D9086}"/>
    <cellStyle name="SAPBEXresItem 4 5" xfId="8579" xr:uid="{3101D3D7-1486-4623-8F86-AE7EB5C0584C}"/>
    <cellStyle name="SAPBEXresItem 4 6" xfId="9823" xr:uid="{20C10143-6318-4BC4-831F-5DD3A754782B}"/>
    <cellStyle name="SAPBEXresItem 4 7" xfId="11053" xr:uid="{C53FC643-ADA5-4417-AE45-0C6A84C4B901}"/>
    <cellStyle name="SAPBEXresItem 4 8" xfId="10060" xr:uid="{E6447976-4C2A-4EC2-85D2-197AE8CCF1E4}"/>
    <cellStyle name="SAPBEXresItem 4 9" xfId="13339" xr:uid="{5D57330E-92FB-495F-A99C-53E792731C68}"/>
    <cellStyle name="SAPBEXresItem 5" xfId="2040" xr:uid="{00000000-0005-0000-0000-00003C090000}"/>
    <cellStyle name="SAPBEXresItem 5 10" xfId="14424" xr:uid="{9498D341-D7F6-4945-8817-D2DCAA5A7440}"/>
    <cellStyle name="SAPBEXresItem 5 11" xfId="15312" xr:uid="{3DB779C5-1BD9-401C-ADF3-8CFAFEE34762}"/>
    <cellStyle name="SAPBEXresItem 5 2" xfId="4641" xr:uid="{5B8FB382-D745-4555-BE79-56CC01DD0EE2}"/>
    <cellStyle name="SAPBEXresItem 5 3" xfId="6110" xr:uid="{739F8E43-F9DC-4D2D-8FBE-B6FE5B8FC387}"/>
    <cellStyle name="SAPBEXresItem 5 4" xfId="7351" xr:uid="{B6808B8F-8B77-4059-A8BB-00223E32B740}"/>
    <cellStyle name="SAPBEXresItem 5 5" xfId="8580" xr:uid="{977AEB1C-9F55-45F0-8949-2F6FF2D75AC4}"/>
    <cellStyle name="SAPBEXresItem 5 6" xfId="9824" xr:uid="{1CEF97AB-E0CC-4FFF-A6C3-A38EF331861B}"/>
    <cellStyle name="SAPBEXresItem 5 7" xfId="11054" xr:uid="{012FA1C7-4F93-41A5-BC07-699263C8F40C}"/>
    <cellStyle name="SAPBEXresItem 5 8" xfId="11381" xr:uid="{5246797C-11C0-4AD7-8D95-0C6FB7A0B7BF}"/>
    <cellStyle name="SAPBEXresItem 5 9" xfId="13340" xr:uid="{44CBC000-4A31-41F1-8703-BCA81D067A00}"/>
    <cellStyle name="SAPBEXresItem 6" xfId="2041" xr:uid="{00000000-0005-0000-0000-00003D090000}"/>
    <cellStyle name="SAPBEXresItem 6 10" xfId="14425" xr:uid="{1CC94722-03B2-4A89-A1C1-E10931412E9F}"/>
    <cellStyle name="SAPBEXresItem 6 11" xfId="15313" xr:uid="{603DA9C9-2859-4467-A13D-39D4203F0BAF}"/>
    <cellStyle name="SAPBEXresItem 6 2" xfId="4642" xr:uid="{7F79C3D2-0FD6-4358-A06E-6E3672EFA286}"/>
    <cellStyle name="SAPBEXresItem 6 3" xfId="6111" xr:uid="{721616C9-CB2F-492B-9C71-184E9B767094}"/>
    <cellStyle name="SAPBEXresItem 6 4" xfId="7352" xr:uid="{8195D156-0883-4B42-B525-BE45AB644437}"/>
    <cellStyle name="SAPBEXresItem 6 5" xfId="8581" xr:uid="{E518EE03-3D19-49D6-B64A-1C5B8B49A907}"/>
    <cellStyle name="SAPBEXresItem 6 6" xfId="9825" xr:uid="{356DD4BA-44E8-4689-AEE4-992401F3E7D8}"/>
    <cellStyle name="SAPBEXresItem 6 7" xfId="11055" xr:uid="{75EAE94B-EE6D-4030-BD58-DEC73A591EF7}"/>
    <cellStyle name="SAPBEXresItem 6 8" xfId="10061" xr:uid="{7520E906-999B-4E9B-96BA-14DD17AA391F}"/>
    <cellStyle name="SAPBEXresItem 6 9" xfId="13341" xr:uid="{AF77F304-C4B0-4315-823E-551BA5A11A50}"/>
    <cellStyle name="SAPBEXresItem 7" xfId="2042" xr:uid="{00000000-0005-0000-0000-00003E090000}"/>
    <cellStyle name="SAPBEXresItem 7 10" xfId="14426" xr:uid="{773004E1-E563-4AAC-8B85-6FDE2DDE6ADF}"/>
    <cellStyle name="SAPBEXresItem 7 11" xfId="15314" xr:uid="{C4A9B49C-8FAB-4A11-8998-293A7EA0BFC8}"/>
    <cellStyle name="SAPBEXresItem 7 2" xfId="4643" xr:uid="{396F1283-EF0C-4197-853B-F4BBAC1E4486}"/>
    <cellStyle name="SAPBEXresItem 7 3" xfId="6112" xr:uid="{0C830D56-3259-4D2C-8E0D-5662546B557B}"/>
    <cellStyle name="SAPBEXresItem 7 4" xfId="7353" xr:uid="{C3DCDADB-AF08-4983-AB83-D392B8A797F9}"/>
    <cellStyle name="SAPBEXresItem 7 5" xfId="8582" xr:uid="{C7BF2A72-D34F-47BC-954D-014DAC033883}"/>
    <cellStyle name="SAPBEXresItem 7 6" xfId="9826" xr:uid="{44C4AD27-202D-4709-B1FC-61E52E1F5E38}"/>
    <cellStyle name="SAPBEXresItem 7 7" xfId="11056" xr:uid="{4E2BB6D8-297E-4030-A21A-970508620F9F}"/>
    <cellStyle name="SAPBEXresItem 7 8" xfId="10062" xr:uid="{031FEC61-9D83-441B-9477-F7ECCAD852EE}"/>
    <cellStyle name="SAPBEXresItem 7 9" xfId="13342" xr:uid="{7D795226-ACAC-4604-AD79-DFB24B02010B}"/>
    <cellStyle name="SAPBEXresItem 8" xfId="2043" xr:uid="{00000000-0005-0000-0000-00003F090000}"/>
    <cellStyle name="SAPBEXresItem 8 10" xfId="14427" xr:uid="{305A10A8-D212-4701-BB65-0D0A120AC57E}"/>
    <cellStyle name="SAPBEXresItem 8 11" xfId="15315" xr:uid="{07A6CCB3-A363-4365-9F31-AE1E0D1DEBDF}"/>
    <cellStyle name="SAPBEXresItem 8 2" xfId="4644" xr:uid="{18C4C81A-2DDC-4E61-8B4D-F2B347342A7B}"/>
    <cellStyle name="SAPBEXresItem 8 3" xfId="6113" xr:uid="{B46ACF9E-7504-4A33-A973-18C8BE0857F6}"/>
    <cellStyle name="SAPBEXresItem 8 4" xfId="7354" xr:uid="{8B71BA8B-228A-4A30-BABE-66A99CAA2BE4}"/>
    <cellStyle name="SAPBEXresItem 8 5" xfId="8583" xr:uid="{8541E622-4BE7-46C1-9979-69A3B3924C15}"/>
    <cellStyle name="SAPBEXresItem 8 6" xfId="9827" xr:uid="{88A8DF5D-D7D4-436F-8DCA-FCF903ED9AE1}"/>
    <cellStyle name="SAPBEXresItem 8 7" xfId="11057" xr:uid="{B2176658-9FD4-4767-8CDA-833C6BA77FBD}"/>
    <cellStyle name="SAPBEXresItem 8 8" xfId="10063" xr:uid="{FB929684-4936-4549-89EA-6EA6B17BD02E}"/>
    <cellStyle name="SAPBEXresItem 8 9" xfId="13343" xr:uid="{01225BFF-6939-42BA-AF94-9E5CCED10049}"/>
    <cellStyle name="SAPBEXresItem 9" xfId="2044" xr:uid="{00000000-0005-0000-0000-000040090000}"/>
    <cellStyle name="SAPBEXresItem 9 10" xfId="14428" xr:uid="{FCA8B894-25E8-48C5-8FC6-B0D2C17688AE}"/>
    <cellStyle name="SAPBEXresItem 9 11" xfId="15316" xr:uid="{38D5DB54-DCFF-4E0A-915B-37711E938238}"/>
    <cellStyle name="SAPBEXresItem 9 2" xfId="4645" xr:uid="{2E0D0F00-60E3-4CA8-B984-A50B551312BE}"/>
    <cellStyle name="SAPBEXresItem 9 3" xfId="6114" xr:uid="{BCD42F91-F085-4F71-A116-CC0F7C36776C}"/>
    <cellStyle name="SAPBEXresItem 9 4" xfId="7355" xr:uid="{8F62ACAF-38E6-49A1-9BC0-EDB2F69B262F}"/>
    <cellStyle name="SAPBEXresItem 9 5" xfId="8584" xr:uid="{960C6370-DD16-4CC4-A979-6BE1D10215D9}"/>
    <cellStyle name="SAPBEXresItem 9 6" xfId="9828" xr:uid="{3E6CA2E7-2B6A-49DB-BA67-2534F0D2B749}"/>
    <cellStyle name="SAPBEXresItem 9 7" xfId="11058" xr:uid="{AEB53E72-B379-4A8E-887A-F9DED59DDBF3}"/>
    <cellStyle name="SAPBEXresItem 9 8" xfId="10064" xr:uid="{4ED1995C-2A6C-458A-ADBB-3D7D4678D6D8}"/>
    <cellStyle name="SAPBEXresItem 9 9" xfId="13344" xr:uid="{3094BD32-A347-4328-BD6A-9CF3151DD5A3}"/>
    <cellStyle name="SAPBEXresItem_valor justo.junio2010" xfId="5750" xr:uid="{9C8BBAD7-A170-4773-8533-556E19066EBF}"/>
    <cellStyle name="SAPBEXresItemX" xfId="2045" xr:uid="{00000000-0005-0000-0000-000041090000}"/>
    <cellStyle name="SAPBEXresItemX 10" xfId="2046" xr:uid="{00000000-0005-0000-0000-000042090000}"/>
    <cellStyle name="SAPBEXresItemX 10 10" xfId="14430" xr:uid="{47F76B22-7CFE-4A91-B102-5B4A6614A334}"/>
    <cellStyle name="SAPBEXresItemX 10 11" xfId="15318" xr:uid="{AA293EC4-A256-4F40-9842-D62DFDC1FFBB}"/>
    <cellStyle name="SAPBEXresItemX 10 2" xfId="4647" xr:uid="{BEBBA913-B8F7-4BFF-AEB7-E2FAAC912CAA}"/>
    <cellStyle name="SAPBEXresItemX 10 3" xfId="6116" xr:uid="{B9ACA827-A04F-4E0F-9FD4-A554D32E1EC7}"/>
    <cellStyle name="SAPBEXresItemX 10 4" xfId="7357" xr:uid="{399FFF80-334D-4184-A474-DD88842B9FDA}"/>
    <cellStyle name="SAPBEXresItemX 10 5" xfId="8586" xr:uid="{50F3C7E4-A652-4218-B402-0B78B0808891}"/>
    <cellStyle name="SAPBEXresItemX 10 6" xfId="9830" xr:uid="{E4D68A1B-62D5-4831-8408-E92C455A262A}"/>
    <cellStyle name="SAPBEXresItemX 10 7" xfId="11060" xr:uid="{9B859A77-3B2D-485B-A79B-35AEBF636568}"/>
    <cellStyle name="SAPBEXresItemX 10 8" xfId="10066" xr:uid="{3381D64F-58F6-4759-A847-168FEB5DB3AD}"/>
    <cellStyle name="SAPBEXresItemX 10 9" xfId="13346" xr:uid="{AD0310A2-FA6A-4E51-976D-34E0031F4427}"/>
    <cellStyle name="SAPBEXresItemX 11" xfId="2047" xr:uid="{00000000-0005-0000-0000-000043090000}"/>
    <cellStyle name="SAPBEXresItemX 11 10" xfId="14431" xr:uid="{313D6B0B-9197-447D-B75A-D5D26225D0D4}"/>
    <cellStyle name="SAPBEXresItemX 11 11" xfId="15319" xr:uid="{B1199E7D-0E49-4771-B97D-1211463D5E03}"/>
    <cellStyle name="SAPBEXresItemX 11 2" xfId="4648" xr:uid="{6CBACFEC-7EB7-485E-BAC1-5236307AC10E}"/>
    <cellStyle name="SAPBEXresItemX 11 3" xfId="6117" xr:uid="{1413E76C-FB4D-437F-A7E7-4273F1B606E2}"/>
    <cellStyle name="SAPBEXresItemX 11 4" xfId="7358" xr:uid="{265C69DD-0305-4D79-BFCE-5D66344BDD6E}"/>
    <cellStyle name="SAPBEXresItemX 11 5" xfId="8587" xr:uid="{7A27058E-38D4-4575-B093-D8BC93C2E3F3}"/>
    <cellStyle name="SAPBEXresItemX 11 6" xfId="9831" xr:uid="{9F5AC403-8AA2-4845-9AB9-C779965B546B}"/>
    <cellStyle name="SAPBEXresItemX 11 7" xfId="11061" xr:uid="{272A5EBB-793E-4339-A08E-9BC15EBA1246}"/>
    <cellStyle name="SAPBEXresItemX 11 8" xfId="10067" xr:uid="{3E2D7930-DDE8-45C3-BCF7-76F710D368EF}"/>
    <cellStyle name="SAPBEXresItemX 11 9" xfId="13347" xr:uid="{EFE6D635-8055-4270-9450-F2FB8A33A176}"/>
    <cellStyle name="SAPBEXresItemX 12" xfId="2715" xr:uid="{00000000-0005-0000-0000-000044090000}"/>
    <cellStyle name="SAPBEXresItemX 13" xfId="2755" xr:uid="{00000000-0005-0000-0000-000045090000}"/>
    <cellStyle name="SAPBEXresItemX 14" xfId="2810" xr:uid="{EBA9A1FF-F308-4DA4-B86E-80EA39248D31}"/>
    <cellStyle name="SAPBEXresItemX 15" xfId="2862" xr:uid="{F98D5D55-F3D3-4804-9D8D-6C36F8A4B95E}"/>
    <cellStyle name="SAPBEXresItemX 16" xfId="2904" xr:uid="{785F0A46-94A5-47F2-BCF1-4F32EF4474C3}"/>
    <cellStyle name="SAPBEXresItemX 17" xfId="2948" xr:uid="{3A9DBD63-3CB1-4D11-B7A1-0848E42DD91B}"/>
    <cellStyle name="SAPBEXresItemX 18" xfId="2992" xr:uid="{B08C655C-3CBC-4987-909B-8842E82CF89D}"/>
    <cellStyle name="SAPBEXresItemX 19" xfId="4646" xr:uid="{182D3E26-70C4-4B93-BF41-EC72B538DBDC}"/>
    <cellStyle name="SAPBEXresItemX 2" xfId="2048" xr:uid="{00000000-0005-0000-0000-000046090000}"/>
    <cellStyle name="SAPBEXresItemX 2 10" xfId="13348" xr:uid="{D94287F5-6691-40AD-824C-F3EC98F4C831}"/>
    <cellStyle name="SAPBEXresItemX 2 11" xfId="14432" xr:uid="{FB0CBE52-424B-4881-9CB6-EDAC39F6EEB8}"/>
    <cellStyle name="SAPBEXresItemX 2 12" xfId="15320" xr:uid="{B66C18EA-5ADA-4911-AC96-2C729C434DB7}"/>
    <cellStyle name="SAPBEXresItemX 2 2" xfId="2049" xr:uid="{00000000-0005-0000-0000-000047090000}"/>
    <cellStyle name="SAPBEXresItemX 2 2 10" xfId="13349" xr:uid="{D0AAD6EC-C85F-408E-839C-FA6AE2AAC153}"/>
    <cellStyle name="SAPBEXresItemX 2 2 11" xfId="14433" xr:uid="{46D60AE5-9F48-4388-85B6-4424C5F09B13}"/>
    <cellStyle name="SAPBEXresItemX 2 2 12" xfId="15321" xr:uid="{C0B08DB4-F775-49D7-8E0F-DFB998DBF7E7}"/>
    <cellStyle name="SAPBEXresItemX 2 2 2" xfId="2050" xr:uid="{00000000-0005-0000-0000-000048090000}"/>
    <cellStyle name="SAPBEXresItemX 2 2 2 10" xfId="14434" xr:uid="{28F1558B-591F-4FAD-A9D4-C5FBB77FEE58}"/>
    <cellStyle name="SAPBEXresItemX 2 2 2 11" xfId="15322" xr:uid="{D7D84FBE-0ECD-4F67-9400-D7D03CF8301E}"/>
    <cellStyle name="SAPBEXresItemX 2 2 2 2" xfId="4651" xr:uid="{C8299EED-3A13-4CFB-A7A4-E9177EBFCD99}"/>
    <cellStyle name="SAPBEXresItemX 2 2 2 3" xfId="6120" xr:uid="{F2CF5FBB-D488-4D39-BBAF-9A4071607089}"/>
    <cellStyle name="SAPBEXresItemX 2 2 2 4" xfId="7361" xr:uid="{C6997880-8785-424C-A0A7-159200F14485}"/>
    <cellStyle name="SAPBEXresItemX 2 2 2 5" xfId="8590" xr:uid="{97AD2564-EF6D-4123-93F9-33C197AAE998}"/>
    <cellStyle name="SAPBEXresItemX 2 2 2 6" xfId="9834" xr:uid="{FEFCA8AD-944E-4999-BCE2-CB474180FE0A}"/>
    <cellStyle name="SAPBEXresItemX 2 2 2 7" xfId="11064" xr:uid="{20092C90-5355-4F20-B946-0DC36E5D610F}"/>
    <cellStyle name="SAPBEXresItemX 2 2 2 8" xfId="10070" xr:uid="{FA7D050A-F9E3-4E52-9B32-024A88F6D04E}"/>
    <cellStyle name="SAPBEXresItemX 2 2 2 9" xfId="13350" xr:uid="{B00493B1-EF9E-4A29-B80F-AB25E8DCDA82}"/>
    <cellStyle name="SAPBEXresItemX 2 2 3" xfId="4650" xr:uid="{46177D3E-735F-47D8-9B60-A0C1FC16B84D}"/>
    <cellStyle name="SAPBEXresItemX 2 2 4" xfId="6119" xr:uid="{285C1675-FD7B-4650-B841-167826D874E9}"/>
    <cellStyle name="SAPBEXresItemX 2 2 5" xfId="7360" xr:uid="{7F4A1F60-FED9-4FC6-801A-D712638640B6}"/>
    <cellStyle name="SAPBEXresItemX 2 2 6" xfId="8589" xr:uid="{87FD4043-D7C4-447E-8BB1-547A652E8F9D}"/>
    <cellStyle name="SAPBEXresItemX 2 2 7" xfId="9833" xr:uid="{CC72847F-0988-4B10-BB26-E3BFA1D6A60D}"/>
    <cellStyle name="SAPBEXresItemX 2 2 8" xfId="11063" xr:uid="{47EC43A1-C43D-477D-AD45-1BC865849DD7}"/>
    <cellStyle name="SAPBEXresItemX 2 2 9" xfId="10069" xr:uid="{CB724DEC-6D34-4472-A35F-AA2542D6A9BD}"/>
    <cellStyle name="SAPBEXresItemX 2 3" xfId="4649" xr:uid="{3EDAD3D5-FB8B-44AD-BE3C-A19882DDC0FC}"/>
    <cellStyle name="SAPBEXresItemX 2 4" xfId="6118" xr:uid="{679F7465-3A4D-4E71-964D-CB97757B1E92}"/>
    <cellStyle name="SAPBEXresItemX 2 5" xfId="7359" xr:uid="{73DD6D16-DAC4-45B4-A07B-0DC9C2F852B1}"/>
    <cellStyle name="SAPBEXresItemX 2 6" xfId="8588" xr:uid="{25FF5961-AAF1-44A9-8E6E-B8E8EFA73F32}"/>
    <cellStyle name="SAPBEXresItemX 2 7" xfId="9832" xr:uid="{94B4CE16-6DB4-4999-B2FF-462ED0025A3D}"/>
    <cellStyle name="SAPBEXresItemX 2 8" xfId="11062" xr:uid="{8CD96EDD-D82E-49E7-961F-A1877077D913}"/>
    <cellStyle name="SAPBEXresItemX 2 9" xfId="10068" xr:uid="{AAA92613-D155-4EFF-84A7-5AC9381A53E3}"/>
    <cellStyle name="SAPBEXresItemX 20" xfId="6115" xr:uid="{2204E20C-5A3F-45A2-A16B-5834920CF485}"/>
    <cellStyle name="SAPBEXresItemX 21" xfId="7356" xr:uid="{02D549DC-4F9F-4251-B5BB-37282945F073}"/>
    <cellStyle name="SAPBEXresItemX 22" xfId="8585" xr:uid="{92821692-02F4-4ED3-87A2-79FB8D5549E8}"/>
    <cellStyle name="SAPBEXresItemX 23" xfId="9829" xr:uid="{DBF0D93F-42BA-41E9-A959-6F33D92FC40B}"/>
    <cellStyle name="SAPBEXresItemX 24" xfId="11059" xr:uid="{DF781266-4274-4D0E-B140-D3939DFD1EDE}"/>
    <cellStyle name="SAPBEXresItemX 25" xfId="10065" xr:uid="{7140EB3A-5E1D-4ED7-8B8E-B1502E7AAF8C}"/>
    <cellStyle name="SAPBEXresItemX 26" xfId="13345" xr:uid="{997B1D9E-2928-4844-A76F-A46C3B68895F}"/>
    <cellStyle name="SAPBEXresItemX 27" xfId="14429" xr:uid="{FC97D08C-0F28-432D-8F93-D2CD47F15193}"/>
    <cellStyle name="SAPBEXresItemX 28" xfId="15317" xr:uid="{7D71D622-704B-4C77-9EC3-A45F6C9326E4}"/>
    <cellStyle name="SAPBEXresItemX 29" xfId="15903" xr:uid="{69C1C1A5-CF8C-40E0-A6E5-A26AADAC19E5}"/>
    <cellStyle name="SAPBEXresItemX 3" xfId="2051" xr:uid="{00000000-0005-0000-0000-000049090000}"/>
    <cellStyle name="SAPBEXresItemX 3 10" xfId="14435" xr:uid="{E0187722-F7CF-44BB-BC36-98A2A9A90E95}"/>
    <cellStyle name="SAPBEXresItemX 3 11" xfId="15323" xr:uid="{A4FCBEC6-6ECC-4644-949C-0B78FD4DBC0F}"/>
    <cellStyle name="SAPBEXresItemX 3 2" xfId="4652" xr:uid="{91E58FF0-FEE7-4F35-8673-5C8571DEC727}"/>
    <cellStyle name="SAPBEXresItemX 3 3" xfId="6121" xr:uid="{1B75AEA6-2085-415F-881C-46B9CEB46DAB}"/>
    <cellStyle name="SAPBEXresItemX 3 4" xfId="7362" xr:uid="{69A56222-E477-436D-91B0-9484E9F1846E}"/>
    <cellStyle name="SAPBEXresItemX 3 5" xfId="8591" xr:uid="{D6030DEE-863E-4E6E-8668-B9605845CB4C}"/>
    <cellStyle name="SAPBEXresItemX 3 6" xfId="9835" xr:uid="{AA3B70B6-0D24-4EE0-AD11-E3EA33557130}"/>
    <cellStyle name="SAPBEXresItemX 3 7" xfId="11065" xr:uid="{C9E0C6D7-5A23-4F29-AAA1-9CADCC831512}"/>
    <cellStyle name="SAPBEXresItemX 3 8" xfId="10071" xr:uid="{705BA0F6-A20C-482A-894B-1B14BE0F4752}"/>
    <cellStyle name="SAPBEXresItemX 3 9" xfId="13351" xr:uid="{3D524520-35FF-47BA-B0EA-E69ED653DCC5}"/>
    <cellStyle name="SAPBEXresItemX 4" xfId="2052" xr:uid="{00000000-0005-0000-0000-00004A090000}"/>
    <cellStyle name="SAPBEXresItemX 4 10" xfId="14436" xr:uid="{ACFB1AAC-9755-4613-A1A8-01DC4CC351CC}"/>
    <cellStyle name="SAPBEXresItemX 4 11" xfId="15324" xr:uid="{E454146B-61E0-4E05-B257-C608DDA6249A}"/>
    <cellStyle name="SAPBEXresItemX 4 2" xfId="4653" xr:uid="{0FBBA97B-8DCE-4AD5-BDFC-26ECB43F6944}"/>
    <cellStyle name="SAPBEXresItemX 4 3" xfId="6122" xr:uid="{B5A3BC51-AEF5-489E-A694-9C57A5047250}"/>
    <cellStyle name="SAPBEXresItemX 4 4" xfId="7363" xr:uid="{C4CE1E28-9E6A-48A8-A2E3-6F9678850658}"/>
    <cellStyle name="SAPBEXresItemX 4 5" xfId="8592" xr:uid="{CB8262EF-40FA-4F5C-8A5A-603DF9ADFAAD}"/>
    <cellStyle name="SAPBEXresItemX 4 6" xfId="9836" xr:uid="{9D5E1009-4507-4183-9A6E-787DD730B2F7}"/>
    <cellStyle name="SAPBEXresItemX 4 7" xfId="11066" xr:uid="{9210D149-32A9-4D30-AC87-719EF2DBD885}"/>
    <cellStyle name="SAPBEXresItemX 4 8" xfId="10072" xr:uid="{0E064333-D7C4-4EF1-9CBB-66A7F5DDEE3F}"/>
    <cellStyle name="SAPBEXresItemX 4 9" xfId="13352" xr:uid="{03DC3F70-2524-49A6-804B-553C2A180A5D}"/>
    <cellStyle name="SAPBEXresItemX 5" xfId="2053" xr:uid="{00000000-0005-0000-0000-00004B090000}"/>
    <cellStyle name="SAPBEXresItemX 5 10" xfId="14437" xr:uid="{2315287F-8E52-404F-853F-8F8A78F5234F}"/>
    <cellStyle name="SAPBEXresItemX 5 11" xfId="15325" xr:uid="{322E07D3-9E80-4506-9677-1D908F7974C9}"/>
    <cellStyle name="SAPBEXresItemX 5 2" xfId="4654" xr:uid="{9BE513E3-B27E-43E8-9BC0-F923976008A2}"/>
    <cellStyle name="SAPBEXresItemX 5 3" xfId="6123" xr:uid="{C6A07050-B0BA-4FD4-9189-7643D20F41E5}"/>
    <cellStyle name="SAPBEXresItemX 5 4" xfId="7364" xr:uid="{20E53BE3-71A5-40A6-AE89-A023CDB04AB2}"/>
    <cellStyle name="SAPBEXresItemX 5 5" xfId="8593" xr:uid="{C6707D0E-230F-4A3D-A233-CA2A954B6967}"/>
    <cellStyle name="SAPBEXresItemX 5 6" xfId="9837" xr:uid="{13FE57BB-C73F-4EED-9C58-551C887F2CC6}"/>
    <cellStyle name="SAPBEXresItemX 5 7" xfId="11067" xr:uid="{3A89FA73-53AC-4EF1-8649-F5405C2B668C}"/>
    <cellStyle name="SAPBEXresItemX 5 8" xfId="11590" xr:uid="{6E816B13-93FE-47F7-B2E6-2EE35D6F9329}"/>
    <cellStyle name="SAPBEXresItemX 5 9" xfId="13353" xr:uid="{BD09A724-40D9-40A5-837D-382A1ED8422C}"/>
    <cellStyle name="SAPBEXresItemX 6" xfId="2054" xr:uid="{00000000-0005-0000-0000-00004C090000}"/>
    <cellStyle name="SAPBEXresItemX 6 10" xfId="14438" xr:uid="{B5275700-6442-47B9-A31B-176B58541122}"/>
    <cellStyle name="SAPBEXresItemX 6 11" xfId="15326" xr:uid="{964DD5EC-C8BC-496F-A448-F9DC18890932}"/>
    <cellStyle name="SAPBEXresItemX 6 2" xfId="4655" xr:uid="{E100DA03-EAD5-4494-8FA7-030C179D3EE7}"/>
    <cellStyle name="SAPBEXresItemX 6 3" xfId="6124" xr:uid="{A56B7C76-18E5-4CF2-83CC-BD4DE63EC3E0}"/>
    <cellStyle name="SAPBEXresItemX 6 4" xfId="7365" xr:uid="{4BDD2DC9-5EF0-4E0E-9FE7-E6E365A94BF0}"/>
    <cellStyle name="SAPBEXresItemX 6 5" xfId="8594" xr:uid="{C920EE3B-A73A-4A03-9D6C-F587A952DC6E}"/>
    <cellStyle name="SAPBEXresItemX 6 6" xfId="9838" xr:uid="{0C186A26-BEFC-4EE2-AE40-00CA6811B46F}"/>
    <cellStyle name="SAPBEXresItemX 6 7" xfId="11068" xr:uid="{8BACE381-DC08-4BDD-BEA2-F0B0438E9EA1}"/>
    <cellStyle name="SAPBEXresItemX 6 8" xfId="11589" xr:uid="{5E155F0F-9C97-4310-86C7-193BEB613946}"/>
    <cellStyle name="SAPBEXresItemX 6 9" xfId="13354" xr:uid="{5AA0C5B2-6667-49E0-A337-78716DE63B7A}"/>
    <cellStyle name="SAPBEXresItemX 7" xfId="2055" xr:uid="{00000000-0005-0000-0000-00004D090000}"/>
    <cellStyle name="SAPBEXresItemX 7 10" xfId="14439" xr:uid="{20E50939-B033-40D2-839D-CB1782D8805F}"/>
    <cellStyle name="SAPBEXresItemX 7 11" xfId="15327" xr:uid="{F4D5D9C6-9FE3-4836-8A6E-5CA06E51A52D}"/>
    <cellStyle name="SAPBEXresItemX 7 2" xfId="4656" xr:uid="{97E5B71E-D142-4B99-94F7-0A04C5DAD845}"/>
    <cellStyle name="SAPBEXresItemX 7 3" xfId="6125" xr:uid="{30A7906F-7010-4229-8559-9547C5C58785}"/>
    <cellStyle name="SAPBEXresItemX 7 4" xfId="7366" xr:uid="{15FF794A-C054-4E9E-ADB6-E62EB8DC689F}"/>
    <cellStyle name="SAPBEXresItemX 7 5" xfId="8595" xr:uid="{F6E2DCD7-5F7B-405C-B80F-3D3243C24F2E}"/>
    <cellStyle name="SAPBEXresItemX 7 6" xfId="9839" xr:uid="{6F9A72CD-B656-4D7E-8E38-5C9903CA077D}"/>
    <cellStyle name="SAPBEXresItemX 7 7" xfId="11069" xr:uid="{2EA85BB8-A0BF-4F6D-A26C-5809896C1E7A}"/>
    <cellStyle name="SAPBEXresItemX 7 8" xfId="9977" xr:uid="{7E10AC5C-B624-46CE-9501-07A4EE8592FB}"/>
    <cellStyle name="SAPBEXresItemX 7 9" xfId="13355" xr:uid="{8490A073-339B-4A6C-87CE-D1C771555B27}"/>
    <cellStyle name="SAPBEXresItemX 8" xfId="2056" xr:uid="{00000000-0005-0000-0000-00004E090000}"/>
    <cellStyle name="SAPBEXresItemX 8 10" xfId="14440" xr:uid="{33A5C941-9A4E-40A0-8319-F48D688BF6D9}"/>
    <cellStyle name="SAPBEXresItemX 8 11" xfId="15328" xr:uid="{603EB310-885C-425F-8507-1848C172618D}"/>
    <cellStyle name="SAPBEXresItemX 8 2" xfId="4657" xr:uid="{5EF40A6E-AD9A-4069-A0FA-C6091834DE16}"/>
    <cellStyle name="SAPBEXresItemX 8 3" xfId="6126" xr:uid="{CB195887-6BAB-4F17-BC71-2D506A8EB6A1}"/>
    <cellStyle name="SAPBEXresItemX 8 4" xfId="7367" xr:uid="{7DF40A05-2530-479D-9973-9EC5DC8C4D31}"/>
    <cellStyle name="SAPBEXresItemX 8 5" xfId="8596" xr:uid="{2094397E-595F-4ED4-A764-85815F4BEE0B}"/>
    <cellStyle name="SAPBEXresItemX 8 6" xfId="9840" xr:uid="{C4CBBB6A-2C5A-413C-BC35-DC0861B7FFE5}"/>
    <cellStyle name="SAPBEXresItemX 8 7" xfId="11070" xr:uid="{F3A592EB-9A19-43B2-9207-408EFE221193}"/>
    <cellStyle name="SAPBEXresItemX 8 8" xfId="10386" xr:uid="{A741A590-F7A1-4935-8F9F-ADD48705CE1A}"/>
    <cellStyle name="SAPBEXresItemX 8 9" xfId="13356" xr:uid="{A1B09B55-44D2-4AC0-9DCB-F54B982B9E3F}"/>
    <cellStyle name="SAPBEXresItemX 9" xfId="2057" xr:uid="{00000000-0005-0000-0000-00004F090000}"/>
    <cellStyle name="SAPBEXresItemX 9 10" xfId="14441" xr:uid="{41EA8C2E-D415-4110-ABD7-B61D3C80A3F1}"/>
    <cellStyle name="SAPBEXresItemX 9 11" xfId="15329" xr:uid="{2217EBC0-868C-4B3D-9E33-8760E595B96D}"/>
    <cellStyle name="SAPBEXresItemX 9 2" xfId="4658" xr:uid="{D5468070-0F78-473E-A11A-3F2D011CB60B}"/>
    <cellStyle name="SAPBEXresItemX 9 3" xfId="6127" xr:uid="{C8B4AB19-EEE6-4ED5-A1FB-3513028ADA75}"/>
    <cellStyle name="SAPBEXresItemX 9 4" xfId="7368" xr:uid="{C76F3F14-63FC-4C4B-88DC-A8E9885C4F39}"/>
    <cellStyle name="SAPBEXresItemX 9 5" xfId="8597" xr:uid="{82F16E31-9CDE-4D0F-B743-51BB02684B0A}"/>
    <cellStyle name="SAPBEXresItemX 9 6" xfId="9841" xr:uid="{29D92F13-3E58-4D41-AF15-959D06AD8962}"/>
    <cellStyle name="SAPBEXresItemX 9 7" xfId="11071" xr:uid="{336134A3-54F7-4A73-A6D6-5AC4A11EDF27}"/>
    <cellStyle name="SAPBEXresItemX 9 8" xfId="12155" xr:uid="{8BC9D381-E3E7-411C-8A1A-BB06C8E709AF}"/>
    <cellStyle name="SAPBEXresItemX 9 9" xfId="13357" xr:uid="{6937EF90-2E9F-4A18-8469-E122386A5434}"/>
    <cellStyle name="SAPBEXresItemX_valor justo.junio2010" xfId="5751" xr:uid="{8492D739-CE7A-4C45-AAB1-5F68536A7B0E}"/>
    <cellStyle name="SAPBEXstdData" xfId="174" xr:uid="{00000000-0005-0000-0000-000050090000}"/>
    <cellStyle name="SAPBEXstdData 10" xfId="2058" xr:uid="{00000000-0005-0000-0000-000051090000}"/>
    <cellStyle name="SAPBEXstdData 10 10" xfId="13358" xr:uid="{212DB69B-CBB9-496F-9497-827CDE9B3FD2}"/>
    <cellStyle name="SAPBEXstdData 10 11" xfId="14442" xr:uid="{57877E62-34FF-4633-B1B8-CA7E089712B6}"/>
    <cellStyle name="SAPBEXstdData 10 12" xfId="15330" xr:uid="{1CCDAC55-3783-491E-A995-CA5ADB4A7CBB}"/>
    <cellStyle name="SAPBEXstdData 10 2" xfId="5752" xr:uid="{F852BEB2-16E2-4D6A-8BA0-AE2AE02D974F}"/>
    <cellStyle name="SAPBEXstdData 10 2 10" xfId="15816" xr:uid="{C0E15E79-E054-44A2-965B-ADDE56C5A4E0}"/>
    <cellStyle name="SAPBEXstdData 10 2 2" xfId="7217" xr:uid="{4B7D1B77-3290-46A1-8FE6-688E8E54A88D}"/>
    <cellStyle name="SAPBEXstdData 10 2 3" xfId="8438" xr:uid="{D4E84FA0-0337-4422-930E-D0FDA19EA29B}"/>
    <cellStyle name="SAPBEXstdData 10 2 4" xfId="9690" xr:uid="{C64FA2FB-E954-4BD1-ADD2-3AC578D8808F}"/>
    <cellStyle name="SAPBEXstdData 10 2 5" xfId="10924" xr:uid="{E8DD553D-9D9B-4AAE-93E1-176D31F8EF85}"/>
    <cellStyle name="SAPBEXstdData 10 2 6" xfId="12083" xr:uid="{82703456-D589-4DB0-9989-E906A42133F3}"/>
    <cellStyle name="SAPBEXstdData 10 2 7" xfId="13211" xr:uid="{85C0E09A-9CB5-4923-B727-CF558964768F}"/>
    <cellStyle name="SAPBEXstdData 10 2 8" xfId="14318" xr:uid="{86234433-B94D-4CA0-87D4-2D66F2F99019}"/>
    <cellStyle name="SAPBEXstdData 10 2 9" xfId="15224" xr:uid="{411A935E-FDEA-4312-A3D5-2F975D710769}"/>
    <cellStyle name="SAPBEXstdData 10 3" xfId="4659" xr:uid="{5B4B7C00-6E0B-4DF4-B83B-DAC5F27BD197}"/>
    <cellStyle name="SAPBEXstdData 10 4" xfId="6128" xr:uid="{08BEDFB4-0264-464B-8224-9E34ACA3B909}"/>
    <cellStyle name="SAPBEXstdData 10 5" xfId="7369" xr:uid="{6F5D49EB-398B-4FA1-8DAC-E5DE82860829}"/>
    <cellStyle name="SAPBEXstdData 10 6" xfId="8598" xr:uid="{5772D994-6D6D-4DC0-B392-E441D5A04B3F}"/>
    <cellStyle name="SAPBEXstdData 10 7" xfId="9842" xr:uid="{C9E8D0D2-3959-44B2-AA06-5A01C70B03AE}"/>
    <cellStyle name="SAPBEXstdData 10 8" xfId="11072" xr:uid="{826C05E3-4650-41AD-A286-497705C88F06}"/>
    <cellStyle name="SAPBEXstdData 10 9" xfId="12156" xr:uid="{A53F7931-7115-4231-AFE1-77243F0A88D4}"/>
    <cellStyle name="SAPBEXstdData 11" xfId="2059" xr:uid="{00000000-0005-0000-0000-000052090000}"/>
    <cellStyle name="SAPBEXstdData 11 10" xfId="13359" xr:uid="{A2B9698E-CB9E-47EC-9A34-89FBB4F6AFF2}"/>
    <cellStyle name="SAPBEXstdData 11 11" xfId="14443" xr:uid="{BB420C10-9C22-40B3-B318-E9F13B53083D}"/>
    <cellStyle name="SAPBEXstdData 11 12" xfId="15331" xr:uid="{3615C46B-424C-471B-AC94-39784ACD5EB4}"/>
    <cellStyle name="SAPBEXstdData 11 2" xfId="5753" xr:uid="{C10EAAB5-4578-431D-8A0E-0653E788B166}"/>
    <cellStyle name="SAPBEXstdData 11 2 10" xfId="15817" xr:uid="{A559BB85-1365-448C-A101-D6DF6FE4FE6A}"/>
    <cellStyle name="SAPBEXstdData 11 2 2" xfId="7218" xr:uid="{66EF31BD-29A4-44B3-9AA9-5652CC1DF8DB}"/>
    <cellStyle name="SAPBEXstdData 11 2 3" xfId="8439" xr:uid="{ED8E9EF3-ACD2-4A5E-8CE4-3709624FBC9D}"/>
    <cellStyle name="SAPBEXstdData 11 2 4" xfId="9691" xr:uid="{905AF0D2-7E8D-438D-87E8-20E05AFFF671}"/>
    <cellStyle name="SAPBEXstdData 11 2 5" xfId="10925" xr:uid="{F68B6C0E-8747-4E0F-8770-6474E7F7F9F3}"/>
    <cellStyle name="SAPBEXstdData 11 2 6" xfId="12084" xr:uid="{EF16712D-5D68-400F-9D9A-474EF62D5796}"/>
    <cellStyle name="SAPBEXstdData 11 2 7" xfId="13212" xr:uid="{7C66D0DD-AE56-4C08-ADE3-F7F560A41EED}"/>
    <cellStyle name="SAPBEXstdData 11 2 8" xfId="14319" xr:uid="{C1E27CD1-DCA8-43FE-8181-0F84BE843608}"/>
    <cellStyle name="SAPBEXstdData 11 2 9" xfId="15225" xr:uid="{B520B10A-861D-4B93-8F30-D309D17B4116}"/>
    <cellStyle name="SAPBEXstdData 11 3" xfId="4660" xr:uid="{1B1E817F-CC4E-429B-8FC9-0B064BDE48D8}"/>
    <cellStyle name="SAPBEXstdData 11 4" xfId="6129" xr:uid="{D37469B2-4025-4437-B0C6-ECC3821C24B9}"/>
    <cellStyle name="SAPBEXstdData 11 5" xfId="7370" xr:uid="{6A127033-D643-47F3-937C-DABB8C050852}"/>
    <cellStyle name="SAPBEXstdData 11 6" xfId="8599" xr:uid="{4FB1800A-EA53-4416-BCC2-2C154EDF3C27}"/>
    <cellStyle name="SAPBEXstdData 11 7" xfId="9843" xr:uid="{DC494D60-4BCC-4AC6-9666-E61B6DFE21CD}"/>
    <cellStyle name="SAPBEXstdData 11 8" xfId="11073" xr:uid="{75880A68-E23F-487E-BDF2-F959BE1624E5}"/>
    <cellStyle name="SAPBEXstdData 11 9" xfId="12157" xr:uid="{5F951E84-E9E9-4564-8BCC-C4B0DBD71E0E}"/>
    <cellStyle name="SAPBEXstdData 12" xfId="2060" xr:uid="{00000000-0005-0000-0000-000053090000}"/>
    <cellStyle name="SAPBEXstdData 12 10" xfId="13360" xr:uid="{3E3140B4-43A6-4D49-90A1-BE7DCC2E7B9F}"/>
    <cellStyle name="SAPBEXstdData 12 11" xfId="14444" xr:uid="{533CE032-2631-40AC-9509-7A3773BE5E64}"/>
    <cellStyle name="SAPBEXstdData 12 12" xfId="15332" xr:uid="{7EC11893-F4A7-4A8A-B9C2-AA30E44A5A09}"/>
    <cellStyle name="SAPBEXstdData 12 2" xfId="5754" xr:uid="{A8259D3B-1C35-4C31-B9F4-D0483E51D722}"/>
    <cellStyle name="SAPBEXstdData 12 2 10" xfId="15818" xr:uid="{CB6B9439-F899-4F36-8560-09815193CD34}"/>
    <cellStyle name="SAPBEXstdData 12 2 2" xfId="7219" xr:uid="{3A108B11-F3D8-41A5-B9AE-555D414A0064}"/>
    <cellStyle name="SAPBEXstdData 12 2 3" xfId="8440" xr:uid="{4A3B1947-4CD5-4F45-B6BA-805C65C5E8F8}"/>
    <cellStyle name="SAPBEXstdData 12 2 4" xfId="9692" xr:uid="{FDBD3916-A0BE-40FF-A9E7-9D5154B89A76}"/>
    <cellStyle name="SAPBEXstdData 12 2 5" xfId="10926" xr:uid="{F2D2BA9C-D50C-4773-B07E-14366BCE0275}"/>
    <cellStyle name="SAPBEXstdData 12 2 6" xfId="12085" xr:uid="{FD3CC433-9C11-43AA-9940-A497197DB7CD}"/>
    <cellStyle name="SAPBEXstdData 12 2 7" xfId="13213" xr:uid="{E87D19B6-8E87-4690-920F-18D052F10076}"/>
    <cellStyle name="SAPBEXstdData 12 2 8" xfId="14320" xr:uid="{7F0719F7-4232-4D30-8BD7-2767997D02A6}"/>
    <cellStyle name="SAPBEXstdData 12 2 9" xfId="15226" xr:uid="{137C4E8D-EFE9-4678-B46D-9527EEFCC40C}"/>
    <cellStyle name="SAPBEXstdData 12 3" xfId="4661" xr:uid="{799EF40E-7531-4B2F-801E-1FFFD52E2A40}"/>
    <cellStyle name="SAPBEXstdData 12 4" xfId="6130" xr:uid="{A2F373F0-23AA-46DF-B1D1-8E96BE9F7CE0}"/>
    <cellStyle name="SAPBEXstdData 12 5" xfId="7371" xr:uid="{6325333C-68FD-4644-AED2-43EF5CFD1CB6}"/>
    <cellStyle name="SAPBEXstdData 12 6" xfId="8600" xr:uid="{A0F0059D-99BA-436F-B994-07CDCFC6B23B}"/>
    <cellStyle name="SAPBEXstdData 12 7" xfId="9844" xr:uid="{0F167A61-9CDC-4318-AFE6-07DE18D537AB}"/>
    <cellStyle name="SAPBEXstdData 12 8" xfId="11074" xr:uid="{52FCE9F6-E98E-4532-BAF9-CB6F928FA7E6}"/>
    <cellStyle name="SAPBEXstdData 12 9" xfId="12158" xr:uid="{42A68FAD-59EE-426B-9087-F621603270FE}"/>
    <cellStyle name="SAPBEXstdData 13" xfId="2061" xr:uid="{00000000-0005-0000-0000-000054090000}"/>
    <cellStyle name="SAPBEXstdData 13 10" xfId="13361" xr:uid="{C59C0402-70F4-4BE8-B117-1EBB4794099F}"/>
    <cellStyle name="SAPBEXstdData 13 11" xfId="14445" xr:uid="{C45E3014-3CE1-46F9-A456-A8D22DD90F58}"/>
    <cellStyle name="SAPBEXstdData 13 12" xfId="15333" xr:uid="{73636DEB-BAA3-4E96-B5C1-ADD4FE8A5A34}"/>
    <cellStyle name="SAPBEXstdData 13 2" xfId="5755" xr:uid="{29A50945-FC77-428F-9634-0533868B73CE}"/>
    <cellStyle name="SAPBEXstdData 13 2 10" xfId="15819" xr:uid="{89AF6569-E306-409D-A85A-0B478132BC1A}"/>
    <cellStyle name="SAPBEXstdData 13 2 2" xfId="7220" xr:uid="{554BE2F9-6E7F-451D-B3F1-ED16BED0DAF3}"/>
    <cellStyle name="SAPBEXstdData 13 2 3" xfId="8441" xr:uid="{FF675F18-D086-49EB-8CAD-9667FFB61676}"/>
    <cellStyle name="SAPBEXstdData 13 2 4" xfId="9693" xr:uid="{47DC5560-CA96-4242-8CF2-0744071C9221}"/>
    <cellStyle name="SAPBEXstdData 13 2 5" xfId="10927" xr:uid="{ECA1E33F-7592-4A82-8360-CCF66C49FE6E}"/>
    <cellStyle name="SAPBEXstdData 13 2 6" xfId="12086" xr:uid="{E02E8B1E-4C79-49F6-9603-D00752DD79EA}"/>
    <cellStyle name="SAPBEXstdData 13 2 7" xfId="13214" xr:uid="{A075ADFA-C7DF-4752-827D-9113AF3B8494}"/>
    <cellStyle name="SAPBEXstdData 13 2 8" xfId="14321" xr:uid="{84C0A8F7-485C-4A52-9AB1-C650E1A3B75A}"/>
    <cellStyle name="SAPBEXstdData 13 2 9" xfId="15227" xr:uid="{C6135DFA-D4CD-4113-A51C-F2DF9E0B4004}"/>
    <cellStyle name="SAPBEXstdData 13 3" xfId="4662" xr:uid="{234F9E48-4313-4B0E-8C59-ED42A2A303C8}"/>
    <cellStyle name="SAPBEXstdData 13 4" xfId="6131" xr:uid="{E0A18BDD-18ED-4656-86D7-54DBFA442937}"/>
    <cellStyle name="SAPBEXstdData 13 5" xfId="7372" xr:uid="{F26A2D48-9E39-4709-8C8C-3F07B2FBAE0E}"/>
    <cellStyle name="SAPBEXstdData 13 6" xfId="8601" xr:uid="{A09C1238-5BA8-4198-8853-4EBAF7FF9138}"/>
    <cellStyle name="SAPBEXstdData 13 7" xfId="9845" xr:uid="{4C3EA63B-BB45-44EA-9AE6-6AF2EFFC0BA2}"/>
    <cellStyle name="SAPBEXstdData 13 8" xfId="11075" xr:uid="{A07F19D2-5CE3-4C66-BB57-2935A23FFF75}"/>
    <cellStyle name="SAPBEXstdData 13 9" xfId="12159" xr:uid="{F4A6FABD-044D-4E2A-8333-C69AE5FE934B}"/>
    <cellStyle name="SAPBEXstdData 14" xfId="2062" xr:uid="{00000000-0005-0000-0000-000055090000}"/>
    <cellStyle name="SAPBEXstdData 14 10" xfId="13362" xr:uid="{8DE14794-7CD3-49D9-A13E-FF06271B66C3}"/>
    <cellStyle name="SAPBEXstdData 14 11" xfId="14446" xr:uid="{C95F4155-2BD3-4188-A9F8-4A794E1DA749}"/>
    <cellStyle name="SAPBEXstdData 14 12" xfId="15334" xr:uid="{F654318C-A236-4670-8076-047115F456BE}"/>
    <cellStyle name="SAPBEXstdData 14 2" xfId="5756" xr:uid="{443D5DEB-0EF6-41EF-9AA5-C043094EE1BE}"/>
    <cellStyle name="SAPBEXstdData 14 2 10" xfId="15820" xr:uid="{175DC476-D09C-43E4-B186-33819A96E41D}"/>
    <cellStyle name="SAPBEXstdData 14 2 2" xfId="7221" xr:uid="{7CA29C9F-0A73-426E-9FD3-4CCF0FEA3165}"/>
    <cellStyle name="SAPBEXstdData 14 2 3" xfId="8442" xr:uid="{C78CC300-FB5E-49FE-9978-1DCB18E14FFC}"/>
    <cellStyle name="SAPBEXstdData 14 2 4" xfId="9694" xr:uid="{3C0B77F7-35C1-466E-BB46-E4336A8D28EF}"/>
    <cellStyle name="SAPBEXstdData 14 2 5" xfId="10928" xr:uid="{B9A317A5-E8EC-489A-812A-36B4E6D3C260}"/>
    <cellStyle name="SAPBEXstdData 14 2 6" xfId="12087" xr:uid="{1FE513C3-0146-4FCE-8DA8-59B290EC0FFF}"/>
    <cellStyle name="SAPBEXstdData 14 2 7" xfId="13215" xr:uid="{575C1AD2-C119-4608-97E1-677FC1407EDA}"/>
    <cellStyle name="SAPBEXstdData 14 2 8" xfId="14322" xr:uid="{8A9FC459-A3B4-4A70-8C8A-FFF6BD6EE941}"/>
    <cellStyle name="SAPBEXstdData 14 2 9" xfId="15228" xr:uid="{F736686B-78E2-4CDE-86DB-67A4C80BB416}"/>
    <cellStyle name="SAPBEXstdData 14 3" xfId="4663" xr:uid="{ECAEF37D-AE91-4A13-ABB5-BF477A1DE180}"/>
    <cellStyle name="SAPBEXstdData 14 4" xfId="6132" xr:uid="{53A55A68-9603-41A2-9B86-7EE5C9B4BCDC}"/>
    <cellStyle name="SAPBEXstdData 14 5" xfId="7373" xr:uid="{A5766E06-5A31-44AF-828F-198D9C06E1F0}"/>
    <cellStyle name="SAPBEXstdData 14 6" xfId="8602" xr:uid="{09CED608-484C-4604-A20A-0DE14E9E4F5C}"/>
    <cellStyle name="SAPBEXstdData 14 7" xfId="9846" xr:uid="{B724D329-9674-488F-9656-2BE78DA117E4}"/>
    <cellStyle name="SAPBEXstdData 14 8" xfId="11076" xr:uid="{68E89C8D-4639-4AED-92F4-262649CB6204}"/>
    <cellStyle name="SAPBEXstdData 14 9" xfId="12160" xr:uid="{BF764375-208E-40A1-930C-B391CB94E4A5}"/>
    <cellStyle name="SAPBEXstdData 15" xfId="2063" xr:uid="{00000000-0005-0000-0000-000056090000}"/>
    <cellStyle name="SAPBEXstdData 15 10" xfId="13363" xr:uid="{464E8622-B0A8-4DAE-80BC-54A85CCF613C}"/>
    <cellStyle name="SAPBEXstdData 15 11" xfId="14447" xr:uid="{53E46AB3-EEF7-4155-B928-BDC04D908408}"/>
    <cellStyle name="SAPBEXstdData 15 12" xfId="15335" xr:uid="{EB4576CB-2467-474A-8060-57386052E832}"/>
    <cellStyle name="SAPBEXstdData 15 2" xfId="5757" xr:uid="{2800936A-5384-4AC4-93B4-8986B9B352FC}"/>
    <cellStyle name="SAPBEXstdData 15 2 10" xfId="15821" xr:uid="{2A7EA415-6DB4-4A10-A722-9B7881EA525C}"/>
    <cellStyle name="SAPBEXstdData 15 2 2" xfId="7222" xr:uid="{CB63939A-6767-484E-A1A7-3935A6672385}"/>
    <cellStyle name="SAPBEXstdData 15 2 3" xfId="8443" xr:uid="{EE9B19BD-D16E-42AD-B06E-E6CDB3DF6475}"/>
    <cellStyle name="SAPBEXstdData 15 2 4" xfId="9695" xr:uid="{9F7DDEF5-5C20-46FE-93F5-DB348FBA8492}"/>
    <cellStyle name="SAPBEXstdData 15 2 5" xfId="10929" xr:uid="{5364841D-95F6-4466-97AC-047F6ECE286E}"/>
    <cellStyle name="SAPBEXstdData 15 2 6" xfId="12088" xr:uid="{BCF6C7CF-CE6D-4477-A620-F812D934FE00}"/>
    <cellStyle name="SAPBEXstdData 15 2 7" xfId="13216" xr:uid="{35AEF0C4-049F-4A4D-916B-1C42ECA0E3D3}"/>
    <cellStyle name="SAPBEXstdData 15 2 8" xfId="14323" xr:uid="{010F0AD2-08AE-4401-9ACA-D543E0DBB7E0}"/>
    <cellStyle name="SAPBEXstdData 15 2 9" xfId="15229" xr:uid="{1F3000C2-9565-42F1-91BF-FE28378BC849}"/>
    <cellStyle name="SAPBEXstdData 15 3" xfId="4664" xr:uid="{935295F5-CB5B-404A-BDAD-E3A234BCD532}"/>
    <cellStyle name="SAPBEXstdData 15 4" xfId="6133" xr:uid="{0E10BC26-9638-4E33-8669-8F5924301985}"/>
    <cellStyle name="SAPBEXstdData 15 5" xfId="7374" xr:uid="{50A551C4-21DC-4E83-9B59-3E71442B8380}"/>
    <cellStyle name="SAPBEXstdData 15 6" xfId="8603" xr:uid="{E951BAFE-5C8E-4E55-9D96-33C8A944E2A2}"/>
    <cellStyle name="SAPBEXstdData 15 7" xfId="9847" xr:uid="{412F9648-A7AC-4C32-B4A4-C2D53B335576}"/>
    <cellStyle name="SAPBEXstdData 15 8" xfId="11077" xr:uid="{F6920A6E-4913-4694-BFCD-05C520C42BAB}"/>
    <cellStyle name="SAPBEXstdData 15 9" xfId="12161" xr:uid="{754971F6-0921-4256-8718-99320A872FBD}"/>
    <cellStyle name="SAPBEXstdData 16" xfId="2064" xr:uid="{00000000-0005-0000-0000-000057090000}"/>
    <cellStyle name="SAPBEXstdData 16 10" xfId="13364" xr:uid="{481A89CE-BB08-4234-9332-7B85F127C8EC}"/>
    <cellStyle name="SAPBEXstdData 16 11" xfId="14448" xr:uid="{693B24FA-B995-4398-AD1B-09FED25CC6B8}"/>
    <cellStyle name="SAPBEXstdData 16 12" xfId="15336" xr:uid="{512645CF-31E9-4A8F-B30E-E20D578A3D96}"/>
    <cellStyle name="SAPBEXstdData 16 2" xfId="5758" xr:uid="{B7915602-89AE-4E7D-8AF6-5F5166E65509}"/>
    <cellStyle name="SAPBEXstdData 16 2 10" xfId="15822" xr:uid="{D31644C4-D585-4697-8CDE-D588915E72A6}"/>
    <cellStyle name="SAPBEXstdData 16 2 2" xfId="7223" xr:uid="{F705AD94-0901-4C33-8CD3-CDE86EEF24D5}"/>
    <cellStyle name="SAPBEXstdData 16 2 3" xfId="8444" xr:uid="{BA2D5981-2971-4771-ADA9-3DA297D93AD4}"/>
    <cellStyle name="SAPBEXstdData 16 2 4" xfId="9696" xr:uid="{D9C9B816-5260-4F42-8974-402BCE48A621}"/>
    <cellStyle name="SAPBEXstdData 16 2 5" xfId="10930" xr:uid="{2FFB9491-CB93-4AC1-9432-8BA944CE7143}"/>
    <cellStyle name="SAPBEXstdData 16 2 6" xfId="12089" xr:uid="{7199088D-CBA3-4421-A850-1884C8B84CE7}"/>
    <cellStyle name="SAPBEXstdData 16 2 7" xfId="13217" xr:uid="{F5620FE1-3BDC-4A17-BAF3-395DA14A4D9F}"/>
    <cellStyle name="SAPBEXstdData 16 2 8" xfId="14324" xr:uid="{53376229-BFB9-4938-97E7-F582ED7DB96B}"/>
    <cellStyle name="SAPBEXstdData 16 2 9" xfId="15230" xr:uid="{E4BEFDB8-03DD-4B1F-A1C8-334C8823A9AA}"/>
    <cellStyle name="SAPBEXstdData 16 3" xfId="4665" xr:uid="{1129B30B-63C6-4982-9410-764679B9C464}"/>
    <cellStyle name="SAPBEXstdData 16 4" xfId="6134" xr:uid="{04E3C187-F688-4CB5-AF58-9108422027FE}"/>
    <cellStyle name="SAPBEXstdData 16 5" xfId="7375" xr:uid="{40AC4B23-2C8D-422D-8240-26CC6D904A26}"/>
    <cellStyle name="SAPBEXstdData 16 6" xfId="8604" xr:uid="{FE0BAF7A-692C-4AE7-B76B-F8696B6C1CBC}"/>
    <cellStyle name="SAPBEXstdData 16 7" xfId="9848" xr:uid="{57BBAC8C-AB83-4D82-A9B6-79A5BE1D5D25}"/>
    <cellStyle name="SAPBEXstdData 16 8" xfId="11078" xr:uid="{E3DA8915-CDB3-4029-B9F0-5DC166224FBC}"/>
    <cellStyle name="SAPBEXstdData 16 9" xfId="12162" xr:uid="{46746C84-BBE7-4593-9885-C10468C3C274}"/>
    <cellStyle name="SAPBEXstdData 17" xfId="2685" xr:uid="{00000000-0005-0000-0000-000058090000}"/>
    <cellStyle name="SAPBEXstdData 18" xfId="2763" xr:uid="{00000000-0005-0000-0000-000059090000}"/>
    <cellStyle name="SAPBEXstdData 19" xfId="2774" xr:uid="{BB075A78-0CAA-406F-B2F0-867BB31321BF}"/>
    <cellStyle name="SAPBEXstdData 2" xfId="2065" xr:uid="{00000000-0005-0000-0000-00005A090000}"/>
    <cellStyle name="SAPBEXstdData 2 10" xfId="12163" xr:uid="{B2FE676D-19AA-4DA8-8189-E0ABA6F16084}"/>
    <cellStyle name="SAPBEXstdData 2 11" xfId="13365" xr:uid="{7A064E4F-FAF4-4187-ACA8-48B7B8EFD45A}"/>
    <cellStyle name="SAPBEXstdData 2 12" xfId="14449" xr:uid="{311A79C1-CA78-4492-8C40-9580ECE36D4E}"/>
    <cellStyle name="SAPBEXstdData 2 13" xfId="15337" xr:uid="{D0F0805A-1434-42CE-BC45-A4EB7DBA5649}"/>
    <cellStyle name="SAPBEXstdData 2 2" xfId="2066" xr:uid="{00000000-0005-0000-0000-00005B090000}"/>
    <cellStyle name="SAPBEXstdData 2 2 10" xfId="13366" xr:uid="{37838AAF-5BEC-45C8-AB88-7CECE4FB3CC0}"/>
    <cellStyle name="SAPBEXstdData 2 2 11" xfId="14450" xr:uid="{B92CC554-1195-4402-A4A0-077C9386BC23}"/>
    <cellStyle name="SAPBEXstdData 2 2 12" xfId="15338" xr:uid="{ADCD7C83-04E1-45DD-BCFC-C72B4F9BD566}"/>
    <cellStyle name="SAPBEXstdData 2 2 2" xfId="2067" xr:uid="{00000000-0005-0000-0000-00005C090000}"/>
    <cellStyle name="SAPBEXstdData 2 2 2 10" xfId="13367" xr:uid="{993AD438-86EB-44BB-823C-83A90372D553}"/>
    <cellStyle name="SAPBEXstdData 2 2 2 11" xfId="14451" xr:uid="{6AE21CEC-A09D-4006-80A8-D7F63D586207}"/>
    <cellStyle name="SAPBEXstdData 2 2 2 12" xfId="15339" xr:uid="{6EE9BEF1-E914-4D33-93CD-A92C9E81598F}"/>
    <cellStyle name="SAPBEXstdData 2 2 2 2" xfId="5760" xr:uid="{B7E2EBC4-770D-467C-A00A-02E2B2DEB5DD}"/>
    <cellStyle name="SAPBEXstdData 2 2 2 2 10" xfId="15824" xr:uid="{70D5FA67-F6B0-4122-8440-873970674191}"/>
    <cellStyle name="SAPBEXstdData 2 2 2 2 2" xfId="7225" xr:uid="{50145A5D-B345-4A07-A8EC-746FE93280E3}"/>
    <cellStyle name="SAPBEXstdData 2 2 2 2 3" xfId="8446" xr:uid="{6D60FF21-025B-471F-90FA-82F4B964A155}"/>
    <cellStyle name="SAPBEXstdData 2 2 2 2 4" xfId="9698" xr:uid="{47CEE9DB-27EC-4DC9-93CF-DAC3B7F5AC16}"/>
    <cellStyle name="SAPBEXstdData 2 2 2 2 5" xfId="10932" xr:uid="{7A88DD60-333B-4740-9BE7-7E828E690CD0}"/>
    <cellStyle name="SAPBEXstdData 2 2 2 2 6" xfId="12091" xr:uid="{AE327493-74CE-44F4-8DB8-4E5E648F479B}"/>
    <cellStyle name="SAPBEXstdData 2 2 2 2 7" xfId="13219" xr:uid="{E0E78DBB-D212-4CD3-80AE-236B893CF478}"/>
    <cellStyle name="SAPBEXstdData 2 2 2 2 8" xfId="14326" xr:uid="{C31247C6-0103-40D4-87BB-14293F6AAB53}"/>
    <cellStyle name="SAPBEXstdData 2 2 2 2 9" xfId="15232" xr:uid="{AE4EB367-CDB1-445E-88F1-17927F58CF53}"/>
    <cellStyle name="SAPBEXstdData 2 2 2 3" xfId="4668" xr:uid="{9453CA42-5FE2-40A6-8DE3-F484D16229F7}"/>
    <cellStyle name="SAPBEXstdData 2 2 2 4" xfId="6137" xr:uid="{E1821812-2735-45BF-BF6D-9F404E0251AE}"/>
    <cellStyle name="SAPBEXstdData 2 2 2 5" xfId="7378" xr:uid="{0CA44C47-8BFB-4EE9-902B-0EA9639E5C7B}"/>
    <cellStyle name="SAPBEXstdData 2 2 2 6" xfId="8607" xr:uid="{C7F62E67-F166-48EA-8904-5F73C0A9F245}"/>
    <cellStyle name="SAPBEXstdData 2 2 2 7" xfId="9851" xr:uid="{ED26BC8F-3BD1-46E8-AC66-76826A91BF2D}"/>
    <cellStyle name="SAPBEXstdData 2 2 2 8" xfId="11081" xr:uid="{C5E9B8F4-F2E7-474F-87BB-1F5149E7F736}"/>
    <cellStyle name="SAPBEXstdData 2 2 2 9" xfId="12165" xr:uid="{33E9FF9D-CB34-46C1-97A7-3E6A3EBFB250}"/>
    <cellStyle name="SAPBEXstdData 2 2 3" xfId="4667" xr:uid="{62E82974-CD48-460C-B561-D09DD173BDFE}"/>
    <cellStyle name="SAPBEXstdData 2 2 4" xfId="6136" xr:uid="{4B091351-BF2B-4AA2-957F-758EB14479FD}"/>
    <cellStyle name="SAPBEXstdData 2 2 5" xfId="7377" xr:uid="{7AC3588C-CF40-4A93-B632-6E585A12F160}"/>
    <cellStyle name="SAPBEXstdData 2 2 6" xfId="8606" xr:uid="{7820A9E9-38BE-40C2-89BD-71A1E8D36097}"/>
    <cellStyle name="SAPBEXstdData 2 2 7" xfId="9850" xr:uid="{200B3D30-25A3-44D5-BC83-23AA7922DEC6}"/>
    <cellStyle name="SAPBEXstdData 2 2 8" xfId="11080" xr:uid="{20B94F8E-B669-4D3B-873E-B388BACCAE0E}"/>
    <cellStyle name="SAPBEXstdData 2 2 9" xfId="12164" xr:uid="{587A55B2-6289-4963-A611-51BFE17CEE4F}"/>
    <cellStyle name="SAPBEXstdData 2 3" xfId="5759" xr:uid="{5F6D9FE9-9498-481D-A498-D0FD4F096BA7}"/>
    <cellStyle name="SAPBEXstdData 2 3 10" xfId="15823" xr:uid="{5852EDF7-0C4A-4D81-8D6E-5010DBCD80F7}"/>
    <cellStyle name="SAPBEXstdData 2 3 2" xfId="7224" xr:uid="{0F662206-F319-453C-B7BB-D1D5F0E6EFD8}"/>
    <cellStyle name="SAPBEXstdData 2 3 3" xfId="8445" xr:uid="{88F77CBF-9D66-46E2-9241-ED96B90FFEBF}"/>
    <cellStyle name="SAPBEXstdData 2 3 4" xfId="9697" xr:uid="{14119D20-1B2A-4B0F-AA96-931385C8382A}"/>
    <cellStyle name="SAPBEXstdData 2 3 5" xfId="10931" xr:uid="{8E0660FB-0845-4A50-81C1-13AA7F7651CD}"/>
    <cellStyle name="SAPBEXstdData 2 3 6" xfId="12090" xr:uid="{C67FA333-73E6-40D5-9D1B-28B6D17FB58D}"/>
    <cellStyle name="SAPBEXstdData 2 3 7" xfId="13218" xr:uid="{77FD5C92-1F5B-4958-BF0C-6665D6AF8FC9}"/>
    <cellStyle name="SAPBEXstdData 2 3 8" xfId="14325" xr:uid="{8C590934-450D-4834-A00A-F7BA35DDB55A}"/>
    <cellStyle name="SAPBEXstdData 2 3 9" xfId="15231" xr:uid="{376C9BCB-C62D-46DF-825B-9C5B239EF3CF}"/>
    <cellStyle name="SAPBEXstdData 2 4" xfId="4666" xr:uid="{6745020D-9D9A-4C52-B5D9-8088FC3E640B}"/>
    <cellStyle name="SAPBEXstdData 2 5" xfId="6135" xr:uid="{0C33B222-2934-4A9A-A07A-4FEBF28D2FF2}"/>
    <cellStyle name="SAPBEXstdData 2 6" xfId="7376" xr:uid="{A374239C-68AF-4D84-B17F-E44F60FC04B6}"/>
    <cellStyle name="SAPBEXstdData 2 7" xfId="8605" xr:uid="{EB9BA84D-8C71-4E04-B787-308FF78DBD91}"/>
    <cellStyle name="SAPBEXstdData 2 8" xfId="9849" xr:uid="{306CAA7E-C16D-4273-853B-F495287A57CA}"/>
    <cellStyle name="SAPBEXstdData 2 9" xfId="11079" xr:uid="{BA5A9613-0202-4E83-B1C8-E5F77FEE3D9A}"/>
    <cellStyle name="SAPBEXstdData 20" xfId="2819" xr:uid="{CFDCA3B1-3ACB-4E17-8529-75445CBD8BBD}"/>
    <cellStyle name="SAPBEXstdData 21" xfId="2828" xr:uid="{1317A729-7228-478A-8A1F-8E2F4419AF50}"/>
    <cellStyle name="SAPBEXstdData 22" xfId="2905" xr:uid="{30D2ECAB-BF4B-4589-9659-FFD79D82B1AA}"/>
    <cellStyle name="SAPBEXstdData 23" xfId="2949" xr:uid="{A2044744-2108-433D-A5A4-442AE437D556}"/>
    <cellStyle name="SAPBEXstdData 24" xfId="2993" xr:uid="{411D4D94-5869-4114-B11F-164E96BE8761}"/>
    <cellStyle name="SAPBEXstdData 25" xfId="3161" xr:uid="{A401C66B-BE2E-4833-B11F-3AD944B69250}"/>
    <cellStyle name="SAPBEXstdData 26" xfId="4786" xr:uid="{97B2D25F-F995-4DF3-919B-3B0F8341053B}"/>
    <cellStyle name="SAPBEXstdData 27" xfId="6270" xr:uid="{AA64D60B-E6FC-4A94-9F6F-22819EF308C5}"/>
    <cellStyle name="SAPBEXstdData 28" xfId="7489" xr:uid="{32847E91-8E5D-413C-8B02-A525C63A26F5}"/>
    <cellStyle name="SAPBEXstdData 29" xfId="9135" xr:uid="{F81D3689-8889-465B-9BF7-469183B434A9}"/>
    <cellStyle name="SAPBEXstdData 3" xfId="2068" xr:uid="{00000000-0005-0000-0000-00005D090000}"/>
    <cellStyle name="SAPBEXstdData 3 10" xfId="13368" xr:uid="{19A1E355-139F-4A45-8D65-93A8DECF73B0}"/>
    <cellStyle name="SAPBEXstdData 3 11" xfId="14452" xr:uid="{0194A1B3-86DB-4554-AD8E-0D366582EF6B}"/>
    <cellStyle name="SAPBEXstdData 3 12" xfId="15340" xr:uid="{15497EE9-D0D1-40E5-9ED4-B0CFD881F27B}"/>
    <cellStyle name="SAPBEXstdData 3 2" xfId="5761" xr:uid="{B4F8BF67-5B2B-4401-B357-216DB5B08C83}"/>
    <cellStyle name="SAPBEXstdData 3 2 10" xfId="15825" xr:uid="{DDED1D07-A92C-4594-8334-DD18DEFB7081}"/>
    <cellStyle name="SAPBEXstdData 3 2 2" xfId="7226" xr:uid="{E04ACE62-A447-4DA3-973E-30C19491DB35}"/>
    <cellStyle name="SAPBEXstdData 3 2 3" xfId="8447" xr:uid="{130D4680-ACCA-4D48-8994-382007597184}"/>
    <cellStyle name="SAPBEXstdData 3 2 4" xfId="9699" xr:uid="{CA83AE4C-C94D-4DDF-9142-7D04403D16D1}"/>
    <cellStyle name="SAPBEXstdData 3 2 5" xfId="10933" xr:uid="{ACF4573C-1BFF-4D91-9A89-73C315F54CDF}"/>
    <cellStyle name="SAPBEXstdData 3 2 6" xfId="12092" xr:uid="{CC891B10-1CBF-4DB3-8C27-E8A38F939943}"/>
    <cellStyle name="SAPBEXstdData 3 2 7" xfId="13220" xr:uid="{A5EDF3E2-54FF-4116-A2ED-9DDF164BB9DE}"/>
    <cellStyle name="SAPBEXstdData 3 2 8" xfId="14327" xr:uid="{CD42B19C-2892-43CC-A58A-7D94C3A0384B}"/>
    <cellStyle name="SAPBEXstdData 3 2 9" xfId="15233" xr:uid="{FF622712-29FF-43F0-ACE9-A647328A02C6}"/>
    <cellStyle name="SAPBEXstdData 3 3" xfId="4669" xr:uid="{0B94A449-EBF9-4E25-B5BA-C9E17534C50B}"/>
    <cellStyle name="SAPBEXstdData 3 4" xfId="6138" xr:uid="{0257D86F-9256-47F6-B870-964C84166405}"/>
    <cellStyle name="SAPBEXstdData 3 5" xfId="7379" xr:uid="{751E476A-CEFE-4A50-8439-9BE944C91E13}"/>
    <cellStyle name="SAPBEXstdData 3 6" xfId="8608" xr:uid="{162FF7D4-0873-47F7-8639-1C18B4B66DC8}"/>
    <cellStyle name="SAPBEXstdData 3 7" xfId="9852" xr:uid="{066E354B-5F6D-4393-BB7D-555FD31BB381}"/>
    <cellStyle name="SAPBEXstdData 3 8" xfId="11082" xr:uid="{8D844745-CE7D-4157-90D7-1538C4A6548E}"/>
    <cellStyle name="SAPBEXstdData 3 9" xfId="12166" xr:uid="{340DF609-9DC7-44CD-8624-650CAC3FF503}"/>
    <cellStyle name="SAPBEXstdData 30" xfId="10380" xr:uid="{3FE8B383-F962-44AD-84FD-77B5B04FA9AA}"/>
    <cellStyle name="SAPBEXstdData 31" xfId="11553" xr:uid="{0815A63D-05DC-441E-A068-7C9E084C94EF}"/>
    <cellStyle name="SAPBEXstdData 32" xfId="12667" xr:uid="{7ED8C1C4-7338-4D41-9A27-51679A88E27A}"/>
    <cellStyle name="SAPBEXstdData 33" xfId="13491" xr:uid="{5CC7B7B6-9C4D-4567-AFFE-8152A6D679FC}"/>
    <cellStyle name="SAPBEXstdData 34" xfId="14771" xr:uid="{17316896-FF0A-4855-8E36-EE431C16E763}"/>
    <cellStyle name="SAPBEXstdData 35" xfId="15904" xr:uid="{3F5B4BDF-2883-4A17-9E64-F00B41DF9544}"/>
    <cellStyle name="SAPBEXstdData 4" xfId="2069" xr:uid="{00000000-0005-0000-0000-00005E090000}"/>
    <cellStyle name="SAPBEXstdData 4 10" xfId="13369" xr:uid="{5DD12C9D-0478-4BC9-858E-4D7AA3696EDA}"/>
    <cellStyle name="SAPBEXstdData 4 11" xfId="14453" xr:uid="{99705D0F-02A4-45D0-8C37-9D9443548B28}"/>
    <cellStyle name="SAPBEXstdData 4 12" xfId="15341" xr:uid="{B867E21E-3EE6-407D-BCE5-5CB23F0CDC33}"/>
    <cellStyle name="SAPBEXstdData 4 2" xfId="5762" xr:uid="{E77345F2-39FD-4E67-A23E-0F61A526D907}"/>
    <cellStyle name="SAPBEXstdData 4 2 10" xfId="15826" xr:uid="{22A01132-465A-4912-BB05-742CA096CD09}"/>
    <cellStyle name="SAPBEXstdData 4 2 2" xfId="7227" xr:uid="{A2DD0489-F59F-4471-A83D-8E938EAF00B4}"/>
    <cellStyle name="SAPBEXstdData 4 2 3" xfId="8448" xr:uid="{5467F66B-49D8-4DC5-8079-13BFF3DFCF49}"/>
    <cellStyle name="SAPBEXstdData 4 2 4" xfId="9700" xr:uid="{A32D7533-666D-42E0-B665-FBF983731C9C}"/>
    <cellStyle name="SAPBEXstdData 4 2 5" xfId="10934" xr:uid="{CCE7D2EF-CF28-445C-A249-3492714A2B83}"/>
    <cellStyle name="SAPBEXstdData 4 2 6" xfId="12093" xr:uid="{995C71ED-6796-4EDA-99AF-DCA072A192B9}"/>
    <cellStyle name="SAPBEXstdData 4 2 7" xfId="13221" xr:uid="{7D76527D-409F-4A8F-A44C-22DAAC83BFD9}"/>
    <cellStyle name="SAPBEXstdData 4 2 8" xfId="14328" xr:uid="{66426E29-FAA8-4CE6-BB78-ED6460DF622B}"/>
    <cellStyle name="SAPBEXstdData 4 2 9" xfId="15234" xr:uid="{CC7129C7-BB39-4CFD-B70B-0FA080635B84}"/>
    <cellStyle name="SAPBEXstdData 4 3" xfId="4670" xr:uid="{3DE19C56-5730-4B2E-8C12-CADC230E7B2D}"/>
    <cellStyle name="SAPBEXstdData 4 4" xfId="6139" xr:uid="{2F086DF1-BE67-4F12-988F-BE62B8174716}"/>
    <cellStyle name="SAPBEXstdData 4 5" xfId="7380" xr:uid="{CDAB53A7-A1C9-407A-93FF-B6C966D4BB9A}"/>
    <cellStyle name="SAPBEXstdData 4 6" xfId="8609" xr:uid="{C624F2D1-E9FA-4E7E-B060-22B6587CC556}"/>
    <cellStyle name="SAPBEXstdData 4 7" xfId="9853" xr:uid="{CCC20B25-6ECD-45BA-9366-9103E8A473CB}"/>
    <cellStyle name="SAPBEXstdData 4 8" xfId="11083" xr:uid="{AF883381-38CE-4747-9EFF-C6BED5036D06}"/>
    <cellStyle name="SAPBEXstdData 4 9" xfId="12167" xr:uid="{DA9D732E-D8DD-4841-A389-735136811147}"/>
    <cellStyle name="SAPBEXstdData 5" xfId="2070" xr:uid="{00000000-0005-0000-0000-00005F090000}"/>
    <cellStyle name="SAPBEXstdData 5 10" xfId="13370" xr:uid="{E7B45AB9-CCCE-41E8-94A9-33B94AC985F6}"/>
    <cellStyle name="SAPBEXstdData 5 11" xfId="14454" xr:uid="{47E2A675-D945-4A4B-A2EF-FA3DF8FA05B5}"/>
    <cellStyle name="SAPBEXstdData 5 12" xfId="15342" xr:uid="{475ACB6B-C18B-4DC6-9696-237984742FF5}"/>
    <cellStyle name="SAPBEXstdData 5 2" xfId="5763" xr:uid="{89E6F377-655D-4326-A541-9EBC2D342700}"/>
    <cellStyle name="SAPBEXstdData 5 2 10" xfId="15827" xr:uid="{54D07241-D9D7-462C-BEE4-EB089BF4D492}"/>
    <cellStyle name="SAPBEXstdData 5 2 2" xfId="7228" xr:uid="{49787FF4-7E4D-4B4E-BD13-372FD45FFBE6}"/>
    <cellStyle name="SAPBEXstdData 5 2 3" xfId="8449" xr:uid="{61110577-2E06-49BC-84DC-2F6DE85CD3D8}"/>
    <cellStyle name="SAPBEXstdData 5 2 4" xfId="9701" xr:uid="{A4916F76-2AAA-4BBF-8F11-B55519A71308}"/>
    <cellStyle name="SAPBEXstdData 5 2 5" xfId="10935" xr:uid="{B5D91F48-005B-4D7B-BF14-5CB8C3162D6A}"/>
    <cellStyle name="SAPBEXstdData 5 2 6" xfId="12094" xr:uid="{848FBC8F-81BB-4DF1-A21B-9CB6ED32E3DE}"/>
    <cellStyle name="SAPBEXstdData 5 2 7" xfId="13222" xr:uid="{755E8830-277D-468E-B24C-095EB28162C4}"/>
    <cellStyle name="SAPBEXstdData 5 2 8" xfId="14329" xr:uid="{03A64A4C-8F91-45B8-8DFB-9367F57B5B1B}"/>
    <cellStyle name="SAPBEXstdData 5 2 9" xfId="15235" xr:uid="{B5B551DF-823C-448C-AD9D-F2B216FD3BF8}"/>
    <cellStyle name="SAPBEXstdData 5 3" xfId="4671" xr:uid="{B59717A4-B200-4100-AFC1-F981F8CD574A}"/>
    <cellStyle name="SAPBEXstdData 5 4" xfId="6140" xr:uid="{D027F1C3-A4EB-44A0-B4E5-AC4466260B92}"/>
    <cellStyle name="SAPBEXstdData 5 5" xfId="7381" xr:uid="{A3844837-8E84-45B9-B34D-F4E772E68C0A}"/>
    <cellStyle name="SAPBEXstdData 5 6" xfId="8610" xr:uid="{49D194EB-E381-4EA3-9D02-8080836E8A92}"/>
    <cellStyle name="SAPBEXstdData 5 7" xfId="9854" xr:uid="{27DCF16F-A379-4EA4-906F-554C15ADE334}"/>
    <cellStyle name="SAPBEXstdData 5 8" xfId="11084" xr:uid="{E0E46BCE-D0E6-42CA-9EA3-09F13E3208E1}"/>
    <cellStyle name="SAPBEXstdData 5 9" xfId="12168" xr:uid="{291CCDDE-B8A8-4531-A8AC-71528AE73373}"/>
    <cellStyle name="SAPBEXstdData 6" xfId="2071" xr:uid="{00000000-0005-0000-0000-000060090000}"/>
    <cellStyle name="SAPBEXstdData 6 10" xfId="13371" xr:uid="{12713A81-F265-4DAD-AEB0-B9760B3DB2B4}"/>
    <cellStyle name="SAPBEXstdData 6 11" xfId="14455" xr:uid="{E7E8A960-300E-4DF9-B76F-990B961A51F1}"/>
    <cellStyle name="SAPBEXstdData 6 12" xfId="15343" xr:uid="{99054FB5-595B-418E-BDF7-D6FD340173E0}"/>
    <cellStyle name="SAPBEXstdData 6 2" xfId="5764" xr:uid="{BB7F73E6-9ED5-4C80-A975-B07E306CE965}"/>
    <cellStyle name="SAPBEXstdData 6 2 10" xfId="15828" xr:uid="{5A6C3D6E-D4C8-4BF3-B30F-4E787DFBFB1C}"/>
    <cellStyle name="SAPBEXstdData 6 2 2" xfId="7229" xr:uid="{1FA0AFBB-DEFD-48D7-BCF7-85ACC396734C}"/>
    <cellStyle name="SAPBEXstdData 6 2 3" xfId="8450" xr:uid="{1E42DD09-3726-4E65-BDB0-F4D19B9E9322}"/>
    <cellStyle name="SAPBEXstdData 6 2 4" xfId="9702" xr:uid="{C1597CA5-8E87-4CBB-B3A7-62CB5ED50FD8}"/>
    <cellStyle name="SAPBEXstdData 6 2 5" xfId="10936" xr:uid="{4909C35C-AD59-4CA1-8B76-F7C706ACD2CF}"/>
    <cellStyle name="SAPBEXstdData 6 2 6" xfId="12095" xr:uid="{A0EFE571-ED2F-4013-B109-CF1EDE7D7B4D}"/>
    <cellStyle name="SAPBEXstdData 6 2 7" xfId="13223" xr:uid="{D53B748E-3910-4119-95E0-67AA99F00EB4}"/>
    <cellStyle name="SAPBEXstdData 6 2 8" xfId="14330" xr:uid="{E6D969E3-A208-4305-8B74-8F897A59E3C1}"/>
    <cellStyle name="SAPBEXstdData 6 2 9" xfId="15236" xr:uid="{0E8B5882-FB88-412C-A036-60384B4F5D3A}"/>
    <cellStyle name="SAPBEXstdData 6 3" xfId="4672" xr:uid="{0EDDDCE1-52AC-4CD0-8740-232EF01A3DA2}"/>
    <cellStyle name="SAPBEXstdData 6 4" xfId="6141" xr:uid="{FDC91033-F202-4A7F-9D8F-24E0DFE38767}"/>
    <cellStyle name="SAPBEXstdData 6 5" xfId="7382" xr:uid="{887B00F7-B249-4A07-A3BD-5E9BCC9FD2E8}"/>
    <cellStyle name="SAPBEXstdData 6 6" xfId="8611" xr:uid="{EA965DA2-120B-4B9B-A51E-B4560617E07D}"/>
    <cellStyle name="SAPBEXstdData 6 7" xfId="9855" xr:uid="{C5412CDE-5147-46D0-82D8-04EE8666CB90}"/>
    <cellStyle name="SAPBEXstdData 6 8" xfId="11085" xr:uid="{A37C40D2-CFBF-4F48-9552-6A38ACCBE5DF}"/>
    <cellStyle name="SAPBEXstdData 6 9" xfId="12169" xr:uid="{C44EBA2E-5632-4776-B603-9ACE9A3F8FCC}"/>
    <cellStyle name="SAPBEXstdData 7" xfId="2072" xr:uid="{00000000-0005-0000-0000-000061090000}"/>
    <cellStyle name="SAPBEXstdData 7 10" xfId="13372" xr:uid="{11C1FF76-C054-4EDF-85B7-A1446DE1D583}"/>
    <cellStyle name="SAPBEXstdData 7 11" xfId="14456" xr:uid="{4571CEC5-1BAE-4632-BF1B-6104EE43DB60}"/>
    <cellStyle name="SAPBEXstdData 7 12" xfId="15344" xr:uid="{0D802CAA-E9BB-4A71-BB2B-7C999C16C57E}"/>
    <cellStyle name="SAPBEXstdData 7 2" xfId="5765" xr:uid="{9F0D3A56-7DB3-45DC-A6DA-3DB54FE9D1ED}"/>
    <cellStyle name="SAPBEXstdData 7 2 10" xfId="15829" xr:uid="{C458BDA7-716B-415B-816F-7EBADA1218F9}"/>
    <cellStyle name="SAPBEXstdData 7 2 2" xfId="7230" xr:uid="{8717E24B-8306-4B81-96C1-16B95B1D64F8}"/>
    <cellStyle name="SAPBEXstdData 7 2 3" xfId="8451" xr:uid="{990E3602-EF3A-4DA3-B495-615D2A85803C}"/>
    <cellStyle name="SAPBEXstdData 7 2 4" xfId="9703" xr:uid="{4539EB14-51BF-46CF-A14E-11C86D0203F5}"/>
    <cellStyle name="SAPBEXstdData 7 2 5" xfId="10937" xr:uid="{FE6C904A-321A-457E-9F50-380F3D58538C}"/>
    <cellStyle name="SAPBEXstdData 7 2 6" xfId="12096" xr:uid="{208F4FF0-C53F-47B7-A7BF-E9571F76C16D}"/>
    <cellStyle name="SAPBEXstdData 7 2 7" xfId="13224" xr:uid="{A3DEE20B-2BDD-4989-94D5-089476B0F9AF}"/>
    <cellStyle name="SAPBEXstdData 7 2 8" xfId="14331" xr:uid="{837FF39C-1F4F-4219-BC8D-A23641D5DD0B}"/>
    <cellStyle name="SAPBEXstdData 7 2 9" xfId="15237" xr:uid="{298971F8-E1DB-423F-9DB7-E856320C91F5}"/>
    <cellStyle name="SAPBEXstdData 7 3" xfId="4673" xr:uid="{4899D166-F0FE-4252-8753-DEA47208CD85}"/>
    <cellStyle name="SAPBEXstdData 7 4" xfId="6142" xr:uid="{065B7A01-14D6-45C5-B17E-EF0E35DB5857}"/>
    <cellStyle name="SAPBEXstdData 7 5" xfId="7383" xr:uid="{3853D929-7C15-41D4-8FD0-14D021B3CEE0}"/>
    <cellStyle name="SAPBEXstdData 7 6" xfId="8612" xr:uid="{C972DFD4-18C6-4A8B-8E1B-68464A30D7BD}"/>
    <cellStyle name="SAPBEXstdData 7 7" xfId="9856" xr:uid="{8FBC0846-4718-42A8-B767-FF117585FB2E}"/>
    <cellStyle name="SAPBEXstdData 7 8" xfId="11086" xr:uid="{70CE07A5-A0B8-430C-B94E-7502518F6410}"/>
    <cellStyle name="SAPBEXstdData 7 9" xfId="12170" xr:uid="{20B2487C-E833-48AC-8624-752236EA4548}"/>
    <cellStyle name="SAPBEXstdData 8" xfId="2073" xr:uid="{00000000-0005-0000-0000-000062090000}"/>
    <cellStyle name="SAPBEXstdData 8 10" xfId="13373" xr:uid="{9E738440-0CA1-494D-ADF3-4F8CE71F61EE}"/>
    <cellStyle name="SAPBEXstdData 8 11" xfId="14457" xr:uid="{6A96ACCD-E51D-4702-8F7F-08FC7F3D5B92}"/>
    <cellStyle name="SAPBEXstdData 8 12" xfId="15345" xr:uid="{8B05CAF9-BBFD-4BC7-B21B-BAEBAB108F5C}"/>
    <cellStyle name="SAPBEXstdData 8 2" xfId="5766" xr:uid="{C33216A0-BBD0-481F-9DC7-215357DF1FF1}"/>
    <cellStyle name="SAPBEXstdData 8 2 10" xfId="15830" xr:uid="{4C0564BD-9E3D-4A3B-9026-D1E40D6E306E}"/>
    <cellStyle name="SAPBEXstdData 8 2 2" xfId="7231" xr:uid="{8A0067DF-F757-4493-AA34-F6E3E6348CED}"/>
    <cellStyle name="SAPBEXstdData 8 2 3" xfId="8452" xr:uid="{E84B7678-2D91-4458-8B63-21B221DE7949}"/>
    <cellStyle name="SAPBEXstdData 8 2 4" xfId="9704" xr:uid="{6CD585D7-88B7-4D90-8EAA-96A04ABE1508}"/>
    <cellStyle name="SAPBEXstdData 8 2 5" xfId="10938" xr:uid="{A42F3BAB-5DB4-4532-B675-A308961A827F}"/>
    <cellStyle name="SAPBEXstdData 8 2 6" xfId="12097" xr:uid="{E37076FC-6C25-403C-9E5F-F0A69A432393}"/>
    <cellStyle name="SAPBEXstdData 8 2 7" xfId="13225" xr:uid="{A95CF9F4-51BB-474F-9BBA-3DD0F14AA0F3}"/>
    <cellStyle name="SAPBEXstdData 8 2 8" xfId="14332" xr:uid="{34387415-A7B5-4F6D-B2EF-5DD6FD90EAFE}"/>
    <cellStyle name="SAPBEXstdData 8 2 9" xfId="15238" xr:uid="{7A71D3CC-3072-448E-9999-84C99EDDB8D4}"/>
    <cellStyle name="SAPBEXstdData 8 3" xfId="4674" xr:uid="{6C3C8788-0CFB-44DF-8000-5097E132945C}"/>
    <cellStyle name="SAPBEXstdData 8 4" xfId="6143" xr:uid="{B7ABBB52-A362-4F4B-9BEB-9C16A16629EF}"/>
    <cellStyle name="SAPBEXstdData 8 5" xfId="7384" xr:uid="{0F455EB5-E9A9-40E3-AD11-8DF08E507913}"/>
    <cellStyle name="SAPBEXstdData 8 6" xfId="8613" xr:uid="{9B6AC172-9FBC-4608-8BD0-C854BD78BCF8}"/>
    <cellStyle name="SAPBEXstdData 8 7" xfId="9857" xr:uid="{549BB354-740E-49E8-802D-8823B7DB1E44}"/>
    <cellStyle name="SAPBEXstdData 8 8" xfId="11087" xr:uid="{E5A585BB-9DAC-4BDB-830C-9556EAA6711C}"/>
    <cellStyle name="SAPBEXstdData 8 9" xfId="12171" xr:uid="{798A8DC8-ABDF-4C58-A168-3951B20CB903}"/>
    <cellStyle name="SAPBEXstdData 9" xfId="2074" xr:uid="{00000000-0005-0000-0000-000063090000}"/>
    <cellStyle name="SAPBEXstdData 9 10" xfId="13374" xr:uid="{CACFA8F0-A9B7-4625-B127-F9A68F6487AE}"/>
    <cellStyle name="SAPBEXstdData 9 11" xfId="14458" xr:uid="{89D32C61-12F4-4426-BBA0-A20AD06F3D39}"/>
    <cellStyle name="SAPBEXstdData 9 12" xfId="15346" xr:uid="{CF810860-4A54-41D8-B7F7-817E65A45BF7}"/>
    <cellStyle name="SAPBEXstdData 9 2" xfId="5767" xr:uid="{4B7BA6B8-00D3-4F95-85E5-88F7955C2981}"/>
    <cellStyle name="SAPBEXstdData 9 2 10" xfId="15831" xr:uid="{4BC62A0F-02B4-4A21-A6A7-1C0CCC88937E}"/>
    <cellStyle name="SAPBEXstdData 9 2 2" xfId="7232" xr:uid="{5E3A4186-669F-4FA2-A5AB-1155CB0BC10E}"/>
    <cellStyle name="SAPBEXstdData 9 2 3" xfId="8453" xr:uid="{57772D13-6091-414B-BBC7-942EEED2172A}"/>
    <cellStyle name="SAPBEXstdData 9 2 4" xfId="9705" xr:uid="{4B1DEEFD-ABD9-4B6F-B6E8-CDCEF61DA967}"/>
    <cellStyle name="SAPBEXstdData 9 2 5" xfId="10939" xr:uid="{269327CB-8E3D-490A-8517-0CA968EE2010}"/>
    <cellStyle name="SAPBEXstdData 9 2 6" xfId="12098" xr:uid="{50302F40-4B04-4589-AFBB-92121DFD128B}"/>
    <cellStyle name="SAPBEXstdData 9 2 7" xfId="13226" xr:uid="{64D8AABD-FFB3-47C3-8502-4F76452FB91C}"/>
    <cellStyle name="SAPBEXstdData 9 2 8" xfId="14333" xr:uid="{F9FB8045-24A0-4E0E-A85B-B7852D10D129}"/>
    <cellStyle name="SAPBEXstdData 9 2 9" xfId="15239" xr:uid="{5D45FFDC-DD84-428A-AFED-D39FE7FD8449}"/>
    <cellStyle name="SAPBEXstdData 9 3" xfId="4675" xr:uid="{10A6E025-185C-43E4-9F9E-AD060AAA2EAD}"/>
    <cellStyle name="SAPBEXstdData 9 4" xfId="6144" xr:uid="{3473AFBE-BD4C-42B7-BC79-2F54C7C01935}"/>
    <cellStyle name="SAPBEXstdData 9 5" xfId="7385" xr:uid="{87199EAC-CE9E-4CB7-B018-011F90ADD723}"/>
    <cellStyle name="SAPBEXstdData 9 6" xfId="8614" xr:uid="{9BF84FCF-7427-44B7-9B62-C6DFCE076E95}"/>
    <cellStyle name="SAPBEXstdData 9 7" xfId="9858" xr:uid="{F7FF0D04-B752-4FDD-9E8F-5B86F6CCF28C}"/>
    <cellStyle name="SAPBEXstdData 9 8" xfId="11088" xr:uid="{4309CB95-D641-4C52-9088-15568BB84C6A}"/>
    <cellStyle name="SAPBEXstdData 9 9" xfId="12172" xr:uid="{32CA4B08-B2EE-470D-A3C6-8BE44A947A10}"/>
    <cellStyle name="SAPBEXstdData_gxaccion, 68" xfId="2075" xr:uid="{00000000-0005-0000-0000-000064090000}"/>
    <cellStyle name="SAPBEXstdDataEmph" xfId="2076" xr:uid="{00000000-0005-0000-0000-000065090000}"/>
    <cellStyle name="SAPBEXstdDataEmph 10" xfId="2077" xr:uid="{00000000-0005-0000-0000-000066090000}"/>
    <cellStyle name="SAPBEXstdDataEmph 10 10" xfId="13376" xr:uid="{0980601D-F457-4084-844E-2C7FD572FA33}"/>
    <cellStyle name="SAPBEXstdDataEmph 10 11" xfId="14460" xr:uid="{678901B1-D69A-46FD-A6DC-8705CE854214}"/>
    <cellStyle name="SAPBEXstdDataEmph 10 12" xfId="15348" xr:uid="{10006ED9-49D1-4E99-BD1D-9769C021A40B}"/>
    <cellStyle name="SAPBEXstdDataEmph 10 2" xfId="5768" xr:uid="{35C7D020-C03A-4329-966A-820FB500E42E}"/>
    <cellStyle name="SAPBEXstdDataEmph 10 2 10" xfId="15832" xr:uid="{6986601E-7D2B-48BF-9FDF-3B2500E774A9}"/>
    <cellStyle name="SAPBEXstdDataEmph 10 2 2" xfId="7233" xr:uid="{DBF65FC8-9643-4147-93D9-4808CAB69F4B}"/>
    <cellStyle name="SAPBEXstdDataEmph 10 2 3" xfId="8454" xr:uid="{61B2D897-1900-4442-8BAC-2A4136D2F6D8}"/>
    <cellStyle name="SAPBEXstdDataEmph 10 2 4" xfId="9706" xr:uid="{6182CAA9-B7A6-405B-86CB-5A1834EE03CA}"/>
    <cellStyle name="SAPBEXstdDataEmph 10 2 5" xfId="10940" xr:uid="{053D8194-7026-457E-9719-2B6A01774DEC}"/>
    <cellStyle name="SAPBEXstdDataEmph 10 2 6" xfId="12099" xr:uid="{D7A9F0BF-9ADA-45C3-80DA-49F5715715E0}"/>
    <cellStyle name="SAPBEXstdDataEmph 10 2 7" xfId="13227" xr:uid="{0D7D07F0-2A4F-4391-BEBA-A72A4065BB2E}"/>
    <cellStyle name="SAPBEXstdDataEmph 10 2 8" xfId="14334" xr:uid="{5465EF2F-E3E0-4280-A286-2372DC8DCC6E}"/>
    <cellStyle name="SAPBEXstdDataEmph 10 2 9" xfId="15240" xr:uid="{C53CB9FA-BB45-4762-B01F-F5F7D2AA9C84}"/>
    <cellStyle name="SAPBEXstdDataEmph 10 3" xfId="4677" xr:uid="{2548E4E7-27AB-43E3-B9E1-71F01791BFE8}"/>
    <cellStyle name="SAPBEXstdDataEmph 10 4" xfId="6146" xr:uid="{2EE7A4EF-7FD6-4B48-AC50-94BA1BF43781}"/>
    <cellStyle name="SAPBEXstdDataEmph 10 5" xfId="7387" xr:uid="{79413C24-4CF8-4366-87B6-3EBB000BDC7B}"/>
    <cellStyle name="SAPBEXstdDataEmph 10 6" xfId="8616" xr:uid="{8A4D0B14-AD87-43A7-9FAB-D1C5CE786569}"/>
    <cellStyle name="SAPBEXstdDataEmph 10 7" xfId="9860" xr:uid="{D7E6BEB1-0ED8-46A2-AE62-15C33276B3BD}"/>
    <cellStyle name="SAPBEXstdDataEmph 10 8" xfId="11090" xr:uid="{CC12C10E-8BCC-4649-A327-FDDE42401D28}"/>
    <cellStyle name="SAPBEXstdDataEmph 10 9" xfId="12174" xr:uid="{983A5D5F-3F21-43F8-8878-6D5864BE2357}"/>
    <cellStyle name="SAPBEXstdDataEmph 11" xfId="2078" xr:uid="{00000000-0005-0000-0000-000067090000}"/>
    <cellStyle name="SAPBEXstdDataEmph 11 10" xfId="13377" xr:uid="{38E6E17D-96E4-4359-8211-390109A854CA}"/>
    <cellStyle name="SAPBEXstdDataEmph 11 11" xfId="14461" xr:uid="{0E6D726A-556F-4181-BC38-FDD7EF5230F0}"/>
    <cellStyle name="SAPBEXstdDataEmph 11 12" xfId="15349" xr:uid="{FB41DAF6-658C-498E-B5A3-FC00773D5566}"/>
    <cellStyle name="SAPBEXstdDataEmph 11 2" xfId="5769" xr:uid="{FDC478E5-96F2-471F-AFF5-82C7CE106727}"/>
    <cellStyle name="SAPBEXstdDataEmph 11 2 10" xfId="15833" xr:uid="{75791753-57CA-4CFA-ADD2-81837A0046F3}"/>
    <cellStyle name="SAPBEXstdDataEmph 11 2 2" xfId="7234" xr:uid="{059F83B6-CE5A-4BB2-82DD-F45D8F301124}"/>
    <cellStyle name="SAPBEXstdDataEmph 11 2 3" xfId="8455" xr:uid="{49F1DD70-3AA0-4983-B6EC-ADA4F86C044E}"/>
    <cellStyle name="SAPBEXstdDataEmph 11 2 4" xfId="9707" xr:uid="{3429E880-3A3A-466A-B362-DB76A2A4F1C2}"/>
    <cellStyle name="SAPBEXstdDataEmph 11 2 5" xfId="10941" xr:uid="{D81499C8-DE35-4EA3-901A-34BE797936BD}"/>
    <cellStyle name="SAPBEXstdDataEmph 11 2 6" xfId="12100" xr:uid="{B30BC344-98F2-4CB6-B480-C3828A0443B9}"/>
    <cellStyle name="SAPBEXstdDataEmph 11 2 7" xfId="13228" xr:uid="{E447DB1B-4936-4788-BB5B-54379B6F933F}"/>
    <cellStyle name="SAPBEXstdDataEmph 11 2 8" xfId="14335" xr:uid="{9FD19796-E0F4-470B-92DA-6152566037DE}"/>
    <cellStyle name="SAPBEXstdDataEmph 11 2 9" xfId="15241" xr:uid="{0794DFBA-6E08-4276-AEC8-FF0DCB2BFCC0}"/>
    <cellStyle name="SAPBEXstdDataEmph 11 3" xfId="4678" xr:uid="{93FCAE75-B836-412C-9B9C-CE29B08195CD}"/>
    <cellStyle name="SAPBEXstdDataEmph 11 4" xfId="6147" xr:uid="{5E81B352-90E3-44A7-82C7-475CB4D8DD19}"/>
    <cellStyle name="SAPBEXstdDataEmph 11 5" xfId="7388" xr:uid="{5B803262-083A-4E51-BA41-8C4744E04DF6}"/>
    <cellStyle name="SAPBEXstdDataEmph 11 6" xfId="8617" xr:uid="{2FA5BD74-54A9-4D4A-BBBA-D23CCE5DA96D}"/>
    <cellStyle name="SAPBEXstdDataEmph 11 7" xfId="9861" xr:uid="{6EDCD587-233C-429C-937B-2DE6321D8AEB}"/>
    <cellStyle name="SAPBEXstdDataEmph 11 8" xfId="11091" xr:uid="{851EE613-A69B-4D2F-9F01-5B663A110238}"/>
    <cellStyle name="SAPBEXstdDataEmph 11 9" xfId="12175" xr:uid="{8646A949-0992-4C7B-A3AB-41B773F4CAD2}"/>
    <cellStyle name="SAPBEXstdDataEmph 12" xfId="2716" xr:uid="{00000000-0005-0000-0000-000068090000}"/>
    <cellStyle name="SAPBEXstdDataEmph 13" xfId="2764" xr:uid="{00000000-0005-0000-0000-000069090000}"/>
    <cellStyle name="SAPBEXstdDataEmph 14" xfId="2811" xr:uid="{C74522C8-E4D2-49A1-8C4D-93497C15488D}"/>
    <cellStyle name="SAPBEXstdDataEmph 15" xfId="2863" xr:uid="{AFFB30DE-DAAA-44D2-9B2A-C1220312BB5C}"/>
    <cellStyle name="SAPBEXstdDataEmph 16" xfId="2906" xr:uid="{D342C00C-B2AF-4D9B-826B-8EBC6E1A096D}"/>
    <cellStyle name="SAPBEXstdDataEmph 17" xfId="2950" xr:uid="{87E23C4C-7E7B-4375-83FC-9F89295FC9D4}"/>
    <cellStyle name="SAPBEXstdDataEmph 18" xfId="2994" xr:uid="{B576AD31-CEFC-447B-A4B9-8538D183AB91}"/>
    <cellStyle name="SAPBEXstdDataEmph 19" xfId="4676" xr:uid="{EFB100FF-B9E0-444F-912D-035C104267AA}"/>
    <cellStyle name="SAPBEXstdDataEmph 2" xfId="2079" xr:uid="{00000000-0005-0000-0000-00006A090000}"/>
    <cellStyle name="SAPBEXstdDataEmph 2 10" xfId="12176" xr:uid="{06A74A11-D7F4-4387-9575-A9E739B953BF}"/>
    <cellStyle name="SAPBEXstdDataEmph 2 11" xfId="13378" xr:uid="{413997F4-9ED5-4803-B7EF-BF68A6BA7FE0}"/>
    <cellStyle name="SAPBEXstdDataEmph 2 12" xfId="14462" xr:uid="{BC9A3D3A-0F54-4EC2-B131-45C6A59929FC}"/>
    <cellStyle name="SAPBEXstdDataEmph 2 13" xfId="15350" xr:uid="{E7B1119D-CF12-44D1-9497-AC4518A50362}"/>
    <cellStyle name="SAPBEXstdDataEmph 2 2" xfId="2080" xr:uid="{00000000-0005-0000-0000-00006B090000}"/>
    <cellStyle name="SAPBEXstdDataEmph 2 2 10" xfId="13379" xr:uid="{76CE3281-2C03-4BBB-9E59-37EFFA2D7AEF}"/>
    <cellStyle name="SAPBEXstdDataEmph 2 2 11" xfId="14463" xr:uid="{8FF2CEAF-15FA-4284-BEC3-F20D2CB95FEE}"/>
    <cellStyle name="SAPBEXstdDataEmph 2 2 12" xfId="15351" xr:uid="{2FA925FB-2106-46C2-95DA-A97354866B21}"/>
    <cellStyle name="SAPBEXstdDataEmph 2 2 2" xfId="2081" xr:uid="{00000000-0005-0000-0000-00006C090000}"/>
    <cellStyle name="SAPBEXstdDataEmph 2 2 2 10" xfId="13380" xr:uid="{37CFDB28-66AD-47EF-AC83-322D227A7E6D}"/>
    <cellStyle name="SAPBEXstdDataEmph 2 2 2 11" xfId="14464" xr:uid="{5C0AADAA-C38B-4988-9D52-32AE1CB7FC15}"/>
    <cellStyle name="SAPBEXstdDataEmph 2 2 2 12" xfId="15352" xr:uid="{38337617-57C8-4869-92F9-A05F8B498A8E}"/>
    <cellStyle name="SAPBEXstdDataEmph 2 2 2 2" xfId="5771" xr:uid="{FDA585EC-3295-4022-9345-3BCAC1370FB2}"/>
    <cellStyle name="SAPBEXstdDataEmph 2 2 2 2 10" xfId="15835" xr:uid="{D3D1E5B0-2E0A-4101-AB44-1100EA8DE2BC}"/>
    <cellStyle name="SAPBEXstdDataEmph 2 2 2 2 2" xfId="7236" xr:uid="{2043DCB9-8304-4E9E-B864-9EEC08BA90CD}"/>
    <cellStyle name="SAPBEXstdDataEmph 2 2 2 2 3" xfId="8457" xr:uid="{DEE0A26B-6D15-4B4A-B027-8E5970A02419}"/>
    <cellStyle name="SAPBEXstdDataEmph 2 2 2 2 4" xfId="9709" xr:uid="{951EB544-545A-4552-ACF3-C14D64280DB7}"/>
    <cellStyle name="SAPBEXstdDataEmph 2 2 2 2 5" xfId="10943" xr:uid="{5A8E70B9-0294-4438-B166-C8387B56318D}"/>
    <cellStyle name="SAPBEXstdDataEmph 2 2 2 2 6" xfId="12102" xr:uid="{BBCF4C82-FC9E-4748-884D-66A4BA54C82C}"/>
    <cellStyle name="SAPBEXstdDataEmph 2 2 2 2 7" xfId="13230" xr:uid="{676879A6-A2E9-446F-897E-D90D71D65EF3}"/>
    <cellStyle name="SAPBEXstdDataEmph 2 2 2 2 8" xfId="14337" xr:uid="{592CF20F-0904-465A-931B-ED2745DFB5DC}"/>
    <cellStyle name="SAPBEXstdDataEmph 2 2 2 2 9" xfId="15243" xr:uid="{3F5A1F03-EEEF-472E-9D8E-6C608EA37C77}"/>
    <cellStyle name="SAPBEXstdDataEmph 2 2 2 3" xfId="4681" xr:uid="{96386506-98AB-4B21-8396-825AA88B1899}"/>
    <cellStyle name="SAPBEXstdDataEmph 2 2 2 4" xfId="6150" xr:uid="{91986FCB-15C1-4267-A034-FE0A2E9116B5}"/>
    <cellStyle name="SAPBEXstdDataEmph 2 2 2 5" xfId="7391" xr:uid="{37EC0571-3FF8-4716-995A-49E24CFA0A9C}"/>
    <cellStyle name="SAPBEXstdDataEmph 2 2 2 6" xfId="8620" xr:uid="{13514F72-A0FE-4DAE-A4CA-C72001E584F2}"/>
    <cellStyle name="SAPBEXstdDataEmph 2 2 2 7" xfId="9864" xr:uid="{E785F560-2398-46EB-B062-9542AC4FA930}"/>
    <cellStyle name="SAPBEXstdDataEmph 2 2 2 8" xfId="11094" xr:uid="{5193CA66-8C6E-4498-B0CB-F8D326C2EEA0}"/>
    <cellStyle name="SAPBEXstdDataEmph 2 2 2 9" xfId="12178" xr:uid="{04A9D177-B4D9-4D10-9A96-3C183F5D4EA9}"/>
    <cellStyle name="SAPBEXstdDataEmph 2 2 3" xfId="4680" xr:uid="{5E014F82-6C4B-4160-94F7-8BE19480A966}"/>
    <cellStyle name="SAPBEXstdDataEmph 2 2 4" xfId="6149" xr:uid="{D6CEAE2E-C2D6-4F7C-9E3B-B7A7736B51E3}"/>
    <cellStyle name="SAPBEXstdDataEmph 2 2 5" xfId="7390" xr:uid="{CEBC5943-34B3-4321-A9C1-800D5E5C85A1}"/>
    <cellStyle name="SAPBEXstdDataEmph 2 2 6" xfId="8619" xr:uid="{7645A960-54C7-4F5B-8D7F-0313DF29297C}"/>
    <cellStyle name="SAPBEXstdDataEmph 2 2 7" xfId="9863" xr:uid="{E721F400-CF09-4F39-B2AA-D2D344D6162D}"/>
    <cellStyle name="SAPBEXstdDataEmph 2 2 8" xfId="11093" xr:uid="{CEDFA0E1-AE2B-4A70-93FD-700F9A1AD65B}"/>
    <cellStyle name="SAPBEXstdDataEmph 2 2 9" xfId="12177" xr:uid="{BD1D3D0A-D88D-427D-B1E4-39661092AB84}"/>
    <cellStyle name="SAPBEXstdDataEmph 2 3" xfId="5770" xr:uid="{ED45884A-60C5-4776-A107-162ED2A7E544}"/>
    <cellStyle name="SAPBEXstdDataEmph 2 3 10" xfId="15834" xr:uid="{9A6625F2-C5CA-4B17-B89B-518261F0BFBB}"/>
    <cellStyle name="SAPBEXstdDataEmph 2 3 2" xfId="7235" xr:uid="{1F4543B5-8CFE-4CCE-B78C-B6E942C10DA0}"/>
    <cellStyle name="SAPBEXstdDataEmph 2 3 3" xfId="8456" xr:uid="{E6EA80FE-16DB-4FC6-A3D5-C0A397A92324}"/>
    <cellStyle name="SAPBEXstdDataEmph 2 3 4" xfId="9708" xr:uid="{554C032B-4EAC-4FD5-97A0-EE07035E3EB3}"/>
    <cellStyle name="SAPBEXstdDataEmph 2 3 5" xfId="10942" xr:uid="{DA8BA0E5-DF28-47AA-820C-6D163202C203}"/>
    <cellStyle name="SAPBEXstdDataEmph 2 3 6" xfId="12101" xr:uid="{DB806E06-D1C5-4B90-9FD0-BF157E6840E7}"/>
    <cellStyle name="SAPBEXstdDataEmph 2 3 7" xfId="13229" xr:uid="{81C2CB42-6AFA-4729-8E84-3601AFAA54AE}"/>
    <cellStyle name="SAPBEXstdDataEmph 2 3 8" xfId="14336" xr:uid="{A6220A95-2CCC-45B7-95DF-4A91E9E3B61D}"/>
    <cellStyle name="SAPBEXstdDataEmph 2 3 9" xfId="15242" xr:uid="{8758B90E-5048-48DC-A1BF-208D47A6F5C1}"/>
    <cellStyle name="SAPBEXstdDataEmph 2 4" xfId="4679" xr:uid="{7D32DF38-DFF2-4BFA-BB1B-ABDE894EF9EF}"/>
    <cellStyle name="SAPBEXstdDataEmph 2 5" xfId="6148" xr:uid="{3FB529F4-8288-489C-89C1-105A04043A80}"/>
    <cellStyle name="SAPBEXstdDataEmph 2 6" xfId="7389" xr:uid="{14E31548-00A4-4F18-934C-33D4CC06A958}"/>
    <cellStyle name="SAPBEXstdDataEmph 2 7" xfId="8618" xr:uid="{BB988B9A-DD4C-4AEF-AB27-25B5C8C4C2C2}"/>
    <cellStyle name="SAPBEXstdDataEmph 2 8" xfId="9862" xr:uid="{6971B8DF-5083-417F-9343-31E970D06358}"/>
    <cellStyle name="SAPBEXstdDataEmph 2 9" xfId="11092" xr:uid="{6E07618F-CE77-42E3-8CCE-9647CB8AF41D}"/>
    <cellStyle name="SAPBEXstdDataEmph 20" xfId="6145" xr:uid="{1DF43D35-E6E9-404E-AC46-A5C20F1F8D38}"/>
    <cellStyle name="SAPBEXstdDataEmph 21" xfId="7386" xr:uid="{2AFBFD2A-B06C-4290-AABC-10205192B47D}"/>
    <cellStyle name="SAPBEXstdDataEmph 22" xfId="8615" xr:uid="{194A4FA5-7193-495A-B5BB-F33634C91520}"/>
    <cellStyle name="SAPBEXstdDataEmph 23" xfId="9859" xr:uid="{63139721-515C-4E58-82DF-382F81622E2E}"/>
    <cellStyle name="SAPBEXstdDataEmph 24" xfId="11089" xr:uid="{1555CB82-CB7E-4BB0-894E-4606586F41F7}"/>
    <cellStyle name="SAPBEXstdDataEmph 25" xfId="12173" xr:uid="{95488D9C-25A6-4A87-A0C0-3186A9E78E91}"/>
    <cellStyle name="SAPBEXstdDataEmph 26" xfId="13375" xr:uid="{A03024FB-1E05-4C30-84DA-04061F21D9AA}"/>
    <cellStyle name="SAPBEXstdDataEmph 27" xfId="14459" xr:uid="{00B4D90A-C374-4229-B97A-ABA79FDACD40}"/>
    <cellStyle name="SAPBEXstdDataEmph 28" xfId="15347" xr:uid="{EEAF0602-EF4A-4BBB-B872-6472FF151C7A}"/>
    <cellStyle name="SAPBEXstdDataEmph 29" xfId="15905" xr:uid="{673D7473-1419-4FE5-B092-5036161205C9}"/>
    <cellStyle name="SAPBEXstdDataEmph 3" xfId="2082" xr:uid="{00000000-0005-0000-0000-00006D090000}"/>
    <cellStyle name="SAPBEXstdDataEmph 3 10" xfId="13381" xr:uid="{711405DB-B6BD-43E1-B7A4-8DA161C7BEBA}"/>
    <cellStyle name="SAPBEXstdDataEmph 3 11" xfId="14465" xr:uid="{F4F4BBC2-8C87-4FD7-A022-3569DD1A1597}"/>
    <cellStyle name="SAPBEXstdDataEmph 3 12" xfId="15353" xr:uid="{84A18105-BB47-4C68-A66E-91717CEC54D0}"/>
    <cellStyle name="SAPBEXstdDataEmph 3 2" xfId="5772" xr:uid="{0DB121C3-2A06-4858-9AA1-B3CE9346C56D}"/>
    <cellStyle name="SAPBEXstdDataEmph 3 2 10" xfId="15836" xr:uid="{C3D62682-DCF7-48F0-86BE-16E1C73B854F}"/>
    <cellStyle name="SAPBEXstdDataEmph 3 2 2" xfId="7237" xr:uid="{48963378-0043-43B6-974A-5858F6EE3B84}"/>
    <cellStyle name="SAPBEXstdDataEmph 3 2 3" xfId="8458" xr:uid="{6AF3F1DC-0915-48B4-8346-DE3A9889DD11}"/>
    <cellStyle name="SAPBEXstdDataEmph 3 2 4" xfId="9710" xr:uid="{4D3A33BB-3845-48F9-B408-68416FA7E315}"/>
    <cellStyle name="SAPBEXstdDataEmph 3 2 5" xfId="10944" xr:uid="{D9019DCB-C3EC-44FC-AD4C-B86A322F00A5}"/>
    <cellStyle name="SAPBEXstdDataEmph 3 2 6" xfId="12103" xr:uid="{9092AEE4-2181-4DC6-B417-8E828771688A}"/>
    <cellStyle name="SAPBEXstdDataEmph 3 2 7" xfId="13231" xr:uid="{AF21341C-1123-4FAC-8BC6-CC39A7B312F8}"/>
    <cellStyle name="SAPBEXstdDataEmph 3 2 8" xfId="14338" xr:uid="{2A63A23C-5814-4370-8AC4-4E04CED68FCE}"/>
    <cellStyle name="SAPBEXstdDataEmph 3 2 9" xfId="15244" xr:uid="{396BC7E9-DCDE-463D-BC29-252B5AA5A089}"/>
    <cellStyle name="SAPBEXstdDataEmph 3 3" xfId="4682" xr:uid="{F35E0CB2-ECA3-4965-A1A8-2A216E580481}"/>
    <cellStyle name="SAPBEXstdDataEmph 3 4" xfId="6151" xr:uid="{1616333F-4A18-42C7-B4E8-17BEB7111931}"/>
    <cellStyle name="SAPBEXstdDataEmph 3 5" xfId="7392" xr:uid="{711D1827-51E6-4242-B7C3-491BDE670C78}"/>
    <cellStyle name="SAPBEXstdDataEmph 3 6" xfId="8621" xr:uid="{7803510B-A780-46EF-8A36-8A8865A6E854}"/>
    <cellStyle name="SAPBEXstdDataEmph 3 7" xfId="9865" xr:uid="{D5DFE24C-57C7-4550-A4AF-C2AC05A51354}"/>
    <cellStyle name="SAPBEXstdDataEmph 3 8" xfId="11095" xr:uid="{66D58762-C887-4C34-A672-2BC41F44D9E7}"/>
    <cellStyle name="SAPBEXstdDataEmph 3 9" xfId="12179" xr:uid="{DF36AA48-9A81-415B-B6A0-288C8197985A}"/>
    <cellStyle name="SAPBEXstdDataEmph 4" xfId="2083" xr:uid="{00000000-0005-0000-0000-00006E090000}"/>
    <cellStyle name="SAPBEXstdDataEmph 4 10" xfId="13382" xr:uid="{A4D232AF-71D7-4228-88F5-5EB35B95B612}"/>
    <cellStyle name="SAPBEXstdDataEmph 4 11" xfId="14466" xr:uid="{D6D50A83-F266-45F5-BF6F-42998F8E0D67}"/>
    <cellStyle name="SAPBEXstdDataEmph 4 12" xfId="15354" xr:uid="{4CB5C40B-8C1F-41C5-B131-F81560DA1AB8}"/>
    <cellStyle name="SAPBEXstdDataEmph 4 2" xfId="5773" xr:uid="{A6E7BDCC-C4D9-472A-B09F-257AD62286B8}"/>
    <cellStyle name="SAPBEXstdDataEmph 4 2 10" xfId="15837" xr:uid="{40CD4797-FBCB-4D96-95FD-DFAC45D4B38C}"/>
    <cellStyle name="SAPBEXstdDataEmph 4 2 2" xfId="7238" xr:uid="{00EDADA8-8F0E-49C0-9148-5EA329FCEEC0}"/>
    <cellStyle name="SAPBEXstdDataEmph 4 2 3" xfId="8459" xr:uid="{0F1C0610-7ABA-42B7-B893-E11B84468539}"/>
    <cellStyle name="SAPBEXstdDataEmph 4 2 4" xfId="9711" xr:uid="{D02B5F7F-C7AA-49D6-A6CE-B1D898F6674C}"/>
    <cellStyle name="SAPBEXstdDataEmph 4 2 5" xfId="10945" xr:uid="{C9A73F97-4374-4A96-9BCB-ADD15CB3D171}"/>
    <cellStyle name="SAPBEXstdDataEmph 4 2 6" xfId="12104" xr:uid="{23251C55-49E2-42FC-A9F5-E31F89C2FCEC}"/>
    <cellStyle name="SAPBEXstdDataEmph 4 2 7" xfId="13232" xr:uid="{16FBEEB6-7272-44EB-A00A-6EE5F4BA4409}"/>
    <cellStyle name="SAPBEXstdDataEmph 4 2 8" xfId="14339" xr:uid="{4EE5CC26-3CB9-4F94-9673-93A957DF4759}"/>
    <cellStyle name="SAPBEXstdDataEmph 4 2 9" xfId="15245" xr:uid="{FC9CB08A-F4EF-4011-AC74-6327E1E4C3DD}"/>
    <cellStyle name="SAPBEXstdDataEmph 4 3" xfId="4683" xr:uid="{5DEF6E24-75BB-4F5B-9CD1-38957A67B644}"/>
    <cellStyle name="SAPBEXstdDataEmph 4 4" xfId="6152" xr:uid="{F779F83B-6583-4F74-A395-541E90FA178D}"/>
    <cellStyle name="SAPBEXstdDataEmph 4 5" xfId="7393" xr:uid="{FCC27996-9664-44EA-A027-F8D3A080E528}"/>
    <cellStyle name="SAPBEXstdDataEmph 4 6" xfId="8622" xr:uid="{E544697E-FA1C-4F7C-9200-E08A9AF62823}"/>
    <cellStyle name="SAPBEXstdDataEmph 4 7" xfId="9866" xr:uid="{A250DDB3-BF4F-45F0-AE02-23298DBE15F4}"/>
    <cellStyle name="SAPBEXstdDataEmph 4 8" xfId="11096" xr:uid="{4D8DD3CC-B321-49C9-A9CD-838615963F4B}"/>
    <cellStyle name="SAPBEXstdDataEmph 4 9" xfId="12180" xr:uid="{E073D8D7-8BDD-4ED3-879E-B22AB1461225}"/>
    <cellStyle name="SAPBEXstdDataEmph 5" xfId="2084" xr:uid="{00000000-0005-0000-0000-00006F090000}"/>
    <cellStyle name="SAPBEXstdDataEmph 5 10" xfId="13383" xr:uid="{CF478457-1492-4965-A7FC-A798E7292B7F}"/>
    <cellStyle name="SAPBEXstdDataEmph 5 11" xfId="14467" xr:uid="{658F7914-CA30-47EE-A28A-1C2B06CDE4CA}"/>
    <cellStyle name="SAPBEXstdDataEmph 5 12" xfId="15355" xr:uid="{6208C65E-4626-4D3E-994C-3B3B9D9B6855}"/>
    <cellStyle name="SAPBEXstdDataEmph 5 2" xfId="5774" xr:uid="{AF3ADA9E-2475-458B-B3EF-4F915B0FB4BB}"/>
    <cellStyle name="SAPBEXstdDataEmph 5 2 10" xfId="15838" xr:uid="{2F50A3DC-EDE2-4C71-A636-81E3361B5005}"/>
    <cellStyle name="SAPBEXstdDataEmph 5 2 2" xfId="7239" xr:uid="{B924F9CD-9F8B-4995-9CA1-C3DB27DFD90F}"/>
    <cellStyle name="SAPBEXstdDataEmph 5 2 3" xfId="8460" xr:uid="{08E735C9-1D23-4034-8522-DCB07D843387}"/>
    <cellStyle name="SAPBEXstdDataEmph 5 2 4" xfId="9712" xr:uid="{B1A00563-3189-43E2-9B01-3511E72EAD63}"/>
    <cellStyle name="SAPBEXstdDataEmph 5 2 5" xfId="10946" xr:uid="{804BF7F6-370A-4030-889C-B602B0E52064}"/>
    <cellStyle name="SAPBEXstdDataEmph 5 2 6" xfId="12105" xr:uid="{04A19E1E-B266-445F-B2A3-B48343ADA8E7}"/>
    <cellStyle name="SAPBEXstdDataEmph 5 2 7" xfId="13233" xr:uid="{44C9E8D8-3EB8-4940-9DDE-904158358F1F}"/>
    <cellStyle name="SAPBEXstdDataEmph 5 2 8" xfId="14340" xr:uid="{82E6AA76-4149-44B6-9B24-59543B0A0F4A}"/>
    <cellStyle name="SAPBEXstdDataEmph 5 2 9" xfId="15246" xr:uid="{33367038-B67A-42B5-87E0-9A78B5A0479C}"/>
    <cellStyle name="SAPBEXstdDataEmph 5 3" xfId="4684" xr:uid="{6B806C41-74E6-499E-B0B5-8BA8D5F4194C}"/>
    <cellStyle name="SAPBEXstdDataEmph 5 4" xfId="6153" xr:uid="{122CF7DB-4CC4-423F-8991-8FCCD70CB3BB}"/>
    <cellStyle name="SAPBEXstdDataEmph 5 5" xfId="7394" xr:uid="{F79AEB12-BB56-4152-8468-06EBA3B161A7}"/>
    <cellStyle name="SAPBEXstdDataEmph 5 6" xfId="8623" xr:uid="{C521D08E-CF2D-45E7-BB05-511BDC5A6501}"/>
    <cellStyle name="SAPBEXstdDataEmph 5 7" xfId="9867" xr:uid="{F7A78173-781E-4C14-8782-F216504C9537}"/>
    <cellStyle name="SAPBEXstdDataEmph 5 8" xfId="11097" xr:uid="{23286B0A-B6C8-4062-A404-5AF03BCA5D5F}"/>
    <cellStyle name="SAPBEXstdDataEmph 5 9" xfId="12181" xr:uid="{2C71D3A2-B843-4F53-9C52-773A0294A2BF}"/>
    <cellStyle name="SAPBEXstdDataEmph 6" xfId="2085" xr:uid="{00000000-0005-0000-0000-000070090000}"/>
    <cellStyle name="SAPBEXstdDataEmph 6 10" xfId="13384" xr:uid="{640599A4-2FF3-4EC9-8329-2EC227729F0A}"/>
    <cellStyle name="SAPBEXstdDataEmph 6 11" xfId="14468" xr:uid="{A3CCC5E9-1CC8-4329-B8A8-CFBE25D18B17}"/>
    <cellStyle name="SAPBEXstdDataEmph 6 12" xfId="15356" xr:uid="{45ACD55D-5286-48E0-AF68-4C86B43982E6}"/>
    <cellStyle name="SAPBEXstdDataEmph 6 2" xfId="5775" xr:uid="{F21022C2-C131-4BC2-A746-D6C8AACFDDB2}"/>
    <cellStyle name="SAPBEXstdDataEmph 6 2 10" xfId="15839" xr:uid="{9C69ACC1-D06C-4A7D-B259-BFF50C674D05}"/>
    <cellStyle name="SAPBEXstdDataEmph 6 2 2" xfId="7240" xr:uid="{99712D7F-2783-4777-BC80-1A268CB10916}"/>
    <cellStyle name="SAPBEXstdDataEmph 6 2 3" xfId="8461" xr:uid="{F3BFF9DA-0B75-4A12-B3B8-68C9A1BB4D61}"/>
    <cellStyle name="SAPBEXstdDataEmph 6 2 4" xfId="9713" xr:uid="{FDFDB486-B5BD-49CD-87CB-5E6990161058}"/>
    <cellStyle name="SAPBEXstdDataEmph 6 2 5" xfId="10947" xr:uid="{DDA18007-E972-4CB4-BCC7-FD47620FF1D4}"/>
    <cellStyle name="SAPBEXstdDataEmph 6 2 6" xfId="12106" xr:uid="{2A654154-88F1-4950-AA2D-DA2987052B49}"/>
    <cellStyle name="SAPBEXstdDataEmph 6 2 7" xfId="13234" xr:uid="{1A2D020B-6722-494B-B21F-54F9174836A5}"/>
    <cellStyle name="SAPBEXstdDataEmph 6 2 8" xfId="14341" xr:uid="{5AF9B846-CF5F-4D40-9A5A-FC92D0B03638}"/>
    <cellStyle name="SAPBEXstdDataEmph 6 2 9" xfId="15247" xr:uid="{3D36D3B7-AF94-4EF6-9FF7-2BEE9484A54C}"/>
    <cellStyle name="SAPBEXstdDataEmph 6 3" xfId="4685" xr:uid="{B87C7539-9A0F-4052-A413-76F2A3E85773}"/>
    <cellStyle name="SAPBEXstdDataEmph 6 4" xfId="6154" xr:uid="{D46EB2D9-0105-4162-8D96-4F270CF8F15F}"/>
    <cellStyle name="SAPBEXstdDataEmph 6 5" xfId="7395" xr:uid="{EDEF381B-ABA2-469B-B108-00DA9C55D69F}"/>
    <cellStyle name="SAPBEXstdDataEmph 6 6" xfId="8624" xr:uid="{2E14AD1C-055D-4D99-8C8C-BD78AD327637}"/>
    <cellStyle name="SAPBEXstdDataEmph 6 7" xfId="9868" xr:uid="{68CA769E-2682-45F9-96FA-13BDAD463F9D}"/>
    <cellStyle name="SAPBEXstdDataEmph 6 8" xfId="11098" xr:uid="{CFBA1313-A383-4510-9060-482A65DCACE4}"/>
    <cellStyle name="SAPBEXstdDataEmph 6 9" xfId="12182" xr:uid="{00323B17-970C-46D7-BECF-3FDD76FE7CB5}"/>
    <cellStyle name="SAPBEXstdDataEmph 7" xfId="2086" xr:uid="{00000000-0005-0000-0000-000071090000}"/>
    <cellStyle name="SAPBEXstdDataEmph 7 10" xfId="13385" xr:uid="{92A275DD-3127-46D2-8918-9EAC588B7513}"/>
    <cellStyle name="SAPBEXstdDataEmph 7 11" xfId="14469" xr:uid="{066DF06E-68CF-4943-9E28-56AB8CE38050}"/>
    <cellStyle name="SAPBEXstdDataEmph 7 12" xfId="15357" xr:uid="{D0BFE2ED-8867-4C08-9AAA-9500B7F19462}"/>
    <cellStyle name="SAPBEXstdDataEmph 7 2" xfId="5776" xr:uid="{C9086ED7-8E62-4D90-B77B-75D3A7A297DA}"/>
    <cellStyle name="SAPBEXstdDataEmph 7 2 10" xfId="15840" xr:uid="{69EAA03E-D4ED-4C17-BE9D-02FB47E383F4}"/>
    <cellStyle name="SAPBEXstdDataEmph 7 2 2" xfId="7241" xr:uid="{AE82CACF-0B21-41E6-AA4C-D0614D4A13EE}"/>
    <cellStyle name="SAPBEXstdDataEmph 7 2 3" xfId="8462" xr:uid="{0F606299-AA3E-434C-8922-526196C231FB}"/>
    <cellStyle name="SAPBEXstdDataEmph 7 2 4" xfId="9714" xr:uid="{76C6F654-AD9E-4D60-9581-1BDFFCAC3BE1}"/>
    <cellStyle name="SAPBEXstdDataEmph 7 2 5" xfId="10948" xr:uid="{1462F219-3F39-4FFA-A71A-9EC6879D20BB}"/>
    <cellStyle name="SAPBEXstdDataEmph 7 2 6" xfId="12107" xr:uid="{38D2C280-F9FD-488A-832A-98084C80BF6B}"/>
    <cellStyle name="SAPBEXstdDataEmph 7 2 7" xfId="13235" xr:uid="{FD3BA807-4EDA-4272-8CB7-19EADCB240EB}"/>
    <cellStyle name="SAPBEXstdDataEmph 7 2 8" xfId="14342" xr:uid="{F7135EB6-0B3B-4807-8E74-260CB8B473A9}"/>
    <cellStyle name="SAPBEXstdDataEmph 7 2 9" xfId="15248" xr:uid="{5691E415-DAAD-413A-A654-E794521FD52B}"/>
    <cellStyle name="SAPBEXstdDataEmph 7 3" xfId="4686" xr:uid="{01B8E2B6-282F-455C-9D98-259E6135D23F}"/>
    <cellStyle name="SAPBEXstdDataEmph 7 4" xfId="6155" xr:uid="{EA4C415B-E49E-4246-8910-4CE12E7F9B34}"/>
    <cellStyle name="SAPBEXstdDataEmph 7 5" xfId="7396" xr:uid="{9B2F7DB8-7B04-4020-A5EC-F2288BF2092D}"/>
    <cellStyle name="SAPBEXstdDataEmph 7 6" xfId="8625" xr:uid="{3E734F67-3959-4575-BC8F-01953249FCCE}"/>
    <cellStyle name="SAPBEXstdDataEmph 7 7" xfId="9869" xr:uid="{93600C89-83CA-446C-B02D-58EBB419FD86}"/>
    <cellStyle name="SAPBEXstdDataEmph 7 8" xfId="11099" xr:uid="{71D4185D-F6BB-4A62-95E2-E3FEEE235220}"/>
    <cellStyle name="SAPBEXstdDataEmph 7 9" xfId="12183" xr:uid="{76898611-4CA0-45F6-BA65-76F4E8E4D40E}"/>
    <cellStyle name="SAPBEXstdDataEmph 8" xfId="2087" xr:uid="{00000000-0005-0000-0000-000072090000}"/>
    <cellStyle name="SAPBEXstdDataEmph 8 10" xfId="13386" xr:uid="{C55BBCD0-C0E2-4D59-A3AF-3CEA5D07A7B0}"/>
    <cellStyle name="SAPBEXstdDataEmph 8 11" xfId="14470" xr:uid="{90B13DD0-5012-48C5-9A17-5580A87E003E}"/>
    <cellStyle name="SAPBEXstdDataEmph 8 12" xfId="15358" xr:uid="{F26157D7-6152-44C0-B8EF-F220B17A8597}"/>
    <cellStyle name="SAPBEXstdDataEmph 8 2" xfId="5777" xr:uid="{379B546D-F59F-4F3F-8E28-17602D796123}"/>
    <cellStyle name="SAPBEXstdDataEmph 8 2 10" xfId="15841" xr:uid="{0FC5A863-8AD6-4D63-8F30-89EE2B928716}"/>
    <cellStyle name="SAPBEXstdDataEmph 8 2 2" xfId="7242" xr:uid="{04897E58-7DCC-4BCC-882A-8B7DDA6B1003}"/>
    <cellStyle name="SAPBEXstdDataEmph 8 2 3" xfId="8463" xr:uid="{215261EF-48AE-43B6-89FA-452537D59A1C}"/>
    <cellStyle name="SAPBEXstdDataEmph 8 2 4" xfId="9715" xr:uid="{2F67E912-9C76-4157-8DC5-362E2CA1BAF7}"/>
    <cellStyle name="SAPBEXstdDataEmph 8 2 5" xfId="10949" xr:uid="{F58548DE-7C71-41A0-BDA3-4A1AEF1C0707}"/>
    <cellStyle name="SAPBEXstdDataEmph 8 2 6" xfId="12108" xr:uid="{6E637A7A-8C28-4FB2-9A21-907F59D3DE89}"/>
    <cellStyle name="SAPBEXstdDataEmph 8 2 7" xfId="13236" xr:uid="{92F54730-7967-4B72-A69D-942F5112787C}"/>
    <cellStyle name="SAPBEXstdDataEmph 8 2 8" xfId="14343" xr:uid="{6062B831-4472-4BAB-B00B-A6DDCF09840B}"/>
    <cellStyle name="SAPBEXstdDataEmph 8 2 9" xfId="15249" xr:uid="{35C49219-FB3C-4C65-AFC7-BB6535EBDB39}"/>
    <cellStyle name="SAPBEXstdDataEmph 8 3" xfId="4687" xr:uid="{48A85CCB-5993-47E8-A2EA-320823023AB5}"/>
    <cellStyle name="SAPBEXstdDataEmph 8 4" xfId="6156" xr:uid="{842B9ECA-0104-421A-951D-867981BE31DE}"/>
    <cellStyle name="SAPBEXstdDataEmph 8 5" xfId="7397" xr:uid="{62330724-EFA4-4AA4-A19A-B1AE6AC51F5C}"/>
    <cellStyle name="SAPBEXstdDataEmph 8 6" xfId="8626" xr:uid="{DF0C9AED-BA2D-4ED9-95F1-E123094A2699}"/>
    <cellStyle name="SAPBEXstdDataEmph 8 7" xfId="9870" xr:uid="{8E61305F-3B20-4960-8836-FDECE897C15D}"/>
    <cellStyle name="SAPBEXstdDataEmph 8 8" xfId="11100" xr:uid="{29DC687C-D0CE-404F-A50A-F539818FDDB7}"/>
    <cellStyle name="SAPBEXstdDataEmph 8 9" xfId="12184" xr:uid="{05A9CACB-1C86-45BD-8EA4-528865850FBE}"/>
    <cellStyle name="SAPBEXstdDataEmph 9" xfId="2088" xr:uid="{00000000-0005-0000-0000-000073090000}"/>
    <cellStyle name="SAPBEXstdDataEmph 9 10" xfId="13387" xr:uid="{3082EF85-091B-4FA8-B8D5-03058C7F0215}"/>
    <cellStyle name="SAPBEXstdDataEmph 9 11" xfId="14471" xr:uid="{2B82339D-A61E-4DFB-B9D0-E15732F6ADFC}"/>
    <cellStyle name="SAPBEXstdDataEmph 9 12" xfId="15359" xr:uid="{BF4F352A-FA1E-46E9-BFE9-D0D41EDB41A2}"/>
    <cellStyle name="SAPBEXstdDataEmph 9 2" xfId="5778" xr:uid="{459B8661-2E71-46F6-812B-739432DC93BB}"/>
    <cellStyle name="SAPBEXstdDataEmph 9 2 10" xfId="15842" xr:uid="{1CC69764-3FFD-4175-9E2E-E8776A22A0CC}"/>
    <cellStyle name="SAPBEXstdDataEmph 9 2 2" xfId="7243" xr:uid="{67262358-50A8-4B28-B473-1AF3B0434DA0}"/>
    <cellStyle name="SAPBEXstdDataEmph 9 2 3" xfId="8464" xr:uid="{F3154C27-2F12-41F4-BC53-07731B4CDD6D}"/>
    <cellStyle name="SAPBEXstdDataEmph 9 2 4" xfId="9716" xr:uid="{D6E6A4A9-37EE-43E8-BDD6-C3FA0998FCC4}"/>
    <cellStyle name="SAPBEXstdDataEmph 9 2 5" xfId="10950" xr:uid="{E4E30BA8-8A0B-4465-B01D-6C0C8B63A0B9}"/>
    <cellStyle name="SAPBEXstdDataEmph 9 2 6" xfId="12109" xr:uid="{B90AA385-3CFF-47DC-A1C5-CDC62A113BA0}"/>
    <cellStyle name="SAPBEXstdDataEmph 9 2 7" xfId="13237" xr:uid="{14E1C57F-2A7E-4A01-86B3-5F12C010BAF4}"/>
    <cellStyle name="SAPBEXstdDataEmph 9 2 8" xfId="14344" xr:uid="{0DA233BF-A0B2-4B5E-88CE-1D51D02F1FC7}"/>
    <cellStyle name="SAPBEXstdDataEmph 9 2 9" xfId="15250" xr:uid="{E2107049-D3CD-4F80-935D-094AA5FC8D13}"/>
    <cellStyle name="SAPBEXstdDataEmph 9 3" xfId="4688" xr:uid="{1B84E656-0789-42BB-B1AA-98EB30E081F0}"/>
    <cellStyle name="SAPBEXstdDataEmph 9 4" xfId="6157" xr:uid="{D14E2214-451D-4EF2-BCAC-54C88FA0906C}"/>
    <cellStyle name="SAPBEXstdDataEmph 9 5" xfId="7398" xr:uid="{D47B87AF-3046-4D08-9C9D-34922A2A734C}"/>
    <cellStyle name="SAPBEXstdDataEmph 9 6" xfId="8627" xr:uid="{91952358-7921-4F9C-BF87-004F11757FE1}"/>
    <cellStyle name="SAPBEXstdDataEmph 9 7" xfId="9871" xr:uid="{C37086C1-F6B5-4546-813E-9300906875CC}"/>
    <cellStyle name="SAPBEXstdDataEmph 9 8" xfId="11101" xr:uid="{8E48411A-4CD6-4D5C-B93E-8DC6D29809E2}"/>
    <cellStyle name="SAPBEXstdDataEmph 9 9" xfId="12185" xr:uid="{983C8618-5B8A-4FAE-A146-1D273F95D463}"/>
    <cellStyle name="SAPBEXstdDataEmph_valor justo.junio2010" xfId="5779" xr:uid="{7A05565C-F6C0-41F6-B297-687D2BD194D7}"/>
    <cellStyle name="SAPBEXstdItem" xfId="2089" xr:uid="{00000000-0005-0000-0000-000074090000}"/>
    <cellStyle name="SAPBEXstdItem 10" xfId="2090" xr:uid="{00000000-0005-0000-0000-000075090000}"/>
    <cellStyle name="SAPBEXstdItem 10 10" xfId="13389" xr:uid="{D76BEB5C-A23A-48E4-B7E2-76DEB1E8801A}"/>
    <cellStyle name="SAPBEXstdItem 10 11" xfId="14473" xr:uid="{3EFDE26A-08B0-44BA-AAB1-9819C61E26DF}"/>
    <cellStyle name="SAPBEXstdItem 10 12" xfId="15361" xr:uid="{80A26BB7-AA56-435B-8D93-2717CF09A10C}"/>
    <cellStyle name="SAPBEXstdItem 10 2" xfId="5780" xr:uid="{8F6333E9-3FF4-447C-9F1A-11527621B8CF}"/>
    <cellStyle name="SAPBEXstdItem 10 2 2" xfId="7244" xr:uid="{0692584C-EB49-4EF8-84B7-2579F5AC3FBB}"/>
    <cellStyle name="SAPBEXstdItem 10 2 3" xfId="8465" xr:uid="{9B7A9521-02C0-47D6-ACB5-CE0B218995AE}"/>
    <cellStyle name="SAPBEXstdItem 10 2 4" xfId="9717" xr:uid="{737307D9-BB0D-44DC-A774-082564E4BD65}"/>
    <cellStyle name="SAPBEXstdItem 10 2 5" xfId="10951" xr:uid="{2C4440E7-558A-4D3D-8266-F952B04A6689}"/>
    <cellStyle name="SAPBEXstdItem 10 2 6" xfId="13238" xr:uid="{3959C43F-BC0F-4267-BD47-04018C581625}"/>
    <cellStyle name="SAPBEXstdItem 10 2 7" xfId="14345" xr:uid="{555184AB-C2D1-42C8-B310-2653B1C00138}"/>
    <cellStyle name="SAPBEXstdItem 10 2 8" xfId="15251" xr:uid="{465801FC-1EF1-4930-810D-C08DFB34E72A}"/>
    <cellStyle name="SAPBEXstdItem 10 2 9" xfId="15843" xr:uid="{7C2C16ED-E8A9-4F59-9CBB-0B653A02EEF3}"/>
    <cellStyle name="SAPBEXstdItem 10 3" xfId="4690" xr:uid="{0E280F8C-AB47-4AED-9D72-BC598A868DE3}"/>
    <cellStyle name="SAPBEXstdItem 10 4" xfId="6159" xr:uid="{D1F08765-18EB-44A1-9AE6-26F87D862E8A}"/>
    <cellStyle name="SAPBEXstdItem 10 5" xfId="7400" xr:uid="{BF83F6C3-3402-42A5-9297-6C8E5928D6D6}"/>
    <cellStyle name="SAPBEXstdItem 10 6" xfId="8629" xr:uid="{4C724913-7C2D-4291-9D68-C1FEAFD0141F}"/>
    <cellStyle name="SAPBEXstdItem 10 7" xfId="9873" xr:uid="{814DE1B9-A913-4CB0-8687-AE317066B0BD}"/>
    <cellStyle name="SAPBEXstdItem 10 8" xfId="11103" xr:uid="{3D214A93-0E47-42BF-AAF7-5EB5727917D9}"/>
    <cellStyle name="SAPBEXstdItem 10 9" xfId="12187" xr:uid="{C16E5D96-183E-4095-8576-8D3A0CB81C2D}"/>
    <cellStyle name="SAPBEXstdItem 11" xfId="2091" xr:uid="{00000000-0005-0000-0000-000076090000}"/>
    <cellStyle name="SAPBEXstdItem 11 10" xfId="13390" xr:uid="{D9BAFD7D-7E70-417D-9A4E-EB7A790E6DD7}"/>
    <cellStyle name="SAPBEXstdItem 11 11" xfId="14474" xr:uid="{98C08436-6203-4E3A-94E9-A661D5BD3BB0}"/>
    <cellStyle name="SAPBEXstdItem 11 12" xfId="15362" xr:uid="{FE8CD86B-6563-417C-945A-0E3820B60A03}"/>
    <cellStyle name="SAPBEXstdItem 11 2" xfId="5781" xr:uid="{415952EB-BB87-4F20-BBA4-7E3D1E618308}"/>
    <cellStyle name="SAPBEXstdItem 11 2 2" xfId="7245" xr:uid="{66F6D49E-5C44-40B4-883D-7A98C226A44D}"/>
    <cellStyle name="SAPBEXstdItem 11 2 3" xfId="8466" xr:uid="{24EB35A0-4122-4DC4-8A3F-EF79BBD680A7}"/>
    <cellStyle name="SAPBEXstdItem 11 2 4" xfId="9718" xr:uid="{F29C639E-374F-4DA1-8F3E-DB05272875D5}"/>
    <cellStyle name="SAPBEXstdItem 11 2 5" xfId="10952" xr:uid="{243C8E7F-2488-41DD-A50B-8A9E752A9395}"/>
    <cellStyle name="SAPBEXstdItem 11 2 6" xfId="13239" xr:uid="{4A1A62C5-9EBA-4E2D-9EE7-C58F3F6A2BF2}"/>
    <cellStyle name="SAPBEXstdItem 11 2 7" xfId="14346" xr:uid="{C085A3F9-966C-4828-8FFF-8CE40FE92340}"/>
    <cellStyle name="SAPBEXstdItem 11 2 8" xfId="15252" xr:uid="{9B59EE14-BE0B-4F9A-89D2-4AC966F6BE75}"/>
    <cellStyle name="SAPBEXstdItem 11 2 9" xfId="15844" xr:uid="{B602DFD0-2653-4A5B-84C7-9C62AD4D0DDC}"/>
    <cellStyle name="SAPBEXstdItem 11 3" xfId="4691" xr:uid="{CFDB1093-6DCB-42D4-8979-0DF82743C179}"/>
    <cellStyle name="SAPBEXstdItem 11 4" xfId="6160" xr:uid="{B5081B3D-DF92-4A1A-9499-DAFA2364CFAC}"/>
    <cellStyle name="SAPBEXstdItem 11 5" xfId="7401" xr:uid="{7D1573AB-DB5E-4AA8-91EB-CE3B82598ED0}"/>
    <cellStyle name="SAPBEXstdItem 11 6" xfId="8630" xr:uid="{3D33659B-14E1-412E-9AD8-B28AFB004988}"/>
    <cellStyle name="SAPBEXstdItem 11 7" xfId="9874" xr:uid="{E7DFF205-4947-4FE0-99BE-C3712343B99B}"/>
    <cellStyle name="SAPBEXstdItem 11 8" xfId="11104" xr:uid="{C2586C7E-D030-4C3B-9341-8FF2E306CFD4}"/>
    <cellStyle name="SAPBEXstdItem 11 9" xfId="12188" xr:uid="{86DEDB98-41E7-4314-87F7-3FEA41D88468}"/>
    <cellStyle name="SAPBEXstdItem 12" xfId="2092" xr:uid="{00000000-0005-0000-0000-000077090000}"/>
    <cellStyle name="SAPBEXstdItem 12 10" xfId="13391" xr:uid="{4628E8D2-E151-472A-83C5-3C3C900B5633}"/>
    <cellStyle name="SAPBEXstdItem 12 11" xfId="14475" xr:uid="{F6611A67-7533-4BBE-9E45-31FC91F56429}"/>
    <cellStyle name="SAPBEXstdItem 12 12" xfId="15363" xr:uid="{6E50D53D-6B6D-4AB2-8FB4-71DA90FECEA1}"/>
    <cellStyle name="SAPBEXstdItem 12 2" xfId="5782" xr:uid="{AA9E3413-2CDC-4918-B49B-B90D32D3488C}"/>
    <cellStyle name="SAPBEXstdItem 12 2 10" xfId="15845" xr:uid="{8ACF3199-E6A9-4D1A-BFFF-FB5785CE87B9}"/>
    <cellStyle name="SAPBEXstdItem 12 2 2" xfId="7246" xr:uid="{BACCC0E9-4357-4B48-8945-81F0A6001F7A}"/>
    <cellStyle name="SAPBEXstdItem 12 2 3" xfId="8467" xr:uid="{5DB98AF4-EED8-4465-9BA9-092B87E777D7}"/>
    <cellStyle name="SAPBEXstdItem 12 2 4" xfId="9719" xr:uid="{585CA972-1CBE-4B3C-B5B1-190C2D30AC4B}"/>
    <cellStyle name="SAPBEXstdItem 12 2 5" xfId="10953" xr:uid="{74C46D63-B9CD-4EE4-98A8-F58385A840C6}"/>
    <cellStyle name="SAPBEXstdItem 12 2 6" xfId="12112" xr:uid="{5AB8D988-4A39-4E4E-ACAC-D0564679B4F2}"/>
    <cellStyle name="SAPBEXstdItem 12 2 7" xfId="13240" xr:uid="{74708DAC-126F-4D49-9886-B326C677F2F9}"/>
    <cellStyle name="SAPBEXstdItem 12 2 8" xfId="14347" xr:uid="{D0304963-EFAC-4619-8836-A7CFC79CDC2B}"/>
    <cellStyle name="SAPBEXstdItem 12 2 9" xfId="15253" xr:uid="{37B2481E-C820-4079-AD04-9469105CDCAF}"/>
    <cellStyle name="SAPBEXstdItem 12 3" xfId="4692" xr:uid="{B2619E53-33D4-491D-9D75-897866D40F2A}"/>
    <cellStyle name="SAPBEXstdItem 12 4" xfId="6161" xr:uid="{D665C767-7232-40DB-B2A1-DB2C64F0FF71}"/>
    <cellStyle name="SAPBEXstdItem 12 5" xfId="7402" xr:uid="{CD37B893-09BA-48BD-91EE-E672C8405DC4}"/>
    <cellStyle name="SAPBEXstdItem 12 6" xfId="8631" xr:uid="{56B4A109-4365-46F7-A5EB-E0924C0CCB01}"/>
    <cellStyle name="SAPBEXstdItem 12 7" xfId="9875" xr:uid="{AC1CF9AD-9B16-40B5-8CE7-EFE3C30819EA}"/>
    <cellStyle name="SAPBEXstdItem 12 8" xfId="11105" xr:uid="{CF6AD235-5E91-46B5-A779-FF7652190CF9}"/>
    <cellStyle name="SAPBEXstdItem 12 9" xfId="12189" xr:uid="{B4086857-885C-4F77-9F38-FF332A339512}"/>
    <cellStyle name="SAPBEXstdItem 13" xfId="2093" xr:uid="{00000000-0005-0000-0000-000078090000}"/>
    <cellStyle name="SAPBEXstdItem 13 10" xfId="13392" xr:uid="{E99EAA79-AB72-48B3-BDE4-B1E80AD7B35F}"/>
    <cellStyle name="SAPBEXstdItem 13 11" xfId="14476" xr:uid="{186D87DB-0C50-4100-901F-4F7B45B47AC4}"/>
    <cellStyle name="SAPBEXstdItem 13 12" xfId="15364" xr:uid="{6B25403E-567D-4A3C-B5AA-51AAFDFE2189}"/>
    <cellStyle name="SAPBEXstdItem 13 2" xfId="5783" xr:uid="{5D90410E-08C1-44D7-A9C7-70C103ABF8B6}"/>
    <cellStyle name="SAPBEXstdItem 13 2 10" xfId="15846" xr:uid="{81F7296B-F796-4E5F-BA35-EA3029FBA62F}"/>
    <cellStyle name="SAPBEXstdItem 13 2 2" xfId="7247" xr:uid="{25C009FB-62ED-4D47-A846-27C05C534E26}"/>
    <cellStyle name="SAPBEXstdItem 13 2 3" xfId="8468" xr:uid="{B5F5A546-96E6-4197-A187-C3327B10EC6C}"/>
    <cellStyle name="SAPBEXstdItem 13 2 4" xfId="9720" xr:uid="{CECB199E-823A-4A4D-86A4-7CED47370956}"/>
    <cellStyle name="SAPBEXstdItem 13 2 5" xfId="10954" xr:uid="{2E70F56E-F916-4132-A70B-E8F7145E1E8E}"/>
    <cellStyle name="SAPBEXstdItem 13 2 6" xfId="12113" xr:uid="{15EE7F5E-D82A-406F-99BB-926EEA952F67}"/>
    <cellStyle name="SAPBEXstdItem 13 2 7" xfId="13241" xr:uid="{5FC760F6-B01F-4F9A-B51F-08CEAD5EE10F}"/>
    <cellStyle name="SAPBEXstdItem 13 2 8" xfId="14348" xr:uid="{A233D906-C8FF-4B19-AA19-C11D67C0877C}"/>
    <cellStyle name="SAPBEXstdItem 13 2 9" xfId="15254" xr:uid="{EF558CFD-7148-4833-A178-A7EC3C5259C1}"/>
    <cellStyle name="SAPBEXstdItem 13 3" xfId="4693" xr:uid="{EDC74D7D-BF98-4791-98C8-B1920BBDEF1F}"/>
    <cellStyle name="SAPBEXstdItem 13 4" xfId="6162" xr:uid="{9952D9FE-E871-40C0-88A9-B6B1E04947D8}"/>
    <cellStyle name="SAPBEXstdItem 13 5" xfId="7403" xr:uid="{FD19AC05-8942-442E-B5F1-BD7FE3690834}"/>
    <cellStyle name="SAPBEXstdItem 13 6" xfId="8632" xr:uid="{73BC8D73-8BD8-422A-B242-7B35EAF2B59D}"/>
    <cellStyle name="SAPBEXstdItem 13 7" xfId="9876" xr:uid="{B29D5C17-7146-486B-AD1E-BA2DF18F42A6}"/>
    <cellStyle name="SAPBEXstdItem 13 8" xfId="11106" xr:uid="{0C42041E-292F-49BE-82BF-852D53B5567F}"/>
    <cellStyle name="SAPBEXstdItem 13 9" xfId="12190" xr:uid="{615E2F70-44E2-4A6E-98E2-B0648774185E}"/>
    <cellStyle name="SAPBEXstdItem 14" xfId="2683" xr:uid="{00000000-0005-0000-0000-000079090000}"/>
    <cellStyle name="SAPBEXstdItem 15" xfId="2765" xr:uid="{00000000-0005-0000-0000-00007A090000}"/>
    <cellStyle name="SAPBEXstdItem 16" xfId="2772" xr:uid="{884D70BC-D28C-408D-AAE6-B29830B4913B}"/>
    <cellStyle name="SAPBEXstdItem 17" xfId="2817" xr:uid="{02B45DAF-CED5-4337-9BFF-7A6CF191333F}"/>
    <cellStyle name="SAPBEXstdItem 18" xfId="2826" xr:uid="{4683FDF1-7D2B-4168-887D-7CCCB3925806}"/>
    <cellStyle name="SAPBEXstdItem 19" xfId="2907" xr:uid="{4189D18C-E6E6-47C0-8491-A730C9C5B744}"/>
    <cellStyle name="SAPBEXstdItem 2" xfId="2094" xr:uid="{00000000-0005-0000-0000-00007B090000}"/>
    <cellStyle name="SAPBEXstdItem 2 10" xfId="12191" xr:uid="{D8D69FFA-EED6-4BFF-AB7F-E3F9445113E2}"/>
    <cellStyle name="SAPBEXstdItem 2 11" xfId="13393" xr:uid="{D6916C33-6E3F-4E26-98FE-C03FA1F7CA77}"/>
    <cellStyle name="SAPBEXstdItem 2 12" xfId="14477" xr:uid="{C583824E-002C-423D-91C2-5C1A3CD931AD}"/>
    <cellStyle name="SAPBEXstdItem 2 13" xfId="15365" xr:uid="{09E4FC57-6D91-4998-9488-662011F56299}"/>
    <cellStyle name="SAPBEXstdItem 2 2" xfId="2095" xr:uid="{00000000-0005-0000-0000-00007C090000}"/>
    <cellStyle name="SAPBEXstdItem 2 2 10" xfId="13394" xr:uid="{3E1BBEE0-8EEE-4E01-B17D-E3236AA3E620}"/>
    <cellStyle name="SAPBEXstdItem 2 2 11" xfId="14478" xr:uid="{92421BCB-8B38-4510-8472-74E718483F76}"/>
    <cellStyle name="SAPBEXstdItem 2 2 12" xfId="15366" xr:uid="{FD9F26EE-9842-40A2-9960-4F6F30ADC8DF}"/>
    <cellStyle name="SAPBEXstdItem 2 2 2" xfId="2096" xr:uid="{00000000-0005-0000-0000-00007D090000}"/>
    <cellStyle name="SAPBEXstdItem 2 2 2 10" xfId="13395" xr:uid="{6879A684-9E2C-4B55-BD56-36CB1EAC03ED}"/>
    <cellStyle name="SAPBEXstdItem 2 2 2 11" xfId="14479" xr:uid="{C6884EF2-626D-4486-A8B7-048A36AD9469}"/>
    <cellStyle name="SAPBEXstdItem 2 2 2 12" xfId="15367" xr:uid="{3C9924BF-55B7-4B36-8EE0-D0C7B0995492}"/>
    <cellStyle name="SAPBEXstdItem 2 2 2 2" xfId="5785" xr:uid="{D0C9E835-AC73-4B36-8345-2BB487249A0B}"/>
    <cellStyle name="SAPBEXstdItem 2 2 2 2 10" xfId="15848" xr:uid="{0C0D19DC-450F-4F0A-A6BF-BA9F93524B65}"/>
    <cellStyle name="SAPBEXstdItem 2 2 2 2 2" xfId="7249" xr:uid="{61B60D5E-A7EE-4696-9D8A-E1EB0101063B}"/>
    <cellStyle name="SAPBEXstdItem 2 2 2 2 3" xfId="8470" xr:uid="{6530FF86-524F-4067-BB73-5AAEBCE28963}"/>
    <cellStyle name="SAPBEXstdItem 2 2 2 2 4" xfId="9722" xr:uid="{6E95A67C-9919-45F2-B747-C0460FCC2B3A}"/>
    <cellStyle name="SAPBEXstdItem 2 2 2 2 5" xfId="10956" xr:uid="{7625B29D-60FE-43D5-AE8C-9C2F7A85537D}"/>
    <cellStyle name="SAPBEXstdItem 2 2 2 2 6" xfId="12115" xr:uid="{91703701-8EE3-4C65-A399-D5291EF3A099}"/>
    <cellStyle name="SAPBEXstdItem 2 2 2 2 7" xfId="13243" xr:uid="{CCBC4510-8BB9-433E-AA68-894074FAFBEF}"/>
    <cellStyle name="SAPBEXstdItem 2 2 2 2 8" xfId="14350" xr:uid="{18363263-B65B-4402-89E9-5C30D40148FD}"/>
    <cellStyle name="SAPBEXstdItem 2 2 2 2 9" xfId="15256" xr:uid="{8DC87608-BD4E-4A84-8CB4-20D426225F81}"/>
    <cellStyle name="SAPBEXstdItem 2 2 2 3" xfId="4696" xr:uid="{5106554C-3182-4DAD-A7A6-7CB8CB080361}"/>
    <cellStyle name="SAPBEXstdItem 2 2 2 4" xfId="6165" xr:uid="{35322784-89D4-447D-9BE6-935C1F92A62A}"/>
    <cellStyle name="SAPBEXstdItem 2 2 2 5" xfId="7406" xr:uid="{06406242-FC64-404A-8B09-07E02ACD75BF}"/>
    <cellStyle name="SAPBEXstdItem 2 2 2 6" xfId="8635" xr:uid="{E2338E73-623D-44D1-83EA-3226B9AE573B}"/>
    <cellStyle name="SAPBEXstdItem 2 2 2 7" xfId="9879" xr:uid="{285B47CA-A5B8-4DFD-A3CF-2E76D0AA0B7F}"/>
    <cellStyle name="SAPBEXstdItem 2 2 2 8" xfId="11109" xr:uid="{25EABF31-3A87-43D9-96D7-1CB81E898A2E}"/>
    <cellStyle name="SAPBEXstdItem 2 2 2 9" xfId="12193" xr:uid="{9BF1A897-1A28-4BBA-9B42-85D28D14F091}"/>
    <cellStyle name="SAPBEXstdItem 2 2 3" xfId="4695" xr:uid="{15BD36B9-5091-4BC5-BCDE-28B364F3E800}"/>
    <cellStyle name="SAPBEXstdItem 2 2 4" xfId="6164" xr:uid="{C9374634-F0B3-4D90-9ED1-3A5284F2D6FD}"/>
    <cellStyle name="SAPBEXstdItem 2 2 5" xfId="7405" xr:uid="{E5F2D3EB-4FF2-4ADF-ABFD-E8F1BCA6E0B6}"/>
    <cellStyle name="SAPBEXstdItem 2 2 6" xfId="8634" xr:uid="{E246E28A-8521-45F3-9DE3-397E2B7801EC}"/>
    <cellStyle name="SAPBEXstdItem 2 2 7" xfId="9878" xr:uid="{485AD0EE-3101-47F6-B988-4858BC98E12B}"/>
    <cellStyle name="SAPBEXstdItem 2 2 8" xfId="11108" xr:uid="{9648B3A2-BC98-45A1-9B95-94EFDDFEDFF1}"/>
    <cellStyle name="SAPBEXstdItem 2 2 9" xfId="12192" xr:uid="{CFDD04B9-5E75-4D9A-A79C-BE1A544AE9F7}"/>
    <cellStyle name="SAPBEXstdItem 2 3" xfId="5784" xr:uid="{184342AD-47AF-46C8-85F8-3E12C74E9D7D}"/>
    <cellStyle name="SAPBEXstdItem 2 3 10" xfId="15847" xr:uid="{D6F3DB71-9E6D-4BED-AB2B-3E7F721411BC}"/>
    <cellStyle name="SAPBEXstdItem 2 3 2" xfId="7248" xr:uid="{C503C690-405A-491D-A155-7F26E505D2D3}"/>
    <cellStyle name="SAPBEXstdItem 2 3 3" xfId="8469" xr:uid="{9851B36E-4EC3-461A-BBAA-A31EF0AD4FB1}"/>
    <cellStyle name="SAPBEXstdItem 2 3 4" xfId="9721" xr:uid="{05B930BF-52F3-4F4C-9B45-392810B6B47C}"/>
    <cellStyle name="SAPBEXstdItem 2 3 5" xfId="10955" xr:uid="{8B5ADE8F-D1A0-4AB8-BBFB-4A73C250E52E}"/>
    <cellStyle name="SAPBEXstdItem 2 3 6" xfId="12114" xr:uid="{B691739E-3CB1-4F49-B708-045179CB00D1}"/>
    <cellStyle name="SAPBEXstdItem 2 3 7" xfId="13242" xr:uid="{46DA78AE-FCA9-4A80-AB7F-00CD2A89F664}"/>
    <cellStyle name="SAPBEXstdItem 2 3 8" xfId="14349" xr:uid="{252BE0AC-9A11-4320-B799-E20FE0F43F26}"/>
    <cellStyle name="SAPBEXstdItem 2 3 9" xfId="15255" xr:uid="{383C43F5-7E9A-4BD5-AA7C-EA86376139C5}"/>
    <cellStyle name="SAPBEXstdItem 2 4" xfId="4694" xr:uid="{E15EE317-89C9-4305-AAB5-C57F38858199}"/>
    <cellStyle name="SAPBEXstdItem 2 5" xfId="6163" xr:uid="{19B7BA5C-3A4F-4D27-96E4-2A26DAE90B4B}"/>
    <cellStyle name="SAPBEXstdItem 2 6" xfId="7404" xr:uid="{315391D1-4FCA-4C85-990C-E0D6FEB5A0E4}"/>
    <cellStyle name="SAPBEXstdItem 2 7" xfId="8633" xr:uid="{64876D49-6C2B-41F9-A869-6488CDCAF6B9}"/>
    <cellStyle name="SAPBEXstdItem 2 8" xfId="9877" xr:uid="{D63CF6F1-27E5-4FBD-BC06-957D4BC20A0F}"/>
    <cellStyle name="SAPBEXstdItem 2 9" xfId="11107" xr:uid="{08C0A7A1-465A-4EC4-9663-D97E27D0E189}"/>
    <cellStyle name="SAPBEXstdItem 20" xfId="2951" xr:uid="{3814A616-3636-4919-9311-A061F29FCDD4}"/>
    <cellStyle name="SAPBEXstdItem 21" xfId="2995" xr:uid="{330E4B81-F346-4B91-82BA-7BE884E6775A}"/>
    <cellStyle name="SAPBEXstdItem 22" xfId="4689" xr:uid="{5AD64F58-8E01-4DB7-9D0B-DB9A9AED1207}"/>
    <cellStyle name="SAPBEXstdItem 23" xfId="6158" xr:uid="{73B73C76-D236-46FA-85E7-F0412CFFB5F0}"/>
    <cellStyle name="SAPBEXstdItem 24" xfId="7399" xr:uid="{6BA29816-8E7D-44EB-B5CF-56C85DA7103B}"/>
    <cellStyle name="SAPBEXstdItem 25" xfId="8628" xr:uid="{9AC62551-A3E3-448F-A7DA-8191B63DB3CE}"/>
    <cellStyle name="SAPBEXstdItem 26" xfId="9872" xr:uid="{D7179152-D969-46BA-995A-2FC04156D465}"/>
    <cellStyle name="SAPBEXstdItem 27" xfId="11102" xr:uid="{80E5BD97-7696-4F9E-BBB9-8D7B2E674E97}"/>
    <cellStyle name="SAPBEXstdItem 28" xfId="12186" xr:uid="{25E88F25-5BFC-440B-A2E9-6AC7DDF7EEE3}"/>
    <cellStyle name="SAPBEXstdItem 29" xfId="13388" xr:uid="{704D42F4-A4D0-4740-A032-C08FF96881F8}"/>
    <cellStyle name="SAPBEXstdItem 3" xfId="2097" xr:uid="{00000000-0005-0000-0000-00007E090000}"/>
    <cellStyle name="SAPBEXstdItem 3 10" xfId="13396" xr:uid="{ED362809-8BE1-43A4-8E7D-CEDF22007D83}"/>
    <cellStyle name="SAPBEXstdItem 3 11" xfId="14480" xr:uid="{52061190-C55E-4314-80CF-2ABCBA2552DC}"/>
    <cellStyle name="SAPBEXstdItem 3 12" xfId="15368" xr:uid="{D2F1F09B-E864-4A41-B25F-5073F1ADBD09}"/>
    <cellStyle name="SAPBEXstdItem 3 2" xfId="5786" xr:uid="{EA7460DF-BB40-4272-ACEB-B69D4CC1308C}"/>
    <cellStyle name="SAPBEXstdItem 3 2 10" xfId="15849" xr:uid="{27CE467D-A4F9-4202-A985-3ED4439F23BC}"/>
    <cellStyle name="SAPBEXstdItem 3 2 2" xfId="7250" xr:uid="{F0A1E7F3-63AB-474B-A32D-05C2FFD5F212}"/>
    <cellStyle name="SAPBEXstdItem 3 2 3" xfId="8471" xr:uid="{7BB33AA7-0CAF-4783-B9F6-C31817F294CB}"/>
    <cellStyle name="SAPBEXstdItem 3 2 4" xfId="9723" xr:uid="{DA8582E9-2AA7-4C5F-BB8A-28EAB41289CC}"/>
    <cellStyle name="SAPBEXstdItem 3 2 5" xfId="10957" xr:uid="{BFAB1F4C-0893-48C2-A907-C2E577DBD98B}"/>
    <cellStyle name="SAPBEXstdItem 3 2 6" xfId="12116" xr:uid="{65F3D497-BA19-4050-9CEF-75FADDD2906D}"/>
    <cellStyle name="SAPBEXstdItem 3 2 7" xfId="13244" xr:uid="{8F381F85-2617-457F-8419-BA23842CBD08}"/>
    <cellStyle name="SAPBEXstdItem 3 2 8" xfId="14351" xr:uid="{EBC729F8-D9AF-4E86-A7BF-5117B4C0A795}"/>
    <cellStyle name="SAPBEXstdItem 3 2 9" xfId="15257" xr:uid="{D12278B9-F87D-4E42-B9B5-B8FF163D2378}"/>
    <cellStyle name="SAPBEXstdItem 3 3" xfId="4697" xr:uid="{EB9830F6-EBC3-445A-AFD8-A5706057692B}"/>
    <cellStyle name="SAPBEXstdItem 3 4" xfId="6166" xr:uid="{38245121-3B9E-48B4-9C49-E90DBAAA7C94}"/>
    <cellStyle name="SAPBEXstdItem 3 5" xfId="7407" xr:uid="{52AEE47A-53DC-43A6-AF9D-E91BAB5F7BD1}"/>
    <cellStyle name="SAPBEXstdItem 3 6" xfId="8636" xr:uid="{6229EBFA-44E9-467C-845F-2BAEE7AEF7C2}"/>
    <cellStyle name="SAPBEXstdItem 3 7" xfId="9880" xr:uid="{06943767-68FD-45D2-9551-934FF5DC618D}"/>
    <cellStyle name="SAPBEXstdItem 3 8" xfId="11110" xr:uid="{B65E7CE3-7A26-4318-8BBA-7D94E94D7578}"/>
    <cellStyle name="SAPBEXstdItem 3 9" xfId="12194" xr:uid="{916C02A1-E79E-48C8-B9A2-A07959C0AEC4}"/>
    <cellStyle name="SAPBEXstdItem 30" xfId="14472" xr:uid="{444EC20D-436F-4F4E-95B9-EAE684B3D887}"/>
    <cellStyle name="SAPBEXstdItem 31" xfId="15360" xr:uid="{1CBB4DD2-4318-487D-9BBC-E4181E6E174A}"/>
    <cellStyle name="SAPBEXstdItem 32" xfId="15906" xr:uid="{6277D0AB-C477-44A5-9DBE-4BC2769B619E}"/>
    <cellStyle name="SAPBEXstdItem 4" xfId="2098" xr:uid="{00000000-0005-0000-0000-00007F090000}"/>
    <cellStyle name="SAPBEXstdItem 4 10" xfId="13397" xr:uid="{5BCBEE2E-03E1-445B-A69C-380EFBEFD9F5}"/>
    <cellStyle name="SAPBEXstdItem 4 11" xfId="14481" xr:uid="{80BBCD06-8AB7-4BE8-921E-1E365F735102}"/>
    <cellStyle name="SAPBEXstdItem 4 12" xfId="15369" xr:uid="{6290C5E9-BC9B-4BFF-8716-F9E17B49EF82}"/>
    <cellStyle name="SAPBEXstdItem 4 2" xfId="5787" xr:uid="{DDE51365-E545-48F0-94F6-CC0961116B95}"/>
    <cellStyle name="SAPBEXstdItem 4 2 10" xfId="15850" xr:uid="{055AFC71-871C-4633-8DA8-37086B773470}"/>
    <cellStyle name="SAPBEXstdItem 4 2 2" xfId="7251" xr:uid="{8CBE75B9-23A4-4A46-8B29-4CA557A4BC36}"/>
    <cellStyle name="SAPBEXstdItem 4 2 3" xfId="8472" xr:uid="{AD0AECFA-08DE-4418-AFA0-1753AD8CBA05}"/>
    <cellStyle name="SAPBEXstdItem 4 2 4" xfId="9724" xr:uid="{B786DAA8-7750-43B3-BA92-F4767A491DF7}"/>
    <cellStyle name="SAPBEXstdItem 4 2 5" xfId="10958" xr:uid="{E79EA264-DF99-4667-93A0-7EC00CF9B24C}"/>
    <cellStyle name="SAPBEXstdItem 4 2 6" xfId="12117" xr:uid="{52CEEE3B-C1DF-468C-88E6-C8C369CC2482}"/>
    <cellStyle name="SAPBEXstdItem 4 2 7" xfId="13245" xr:uid="{E4C35158-1695-420D-B41E-A75A1D396C8B}"/>
    <cellStyle name="SAPBEXstdItem 4 2 8" xfId="14352" xr:uid="{283967C5-706C-47BE-BC7D-5163791E1D02}"/>
    <cellStyle name="SAPBEXstdItem 4 2 9" xfId="15258" xr:uid="{CAF1F728-9E65-4DCB-911A-C2E01584CBC7}"/>
    <cellStyle name="SAPBEXstdItem 4 3" xfId="4698" xr:uid="{5FF5EF07-B6CD-454D-BF1D-AD3A8D58E44A}"/>
    <cellStyle name="SAPBEXstdItem 4 4" xfId="6167" xr:uid="{E68659B1-8555-4D94-986E-D555314B47BB}"/>
    <cellStyle name="SAPBEXstdItem 4 5" xfId="7408" xr:uid="{EFAE8A32-B021-492B-BA17-A01A5C89CD7E}"/>
    <cellStyle name="SAPBEXstdItem 4 6" xfId="8637" xr:uid="{241F8D56-C23D-4A44-8D14-26D6405BDA4C}"/>
    <cellStyle name="SAPBEXstdItem 4 7" xfId="9881" xr:uid="{7BC2DCA2-9D2F-41E9-93F7-4F88A55A3A75}"/>
    <cellStyle name="SAPBEXstdItem 4 8" xfId="11111" xr:uid="{0711EF91-A39B-4867-837D-A7C52F090941}"/>
    <cellStyle name="SAPBEXstdItem 4 9" xfId="12195" xr:uid="{B57BD18F-E2F1-4C1E-8E99-7D00F32D8EC4}"/>
    <cellStyle name="SAPBEXstdItem 5" xfId="2099" xr:uid="{00000000-0005-0000-0000-000080090000}"/>
    <cellStyle name="SAPBEXstdItem 5 10" xfId="13398" xr:uid="{FA180632-CF6B-4280-B37F-A73D79ACBE67}"/>
    <cellStyle name="SAPBEXstdItem 5 11" xfId="14482" xr:uid="{6AE5FC3F-4A35-4055-A4E2-4E391361CA0F}"/>
    <cellStyle name="SAPBEXstdItem 5 12" xfId="15370" xr:uid="{2DC97A36-3D4C-4640-8264-FCDD65B178AE}"/>
    <cellStyle name="SAPBEXstdItem 5 2" xfId="5788" xr:uid="{1461B1A0-76CC-4C5D-9DAD-6869A6BBC18A}"/>
    <cellStyle name="SAPBEXstdItem 5 2 10" xfId="15851" xr:uid="{498A086A-5841-4980-B63A-3AEE0EF408FA}"/>
    <cellStyle name="SAPBEXstdItem 5 2 2" xfId="7252" xr:uid="{265305C8-1DC4-459C-8472-2C85005E6F71}"/>
    <cellStyle name="SAPBEXstdItem 5 2 3" xfId="8473" xr:uid="{9279FCBF-519D-4F31-93C2-14E0BDE22E90}"/>
    <cellStyle name="SAPBEXstdItem 5 2 4" xfId="9725" xr:uid="{893D1532-AF41-4652-B1B6-4F4C999E905E}"/>
    <cellStyle name="SAPBEXstdItem 5 2 5" xfId="10959" xr:uid="{2CDF53D5-230D-4CB3-988C-C44CB3ADEFB8}"/>
    <cellStyle name="SAPBEXstdItem 5 2 6" xfId="12118" xr:uid="{85FB51B7-1EAE-425D-8098-3A0B191EE434}"/>
    <cellStyle name="SAPBEXstdItem 5 2 7" xfId="13246" xr:uid="{53FA3CF5-CEAA-4E75-BBEE-0C2D07AA0E97}"/>
    <cellStyle name="SAPBEXstdItem 5 2 8" xfId="14353" xr:uid="{B83958DB-957E-4E47-AC6B-FF57482583BD}"/>
    <cellStyle name="SAPBEXstdItem 5 2 9" xfId="15259" xr:uid="{A844079A-D857-41E5-8345-F1D9FC5C3066}"/>
    <cellStyle name="SAPBEXstdItem 5 3" xfId="4699" xr:uid="{EB0A5A3D-3850-4EA2-89B5-06687478AFB6}"/>
    <cellStyle name="SAPBEXstdItem 5 4" xfId="6168" xr:uid="{8F6B5E3C-96FF-430B-86BA-BEE6C5A6A2F8}"/>
    <cellStyle name="SAPBEXstdItem 5 5" xfId="7409" xr:uid="{63F58092-C700-4E81-B9D6-5517229DF0B9}"/>
    <cellStyle name="SAPBEXstdItem 5 6" xfId="8638" xr:uid="{CC694FA7-973C-4E97-8BCF-D0CD1715EE3D}"/>
    <cellStyle name="SAPBEXstdItem 5 7" xfId="9882" xr:uid="{BE6D22A9-BBD7-45C8-AA0F-5913A92D9617}"/>
    <cellStyle name="SAPBEXstdItem 5 8" xfId="11112" xr:uid="{2284A377-A6B8-4660-B653-70FFE01D27AC}"/>
    <cellStyle name="SAPBEXstdItem 5 9" xfId="12196" xr:uid="{ED82A41E-501C-4BCD-9898-A88E68D194AA}"/>
    <cellStyle name="SAPBEXstdItem 6" xfId="2100" xr:uid="{00000000-0005-0000-0000-000081090000}"/>
    <cellStyle name="SAPBEXstdItem 6 10" xfId="13399" xr:uid="{19DB0BD2-DFA9-4C85-AB56-6C086B4F2594}"/>
    <cellStyle name="SAPBEXstdItem 6 11" xfId="14483" xr:uid="{113639A9-43E1-448C-B21A-91FF5709B810}"/>
    <cellStyle name="SAPBEXstdItem 6 12" xfId="15371" xr:uid="{91002A61-232E-4634-8FA9-F320ED207E30}"/>
    <cellStyle name="SAPBEXstdItem 6 2" xfId="5789" xr:uid="{227DA4B6-EB53-46A0-9CB4-06BB6C5D38DC}"/>
    <cellStyle name="SAPBEXstdItem 6 2 10" xfId="15852" xr:uid="{BE329584-03C1-451B-9005-0CB5E8907E7B}"/>
    <cellStyle name="SAPBEXstdItem 6 2 2" xfId="7253" xr:uid="{170B5F11-AF31-4C0F-96B8-9D7B63AF6BE5}"/>
    <cellStyle name="SAPBEXstdItem 6 2 3" xfId="8474" xr:uid="{C60F9FEA-52F4-46EA-8B2A-AB2E3AC540E2}"/>
    <cellStyle name="SAPBEXstdItem 6 2 4" xfId="9726" xr:uid="{59EAD204-877B-4F23-9359-3114EFD4CF44}"/>
    <cellStyle name="SAPBEXstdItem 6 2 5" xfId="10960" xr:uid="{6E20ED5E-2DD1-48C3-B494-C17F9D75419C}"/>
    <cellStyle name="SAPBEXstdItem 6 2 6" xfId="12119" xr:uid="{AF4837FB-95F9-4F5C-8CB0-0E570EF76F33}"/>
    <cellStyle name="SAPBEXstdItem 6 2 7" xfId="13247" xr:uid="{780ABD6E-F482-457C-8931-6EECEED7B20E}"/>
    <cellStyle name="SAPBEXstdItem 6 2 8" xfId="14354" xr:uid="{E6C836FB-28DE-4CD0-A9C9-A0FB54B8CC8E}"/>
    <cellStyle name="SAPBEXstdItem 6 2 9" xfId="15260" xr:uid="{E90C71E5-7C80-430A-B48D-8D1923F3047F}"/>
    <cellStyle name="SAPBEXstdItem 6 3" xfId="4700" xr:uid="{85CF2E82-A2B2-489F-87C6-31108E5B396A}"/>
    <cellStyle name="SAPBEXstdItem 6 4" xfId="6169" xr:uid="{617F774F-D7CE-4F20-B83B-152630B2BB6C}"/>
    <cellStyle name="SAPBEXstdItem 6 5" xfId="7410" xr:uid="{D0F96E82-ABA1-44B5-BB5F-34D6D068FD71}"/>
    <cellStyle name="SAPBEXstdItem 6 6" xfId="8639" xr:uid="{23C9E8B3-39D6-468B-B891-E9103C3598B0}"/>
    <cellStyle name="SAPBEXstdItem 6 7" xfId="9883" xr:uid="{5722EDD7-381D-4134-AE0F-B43E71CD991D}"/>
    <cellStyle name="SAPBEXstdItem 6 8" xfId="11113" xr:uid="{8D16BA9C-8C27-4170-AA90-54D6C58D19A8}"/>
    <cellStyle name="SAPBEXstdItem 6 9" xfId="12197" xr:uid="{953350A6-B9A8-446B-B79A-1DA91D36B072}"/>
    <cellStyle name="SAPBEXstdItem 7" xfId="2101" xr:uid="{00000000-0005-0000-0000-000082090000}"/>
    <cellStyle name="SAPBEXstdItem 7 10" xfId="13400" xr:uid="{D328AD64-A437-4E34-98E7-521B4AA14D7B}"/>
    <cellStyle name="SAPBEXstdItem 7 11" xfId="14484" xr:uid="{25FFCE4A-E185-4AEB-B9B6-C3A120560FAF}"/>
    <cellStyle name="SAPBEXstdItem 7 12" xfId="15372" xr:uid="{6F4EF03B-EE40-4FEC-A122-5E9E1D7277F9}"/>
    <cellStyle name="SAPBEXstdItem 7 2" xfId="5790" xr:uid="{7DC6CB91-F782-494C-8946-0FB3C20BE5D9}"/>
    <cellStyle name="SAPBEXstdItem 7 2 2" xfId="7254" xr:uid="{551C6C33-289A-4157-8F22-CDCD3F6F7C97}"/>
    <cellStyle name="SAPBEXstdItem 7 2 3" xfId="8475" xr:uid="{F8F17012-5349-445A-93C9-23CF919F7888}"/>
    <cellStyle name="SAPBEXstdItem 7 2 4" xfId="9727" xr:uid="{CC056904-40F7-4ACE-AB1E-1AAD9995C618}"/>
    <cellStyle name="SAPBEXstdItem 7 2 5" xfId="10961" xr:uid="{41DA1DAC-77ED-4C33-8D34-A18CF434B558}"/>
    <cellStyle name="SAPBEXstdItem 7 2 6" xfId="13248" xr:uid="{14274B76-52BB-4BB7-BD5C-6FC723DE4A48}"/>
    <cellStyle name="SAPBEXstdItem 7 2 7" xfId="14355" xr:uid="{5845F1B0-1951-44E4-8F8F-45ACB573F8B3}"/>
    <cellStyle name="SAPBEXstdItem 7 2 8" xfId="15261" xr:uid="{DA1A155B-A03E-48FF-A773-A2D8CEFBCEE4}"/>
    <cellStyle name="SAPBEXstdItem 7 2 9" xfId="15853" xr:uid="{8C1F1691-9222-49C9-AB61-258136D5C718}"/>
    <cellStyle name="SAPBEXstdItem 7 3" xfId="4701" xr:uid="{B5BED080-226C-401D-AF61-E77CE4AD8874}"/>
    <cellStyle name="SAPBEXstdItem 7 4" xfId="6170" xr:uid="{E38C4330-2EF4-47E6-A6A9-9414B1A2DFA3}"/>
    <cellStyle name="SAPBEXstdItem 7 5" xfId="7411" xr:uid="{2E3A82ED-05A9-4AAE-8C93-B4E33CC64AD0}"/>
    <cellStyle name="SAPBEXstdItem 7 6" xfId="8640" xr:uid="{C044C3C5-4E35-44BE-B965-A8F747313038}"/>
    <cellStyle name="SAPBEXstdItem 7 7" xfId="9884" xr:uid="{D7A98F51-9F17-4B0C-876A-337424ECA4D6}"/>
    <cellStyle name="SAPBEXstdItem 7 8" xfId="11114" xr:uid="{4D0EB815-E668-4DA2-92EB-7871E0275489}"/>
    <cellStyle name="SAPBEXstdItem 7 9" xfId="12198" xr:uid="{6926736F-E93B-4280-826F-609AE968D400}"/>
    <cellStyle name="SAPBEXstdItem 8" xfId="2102" xr:uid="{00000000-0005-0000-0000-000083090000}"/>
    <cellStyle name="SAPBEXstdItem 8 10" xfId="13401" xr:uid="{2A427E48-6E14-43BA-9163-1DA991D7F879}"/>
    <cellStyle name="SAPBEXstdItem 8 11" xfId="14485" xr:uid="{CD8802DD-991D-439E-856F-BD09354122BC}"/>
    <cellStyle name="SAPBEXstdItem 8 12" xfId="15373" xr:uid="{29AEF7FE-6E0E-4575-AC46-05EB5CFB4C95}"/>
    <cellStyle name="SAPBEXstdItem 8 2" xfId="5791" xr:uid="{4274AF36-8144-43FA-B182-269D26532A1B}"/>
    <cellStyle name="SAPBEXstdItem 8 2 2" xfId="7255" xr:uid="{4ECF4160-CFA7-4C64-B540-8FB87DA0501B}"/>
    <cellStyle name="SAPBEXstdItem 8 2 3" xfId="8476" xr:uid="{4A424C2B-E71F-479A-A638-2BFA27A5EA62}"/>
    <cellStyle name="SAPBEXstdItem 8 2 4" xfId="9728" xr:uid="{9552BB73-7191-4EC8-A469-35C43250C469}"/>
    <cellStyle name="SAPBEXstdItem 8 2 5" xfId="10962" xr:uid="{609DC722-6F8E-4B74-88EB-3BDA20AC1A52}"/>
    <cellStyle name="SAPBEXstdItem 8 2 6" xfId="13249" xr:uid="{8D254959-39DC-4800-820E-DC6F11642A3A}"/>
    <cellStyle name="SAPBEXstdItem 8 2 7" xfId="14356" xr:uid="{00460DF0-0713-4180-911E-538FAA891034}"/>
    <cellStyle name="SAPBEXstdItem 8 2 8" xfId="15262" xr:uid="{370F5957-A98C-4B2B-898B-BB53C2FF0AAD}"/>
    <cellStyle name="SAPBEXstdItem 8 2 9" xfId="15854" xr:uid="{A5BC81C7-EB2A-48DD-B591-1677141CBCB1}"/>
    <cellStyle name="SAPBEXstdItem 8 3" xfId="4702" xr:uid="{8A0933EE-3102-4E0C-A290-5CB2DEEABB05}"/>
    <cellStyle name="SAPBEXstdItem 8 4" xfId="6171" xr:uid="{3CC3E765-4CF9-409E-A818-E88831844BD0}"/>
    <cellStyle name="SAPBEXstdItem 8 5" xfId="7412" xr:uid="{F6EBA50A-54BF-47E7-8D6D-43519DA774C4}"/>
    <cellStyle name="SAPBEXstdItem 8 6" xfId="8641" xr:uid="{C5DF2084-2E84-44F9-BA3B-621CB30DEB21}"/>
    <cellStyle name="SAPBEXstdItem 8 7" xfId="9885" xr:uid="{E1D97E43-5000-4215-99BB-9CE00D8FF5A5}"/>
    <cellStyle name="SAPBEXstdItem 8 8" xfId="11115" xr:uid="{8C2B232E-B01F-4DEC-A1F4-8FF5660F7AD3}"/>
    <cellStyle name="SAPBEXstdItem 8 9" xfId="12199" xr:uid="{A18C329B-97E5-4F84-A0AC-BD413EE70D25}"/>
    <cellStyle name="SAPBEXstdItem 9" xfId="2103" xr:uid="{00000000-0005-0000-0000-000084090000}"/>
    <cellStyle name="SAPBEXstdItem 9 10" xfId="13402" xr:uid="{8F2AE89D-ED93-4172-8496-7DC5FA6D2A37}"/>
    <cellStyle name="SAPBEXstdItem 9 11" xfId="14486" xr:uid="{B55E4DCB-74C3-4F38-89E1-59FDDB1CDEBB}"/>
    <cellStyle name="SAPBEXstdItem 9 12" xfId="15374" xr:uid="{164E6196-118B-4141-B046-509AB1E0BB06}"/>
    <cellStyle name="SAPBEXstdItem 9 2" xfId="5792" xr:uid="{BFDA4731-CA4F-4332-A330-C055C522671C}"/>
    <cellStyle name="SAPBEXstdItem 9 2 2" xfId="7256" xr:uid="{A9E5A2B3-7A7A-4AED-AC3C-818ADCE9B3AB}"/>
    <cellStyle name="SAPBEXstdItem 9 2 3" xfId="8477" xr:uid="{148D33D7-8962-4E56-964D-EC86AD78A21F}"/>
    <cellStyle name="SAPBEXstdItem 9 2 4" xfId="9729" xr:uid="{1F42B5B6-169A-4736-82AE-263B20303C00}"/>
    <cellStyle name="SAPBEXstdItem 9 2 5" xfId="10963" xr:uid="{EDCE0F7E-BED1-4419-B3B6-1DBC8CCBA9A4}"/>
    <cellStyle name="SAPBEXstdItem 9 2 6" xfId="13250" xr:uid="{65F4520C-D8C9-42C4-97E7-5CCF494658B3}"/>
    <cellStyle name="SAPBEXstdItem 9 2 7" xfId="14357" xr:uid="{BED6149B-AEB9-4BCF-A74E-04009B25F62C}"/>
    <cellStyle name="SAPBEXstdItem 9 2 8" xfId="15263" xr:uid="{01DDC5DF-AC69-4CB3-B631-BCB984E119B4}"/>
    <cellStyle name="SAPBEXstdItem 9 2 9" xfId="15855" xr:uid="{0ED1EF25-F90F-426D-9C30-48DE21C27672}"/>
    <cellStyle name="SAPBEXstdItem 9 3" xfId="4703" xr:uid="{B0586D7B-AF9D-46A5-99AB-A7C753EB140E}"/>
    <cellStyle name="SAPBEXstdItem 9 4" xfId="6172" xr:uid="{419CD7F6-2960-476A-8038-B97333AAC622}"/>
    <cellStyle name="SAPBEXstdItem 9 5" xfId="7413" xr:uid="{7718EF67-EBDD-4702-81A0-49E77E12D307}"/>
    <cellStyle name="SAPBEXstdItem 9 6" xfId="8642" xr:uid="{7A452B35-114A-439B-9A88-490B2B1E7FEA}"/>
    <cellStyle name="SAPBEXstdItem 9 7" xfId="9886" xr:uid="{0CFD42DA-1BBD-4686-BE7D-9FA025C187A9}"/>
    <cellStyle name="SAPBEXstdItem 9 8" xfId="11116" xr:uid="{D717F756-E50C-4686-8366-B324672C7227}"/>
    <cellStyle name="SAPBEXstdItem 9 9" xfId="12200" xr:uid="{9630DEE2-02EE-499E-A33E-313979CBB60F}"/>
    <cellStyle name="SAPBEXstdItem_gxaccion, 68" xfId="2104" xr:uid="{00000000-0005-0000-0000-000085090000}"/>
    <cellStyle name="SAPBEXstdItemX" xfId="2105" xr:uid="{00000000-0005-0000-0000-000086090000}"/>
    <cellStyle name="SAPBEXstdItemX 10" xfId="2106" xr:uid="{00000000-0005-0000-0000-000087090000}"/>
    <cellStyle name="SAPBEXstdItemX 10 10" xfId="14488" xr:uid="{73F9ADE8-C38C-4A2A-AE11-033687A60C87}"/>
    <cellStyle name="SAPBEXstdItemX 10 11" xfId="15376" xr:uid="{160C5FF2-7CC6-4108-809A-7EA19CECB8E6}"/>
    <cellStyle name="SAPBEXstdItemX 10 2" xfId="4705" xr:uid="{7B98C518-4DF8-4EB4-A164-86AD85507F95}"/>
    <cellStyle name="SAPBEXstdItemX 10 3" xfId="6174" xr:uid="{D2C9A938-125D-488C-8EC1-0EF81A3F9040}"/>
    <cellStyle name="SAPBEXstdItemX 10 4" xfId="7415" xr:uid="{6F7130AC-E277-447B-A376-70B4D3AB435B}"/>
    <cellStyle name="SAPBEXstdItemX 10 5" xfId="8644" xr:uid="{68348321-3ED2-4DE7-939F-1397DF9682A7}"/>
    <cellStyle name="SAPBEXstdItemX 10 6" xfId="9888" xr:uid="{2A22CB0C-9844-45EF-A48E-BCF1803BCF56}"/>
    <cellStyle name="SAPBEXstdItemX 10 7" xfId="11118" xr:uid="{154E0523-38F8-4B9D-8B62-25BD0178840C}"/>
    <cellStyle name="SAPBEXstdItemX 10 8" xfId="12202" xr:uid="{C60060C2-CE8E-4FE6-A3AF-8B6C19462BCA}"/>
    <cellStyle name="SAPBEXstdItemX 10 9" xfId="13404" xr:uid="{C451B355-76B9-4061-A060-DC69F85423A5}"/>
    <cellStyle name="SAPBEXstdItemX 11" xfId="2107" xr:uid="{00000000-0005-0000-0000-000088090000}"/>
    <cellStyle name="SAPBEXstdItemX 11 10" xfId="14489" xr:uid="{CBB8AF52-7B20-4E4D-BE27-47AA68A340F5}"/>
    <cellStyle name="SAPBEXstdItemX 11 11" xfId="15377" xr:uid="{40595087-62E8-4EA4-A8B3-BD546F49B0AE}"/>
    <cellStyle name="SAPBEXstdItemX 11 2" xfId="4706" xr:uid="{9529FFCC-F3F7-4A3F-BC97-10F86C03D6E0}"/>
    <cellStyle name="SAPBEXstdItemX 11 3" xfId="6175" xr:uid="{F4FB4FF3-1439-4C31-A0B4-4FB68CDE6E67}"/>
    <cellStyle name="SAPBEXstdItemX 11 4" xfId="7416" xr:uid="{619D997C-216B-4EEF-9724-3B7676C119EC}"/>
    <cellStyle name="SAPBEXstdItemX 11 5" xfId="8645" xr:uid="{1F477AA9-3742-4627-A331-D9DCE83DB9D5}"/>
    <cellStyle name="SAPBEXstdItemX 11 6" xfId="9889" xr:uid="{0A152299-AB3A-4A49-A492-BC0660D8AB62}"/>
    <cellStyle name="SAPBEXstdItemX 11 7" xfId="11119" xr:uid="{2B3FE0C5-29DD-4F0E-89A8-48A390E778B6}"/>
    <cellStyle name="SAPBEXstdItemX 11 8" xfId="12203" xr:uid="{BD73C652-8B0A-45F4-A9E1-9968F4DFBD83}"/>
    <cellStyle name="SAPBEXstdItemX 11 9" xfId="13405" xr:uid="{D5091E6D-8F5E-4A28-8A0E-2AB8630C92ED}"/>
    <cellStyle name="SAPBEXstdItemX 12" xfId="2717" xr:uid="{00000000-0005-0000-0000-000089090000}"/>
    <cellStyle name="SAPBEXstdItemX 13" xfId="2756" xr:uid="{00000000-0005-0000-0000-00008A090000}"/>
    <cellStyle name="SAPBEXstdItemX 14" xfId="2812" xr:uid="{D72F774F-9E2A-4FE3-823D-EE53FC7E7247}"/>
    <cellStyle name="SAPBEXstdItemX 15" xfId="2864" xr:uid="{806AA38F-CF81-4F4E-8E0D-E11ECDDABBB8}"/>
    <cellStyle name="SAPBEXstdItemX 16" xfId="2908" xr:uid="{C4870CBB-F41F-408C-87A4-E1970A7859F2}"/>
    <cellStyle name="SAPBEXstdItemX 17" xfId="2952" xr:uid="{875B47D8-D3C3-47C8-B7BB-537E2AAD5AAC}"/>
    <cellStyle name="SAPBEXstdItemX 18" xfId="2996" xr:uid="{90C69E9C-3084-4943-A64B-3AE709F00541}"/>
    <cellStyle name="SAPBEXstdItemX 19" xfId="4704" xr:uid="{8C2120CF-5FC7-4910-8FF4-81F609E4AD50}"/>
    <cellStyle name="SAPBEXstdItemX 2" xfId="2108" xr:uid="{00000000-0005-0000-0000-00008B090000}"/>
    <cellStyle name="SAPBEXstdItemX 2 10" xfId="13406" xr:uid="{C81FE91F-57A4-4C41-BEB6-A5C66C0ED002}"/>
    <cellStyle name="SAPBEXstdItemX 2 11" xfId="14490" xr:uid="{2C7425CB-43BD-4C2A-8C3C-0003DE08D6C8}"/>
    <cellStyle name="SAPBEXstdItemX 2 12" xfId="15378" xr:uid="{EC2AE59E-F60D-483D-A899-5CC579238BDE}"/>
    <cellStyle name="SAPBEXstdItemX 2 2" xfId="2109" xr:uid="{00000000-0005-0000-0000-00008C090000}"/>
    <cellStyle name="SAPBEXstdItemX 2 2 10" xfId="13407" xr:uid="{F132AD82-C9E0-42D3-8D04-71D39C547D10}"/>
    <cellStyle name="SAPBEXstdItemX 2 2 11" xfId="14491" xr:uid="{66268C77-3B92-4200-9A1E-22AD4E461FE1}"/>
    <cellStyle name="SAPBEXstdItemX 2 2 12" xfId="15379" xr:uid="{071E947F-B127-41A3-94B9-DCF0EC615173}"/>
    <cellStyle name="SAPBEXstdItemX 2 2 2" xfId="2110" xr:uid="{00000000-0005-0000-0000-00008D090000}"/>
    <cellStyle name="SAPBEXstdItemX 2 2 2 10" xfId="14492" xr:uid="{84A6D31C-EDE8-4291-90D4-B524C51BBF7F}"/>
    <cellStyle name="SAPBEXstdItemX 2 2 2 11" xfId="15380" xr:uid="{648F2B46-84E2-4FC1-82F1-FA90DE42C2ED}"/>
    <cellStyle name="SAPBEXstdItemX 2 2 2 2" xfId="4709" xr:uid="{F06E0E72-87EF-4B97-8F5A-200EEFCAF33A}"/>
    <cellStyle name="SAPBEXstdItemX 2 2 2 3" xfId="6178" xr:uid="{74576236-97E2-4B42-89A5-D1724E826BD0}"/>
    <cellStyle name="SAPBEXstdItemX 2 2 2 4" xfId="7419" xr:uid="{056B821D-3247-4DE1-BBF0-C8F3C94C09F1}"/>
    <cellStyle name="SAPBEXstdItemX 2 2 2 5" xfId="8648" xr:uid="{5B3959CB-8F0B-4968-8C3A-9C2EDA0660E4}"/>
    <cellStyle name="SAPBEXstdItemX 2 2 2 6" xfId="9892" xr:uid="{B7AA8598-78A4-4A0E-AA79-C7116072F4EE}"/>
    <cellStyle name="SAPBEXstdItemX 2 2 2 7" xfId="11122" xr:uid="{0E4C0911-E1A9-48D5-926C-10E0340AA17C}"/>
    <cellStyle name="SAPBEXstdItemX 2 2 2 8" xfId="12206" xr:uid="{D8DEBF1F-F25D-4F28-A347-94B2F5ECCB6F}"/>
    <cellStyle name="SAPBEXstdItemX 2 2 2 9" xfId="13408" xr:uid="{E4B0C3C5-C538-4547-A80A-A16E9F4903EC}"/>
    <cellStyle name="SAPBEXstdItemX 2 2 3" xfId="4708" xr:uid="{4FA30CAA-3CE6-47F1-932B-4E8C045FBDE6}"/>
    <cellStyle name="SAPBEXstdItemX 2 2 4" xfId="6177" xr:uid="{BFACACF8-C309-4724-8C86-13C453B9877D}"/>
    <cellStyle name="SAPBEXstdItemX 2 2 5" xfId="7418" xr:uid="{99E698E8-DFC7-4014-8637-73A43094EE12}"/>
    <cellStyle name="SAPBEXstdItemX 2 2 6" xfId="8647" xr:uid="{AF4F068C-9DB4-4315-9A52-777D70FA1C9B}"/>
    <cellStyle name="SAPBEXstdItemX 2 2 7" xfId="9891" xr:uid="{B1DB0FAA-89F8-448A-9688-FF476BF3B821}"/>
    <cellStyle name="SAPBEXstdItemX 2 2 8" xfId="11121" xr:uid="{E51C9463-F153-4B4C-B271-688BCD76E2DD}"/>
    <cellStyle name="SAPBEXstdItemX 2 2 9" xfId="12205" xr:uid="{F8EA6A27-C3B8-40D9-BFE4-D43B195755C9}"/>
    <cellStyle name="SAPBEXstdItemX 2 3" xfId="4707" xr:uid="{9FA5851D-18CE-430F-B33C-AAAA0E323108}"/>
    <cellStyle name="SAPBEXstdItemX 2 4" xfId="6176" xr:uid="{5A2D0E49-41EC-469A-85F4-3204309F5E97}"/>
    <cellStyle name="SAPBEXstdItemX 2 5" xfId="7417" xr:uid="{3A383319-419B-45C9-9BE0-ED9CE449DA69}"/>
    <cellStyle name="SAPBEXstdItemX 2 6" xfId="8646" xr:uid="{312FFD83-63A7-4045-842A-CC703C328387}"/>
    <cellStyle name="SAPBEXstdItemX 2 7" xfId="9890" xr:uid="{891D071F-D82F-4A1E-83AD-DFD6ECBCE84B}"/>
    <cellStyle name="SAPBEXstdItemX 2 8" xfId="11120" xr:uid="{F463AAF1-BAB3-4C26-A3C5-BF2018DA9D08}"/>
    <cellStyle name="SAPBEXstdItemX 2 9" xfId="12204" xr:uid="{01B6EF17-965F-4053-91D3-C0BD2E667060}"/>
    <cellStyle name="SAPBEXstdItemX 20" xfId="6173" xr:uid="{8E41A9A3-3F1C-4BAD-BA77-C84D1E23DB18}"/>
    <cellStyle name="SAPBEXstdItemX 21" xfId="7414" xr:uid="{EA3D3D09-4C90-4067-9C0B-7D917482D263}"/>
    <cellStyle name="SAPBEXstdItemX 22" xfId="8643" xr:uid="{CFAAB79A-4EA7-4386-A6D3-A28BC4292429}"/>
    <cellStyle name="SAPBEXstdItemX 23" xfId="9887" xr:uid="{FC48B611-0953-47BA-9D90-61D13D12F6EC}"/>
    <cellStyle name="SAPBEXstdItemX 24" xfId="11117" xr:uid="{173484D9-D615-4397-B65C-06785CA153F8}"/>
    <cellStyle name="SAPBEXstdItemX 25" xfId="12201" xr:uid="{A23032FE-28C0-4F89-9AA2-F2C47DA93F41}"/>
    <cellStyle name="SAPBEXstdItemX 26" xfId="13403" xr:uid="{FCB25DB6-48E7-4120-BB17-D3156DC4F75B}"/>
    <cellStyle name="SAPBEXstdItemX 27" xfId="14487" xr:uid="{A23299EB-697A-4C88-81B8-4BD63485F79D}"/>
    <cellStyle name="SAPBEXstdItemX 28" xfId="15375" xr:uid="{5B0C9C54-B8C8-42DC-9655-23B4891DF383}"/>
    <cellStyle name="SAPBEXstdItemX 29" xfId="15907" xr:uid="{91181ED7-1144-4AC8-A710-E5C667E4B586}"/>
    <cellStyle name="SAPBEXstdItemX 3" xfId="2111" xr:uid="{00000000-0005-0000-0000-00008E090000}"/>
    <cellStyle name="SAPBEXstdItemX 3 10" xfId="14493" xr:uid="{8D389E93-0DAA-48F9-AE15-B499BAA7CA54}"/>
    <cellStyle name="SAPBEXstdItemX 3 11" xfId="15381" xr:uid="{6970645E-66AC-4E24-90C9-0D602F4147B3}"/>
    <cellStyle name="SAPBEXstdItemX 3 2" xfId="4710" xr:uid="{7C443CDF-0C41-45EB-9080-DAC4BA87DFA8}"/>
    <cellStyle name="SAPBEXstdItemX 3 3" xfId="6179" xr:uid="{439B7468-B092-4483-B0F8-486258EFD242}"/>
    <cellStyle name="SAPBEXstdItemX 3 4" xfId="7420" xr:uid="{DBBBA09F-7B36-46E5-A293-BEAC783107A4}"/>
    <cellStyle name="SAPBEXstdItemX 3 5" xfId="8649" xr:uid="{172B0E75-F8E3-47BD-BCED-CA3247094E3F}"/>
    <cellStyle name="SAPBEXstdItemX 3 6" xfId="9893" xr:uid="{972D1DC0-0469-4F7B-8F4C-057D284EF844}"/>
    <cellStyle name="SAPBEXstdItemX 3 7" xfId="11123" xr:uid="{FF4B2CE7-7B99-45CF-B194-1AFFD9C7BCA9}"/>
    <cellStyle name="SAPBEXstdItemX 3 8" xfId="12207" xr:uid="{3236F1BE-4EFE-42D0-AEA3-EC267AC7BB36}"/>
    <cellStyle name="SAPBEXstdItemX 3 9" xfId="13409" xr:uid="{7F19F70F-BB6A-4F6F-A891-C21D662FCED7}"/>
    <cellStyle name="SAPBEXstdItemX 4" xfId="2112" xr:uid="{00000000-0005-0000-0000-00008F090000}"/>
    <cellStyle name="SAPBEXstdItemX 4 10" xfId="14494" xr:uid="{D16F701B-AE94-4356-99A1-DFF356696223}"/>
    <cellStyle name="SAPBEXstdItemX 4 11" xfId="15382" xr:uid="{8ADECD29-6FD5-4A7D-ACE9-AD37AD44CFC8}"/>
    <cellStyle name="SAPBEXstdItemX 4 2" xfId="4711" xr:uid="{77FA98AA-9B94-49F6-A345-E0AB1357190A}"/>
    <cellStyle name="SAPBEXstdItemX 4 3" xfId="6180" xr:uid="{1D676036-32E7-472C-81D8-0C9EB929034C}"/>
    <cellStyle name="SAPBEXstdItemX 4 4" xfId="7421" xr:uid="{EDD92B87-3976-42E5-AE28-318E6DFE0CCC}"/>
    <cellStyle name="SAPBEXstdItemX 4 5" xfId="8650" xr:uid="{FCE6BCA4-4E5C-414C-9CAF-2CC38CDD1F6A}"/>
    <cellStyle name="SAPBEXstdItemX 4 6" xfId="9894" xr:uid="{E6CDC240-2F8A-45BB-B9F3-AF69EA14AF57}"/>
    <cellStyle name="SAPBEXstdItemX 4 7" xfId="11124" xr:uid="{3D04F3B2-BE48-41A1-8755-18C7C479D667}"/>
    <cellStyle name="SAPBEXstdItemX 4 8" xfId="12208" xr:uid="{B6B0E1FE-10FE-4883-8733-1910B044CF9A}"/>
    <cellStyle name="SAPBEXstdItemX 4 9" xfId="13410" xr:uid="{689C22D0-AA76-4115-839A-F2286189FCBC}"/>
    <cellStyle name="SAPBEXstdItemX 5" xfId="2113" xr:uid="{00000000-0005-0000-0000-000090090000}"/>
    <cellStyle name="SAPBEXstdItemX 5 10" xfId="14495" xr:uid="{0698EBB8-A09B-4DB3-94FC-40994B8AAE6E}"/>
    <cellStyle name="SAPBEXstdItemX 5 11" xfId="15383" xr:uid="{4B1F3A01-4CAD-49E8-8AEA-ABC5969CC7B0}"/>
    <cellStyle name="SAPBEXstdItemX 5 2" xfId="4712" xr:uid="{90E16C2B-9CD2-48F5-AE61-5D37920DEDFE}"/>
    <cellStyle name="SAPBEXstdItemX 5 3" xfId="6181" xr:uid="{DD1C8940-D924-4F5B-8750-B3AF4A6EB987}"/>
    <cellStyle name="SAPBEXstdItemX 5 4" xfId="7422" xr:uid="{3BD590A4-9931-4095-9568-E5C01E0738CB}"/>
    <cellStyle name="SAPBEXstdItemX 5 5" xfId="8651" xr:uid="{FBD5C7C1-4575-4D83-9C0B-CA9E11FF76F0}"/>
    <cellStyle name="SAPBEXstdItemX 5 6" xfId="9895" xr:uid="{33B2FD5D-6DDD-495F-B93D-44B6A8BD7880}"/>
    <cellStyle name="SAPBEXstdItemX 5 7" xfId="11125" xr:uid="{7C7B8D35-0224-4516-8AF1-F6F0A7832AAB}"/>
    <cellStyle name="SAPBEXstdItemX 5 8" xfId="12209" xr:uid="{E709F7A1-62B7-45F4-8B18-CB477E82390B}"/>
    <cellStyle name="SAPBEXstdItemX 5 9" xfId="13411" xr:uid="{14C081F7-A286-47D1-AC46-849801C63388}"/>
    <cellStyle name="SAPBEXstdItemX 6" xfId="2114" xr:uid="{00000000-0005-0000-0000-000091090000}"/>
    <cellStyle name="SAPBEXstdItemX 6 10" xfId="14496" xr:uid="{8BD68004-32F5-4E61-A029-BDBDC551CF72}"/>
    <cellStyle name="SAPBEXstdItemX 6 11" xfId="15384" xr:uid="{5C90D622-79C6-4219-85EA-8733F960D89B}"/>
    <cellStyle name="SAPBEXstdItemX 6 2" xfId="4713" xr:uid="{1C69F698-A561-4D68-A568-47BC87A1EC8B}"/>
    <cellStyle name="SAPBEXstdItemX 6 3" xfId="6182" xr:uid="{771AE90C-45CA-49B4-8F65-4D4A22B66604}"/>
    <cellStyle name="SAPBEXstdItemX 6 4" xfId="7423" xr:uid="{4DF7F3B1-379B-46A3-B2E7-3ACB7B79C1B3}"/>
    <cellStyle name="SAPBEXstdItemX 6 5" xfId="8652" xr:uid="{4F233BA9-102A-48B5-88A8-711ED4A08293}"/>
    <cellStyle name="SAPBEXstdItemX 6 6" xfId="9896" xr:uid="{0D1E39C5-0FEC-4CC4-90BE-A0FEDF5A71B1}"/>
    <cellStyle name="SAPBEXstdItemX 6 7" xfId="11126" xr:uid="{48AD0BE3-E212-4B6E-B8A6-23B3A151B4E9}"/>
    <cellStyle name="SAPBEXstdItemX 6 8" xfId="12210" xr:uid="{E94A1286-23A8-462F-B317-CFCF7BB587E9}"/>
    <cellStyle name="SAPBEXstdItemX 6 9" xfId="13412" xr:uid="{8ECA39BA-287F-4955-8297-5CFDFC148DAA}"/>
    <cellStyle name="SAPBEXstdItemX 7" xfId="2115" xr:uid="{00000000-0005-0000-0000-000092090000}"/>
    <cellStyle name="SAPBEXstdItemX 7 10" xfId="14497" xr:uid="{898D1882-C73D-4990-8A46-D826C1594E90}"/>
    <cellStyle name="SAPBEXstdItemX 7 11" xfId="15385" xr:uid="{2512B752-F39F-416C-BEB7-5D286D2F4716}"/>
    <cellStyle name="SAPBEXstdItemX 7 2" xfId="4714" xr:uid="{F1E7AD0A-8E45-4CDB-BE93-F1C394F5CC6B}"/>
    <cellStyle name="SAPBEXstdItemX 7 3" xfId="6183" xr:uid="{7F675B73-A8F7-4375-A945-B10B5836D4C5}"/>
    <cellStyle name="SAPBEXstdItemX 7 4" xfId="7424" xr:uid="{4CB22CF5-C0EA-407D-BDEC-B2327FE70699}"/>
    <cellStyle name="SAPBEXstdItemX 7 5" xfId="8653" xr:uid="{EBD16308-20D0-4EC3-A771-D4B3063D6236}"/>
    <cellStyle name="SAPBEXstdItemX 7 6" xfId="9897" xr:uid="{F4967952-E182-41CE-84F4-7403CF9D505B}"/>
    <cellStyle name="SAPBEXstdItemX 7 7" xfId="11127" xr:uid="{7EE32DC3-3B99-4571-97B1-384B32032D83}"/>
    <cellStyle name="SAPBEXstdItemX 7 8" xfId="12211" xr:uid="{56B61A3A-0EB2-4E5F-AE83-E79E63878512}"/>
    <cellStyle name="SAPBEXstdItemX 7 9" xfId="13413" xr:uid="{B1B0A6B8-2D25-4267-867A-73FE3C825B15}"/>
    <cellStyle name="SAPBEXstdItemX 8" xfId="2116" xr:uid="{00000000-0005-0000-0000-000093090000}"/>
    <cellStyle name="SAPBEXstdItemX 8 10" xfId="14498" xr:uid="{CDFC3131-6956-487C-8744-18EF5052C69D}"/>
    <cellStyle name="SAPBEXstdItemX 8 11" xfId="15386" xr:uid="{916034E3-F272-45A2-BB44-79B25DCEEFC4}"/>
    <cellStyle name="SAPBEXstdItemX 8 2" xfId="4715" xr:uid="{29FE9454-CACD-475D-88F7-5690E43C01B6}"/>
    <cellStyle name="SAPBEXstdItemX 8 3" xfId="6184" xr:uid="{0320D492-FF43-412D-9A8A-A7AB4F4CD226}"/>
    <cellStyle name="SAPBEXstdItemX 8 4" xfId="7425" xr:uid="{0CEF97C9-5B72-420C-BF77-D80BAF547EBE}"/>
    <cellStyle name="SAPBEXstdItemX 8 5" xfId="8654" xr:uid="{0D0E4140-49D9-4281-865B-34683EC66926}"/>
    <cellStyle name="SAPBEXstdItemX 8 6" xfId="9898" xr:uid="{1A19042C-766B-477F-8F86-629F1C57893B}"/>
    <cellStyle name="SAPBEXstdItemX 8 7" xfId="11128" xr:uid="{A20421ED-5632-4582-B501-458B7818752D}"/>
    <cellStyle name="SAPBEXstdItemX 8 8" xfId="12212" xr:uid="{61AC5ADD-AAD2-4A8F-B18A-D09A875C004A}"/>
    <cellStyle name="SAPBEXstdItemX 8 9" xfId="13414" xr:uid="{18870F38-DF35-489F-B589-2AC05BEEC916}"/>
    <cellStyle name="SAPBEXstdItemX 9" xfId="2117" xr:uid="{00000000-0005-0000-0000-000094090000}"/>
    <cellStyle name="SAPBEXstdItemX 9 10" xfId="14499" xr:uid="{A3299F47-F661-46A2-9942-77AD64049916}"/>
    <cellStyle name="SAPBEXstdItemX 9 11" xfId="15387" xr:uid="{AE83DF15-5CAC-44F2-8035-F4337633FD20}"/>
    <cellStyle name="SAPBEXstdItemX 9 2" xfId="4716" xr:uid="{1F59F7A3-A0E6-4774-862A-5B11115A8F1A}"/>
    <cellStyle name="SAPBEXstdItemX 9 3" xfId="6185" xr:uid="{F0C377D7-D2F4-45D0-8A50-36D296BB7836}"/>
    <cellStyle name="SAPBEXstdItemX 9 4" xfId="7426" xr:uid="{B53D0C3A-4925-4E13-AC9C-0A244C5520C2}"/>
    <cellStyle name="SAPBEXstdItemX 9 5" xfId="8655" xr:uid="{32A1D6D1-4DDD-427D-96CA-07E621E1F2AE}"/>
    <cellStyle name="SAPBEXstdItemX 9 6" xfId="9899" xr:uid="{E0F0CA49-837F-4FC4-A4F7-58FA3209E19B}"/>
    <cellStyle name="SAPBEXstdItemX 9 7" xfId="11129" xr:uid="{D16F8035-C50A-4298-A23E-7E5F4E563B21}"/>
    <cellStyle name="SAPBEXstdItemX 9 8" xfId="12213" xr:uid="{C621BB20-9572-4F00-B9B0-C69603A8EC7A}"/>
    <cellStyle name="SAPBEXstdItemX 9 9" xfId="13415" xr:uid="{E5FE14EE-3075-45C3-B777-49C6BE183C66}"/>
    <cellStyle name="SAPBEXstdItemX_valor justo.junio2010" xfId="5793" xr:uid="{56C1FB75-4E84-4F31-91B4-57B1B0150EF1}"/>
    <cellStyle name="SAPBEXtitle" xfId="2118" xr:uid="{00000000-0005-0000-0000-000095090000}"/>
    <cellStyle name="SAPBEXtitle 10" xfId="2119" xr:uid="{00000000-0005-0000-0000-000096090000}"/>
    <cellStyle name="SAPBEXtitle 10 10" xfId="14500" xr:uid="{9600D76A-026C-484B-A3FB-5F87779B4955}"/>
    <cellStyle name="SAPBEXtitle 10 11" xfId="15388" xr:uid="{CD1BCD72-B607-413B-9637-1EC7D992D372}"/>
    <cellStyle name="SAPBEXtitle 10 2" xfId="4718" xr:uid="{B29DE9EE-4988-4F62-8DD3-50F2B8B1066B}"/>
    <cellStyle name="SAPBEXtitle 10 3" xfId="6187" xr:uid="{6692C096-CDDF-4F93-87F3-DC916D7E2AE2}"/>
    <cellStyle name="SAPBEXtitle 10 4" xfId="7428" xr:uid="{15FB5483-4F16-4894-AAA5-B8BD901C3DCE}"/>
    <cellStyle name="SAPBEXtitle 10 5" xfId="8657" xr:uid="{E2E99144-C810-4294-A3FB-93D011F102C0}"/>
    <cellStyle name="SAPBEXtitle 10 6" xfId="9901" xr:uid="{696594A6-A884-4FD0-9170-3080C0273685}"/>
    <cellStyle name="SAPBEXtitle 10 7" xfId="11131" xr:uid="{044A2FE7-DF18-4399-B731-71E02E204AAF}"/>
    <cellStyle name="SAPBEXtitle 10 8" xfId="12215" xr:uid="{BFB0E2AA-C186-42BC-93F7-06FB26BB7118}"/>
    <cellStyle name="SAPBEXtitle 10 9" xfId="13417" xr:uid="{6B2EAE7F-4866-4199-BFEA-53DB3D272A85}"/>
    <cellStyle name="SAPBEXtitle 11" xfId="2120" xr:uid="{00000000-0005-0000-0000-000097090000}"/>
    <cellStyle name="SAPBEXtitle 11 10" xfId="14501" xr:uid="{B567B2E9-3BD3-4E36-86A0-DAF7BD4F2058}"/>
    <cellStyle name="SAPBEXtitle 11 11" xfId="15389" xr:uid="{B3087955-B345-4DC7-BAC3-3D7D41B2514B}"/>
    <cellStyle name="SAPBEXtitle 11 2" xfId="4719" xr:uid="{93139362-0226-48C6-ABA4-8E0938222D70}"/>
    <cellStyle name="SAPBEXtitle 11 3" xfId="6188" xr:uid="{50DC9A72-CE37-40DE-8155-67B417026248}"/>
    <cellStyle name="SAPBEXtitle 11 4" xfId="7429" xr:uid="{EA29FD22-A413-48B6-B12C-D8D0B72E5594}"/>
    <cellStyle name="SAPBEXtitle 11 5" xfId="8658" xr:uid="{2E9F1A9D-E2B9-400E-9AEC-1F03567D6869}"/>
    <cellStyle name="SAPBEXtitle 11 6" xfId="9902" xr:uid="{6448893A-AC29-4A17-8518-A5EF97F39785}"/>
    <cellStyle name="SAPBEXtitle 11 7" xfId="11132" xr:uid="{2B90C0AB-3E6E-4A87-91EB-D486E5744D7B}"/>
    <cellStyle name="SAPBEXtitle 11 8" xfId="12216" xr:uid="{67C15DBD-3584-437C-A59C-A0C9591D7801}"/>
    <cellStyle name="SAPBEXtitle 11 9" xfId="13418" xr:uid="{5A3CA678-35BD-4BF5-B494-4F6251E987D4}"/>
    <cellStyle name="SAPBEXtitle 12" xfId="2757" xr:uid="{00000000-0005-0000-0000-000098090000}"/>
    <cellStyle name="SAPBEXtitle 13" xfId="2813" xr:uid="{F8794B98-5B2E-4725-8A7E-9FE1EA0859DE}"/>
    <cellStyle name="SAPBEXtitle 14" xfId="2865" xr:uid="{35786CC2-44EC-4724-A598-40C09B0B36A7}"/>
    <cellStyle name="SAPBEXtitle 15" xfId="2909" xr:uid="{86838E6B-C260-446F-90FD-57B6632B37DC}"/>
    <cellStyle name="SAPBEXtitle 16" xfId="2953" xr:uid="{6E63B3D5-30B8-4914-AD96-8707C5E2F3DD}"/>
    <cellStyle name="SAPBEXtitle 17" xfId="2997" xr:uid="{E7E6EF62-241B-410B-A529-29E9821F61EC}"/>
    <cellStyle name="SAPBEXtitle 18" xfId="15908" xr:uid="{8FD6E489-E753-4B70-A8B4-84E41D39651C}"/>
    <cellStyle name="SAPBEXtitle 2" xfId="2121" xr:uid="{00000000-0005-0000-0000-000099090000}"/>
    <cellStyle name="SAPBEXtitle 2 10" xfId="13419" xr:uid="{49B3CA0B-46B5-4678-8684-8AFB6486D5F4}"/>
    <cellStyle name="SAPBEXtitle 2 11" xfId="14502" xr:uid="{6418CD39-CA08-41BF-9385-6C98D57E9D91}"/>
    <cellStyle name="SAPBEXtitle 2 12" xfId="15390" xr:uid="{4C5245EA-FFF0-46AE-A6BA-3664A54D96F9}"/>
    <cellStyle name="SAPBEXtitle 2 2" xfId="2122" xr:uid="{00000000-0005-0000-0000-00009A090000}"/>
    <cellStyle name="SAPBEXtitle 2 2 2" xfId="2123" xr:uid="{00000000-0005-0000-0000-00009B090000}"/>
    <cellStyle name="SAPBEXtitle 2 2 2 10" xfId="14503" xr:uid="{D9DF3082-CEA0-4697-A935-D1A7B4AE9FD4}"/>
    <cellStyle name="SAPBEXtitle 2 2 2 11" xfId="15391" xr:uid="{7339439D-98D7-4CCA-8D5A-3FCEAD7C01C0}"/>
    <cellStyle name="SAPBEXtitle 2 2 2 2" xfId="4722" xr:uid="{F6AF49BB-7BA2-4A75-BCA1-DF1E0BA606B6}"/>
    <cellStyle name="SAPBEXtitle 2 2 2 3" xfId="6191" xr:uid="{398C1E03-87FA-491B-A585-2DDD81D75C74}"/>
    <cellStyle name="SAPBEXtitle 2 2 2 4" xfId="7432" xr:uid="{DCDBCC12-9928-43A9-B441-8E29EF907959}"/>
    <cellStyle name="SAPBEXtitle 2 2 2 5" xfId="8661" xr:uid="{C5412AC9-18DA-4A30-908A-7EAFC143C6C9}"/>
    <cellStyle name="SAPBEXtitle 2 2 2 6" xfId="9905" xr:uid="{9092AEAA-DCD2-4D6B-86FB-F96856F4615C}"/>
    <cellStyle name="SAPBEXtitle 2 2 2 7" xfId="11135" xr:uid="{B46912DF-F28C-4AA6-9A74-296C287C6463}"/>
    <cellStyle name="SAPBEXtitle 2 2 2 8" xfId="12219" xr:uid="{A16BBE3B-21C9-485A-AFDC-D00CC2725189}"/>
    <cellStyle name="SAPBEXtitle 2 2 2 9" xfId="13421" xr:uid="{78BF6017-2B7E-460F-AF75-5AF00B2F7B4C}"/>
    <cellStyle name="SAPBEXtitle 2 3" xfId="4720" xr:uid="{F360D69D-D88C-45AF-B760-1B181245CF50}"/>
    <cellStyle name="SAPBEXtitle 2 4" xfId="6189" xr:uid="{771F70E5-9C4C-442F-82A9-3F8CBAD451C5}"/>
    <cellStyle name="SAPBEXtitle 2 5" xfId="7430" xr:uid="{AD2C4FB1-FC9B-40CE-8924-5D41DA04DC06}"/>
    <cellStyle name="SAPBEXtitle 2 6" xfId="8659" xr:uid="{DF4C168F-33C2-4289-98BA-6E53D68ABBD4}"/>
    <cellStyle name="SAPBEXtitle 2 7" xfId="9903" xr:uid="{3A11FAFA-D703-4FF7-A1A6-180C73DEA56A}"/>
    <cellStyle name="SAPBEXtitle 2 8" xfId="11133" xr:uid="{95C82C83-B7B3-4DB2-AB3D-5C51E3B8337D}"/>
    <cellStyle name="SAPBEXtitle 2 9" xfId="12217" xr:uid="{CECE916F-D8CA-4FD9-BD12-97CE6BED761A}"/>
    <cellStyle name="SAPBEXtitle 3" xfId="2124" xr:uid="{00000000-0005-0000-0000-00009C090000}"/>
    <cellStyle name="SAPBEXtitle 3 10" xfId="14504" xr:uid="{37CA2664-BBF6-4E19-811A-10A6B8020971}"/>
    <cellStyle name="SAPBEXtitle 3 11" xfId="15392" xr:uid="{330E8A80-AA33-4FB8-9774-E09A0C67CAC5}"/>
    <cellStyle name="SAPBEXtitle 3 2" xfId="4723" xr:uid="{8A57D0B5-EF9F-4267-B37C-4D8A266874EF}"/>
    <cellStyle name="SAPBEXtitle 3 3" xfId="6192" xr:uid="{42E578C3-0B90-4C01-8A1B-F4E18EE67312}"/>
    <cellStyle name="SAPBEXtitle 3 4" xfId="7433" xr:uid="{9B5DDADA-28AE-4B36-82A0-F77D6D52A26C}"/>
    <cellStyle name="SAPBEXtitle 3 5" xfId="8662" xr:uid="{B4A47903-3996-4E23-A223-D410BA4524C3}"/>
    <cellStyle name="SAPBEXtitle 3 6" xfId="9906" xr:uid="{CF3085F7-2546-48EE-87A8-D4E7E874C6D3}"/>
    <cellStyle name="SAPBEXtitle 3 7" xfId="11136" xr:uid="{762EFC6F-5029-4876-BFC2-DFF036E778B1}"/>
    <cellStyle name="SAPBEXtitle 3 8" xfId="12220" xr:uid="{73D945EC-9B99-48AE-80B1-5390901AFF10}"/>
    <cellStyle name="SAPBEXtitle 3 9" xfId="13422" xr:uid="{033150CE-8725-4EB1-9D66-2442E9C0D814}"/>
    <cellStyle name="SAPBEXtitle 4" xfId="2125" xr:uid="{00000000-0005-0000-0000-00009D090000}"/>
    <cellStyle name="SAPBEXtitle 4 10" xfId="14505" xr:uid="{BF575236-CCC6-4B2C-ACA0-6481B169B4D2}"/>
    <cellStyle name="SAPBEXtitle 4 11" xfId="15393" xr:uid="{63016A5E-4531-433A-B3ED-AE26B08F051C}"/>
    <cellStyle name="SAPBEXtitle 4 2" xfId="4724" xr:uid="{56C1F04B-5FB0-4F95-B4EC-A56072186920}"/>
    <cellStyle name="SAPBEXtitle 4 3" xfId="6193" xr:uid="{45F32A28-8EDB-4C65-99D5-ED964EE37108}"/>
    <cellStyle name="SAPBEXtitle 4 4" xfId="7434" xr:uid="{5C89FAE1-8EB9-4FB6-B3D2-00358C0E1E7C}"/>
    <cellStyle name="SAPBEXtitle 4 5" xfId="8663" xr:uid="{9538A97D-A7DB-41EF-B7C5-EA619031C73E}"/>
    <cellStyle name="SAPBEXtitle 4 6" xfId="9907" xr:uid="{11DECEA8-4D1F-4E59-B321-53A6AB4FAA3B}"/>
    <cellStyle name="SAPBEXtitle 4 7" xfId="11137" xr:uid="{2AA3FD3F-73CC-4D70-911F-9FBB70F76406}"/>
    <cellStyle name="SAPBEXtitle 4 8" xfId="12221" xr:uid="{BCE8A8B9-FF35-4BE5-8A2D-D5AF80372171}"/>
    <cellStyle name="SAPBEXtitle 4 9" xfId="13423" xr:uid="{CBE86226-EF09-43BC-A5DB-6B23C426E669}"/>
    <cellStyle name="SAPBEXtitle 5" xfId="2126" xr:uid="{00000000-0005-0000-0000-00009E090000}"/>
    <cellStyle name="SAPBEXtitle 5 10" xfId="14506" xr:uid="{542B9B9B-CEC2-4B3F-BFDF-14517A3F1679}"/>
    <cellStyle name="SAPBEXtitle 5 11" xfId="15394" xr:uid="{12A00948-490B-46B5-A25D-2096D5A0A7FA}"/>
    <cellStyle name="SAPBEXtitle 5 2" xfId="4725" xr:uid="{E1D491C1-CE65-489F-A232-17B99D9DF836}"/>
    <cellStyle name="SAPBEXtitle 5 3" xfId="6194" xr:uid="{F73FB56B-F8E8-4AAA-A23B-3CF4A94FA538}"/>
    <cellStyle name="SAPBEXtitle 5 4" xfId="7435" xr:uid="{AF6645C9-EF04-4C2E-ADFB-2BC6B7276871}"/>
    <cellStyle name="SAPBEXtitle 5 5" xfId="8664" xr:uid="{0381377F-4B63-40F9-99B8-C4EE8DF0A5E2}"/>
    <cellStyle name="SAPBEXtitle 5 6" xfId="9908" xr:uid="{E16181C0-C55F-4B64-8193-EC38152624EE}"/>
    <cellStyle name="SAPBEXtitle 5 7" xfId="11138" xr:uid="{A467CFBA-001B-4E75-8E51-6B1DA9BC1A63}"/>
    <cellStyle name="SAPBEXtitle 5 8" xfId="12222" xr:uid="{221E97D7-C38C-4DFC-A999-6445F0BA55CF}"/>
    <cellStyle name="SAPBEXtitle 5 9" xfId="13424" xr:uid="{07A099C9-811E-4737-B81D-FE66B013CD46}"/>
    <cellStyle name="SAPBEXtitle 6" xfId="2127" xr:uid="{00000000-0005-0000-0000-00009F090000}"/>
    <cellStyle name="SAPBEXtitle 6 10" xfId="14507" xr:uid="{B86B234A-C5CA-4410-BF1C-89A46CAF6D47}"/>
    <cellStyle name="SAPBEXtitle 6 11" xfId="15395" xr:uid="{A47DA739-1EB9-4848-885C-2B24C765EF4F}"/>
    <cellStyle name="SAPBEXtitle 6 2" xfId="4726" xr:uid="{D0D273B5-7CA8-4702-9364-823DAA68763D}"/>
    <cellStyle name="SAPBEXtitle 6 3" xfId="6195" xr:uid="{A74FED97-5813-47D6-9720-6F9A9F984345}"/>
    <cellStyle name="SAPBEXtitle 6 4" xfId="7436" xr:uid="{2AF878CF-C273-484D-A53A-D3A16F8CD364}"/>
    <cellStyle name="SAPBEXtitle 6 5" xfId="8665" xr:uid="{C35ACEBB-E50B-42FA-AD97-27B194CABA6B}"/>
    <cellStyle name="SAPBEXtitle 6 6" xfId="9909" xr:uid="{8DFEB28B-03F9-40B8-B6E1-6DA5502DAC6C}"/>
    <cellStyle name="SAPBEXtitle 6 7" xfId="11139" xr:uid="{5B7E3DED-37B6-47BD-965D-9876A0B9225A}"/>
    <cellStyle name="SAPBEXtitle 6 8" xfId="12223" xr:uid="{B11936CE-1CE5-488B-BD4B-4B8555E46A82}"/>
    <cellStyle name="SAPBEXtitle 6 9" xfId="13425" xr:uid="{70D6C289-4B0B-47B0-A07E-E90502D05812}"/>
    <cellStyle name="SAPBEXtitle 7" xfId="2128" xr:uid="{00000000-0005-0000-0000-0000A0090000}"/>
    <cellStyle name="SAPBEXtitle 7 10" xfId="14508" xr:uid="{C9636209-F44F-415C-855E-CE06CE219C42}"/>
    <cellStyle name="SAPBEXtitle 7 11" xfId="15396" xr:uid="{B97D7AFD-7B77-4006-A78E-14DB29C31C1E}"/>
    <cellStyle name="SAPBEXtitle 7 2" xfId="4727" xr:uid="{F4387FE5-7DF6-4B3C-8498-23DF746B734A}"/>
    <cellStyle name="SAPBEXtitle 7 3" xfId="6196" xr:uid="{207FA5E8-D0AF-41B8-B44F-8DBD3618C181}"/>
    <cellStyle name="SAPBEXtitle 7 4" xfId="7437" xr:uid="{ECD26425-5239-4B40-8877-BFEC17C57F08}"/>
    <cellStyle name="SAPBEXtitle 7 5" xfId="8666" xr:uid="{D013B12B-8034-4CE9-A347-1C51413923B0}"/>
    <cellStyle name="SAPBEXtitle 7 6" xfId="9910" xr:uid="{61F0B086-1D1C-4A5D-8466-CF02212776F4}"/>
    <cellStyle name="SAPBEXtitle 7 7" xfId="11140" xr:uid="{0CD4FFD1-D60C-46F7-881D-CD72E826AC0C}"/>
    <cellStyle name="SAPBEXtitle 7 8" xfId="12224" xr:uid="{D068DB5B-EDFB-46AD-BBBE-7B9FD94AD2BC}"/>
    <cellStyle name="SAPBEXtitle 7 9" xfId="13426" xr:uid="{930E7FEE-F2C6-41A3-AF25-D5FE76D27B00}"/>
    <cellStyle name="SAPBEXtitle 8" xfId="2129" xr:uid="{00000000-0005-0000-0000-0000A1090000}"/>
    <cellStyle name="SAPBEXtitle 8 10" xfId="14509" xr:uid="{5DE22785-00F7-473E-8FF1-FE1B0FA1D13C}"/>
    <cellStyle name="SAPBEXtitle 8 11" xfId="15397" xr:uid="{969B8422-A92B-4184-B47A-158D0D1B8E51}"/>
    <cellStyle name="SAPBEXtitle 8 2" xfId="4728" xr:uid="{9EC435FD-3D53-420D-873F-D4D2F8CE5B4B}"/>
    <cellStyle name="SAPBEXtitle 8 3" xfId="6197" xr:uid="{B1CD8DAB-CF4A-4837-B542-3C796A5C9AEA}"/>
    <cellStyle name="SAPBEXtitle 8 4" xfId="7438" xr:uid="{82E4254A-8B79-4E65-B99D-EC02C7E35D18}"/>
    <cellStyle name="SAPBEXtitle 8 5" xfId="8667" xr:uid="{BAE0E76F-1A81-46F3-9F23-EE93A2D274F5}"/>
    <cellStyle name="SAPBEXtitle 8 6" xfId="9911" xr:uid="{1B5BE7B0-2D21-41BA-892F-21144045244C}"/>
    <cellStyle name="SAPBEXtitle 8 7" xfId="11141" xr:uid="{C4889D90-40BF-4070-BC73-BB6927595F25}"/>
    <cellStyle name="SAPBEXtitle 8 8" xfId="12225" xr:uid="{1AC33580-D8E3-4548-918B-2983E4F1242F}"/>
    <cellStyle name="SAPBEXtitle 8 9" xfId="13427" xr:uid="{B1289F6E-A7A5-4FB0-94FA-62156274EC65}"/>
    <cellStyle name="SAPBEXtitle 9" xfId="2130" xr:uid="{00000000-0005-0000-0000-0000A2090000}"/>
    <cellStyle name="SAPBEXtitle 9 10" xfId="14510" xr:uid="{6A1E9D1F-75E2-43CB-9416-C085AAF83FD6}"/>
    <cellStyle name="SAPBEXtitle 9 11" xfId="15398" xr:uid="{478457EB-4E1D-4F61-80F0-2AD565D2794C}"/>
    <cellStyle name="SAPBEXtitle 9 2" xfId="4729" xr:uid="{72870B97-CB8F-49C4-A67D-C878C7633226}"/>
    <cellStyle name="SAPBEXtitle 9 3" xfId="6198" xr:uid="{005C275F-1279-4B27-BD97-7E663703C7F1}"/>
    <cellStyle name="SAPBEXtitle 9 4" xfId="7439" xr:uid="{5CE27589-811F-4AC4-8956-7312171CCE2B}"/>
    <cellStyle name="SAPBEXtitle 9 5" xfId="8668" xr:uid="{2FED5744-38AF-4E6E-AD16-C81B39137E5B}"/>
    <cellStyle name="SAPBEXtitle 9 6" xfId="9912" xr:uid="{BD087F57-D117-4AD5-BF4F-0585DD59465A}"/>
    <cellStyle name="SAPBEXtitle 9 7" xfId="11142" xr:uid="{192E471D-6A79-4F39-A612-76339A0AED91}"/>
    <cellStyle name="SAPBEXtitle 9 8" xfId="12226" xr:uid="{7BD9C321-0E57-46A6-A34B-9C81EB87E8B2}"/>
    <cellStyle name="SAPBEXtitle 9 9" xfId="13428" xr:uid="{8F047FA3-036D-4050-AAF5-7297FD40EEFB}"/>
    <cellStyle name="SAPBEXunassignedItem" xfId="2131" xr:uid="{00000000-0005-0000-0000-0000A3090000}"/>
    <cellStyle name="SAPBEXunassignedItem 10" xfId="6199" xr:uid="{2358869D-57CD-41CE-B56B-B58D0BE31992}"/>
    <cellStyle name="SAPBEXunassignedItem 11" xfId="8669" xr:uid="{EC228627-BFF5-4C9B-B0B4-D1C50E5A32D0}"/>
    <cellStyle name="SAPBEXunassignedItem 12" xfId="9913" xr:uid="{BAF7BB81-8C21-41FF-9A6F-EE7B525B1154}"/>
    <cellStyle name="SAPBEXunassignedItem 13" xfId="12227" xr:uid="{14629239-E841-43D7-9A97-DF898B998B9D}"/>
    <cellStyle name="SAPBEXunassignedItem 14" xfId="13429" xr:uid="{95CEF847-C785-4D66-8395-5A907011CB93}"/>
    <cellStyle name="SAPBEXunassignedItem 15" xfId="14511" xr:uid="{5BC965BA-1AB2-45EC-A74A-BB3BF60C9CB5}"/>
    <cellStyle name="SAPBEXunassignedItem 16" xfId="15399" xr:uid="{C326B221-9694-436B-915A-0E15862D7F67}"/>
    <cellStyle name="SAPBEXunassignedItem 2" xfId="2132" xr:uid="{00000000-0005-0000-0000-0000A4090000}"/>
    <cellStyle name="SAPBEXunassignedItem 2 2" xfId="4731" xr:uid="{A7A11704-5A59-4FEE-AAAA-23C7BA991910}"/>
    <cellStyle name="SAPBEXunassignedItem 2 3" xfId="6200" xr:uid="{E7CC1D62-009E-4121-8745-513E008A811F}"/>
    <cellStyle name="SAPBEXunassignedItem 2 4" xfId="8670" xr:uid="{217ED335-DC5B-4E59-A8F5-124DE03C9E12}"/>
    <cellStyle name="SAPBEXunassignedItem 2 5" xfId="9914" xr:uid="{9B65DE36-F504-4009-A777-B16FD5C23647}"/>
    <cellStyle name="SAPBEXunassignedItem 2 6" xfId="12228" xr:uid="{D2EEE5EA-E538-48C2-B6D1-36FDE73BF699}"/>
    <cellStyle name="SAPBEXunassignedItem 2 7" xfId="13430" xr:uid="{1C8BBEC9-D6C1-4B62-AA8F-4C0E725D71E3}"/>
    <cellStyle name="SAPBEXunassignedItem 2 8" xfId="14512" xr:uid="{DEA830D7-FCA2-4052-98DD-80E4FB19AA19}"/>
    <cellStyle name="SAPBEXunassignedItem 2 9" xfId="15400" xr:uid="{C8D9A5D9-928F-4975-8A41-347AB6E55BC5}"/>
    <cellStyle name="SAPBEXunassignedItem 3" xfId="2133" xr:uid="{00000000-0005-0000-0000-0000A5090000}"/>
    <cellStyle name="SAPBEXunassignedItem 3 2" xfId="4732" xr:uid="{E88C3466-8928-4A4F-8C91-6817E51A0D0B}"/>
    <cellStyle name="SAPBEXunassignedItem 3 3" xfId="6201" xr:uid="{CEBC5A5C-2304-4802-A52A-AED55AD2F3FA}"/>
    <cellStyle name="SAPBEXunassignedItem 3 4" xfId="8671" xr:uid="{C6A74767-8B53-475F-8025-AE0181834D7C}"/>
    <cellStyle name="SAPBEXunassignedItem 3 5" xfId="9915" xr:uid="{663D3074-E7A8-42C1-8909-D50BF9F61ED8}"/>
    <cellStyle name="SAPBEXunassignedItem 3 6" xfId="12229" xr:uid="{F4DCB99D-4454-4A5D-90A1-425E6AE00FE3}"/>
    <cellStyle name="SAPBEXunassignedItem 3 7" xfId="13431" xr:uid="{CDEF8A67-8A88-47B2-9E0B-75A10555BF8C}"/>
    <cellStyle name="SAPBEXunassignedItem 3 8" xfId="14513" xr:uid="{FC422B09-5EC2-4D0F-8639-91E2B4EFC46C}"/>
    <cellStyle name="SAPBEXunassignedItem 3 9" xfId="15401" xr:uid="{5CAD54E0-13ED-404F-ABD2-9C7A536090A2}"/>
    <cellStyle name="SAPBEXunassignedItem 4" xfId="2134" xr:uid="{00000000-0005-0000-0000-0000A6090000}"/>
    <cellStyle name="SAPBEXunassignedItem 4 2" xfId="4733" xr:uid="{05187395-DBCD-4BA5-9CAE-3E28835DF190}"/>
    <cellStyle name="SAPBEXunassignedItem 4 3" xfId="6202" xr:uid="{4F688A91-44AA-4BBE-AA0E-DD8B0FDCB265}"/>
    <cellStyle name="SAPBEXunassignedItem 4 4" xfId="8672" xr:uid="{8736585C-836C-424F-B360-D1D092C9D8DD}"/>
    <cellStyle name="SAPBEXunassignedItem 4 5" xfId="9916" xr:uid="{782C1697-CD0D-4C19-89F2-F843DC4E4503}"/>
    <cellStyle name="SAPBEXunassignedItem 4 6" xfId="12230" xr:uid="{F42316AC-F3BE-45C8-B6FB-08F2274ED9F8}"/>
    <cellStyle name="SAPBEXunassignedItem 4 7" xfId="13432" xr:uid="{7110D75D-4D6D-4D42-941F-0349F2E8FC55}"/>
    <cellStyle name="SAPBEXunassignedItem 4 8" xfId="14514" xr:uid="{C0CF9962-B84C-4BA8-A2AE-507253315CEB}"/>
    <cellStyle name="SAPBEXunassignedItem 4 9" xfId="15402" xr:uid="{1216A4B3-542B-477F-A5A3-43E99B4398AF}"/>
    <cellStyle name="SAPBEXunassignedItem 5" xfId="2135" xr:uid="{00000000-0005-0000-0000-0000A7090000}"/>
    <cellStyle name="SAPBEXunassignedItem 5 2" xfId="4734" xr:uid="{4AC38051-1A62-4006-8DE7-40030D996542}"/>
    <cellStyle name="SAPBEXunassignedItem 5 3" xfId="6203" xr:uid="{8DEB564C-7C87-4416-BF04-DB7EF1030147}"/>
    <cellStyle name="SAPBEXunassignedItem 5 4" xfId="8673" xr:uid="{533A6B63-A22A-4CEA-AA7E-F42C7AD07ED7}"/>
    <cellStyle name="SAPBEXunassignedItem 5 5" xfId="9917" xr:uid="{25469DDF-D55A-4782-A2FF-922C4D69A711}"/>
    <cellStyle name="SAPBEXunassignedItem 5 6" xfId="12231" xr:uid="{DB765BE4-AAA9-4791-9C9F-C9A9912214AD}"/>
    <cellStyle name="SAPBEXunassignedItem 5 7" xfId="13433" xr:uid="{7F81F6FE-6208-49C7-ADFF-4447BAD5D239}"/>
    <cellStyle name="SAPBEXunassignedItem 5 8" xfId="14515" xr:uid="{3F2F792A-6316-4AB4-B8A3-AE601BD3C6D0}"/>
    <cellStyle name="SAPBEXunassignedItem 5 9" xfId="15403" xr:uid="{BAF726B0-FF35-4735-B3D6-6EF681B89519}"/>
    <cellStyle name="SAPBEXunassignedItem 6" xfId="2136" xr:uid="{00000000-0005-0000-0000-0000A8090000}"/>
    <cellStyle name="SAPBEXunassignedItem 6 2" xfId="4735" xr:uid="{0D7D8CF8-5CC0-4A4A-AF99-B67EE152367B}"/>
    <cellStyle name="SAPBEXunassignedItem 6 3" xfId="6204" xr:uid="{B1CAB54B-8052-4C4D-8811-6DEDA8CAF765}"/>
    <cellStyle name="SAPBEXunassignedItem 6 4" xfId="8674" xr:uid="{CD7F1704-64E2-4B93-8754-7C39BA544CA1}"/>
    <cellStyle name="SAPBEXunassignedItem 6 5" xfId="9918" xr:uid="{92D41747-C376-47CE-B850-073AA9D156F6}"/>
    <cellStyle name="SAPBEXunassignedItem 6 6" xfId="12232" xr:uid="{78A09BE7-D777-4AF0-BEEF-AD8D545188AC}"/>
    <cellStyle name="SAPBEXunassignedItem 6 7" xfId="13434" xr:uid="{A6BC6854-6028-4359-9AA5-7D99325C6FEC}"/>
    <cellStyle name="SAPBEXunassignedItem 6 8" xfId="14516" xr:uid="{5D63CD89-944C-4DE8-84C1-A17798220BD6}"/>
    <cellStyle name="SAPBEXunassignedItem 6 9" xfId="15404" xr:uid="{A21C9522-0490-4369-BEDA-F8BD329C9D46}"/>
    <cellStyle name="SAPBEXunassignedItem 7" xfId="2137" xr:uid="{00000000-0005-0000-0000-0000A9090000}"/>
    <cellStyle name="SAPBEXunassignedItem 7 2" xfId="4736" xr:uid="{BDCC30CB-0284-4C16-8576-D701458C1F13}"/>
    <cellStyle name="SAPBEXunassignedItem 7 3" xfId="6205" xr:uid="{4D1BDE61-75F0-4567-A4A9-23171CDC16DF}"/>
    <cellStyle name="SAPBEXunassignedItem 7 4" xfId="8675" xr:uid="{CC4F6DDE-959D-45DB-BBC5-8E47DD374E01}"/>
    <cellStyle name="SAPBEXunassignedItem 7 5" xfId="9919" xr:uid="{9B280AE0-0497-4AE1-BF5C-B48124B1E6F1}"/>
    <cellStyle name="SAPBEXunassignedItem 7 6" xfId="12233" xr:uid="{14BB4ED2-53BD-461C-A4E7-7434E836CA56}"/>
    <cellStyle name="SAPBEXunassignedItem 7 7" xfId="13435" xr:uid="{94788F57-D74A-4B0E-8DE4-5D38A191DF44}"/>
    <cellStyle name="SAPBEXunassignedItem 7 8" xfId="14517" xr:uid="{7E581D28-353F-4DAC-AF3F-3C445DF8B888}"/>
    <cellStyle name="SAPBEXunassignedItem 7 9" xfId="15405" xr:uid="{3A9C8CBC-7D91-4C27-B9E9-40658A8B77AD}"/>
    <cellStyle name="SAPBEXunassignedItem 8" xfId="2758" xr:uid="{00000000-0005-0000-0000-0000AA090000}"/>
    <cellStyle name="SAPBEXunassignedItem 9" xfId="4730" xr:uid="{8858897C-777F-477D-8794-E18852EC5D2F}"/>
    <cellStyle name="SAPBEXundefined" xfId="2138" xr:uid="{00000000-0005-0000-0000-0000AB090000}"/>
    <cellStyle name="SAPBEXundefined 10" xfId="2139" xr:uid="{00000000-0005-0000-0000-0000AC090000}"/>
    <cellStyle name="SAPBEXundefined 10 10" xfId="13437" xr:uid="{F03408E9-96CA-4C01-A77A-02A2BE1A0F2D}"/>
    <cellStyle name="SAPBEXundefined 10 11" xfId="14519" xr:uid="{D3EA9666-AB24-4990-9D4E-40CBC32CBD31}"/>
    <cellStyle name="SAPBEXundefined 10 12" xfId="15407" xr:uid="{43ED6AA2-BEB1-4933-A5C1-4A00DD004C96}"/>
    <cellStyle name="SAPBEXundefined 10 2" xfId="5794" xr:uid="{19A32092-BA95-4EB4-95F5-7E55654BAB5F}"/>
    <cellStyle name="SAPBEXundefined 10 2 10" xfId="15856" xr:uid="{5F505B1F-2D4E-4507-93E0-C9E0BA5BE8A8}"/>
    <cellStyle name="SAPBEXundefined 10 2 2" xfId="7257" xr:uid="{4374AE24-9FA0-4F5D-B6F7-46EA037BCED5}"/>
    <cellStyle name="SAPBEXundefined 10 2 3" xfId="8478" xr:uid="{FEA75822-E062-4B09-BD2B-05CB73E8F9C3}"/>
    <cellStyle name="SAPBEXundefined 10 2 4" xfId="9730" xr:uid="{B9846214-4521-4336-833F-6C5FA20F64A6}"/>
    <cellStyle name="SAPBEXundefined 10 2 5" xfId="10964" xr:uid="{8576E9F5-B1B5-4FD8-A35F-F733BF02A61B}"/>
    <cellStyle name="SAPBEXundefined 10 2 6" xfId="12123" xr:uid="{B77EEC03-7A21-485C-8609-F3CC266C34EB}"/>
    <cellStyle name="SAPBEXundefined 10 2 7" xfId="13251" xr:uid="{A5C8E614-A0C3-44D9-85F7-4ED2A63B9F66}"/>
    <cellStyle name="SAPBEXundefined 10 2 8" xfId="14358" xr:uid="{B854A59B-7CFB-498B-ACB7-5D084D1E60F5}"/>
    <cellStyle name="SAPBEXundefined 10 2 9" xfId="15264" xr:uid="{D5934BE9-D826-4192-827B-97873561DF06}"/>
    <cellStyle name="SAPBEXundefined 10 3" xfId="4738" xr:uid="{726C046D-C849-4BAE-9F64-044DFA7B00B1}"/>
    <cellStyle name="SAPBEXundefined 10 4" xfId="6207" xr:uid="{4E90F139-6297-463D-9000-22F103DBD3DD}"/>
    <cellStyle name="SAPBEXundefined 10 5" xfId="7448" xr:uid="{F0F0942D-7869-432C-8970-9BBBCCCB12DE}"/>
    <cellStyle name="SAPBEXundefined 10 6" xfId="8677" xr:uid="{3A936E09-45B6-47E6-9351-742279376918}"/>
    <cellStyle name="SAPBEXundefined 10 7" xfId="9921" xr:uid="{E98F49B1-A990-45A1-977D-4B8041DFAAC2}"/>
    <cellStyle name="SAPBEXundefined 10 8" xfId="11150" xr:uid="{03D18467-24C2-4F1C-873E-B9E0350A7894}"/>
    <cellStyle name="SAPBEXundefined 10 9" xfId="12235" xr:uid="{249AAA7C-A28A-40CA-8590-B235380A1BD4}"/>
    <cellStyle name="SAPBEXundefined 11" xfId="2140" xr:uid="{00000000-0005-0000-0000-0000AD090000}"/>
    <cellStyle name="SAPBEXundefined 11 10" xfId="13438" xr:uid="{58911B93-C75C-4104-80DF-7FC5C887FFA5}"/>
    <cellStyle name="SAPBEXundefined 11 11" xfId="14520" xr:uid="{60481431-E3C2-4A82-9453-82285CFC6372}"/>
    <cellStyle name="SAPBEXundefined 11 12" xfId="15408" xr:uid="{51105BE1-ED21-4F63-A7BA-D451D9D67BFE}"/>
    <cellStyle name="SAPBEXundefined 11 2" xfId="5795" xr:uid="{8F8782BA-511A-4224-B7D1-B8F2C7DD3679}"/>
    <cellStyle name="SAPBEXundefined 11 2 10" xfId="15857" xr:uid="{F0F0E4AB-EB0D-4DBA-AE17-9B95247FF115}"/>
    <cellStyle name="SAPBEXundefined 11 2 2" xfId="7258" xr:uid="{5D247F0F-8DC3-4CDC-BE41-6CA86985C9C3}"/>
    <cellStyle name="SAPBEXundefined 11 2 3" xfId="8479" xr:uid="{FDC2468B-D436-4E66-B86C-938AA1AD5339}"/>
    <cellStyle name="SAPBEXundefined 11 2 4" xfId="9731" xr:uid="{BCE281BD-5008-4DA2-B0F4-F3359385B9E9}"/>
    <cellStyle name="SAPBEXundefined 11 2 5" xfId="10965" xr:uid="{0FCDDBAF-62D8-401F-AF47-B891704D5969}"/>
    <cellStyle name="SAPBEXundefined 11 2 6" xfId="12124" xr:uid="{58288330-BEEA-44CD-952B-17C3BF4347DD}"/>
    <cellStyle name="SAPBEXundefined 11 2 7" xfId="13252" xr:uid="{BC1F0087-D5FF-4E48-A04F-76A18A57CF68}"/>
    <cellStyle name="SAPBEXundefined 11 2 8" xfId="14359" xr:uid="{294F594B-7C8E-4565-846F-3985F17FB7CF}"/>
    <cellStyle name="SAPBEXundefined 11 2 9" xfId="15265" xr:uid="{243AF711-DC8A-42C3-A13C-9B854C9D00EB}"/>
    <cellStyle name="SAPBEXundefined 11 3" xfId="4739" xr:uid="{3C42A5C5-6704-484E-AC7B-C6191229D086}"/>
    <cellStyle name="SAPBEXundefined 11 4" xfId="6208" xr:uid="{0C813B58-7E5B-47A1-B595-AB6225433C6C}"/>
    <cellStyle name="SAPBEXundefined 11 5" xfId="7449" xr:uid="{62112614-B521-4AC7-B7DC-9F4E809A0ED2}"/>
    <cellStyle name="SAPBEXundefined 11 6" xfId="8678" xr:uid="{FFA43F5B-EE65-423D-8B4E-13A946EAB625}"/>
    <cellStyle name="SAPBEXundefined 11 7" xfId="9922" xr:uid="{F14D7EDB-E3EE-491A-A114-E1178A44CB7B}"/>
    <cellStyle name="SAPBEXundefined 11 8" xfId="11151" xr:uid="{4331A7F9-505A-492C-A605-527F8A1235E2}"/>
    <cellStyle name="SAPBEXundefined 11 9" xfId="12236" xr:uid="{6DBFC827-2E09-47FD-9203-8453694064DD}"/>
    <cellStyle name="SAPBEXundefined 12" xfId="2718" xr:uid="{00000000-0005-0000-0000-0000AE090000}"/>
    <cellStyle name="SAPBEXundefined 13" xfId="2766" xr:uid="{00000000-0005-0000-0000-0000AF090000}"/>
    <cellStyle name="SAPBEXundefined 14" xfId="2814" xr:uid="{41A2B227-35C4-479B-8956-DD6D959973CF}"/>
    <cellStyle name="SAPBEXundefined 15" xfId="2866" xr:uid="{F6315937-F2D4-4C87-8F14-2DFD07753E9E}"/>
    <cellStyle name="SAPBEXundefined 16" xfId="2910" xr:uid="{2F10D9A3-73CC-48B1-B948-7923846109AB}"/>
    <cellStyle name="SAPBEXundefined 17" xfId="2954" xr:uid="{A2F6F916-9127-4C26-92DB-574367C30102}"/>
    <cellStyle name="SAPBEXundefined 18" xfId="2998" xr:uid="{8D40A556-A4A0-44A0-A974-99DAA9722506}"/>
    <cellStyle name="SAPBEXundefined 19" xfId="4737" xr:uid="{C208C448-5BC0-453B-A468-EA981EB7FDC9}"/>
    <cellStyle name="SAPBEXundefined 2" xfId="2141" xr:uid="{00000000-0005-0000-0000-0000B0090000}"/>
    <cellStyle name="SAPBEXundefined 2 10" xfId="12237" xr:uid="{AA8B9E10-C445-49DD-A01B-334041BA4A1D}"/>
    <cellStyle name="SAPBEXundefined 2 11" xfId="13439" xr:uid="{751CF3E6-48D3-4959-A6E4-F91E4C375A70}"/>
    <cellStyle name="SAPBEXundefined 2 12" xfId="14521" xr:uid="{7940CC8F-5B10-4371-A0DC-F8DD4C5A38FB}"/>
    <cellStyle name="SAPBEXundefined 2 13" xfId="15409" xr:uid="{56A05BCC-490D-4EED-BBDE-1DD4AF9F0D5D}"/>
    <cellStyle name="SAPBEXundefined 2 2" xfId="2142" xr:uid="{00000000-0005-0000-0000-0000B1090000}"/>
    <cellStyle name="SAPBEXundefined 2 2 10" xfId="13440" xr:uid="{B0C5E17F-0702-4A52-80B0-97BD8232BFEA}"/>
    <cellStyle name="SAPBEXundefined 2 2 11" xfId="14522" xr:uid="{1F24ED61-937A-4F48-877A-75ACB2F8B18D}"/>
    <cellStyle name="SAPBEXundefined 2 2 12" xfId="15410" xr:uid="{08A92878-ED08-4BCB-B78D-D90FC48D4D41}"/>
    <cellStyle name="SAPBEXundefined 2 2 2" xfId="2143" xr:uid="{00000000-0005-0000-0000-0000B2090000}"/>
    <cellStyle name="SAPBEXundefined 2 2 2 10" xfId="13441" xr:uid="{95767EDB-1042-4FB3-86AC-3131492AC154}"/>
    <cellStyle name="SAPBEXundefined 2 2 2 11" xfId="14523" xr:uid="{922ED435-9AF4-4646-8011-696D50F61067}"/>
    <cellStyle name="SAPBEXundefined 2 2 2 12" xfId="15411" xr:uid="{AAFC5498-9DD1-4E65-8FC9-1C285330CFE0}"/>
    <cellStyle name="SAPBEXundefined 2 2 2 2" xfId="5797" xr:uid="{99A9C013-815F-43E3-B09E-A1093FF4C379}"/>
    <cellStyle name="SAPBEXundefined 2 2 2 2 10" xfId="15859" xr:uid="{256528F7-894B-4A8C-88AE-616AEE37DA95}"/>
    <cellStyle name="SAPBEXundefined 2 2 2 2 2" xfId="7260" xr:uid="{EDE18D4E-61F8-445C-B292-A161386725B3}"/>
    <cellStyle name="SAPBEXundefined 2 2 2 2 3" xfId="8481" xr:uid="{450D19A5-E0BD-441D-AF2B-79FB698FADE9}"/>
    <cellStyle name="SAPBEXundefined 2 2 2 2 4" xfId="9733" xr:uid="{C07D7E3C-5BAA-40D2-AD43-59120CA79523}"/>
    <cellStyle name="SAPBEXundefined 2 2 2 2 5" xfId="10967" xr:uid="{78E2AC97-7E53-44F9-9D8C-B5ECF75C22FE}"/>
    <cellStyle name="SAPBEXundefined 2 2 2 2 6" xfId="12126" xr:uid="{61C5DA8D-62F8-4E45-8009-0CD1084ED21C}"/>
    <cellStyle name="SAPBEXundefined 2 2 2 2 7" xfId="13254" xr:uid="{BBC1CE1B-E757-4460-8B60-9D5C3367DFF5}"/>
    <cellStyle name="SAPBEXundefined 2 2 2 2 8" xfId="14361" xr:uid="{E642E878-A8F5-49C0-8B9B-CFE3CCA9E678}"/>
    <cellStyle name="SAPBEXundefined 2 2 2 2 9" xfId="15267" xr:uid="{60969B7A-E55B-4B27-B62E-16A3DD12BE83}"/>
    <cellStyle name="SAPBEXundefined 2 2 2 3" xfId="4742" xr:uid="{7018A1CF-4FFD-42C5-8E06-0F4135250CAC}"/>
    <cellStyle name="SAPBEXundefined 2 2 2 4" xfId="6211" xr:uid="{8AB18363-A840-49B3-8F4D-0E3D34606486}"/>
    <cellStyle name="SAPBEXundefined 2 2 2 5" xfId="7452" xr:uid="{404B1D5A-EC3D-4B91-8D83-B66206A3EE3D}"/>
    <cellStyle name="SAPBEXundefined 2 2 2 6" xfId="8681" xr:uid="{1D581458-0060-4767-9D00-4CCCAB2467FD}"/>
    <cellStyle name="SAPBEXundefined 2 2 2 7" xfId="9925" xr:uid="{E278C39E-9279-4EA4-BEAF-5760FEB5C218}"/>
    <cellStyle name="SAPBEXundefined 2 2 2 8" xfId="11154" xr:uid="{499DC39E-13DB-4155-8B84-9580E6A8347F}"/>
    <cellStyle name="SAPBEXundefined 2 2 2 9" xfId="12239" xr:uid="{49638513-2535-42A8-A86F-49E50DE318EE}"/>
    <cellStyle name="SAPBEXundefined 2 2 3" xfId="4741" xr:uid="{E3407B71-1886-444D-BAF6-F2A51B80AEB3}"/>
    <cellStyle name="SAPBEXundefined 2 2 4" xfId="6210" xr:uid="{A2AA17B8-6AE1-4E54-BB03-5D6C35B4E7D8}"/>
    <cellStyle name="SAPBEXundefined 2 2 5" xfId="7451" xr:uid="{1A40AB6D-AEA7-48FF-9A92-7D1DE911702C}"/>
    <cellStyle name="SAPBEXundefined 2 2 6" xfId="8680" xr:uid="{B920EAD7-F8CB-404D-9FE2-69E455F7931A}"/>
    <cellStyle name="SAPBEXundefined 2 2 7" xfId="9924" xr:uid="{AFA42DD7-AF0E-4EF8-8A4C-B677C88950B5}"/>
    <cellStyle name="SAPBEXundefined 2 2 8" xfId="11153" xr:uid="{A6EB5671-EFF3-4CF4-98EF-E97C514D4370}"/>
    <cellStyle name="SAPBEXundefined 2 2 9" xfId="12238" xr:uid="{BCBE3209-65F6-4210-B75B-B229F8F2886C}"/>
    <cellStyle name="SAPBEXundefined 2 3" xfId="5796" xr:uid="{6BB3ADFD-3B1A-41B3-BABE-3D0F983A5B35}"/>
    <cellStyle name="SAPBEXundefined 2 3 10" xfId="15858" xr:uid="{A127951F-012A-467C-A4F6-F2D3EADBBA6F}"/>
    <cellStyle name="SAPBEXundefined 2 3 2" xfId="7259" xr:uid="{31319413-5832-4827-9894-D9C57847C1D6}"/>
    <cellStyle name="SAPBEXundefined 2 3 3" xfId="8480" xr:uid="{77E2C134-3BD3-47D5-9C03-8DEC63523E1D}"/>
    <cellStyle name="SAPBEXundefined 2 3 4" xfId="9732" xr:uid="{76CEDA77-1FB3-4328-81D9-1C4881B3CA88}"/>
    <cellStyle name="SAPBEXundefined 2 3 5" xfId="10966" xr:uid="{F24697F3-D54A-4DED-A199-1601EA8C44E2}"/>
    <cellStyle name="SAPBEXundefined 2 3 6" xfId="12125" xr:uid="{EAACF535-C5C8-47FF-A2E8-75DFAA1A4C4C}"/>
    <cellStyle name="SAPBEXundefined 2 3 7" xfId="13253" xr:uid="{26D23CB9-1BBE-4872-B26E-84A6A8736615}"/>
    <cellStyle name="SAPBEXundefined 2 3 8" xfId="14360" xr:uid="{D136845A-E02F-4D16-85C3-44446D867DEA}"/>
    <cellStyle name="SAPBEXundefined 2 3 9" xfId="15266" xr:uid="{1E6FAE3E-67A5-453A-916E-822BB73A83C3}"/>
    <cellStyle name="SAPBEXundefined 2 4" xfId="4740" xr:uid="{010B1C27-7ECE-4E86-8AEA-F9518E4C9859}"/>
    <cellStyle name="SAPBEXundefined 2 5" xfId="6209" xr:uid="{87405274-632D-468D-86A1-044F484E5A6F}"/>
    <cellStyle name="SAPBEXundefined 2 6" xfId="7450" xr:uid="{164E1956-954F-4319-AA05-581DE7F69D1B}"/>
    <cellStyle name="SAPBEXundefined 2 7" xfId="8679" xr:uid="{C72E7443-EFE1-499D-A5E6-343C5B3618E4}"/>
    <cellStyle name="SAPBEXundefined 2 8" xfId="9923" xr:uid="{3FAD1AF8-295F-49ED-90CF-A81D19BDBE85}"/>
    <cellStyle name="SAPBEXundefined 2 9" xfId="11152" xr:uid="{D3650908-62D5-43A5-9A5A-7CFCE5AEF845}"/>
    <cellStyle name="SAPBEXundefined 20" xfId="6206" xr:uid="{1B59CC58-CE41-4042-B9B0-B7D98D7B309C}"/>
    <cellStyle name="SAPBEXundefined 21" xfId="7447" xr:uid="{77DB3036-96F2-4403-B325-BBC0C3482D2A}"/>
    <cellStyle name="SAPBEXundefined 22" xfId="8676" xr:uid="{80D74B28-43C6-4853-85FF-864B4CFCE5B7}"/>
    <cellStyle name="SAPBEXundefined 23" xfId="9920" xr:uid="{82EBDADF-5681-4FC0-B347-978E5633BA25}"/>
    <cellStyle name="SAPBEXundefined 24" xfId="11149" xr:uid="{F43B7514-D0EB-4813-BCB6-9C1E2EFB926D}"/>
    <cellStyle name="SAPBEXundefined 25" xfId="12234" xr:uid="{CB073D46-237E-4CED-AA57-B4AF0F2F8B68}"/>
    <cellStyle name="SAPBEXundefined 26" xfId="13436" xr:uid="{1E2535AC-7FD0-40B5-89F2-A17D6C4C66E4}"/>
    <cellStyle name="SAPBEXundefined 27" xfId="14518" xr:uid="{DA493F7C-A161-4B0B-B919-D2268BCC775D}"/>
    <cellStyle name="SAPBEXundefined 28" xfId="15406" xr:uid="{F1FD7917-EA53-4FD9-BB58-C1FDBB1C9B12}"/>
    <cellStyle name="SAPBEXundefined 29" xfId="15909" xr:uid="{CE778902-6610-42FC-BC3A-CC4D56EF8544}"/>
    <cellStyle name="SAPBEXundefined 3" xfId="2144" xr:uid="{00000000-0005-0000-0000-0000B3090000}"/>
    <cellStyle name="SAPBEXundefined 3 10" xfId="13442" xr:uid="{0B6BCE4A-70D3-4F1F-94B8-74724F78031E}"/>
    <cellStyle name="SAPBEXundefined 3 11" xfId="14524" xr:uid="{4768BDD3-B28D-4AE4-BFCF-C09B955C7E02}"/>
    <cellStyle name="SAPBEXundefined 3 12" xfId="15412" xr:uid="{FAC2B9B3-B021-4E51-89B8-7994181CBA53}"/>
    <cellStyle name="SAPBEXundefined 3 2" xfId="5798" xr:uid="{10C78FF1-9B18-4CFB-B6B7-B666FCAF54D5}"/>
    <cellStyle name="SAPBEXundefined 3 2 10" xfId="15860" xr:uid="{06294911-04B2-4720-BC1C-698234B93605}"/>
    <cellStyle name="SAPBEXundefined 3 2 2" xfId="7261" xr:uid="{ACF07B98-C425-4AB6-A7DC-AA1D21EA0129}"/>
    <cellStyle name="SAPBEXundefined 3 2 3" xfId="8482" xr:uid="{F087A6B5-B844-47B7-B029-EB4C70F4A126}"/>
    <cellStyle name="SAPBEXundefined 3 2 4" xfId="9734" xr:uid="{02B9F5B1-E1AD-47AF-B111-8CA17C31D367}"/>
    <cellStyle name="SAPBEXundefined 3 2 5" xfId="10968" xr:uid="{ECAFD13E-60C9-48DA-B51F-8B655A52C60B}"/>
    <cellStyle name="SAPBEXundefined 3 2 6" xfId="12127" xr:uid="{AE452296-D372-47ED-B9DE-DCDBE7988B22}"/>
    <cellStyle name="SAPBEXundefined 3 2 7" xfId="13255" xr:uid="{D54DA955-868B-4E0F-BEAA-82A5B8A0DC13}"/>
    <cellStyle name="SAPBEXundefined 3 2 8" xfId="14362" xr:uid="{23AA6976-A749-4D34-8926-E4C0916E086B}"/>
    <cellStyle name="SAPBEXundefined 3 2 9" xfId="15268" xr:uid="{0623AD64-9422-40C2-BD3E-726E94E1020C}"/>
    <cellStyle name="SAPBEXundefined 3 3" xfId="4743" xr:uid="{21552DCC-95C6-4BC4-9AEB-EDAFA0A4E231}"/>
    <cellStyle name="SAPBEXundefined 3 4" xfId="6212" xr:uid="{9D245E46-6C64-4335-9150-E59CF55CDA05}"/>
    <cellStyle name="SAPBEXundefined 3 5" xfId="7453" xr:uid="{3B839F58-77E3-48CC-88B9-7A08B161ADDE}"/>
    <cellStyle name="SAPBEXundefined 3 6" xfId="8682" xr:uid="{5A9DA5CA-0E12-4BFD-85FA-49C998D84C14}"/>
    <cellStyle name="SAPBEXundefined 3 7" xfId="9926" xr:uid="{759E82D4-E9D2-4B10-AA9F-BB81447DCAB0}"/>
    <cellStyle name="SAPBEXundefined 3 8" xfId="11155" xr:uid="{435CEA45-401C-4CE2-BDAB-BBEA09647194}"/>
    <cellStyle name="SAPBEXundefined 3 9" xfId="12240" xr:uid="{D8CB390E-C559-467F-929D-C5F2027037DE}"/>
    <cellStyle name="SAPBEXundefined 4" xfId="2145" xr:uid="{00000000-0005-0000-0000-0000B4090000}"/>
    <cellStyle name="SAPBEXundefined 4 10" xfId="13443" xr:uid="{6A6C5672-F225-433C-B736-3ADB933DE534}"/>
    <cellStyle name="SAPBEXundefined 4 11" xfId="14525" xr:uid="{6F8AEE42-EDE3-4299-ACC9-73933F97F521}"/>
    <cellStyle name="SAPBEXundefined 4 12" xfId="15413" xr:uid="{23BF3835-FE3C-407E-B743-AB420C883F39}"/>
    <cellStyle name="SAPBEXundefined 4 2" xfId="5799" xr:uid="{BF7D75D8-B690-4355-8B65-6A8E262E062B}"/>
    <cellStyle name="SAPBEXundefined 4 2 10" xfId="15861" xr:uid="{53CFF044-7A7A-4F34-BC17-D3C01FCDA025}"/>
    <cellStyle name="SAPBEXundefined 4 2 2" xfId="7262" xr:uid="{189E6781-AE1C-41C3-A568-FB91FD7735B7}"/>
    <cellStyle name="SAPBEXundefined 4 2 3" xfId="8483" xr:uid="{740A217D-61D7-4031-B479-B8C64F2A8AB2}"/>
    <cellStyle name="SAPBEXundefined 4 2 4" xfId="9735" xr:uid="{42748D3B-77E1-4689-879E-355C03A269A3}"/>
    <cellStyle name="SAPBEXundefined 4 2 5" xfId="10969" xr:uid="{09A2AE20-9283-4BAB-8C45-465E98006D5C}"/>
    <cellStyle name="SAPBEXundefined 4 2 6" xfId="12128" xr:uid="{EFAD08FE-0425-4029-B311-21097DAE84C7}"/>
    <cellStyle name="SAPBEXundefined 4 2 7" xfId="13256" xr:uid="{49F61F6A-F164-4A32-BABE-0F8E515DF9E9}"/>
    <cellStyle name="SAPBEXundefined 4 2 8" xfId="14363" xr:uid="{E2B0DC61-51D6-4980-A10C-4F0AD3652A19}"/>
    <cellStyle name="SAPBEXundefined 4 2 9" xfId="15269" xr:uid="{FBEFFF42-052D-4965-B4AE-C911F44215EC}"/>
    <cellStyle name="SAPBEXundefined 4 3" xfId="4744" xr:uid="{118E0983-DF74-49C7-9E02-C4835D4A7BFF}"/>
    <cellStyle name="SAPBEXundefined 4 4" xfId="6213" xr:uid="{0999F111-2609-4DCD-90D5-A74F4E6360D4}"/>
    <cellStyle name="SAPBEXundefined 4 5" xfId="7454" xr:uid="{0ED02DD0-B3D4-4DC8-A996-A5B1C20C3F4A}"/>
    <cellStyle name="SAPBEXundefined 4 6" xfId="8683" xr:uid="{0DEE1DE4-861F-47A1-8948-71C23E9209E6}"/>
    <cellStyle name="SAPBEXundefined 4 7" xfId="9927" xr:uid="{21C81F68-0FA9-42D1-A265-6EE0416C26CD}"/>
    <cellStyle name="SAPBEXundefined 4 8" xfId="11156" xr:uid="{1F9D6F80-76E2-47EC-BE35-2DEA373E7B11}"/>
    <cellStyle name="SAPBEXundefined 4 9" xfId="12241" xr:uid="{9C2532D1-B056-4A31-8CCD-FB687BBA5625}"/>
    <cellStyle name="SAPBEXundefined 5" xfId="2146" xr:uid="{00000000-0005-0000-0000-0000B5090000}"/>
    <cellStyle name="SAPBEXundefined 5 10" xfId="13444" xr:uid="{E54FA4E3-CC65-4504-ACE6-51E2D0427302}"/>
    <cellStyle name="SAPBEXundefined 5 11" xfId="14526" xr:uid="{F3E63882-B072-4953-8743-778B694F4DEC}"/>
    <cellStyle name="SAPBEXundefined 5 12" xfId="15414" xr:uid="{6B49487A-A2B3-4F62-96FB-438145068EC3}"/>
    <cellStyle name="SAPBEXundefined 5 2" xfId="5800" xr:uid="{92AB775D-F2A4-47CB-A5A5-C786A7E16B07}"/>
    <cellStyle name="SAPBEXundefined 5 2 10" xfId="15862" xr:uid="{2D07BCF6-3AB4-411D-8E50-B881CC4F0BEF}"/>
    <cellStyle name="SAPBEXundefined 5 2 2" xfId="7263" xr:uid="{C5C0C0E0-87E8-49A6-973A-DB947FC9022F}"/>
    <cellStyle name="SAPBEXundefined 5 2 3" xfId="8484" xr:uid="{A188C433-9E68-4836-A6D7-599C54759DFD}"/>
    <cellStyle name="SAPBEXundefined 5 2 4" xfId="9736" xr:uid="{A95B60A7-CFFA-41D5-8B28-75A45177BDF0}"/>
    <cellStyle name="SAPBEXundefined 5 2 5" xfId="10970" xr:uid="{3A28B76D-4F35-4759-9EE7-84392F2C359D}"/>
    <cellStyle name="SAPBEXundefined 5 2 6" xfId="12129" xr:uid="{8B8BCB8A-DBA1-43E1-A4B3-5F8BF7FB9CDD}"/>
    <cellStyle name="SAPBEXundefined 5 2 7" xfId="13257" xr:uid="{34B141B2-0A9C-4E9E-9C23-E889974FD073}"/>
    <cellStyle name="SAPBEXundefined 5 2 8" xfId="14364" xr:uid="{12480935-0D9F-45EF-A6AA-31590F44FF1D}"/>
    <cellStyle name="SAPBEXundefined 5 2 9" xfId="15270" xr:uid="{A762BEE7-0866-47B3-9C09-45142CCF15EB}"/>
    <cellStyle name="SAPBEXundefined 5 3" xfId="4745" xr:uid="{AB4C97C2-6628-41A2-9C6B-4D29BE4AF177}"/>
    <cellStyle name="SAPBEXundefined 5 4" xfId="6214" xr:uid="{B44ABB7D-E139-4580-A503-BC520EE4B078}"/>
    <cellStyle name="SAPBEXundefined 5 5" xfId="7455" xr:uid="{5B54E06A-93E5-4A06-9789-05895865BF75}"/>
    <cellStyle name="SAPBEXundefined 5 6" xfId="8684" xr:uid="{242DC63A-4153-419C-99A1-36E969A6BAB3}"/>
    <cellStyle name="SAPBEXundefined 5 7" xfId="9928" xr:uid="{912DF8C5-26E8-4251-B156-190F3E009465}"/>
    <cellStyle name="SAPBEXundefined 5 8" xfId="11157" xr:uid="{AB6FFCE0-8F83-4734-9630-E93C4D893929}"/>
    <cellStyle name="SAPBEXundefined 5 9" xfId="12242" xr:uid="{E9C64C6A-BB7F-4559-BAD4-24BE5A0AFC52}"/>
    <cellStyle name="SAPBEXundefined 6" xfId="2147" xr:uid="{00000000-0005-0000-0000-0000B6090000}"/>
    <cellStyle name="SAPBEXundefined 6 10" xfId="13445" xr:uid="{DD2F0022-8568-4248-8FFC-CA8D20CA5826}"/>
    <cellStyle name="SAPBEXundefined 6 11" xfId="14527" xr:uid="{354CD794-BF48-4FA2-A3CC-1424B06F7306}"/>
    <cellStyle name="SAPBEXundefined 6 12" xfId="15415" xr:uid="{70C352BF-551B-4525-B787-7E98D8D174C3}"/>
    <cellStyle name="SAPBEXundefined 6 2" xfId="5801" xr:uid="{9A5F177D-BA0F-4B67-980F-A319DAB4320F}"/>
    <cellStyle name="SAPBEXundefined 6 2 10" xfId="15863" xr:uid="{A31D00C9-9703-4680-A969-0768BB919065}"/>
    <cellStyle name="SAPBEXundefined 6 2 2" xfId="7264" xr:uid="{07A51C0B-F5CC-4CAB-A664-94DB699A0DEB}"/>
    <cellStyle name="SAPBEXundefined 6 2 3" xfId="8485" xr:uid="{FC4B376B-34F8-476E-B240-9715FCFB9A65}"/>
    <cellStyle name="SAPBEXundefined 6 2 4" xfId="9737" xr:uid="{34457FE8-8EB2-4E12-857F-628998FA1820}"/>
    <cellStyle name="SAPBEXundefined 6 2 5" xfId="10971" xr:uid="{DFAF9A34-B58C-49A8-9BFC-E2E2E1944CD4}"/>
    <cellStyle name="SAPBEXundefined 6 2 6" xfId="12130" xr:uid="{9F49378F-7372-4C36-8284-2C6B47492CFB}"/>
    <cellStyle name="SAPBEXundefined 6 2 7" xfId="13258" xr:uid="{18D56B62-1C78-41E8-ADA3-002D365C6526}"/>
    <cellStyle name="SAPBEXundefined 6 2 8" xfId="14365" xr:uid="{D4FA1BDB-0368-4C77-8F94-96237160B7F1}"/>
    <cellStyle name="SAPBEXundefined 6 2 9" xfId="15271" xr:uid="{0667FEAD-50C9-456E-A0DB-7CC3DE3E872B}"/>
    <cellStyle name="SAPBEXundefined 6 3" xfId="4746" xr:uid="{020ED4EF-B545-4041-B75F-6CA67995FE72}"/>
    <cellStyle name="SAPBEXundefined 6 4" xfId="6215" xr:uid="{3030847C-F38D-4452-B560-55EBD2DD7206}"/>
    <cellStyle name="SAPBEXundefined 6 5" xfId="7456" xr:uid="{DDBDE5F6-F5E9-442C-8921-45059B21E3ED}"/>
    <cellStyle name="SAPBEXundefined 6 6" xfId="8685" xr:uid="{24B222EE-22A2-4AEF-B7E9-F48C075224D4}"/>
    <cellStyle name="SAPBEXundefined 6 7" xfId="9929" xr:uid="{F95439AB-6C9E-4010-A5ED-36809231BABC}"/>
    <cellStyle name="SAPBEXundefined 6 8" xfId="11158" xr:uid="{297A276F-69D6-400F-8FBC-BEA3CBC597EB}"/>
    <cellStyle name="SAPBEXundefined 6 9" xfId="12243" xr:uid="{496D4907-321D-40EA-B96E-BB036FE64DD1}"/>
    <cellStyle name="SAPBEXundefined 7" xfId="2148" xr:uid="{00000000-0005-0000-0000-0000B7090000}"/>
    <cellStyle name="SAPBEXundefined 7 10" xfId="13446" xr:uid="{3E8D9F35-9CEE-409B-9201-E0A15753250F}"/>
    <cellStyle name="SAPBEXundefined 7 11" xfId="14528" xr:uid="{EB399D17-5326-44CA-9050-D99542676B2F}"/>
    <cellStyle name="SAPBEXundefined 7 12" xfId="15416" xr:uid="{1C1CD093-F438-4265-A112-2794B1B4E85D}"/>
    <cellStyle name="SAPBEXundefined 7 2" xfId="5802" xr:uid="{0E560D8C-BB8D-4FCE-B2F1-75AFECE741DB}"/>
    <cellStyle name="SAPBEXundefined 7 2 10" xfId="15864" xr:uid="{F74699AD-D875-4337-9489-57E278154CA0}"/>
    <cellStyle name="SAPBEXundefined 7 2 2" xfId="7265" xr:uid="{0564E0D6-2852-4E19-B94A-C111D9A63282}"/>
    <cellStyle name="SAPBEXundefined 7 2 3" xfId="8486" xr:uid="{9007566E-C340-4D2C-8EF2-520CA834174B}"/>
    <cellStyle name="SAPBEXundefined 7 2 4" xfId="9738" xr:uid="{708273C1-A6A3-4A2B-8503-654120211838}"/>
    <cellStyle name="SAPBEXundefined 7 2 5" xfId="10972" xr:uid="{DCD3AF2A-0249-4C90-86B2-B43CDB06A1BE}"/>
    <cellStyle name="SAPBEXundefined 7 2 6" xfId="12131" xr:uid="{807C69EA-3CE4-4D07-AA30-1EC53050A739}"/>
    <cellStyle name="SAPBEXundefined 7 2 7" xfId="13259" xr:uid="{C700A5F5-C224-4B45-A3F7-F2AC4C51FCBA}"/>
    <cellStyle name="SAPBEXundefined 7 2 8" xfId="14366" xr:uid="{62794359-32B5-488F-BEBC-9A95729B6113}"/>
    <cellStyle name="SAPBEXundefined 7 2 9" xfId="15272" xr:uid="{5C80A091-D1F5-4F3F-8DFB-F79CAFAF5224}"/>
    <cellStyle name="SAPBEXundefined 7 3" xfId="4747" xr:uid="{80EC8FEF-FC1F-408A-8FD7-AB01C24D902D}"/>
    <cellStyle name="SAPBEXundefined 7 4" xfId="6216" xr:uid="{73F309F7-2D6E-4C78-AF07-CD4F08829F3F}"/>
    <cellStyle name="SAPBEXundefined 7 5" xfId="7457" xr:uid="{F5551A82-4E49-42B7-BFAE-E42B5CFE1D68}"/>
    <cellStyle name="SAPBEXundefined 7 6" xfId="8686" xr:uid="{15B00025-87CF-4BD0-B6C7-41F43E794A34}"/>
    <cellStyle name="SAPBEXundefined 7 7" xfId="9930" xr:uid="{AB23F969-D4DD-42C1-9150-F4379FACE5E2}"/>
    <cellStyle name="SAPBEXundefined 7 8" xfId="11159" xr:uid="{438E163F-FC3A-4820-8394-7B8B14FB8966}"/>
    <cellStyle name="SAPBEXundefined 7 9" xfId="12244" xr:uid="{0A4212E4-4C2C-4FA9-B1EC-5D57480C6BB9}"/>
    <cellStyle name="SAPBEXundefined 8" xfId="2149" xr:uid="{00000000-0005-0000-0000-0000B8090000}"/>
    <cellStyle name="SAPBEXundefined 8 10" xfId="13447" xr:uid="{C3C3F9DA-F913-43A9-ABAF-A2934CCBB394}"/>
    <cellStyle name="SAPBEXundefined 8 11" xfId="14529" xr:uid="{49D69CB3-F4E3-4DFF-84FB-B4308DFFB175}"/>
    <cellStyle name="SAPBEXundefined 8 12" xfId="15417" xr:uid="{1F903788-B1C1-45AE-8AB8-17FDD293371B}"/>
    <cellStyle name="SAPBEXundefined 8 2" xfId="5803" xr:uid="{26A7EF25-AFC7-4F72-8DAE-672DCA86EBFE}"/>
    <cellStyle name="SAPBEXundefined 8 2 10" xfId="15865" xr:uid="{9D657669-048B-44EF-AF5D-AE1E1B4115BB}"/>
    <cellStyle name="SAPBEXundefined 8 2 2" xfId="7266" xr:uid="{6C2374E1-2B69-4268-AE1E-E5C6DFA23BD0}"/>
    <cellStyle name="SAPBEXundefined 8 2 3" xfId="8487" xr:uid="{FF223ACD-8EFC-479A-87C9-670C327ECB66}"/>
    <cellStyle name="SAPBEXundefined 8 2 4" xfId="9739" xr:uid="{3E466663-F683-44CE-B529-D77335C6925D}"/>
    <cellStyle name="SAPBEXundefined 8 2 5" xfId="10973" xr:uid="{B4B83042-10D3-4EB7-8812-AA68DAB6C22E}"/>
    <cellStyle name="SAPBEXundefined 8 2 6" xfId="12132" xr:uid="{17E18636-5610-4C84-B31C-576BA18FB8B5}"/>
    <cellStyle name="SAPBEXundefined 8 2 7" xfId="13260" xr:uid="{CB7B4DEB-8336-4232-9E60-415E2F8C482D}"/>
    <cellStyle name="SAPBEXundefined 8 2 8" xfId="14367" xr:uid="{121BBE37-7F14-424B-B9F1-7CEA16F68E90}"/>
    <cellStyle name="SAPBEXundefined 8 2 9" xfId="15273" xr:uid="{DDABC07B-D04B-41D6-A7CB-4AD0F81C6923}"/>
    <cellStyle name="SAPBEXundefined 8 3" xfId="4748" xr:uid="{1231B752-446C-4F7E-B9EF-4EAD7189650F}"/>
    <cellStyle name="SAPBEXundefined 8 4" xfId="6217" xr:uid="{3F420B30-2FCA-46F5-8C32-BF278EA1290B}"/>
    <cellStyle name="SAPBEXundefined 8 5" xfId="7458" xr:uid="{E3743D86-6332-40B4-99F1-A6711E1C0770}"/>
    <cellStyle name="SAPBEXundefined 8 6" xfId="8687" xr:uid="{A9443C4C-AD45-411C-A143-80C2F3E76705}"/>
    <cellStyle name="SAPBEXundefined 8 7" xfId="9931" xr:uid="{A1020AA2-C44B-461A-BDE2-D82BA6965AD9}"/>
    <cellStyle name="SAPBEXundefined 8 8" xfId="11160" xr:uid="{C6AFE9FE-C8C9-46CC-8770-90DBF4020062}"/>
    <cellStyle name="SAPBEXundefined 8 9" xfId="12245" xr:uid="{F1CB3E7C-DD8B-4888-B30E-1613A049C247}"/>
    <cellStyle name="SAPBEXundefined 9" xfId="2150" xr:uid="{00000000-0005-0000-0000-0000B9090000}"/>
    <cellStyle name="SAPBEXundefined 9 10" xfId="13448" xr:uid="{C063268B-B5F4-48C4-A953-E43DCA70D867}"/>
    <cellStyle name="SAPBEXundefined 9 11" xfId="14530" xr:uid="{89162BDC-3D47-47AF-80DC-ED32F814A0CC}"/>
    <cellStyle name="SAPBEXundefined 9 12" xfId="15418" xr:uid="{E3A1447F-530C-435D-B7C8-8D7C6AD04330}"/>
    <cellStyle name="SAPBEXundefined 9 2" xfId="5804" xr:uid="{E9D2C128-1DB6-4431-810A-F1E4789685C1}"/>
    <cellStyle name="SAPBEXundefined 9 2 10" xfId="15866" xr:uid="{51ABA275-EEF8-41C6-AE72-15C3CF7507B6}"/>
    <cellStyle name="SAPBEXundefined 9 2 2" xfId="7267" xr:uid="{7BE84E2C-44BD-4452-8D88-AE0293CC12E2}"/>
    <cellStyle name="SAPBEXundefined 9 2 3" xfId="8488" xr:uid="{34737835-80E3-4969-B152-99B5DA7C2E52}"/>
    <cellStyle name="SAPBEXundefined 9 2 4" xfId="9740" xr:uid="{C9C49DD9-1670-48CC-8684-9D6254F3F289}"/>
    <cellStyle name="SAPBEXundefined 9 2 5" xfId="10974" xr:uid="{28F91DA5-8D6A-4D32-83F2-F10DA91C5AB3}"/>
    <cellStyle name="SAPBEXundefined 9 2 6" xfId="12133" xr:uid="{E3062000-2EC5-4984-8D8B-FE99A587D39B}"/>
    <cellStyle name="SAPBEXundefined 9 2 7" xfId="13261" xr:uid="{4F1F59F7-B808-4C10-8AA1-E52F940F7910}"/>
    <cellStyle name="SAPBEXundefined 9 2 8" xfId="14368" xr:uid="{DA4345DD-62FE-4079-A5AD-697D9BD32E3D}"/>
    <cellStyle name="SAPBEXundefined 9 2 9" xfId="15274" xr:uid="{2257DFF3-8428-4A30-9649-120E7128AE7B}"/>
    <cellStyle name="SAPBEXundefined 9 3" xfId="4749" xr:uid="{719C3D68-1996-4417-949C-EF654FEEDEFB}"/>
    <cellStyle name="SAPBEXundefined 9 4" xfId="6218" xr:uid="{0878A0EB-6E78-41EA-9A3B-D45216FDD21F}"/>
    <cellStyle name="SAPBEXundefined 9 5" xfId="7459" xr:uid="{FA971D14-2CBA-48A2-9A18-036DC30096B7}"/>
    <cellStyle name="SAPBEXundefined 9 6" xfId="8688" xr:uid="{9A92908A-C55F-49D8-826D-EAEC79B9ABF4}"/>
    <cellStyle name="SAPBEXundefined 9 7" xfId="9932" xr:uid="{479FBC4E-E759-4B83-B48B-E946926565E2}"/>
    <cellStyle name="SAPBEXundefined 9 8" xfId="11161" xr:uid="{F7DF6D88-90E4-4E39-8A40-C0AE671A6D6D}"/>
    <cellStyle name="SAPBEXundefined 9 9" xfId="12246" xr:uid="{91A26E77-B9F7-4691-B0CA-B24672162C6E}"/>
    <cellStyle name="SAPBEXundefined_valor justo.junio2010" xfId="5805" xr:uid="{39724036-CD4A-4139-83DA-BD0864A711A5}"/>
    <cellStyle name="Sheet Title" xfId="2151" xr:uid="{00000000-0005-0000-0000-0000BA090000}"/>
    <cellStyle name="Standard_FORMA-1" xfId="2152" xr:uid="{00000000-0005-0000-0000-0000BB090000}"/>
    <cellStyle name="Suma" xfId="175" xr:uid="{00000000-0005-0000-0000-0000BC090000}"/>
    <cellStyle name="Suma 10" xfId="14533" xr:uid="{72B1C6BF-40DB-4D04-8C87-FCA34AF7F758}"/>
    <cellStyle name="Suma 2" xfId="3162" xr:uid="{86E484E9-745A-4827-BBF3-0E3B7D87ED46}"/>
    <cellStyle name="Suma 3" xfId="4785" xr:uid="{8B1C6861-35AA-420C-8725-3228E432EFDF}"/>
    <cellStyle name="Suma 4" xfId="6269" xr:uid="{C8B5F28A-DB26-49AA-94A1-CECD882D76CA}"/>
    <cellStyle name="Suma 5" xfId="7488" xr:uid="{813A1437-BF51-4692-8BCD-1D8E65C85093}"/>
    <cellStyle name="Suma 6" xfId="8742" xr:uid="{09702CD4-83CD-4D64-AC8D-554D1A885F2A}"/>
    <cellStyle name="Suma 7" xfId="11552" xr:uid="{B1B88196-E19B-42FB-9DDD-CC21C1AAB6D5}"/>
    <cellStyle name="Suma 8" xfId="12297" xr:uid="{17714540-2F00-4C4E-836D-B76DE175B978}"/>
    <cellStyle name="Suma 9" xfId="13490" xr:uid="{81F516A1-43B0-42AB-828B-73C5D8D6FA25}"/>
    <cellStyle name="Tekst obja?nienia" xfId="2153" xr:uid="{00000000-0005-0000-0000-0000BD090000}"/>
    <cellStyle name="Tekst objaśnienia" xfId="176" xr:uid="{00000000-0005-0000-0000-0000BE090000}"/>
    <cellStyle name="Tekst ostrze?enia" xfId="2154" xr:uid="{00000000-0005-0000-0000-0000BF090000}"/>
    <cellStyle name="Tekst ostrzeżenia" xfId="177" xr:uid="{00000000-0005-0000-0000-0000C0090000}"/>
    <cellStyle name="Texto de advertencia 10" xfId="2155" xr:uid="{00000000-0005-0000-0000-0000C1090000}"/>
    <cellStyle name="Texto de advertencia 10 2" xfId="2156" xr:uid="{00000000-0005-0000-0000-0000C2090000}"/>
    <cellStyle name="Texto de advertencia 10 3" xfId="2157" xr:uid="{00000000-0005-0000-0000-0000C3090000}"/>
    <cellStyle name="Texto de advertencia 10 4" xfId="2158" xr:uid="{00000000-0005-0000-0000-0000C4090000}"/>
    <cellStyle name="Texto de advertencia 10 5" xfId="2159" xr:uid="{00000000-0005-0000-0000-0000C5090000}"/>
    <cellStyle name="Texto de advertencia 11" xfId="2160" xr:uid="{00000000-0005-0000-0000-0000C6090000}"/>
    <cellStyle name="Texto de advertencia 12" xfId="2161" xr:uid="{00000000-0005-0000-0000-0000C7090000}"/>
    <cellStyle name="Texto de advertencia 13" xfId="2162" xr:uid="{00000000-0005-0000-0000-0000C8090000}"/>
    <cellStyle name="Texto de advertencia 14" xfId="2163" xr:uid="{00000000-0005-0000-0000-0000C9090000}"/>
    <cellStyle name="Texto de advertencia 15" xfId="178" xr:uid="{00000000-0005-0000-0000-0000CA090000}"/>
    <cellStyle name="Texto de advertencia 2" xfId="2164" xr:uid="{00000000-0005-0000-0000-0000CB090000}"/>
    <cellStyle name="Texto de advertencia 2 2" xfId="2165" xr:uid="{00000000-0005-0000-0000-0000CC090000}"/>
    <cellStyle name="Texto de advertencia 2 3" xfId="2166" xr:uid="{00000000-0005-0000-0000-0000CD090000}"/>
    <cellStyle name="Texto de advertencia 2 4" xfId="2167" xr:uid="{00000000-0005-0000-0000-0000CE090000}"/>
    <cellStyle name="Texto de advertencia 2 5" xfId="2168" xr:uid="{00000000-0005-0000-0000-0000CF090000}"/>
    <cellStyle name="Texto de advertencia 2 6" xfId="2169" xr:uid="{00000000-0005-0000-0000-0000D0090000}"/>
    <cellStyle name="Texto de advertencia 3" xfId="2170" xr:uid="{00000000-0005-0000-0000-0000D1090000}"/>
    <cellStyle name="Texto de advertencia 3 2" xfId="2171" xr:uid="{00000000-0005-0000-0000-0000D2090000}"/>
    <cellStyle name="Texto de advertencia 3 3" xfId="2172" xr:uid="{00000000-0005-0000-0000-0000D3090000}"/>
    <cellStyle name="Texto de advertencia 3 4" xfId="2173" xr:uid="{00000000-0005-0000-0000-0000D4090000}"/>
    <cellStyle name="Texto de advertencia 3 5" xfId="2174" xr:uid="{00000000-0005-0000-0000-0000D5090000}"/>
    <cellStyle name="Texto de advertencia 4" xfId="2175" xr:uid="{00000000-0005-0000-0000-0000D6090000}"/>
    <cellStyle name="Texto de advertencia 4 2" xfId="2176" xr:uid="{00000000-0005-0000-0000-0000D7090000}"/>
    <cellStyle name="Texto de advertencia 4 3" xfId="2177" xr:uid="{00000000-0005-0000-0000-0000D8090000}"/>
    <cellStyle name="Texto de advertencia 4 4" xfId="2178" xr:uid="{00000000-0005-0000-0000-0000D9090000}"/>
    <cellStyle name="Texto de advertencia 4 5" xfId="2179" xr:uid="{00000000-0005-0000-0000-0000DA090000}"/>
    <cellStyle name="Texto de advertencia 5" xfId="2180" xr:uid="{00000000-0005-0000-0000-0000DB090000}"/>
    <cellStyle name="Texto de advertencia 5 2" xfId="2181" xr:uid="{00000000-0005-0000-0000-0000DC090000}"/>
    <cellStyle name="Texto de advertencia 5 3" xfId="2182" xr:uid="{00000000-0005-0000-0000-0000DD090000}"/>
    <cellStyle name="Texto de advertencia 5 4" xfId="2183" xr:uid="{00000000-0005-0000-0000-0000DE090000}"/>
    <cellStyle name="Texto de advertencia 5 5" xfId="2184" xr:uid="{00000000-0005-0000-0000-0000DF090000}"/>
    <cellStyle name="Texto de advertencia 6" xfId="2185" xr:uid="{00000000-0005-0000-0000-0000E0090000}"/>
    <cellStyle name="Texto de advertencia 6 2" xfId="2186" xr:uid="{00000000-0005-0000-0000-0000E1090000}"/>
    <cellStyle name="Texto de advertencia 6 3" xfId="2187" xr:uid="{00000000-0005-0000-0000-0000E2090000}"/>
    <cellStyle name="Texto de advertencia 6 4" xfId="2188" xr:uid="{00000000-0005-0000-0000-0000E3090000}"/>
    <cellStyle name="Texto de advertencia 6 5" xfId="2189" xr:uid="{00000000-0005-0000-0000-0000E4090000}"/>
    <cellStyle name="Texto de advertencia 7" xfId="2190" xr:uid="{00000000-0005-0000-0000-0000E5090000}"/>
    <cellStyle name="Texto de advertencia 7 2" xfId="2191" xr:uid="{00000000-0005-0000-0000-0000E6090000}"/>
    <cellStyle name="Texto de advertencia 7 3" xfId="2192" xr:uid="{00000000-0005-0000-0000-0000E7090000}"/>
    <cellStyle name="Texto de advertencia 7 4" xfId="2193" xr:uid="{00000000-0005-0000-0000-0000E8090000}"/>
    <cellStyle name="Texto de advertencia 7 5" xfId="2194" xr:uid="{00000000-0005-0000-0000-0000E9090000}"/>
    <cellStyle name="Texto de advertencia 8" xfId="2195" xr:uid="{00000000-0005-0000-0000-0000EA090000}"/>
    <cellStyle name="Texto de advertencia 8 2" xfId="2196" xr:uid="{00000000-0005-0000-0000-0000EB090000}"/>
    <cellStyle name="Texto de advertencia 8 3" xfId="2197" xr:uid="{00000000-0005-0000-0000-0000EC090000}"/>
    <cellStyle name="Texto de advertencia 8 4" xfId="2198" xr:uid="{00000000-0005-0000-0000-0000ED090000}"/>
    <cellStyle name="Texto de advertencia 8 5" xfId="2199" xr:uid="{00000000-0005-0000-0000-0000EE090000}"/>
    <cellStyle name="Texto de advertencia 9" xfId="2200" xr:uid="{00000000-0005-0000-0000-0000EF090000}"/>
    <cellStyle name="Texto de advertencia 9 2" xfId="2201" xr:uid="{00000000-0005-0000-0000-0000F0090000}"/>
    <cellStyle name="Texto de advertencia 9 3" xfId="2202" xr:uid="{00000000-0005-0000-0000-0000F1090000}"/>
    <cellStyle name="Texto de advertencia 9 4" xfId="2203" xr:uid="{00000000-0005-0000-0000-0000F2090000}"/>
    <cellStyle name="Texto de advertencia 9 5" xfId="2204" xr:uid="{00000000-0005-0000-0000-0000F3090000}"/>
    <cellStyle name="Texto explicativo 10" xfId="179" xr:uid="{00000000-0005-0000-0000-0000F4090000}"/>
    <cellStyle name="Texto explicativo 2" xfId="2205" xr:uid="{00000000-0005-0000-0000-0000F5090000}"/>
    <cellStyle name="Texto explicativo 2 2" xfId="2206" xr:uid="{00000000-0005-0000-0000-0000F6090000}"/>
    <cellStyle name="Texto explicativo 3" xfId="2207" xr:uid="{00000000-0005-0000-0000-0000F7090000}"/>
    <cellStyle name="Texto explicativo 4" xfId="2208" xr:uid="{00000000-0005-0000-0000-0000F8090000}"/>
    <cellStyle name="Texto explicativo 5" xfId="2209" xr:uid="{00000000-0005-0000-0000-0000F9090000}"/>
    <cellStyle name="Texto explicativo 6" xfId="2210" xr:uid="{00000000-0005-0000-0000-0000FA090000}"/>
    <cellStyle name="Texto explicativo 7" xfId="2636" xr:uid="{00000000-0005-0000-0000-0000FB090000}"/>
    <cellStyle name="Texto explicativo 8" xfId="2637" xr:uid="{00000000-0005-0000-0000-0000FC090000}"/>
    <cellStyle name="Texto explicativo 9" xfId="2638" xr:uid="{00000000-0005-0000-0000-0000FD090000}"/>
    <cellStyle name="Title" xfId="180" xr:uid="{00000000-0005-0000-0000-0000FE090000}"/>
    <cellStyle name="Título 1 10" xfId="2211" xr:uid="{00000000-0005-0000-0000-0000FF090000}"/>
    <cellStyle name="Título 1 10 2" xfId="2212" xr:uid="{00000000-0005-0000-0000-0000000A0000}"/>
    <cellStyle name="Título 1 10 3" xfId="2213" xr:uid="{00000000-0005-0000-0000-0000010A0000}"/>
    <cellStyle name="Título 1 10 4" xfId="2214" xr:uid="{00000000-0005-0000-0000-0000020A0000}"/>
    <cellStyle name="Título 1 10 5" xfId="2215" xr:uid="{00000000-0005-0000-0000-0000030A0000}"/>
    <cellStyle name="Título 1 11" xfId="2216" xr:uid="{00000000-0005-0000-0000-0000040A0000}"/>
    <cellStyle name="Título 1 12" xfId="2217" xr:uid="{00000000-0005-0000-0000-0000050A0000}"/>
    <cellStyle name="Título 1 13" xfId="2218" xr:uid="{00000000-0005-0000-0000-0000060A0000}"/>
    <cellStyle name="Título 1 14" xfId="2219" xr:uid="{00000000-0005-0000-0000-0000070A0000}"/>
    <cellStyle name="Título 1 2" xfId="2220" xr:uid="{00000000-0005-0000-0000-0000080A0000}"/>
    <cellStyle name="Título 1 2 2" xfId="2221" xr:uid="{00000000-0005-0000-0000-0000090A0000}"/>
    <cellStyle name="Título 1 2 3" xfId="2222" xr:uid="{00000000-0005-0000-0000-00000A0A0000}"/>
    <cellStyle name="Título 1 2 4" xfId="2223" xr:uid="{00000000-0005-0000-0000-00000B0A0000}"/>
    <cellStyle name="Título 1 2 5" xfId="2224" xr:uid="{00000000-0005-0000-0000-00000C0A0000}"/>
    <cellStyle name="Título 1 2 6" xfId="2225" xr:uid="{00000000-0005-0000-0000-00000D0A0000}"/>
    <cellStyle name="Título 1 3" xfId="2226" xr:uid="{00000000-0005-0000-0000-00000E0A0000}"/>
    <cellStyle name="Título 1 3 2" xfId="2227" xr:uid="{00000000-0005-0000-0000-00000F0A0000}"/>
    <cellStyle name="Título 1 3 3" xfId="2228" xr:uid="{00000000-0005-0000-0000-0000100A0000}"/>
    <cellStyle name="Título 1 3 4" xfId="2229" xr:uid="{00000000-0005-0000-0000-0000110A0000}"/>
    <cellStyle name="Título 1 3 5" xfId="2230" xr:uid="{00000000-0005-0000-0000-0000120A0000}"/>
    <cellStyle name="Título 1 4" xfId="2231" xr:uid="{00000000-0005-0000-0000-0000130A0000}"/>
    <cellStyle name="Título 1 4 2" xfId="2232" xr:uid="{00000000-0005-0000-0000-0000140A0000}"/>
    <cellStyle name="Título 1 4 3" xfId="2233" xr:uid="{00000000-0005-0000-0000-0000150A0000}"/>
    <cellStyle name="Título 1 4 4" xfId="2234" xr:uid="{00000000-0005-0000-0000-0000160A0000}"/>
    <cellStyle name="Título 1 4 5" xfId="2235" xr:uid="{00000000-0005-0000-0000-0000170A0000}"/>
    <cellStyle name="Título 1 5" xfId="2236" xr:uid="{00000000-0005-0000-0000-0000180A0000}"/>
    <cellStyle name="Título 1 5 2" xfId="2237" xr:uid="{00000000-0005-0000-0000-0000190A0000}"/>
    <cellStyle name="Título 1 5 3" xfId="2238" xr:uid="{00000000-0005-0000-0000-00001A0A0000}"/>
    <cellStyle name="Título 1 5 4" xfId="2239" xr:uid="{00000000-0005-0000-0000-00001B0A0000}"/>
    <cellStyle name="Título 1 5 5" xfId="2240" xr:uid="{00000000-0005-0000-0000-00001C0A0000}"/>
    <cellStyle name="Título 1 6" xfId="2241" xr:uid="{00000000-0005-0000-0000-00001D0A0000}"/>
    <cellStyle name="Título 1 6 2" xfId="2242" xr:uid="{00000000-0005-0000-0000-00001E0A0000}"/>
    <cellStyle name="Título 1 6 3" xfId="2243" xr:uid="{00000000-0005-0000-0000-00001F0A0000}"/>
    <cellStyle name="Título 1 6 4" xfId="2244" xr:uid="{00000000-0005-0000-0000-0000200A0000}"/>
    <cellStyle name="Título 1 6 5" xfId="2245" xr:uid="{00000000-0005-0000-0000-0000210A0000}"/>
    <cellStyle name="Título 1 7" xfId="2246" xr:uid="{00000000-0005-0000-0000-0000220A0000}"/>
    <cellStyle name="Título 1 7 2" xfId="2247" xr:uid="{00000000-0005-0000-0000-0000230A0000}"/>
    <cellStyle name="Título 1 7 3" xfId="2248" xr:uid="{00000000-0005-0000-0000-0000240A0000}"/>
    <cellStyle name="Título 1 7 4" xfId="2249" xr:uid="{00000000-0005-0000-0000-0000250A0000}"/>
    <cellStyle name="Título 1 7 5" xfId="2250" xr:uid="{00000000-0005-0000-0000-0000260A0000}"/>
    <cellStyle name="Título 1 8" xfId="2251" xr:uid="{00000000-0005-0000-0000-0000270A0000}"/>
    <cellStyle name="Título 1 8 2" xfId="2252" xr:uid="{00000000-0005-0000-0000-0000280A0000}"/>
    <cellStyle name="Título 1 8 3" xfId="2253" xr:uid="{00000000-0005-0000-0000-0000290A0000}"/>
    <cellStyle name="Título 1 8 4" xfId="2254" xr:uid="{00000000-0005-0000-0000-00002A0A0000}"/>
    <cellStyle name="Título 1 8 5" xfId="2255" xr:uid="{00000000-0005-0000-0000-00002B0A0000}"/>
    <cellStyle name="Título 1 9" xfId="2256" xr:uid="{00000000-0005-0000-0000-00002C0A0000}"/>
    <cellStyle name="Título 1 9 2" xfId="2257" xr:uid="{00000000-0005-0000-0000-00002D0A0000}"/>
    <cellStyle name="Título 1 9 3" xfId="2258" xr:uid="{00000000-0005-0000-0000-00002E0A0000}"/>
    <cellStyle name="Título 1 9 4" xfId="2259" xr:uid="{00000000-0005-0000-0000-00002F0A0000}"/>
    <cellStyle name="Título 1 9 5" xfId="2260" xr:uid="{00000000-0005-0000-0000-0000300A0000}"/>
    <cellStyle name="Título 10" xfId="2639" xr:uid="{00000000-0005-0000-0000-0000310A0000}"/>
    <cellStyle name="Título 11" xfId="2640" xr:uid="{00000000-0005-0000-0000-0000320A0000}"/>
    <cellStyle name="Título 12" xfId="181" xr:uid="{00000000-0005-0000-0000-0000330A0000}"/>
    <cellStyle name="Título 2 10" xfId="2261" xr:uid="{00000000-0005-0000-0000-0000340A0000}"/>
    <cellStyle name="Título 2 10 2" xfId="2262" xr:uid="{00000000-0005-0000-0000-0000350A0000}"/>
    <cellStyle name="Título 2 10 3" xfId="2263" xr:uid="{00000000-0005-0000-0000-0000360A0000}"/>
    <cellStyle name="Título 2 10 4" xfId="2264" xr:uid="{00000000-0005-0000-0000-0000370A0000}"/>
    <cellStyle name="Título 2 10 5" xfId="2265" xr:uid="{00000000-0005-0000-0000-0000380A0000}"/>
    <cellStyle name="Título 2 11" xfId="2266" xr:uid="{00000000-0005-0000-0000-0000390A0000}"/>
    <cellStyle name="Título 2 12" xfId="2267" xr:uid="{00000000-0005-0000-0000-00003A0A0000}"/>
    <cellStyle name="Título 2 13" xfId="2268" xr:uid="{00000000-0005-0000-0000-00003B0A0000}"/>
    <cellStyle name="Título 2 14" xfId="2269" xr:uid="{00000000-0005-0000-0000-00003C0A0000}"/>
    <cellStyle name="Título 2 15" xfId="183" xr:uid="{00000000-0005-0000-0000-00003D0A0000}"/>
    <cellStyle name="Título 2 2" xfId="2270" xr:uid="{00000000-0005-0000-0000-00003E0A0000}"/>
    <cellStyle name="Título 2 2 2" xfId="2271" xr:uid="{00000000-0005-0000-0000-00003F0A0000}"/>
    <cellStyle name="Título 2 2 3" xfId="2272" xr:uid="{00000000-0005-0000-0000-0000400A0000}"/>
    <cellStyle name="Título 2 2 4" xfId="2273" xr:uid="{00000000-0005-0000-0000-0000410A0000}"/>
    <cellStyle name="Título 2 2 5" xfId="2274" xr:uid="{00000000-0005-0000-0000-0000420A0000}"/>
    <cellStyle name="Título 2 2 6" xfId="2275" xr:uid="{00000000-0005-0000-0000-0000430A0000}"/>
    <cellStyle name="Título 2 3" xfId="2276" xr:uid="{00000000-0005-0000-0000-0000440A0000}"/>
    <cellStyle name="Título 2 3 2" xfId="2277" xr:uid="{00000000-0005-0000-0000-0000450A0000}"/>
    <cellStyle name="Título 2 3 3" xfId="2278" xr:uid="{00000000-0005-0000-0000-0000460A0000}"/>
    <cellStyle name="Título 2 3 4" xfId="2279" xr:uid="{00000000-0005-0000-0000-0000470A0000}"/>
    <cellStyle name="Título 2 3 5" xfId="2280" xr:uid="{00000000-0005-0000-0000-0000480A0000}"/>
    <cellStyle name="Título 2 4" xfId="2281" xr:uid="{00000000-0005-0000-0000-0000490A0000}"/>
    <cellStyle name="Título 2 4 2" xfId="2282" xr:uid="{00000000-0005-0000-0000-00004A0A0000}"/>
    <cellStyle name="Título 2 4 3" xfId="2283" xr:uid="{00000000-0005-0000-0000-00004B0A0000}"/>
    <cellStyle name="Título 2 4 4" xfId="2284" xr:uid="{00000000-0005-0000-0000-00004C0A0000}"/>
    <cellStyle name="Título 2 4 5" xfId="2285" xr:uid="{00000000-0005-0000-0000-00004D0A0000}"/>
    <cellStyle name="Título 2 5" xfId="2286" xr:uid="{00000000-0005-0000-0000-00004E0A0000}"/>
    <cellStyle name="Título 2 5 2" xfId="2287" xr:uid="{00000000-0005-0000-0000-00004F0A0000}"/>
    <cellStyle name="Título 2 5 3" xfId="2288" xr:uid="{00000000-0005-0000-0000-0000500A0000}"/>
    <cellStyle name="Título 2 5 4" xfId="2289" xr:uid="{00000000-0005-0000-0000-0000510A0000}"/>
    <cellStyle name="Título 2 5 5" xfId="2290" xr:uid="{00000000-0005-0000-0000-0000520A0000}"/>
    <cellStyle name="Título 2 6" xfId="2291" xr:uid="{00000000-0005-0000-0000-0000530A0000}"/>
    <cellStyle name="Título 2 6 2" xfId="2292" xr:uid="{00000000-0005-0000-0000-0000540A0000}"/>
    <cellStyle name="Título 2 6 3" xfId="2293" xr:uid="{00000000-0005-0000-0000-0000550A0000}"/>
    <cellStyle name="Título 2 6 4" xfId="2294" xr:uid="{00000000-0005-0000-0000-0000560A0000}"/>
    <cellStyle name="Título 2 6 5" xfId="2295" xr:uid="{00000000-0005-0000-0000-0000570A0000}"/>
    <cellStyle name="Título 2 7" xfId="2296" xr:uid="{00000000-0005-0000-0000-0000580A0000}"/>
    <cellStyle name="Título 2 7 2" xfId="2297" xr:uid="{00000000-0005-0000-0000-0000590A0000}"/>
    <cellStyle name="Título 2 7 3" xfId="2298" xr:uid="{00000000-0005-0000-0000-00005A0A0000}"/>
    <cellStyle name="Título 2 7 4" xfId="2299" xr:uid="{00000000-0005-0000-0000-00005B0A0000}"/>
    <cellStyle name="Título 2 7 5" xfId="2300" xr:uid="{00000000-0005-0000-0000-00005C0A0000}"/>
    <cellStyle name="Título 2 8" xfId="2301" xr:uid="{00000000-0005-0000-0000-00005D0A0000}"/>
    <cellStyle name="Título 2 8 2" xfId="2302" xr:uid="{00000000-0005-0000-0000-00005E0A0000}"/>
    <cellStyle name="Título 2 8 3" xfId="2303" xr:uid="{00000000-0005-0000-0000-00005F0A0000}"/>
    <cellStyle name="Título 2 8 4" xfId="2304" xr:uid="{00000000-0005-0000-0000-0000600A0000}"/>
    <cellStyle name="Título 2 8 5" xfId="2305" xr:uid="{00000000-0005-0000-0000-0000610A0000}"/>
    <cellStyle name="Título 2 9" xfId="2306" xr:uid="{00000000-0005-0000-0000-0000620A0000}"/>
    <cellStyle name="Título 2 9 2" xfId="2307" xr:uid="{00000000-0005-0000-0000-0000630A0000}"/>
    <cellStyle name="Título 2 9 3" xfId="2308" xr:uid="{00000000-0005-0000-0000-0000640A0000}"/>
    <cellStyle name="Título 2 9 4" xfId="2309" xr:uid="{00000000-0005-0000-0000-0000650A0000}"/>
    <cellStyle name="Título 2 9 5" xfId="2310" xr:uid="{00000000-0005-0000-0000-0000660A0000}"/>
    <cellStyle name="Título 3 10" xfId="2311" xr:uid="{00000000-0005-0000-0000-0000670A0000}"/>
    <cellStyle name="Título 3 10 2" xfId="2312" xr:uid="{00000000-0005-0000-0000-0000680A0000}"/>
    <cellStyle name="Título 3 10 3" xfId="2313" xr:uid="{00000000-0005-0000-0000-0000690A0000}"/>
    <cellStyle name="Título 3 10 4" xfId="2314" xr:uid="{00000000-0005-0000-0000-00006A0A0000}"/>
    <cellStyle name="Título 3 10 5" xfId="2315" xr:uid="{00000000-0005-0000-0000-00006B0A0000}"/>
    <cellStyle name="Título 3 11" xfId="2316" xr:uid="{00000000-0005-0000-0000-00006C0A0000}"/>
    <cellStyle name="Título 3 12" xfId="2317" xr:uid="{00000000-0005-0000-0000-00006D0A0000}"/>
    <cellStyle name="Título 3 13" xfId="2318" xr:uid="{00000000-0005-0000-0000-00006E0A0000}"/>
    <cellStyle name="Título 3 14" xfId="2319" xr:uid="{00000000-0005-0000-0000-00006F0A0000}"/>
    <cellStyle name="Título 3 15" xfId="184" xr:uid="{00000000-0005-0000-0000-0000700A0000}"/>
    <cellStyle name="Título 3 2" xfId="2320" xr:uid="{00000000-0005-0000-0000-0000710A0000}"/>
    <cellStyle name="Título 3 2 2" xfId="2321" xr:uid="{00000000-0005-0000-0000-0000720A0000}"/>
    <cellStyle name="Título 3 2 3" xfId="2322" xr:uid="{00000000-0005-0000-0000-0000730A0000}"/>
    <cellStyle name="Título 3 2 4" xfId="2323" xr:uid="{00000000-0005-0000-0000-0000740A0000}"/>
    <cellStyle name="Título 3 2 5" xfId="2324" xr:uid="{00000000-0005-0000-0000-0000750A0000}"/>
    <cellStyle name="Título 3 2 6" xfId="2325" xr:uid="{00000000-0005-0000-0000-0000760A0000}"/>
    <cellStyle name="Título 3 3" xfId="2326" xr:uid="{00000000-0005-0000-0000-0000770A0000}"/>
    <cellStyle name="Título 3 3 2" xfId="2327" xr:uid="{00000000-0005-0000-0000-0000780A0000}"/>
    <cellStyle name="Título 3 3 3" xfId="2328" xr:uid="{00000000-0005-0000-0000-0000790A0000}"/>
    <cellStyle name="Título 3 3 4" xfId="2329" xr:uid="{00000000-0005-0000-0000-00007A0A0000}"/>
    <cellStyle name="Título 3 3 5" xfId="2330" xr:uid="{00000000-0005-0000-0000-00007B0A0000}"/>
    <cellStyle name="Título 3 4" xfId="2331" xr:uid="{00000000-0005-0000-0000-00007C0A0000}"/>
    <cellStyle name="Título 3 4 2" xfId="2332" xr:uid="{00000000-0005-0000-0000-00007D0A0000}"/>
    <cellStyle name="Título 3 4 3" xfId="2333" xr:uid="{00000000-0005-0000-0000-00007E0A0000}"/>
    <cellStyle name="Título 3 4 4" xfId="2334" xr:uid="{00000000-0005-0000-0000-00007F0A0000}"/>
    <cellStyle name="Título 3 4 5" xfId="2335" xr:uid="{00000000-0005-0000-0000-0000800A0000}"/>
    <cellStyle name="Título 3 5" xfId="2336" xr:uid="{00000000-0005-0000-0000-0000810A0000}"/>
    <cellStyle name="Título 3 5 2" xfId="2337" xr:uid="{00000000-0005-0000-0000-0000820A0000}"/>
    <cellStyle name="Título 3 5 3" xfId="2338" xr:uid="{00000000-0005-0000-0000-0000830A0000}"/>
    <cellStyle name="Título 3 5 4" xfId="2339" xr:uid="{00000000-0005-0000-0000-0000840A0000}"/>
    <cellStyle name="Título 3 5 5" xfId="2340" xr:uid="{00000000-0005-0000-0000-0000850A0000}"/>
    <cellStyle name="Título 3 6" xfId="2341" xr:uid="{00000000-0005-0000-0000-0000860A0000}"/>
    <cellStyle name="Título 3 6 2" xfId="2342" xr:uid="{00000000-0005-0000-0000-0000870A0000}"/>
    <cellStyle name="Título 3 6 3" xfId="2343" xr:uid="{00000000-0005-0000-0000-0000880A0000}"/>
    <cellStyle name="Título 3 6 4" xfId="2344" xr:uid="{00000000-0005-0000-0000-0000890A0000}"/>
    <cellStyle name="Título 3 6 5" xfId="2345" xr:uid="{00000000-0005-0000-0000-00008A0A0000}"/>
    <cellStyle name="Título 3 7" xfId="2346" xr:uid="{00000000-0005-0000-0000-00008B0A0000}"/>
    <cellStyle name="Título 3 7 2" xfId="2347" xr:uid="{00000000-0005-0000-0000-00008C0A0000}"/>
    <cellStyle name="Título 3 7 3" xfId="2348" xr:uid="{00000000-0005-0000-0000-00008D0A0000}"/>
    <cellStyle name="Título 3 7 4" xfId="2349" xr:uid="{00000000-0005-0000-0000-00008E0A0000}"/>
    <cellStyle name="Título 3 7 5" xfId="2350" xr:uid="{00000000-0005-0000-0000-00008F0A0000}"/>
    <cellStyle name="Título 3 8" xfId="2351" xr:uid="{00000000-0005-0000-0000-0000900A0000}"/>
    <cellStyle name="Título 3 8 2" xfId="2352" xr:uid="{00000000-0005-0000-0000-0000910A0000}"/>
    <cellStyle name="Título 3 8 3" xfId="2353" xr:uid="{00000000-0005-0000-0000-0000920A0000}"/>
    <cellStyle name="Título 3 8 4" xfId="2354" xr:uid="{00000000-0005-0000-0000-0000930A0000}"/>
    <cellStyle name="Título 3 8 5" xfId="2355" xr:uid="{00000000-0005-0000-0000-0000940A0000}"/>
    <cellStyle name="Título 3 9" xfId="2356" xr:uid="{00000000-0005-0000-0000-0000950A0000}"/>
    <cellStyle name="Título 3 9 2" xfId="2357" xr:uid="{00000000-0005-0000-0000-0000960A0000}"/>
    <cellStyle name="Título 3 9 3" xfId="2358" xr:uid="{00000000-0005-0000-0000-0000970A0000}"/>
    <cellStyle name="Título 3 9 4" xfId="2359" xr:uid="{00000000-0005-0000-0000-0000980A0000}"/>
    <cellStyle name="Título 3 9 5" xfId="2360" xr:uid="{00000000-0005-0000-0000-0000990A0000}"/>
    <cellStyle name="Título 4" xfId="2641" xr:uid="{00000000-0005-0000-0000-00009A0A0000}"/>
    <cellStyle name="Título 5" xfId="2642" xr:uid="{00000000-0005-0000-0000-00009B0A0000}"/>
    <cellStyle name="Título 6" xfId="2643" xr:uid="{00000000-0005-0000-0000-00009C0A0000}"/>
    <cellStyle name="Título 7" xfId="2644" xr:uid="{00000000-0005-0000-0000-00009D0A0000}"/>
    <cellStyle name="Título 8" xfId="2645" xr:uid="{00000000-0005-0000-0000-00009E0A0000}"/>
    <cellStyle name="Título 9" xfId="2646" xr:uid="{00000000-0005-0000-0000-00009F0A0000}"/>
    <cellStyle name="Total 10" xfId="2361" xr:uid="{00000000-0005-0000-0000-0000A00A0000}"/>
    <cellStyle name="Total 10 10" xfId="10113" xr:uid="{11819B61-D2B1-4C9B-BB8D-1DACB46C519A}"/>
    <cellStyle name="Total 10 11" xfId="11325" xr:uid="{82682562-7C4B-4D17-AC8B-643822AB4184}"/>
    <cellStyle name="Total 10 12" xfId="12406" xr:uid="{033FE033-ED41-4BD7-B3BB-6ACB827D12E0}"/>
    <cellStyle name="Total 10 13" xfId="13566" xr:uid="{3A3C3676-7005-4A89-B855-DA5CC745C3AD}"/>
    <cellStyle name="Total 10 14" xfId="14549" xr:uid="{4C50DF25-5077-47D7-9AE9-9E1A7F499A84}"/>
    <cellStyle name="Total 10 15" xfId="15419" xr:uid="{71EADDD9-D401-4EA1-BB4E-0A7FE2C708A3}"/>
    <cellStyle name="Total 10 2" xfId="2362" xr:uid="{00000000-0005-0000-0000-0000A10A0000}"/>
    <cellStyle name="Total 10 2 10" xfId="14550" xr:uid="{2C362C85-AC56-4B3A-99EE-458C47C49FBD}"/>
    <cellStyle name="Total 10 2 11" xfId="15420" xr:uid="{019222FA-95F6-489C-8B8E-93B288089DD4}"/>
    <cellStyle name="Total 10 2 2" xfId="4932" xr:uid="{C6B36F60-2D52-4BE4-8484-13B0F2BDE9B1}"/>
    <cellStyle name="Total 10 2 3" xfId="6405" xr:uid="{50137141-D3D6-4246-B0EA-3E5910DFC9FA}"/>
    <cellStyle name="Total 10 2 4" xfId="7642" xr:uid="{B6289F16-35C7-4D87-A61C-78ECA6F3E795}"/>
    <cellStyle name="Total 10 2 5" xfId="8867" xr:uid="{F6228DC3-94D9-4234-AA9B-E38773DDD41B}"/>
    <cellStyle name="Total 10 2 6" xfId="10114" xr:uid="{D2A0B498-9F08-44F3-98F6-479202BA504B}"/>
    <cellStyle name="Total 10 2 7" xfId="11326" xr:uid="{9A3A6B0B-EF5B-4C1D-8DD9-6CD7D9D68653}"/>
    <cellStyle name="Total 10 2 8" xfId="12407" xr:uid="{FD06CB8F-703B-410E-8B22-16F8C831A61E}"/>
    <cellStyle name="Total 10 2 9" xfId="13567" xr:uid="{72B2E8C0-5628-4370-82EC-FB36FB62F58C}"/>
    <cellStyle name="Total 10 3" xfId="2363" xr:uid="{00000000-0005-0000-0000-0000A20A0000}"/>
    <cellStyle name="Total 10 3 10" xfId="14551" xr:uid="{989A2EA4-FB94-45AC-BDD3-1EA2183B2D40}"/>
    <cellStyle name="Total 10 3 11" xfId="15421" xr:uid="{10CB06B8-1FA3-45E2-97E6-B4BB9454C1DA}"/>
    <cellStyle name="Total 10 3 2" xfId="4933" xr:uid="{5B203B8C-4482-458F-8FC1-B41BEB5080AB}"/>
    <cellStyle name="Total 10 3 3" xfId="6406" xr:uid="{2DB37534-3E91-4314-95DF-7F1456A22625}"/>
    <cellStyle name="Total 10 3 4" xfId="7643" xr:uid="{0C6EDDD4-4A72-497E-9EEC-B7875004A9A0}"/>
    <cellStyle name="Total 10 3 5" xfId="8868" xr:uid="{3D551E3C-E77A-474F-A1DB-3E810E1B8CC8}"/>
    <cellStyle name="Total 10 3 6" xfId="10115" xr:uid="{48FC900A-E994-4710-A0E7-97B824F512B8}"/>
    <cellStyle name="Total 10 3 7" xfId="11327" xr:uid="{4543AB10-8551-42B1-BA90-D2F5A3833789}"/>
    <cellStyle name="Total 10 3 8" xfId="12408" xr:uid="{814B7C1C-390D-40EF-9E82-B2186BE85C85}"/>
    <cellStyle name="Total 10 3 9" xfId="13568" xr:uid="{F9DEF34B-DB24-4596-BF9E-22DE66BF3A1A}"/>
    <cellStyle name="Total 10 4" xfId="2364" xr:uid="{00000000-0005-0000-0000-0000A30A0000}"/>
    <cellStyle name="Total 10 4 10" xfId="14552" xr:uid="{6B4F8DA7-8505-46CF-A852-60B244DCB9A5}"/>
    <cellStyle name="Total 10 4 11" xfId="15422" xr:uid="{9B7A91BB-075D-491D-81B3-2AF39B94A028}"/>
    <cellStyle name="Total 10 4 2" xfId="4934" xr:uid="{D90F4EC4-F637-486D-BFB7-D3AAE22937F6}"/>
    <cellStyle name="Total 10 4 3" xfId="6407" xr:uid="{71CADCA2-384D-4CA8-8B73-969E713B86B2}"/>
    <cellStyle name="Total 10 4 4" xfId="7644" xr:uid="{7AB43782-76AB-4729-BCE5-17CF60210631}"/>
    <cellStyle name="Total 10 4 5" xfId="8869" xr:uid="{B766AB0C-A49C-442A-B90F-5B6B25F234D9}"/>
    <cellStyle name="Total 10 4 6" xfId="10116" xr:uid="{4834C3B3-5811-40C8-BD1A-313949629A71}"/>
    <cellStyle name="Total 10 4 7" xfId="11328" xr:uid="{CEEDB711-9B08-4074-B081-AA1DC037D88F}"/>
    <cellStyle name="Total 10 4 8" xfId="12409" xr:uid="{58EA1550-D497-42B9-BFDA-44ED9A3559F2}"/>
    <cellStyle name="Total 10 4 9" xfId="13569" xr:uid="{F0ECFC05-60D7-46C6-9FD8-E20646901877}"/>
    <cellStyle name="Total 10 5" xfId="2365" xr:uid="{00000000-0005-0000-0000-0000A40A0000}"/>
    <cellStyle name="Total 10 5 10" xfId="14553" xr:uid="{661A3071-75C9-4AFA-918B-1A6CAD7162B7}"/>
    <cellStyle name="Total 10 5 11" xfId="15423" xr:uid="{35941D62-A10B-4815-B047-D87B65A8F2AF}"/>
    <cellStyle name="Total 10 5 2" xfId="4935" xr:uid="{C67B4852-0BB9-42BE-B3CE-1E0D42FE0B81}"/>
    <cellStyle name="Total 10 5 3" xfId="6408" xr:uid="{80594A16-2C4F-488E-9EF3-210F7E2DDE5F}"/>
    <cellStyle name="Total 10 5 4" xfId="7645" xr:uid="{27DFF1D8-4115-425A-B59B-5F6C6A7AF637}"/>
    <cellStyle name="Total 10 5 5" xfId="8870" xr:uid="{EA161E34-8EC2-4242-8F89-18867DCD6E42}"/>
    <cellStyle name="Total 10 5 6" xfId="10117" xr:uid="{397915FB-B83C-47EE-B4DD-670E48D3CB56}"/>
    <cellStyle name="Total 10 5 7" xfId="11329" xr:uid="{3DB12E7D-1CD4-4D3C-B9CE-D91179901126}"/>
    <cellStyle name="Total 10 5 8" xfId="12410" xr:uid="{E08525CA-4F50-425A-AE70-345CF32F1683}"/>
    <cellStyle name="Total 10 5 9" xfId="13570" xr:uid="{5AF7A6E6-698F-40C2-8FEB-484C59EBB018}"/>
    <cellStyle name="Total 10 6" xfId="4931" xr:uid="{B85FDB02-3A4E-48DB-B8A6-AD6CCA0FBF97}"/>
    <cellStyle name="Total 10 7" xfId="6404" xr:uid="{32506880-597E-4C27-A2AD-528CBE962014}"/>
    <cellStyle name="Total 10 8" xfId="7641" xr:uid="{37D82CAB-5BE6-4E0B-8375-41147590BAD1}"/>
    <cellStyle name="Total 10 9" xfId="8866" xr:uid="{8454EC3A-497C-4831-80C0-F8B370270C1B}"/>
    <cellStyle name="Total 11" xfId="2366" xr:uid="{00000000-0005-0000-0000-0000A50A0000}"/>
    <cellStyle name="Total 11 10" xfId="14554" xr:uid="{D4E792F8-EB53-41F3-8234-ADA4F78EF08F}"/>
    <cellStyle name="Total 11 11" xfId="15424" xr:uid="{E505182E-4597-4F73-9E15-D740A19C5498}"/>
    <cellStyle name="Total 11 2" xfId="4936" xr:uid="{FF396B49-D7CC-4C28-A425-A79AC1A7B985}"/>
    <cellStyle name="Total 11 3" xfId="6409" xr:uid="{7FE3F111-3D88-423F-9964-58383DF691AA}"/>
    <cellStyle name="Total 11 4" xfId="7646" xr:uid="{A1D1EF85-A88C-41A4-877B-F837957C624F}"/>
    <cellStyle name="Total 11 5" xfId="8871" xr:uid="{64B607E3-7E19-4BFC-8F6F-0DFADA56845B}"/>
    <cellStyle name="Total 11 6" xfId="10118" xr:uid="{6FBEE70C-A396-40A1-BC95-7913B7D4994E}"/>
    <cellStyle name="Total 11 7" xfId="11330" xr:uid="{A6FEDB90-ED0B-42D5-8125-7898CE792437}"/>
    <cellStyle name="Total 11 8" xfId="12411" xr:uid="{AA8F6741-25DD-4996-9726-1928B94AA4FA}"/>
    <cellStyle name="Total 11 9" xfId="13571" xr:uid="{6DD96A81-5C35-4567-AC6A-D4D6C79439BD}"/>
    <cellStyle name="Total 12" xfId="2367" xr:uid="{00000000-0005-0000-0000-0000A60A0000}"/>
    <cellStyle name="Total 12 10" xfId="14555" xr:uid="{67AD7A9E-A2D3-40F3-BFFA-63304A29520B}"/>
    <cellStyle name="Total 12 11" xfId="15425" xr:uid="{80AF3B29-9968-47B8-ADC4-D3D87C0991AA}"/>
    <cellStyle name="Total 12 2" xfId="4937" xr:uid="{F66C68DC-4EDB-48DF-A14D-FC99555CF25E}"/>
    <cellStyle name="Total 12 3" xfId="6410" xr:uid="{60E0F2EA-A477-4B5D-9E63-E0E3D8B4CBF3}"/>
    <cellStyle name="Total 12 4" xfId="7647" xr:uid="{30586CED-B576-4592-8625-2C6B4EB3F0B5}"/>
    <cellStyle name="Total 12 5" xfId="8872" xr:uid="{095D8DE2-055E-4155-9015-F75023B6EFB9}"/>
    <cellStyle name="Total 12 6" xfId="10119" xr:uid="{EB1F5A9B-AD55-4CE6-AC12-09C76D5470E8}"/>
    <cellStyle name="Total 12 7" xfId="11331" xr:uid="{29209D78-FEA4-46AD-B5D2-11EB5CD2E848}"/>
    <cellStyle name="Total 12 8" xfId="12412" xr:uid="{C578B663-C7C8-4649-8FDF-C7D7CCA87789}"/>
    <cellStyle name="Total 12 9" xfId="13572" xr:uid="{F740620A-7E5A-4A82-A33B-AA6B07A5D090}"/>
    <cellStyle name="Total 13" xfId="2368" xr:uid="{00000000-0005-0000-0000-0000A70A0000}"/>
    <cellStyle name="Total 13 10" xfId="14556" xr:uid="{CD607025-D109-450B-A8ED-B1DE0F46E65B}"/>
    <cellStyle name="Total 13 11" xfId="15426" xr:uid="{AF8860FB-BB15-44F3-8758-0D93C7566C69}"/>
    <cellStyle name="Total 13 2" xfId="4938" xr:uid="{A9F7B9E4-7BAA-47B5-B143-47B2E715172A}"/>
    <cellStyle name="Total 13 3" xfId="6411" xr:uid="{D0DC9E6C-3E17-42DC-A035-6B3239BC971B}"/>
    <cellStyle name="Total 13 4" xfId="7648" xr:uid="{DF7A9529-937C-4674-905D-7A02547A8E9D}"/>
    <cellStyle name="Total 13 5" xfId="8873" xr:uid="{0779A811-B8A3-4AD9-956E-381ECB418291}"/>
    <cellStyle name="Total 13 6" xfId="10120" xr:uid="{568CFA5D-E16F-44E9-8D85-F4EF565B45EC}"/>
    <cellStyle name="Total 13 7" xfId="11332" xr:uid="{9C023018-8256-420C-B62F-AFEDAD78A97C}"/>
    <cellStyle name="Total 13 8" xfId="12413" xr:uid="{D8F991E2-16FF-4C84-9A6C-984C47948ECE}"/>
    <cellStyle name="Total 13 9" xfId="13573" xr:uid="{8722B49C-CA58-4480-B595-7E6BF3E7C6C2}"/>
    <cellStyle name="Total 14" xfId="2369" xr:uid="{00000000-0005-0000-0000-0000A80A0000}"/>
    <cellStyle name="Total 14 10" xfId="14557" xr:uid="{7EF53E6D-A7C6-42EC-9822-FBDA98729F76}"/>
    <cellStyle name="Total 14 11" xfId="15427" xr:uid="{D2E14A9E-ABFD-4153-A61B-0EE1A532692B}"/>
    <cellStyle name="Total 14 2" xfId="4939" xr:uid="{A6E8A231-4BA1-43EE-A52F-21CE9AFBC307}"/>
    <cellStyle name="Total 14 3" xfId="6412" xr:uid="{7D996735-4449-4288-98FF-77CD0D3A867D}"/>
    <cellStyle name="Total 14 4" xfId="7649" xr:uid="{201DEDEA-12CF-45EA-B6B0-AF34009E6E84}"/>
    <cellStyle name="Total 14 5" xfId="8874" xr:uid="{BA335AC6-7D65-482E-9A9B-FBAEFE835066}"/>
    <cellStyle name="Total 14 6" xfId="10121" xr:uid="{014E6702-16C4-4C6E-8B4A-841A2C5379B4}"/>
    <cellStyle name="Total 14 7" xfId="11333" xr:uid="{21DE2184-003D-4B0E-9722-7D3901E555FD}"/>
    <cellStyle name="Total 14 8" xfId="12414" xr:uid="{C97E41B8-271D-4067-9BC6-0F035FBA4022}"/>
    <cellStyle name="Total 14 9" xfId="13574" xr:uid="{422127A0-1FEA-4D4B-AD85-4191D876E3D8}"/>
    <cellStyle name="Total 15" xfId="185" xr:uid="{00000000-0005-0000-0000-0000A90A0000}"/>
    <cellStyle name="Total 15 10" xfId="14532" xr:uid="{6E3104FB-1F29-478D-BCBF-48BE17EB51D6}"/>
    <cellStyle name="Total 15 2" xfId="3170" xr:uid="{124F06C7-BA73-4FA1-B54A-3911366C5959}"/>
    <cellStyle name="Total 15 3" xfId="4775" xr:uid="{F371CB35-6E1F-4A68-9767-3F518C3D1544}"/>
    <cellStyle name="Total 15 4" xfId="6263" xr:uid="{7DB26AC2-4982-4725-AF8F-C31231F22255}"/>
    <cellStyle name="Total 15 5" xfId="7478" xr:uid="{77191FD5-A0E2-4548-96EE-98C93E377578}"/>
    <cellStyle name="Total 15 6" xfId="8734" xr:uid="{E89EA27B-3C1B-4C55-97DA-E35A71FFA75C}"/>
    <cellStyle name="Total 15 7" xfId="11208" xr:uid="{630FDBAB-DEB0-4DB7-B630-FFE8284E2C3E}"/>
    <cellStyle name="Total 15 8" xfId="12291" xr:uid="{638F0115-85D0-4B51-A04C-5CA2F4352DC2}"/>
    <cellStyle name="Total 15 9" xfId="13489" xr:uid="{CF158347-7FED-410A-B4E0-F2946AECE3A5}"/>
    <cellStyle name="Total 16" xfId="2719" xr:uid="{00000000-0005-0000-0000-0000AA0A0000}"/>
    <cellStyle name="Total 17" xfId="2759" xr:uid="{00000000-0005-0000-0000-0000AB0A0000}"/>
    <cellStyle name="Total 18" xfId="2815" xr:uid="{43DDF455-A2C0-435A-9BFA-8F3830A44A88}"/>
    <cellStyle name="Total 19" xfId="2911" xr:uid="{F0C599B3-DEE4-4BB5-AC39-65547E6DD2BE}"/>
    <cellStyle name="Total 2" xfId="2370" xr:uid="{00000000-0005-0000-0000-0000AC0A0000}"/>
    <cellStyle name="Total 2 10" xfId="7650" xr:uid="{A46E3870-E981-42FE-B268-F00EA1C7E987}"/>
    <cellStyle name="Total 2 11" xfId="8875" xr:uid="{3F6970F2-63E8-48B1-AAB7-0C7C2627A4E5}"/>
    <cellStyle name="Total 2 12" xfId="10122" xr:uid="{BE188D4A-B728-4506-9D9D-FAD1614763F9}"/>
    <cellStyle name="Total 2 13" xfId="11334" xr:uid="{370DD899-D4A9-4251-91EE-F0BEB4BD0793}"/>
    <cellStyle name="Total 2 14" xfId="12415" xr:uid="{53EC5F88-C36C-46C8-A7A1-05DF0D979B93}"/>
    <cellStyle name="Total 2 15" xfId="13575" xr:uid="{A3358589-6EA2-454A-90F0-41562E1BD23D}"/>
    <cellStyle name="Total 2 16" xfId="14558" xr:uid="{42ACC862-75DD-4862-9EAA-5D24679F2B37}"/>
    <cellStyle name="Total 2 17" xfId="15428" xr:uid="{8F742E73-C9DC-45B7-AB81-994A91987B2E}"/>
    <cellStyle name="Total 2 2" xfId="2371" xr:uid="{00000000-0005-0000-0000-0000AD0A0000}"/>
    <cellStyle name="Total 2 2 10" xfId="14559" xr:uid="{07795140-DD87-44DC-84B9-96B21DEF9D8F}"/>
    <cellStyle name="Total 2 2 11" xfId="15429" xr:uid="{11B263A8-586C-4BF7-8E2E-8757E5EB1AEA}"/>
    <cellStyle name="Total 2 2 2" xfId="4941" xr:uid="{5D0AF7AD-05C0-4155-A189-0BA3B3BB0F06}"/>
    <cellStyle name="Total 2 2 3" xfId="6414" xr:uid="{312EC49D-726B-4BD3-BE43-895FBE660E4F}"/>
    <cellStyle name="Total 2 2 4" xfId="7651" xr:uid="{1423E2EB-FFFD-4A45-AE3B-5AFD109BD48F}"/>
    <cellStyle name="Total 2 2 5" xfId="8876" xr:uid="{52D6629E-E8A1-4C21-B4AB-647C781170B7}"/>
    <cellStyle name="Total 2 2 6" xfId="10123" xr:uid="{FFB68C35-6CCD-4976-B39B-DCB40365CA12}"/>
    <cellStyle name="Total 2 2 7" xfId="11335" xr:uid="{95FCEA96-C292-4663-86CA-11EB7533064E}"/>
    <cellStyle name="Total 2 2 8" xfId="12416" xr:uid="{EE882BEA-EC0C-4E93-882D-DDD2754F1830}"/>
    <cellStyle name="Total 2 2 9" xfId="13576" xr:uid="{827331FF-F6BA-4426-89F3-1513BB0AD383}"/>
    <cellStyle name="Total 2 3" xfId="2372" xr:uid="{00000000-0005-0000-0000-0000AE0A0000}"/>
    <cellStyle name="Total 2 3 10" xfId="14560" xr:uid="{D8D6C079-3792-461D-B587-61E576A85477}"/>
    <cellStyle name="Total 2 3 11" xfId="15430" xr:uid="{B8C8AD69-E313-4C0C-9640-AB2A6D40FAEE}"/>
    <cellStyle name="Total 2 3 2" xfId="4942" xr:uid="{A36C6990-0C20-48A7-AB04-BBA5C5BF870D}"/>
    <cellStyle name="Total 2 3 3" xfId="6415" xr:uid="{C01D451D-BE60-43EC-91EE-F1F15B231885}"/>
    <cellStyle name="Total 2 3 4" xfId="7652" xr:uid="{45FC789F-A751-4191-A9CA-4C3106DBB5EF}"/>
    <cellStyle name="Total 2 3 5" xfId="8877" xr:uid="{A47816AC-63AD-4428-9978-6C02A7D4862E}"/>
    <cellStyle name="Total 2 3 6" xfId="10124" xr:uid="{C9540D93-D6AD-434C-AFC8-86CAFFF2A70F}"/>
    <cellStyle name="Total 2 3 7" xfId="11336" xr:uid="{FE5BBE6A-50E1-4A3F-BDD8-6E6F311F067A}"/>
    <cellStyle name="Total 2 3 8" xfId="12417" xr:uid="{47B292F9-6A61-4E9C-950D-BB17471C4A9D}"/>
    <cellStyle name="Total 2 3 9" xfId="13577" xr:uid="{84617C54-6D62-4CEF-9809-9B9D0A7B9078}"/>
    <cellStyle name="Total 2 4" xfId="2373" xr:uid="{00000000-0005-0000-0000-0000AF0A0000}"/>
    <cellStyle name="Total 2 4 10" xfId="14561" xr:uid="{3BEBF68D-3E2C-4738-B44E-7AA42FAE3FAF}"/>
    <cellStyle name="Total 2 4 11" xfId="15431" xr:uid="{9FAD02F1-FC41-4316-B926-92D9890CA817}"/>
    <cellStyle name="Total 2 4 2" xfId="4943" xr:uid="{FEA53F0D-A9AF-4420-B86D-EA90DC477A0B}"/>
    <cellStyle name="Total 2 4 3" xfId="6416" xr:uid="{A65CB382-7084-49D3-8809-A0561D6179DB}"/>
    <cellStyle name="Total 2 4 4" xfId="7653" xr:uid="{EBE6C03D-F8EC-4566-9412-CD34F3ABD2FF}"/>
    <cellStyle name="Total 2 4 5" xfId="8878" xr:uid="{409B6D92-ED3D-422B-83EF-1F86B543AF83}"/>
    <cellStyle name="Total 2 4 6" xfId="10125" xr:uid="{F316918C-4B7F-429A-B2F9-AC3ECE5E7BF6}"/>
    <cellStyle name="Total 2 4 7" xfId="11337" xr:uid="{3534F994-3DA8-4141-A3A6-59ACA1C01ADC}"/>
    <cellStyle name="Total 2 4 8" xfId="12418" xr:uid="{A4713323-2D1E-490B-BD0E-15208B7A4D78}"/>
    <cellStyle name="Total 2 4 9" xfId="13578" xr:uid="{A744B586-7588-43F3-A7C5-104D89C23552}"/>
    <cellStyle name="Total 2 5" xfId="2374" xr:uid="{00000000-0005-0000-0000-0000B00A0000}"/>
    <cellStyle name="Total 2 5 10" xfId="14562" xr:uid="{98435B9A-FA6D-4515-9E57-37B5B9FA4FFF}"/>
    <cellStyle name="Total 2 5 11" xfId="15432" xr:uid="{1624BDFF-0448-4185-833F-EF55372700C2}"/>
    <cellStyle name="Total 2 5 2" xfId="4944" xr:uid="{805DCFDA-04BC-4CC1-A992-7571D4EDC819}"/>
    <cellStyle name="Total 2 5 3" xfId="6417" xr:uid="{71A7E1D6-6954-4E39-A7B9-7B5A688C9497}"/>
    <cellStyle name="Total 2 5 4" xfId="7654" xr:uid="{8477B561-17ED-41A2-8E8F-79FD1DE21A62}"/>
    <cellStyle name="Total 2 5 5" xfId="8879" xr:uid="{9073C549-7A9A-4271-91BC-E6B134777D1F}"/>
    <cellStyle name="Total 2 5 6" xfId="10126" xr:uid="{609FE998-88B2-451D-888E-AC5851DD0995}"/>
    <cellStyle name="Total 2 5 7" xfId="11338" xr:uid="{47354107-6B36-459D-B565-C56EA068CC38}"/>
    <cellStyle name="Total 2 5 8" xfId="12419" xr:uid="{810A0609-0158-4BDC-9FC0-F77963425F71}"/>
    <cellStyle name="Total 2 5 9" xfId="13579" xr:uid="{B8B5E604-56F3-487E-93BD-CEBA1EF35B87}"/>
    <cellStyle name="Total 2 6" xfId="2375" xr:uid="{00000000-0005-0000-0000-0000B10A0000}"/>
    <cellStyle name="Total 2 6 10" xfId="14563" xr:uid="{0B270706-7916-4D8C-8892-30DE81ECE1DE}"/>
    <cellStyle name="Total 2 6 11" xfId="15433" xr:uid="{C9BD4CF7-7611-48CC-85AE-3136387C6D9E}"/>
    <cellStyle name="Total 2 6 2" xfId="4945" xr:uid="{3C875F64-27A6-4034-A8F7-8676498F5A2F}"/>
    <cellStyle name="Total 2 6 3" xfId="6418" xr:uid="{99ACCA3D-3281-4BDA-A337-E1A86861FC09}"/>
    <cellStyle name="Total 2 6 4" xfId="7655" xr:uid="{02D6371C-7A66-49C5-9BE2-194157EC29EF}"/>
    <cellStyle name="Total 2 6 5" xfId="8880" xr:uid="{3C2F3336-C519-4C30-8E77-115FFE45A507}"/>
    <cellStyle name="Total 2 6 6" xfId="10127" xr:uid="{7C4F5E1C-EEAC-4E8C-8EFF-CC4B6A4242BA}"/>
    <cellStyle name="Total 2 6 7" xfId="11339" xr:uid="{573F5097-AE84-477A-909B-4A6CA3774A5F}"/>
    <cellStyle name="Total 2 6 8" xfId="12420" xr:uid="{096D88C6-7DE6-4399-8C5E-74DCF70D8523}"/>
    <cellStyle name="Total 2 6 9" xfId="13580" xr:uid="{78423FC3-B734-494A-8098-82C886A7A98D}"/>
    <cellStyle name="Total 2 7" xfId="2867" xr:uid="{F1410FA1-500A-4666-90F5-F22802430582}"/>
    <cellStyle name="Total 2 8" xfId="4940" xr:uid="{85ED4127-765D-4B86-A284-BBC2C3F36CBB}"/>
    <cellStyle name="Total 2 9" xfId="6413" xr:uid="{76062AE0-8027-4398-B309-37B6AC3782BA}"/>
    <cellStyle name="Total 20" xfId="2955" xr:uid="{FFED5756-4562-4364-A1C6-CE63AC6ADBB8}"/>
    <cellStyle name="Total 21" xfId="2999" xr:uid="{21669728-1D1C-4423-A269-C86B1B7ABE9F}"/>
    <cellStyle name="Total 22" xfId="15910" xr:uid="{17909DC9-DB64-47DF-8B3C-FAF0D3569DC2}"/>
    <cellStyle name="Total 3" xfId="2376" xr:uid="{00000000-0005-0000-0000-0000B20A0000}"/>
    <cellStyle name="Total 3 10" xfId="10128" xr:uid="{5D280499-A495-4D85-ABEF-B85CE7AA5022}"/>
    <cellStyle name="Total 3 11" xfId="11340" xr:uid="{2F5C0372-7229-4745-8979-236E5CCE60EC}"/>
    <cellStyle name="Total 3 12" xfId="12421" xr:uid="{68F147B9-8D2C-4A16-97AE-8C8D31AD5E74}"/>
    <cellStyle name="Total 3 13" xfId="13581" xr:uid="{D8B19E7F-D039-4C63-9AF9-3FD7F762F049}"/>
    <cellStyle name="Total 3 14" xfId="14564" xr:uid="{DD57608C-FEF6-4C10-A117-0D7D32BCE9B4}"/>
    <cellStyle name="Total 3 15" xfId="15434" xr:uid="{CFFF919D-7E74-481F-BA45-7CF03B1EADE8}"/>
    <cellStyle name="Total 3 2" xfId="2377" xr:uid="{00000000-0005-0000-0000-0000B30A0000}"/>
    <cellStyle name="Total 3 2 10" xfId="14565" xr:uid="{8C985DEE-0E86-4558-88E4-805D05FD622E}"/>
    <cellStyle name="Total 3 2 11" xfId="15435" xr:uid="{5E0CF0E5-6608-4079-A04F-3E2AE2D4A680}"/>
    <cellStyle name="Total 3 2 2" xfId="4947" xr:uid="{C9ABBB46-3120-4C48-A879-C31E8DE345D9}"/>
    <cellStyle name="Total 3 2 3" xfId="6420" xr:uid="{09CD2C2B-B5A5-4535-A298-CF69F86DF537}"/>
    <cellStyle name="Total 3 2 4" xfId="7657" xr:uid="{C50EBD21-E340-4202-A92C-45D42481582A}"/>
    <cellStyle name="Total 3 2 5" xfId="8882" xr:uid="{ED9F608D-D944-4BE9-AE3F-DA39E42D1706}"/>
    <cellStyle name="Total 3 2 6" xfId="10129" xr:uid="{07D8CF28-5FA1-45FF-AED9-E14F7E3909C5}"/>
    <cellStyle name="Total 3 2 7" xfId="11341" xr:uid="{1E7A2BC8-0C85-49F4-B0E9-1C9229E02D44}"/>
    <cellStyle name="Total 3 2 8" xfId="12422" xr:uid="{DA5F347C-B3BC-4017-BDFF-9D91BB5413B5}"/>
    <cellStyle name="Total 3 2 9" xfId="13582" xr:uid="{425C24A1-AC73-4269-AB21-54CA98234E7A}"/>
    <cellStyle name="Total 3 3" xfId="2378" xr:uid="{00000000-0005-0000-0000-0000B40A0000}"/>
    <cellStyle name="Total 3 3 10" xfId="14566" xr:uid="{1D037C3B-DAED-4FCB-A973-C8BEE5D1B4EA}"/>
    <cellStyle name="Total 3 3 11" xfId="15436" xr:uid="{7C46DECD-A712-4C65-B03A-8803DA95BDC6}"/>
    <cellStyle name="Total 3 3 2" xfId="4948" xr:uid="{0ABC8675-4E3A-4650-AB98-771A1422F873}"/>
    <cellStyle name="Total 3 3 3" xfId="6421" xr:uid="{39273682-EF67-44A7-AF0F-C05058704A12}"/>
    <cellStyle name="Total 3 3 4" xfId="7658" xr:uid="{73AEBA34-D803-41B9-89D1-E207FD6921EB}"/>
    <cellStyle name="Total 3 3 5" xfId="8883" xr:uid="{29A3F802-BDFA-460E-9A04-F305B3F13EB7}"/>
    <cellStyle name="Total 3 3 6" xfId="10130" xr:uid="{8C49BAF4-B1A3-465E-ADDD-B7FAC0BB4106}"/>
    <cellStyle name="Total 3 3 7" xfId="11342" xr:uid="{E2B7D8AE-0372-49A7-BA97-59C81ADD2CF7}"/>
    <cellStyle name="Total 3 3 8" xfId="12423" xr:uid="{86D74A6B-E642-4E68-8339-0A7C57CD33BA}"/>
    <cellStyle name="Total 3 3 9" xfId="13583" xr:uid="{E4C46DB6-722D-4F00-84A5-66F33729D4D0}"/>
    <cellStyle name="Total 3 4" xfId="2379" xr:uid="{00000000-0005-0000-0000-0000B50A0000}"/>
    <cellStyle name="Total 3 4 10" xfId="14567" xr:uid="{25FF8555-1546-40DD-9BDE-E119E0E2FC72}"/>
    <cellStyle name="Total 3 4 11" xfId="15437" xr:uid="{D319339F-1027-46D7-A91E-39C085AA35F3}"/>
    <cellStyle name="Total 3 4 2" xfId="4949" xr:uid="{B453AEB0-A4FE-41CE-9398-937A572D5042}"/>
    <cellStyle name="Total 3 4 3" xfId="6422" xr:uid="{8CC54624-3BED-4213-AD03-DA4019C61F3B}"/>
    <cellStyle name="Total 3 4 4" xfId="7659" xr:uid="{D5D7F056-67E8-4664-83DE-AFDC9C124DC8}"/>
    <cellStyle name="Total 3 4 5" xfId="8884" xr:uid="{509294DA-DA31-4746-8351-44A007996E18}"/>
    <cellStyle name="Total 3 4 6" xfId="10131" xr:uid="{EC29387D-C628-4213-91B5-F86BFCC95D48}"/>
    <cellStyle name="Total 3 4 7" xfId="11343" xr:uid="{3F676C41-47F0-4E33-9D02-7AE6AC77EA61}"/>
    <cellStyle name="Total 3 4 8" xfId="12424" xr:uid="{B9D7BD3D-276E-4093-9DD8-689CCD7C18B0}"/>
    <cellStyle name="Total 3 4 9" xfId="13584" xr:uid="{06BF1B49-1576-47C4-85F0-83021212AA5A}"/>
    <cellStyle name="Total 3 5" xfId="2380" xr:uid="{00000000-0005-0000-0000-0000B60A0000}"/>
    <cellStyle name="Total 3 5 10" xfId="14568" xr:uid="{DA8886C7-B009-4F7A-958E-36B7F4FCA755}"/>
    <cellStyle name="Total 3 5 11" xfId="15438" xr:uid="{318F1488-1BFF-42E0-A67C-5BE4FA2E813C}"/>
    <cellStyle name="Total 3 5 2" xfId="4950" xr:uid="{6F746DF0-B8B5-4BA8-A797-B53C212B462F}"/>
    <cellStyle name="Total 3 5 3" xfId="6423" xr:uid="{091AB54B-11E6-4C2F-89B5-818B702030C2}"/>
    <cellStyle name="Total 3 5 4" xfId="7660" xr:uid="{1BC5AC64-6FA6-4879-B82F-EE362F8F9ECB}"/>
    <cellStyle name="Total 3 5 5" xfId="8885" xr:uid="{7DEE8FB2-6F71-41FD-8857-82BB2BA7DF71}"/>
    <cellStyle name="Total 3 5 6" xfId="10132" xr:uid="{8E711C52-C7C2-453A-8E22-8BD80C436226}"/>
    <cellStyle name="Total 3 5 7" xfId="11344" xr:uid="{05ECAC74-A356-4C2D-A63E-B3F3279545BC}"/>
    <cellStyle name="Total 3 5 8" xfId="12425" xr:uid="{C6B12AFF-6960-4F4E-9251-9BF9993CD00A}"/>
    <cellStyle name="Total 3 5 9" xfId="13585" xr:uid="{D45A614B-006B-403F-BC6E-849F914BFAD7}"/>
    <cellStyle name="Total 3 6" xfId="4946" xr:uid="{FE9C3206-3919-4FA2-B81A-645C4C0E6103}"/>
    <cellStyle name="Total 3 7" xfId="6419" xr:uid="{3D467A9A-6902-4507-AA7C-123436FB4CED}"/>
    <cellStyle name="Total 3 8" xfId="7656" xr:uid="{A971C8EC-C894-4809-9FD3-F8A8258C1D7A}"/>
    <cellStyle name="Total 3 9" xfId="8881" xr:uid="{B2B826D5-5900-4029-9B3B-EF9484284CBC}"/>
    <cellStyle name="Total 4" xfId="2381" xr:uid="{00000000-0005-0000-0000-0000B70A0000}"/>
    <cellStyle name="Total 4 10" xfId="10133" xr:uid="{326DE938-7B62-4FC3-860F-051DA4F29D29}"/>
    <cellStyle name="Total 4 11" xfId="11345" xr:uid="{A132219F-4B50-4F33-B7EC-0C7174F9D870}"/>
    <cellStyle name="Total 4 12" xfId="12426" xr:uid="{374B11C5-7E32-4877-8DCB-F5230BD4414F}"/>
    <cellStyle name="Total 4 13" xfId="13586" xr:uid="{0E14C3E7-AC4A-4ED7-95DC-234928CC537C}"/>
    <cellStyle name="Total 4 14" xfId="14569" xr:uid="{0E3D377F-033D-441E-B2FB-F14A7A4BDC2F}"/>
    <cellStyle name="Total 4 15" xfId="15439" xr:uid="{A359AC30-0190-4E44-98D8-C14D94C1A0C8}"/>
    <cellStyle name="Total 4 2" xfId="2382" xr:uid="{00000000-0005-0000-0000-0000B80A0000}"/>
    <cellStyle name="Total 4 2 10" xfId="14570" xr:uid="{9F643FD7-7FED-46C5-8CBA-0A0886A9EC40}"/>
    <cellStyle name="Total 4 2 11" xfId="15440" xr:uid="{8F8F9087-84CD-4C3E-A0C8-7A1309E5AB79}"/>
    <cellStyle name="Total 4 2 2" xfId="4952" xr:uid="{F4ED36F7-E795-4706-8171-3AE76017B0E7}"/>
    <cellStyle name="Total 4 2 3" xfId="6425" xr:uid="{80BE927A-D914-4032-B097-5F4D6E844243}"/>
    <cellStyle name="Total 4 2 4" xfId="7662" xr:uid="{C930409C-688B-4158-90C9-7AAC682DBF5B}"/>
    <cellStyle name="Total 4 2 5" xfId="8887" xr:uid="{8858B85C-52E2-4974-AAB9-DD1C386FF1FB}"/>
    <cellStyle name="Total 4 2 6" xfId="10134" xr:uid="{F6D85F2E-E703-44D0-8D97-BB429FE8B32D}"/>
    <cellStyle name="Total 4 2 7" xfId="11346" xr:uid="{E0A9600D-E9B6-4F62-9537-9EA1C9BA0DF4}"/>
    <cellStyle name="Total 4 2 8" xfId="12427" xr:uid="{C0095521-A541-4223-B849-8148CAE9DA4D}"/>
    <cellStyle name="Total 4 2 9" xfId="13587" xr:uid="{3E11A009-19CC-408C-92E6-E5B68221866F}"/>
    <cellStyle name="Total 4 3" xfId="2383" xr:uid="{00000000-0005-0000-0000-0000B90A0000}"/>
    <cellStyle name="Total 4 3 10" xfId="14571" xr:uid="{F6510C8B-02E9-4195-834C-6BA85FFFFA43}"/>
    <cellStyle name="Total 4 3 11" xfId="15441" xr:uid="{E8A4F4D9-8957-479A-A97E-28B1F6FC06E1}"/>
    <cellStyle name="Total 4 3 2" xfId="4953" xr:uid="{7134FD39-16E9-4ED5-8CDA-BE5E6C664CC8}"/>
    <cellStyle name="Total 4 3 3" xfId="6426" xr:uid="{84CF6DCD-67D4-455F-BCBC-1881A586EEB1}"/>
    <cellStyle name="Total 4 3 4" xfId="7663" xr:uid="{032EC001-CD42-4193-B45E-15DD897275FD}"/>
    <cellStyle name="Total 4 3 5" xfId="8888" xr:uid="{29F3FAD2-8BF0-4128-A197-D93B889C007C}"/>
    <cellStyle name="Total 4 3 6" xfId="10135" xr:uid="{7877C942-DD27-4C4E-A8DE-F17555139435}"/>
    <cellStyle name="Total 4 3 7" xfId="11347" xr:uid="{86737DBE-02A9-44EC-898C-DB074ADE3852}"/>
    <cellStyle name="Total 4 3 8" xfId="12428" xr:uid="{65314E3D-EFCC-4E5C-BEB8-062C205A395F}"/>
    <cellStyle name="Total 4 3 9" xfId="13588" xr:uid="{A8D886BF-3D6D-4906-98B1-F70F0527B036}"/>
    <cellStyle name="Total 4 4" xfId="2384" xr:uid="{00000000-0005-0000-0000-0000BA0A0000}"/>
    <cellStyle name="Total 4 4 10" xfId="14572" xr:uid="{9B7CBBFF-2A2F-4BCD-BBF0-DD2E61632896}"/>
    <cellStyle name="Total 4 4 11" xfId="15442" xr:uid="{588A82AE-4AAA-4391-8918-3FB68DF2C71C}"/>
    <cellStyle name="Total 4 4 2" xfId="4954" xr:uid="{9893AA3C-480F-4870-8B9D-B38CEC6E9F34}"/>
    <cellStyle name="Total 4 4 3" xfId="6427" xr:uid="{AD00AC3C-FEDD-441C-BCCA-84E6BFFAACE4}"/>
    <cellStyle name="Total 4 4 4" xfId="7664" xr:uid="{85B86795-99FA-41F3-8A5D-6DC610F2C092}"/>
    <cellStyle name="Total 4 4 5" xfId="8889" xr:uid="{C873933C-56CE-4362-977A-598BF5C76958}"/>
    <cellStyle name="Total 4 4 6" xfId="10136" xr:uid="{435FC13B-5E24-417F-906A-1984E726C253}"/>
    <cellStyle name="Total 4 4 7" xfId="11348" xr:uid="{E17773D7-3C67-4DD4-BC23-67383779B89F}"/>
    <cellStyle name="Total 4 4 8" xfId="12429" xr:uid="{E99DAEFC-2CEE-4596-BCF2-B305878FA883}"/>
    <cellStyle name="Total 4 4 9" xfId="13589" xr:uid="{E3B84AE8-32F2-4C53-9883-8A20BB3B3904}"/>
    <cellStyle name="Total 4 5" xfId="2385" xr:uid="{00000000-0005-0000-0000-0000BB0A0000}"/>
    <cellStyle name="Total 4 5 10" xfId="14573" xr:uid="{A92C09A3-6B3F-4166-8986-8F0D0E6C5D5D}"/>
    <cellStyle name="Total 4 5 11" xfId="15443" xr:uid="{CE95177C-3FEC-4900-B865-797DF4649651}"/>
    <cellStyle name="Total 4 5 2" xfId="4955" xr:uid="{B8D88CD8-372D-49DB-8911-98260EBC2B3B}"/>
    <cellStyle name="Total 4 5 3" xfId="6428" xr:uid="{B34785B8-78BF-4879-A547-27BA5D84DF9C}"/>
    <cellStyle name="Total 4 5 4" xfId="7665" xr:uid="{4047509D-9B12-4AB5-B96E-C33DBE5783EC}"/>
    <cellStyle name="Total 4 5 5" xfId="8890" xr:uid="{FA9613DF-BC1E-48BF-B081-819CB9E44311}"/>
    <cellStyle name="Total 4 5 6" xfId="10137" xr:uid="{964BB1FA-9919-4503-94E7-C07BDC9B9527}"/>
    <cellStyle name="Total 4 5 7" xfId="11349" xr:uid="{EBD4C5C4-F49B-477C-A968-CC642B7E40E1}"/>
    <cellStyle name="Total 4 5 8" xfId="12430" xr:uid="{76A17BAB-10DE-490A-9E01-50C36DAFD2E3}"/>
    <cellStyle name="Total 4 5 9" xfId="13590" xr:uid="{6E22E50F-FB17-4F5A-98DE-A8D26D9B7C09}"/>
    <cellStyle name="Total 4 6" xfId="4951" xr:uid="{7F6BBFE3-9753-4754-B3CC-F70D5C4520E9}"/>
    <cellStyle name="Total 4 7" xfId="6424" xr:uid="{3C112977-AADF-42E9-B337-0323A0A997D0}"/>
    <cellStyle name="Total 4 8" xfId="7661" xr:uid="{0A30B9DE-4F73-46EB-B3FA-0FD65B57C9F2}"/>
    <cellStyle name="Total 4 9" xfId="8886" xr:uid="{EE65C261-7A55-4FB3-A72F-50C2036DA950}"/>
    <cellStyle name="Total 5" xfId="2386" xr:uid="{00000000-0005-0000-0000-0000BC0A0000}"/>
    <cellStyle name="Total 5 10" xfId="10138" xr:uid="{4FCE2033-E88C-413E-8178-415038460B1F}"/>
    <cellStyle name="Total 5 11" xfId="11350" xr:uid="{91226C3D-5BF4-4971-BFC4-0CEE53197660}"/>
    <cellStyle name="Total 5 12" xfId="12431" xr:uid="{749929C0-F8BA-40BA-9B08-55C95EBBF3DE}"/>
    <cellStyle name="Total 5 13" xfId="13591" xr:uid="{AD858777-0207-4028-8714-C67FEE93FDF4}"/>
    <cellStyle name="Total 5 14" xfId="14574" xr:uid="{3B723BFF-2F47-4120-A294-DC91021C8D05}"/>
    <cellStyle name="Total 5 15" xfId="15444" xr:uid="{5B87D008-BEA8-48ED-8695-B53781F52E89}"/>
    <cellStyle name="Total 5 2" xfId="2387" xr:uid="{00000000-0005-0000-0000-0000BD0A0000}"/>
    <cellStyle name="Total 5 2 10" xfId="14575" xr:uid="{CC9B5D62-3FEC-4463-9FE2-25FA4B4BBF3A}"/>
    <cellStyle name="Total 5 2 11" xfId="15445" xr:uid="{CDEA6675-083A-443E-AD4D-D639834A57D9}"/>
    <cellStyle name="Total 5 2 2" xfId="4957" xr:uid="{909D51CD-F76F-432B-B4AD-2AC4714529E4}"/>
    <cellStyle name="Total 5 2 3" xfId="6430" xr:uid="{F7903387-E7CB-4DD8-8E96-6E27351D7ADC}"/>
    <cellStyle name="Total 5 2 4" xfId="7667" xr:uid="{8D242B90-26E4-43DB-879E-487EAC1422DD}"/>
    <cellStyle name="Total 5 2 5" xfId="8892" xr:uid="{D0DE15BE-35EE-492B-B331-B6E683BB7385}"/>
    <cellStyle name="Total 5 2 6" xfId="10139" xr:uid="{8406B917-39C4-4C27-A585-BBB0B1B62F0A}"/>
    <cellStyle name="Total 5 2 7" xfId="11351" xr:uid="{26A90BAC-8F89-41F6-8AEB-5ACA48B8505F}"/>
    <cellStyle name="Total 5 2 8" xfId="12432" xr:uid="{F1E57B3A-E94C-4796-AA5A-BA8279C641F4}"/>
    <cellStyle name="Total 5 2 9" xfId="13592" xr:uid="{90708888-D6A3-4AF8-A076-8028CDA4086B}"/>
    <cellStyle name="Total 5 3" xfId="2388" xr:uid="{00000000-0005-0000-0000-0000BE0A0000}"/>
    <cellStyle name="Total 5 3 10" xfId="14576" xr:uid="{DFDCC12F-9E6F-4CEC-A945-FA6A9E25258C}"/>
    <cellStyle name="Total 5 3 11" xfId="15446" xr:uid="{EF86512A-5800-4838-97AE-A2F915E72C42}"/>
    <cellStyle name="Total 5 3 2" xfId="4958" xr:uid="{718FB631-2343-4222-BCB6-BCDCE7D3DC17}"/>
    <cellStyle name="Total 5 3 3" xfId="6431" xr:uid="{D027FEE8-2D2A-4BC9-AB02-56D26B0DC0AA}"/>
    <cellStyle name="Total 5 3 4" xfId="7668" xr:uid="{2D0A4542-2ABF-4E74-94CD-CD13340A3CFE}"/>
    <cellStyle name="Total 5 3 5" xfId="8893" xr:uid="{F314F538-32DE-4B51-A944-D8ECF676551B}"/>
    <cellStyle name="Total 5 3 6" xfId="10140" xr:uid="{3C191A28-9F8C-414B-AB47-DA03A6E753E8}"/>
    <cellStyle name="Total 5 3 7" xfId="11352" xr:uid="{B9B8AA17-63D1-466B-880C-5BBDABDAF2A3}"/>
    <cellStyle name="Total 5 3 8" xfId="12433" xr:uid="{DBBE9D94-6C9D-40BF-93D8-B3F651977B90}"/>
    <cellStyle name="Total 5 3 9" xfId="13593" xr:uid="{BAB2E971-501E-4797-AA9B-8C641553894C}"/>
    <cellStyle name="Total 5 4" xfId="2389" xr:uid="{00000000-0005-0000-0000-0000BF0A0000}"/>
    <cellStyle name="Total 5 4 10" xfId="14577" xr:uid="{5AAB796E-F808-453B-B362-29A7C48DABF4}"/>
    <cellStyle name="Total 5 4 11" xfId="15447" xr:uid="{CDCD96DC-7F76-45CF-9CB8-493A39C8549C}"/>
    <cellStyle name="Total 5 4 2" xfId="4959" xr:uid="{11A7CFDC-03F9-4CA2-B550-4CFA153E806A}"/>
    <cellStyle name="Total 5 4 3" xfId="6432" xr:uid="{E2FEE59A-166F-4F63-B857-43CF37D5C790}"/>
    <cellStyle name="Total 5 4 4" xfId="7669" xr:uid="{D8ACD4E3-B61A-4F8F-8175-8E69B483D6CF}"/>
    <cellStyle name="Total 5 4 5" xfId="8894" xr:uid="{7B9BB0B8-CC74-4673-82C5-E66A002501F5}"/>
    <cellStyle name="Total 5 4 6" xfId="10141" xr:uid="{9CDB08D2-0DD6-4ADE-AFCE-D23AE1AB73E1}"/>
    <cellStyle name="Total 5 4 7" xfId="11353" xr:uid="{C3B62D02-A681-4594-8827-77BF5083BFF6}"/>
    <cellStyle name="Total 5 4 8" xfId="12434" xr:uid="{99E6BFE8-DA9A-4186-9EFE-BF52F9CB9DF7}"/>
    <cellStyle name="Total 5 4 9" xfId="13594" xr:uid="{F0AFD31F-17B1-4725-99C5-9020977560B3}"/>
    <cellStyle name="Total 5 5" xfId="2390" xr:uid="{00000000-0005-0000-0000-0000C00A0000}"/>
    <cellStyle name="Total 5 5 10" xfId="14578" xr:uid="{8F3119B3-4D1A-4EE4-9FCB-7C95537C63C4}"/>
    <cellStyle name="Total 5 5 11" xfId="15448" xr:uid="{C0EEE009-6754-433B-89D5-C9168FEFA619}"/>
    <cellStyle name="Total 5 5 2" xfId="4960" xr:uid="{F2726548-BBF8-47CD-8CE4-9D788D7BE014}"/>
    <cellStyle name="Total 5 5 3" xfId="6433" xr:uid="{0A4DFAE4-78AE-4F98-8E1A-2B4AB16E9432}"/>
    <cellStyle name="Total 5 5 4" xfId="7670" xr:uid="{E69A7AF1-E5B1-4E90-8214-986663DE8EF8}"/>
    <cellStyle name="Total 5 5 5" xfId="8895" xr:uid="{D3C57CCF-2808-4571-BFA3-450EBF336D2B}"/>
    <cellStyle name="Total 5 5 6" xfId="10142" xr:uid="{05C19C92-30F5-4619-B68F-DA6B6AFDFA4F}"/>
    <cellStyle name="Total 5 5 7" xfId="11354" xr:uid="{E69A1192-1601-4D84-878D-F91B7DD665FC}"/>
    <cellStyle name="Total 5 5 8" xfId="12435" xr:uid="{21688A14-CFE8-4812-B968-8004F3623DE1}"/>
    <cellStyle name="Total 5 5 9" xfId="13595" xr:uid="{5CE29985-BD58-44C6-BC86-CE22917062F7}"/>
    <cellStyle name="Total 5 6" xfId="4956" xr:uid="{4318BD90-E870-4CC5-9939-C0D704C6B687}"/>
    <cellStyle name="Total 5 7" xfId="6429" xr:uid="{DFDBBDE4-237C-4F67-BD0E-810030373CFA}"/>
    <cellStyle name="Total 5 8" xfId="7666" xr:uid="{34A72ABD-5A25-471E-BB8A-0C5BA59F964F}"/>
    <cellStyle name="Total 5 9" xfId="8891" xr:uid="{1C8B1856-278A-4CD1-AEAB-9E501ADB285C}"/>
    <cellStyle name="Total 6" xfId="2391" xr:uid="{00000000-0005-0000-0000-0000C10A0000}"/>
    <cellStyle name="Total 6 10" xfId="10143" xr:uid="{F2166A55-B5F7-4DBA-A62B-D4180F4B185A}"/>
    <cellStyle name="Total 6 11" xfId="11355" xr:uid="{B0B957F0-5DF9-4E40-A62A-0587634D7A01}"/>
    <cellStyle name="Total 6 12" xfId="12436" xr:uid="{16DEE220-3FE7-4655-9E87-D176734BD2A9}"/>
    <cellStyle name="Total 6 13" xfId="13596" xr:uid="{1CE33156-52C0-4653-9F72-6C2FC0952DE6}"/>
    <cellStyle name="Total 6 14" xfId="14579" xr:uid="{98639B38-4450-4DEA-AE44-69E2823C9F36}"/>
    <cellStyle name="Total 6 15" xfId="15449" xr:uid="{15CCD19D-3A3C-4490-8C83-F3BFD5AD3689}"/>
    <cellStyle name="Total 6 2" xfId="2392" xr:uid="{00000000-0005-0000-0000-0000C20A0000}"/>
    <cellStyle name="Total 6 2 10" xfId="14580" xr:uid="{4B1DC570-9D3C-4D40-957B-61C1A57CE116}"/>
    <cellStyle name="Total 6 2 11" xfId="15450" xr:uid="{4E319A2F-ADBB-4ABE-AEDF-8C01500045FB}"/>
    <cellStyle name="Total 6 2 2" xfId="4962" xr:uid="{2FE32EF8-ECE3-40E4-AFCF-EFAE5D1502A9}"/>
    <cellStyle name="Total 6 2 3" xfId="6435" xr:uid="{AF34D514-16EF-4AD9-BA00-87F32266826D}"/>
    <cellStyle name="Total 6 2 4" xfId="7672" xr:uid="{987C0AFD-C3BB-4476-8EFE-E2477FCE224A}"/>
    <cellStyle name="Total 6 2 5" xfId="8897" xr:uid="{B0791E9C-477E-4CF3-80C8-AC374CB4F115}"/>
    <cellStyle name="Total 6 2 6" xfId="10144" xr:uid="{116DE853-62AA-45EF-9458-FB4A11E6EDE3}"/>
    <cellStyle name="Total 6 2 7" xfId="11356" xr:uid="{DC0CCE12-AD15-4D22-A35B-397F3CD05BD9}"/>
    <cellStyle name="Total 6 2 8" xfId="12437" xr:uid="{6901D670-47B7-49EF-A127-F3E860560989}"/>
    <cellStyle name="Total 6 2 9" xfId="13597" xr:uid="{1CC56C5D-82D8-4E68-B1A5-52BC90B1E0A5}"/>
    <cellStyle name="Total 6 3" xfId="2393" xr:uid="{00000000-0005-0000-0000-0000C30A0000}"/>
    <cellStyle name="Total 6 3 10" xfId="14581" xr:uid="{3511E9FD-D2B8-4179-BC25-6B5B422ED157}"/>
    <cellStyle name="Total 6 3 11" xfId="15451" xr:uid="{2C399018-8F11-44A9-8A08-10C13AB8A653}"/>
    <cellStyle name="Total 6 3 2" xfId="4963" xr:uid="{F7E7979C-AF93-4E00-8620-8979E684CD00}"/>
    <cellStyle name="Total 6 3 3" xfId="6436" xr:uid="{E239D952-032D-4C81-BB2F-604F1C9425AD}"/>
    <cellStyle name="Total 6 3 4" xfId="7673" xr:uid="{557FF482-B10E-4B30-A3FF-0B637CD29FFB}"/>
    <cellStyle name="Total 6 3 5" xfId="8898" xr:uid="{7AC5F459-01A1-4A75-9A6C-FF607D9F75F7}"/>
    <cellStyle name="Total 6 3 6" xfId="10145" xr:uid="{05999EB6-274B-4F61-9288-F427DF7D6254}"/>
    <cellStyle name="Total 6 3 7" xfId="11357" xr:uid="{3494AA45-9E65-43CC-965B-A45BDCEA8516}"/>
    <cellStyle name="Total 6 3 8" xfId="12438" xr:uid="{D852702E-910F-496B-859A-F33053362E8E}"/>
    <cellStyle name="Total 6 3 9" xfId="13598" xr:uid="{BE2AC5B9-BF4B-4C0C-9AE5-5813D0B27B12}"/>
    <cellStyle name="Total 6 4" xfId="2394" xr:uid="{00000000-0005-0000-0000-0000C40A0000}"/>
    <cellStyle name="Total 6 4 10" xfId="14582" xr:uid="{0BD2403F-37A4-4C4F-88BE-F242AB209A14}"/>
    <cellStyle name="Total 6 4 11" xfId="15452" xr:uid="{DC6A8B93-FCEE-4B6E-AD3D-62175276E66A}"/>
    <cellStyle name="Total 6 4 2" xfId="4964" xr:uid="{5D56DEB2-35A7-47B5-ACDD-802A50C0F0D5}"/>
    <cellStyle name="Total 6 4 3" xfId="6437" xr:uid="{A89D9459-0D49-4A36-8A98-0D03BF043CF5}"/>
    <cellStyle name="Total 6 4 4" xfId="7674" xr:uid="{CE1B6D68-1FB9-4C08-A9E7-33C67FE87ABA}"/>
    <cellStyle name="Total 6 4 5" xfId="8899" xr:uid="{95F0D57D-C7EF-4638-B030-E7D0583A3DCF}"/>
    <cellStyle name="Total 6 4 6" xfId="10146" xr:uid="{0A86F473-C8EF-4A33-96C4-1C09951AEAA4}"/>
    <cellStyle name="Total 6 4 7" xfId="11358" xr:uid="{6DEBF166-1109-4DFE-BDCF-A051B368DE0B}"/>
    <cellStyle name="Total 6 4 8" xfId="12439" xr:uid="{B0830E91-8558-4BF8-BA6C-97FD4F43BEC9}"/>
    <cellStyle name="Total 6 4 9" xfId="13599" xr:uid="{8A5C8491-7BAE-435F-86BB-3CAA6A98F467}"/>
    <cellStyle name="Total 6 5" xfId="2395" xr:uid="{00000000-0005-0000-0000-0000C50A0000}"/>
    <cellStyle name="Total 6 5 10" xfId="14583" xr:uid="{B11C2E3D-00E6-4723-BFA2-6DFC56D698AF}"/>
    <cellStyle name="Total 6 5 11" xfId="15453" xr:uid="{D09A5EF2-0F6B-49C7-8DBA-0FEB5CA9D68E}"/>
    <cellStyle name="Total 6 5 2" xfId="4965" xr:uid="{E180A100-BA5E-4C8C-8B1B-6D6D7A9BA33A}"/>
    <cellStyle name="Total 6 5 3" xfId="6438" xr:uid="{2DF7210D-4206-4422-B5AE-42E634D560FE}"/>
    <cellStyle name="Total 6 5 4" xfId="7675" xr:uid="{D22D732A-CA17-4E08-8B87-23F6770DF730}"/>
    <cellStyle name="Total 6 5 5" xfId="8900" xr:uid="{0ED65C97-3104-4E04-8220-DB9BD7DC70E3}"/>
    <cellStyle name="Total 6 5 6" xfId="10147" xr:uid="{F03FD2D6-FC16-4C5C-9843-0AD596D14AEE}"/>
    <cellStyle name="Total 6 5 7" xfId="11359" xr:uid="{135E1D89-1C19-41FA-BFD3-EFAE81BBEF40}"/>
    <cellStyle name="Total 6 5 8" xfId="12440" xr:uid="{3FD36289-470F-439A-B338-270A0BC7B859}"/>
    <cellStyle name="Total 6 5 9" xfId="13600" xr:uid="{F20891D2-E84F-4336-B19B-8D3BBA7E0F91}"/>
    <cellStyle name="Total 6 6" xfId="4961" xr:uid="{085C4760-A201-4382-A78A-77EFB8C25871}"/>
    <cellStyle name="Total 6 7" xfId="6434" xr:uid="{6925AB40-CA4E-4A80-A097-B1F5ACAA7DEB}"/>
    <cellStyle name="Total 6 8" xfId="7671" xr:uid="{D65DCD7B-26E5-4370-BE88-339B772BEFE0}"/>
    <cellStyle name="Total 6 9" xfId="8896" xr:uid="{6E1C1970-BAD7-4A49-8475-B650806EA04A}"/>
    <cellStyle name="Total 7" xfId="2396" xr:uid="{00000000-0005-0000-0000-0000C60A0000}"/>
    <cellStyle name="Total 7 10" xfId="10148" xr:uid="{F7FD784E-8468-4FDB-852E-29DB10B1F849}"/>
    <cellStyle name="Total 7 11" xfId="11360" xr:uid="{3A338E0A-C3F0-4AD5-9FE7-A2783518B5D9}"/>
    <cellStyle name="Total 7 12" xfId="12441" xr:uid="{0536F2DE-691E-4672-9562-B5D8E868876A}"/>
    <cellStyle name="Total 7 13" xfId="13601" xr:uid="{9D41275A-C835-4FF2-A04E-2B0FBB2AB139}"/>
    <cellStyle name="Total 7 14" xfId="14584" xr:uid="{2E151FE3-0F5D-4A4F-B9A9-CBF80E855948}"/>
    <cellStyle name="Total 7 15" xfId="15454" xr:uid="{F84A9ABD-95CA-468B-B6E1-1329718F4CC0}"/>
    <cellStyle name="Total 7 2" xfId="2397" xr:uid="{00000000-0005-0000-0000-0000C70A0000}"/>
    <cellStyle name="Total 7 2 10" xfId="14585" xr:uid="{AD280109-9BFC-4218-9098-78EA6A02D99F}"/>
    <cellStyle name="Total 7 2 11" xfId="15455" xr:uid="{AD962FA0-1839-4B20-B58F-61510B6F039B}"/>
    <cellStyle name="Total 7 2 2" xfId="4967" xr:uid="{5CCEBEA9-4861-432B-9DCD-3DF79C42C5C8}"/>
    <cellStyle name="Total 7 2 3" xfId="6440" xr:uid="{09457FEA-C4B2-45EA-96D2-3E038FCE577A}"/>
    <cellStyle name="Total 7 2 4" xfId="7677" xr:uid="{8A436213-9709-4994-BA73-6F0430AD2BC9}"/>
    <cellStyle name="Total 7 2 5" xfId="8902" xr:uid="{F09EE742-AD91-4A1E-AA47-C2D9200075BF}"/>
    <cellStyle name="Total 7 2 6" xfId="10149" xr:uid="{7F7A4872-F7E7-4735-BBE0-855B7A6B4647}"/>
    <cellStyle name="Total 7 2 7" xfId="11361" xr:uid="{81FAC627-B4CD-4AA4-8328-10D0F97439C9}"/>
    <cellStyle name="Total 7 2 8" xfId="12442" xr:uid="{80ED3E1C-9481-44F9-BC71-C58D86F37F17}"/>
    <cellStyle name="Total 7 2 9" xfId="13602" xr:uid="{B1700374-21D7-4E9C-AF3E-51B2F0D2976B}"/>
    <cellStyle name="Total 7 3" xfId="2398" xr:uid="{00000000-0005-0000-0000-0000C80A0000}"/>
    <cellStyle name="Total 7 3 10" xfId="14586" xr:uid="{AE075E8C-54B9-4F45-AD9D-036E8F4C3145}"/>
    <cellStyle name="Total 7 3 11" xfId="15456" xr:uid="{076F3DE7-F968-4B66-BB7E-E7671275E9C7}"/>
    <cellStyle name="Total 7 3 2" xfId="4968" xr:uid="{D698971D-A55F-44EA-8610-12B2EE95DCED}"/>
    <cellStyle name="Total 7 3 3" xfId="6441" xr:uid="{F00A08E2-66A5-4D9C-A5E8-CB3B80ECA74D}"/>
    <cellStyle name="Total 7 3 4" xfId="7678" xr:uid="{8335F7FE-757A-471D-8BA1-03334BC7898D}"/>
    <cellStyle name="Total 7 3 5" xfId="8903" xr:uid="{7810664F-011D-4EED-B81E-B2087CABCCDF}"/>
    <cellStyle name="Total 7 3 6" xfId="10150" xr:uid="{9F66309E-EA34-4AAB-AEB5-2E3B7F5B800B}"/>
    <cellStyle name="Total 7 3 7" xfId="11362" xr:uid="{B311558E-72BA-48C3-B3EC-4766EFDA6248}"/>
    <cellStyle name="Total 7 3 8" xfId="12443" xr:uid="{B062A14B-070F-412D-A28C-5BE5C31B6B3E}"/>
    <cellStyle name="Total 7 3 9" xfId="13603" xr:uid="{B907D583-8806-433F-916F-BDEF3E7AE725}"/>
    <cellStyle name="Total 7 4" xfId="2399" xr:uid="{00000000-0005-0000-0000-0000C90A0000}"/>
    <cellStyle name="Total 7 4 10" xfId="14587" xr:uid="{E4C0884A-9F3F-4536-A986-F805C48162BF}"/>
    <cellStyle name="Total 7 4 11" xfId="15457" xr:uid="{B65EF42F-EAC1-4B0C-99D2-594B1DE6EBC1}"/>
    <cellStyle name="Total 7 4 2" xfId="4969" xr:uid="{67461052-35F3-456B-B4C7-1216B51BF2CC}"/>
    <cellStyle name="Total 7 4 3" xfId="6442" xr:uid="{88FC458D-8427-45E4-B1BB-B9C66FCDF79E}"/>
    <cellStyle name="Total 7 4 4" xfId="7679" xr:uid="{30EDD584-5C10-4F6E-B917-030A21A5A003}"/>
    <cellStyle name="Total 7 4 5" xfId="8904" xr:uid="{C450989D-B940-4AE7-9C52-4604C0A6A58F}"/>
    <cellStyle name="Total 7 4 6" xfId="10151" xr:uid="{99C1E4F4-4619-4F70-8976-FF33A8D3C165}"/>
    <cellStyle name="Total 7 4 7" xfId="11363" xr:uid="{C257287E-9E86-4583-A23B-F6E21B4C4EFA}"/>
    <cellStyle name="Total 7 4 8" xfId="12444" xr:uid="{9997420D-C898-4144-994E-E548266F73AD}"/>
    <cellStyle name="Total 7 4 9" xfId="13604" xr:uid="{99C5DD15-AC35-4573-8AC5-7D319B5655D6}"/>
    <cellStyle name="Total 7 5" xfId="2400" xr:uid="{00000000-0005-0000-0000-0000CA0A0000}"/>
    <cellStyle name="Total 7 5 10" xfId="14588" xr:uid="{2A8BCE55-B30B-478F-A3FF-692619A58489}"/>
    <cellStyle name="Total 7 5 11" xfId="15458" xr:uid="{ABDE37AF-5A8B-4795-89EC-E7339667FBF5}"/>
    <cellStyle name="Total 7 5 2" xfId="4970" xr:uid="{3D17DA3E-5248-4765-8217-C13AC87BAF88}"/>
    <cellStyle name="Total 7 5 3" xfId="6443" xr:uid="{F80D94FA-B7C7-4AC7-9EAC-37DE2B65D381}"/>
    <cellStyle name="Total 7 5 4" xfId="7680" xr:uid="{DEDAC8B0-FEF1-41B6-B6F6-C7897854A847}"/>
    <cellStyle name="Total 7 5 5" xfId="8905" xr:uid="{9B3ABA8A-DCB6-4165-BB6B-5019CA4DF031}"/>
    <cellStyle name="Total 7 5 6" xfId="10152" xr:uid="{4B12BD4F-D956-4631-A90D-79F319C916A0}"/>
    <cellStyle name="Total 7 5 7" xfId="11364" xr:uid="{53808A26-1015-475A-A138-F433BA2DBE43}"/>
    <cellStyle name="Total 7 5 8" xfId="12445" xr:uid="{21A15E7B-C7AA-4DA6-B5E6-C0A559B8867A}"/>
    <cellStyle name="Total 7 5 9" xfId="13605" xr:uid="{BB5C3D8E-5871-4FE1-A3CF-40DD59634DDE}"/>
    <cellStyle name="Total 7 6" xfId="4966" xr:uid="{200BBD23-E779-4294-8752-AAAD34C760AE}"/>
    <cellStyle name="Total 7 7" xfId="6439" xr:uid="{86D92B2E-B15F-4798-A89E-4C2AFE0C451D}"/>
    <cellStyle name="Total 7 8" xfId="7676" xr:uid="{EAEFAEA5-3C6C-4EDA-877A-A7BF3DCA1469}"/>
    <cellStyle name="Total 7 9" xfId="8901" xr:uid="{0DEDC5BD-0D1E-4D39-AD53-717686C135FC}"/>
    <cellStyle name="Total 8" xfId="2401" xr:uid="{00000000-0005-0000-0000-0000CB0A0000}"/>
    <cellStyle name="Total 8 10" xfId="10153" xr:uid="{1BAAF382-3B11-41C8-820F-4F0ACE85C925}"/>
    <cellStyle name="Total 8 11" xfId="11365" xr:uid="{90836317-427A-4287-B016-0E645D68E6F7}"/>
    <cellStyle name="Total 8 12" xfId="12446" xr:uid="{27BAB1F5-0278-431A-8609-37B38F249E93}"/>
    <cellStyle name="Total 8 13" xfId="13606" xr:uid="{436766AE-D04E-4DA7-ABF4-A6A8E5EFCA98}"/>
    <cellStyle name="Total 8 14" xfId="14589" xr:uid="{BACD2357-9062-47E5-9312-410FBEA48F2F}"/>
    <cellStyle name="Total 8 15" xfId="15459" xr:uid="{229CD2E7-281B-4761-BBFB-D38731D446AD}"/>
    <cellStyle name="Total 8 2" xfId="2402" xr:uid="{00000000-0005-0000-0000-0000CC0A0000}"/>
    <cellStyle name="Total 8 2 10" xfId="14590" xr:uid="{C1F1FBE8-D64F-4A23-B884-B16C1B1B4921}"/>
    <cellStyle name="Total 8 2 11" xfId="15460" xr:uid="{472318F0-288F-4801-BB90-9538468D0D74}"/>
    <cellStyle name="Total 8 2 2" xfId="4972" xr:uid="{DAEDFAB7-F87C-4AD0-AF50-15B8491D9B29}"/>
    <cellStyle name="Total 8 2 3" xfId="6445" xr:uid="{038F86CA-1F3C-41D6-AE15-900067E037C2}"/>
    <cellStyle name="Total 8 2 4" xfId="7682" xr:uid="{0A77DEA6-0358-4EAB-8607-50C007C759CF}"/>
    <cellStyle name="Total 8 2 5" xfId="8907" xr:uid="{961D7405-9416-4D62-A273-C565788940BE}"/>
    <cellStyle name="Total 8 2 6" xfId="10154" xr:uid="{BD52CBA9-C49B-4760-8EF2-2325D33C662C}"/>
    <cellStyle name="Total 8 2 7" xfId="11366" xr:uid="{EC0BE9EC-A735-4F56-B4A7-CEE93F3BE0E7}"/>
    <cellStyle name="Total 8 2 8" xfId="12447" xr:uid="{8C7A948D-E47B-49FD-B1D5-5E436EFCEC13}"/>
    <cellStyle name="Total 8 2 9" xfId="13607" xr:uid="{646CBBD3-B00E-4DCE-A36B-FA3B7F92778C}"/>
    <cellStyle name="Total 8 3" xfId="2403" xr:uid="{00000000-0005-0000-0000-0000CD0A0000}"/>
    <cellStyle name="Total 8 3 10" xfId="14591" xr:uid="{473D53D1-F69A-433C-8567-8DBB1A8D17DF}"/>
    <cellStyle name="Total 8 3 11" xfId="15461" xr:uid="{5AAE00A6-3473-4542-85FC-862CD46758E3}"/>
    <cellStyle name="Total 8 3 2" xfId="4973" xr:uid="{5A833200-53AD-4446-A5EB-EC67BC2C27DD}"/>
    <cellStyle name="Total 8 3 3" xfId="6446" xr:uid="{598B1C4F-C3A6-4BBB-A180-74A29F3C2186}"/>
    <cellStyle name="Total 8 3 4" xfId="7683" xr:uid="{66DF5E39-30D9-40AE-B011-30C3939289A2}"/>
    <cellStyle name="Total 8 3 5" xfId="8908" xr:uid="{ABCA6B7A-2D54-44A5-808A-7ADBCBC589C2}"/>
    <cellStyle name="Total 8 3 6" xfId="10155" xr:uid="{F3223A06-5CC9-425F-A346-EAA370B2E126}"/>
    <cellStyle name="Total 8 3 7" xfId="11367" xr:uid="{F24CBE23-22E1-44D3-82C4-C37F3C4AFD39}"/>
    <cellStyle name="Total 8 3 8" xfId="12448" xr:uid="{0BA8E8C7-AD88-4CD7-A73E-0C0E37085274}"/>
    <cellStyle name="Total 8 3 9" xfId="13608" xr:uid="{45684880-8C56-4ED4-A35A-9C8D9254D805}"/>
    <cellStyle name="Total 8 4" xfId="2404" xr:uid="{00000000-0005-0000-0000-0000CE0A0000}"/>
    <cellStyle name="Total 8 4 10" xfId="14592" xr:uid="{1098FADE-9D3F-4C07-9A21-05A4E2F07195}"/>
    <cellStyle name="Total 8 4 11" xfId="15462" xr:uid="{7A4EE4A7-9929-4B6A-B254-80DA92BAF614}"/>
    <cellStyle name="Total 8 4 2" xfId="4974" xr:uid="{A57557E5-D588-4294-A79E-7B0F8B94C211}"/>
    <cellStyle name="Total 8 4 3" xfId="6447" xr:uid="{0E446605-C2F6-4F55-90BE-90A60BA0EB7B}"/>
    <cellStyle name="Total 8 4 4" xfId="7684" xr:uid="{56EBB1C2-BE11-4727-ABAE-CDD849A34ADD}"/>
    <cellStyle name="Total 8 4 5" xfId="8909" xr:uid="{4BD73CD9-A26B-4001-BC31-D9439D6BB596}"/>
    <cellStyle name="Total 8 4 6" xfId="10156" xr:uid="{5BC0FC9E-6C22-4430-8A65-28E428D51DD5}"/>
    <cellStyle name="Total 8 4 7" xfId="11368" xr:uid="{25329CAE-B888-4086-BF4B-3054CB93C240}"/>
    <cellStyle name="Total 8 4 8" xfId="12449" xr:uid="{FF6478BF-2019-4815-B6C3-C119F2F5C842}"/>
    <cellStyle name="Total 8 4 9" xfId="13609" xr:uid="{301E63AC-EBAC-4597-BA8F-FE261B74BBF2}"/>
    <cellStyle name="Total 8 5" xfId="2405" xr:uid="{00000000-0005-0000-0000-0000CF0A0000}"/>
    <cellStyle name="Total 8 5 10" xfId="14593" xr:uid="{F9A88690-6EA2-4E67-951A-4B9772AD679F}"/>
    <cellStyle name="Total 8 5 11" xfId="15463" xr:uid="{3885E652-5D51-459A-8058-6ABD0D3025D9}"/>
    <cellStyle name="Total 8 5 2" xfId="4975" xr:uid="{0B8E597E-D18A-4FA8-AB62-B0B1513CAB63}"/>
    <cellStyle name="Total 8 5 3" xfId="6448" xr:uid="{FB317C3F-D8EC-4E59-A050-FD59F5DEFDCC}"/>
    <cellStyle name="Total 8 5 4" xfId="7685" xr:uid="{8414E875-8EF4-474C-936F-00E88CAC0D22}"/>
    <cellStyle name="Total 8 5 5" xfId="8910" xr:uid="{3EB9F85E-CB0C-492F-BAB3-DC6C61F1600A}"/>
    <cellStyle name="Total 8 5 6" xfId="10157" xr:uid="{8059BE90-FCFA-4F65-A93D-A337B26A1A52}"/>
    <cellStyle name="Total 8 5 7" xfId="11369" xr:uid="{0BBE079D-63F6-4FD4-A65C-08BAAB9D5C7A}"/>
    <cellStyle name="Total 8 5 8" xfId="12450" xr:uid="{F91D4110-B180-4236-B8C4-DF014DEE95BB}"/>
    <cellStyle name="Total 8 5 9" xfId="13610" xr:uid="{0B2729DD-B4DD-4F2D-AB15-76712556FF64}"/>
    <cellStyle name="Total 8 6" xfId="4971" xr:uid="{CCB7B708-C67E-4AA6-855C-898393F18FEA}"/>
    <cellStyle name="Total 8 7" xfId="6444" xr:uid="{24909C2A-515D-48EA-A2B4-58D487C5330D}"/>
    <cellStyle name="Total 8 8" xfId="7681" xr:uid="{33FFE434-6A1E-40C6-A5A2-E2146791E4E9}"/>
    <cellStyle name="Total 8 9" xfId="8906" xr:uid="{7B4F84B8-FCC1-4316-AB7F-2F81BB8A1842}"/>
    <cellStyle name="Total 9" xfId="2406" xr:uid="{00000000-0005-0000-0000-0000D00A0000}"/>
    <cellStyle name="Total 9 10" xfId="10158" xr:uid="{E02A0DA9-C048-449B-BED3-F8532E658ED2}"/>
    <cellStyle name="Total 9 11" xfId="11370" xr:uid="{A37114E8-E4DC-4888-BA88-DF99B63D2332}"/>
    <cellStyle name="Total 9 12" xfId="12451" xr:uid="{04DB9D45-E8E7-46DD-A241-F15F1EB3DCDD}"/>
    <cellStyle name="Total 9 13" xfId="13611" xr:uid="{C9CFDA46-099D-4510-9DD7-FB2B8C2E47C1}"/>
    <cellStyle name="Total 9 14" xfId="14594" xr:uid="{B4A9762A-C6E2-450A-A778-AA8BC74B92BB}"/>
    <cellStyle name="Total 9 15" xfId="15464" xr:uid="{A703C9AA-6275-4230-A3BD-66735EB517D5}"/>
    <cellStyle name="Total 9 2" xfId="2407" xr:uid="{00000000-0005-0000-0000-0000D10A0000}"/>
    <cellStyle name="Total 9 2 10" xfId="14595" xr:uid="{F57A8F37-4979-4014-900B-04D277CF947C}"/>
    <cellStyle name="Total 9 2 11" xfId="15465" xr:uid="{CE57A48D-8E5D-4491-8EBD-1327E2716416}"/>
    <cellStyle name="Total 9 2 2" xfId="4977" xr:uid="{55571616-1143-4B2A-8B84-CD271C4ACCAA}"/>
    <cellStyle name="Total 9 2 3" xfId="6450" xr:uid="{396CE717-9FE7-4E32-B98A-810BB0D66934}"/>
    <cellStyle name="Total 9 2 4" xfId="7687" xr:uid="{910150C2-B86A-42B0-AF51-C4036D83077E}"/>
    <cellStyle name="Total 9 2 5" xfId="8912" xr:uid="{EA281445-3048-48F4-8F13-37C055DD598C}"/>
    <cellStyle name="Total 9 2 6" xfId="10159" xr:uid="{9073CB57-3462-453C-AB84-90AA75FEE742}"/>
    <cellStyle name="Total 9 2 7" xfId="11371" xr:uid="{D873384A-958E-46CC-89D1-EECE9EE86445}"/>
    <cellStyle name="Total 9 2 8" xfId="12452" xr:uid="{CAF45EE4-4CE1-42CF-990A-626D96F4C80C}"/>
    <cellStyle name="Total 9 2 9" xfId="13612" xr:uid="{6774818B-579F-4736-8D44-506996C79188}"/>
    <cellStyle name="Total 9 3" xfId="2408" xr:uid="{00000000-0005-0000-0000-0000D20A0000}"/>
    <cellStyle name="Total 9 3 10" xfId="14596" xr:uid="{334FDFC2-3F74-4F92-9B47-5DA3CBB652B1}"/>
    <cellStyle name="Total 9 3 11" xfId="15466" xr:uid="{6A73A54B-7D62-4818-B92D-0DFC609272DC}"/>
    <cellStyle name="Total 9 3 2" xfId="4978" xr:uid="{3B346410-8846-47D2-BE35-02B62CC3CC26}"/>
    <cellStyle name="Total 9 3 3" xfId="6451" xr:uid="{3FADFA04-4A9D-4FED-A8D0-3F4603FCF310}"/>
    <cellStyle name="Total 9 3 4" xfId="7688" xr:uid="{2CC7A878-EA0F-4D11-B985-29D840D48864}"/>
    <cellStyle name="Total 9 3 5" xfId="8913" xr:uid="{409FAF30-2F37-46A7-B993-DBE2E3CDD092}"/>
    <cellStyle name="Total 9 3 6" xfId="10160" xr:uid="{527E2C9E-9E85-41CC-B6B2-6F4EDA4658CA}"/>
    <cellStyle name="Total 9 3 7" xfId="11372" xr:uid="{91D51034-2493-434E-AD81-CD29AC983400}"/>
    <cellStyle name="Total 9 3 8" xfId="12453" xr:uid="{F0A26CD5-3805-4731-9245-BEA21FC41480}"/>
    <cellStyle name="Total 9 3 9" xfId="13613" xr:uid="{C95B7B8F-7CD2-49BB-964E-919C5A0A7847}"/>
    <cellStyle name="Total 9 4" xfId="2409" xr:uid="{00000000-0005-0000-0000-0000D30A0000}"/>
    <cellStyle name="Total 9 4 10" xfId="14597" xr:uid="{D6B9A521-360E-40AF-9E00-C32B0C3FF426}"/>
    <cellStyle name="Total 9 4 11" xfId="15467" xr:uid="{A594761F-9F85-48C3-8738-D69D4E8A47CD}"/>
    <cellStyle name="Total 9 4 2" xfId="4979" xr:uid="{37D05754-A60E-4306-A416-B82386056307}"/>
    <cellStyle name="Total 9 4 3" xfId="6452" xr:uid="{D44F8DD9-55EA-4D89-8D52-3623B0658D34}"/>
    <cellStyle name="Total 9 4 4" xfId="7689" xr:uid="{9B584C74-1820-422C-A9A9-24E934EEAAB5}"/>
    <cellStyle name="Total 9 4 5" xfId="8914" xr:uid="{4610E027-7E5C-4EDF-941B-88A7F56EF96C}"/>
    <cellStyle name="Total 9 4 6" xfId="10161" xr:uid="{BE821528-E770-41BD-9B38-75091E8795C8}"/>
    <cellStyle name="Total 9 4 7" xfId="11373" xr:uid="{C2592E71-C28E-420C-B764-6A6002775C50}"/>
    <cellStyle name="Total 9 4 8" xfId="12454" xr:uid="{9980FA9B-DF64-4C07-B3C9-B3BE5983FC08}"/>
    <cellStyle name="Total 9 4 9" xfId="13614" xr:uid="{CA4C809F-DD0C-4F30-9A22-ABBC27BC84F0}"/>
    <cellStyle name="Total 9 5" xfId="2410" xr:uid="{00000000-0005-0000-0000-0000D40A0000}"/>
    <cellStyle name="Total 9 5 10" xfId="14598" xr:uid="{B3609194-A7A1-410A-B911-00BE58265F1C}"/>
    <cellStyle name="Total 9 5 11" xfId="15468" xr:uid="{C222E940-FDF6-4D2B-85B7-689B0CF32D15}"/>
    <cellStyle name="Total 9 5 2" xfId="4980" xr:uid="{E9FAEB20-16FE-456B-861D-5FEEAA10BF47}"/>
    <cellStyle name="Total 9 5 3" xfId="6453" xr:uid="{18AC699E-1677-45D7-A324-1A3ACC773A0A}"/>
    <cellStyle name="Total 9 5 4" xfId="7690" xr:uid="{E8459016-887E-4B79-973E-0AE32520B797}"/>
    <cellStyle name="Total 9 5 5" xfId="8915" xr:uid="{397FEA6C-ADBE-4C0F-BB3C-31F404592B2E}"/>
    <cellStyle name="Total 9 5 6" xfId="10162" xr:uid="{B69DF6D1-B35E-4D69-A813-36ACA8044598}"/>
    <cellStyle name="Total 9 5 7" xfId="11374" xr:uid="{398CB9EC-AC53-4703-8781-59835B468744}"/>
    <cellStyle name="Total 9 5 8" xfId="12455" xr:uid="{DB6AB6B9-4335-4069-81CA-17E7473763F5}"/>
    <cellStyle name="Total 9 5 9" xfId="13615" xr:uid="{2A471074-3269-444E-AA60-A006C92C81B2}"/>
    <cellStyle name="Total 9 6" xfId="4976" xr:uid="{BB38193C-C5A5-4463-9CA3-554F061C6A5F}"/>
    <cellStyle name="Total 9 7" xfId="6449" xr:uid="{6F74D64A-DC08-46E6-9D87-D5F976066CFC}"/>
    <cellStyle name="Total 9 8" xfId="7686" xr:uid="{B2C4DA91-40AC-411F-AA75-4BFFF0951666}"/>
    <cellStyle name="Total 9 9" xfId="8911" xr:uid="{FF977895-2F4F-4757-98EE-3A1218139296}"/>
    <cellStyle name="Tytu?" xfId="2411" xr:uid="{00000000-0005-0000-0000-0000D50A0000}"/>
    <cellStyle name="Tytuł" xfId="186" xr:uid="{00000000-0005-0000-0000-0000D60A0000}"/>
    <cellStyle name="Uwaga" xfId="187" xr:uid="{00000000-0005-0000-0000-0000D70A0000}"/>
    <cellStyle name="Uwaga 10" xfId="13488" xr:uid="{24574F4F-A542-42FC-AC67-6D483B4C7B16}"/>
    <cellStyle name="Uwaga 11" xfId="14531" xr:uid="{43133746-ACD9-47F1-B42C-B7D684F0E3AE}"/>
    <cellStyle name="Uwaga 2" xfId="3171" xr:uid="{AD9373C0-D324-4912-957F-3E6CB598910B}"/>
    <cellStyle name="Uwaga 3" xfId="4773" xr:uid="{3920BA2A-C69F-4193-859C-9B9F8A6B38F9}"/>
    <cellStyle name="Uwaga 4" xfId="6262" xr:uid="{5E7B4ACE-CF98-4FD1-B4DA-6ACCCCD1D0F5}"/>
    <cellStyle name="Uwaga 5" xfId="7476" xr:uid="{078D34A8-F5BE-4764-AD44-5B1415910A3F}"/>
    <cellStyle name="Uwaga 6" xfId="8732" xr:uid="{303E1812-BDE9-4675-A69F-4A0E16D4ED26}"/>
    <cellStyle name="Uwaga 7" xfId="9980" xr:uid="{C4A2F08D-64E2-47C0-A400-3CB3C5EBAC36}"/>
    <cellStyle name="Uwaga 8" xfId="11206" xr:uid="{BBEF7600-8776-4D02-AF2B-D8AE18FCCA41}"/>
    <cellStyle name="Uwaga 9" xfId="12290" xr:uid="{F370610D-C293-495C-B62F-8B5F1B0AB8DB}"/>
    <cellStyle name="Währung [0]_FBA-6" xfId="2412" xr:uid="{00000000-0005-0000-0000-0000D80A0000}"/>
    <cellStyle name="Währung_FBA-6" xfId="2413" xr:uid="{00000000-0005-0000-0000-0000D90A0000}"/>
    <cellStyle name="Warning Text" xfId="188" xr:uid="{00000000-0005-0000-0000-0000DA0A0000}"/>
    <cellStyle name="Warning Text 2" xfId="2414" xr:uid="{00000000-0005-0000-0000-0000DB0A0000}"/>
    <cellStyle name="Warning Text 3" xfId="2415" xr:uid="{00000000-0005-0000-0000-0000DC0A0000}"/>
    <cellStyle name="Warning Text 4" xfId="2416" xr:uid="{00000000-0005-0000-0000-0000DD0A0000}"/>
    <cellStyle name="Warning Text 5" xfId="2417" xr:uid="{00000000-0005-0000-0000-0000DE0A0000}"/>
    <cellStyle name="Warning Text 6" xfId="2679" xr:uid="{00000000-0005-0000-0000-0000DF0A0000}"/>
    <cellStyle name="Z?e" xfId="2418" xr:uid="{00000000-0005-0000-0000-0000E00A0000}"/>
    <cellStyle name="Złe" xfId="189" xr:uid="{00000000-0005-0000-0000-0000E10A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7ED03"/>
      <color rgb="FF3F6DB1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su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amboni/AppData/Local/Microsoft/Windows/Temporary%20Internet%20Files/Content.Outlook/2B3XWOD5/gadier/Riopaila/PROYIVA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IR%20y%20Estudios%20Financieros\Users\bcorvalan\Desktop\envios%202014-2013\ENVIO%20MARZOV2\Of_498_03_2014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  <sheetName val="CONSOLIDACION miles de pesos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  <sheetName val="110000. Portad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H32"/>
  <sheetViews>
    <sheetView showGridLines="0" tabSelected="1" zoomScaleNormal="100" workbookViewId="0">
      <selection activeCell="B38" sqref="B38"/>
    </sheetView>
  </sheetViews>
  <sheetFormatPr baseColWidth="10" defaultColWidth="11.44140625" defaultRowHeight="12"/>
  <cols>
    <col min="1" max="1" width="10.44140625" style="231" customWidth="1"/>
    <col min="2" max="2" width="57.44140625" style="170" customWidth="1"/>
    <col min="3" max="3" width="7.6640625" style="170" customWidth="1"/>
    <col min="4" max="4" width="17.6640625" style="170" customWidth="1"/>
    <col min="5" max="5" width="16.6640625" style="170" customWidth="1"/>
    <col min="6" max="6" width="15.109375" style="170" customWidth="1"/>
    <col min="7" max="7" width="14.88671875" style="140" customWidth="1"/>
    <col min="8" max="8" width="15.33203125" style="140" customWidth="1"/>
    <col min="9" max="9" width="14.88671875" style="170" customWidth="1"/>
    <col min="10" max="16384" width="11.44140625" style="170"/>
  </cols>
  <sheetData>
    <row r="1" spans="1:8" ht="12.6" thickBot="1">
      <c r="G1" s="148"/>
      <c r="H1" s="149"/>
    </row>
    <row r="2" spans="1:8">
      <c r="B2" s="1096" t="s">
        <v>0</v>
      </c>
      <c r="C2" s="1098" t="s">
        <v>83</v>
      </c>
      <c r="D2" s="221">
        <v>45382</v>
      </c>
      <c r="E2" s="221">
        <v>45291</v>
      </c>
      <c r="G2" s="1100" t="s">
        <v>147</v>
      </c>
      <c r="H2" s="1102" t="s">
        <v>267</v>
      </c>
    </row>
    <row r="3" spans="1:8" ht="12.6" thickBot="1">
      <c r="B3" s="1097"/>
      <c r="C3" s="1099"/>
      <c r="D3" s="222" t="s">
        <v>719</v>
      </c>
      <c r="E3" s="222" t="s">
        <v>719</v>
      </c>
      <c r="G3" s="1101"/>
      <c r="H3" s="1103"/>
    </row>
    <row r="4" spans="1:8" ht="17.25" customHeight="1">
      <c r="B4" s="515" t="s">
        <v>85</v>
      </c>
      <c r="C4" s="516"/>
      <c r="D4" s="517"/>
      <c r="E4" s="517"/>
      <c r="G4" s="150"/>
      <c r="H4" s="151"/>
    </row>
    <row r="5" spans="1:8">
      <c r="A5" s="231" t="s">
        <v>1</v>
      </c>
      <c r="B5" s="518" t="s">
        <v>86</v>
      </c>
      <c r="C5" s="516">
        <v>4</v>
      </c>
      <c r="D5" s="517">
        <v>94387431</v>
      </c>
      <c r="E5" s="517">
        <v>110795410</v>
      </c>
      <c r="G5" s="150">
        <v>-16407979</v>
      </c>
      <c r="H5" s="151">
        <v>-0.14809258795107125</v>
      </c>
    </row>
    <row r="6" spans="1:8">
      <c r="A6" s="231" t="s">
        <v>2</v>
      </c>
      <c r="B6" s="518" t="s">
        <v>87</v>
      </c>
      <c r="C6" s="516">
        <v>11</v>
      </c>
      <c r="D6" s="517">
        <v>6745327</v>
      </c>
      <c r="E6" s="517">
        <v>0</v>
      </c>
      <c r="G6" s="150">
        <v>6745327</v>
      </c>
      <c r="H6" s="151">
        <v>1</v>
      </c>
    </row>
    <row r="7" spans="1:8">
      <c r="A7" s="231" t="s">
        <v>3</v>
      </c>
      <c r="B7" s="518" t="s">
        <v>88</v>
      </c>
      <c r="C7" s="516">
        <v>10</v>
      </c>
      <c r="D7" s="517">
        <v>6284256</v>
      </c>
      <c r="E7" s="517">
        <v>7180555</v>
      </c>
      <c r="G7" s="150">
        <v>-896299</v>
      </c>
      <c r="H7" s="151">
        <v>-0.12482308122422292</v>
      </c>
    </row>
    <row r="8" spans="1:8">
      <c r="A8" s="231" t="s">
        <v>4</v>
      </c>
      <c r="B8" s="518" t="s">
        <v>89</v>
      </c>
      <c r="C8" s="519">
        <v>5</v>
      </c>
      <c r="D8" s="517">
        <v>141237578</v>
      </c>
      <c r="E8" s="517">
        <v>132009297</v>
      </c>
      <c r="G8" s="150">
        <v>9228281</v>
      </c>
      <c r="H8" s="151">
        <v>6.9906296069435173E-2</v>
      </c>
    </row>
    <row r="9" spans="1:8">
      <c r="A9" s="231" t="s">
        <v>5</v>
      </c>
      <c r="B9" s="518" t="s">
        <v>90</v>
      </c>
      <c r="C9" s="519">
        <v>6</v>
      </c>
      <c r="D9" s="517">
        <v>45529</v>
      </c>
      <c r="E9" s="517">
        <v>14381</v>
      </c>
      <c r="G9" s="150">
        <v>31148</v>
      </c>
      <c r="H9" s="151">
        <v>2.1659133579027885</v>
      </c>
    </row>
    <row r="10" spans="1:8">
      <c r="A10" s="231" t="s">
        <v>6</v>
      </c>
      <c r="B10" s="518" t="s">
        <v>7</v>
      </c>
      <c r="C10" s="519">
        <v>7</v>
      </c>
      <c r="D10" s="517">
        <v>12744522</v>
      </c>
      <c r="E10" s="517">
        <v>12812483</v>
      </c>
      <c r="G10" s="150">
        <v>-67961</v>
      </c>
      <c r="H10" s="151">
        <v>-5.3042802086059352E-3</v>
      </c>
    </row>
    <row r="11" spans="1:8" ht="12.6" thickBot="1">
      <c r="A11" s="231" t="s">
        <v>8</v>
      </c>
      <c r="B11" s="518" t="s">
        <v>9</v>
      </c>
      <c r="C11" s="519">
        <v>8</v>
      </c>
      <c r="D11" s="517">
        <v>10629059</v>
      </c>
      <c r="E11" s="517">
        <v>13965510</v>
      </c>
      <c r="G11" s="150">
        <v>-3336451</v>
      </c>
      <c r="H11" s="151">
        <v>-0.23890649177867476</v>
      </c>
    </row>
    <row r="12" spans="1:8" ht="24.6" thickBot="1">
      <c r="A12" s="213"/>
      <c r="B12" s="520" t="s">
        <v>91</v>
      </c>
      <c r="C12" s="521"/>
      <c r="D12" s="522">
        <v>272073702</v>
      </c>
      <c r="E12" s="522">
        <v>276777636</v>
      </c>
      <c r="G12" s="152">
        <v>-4703934</v>
      </c>
      <c r="H12" s="153">
        <v>-1.6995354350089181E-2</v>
      </c>
    </row>
    <row r="13" spans="1:8" ht="12.6" thickBot="1">
      <c r="A13" s="231" t="s">
        <v>10</v>
      </c>
      <c r="B13" s="518" t="s">
        <v>11</v>
      </c>
      <c r="C13" s="519">
        <v>9</v>
      </c>
      <c r="D13" s="517">
        <v>0</v>
      </c>
      <c r="E13" s="517">
        <v>3414</v>
      </c>
      <c r="G13" s="150">
        <v>-3414</v>
      </c>
      <c r="H13" s="151">
        <v>-1</v>
      </c>
    </row>
    <row r="14" spans="1:8" ht="12.6" thickBot="1">
      <c r="B14" s="523" t="s">
        <v>92</v>
      </c>
      <c r="C14" s="521"/>
      <c r="D14" s="524">
        <v>272073702</v>
      </c>
      <c r="E14" s="524">
        <v>276781050</v>
      </c>
      <c r="G14" s="152">
        <v>-4707348</v>
      </c>
      <c r="H14" s="153">
        <v>-1.7007479377652481E-2</v>
      </c>
    </row>
    <row r="15" spans="1:8">
      <c r="B15" s="515" t="s">
        <v>93</v>
      </c>
      <c r="C15" s="525"/>
      <c r="D15" s="526"/>
      <c r="E15" s="527"/>
      <c r="G15" s="154"/>
      <c r="H15" s="155"/>
    </row>
    <row r="16" spans="1:8">
      <c r="A16" s="231" t="s">
        <v>12</v>
      </c>
      <c r="B16" s="518" t="s">
        <v>87</v>
      </c>
      <c r="C16" s="519">
        <v>10</v>
      </c>
      <c r="D16" s="517">
        <v>7895863</v>
      </c>
      <c r="E16" s="517">
        <v>7895863</v>
      </c>
      <c r="G16" s="150">
        <v>0</v>
      </c>
      <c r="H16" s="151">
        <v>0</v>
      </c>
    </row>
    <row r="17" spans="1:8">
      <c r="A17" s="231" t="s">
        <v>13</v>
      </c>
      <c r="B17" s="518" t="s">
        <v>88</v>
      </c>
      <c r="C17" s="519"/>
      <c r="D17" s="517">
        <v>1880605</v>
      </c>
      <c r="E17" s="517">
        <v>1481897</v>
      </c>
      <c r="G17" s="150">
        <v>398708</v>
      </c>
      <c r="H17" s="151">
        <v>0.26905243751758723</v>
      </c>
    </row>
    <row r="18" spans="1:8">
      <c r="A18" s="231" t="s">
        <v>14</v>
      </c>
      <c r="B18" s="518" t="s">
        <v>94</v>
      </c>
      <c r="C18" s="519">
        <v>5</v>
      </c>
      <c r="D18" s="517">
        <v>3798350</v>
      </c>
      <c r="E18" s="517">
        <v>3778724</v>
      </c>
      <c r="G18" s="150">
        <v>19626</v>
      </c>
      <c r="H18" s="151">
        <v>5.1938167487225843E-3</v>
      </c>
    </row>
    <row r="19" spans="1:8" hidden="1">
      <c r="A19" s="231" t="s">
        <v>15</v>
      </c>
      <c r="B19" s="518" t="s">
        <v>16</v>
      </c>
      <c r="C19" s="519"/>
      <c r="D19" s="517">
        <v>0</v>
      </c>
      <c r="E19" s="517">
        <v>0</v>
      </c>
      <c r="G19" s="150">
        <v>0</v>
      </c>
      <c r="H19" s="151">
        <v>1</v>
      </c>
    </row>
    <row r="20" spans="1:8">
      <c r="A20" s="231" t="s">
        <v>17</v>
      </c>
      <c r="B20" s="518" t="s">
        <v>18</v>
      </c>
      <c r="C20" s="519">
        <v>12</v>
      </c>
      <c r="D20" s="517">
        <v>231000327</v>
      </c>
      <c r="E20" s="517">
        <v>231747713</v>
      </c>
      <c r="G20" s="150">
        <v>-747386</v>
      </c>
      <c r="H20" s="151">
        <v>-3.2249983843422006E-3</v>
      </c>
    </row>
    <row r="21" spans="1:8">
      <c r="A21" s="231" t="s">
        <v>19</v>
      </c>
      <c r="B21" s="518" t="s">
        <v>20</v>
      </c>
      <c r="C21" s="519">
        <v>13</v>
      </c>
      <c r="D21" s="517">
        <v>305171468</v>
      </c>
      <c r="E21" s="517">
        <v>305171468</v>
      </c>
      <c r="G21" s="150">
        <v>0</v>
      </c>
      <c r="H21" s="151">
        <v>0</v>
      </c>
    </row>
    <row r="22" spans="1:8">
      <c r="A22" s="231" t="s">
        <v>21</v>
      </c>
      <c r="B22" s="518" t="s">
        <v>95</v>
      </c>
      <c r="C22" s="519">
        <v>14</v>
      </c>
      <c r="D22" s="517">
        <v>1813521728</v>
      </c>
      <c r="E22" s="517">
        <v>1805370932</v>
      </c>
      <c r="G22" s="150">
        <v>8150796</v>
      </c>
      <c r="H22" s="151">
        <v>4.5147486621879432E-3</v>
      </c>
    </row>
    <row r="23" spans="1:8">
      <c r="A23" s="231" t="s">
        <v>22</v>
      </c>
      <c r="B23" s="518" t="s">
        <v>23</v>
      </c>
      <c r="C23" s="519">
        <v>14</v>
      </c>
      <c r="D23" s="517">
        <v>3801709</v>
      </c>
      <c r="E23" s="517">
        <v>4310355</v>
      </c>
      <c r="G23" s="150">
        <v>-508646</v>
      </c>
      <c r="H23" s="151">
        <v>-0.11800559350679933</v>
      </c>
    </row>
    <row r="24" spans="1:8" ht="12.6" thickBot="1">
      <c r="A24" s="231" t="s">
        <v>24</v>
      </c>
      <c r="B24" s="518" t="s">
        <v>96</v>
      </c>
      <c r="C24" s="519">
        <v>16</v>
      </c>
      <c r="D24" s="517">
        <v>61058247</v>
      </c>
      <c r="E24" s="517">
        <v>59938069</v>
      </c>
      <c r="G24" s="150">
        <v>1120178</v>
      </c>
      <c r="H24" s="151">
        <v>1.8688923728924268E-2</v>
      </c>
    </row>
    <row r="25" spans="1:8" ht="12.6" hidden="1" thickBot="1">
      <c r="A25" s="231" t="s">
        <v>25</v>
      </c>
      <c r="B25" s="518" t="s">
        <v>90</v>
      </c>
      <c r="C25" s="519"/>
      <c r="D25" s="517">
        <v>0</v>
      </c>
      <c r="E25" s="517">
        <v>0</v>
      </c>
      <c r="G25" s="156">
        <v>0</v>
      </c>
      <c r="H25" s="157">
        <v>1</v>
      </c>
    </row>
    <row r="26" spans="1:8" ht="12.6" thickBot="1">
      <c r="B26" s="528" t="s">
        <v>97</v>
      </c>
      <c r="C26" s="521"/>
      <c r="D26" s="522">
        <v>2428128297</v>
      </c>
      <c r="E26" s="522">
        <v>2419695021</v>
      </c>
      <c r="G26" s="152">
        <v>8433276</v>
      </c>
      <c r="H26" s="153">
        <v>3.4852640216264676E-3</v>
      </c>
    </row>
    <row r="27" spans="1:8" ht="12.6" thickBot="1">
      <c r="B27" s="225"/>
      <c r="C27" s="226"/>
      <c r="D27" s="228"/>
      <c r="E27" s="228"/>
      <c r="G27" s="150"/>
      <c r="H27" s="151"/>
    </row>
    <row r="28" spans="1:8" ht="12.6" thickBot="1">
      <c r="B28" s="227" t="s">
        <v>98</v>
      </c>
      <c r="C28" s="223"/>
      <c r="D28" s="224">
        <v>2700201999</v>
      </c>
      <c r="E28" s="224">
        <v>2696476071</v>
      </c>
      <c r="G28" s="158">
        <v>3725928</v>
      </c>
      <c r="H28" s="159">
        <v>1.3817767715692071E-3</v>
      </c>
    </row>
    <row r="29" spans="1:8" ht="12.6" thickTop="1">
      <c r="D29" s="229"/>
      <c r="E29" s="230"/>
    </row>
    <row r="30" spans="1:8">
      <c r="D30" s="230"/>
      <c r="E30" s="230"/>
    </row>
    <row r="31" spans="1:8">
      <c r="D31" s="220"/>
    </row>
    <row r="32" spans="1:8">
      <c r="D32" s="220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67ED03"/>
  </sheetPr>
  <dimension ref="A2:Q85"/>
  <sheetViews>
    <sheetView showGridLines="0" topLeftCell="D69" zoomScale="98" zoomScaleNormal="98" workbookViewId="0">
      <selection activeCell="S69" sqref="S1:X1048576"/>
    </sheetView>
  </sheetViews>
  <sheetFormatPr baseColWidth="10" defaultColWidth="11.5546875" defaultRowHeight="12"/>
  <cols>
    <col min="1" max="1" width="11.5546875" style="140"/>
    <col min="2" max="2" width="9.109375" style="140" customWidth="1"/>
    <col min="3" max="3" width="27" style="140" customWidth="1"/>
    <col min="4" max="4" width="17.6640625" style="140" customWidth="1"/>
    <col min="5" max="5" width="16.6640625" style="140" customWidth="1"/>
    <col min="6" max="6" width="15.109375" style="140" customWidth="1"/>
    <col min="7" max="7" width="14.88671875" style="140" customWidth="1"/>
    <col min="8" max="8" width="15.33203125" style="140" customWidth="1"/>
    <col min="9" max="9" width="14.88671875" style="140" customWidth="1"/>
    <col min="10" max="10" width="10.5546875" style="140" customWidth="1"/>
    <col min="11" max="11" width="12.6640625" style="140" customWidth="1"/>
    <col min="12" max="12" width="11.33203125" style="140" customWidth="1"/>
    <col min="13" max="13" width="12.33203125" style="140" customWidth="1"/>
    <col min="14" max="17" width="11.5546875" style="140"/>
    <col min="18" max="18" width="9.33203125" style="140" customWidth="1"/>
    <col min="19" max="16384" width="11.5546875" style="140"/>
  </cols>
  <sheetData>
    <row r="2" spans="1:13">
      <c r="B2" s="346" t="s">
        <v>692</v>
      </c>
    </row>
    <row r="4" spans="1:13">
      <c r="B4" s="1157" t="s">
        <v>759</v>
      </c>
      <c r="C4" s="1158"/>
      <c r="D4" s="1158"/>
      <c r="E4" s="1158"/>
      <c r="F4" s="1158"/>
      <c r="G4" s="1158"/>
      <c r="H4" s="1158"/>
      <c r="I4" s="1158"/>
      <c r="J4" s="1158"/>
      <c r="K4" s="1158"/>
      <c r="L4" s="1159"/>
    </row>
    <row r="5" spans="1:13" ht="17.25" customHeight="1">
      <c r="B5" s="1148" t="s">
        <v>567</v>
      </c>
      <c r="C5" s="1147" t="s">
        <v>568</v>
      </c>
      <c r="D5" s="1147" t="s">
        <v>344</v>
      </c>
      <c r="E5" s="1155" t="s">
        <v>270</v>
      </c>
      <c r="F5" s="1147" t="s">
        <v>569</v>
      </c>
      <c r="G5" s="1147" t="s">
        <v>486</v>
      </c>
      <c r="H5" s="1147"/>
      <c r="I5" s="1148" t="s">
        <v>278</v>
      </c>
      <c r="J5" s="1147" t="s">
        <v>480</v>
      </c>
      <c r="K5" s="1148" t="s">
        <v>570</v>
      </c>
      <c r="L5" s="1148" t="s">
        <v>488</v>
      </c>
      <c r="M5" s="300"/>
    </row>
    <row r="6" spans="1:13" ht="35.25" customHeight="1">
      <c r="B6" s="1149"/>
      <c r="C6" s="1147"/>
      <c r="D6" s="1147"/>
      <c r="E6" s="1155"/>
      <c r="F6" s="1147"/>
      <c r="G6" s="349" t="s">
        <v>328</v>
      </c>
      <c r="H6" s="349" t="s">
        <v>489</v>
      </c>
      <c r="I6" s="1149"/>
      <c r="J6" s="1147"/>
      <c r="K6" s="1149"/>
      <c r="L6" s="1149"/>
      <c r="M6" s="300"/>
    </row>
    <row r="7" spans="1:13" ht="11.25" customHeight="1">
      <c r="B7" s="1156"/>
      <c r="C7" s="1147"/>
      <c r="D7" s="1147"/>
      <c r="E7" s="1155"/>
      <c r="F7" s="1147"/>
      <c r="G7" s="350" t="s">
        <v>719</v>
      </c>
      <c r="H7" s="350" t="s">
        <v>719</v>
      </c>
      <c r="I7" s="350" t="s">
        <v>719</v>
      </c>
      <c r="J7" s="1147"/>
      <c r="K7" s="351" t="s">
        <v>490</v>
      </c>
      <c r="L7" s="351" t="s">
        <v>490</v>
      </c>
      <c r="M7" s="300"/>
    </row>
    <row r="8" spans="1:13">
      <c r="A8" s="140">
        <v>1</v>
      </c>
      <c r="B8" s="369" t="s">
        <v>655</v>
      </c>
      <c r="C8" s="421" t="s">
        <v>274</v>
      </c>
      <c r="D8" s="369" t="s">
        <v>737</v>
      </c>
      <c r="E8" s="421" t="s">
        <v>269</v>
      </c>
      <c r="F8" s="369" t="s">
        <v>749</v>
      </c>
      <c r="G8" s="644">
        <v>23953</v>
      </c>
      <c r="H8" s="644">
        <v>71857</v>
      </c>
      <c r="I8" s="888">
        <v>95810</v>
      </c>
      <c r="J8" s="369" t="s">
        <v>571</v>
      </c>
      <c r="K8" s="830">
        <v>0.25783739141708334</v>
      </c>
      <c r="L8" s="830">
        <v>0.25783739141708334</v>
      </c>
      <c r="M8" s="300"/>
    </row>
    <row r="9" spans="1:13">
      <c r="A9" s="140">
        <v>2</v>
      </c>
      <c r="B9" s="369" t="s">
        <v>655</v>
      </c>
      <c r="C9" s="421" t="s">
        <v>274</v>
      </c>
      <c r="D9" s="369" t="s">
        <v>737</v>
      </c>
      <c r="E9" s="421" t="s">
        <v>327</v>
      </c>
      <c r="F9" s="369" t="s">
        <v>749</v>
      </c>
      <c r="G9" s="644">
        <v>199117</v>
      </c>
      <c r="H9" s="644">
        <v>597352</v>
      </c>
      <c r="I9" s="888">
        <v>796469</v>
      </c>
      <c r="J9" s="369" t="s">
        <v>571</v>
      </c>
      <c r="K9" s="830">
        <v>0.49160116018665256</v>
      </c>
      <c r="L9" s="830">
        <v>0.49160116018665256</v>
      </c>
      <c r="M9" s="300"/>
    </row>
    <row r="10" spans="1:13">
      <c r="A10" s="140">
        <v>3</v>
      </c>
      <c r="B10" s="369" t="s">
        <v>656</v>
      </c>
      <c r="C10" s="421" t="s">
        <v>275</v>
      </c>
      <c r="D10" s="369" t="s">
        <v>737</v>
      </c>
      <c r="E10" s="421" t="s">
        <v>269</v>
      </c>
      <c r="F10" s="369" t="s">
        <v>673</v>
      </c>
      <c r="G10" s="644">
        <v>17580</v>
      </c>
      <c r="H10" s="644">
        <v>52739</v>
      </c>
      <c r="I10" s="888">
        <v>70319</v>
      </c>
      <c r="J10" s="369" t="s">
        <v>571</v>
      </c>
      <c r="K10" s="830">
        <v>0.24317541729166667</v>
      </c>
      <c r="L10" s="830">
        <v>0.24317541729166667</v>
      </c>
      <c r="M10" s="300"/>
    </row>
    <row r="11" spans="1:13">
      <c r="A11" s="140">
        <v>4</v>
      </c>
      <c r="B11" s="369" t="s">
        <v>656</v>
      </c>
      <c r="C11" s="421" t="s">
        <v>275</v>
      </c>
      <c r="D11" s="369" t="s">
        <v>737</v>
      </c>
      <c r="E11" s="421" t="s">
        <v>327</v>
      </c>
      <c r="F11" s="369" t="s">
        <v>749</v>
      </c>
      <c r="G11" s="644">
        <v>8198</v>
      </c>
      <c r="H11" s="644">
        <v>24595</v>
      </c>
      <c r="I11" s="888">
        <v>32793</v>
      </c>
      <c r="J11" s="369" t="s">
        <v>571</v>
      </c>
      <c r="K11" s="830">
        <v>0.44874237449583015</v>
      </c>
      <c r="L11" s="830">
        <v>0.44874237449583015</v>
      </c>
      <c r="M11" s="300"/>
    </row>
    <row r="12" spans="1:13">
      <c r="A12" s="140">
        <v>5</v>
      </c>
      <c r="B12" s="369" t="s">
        <v>657</v>
      </c>
      <c r="C12" s="421" t="s">
        <v>276</v>
      </c>
      <c r="D12" s="369" t="s">
        <v>737</v>
      </c>
      <c r="E12" s="421" t="s">
        <v>327</v>
      </c>
      <c r="F12" s="369" t="s">
        <v>749</v>
      </c>
      <c r="G12" s="644">
        <v>821</v>
      </c>
      <c r="H12" s="644">
        <v>2463</v>
      </c>
      <c r="I12" s="888">
        <v>3284</v>
      </c>
      <c r="J12" s="369" t="s">
        <v>571</v>
      </c>
      <c r="K12" s="830">
        <v>0.39900149903976945</v>
      </c>
      <c r="L12" s="830">
        <v>0.39900149903976945</v>
      </c>
      <c r="M12" s="300"/>
    </row>
    <row r="13" spans="1:13">
      <c r="A13" s="140">
        <v>6</v>
      </c>
      <c r="B13" s="369" t="s">
        <v>658</v>
      </c>
      <c r="C13" s="421" t="s">
        <v>277</v>
      </c>
      <c r="D13" s="369" t="s">
        <v>737</v>
      </c>
      <c r="E13" s="421" t="s">
        <v>327</v>
      </c>
      <c r="F13" s="369" t="s">
        <v>749</v>
      </c>
      <c r="G13" s="644">
        <v>22665</v>
      </c>
      <c r="H13" s="644">
        <v>67997</v>
      </c>
      <c r="I13" s="888">
        <v>90662</v>
      </c>
      <c r="J13" s="369" t="s">
        <v>571</v>
      </c>
      <c r="K13" s="830">
        <v>0.46215638232917106</v>
      </c>
      <c r="L13" s="830">
        <v>0.46215638232917106</v>
      </c>
      <c r="M13" s="300"/>
    </row>
    <row r="14" spans="1:13">
      <c r="A14" s="140">
        <v>7</v>
      </c>
      <c r="B14" s="369" t="s">
        <v>659</v>
      </c>
      <c r="C14" s="421" t="s">
        <v>660</v>
      </c>
      <c r="D14" s="369" t="s">
        <v>737</v>
      </c>
      <c r="E14" s="421" t="s">
        <v>269</v>
      </c>
      <c r="F14" s="369" t="s">
        <v>749</v>
      </c>
      <c r="G14" s="644">
        <v>37646</v>
      </c>
      <c r="H14" s="644">
        <v>112937</v>
      </c>
      <c r="I14" s="888">
        <v>150583</v>
      </c>
      <c r="J14" s="369" t="s">
        <v>571</v>
      </c>
      <c r="K14" s="830">
        <v>0.17915194883333332</v>
      </c>
      <c r="L14" s="830">
        <v>0.17915194883333332</v>
      </c>
      <c r="M14" s="300"/>
    </row>
    <row r="15" spans="1:13">
      <c r="A15" s="140">
        <v>8</v>
      </c>
      <c r="B15" s="369" t="s">
        <v>659</v>
      </c>
      <c r="C15" s="421" t="s">
        <v>660</v>
      </c>
      <c r="D15" s="369" t="s">
        <v>737</v>
      </c>
      <c r="E15" s="421" t="s">
        <v>327</v>
      </c>
      <c r="F15" s="369" t="s">
        <v>749</v>
      </c>
      <c r="G15" s="644">
        <v>32527</v>
      </c>
      <c r="H15" s="644">
        <v>97581</v>
      </c>
      <c r="I15" s="888">
        <v>130108</v>
      </c>
      <c r="J15" s="369" t="s">
        <v>571</v>
      </c>
      <c r="K15" s="830">
        <v>0.52823312138486689</v>
      </c>
      <c r="L15" s="830">
        <v>0.52823312138486689</v>
      </c>
      <c r="M15" s="300"/>
    </row>
    <row r="16" spans="1:13" ht="12.75" customHeight="1">
      <c r="A16" s="140">
        <v>9</v>
      </c>
      <c r="B16" s="369" t="s">
        <v>661</v>
      </c>
      <c r="C16" s="421" t="s">
        <v>724</v>
      </c>
      <c r="D16" s="369" t="s">
        <v>737</v>
      </c>
      <c r="E16" s="421" t="s">
        <v>269</v>
      </c>
      <c r="F16" s="369" t="s">
        <v>749</v>
      </c>
      <c r="G16" s="644">
        <v>5802</v>
      </c>
      <c r="H16" s="644">
        <v>17405</v>
      </c>
      <c r="I16" s="888">
        <v>23207</v>
      </c>
      <c r="J16" s="369" t="s">
        <v>571</v>
      </c>
      <c r="K16" s="830">
        <v>0.12269510991666667</v>
      </c>
      <c r="L16" s="830">
        <v>0.12269510991666667</v>
      </c>
      <c r="M16" s="300"/>
    </row>
    <row r="17" spans="1:13" ht="12.75" customHeight="1">
      <c r="A17" s="140">
        <v>10</v>
      </c>
      <c r="B17" s="369" t="s">
        <v>661</v>
      </c>
      <c r="C17" s="421" t="s">
        <v>724</v>
      </c>
      <c r="D17" s="369" t="s">
        <v>737</v>
      </c>
      <c r="E17" s="421" t="s">
        <v>327</v>
      </c>
      <c r="F17" s="369" t="s">
        <v>749</v>
      </c>
      <c r="G17" s="644">
        <v>70248</v>
      </c>
      <c r="H17" s="644">
        <v>210745</v>
      </c>
      <c r="I17" s="888">
        <v>280993</v>
      </c>
      <c r="J17" s="369" t="s">
        <v>571</v>
      </c>
      <c r="K17" s="830">
        <v>0.50905468180509128</v>
      </c>
      <c r="L17" s="830">
        <v>0.50905468180509128</v>
      </c>
      <c r="M17" s="300"/>
    </row>
    <row r="18" spans="1:13" ht="12.75" customHeight="1">
      <c r="B18" s="371" t="s">
        <v>631</v>
      </c>
      <c r="C18" s="370" t="s">
        <v>653</v>
      </c>
      <c r="D18" s="369" t="s">
        <v>737</v>
      </c>
      <c r="E18" s="421" t="s">
        <v>327</v>
      </c>
      <c r="F18" s="371" t="s">
        <v>749</v>
      </c>
      <c r="G18" s="372">
        <v>1454</v>
      </c>
      <c r="H18" s="372">
        <v>0</v>
      </c>
      <c r="I18" s="888">
        <v>1454</v>
      </c>
      <c r="J18" s="371" t="s">
        <v>571</v>
      </c>
      <c r="K18" s="369">
        <v>0.24</v>
      </c>
      <c r="L18" s="371">
        <v>0.24</v>
      </c>
      <c r="M18" s="300"/>
    </row>
    <row r="19" spans="1:13">
      <c r="B19" s="352" t="s">
        <v>211</v>
      </c>
      <c r="C19" s="353"/>
      <c r="D19" s="353"/>
      <c r="E19" s="353"/>
      <c r="F19" s="353"/>
      <c r="G19" s="354">
        <v>420011</v>
      </c>
      <c r="H19" s="354">
        <v>1255671</v>
      </c>
      <c r="I19" s="354">
        <v>1675682</v>
      </c>
      <c r="J19" s="353"/>
      <c r="K19" s="353"/>
      <c r="L19" s="353"/>
      <c r="M19" s="300"/>
    </row>
    <row r="20" spans="1:13"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</row>
    <row r="21" spans="1:13">
      <c r="B21" s="1153" t="s">
        <v>760</v>
      </c>
      <c r="C21" s="1154"/>
      <c r="D21" s="1154"/>
      <c r="E21" s="1154"/>
      <c r="F21" s="1154"/>
      <c r="G21" s="1154"/>
      <c r="H21" s="1154"/>
      <c r="I21" s="1154"/>
      <c r="J21" s="1154"/>
      <c r="K21" s="1154"/>
      <c r="L21" s="1154"/>
      <c r="M21" s="355"/>
    </row>
    <row r="22" spans="1:13" ht="19.5" customHeight="1">
      <c r="B22" s="1148" t="s">
        <v>567</v>
      </c>
      <c r="C22" s="1147" t="s">
        <v>568</v>
      </c>
      <c r="D22" s="1147" t="s">
        <v>344</v>
      </c>
      <c r="E22" s="1155" t="s">
        <v>270</v>
      </c>
      <c r="F22" s="1147" t="s">
        <v>569</v>
      </c>
      <c r="G22" s="1147" t="s">
        <v>486</v>
      </c>
      <c r="H22" s="1147"/>
      <c r="I22" s="1148" t="s">
        <v>584</v>
      </c>
      <c r="J22" s="1147" t="s">
        <v>278</v>
      </c>
      <c r="K22" s="1148" t="s">
        <v>480</v>
      </c>
      <c r="L22" s="1171" t="s">
        <v>570</v>
      </c>
      <c r="M22" s="1144" t="s">
        <v>488</v>
      </c>
    </row>
    <row r="23" spans="1:13" ht="33.75" customHeight="1">
      <c r="B23" s="1149"/>
      <c r="C23" s="1147"/>
      <c r="D23" s="1147"/>
      <c r="E23" s="1155"/>
      <c r="F23" s="1147"/>
      <c r="G23" s="349" t="s">
        <v>494</v>
      </c>
      <c r="H23" s="349" t="s">
        <v>495</v>
      </c>
      <c r="I23" s="1149" t="s">
        <v>496</v>
      </c>
      <c r="J23" s="1147"/>
      <c r="K23" s="1149"/>
      <c r="L23" s="1172"/>
      <c r="M23" s="1145"/>
    </row>
    <row r="24" spans="1:13" ht="12" customHeight="1">
      <c r="B24" s="1156"/>
      <c r="C24" s="1147"/>
      <c r="D24" s="1147"/>
      <c r="E24" s="1155"/>
      <c r="F24" s="1147"/>
      <c r="G24" s="350" t="s">
        <v>719</v>
      </c>
      <c r="H24" s="350" t="s">
        <v>719</v>
      </c>
      <c r="I24" s="350" t="s">
        <v>719</v>
      </c>
      <c r="J24" s="1147" t="s">
        <v>84</v>
      </c>
      <c r="K24" s="351"/>
      <c r="L24" s="356" t="s">
        <v>490</v>
      </c>
      <c r="M24" s="1146" t="s">
        <v>490</v>
      </c>
    </row>
    <row r="25" spans="1:13">
      <c r="A25" s="140">
        <v>1</v>
      </c>
      <c r="B25" s="369" t="s">
        <v>655</v>
      </c>
      <c r="C25" s="421" t="s">
        <v>274</v>
      </c>
      <c r="D25" s="369" t="s">
        <v>737</v>
      </c>
      <c r="E25" s="421" t="s">
        <v>269</v>
      </c>
      <c r="F25" s="369" t="s">
        <v>749</v>
      </c>
      <c r="G25" s="644">
        <v>82600</v>
      </c>
      <c r="H25" s="644">
        <v>41300</v>
      </c>
      <c r="I25" s="644">
        <v>0</v>
      </c>
      <c r="J25" s="644">
        <v>123900</v>
      </c>
      <c r="K25" s="369" t="s">
        <v>571</v>
      </c>
      <c r="L25" s="830">
        <v>0.25783739141708334</v>
      </c>
      <c r="M25" s="830">
        <v>0.25783739141708334</v>
      </c>
    </row>
    <row r="26" spans="1:13">
      <c r="A26" s="140">
        <v>2</v>
      </c>
      <c r="B26" s="369" t="s">
        <v>655</v>
      </c>
      <c r="C26" s="421" t="s">
        <v>274</v>
      </c>
      <c r="D26" s="369" t="s">
        <v>737</v>
      </c>
      <c r="E26" s="421" t="s">
        <v>327</v>
      </c>
      <c r="F26" s="369" t="s">
        <v>749</v>
      </c>
      <c r="G26" s="644">
        <v>661421</v>
      </c>
      <c r="H26" s="644">
        <v>330709</v>
      </c>
      <c r="I26" s="644">
        <v>0</v>
      </c>
      <c r="J26" s="644">
        <v>992130</v>
      </c>
      <c r="K26" s="369" t="s">
        <v>571</v>
      </c>
      <c r="L26" s="830">
        <v>0.49160116018665256</v>
      </c>
      <c r="M26" s="830">
        <v>0.49160116018665256</v>
      </c>
    </row>
    <row r="27" spans="1:13">
      <c r="A27" s="140">
        <v>3</v>
      </c>
      <c r="B27" s="369" t="s">
        <v>656</v>
      </c>
      <c r="C27" s="421" t="s">
        <v>275</v>
      </c>
      <c r="D27" s="369" t="s">
        <v>737</v>
      </c>
      <c r="E27" s="421" t="s">
        <v>327</v>
      </c>
      <c r="F27" s="369" t="s">
        <v>749</v>
      </c>
      <c r="G27" s="644">
        <v>103962</v>
      </c>
      <c r="H27" s="644">
        <v>13341</v>
      </c>
      <c r="I27" s="644">
        <v>0</v>
      </c>
      <c r="J27" s="644">
        <v>117303</v>
      </c>
      <c r="K27" s="369" t="s">
        <v>571</v>
      </c>
      <c r="L27" s="830">
        <v>0.44874237449583015</v>
      </c>
      <c r="M27" s="830">
        <v>0.44874237449583015</v>
      </c>
    </row>
    <row r="28" spans="1:13">
      <c r="A28" s="140">
        <v>4</v>
      </c>
      <c r="B28" s="369" t="s">
        <v>657</v>
      </c>
      <c r="C28" s="421" t="s">
        <v>276</v>
      </c>
      <c r="D28" s="369" t="s">
        <v>737</v>
      </c>
      <c r="E28" s="421" t="s">
        <v>327</v>
      </c>
      <c r="F28" s="369" t="s">
        <v>749</v>
      </c>
      <c r="G28" s="644">
        <v>2947</v>
      </c>
      <c r="H28" s="644">
        <v>0</v>
      </c>
      <c r="I28" s="644">
        <v>0</v>
      </c>
      <c r="J28" s="644">
        <v>2947</v>
      </c>
      <c r="K28" s="369" t="s">
        <v>571</v>
      </c>
      <c r="L28" s="830">
        <v>0.39900149903976945</v>
      </c>
      <c r="M28" s="830">
        <v>0.39900149903976945</v>
      </c>
    </row>
    <row r="29" spans="1:13">
      <c r="A29" s="140">
        <v>5</v>
      </c>
      <c r="B29" s="369" t="s">
        <v>658</v>
      </c>
      <c r="C29" s="421" t="s">
        <v>277</v>
      </c>
      <c r="D29" s="369" t="s">
        <v>737</v>
      </c>
      <c r="E29" s="421" t="s">
        <v>327</v>
      </c>
      <c r="F29" s="369" t="s">
        <v>749</v>
      </c>
      <c r="G29" s="644">
        <v>58897</v>
      </c>
      <c r="H29" s="644">
        <v>29448</v>
      </c>
      <c r="I29" s="644">
        <v>0</v>
      </c>
      <c r="J29" s="644">
        <v>88345</v>
      </c>
      <c r="K29" s="369" t="s">
        <v>571</v>
      </c>
      <c r="L29" s="830">
        <v>0.46215638232917106</v>
      </c>
      <c r="M29" s="830">
        <v>0.46215638232917106</v>
      </c>
    </row>
    <row r="30" spans="1:13">
      <c r="A30" s="140">
        <v>6</v>
      </c>
      <c r="B30" s="369" t="s">
        <v>659</v>
      </c>
      <c r="C30" s="421" t="s">
        <v>660</v>
      </c>
      <c r="D30" s="369" t="s">
        <v>737</v>
      </c>
      <c r="E30" s="421" t="s">
        <v>269</v>
      </c>
      <c r="F30" s="369" t="s">
        <v>749</v>
      </c>
      <c r="G30" s="644">
        <v>278064</v>
      </c>
      <c r="H30" s="644">
        <v>278064</v>
      </c>
      <c r="I30" s="644">
        <v>139032</v>
      </c>
      <c r="J30" s="644">
        <v>695160</v>
      </c>
      <c r="K30" s="369" t="s">
        <v>571</v>
      </c>
      <c r="L30" s="830">
        <v>0.17915194883333332</v>
      </c>
      <c r="M30" s="830">
        <v>0.17915194883333332</v>
      </c>
    </row>
    <row r="31" spans="1:13" ht="12" customHeight="1">
      <c r="A31" s="140">
        <v>7</v>
      </c>
      <c r="B31" s="369" t="s">
        <v>659</v>
      </c>
      <c r="C31" s="421" t="s">
        <v>660</v>
      </c>
      <c r="D31" s="369" t="s">
        <v>737</v>
      </c>
      <c r="E31" s="421" t="s">
        <v>327</v>
      </c>
      <c r="F31" s="369" t="s">
        <v>749</v>
      </c>
      <c r="G31" s="644">
        <v>128155</v>
      </c>
      <c r="H31" s="644">
        <v>64078</v>
      </c>
      <c r="I31" s="644">
        <v>0</v>
      </c>
      <c r="J31" s="644">
        <v>192233</v>
      </c>
      <c r="K31" s="369" t="s">
        <v>571</v>
      </c>
      <c r="L31" s="830">
        <v>0.52823312138486689</v>
      </c>
      <c r="M31" s="830">
        <v>0.52823312138486689</v>
      </c>
    </row>
    <row r="32" spans="1:13">
      <c r="A32" s="140">
        <v>8</v>
      </c>
      <c r="B32" s="369" t="s">
        <v>661</v>
      </c>
      <c r="C32" s="421" t="s">
        <v>724</v>
      </c>
      <c r="D32" s="369" t="s">
        <v>737</v>
      </c>
      <c r="E32" s="421" t="s">
        <v>269</v>
      </c>
      <c r="F32" s="369" t="s">
        <v>749</v>
      </c>
      <c r="G32" s="644">
        <v>518</v>
      </c>
      <c r="H32" s="644">
        <v>0</v>
      </c>
      <c r="I32" s="644">
        <v>0</v>
      </c>
      <c r="J32" s="644">
        <v>518</v>
      </c>
      <c r="K32" s="369" t="s">
        <v>571</v>
      </c>
      <c r="L32" s="830">
        <v>0.12269510991666667</v>
      </c>
      <c r="M32" s="830">
        <v>0.12269510991666667</v>
      </c>
    </row>
    <row r="33" spans="1:17">
      <c r="A33" s="140">
        <v>9</v>
      </c>
      <c r="B33" s="369" t="s">
        <v>661</v>
      </c>
      <c r="C33" s="421" t="s">
        <v>724</v>
      </c>
      <c r="D33" s="369" t="s">
        <v>737</v>
      </c>
      <c r="E33" s="421" t="s">
        <v>327</v>
      </c>
      <c r="F33" s="369" t="s">
        <v>749</v>
      </c>
      <c r="G33" s="644">
        <v>88069</v>
      </c>
      <c r="H33" s="644">
        <v>43644</v>
      </c>
      <c r="I33" s="644">
        <v>0</v>
      </c>
      <c r="J33" s="644">
        <v>131713</v>
      </c>
      <c r="K33" s="369" t="s">
        <v>571</v>
      </c>
      <c r="L33" s="830">
        <v>0.50905468180509128</v>
      </c>
      <c r="M33" s="830">
        <v>0.50905468180509128</v>
      </c>
    </row>
    <row r="34" spans="1:17">
      <c r="B34" s="352" t="s">
        <v>211</v>
      </c>
      <c r="C34" s="353"/>
      <c r="D34" s="353"/>
      <c r="E34" s="353"/>
      <c r="F34" s="353"/>
      <c r="G34" s="354">
        <v>1404633</v>
      </c>
      <c r="H34" s="354">
        <v>800584</v>
      </c>
      <c r="I34" s="354">
        <v>139032</v>
      </c>
      <c r="J34" s="354">
        <v>2344249</v>
      </c>
      <c r="K34" s="353"/>
      <c r="L34" s="353"/>
      <c r="M34" s="352"/>
    </row>
    <row r="36" spans="1:17">
      <c r="B36" s="1111" t="s">
        <v>572</v>
      </c>
      <c r="C36" s="1111"/>
      <c r="E36" s="357" t="s">
        <v>573</v>
      </c>
      <c r="F36" s="358" t="s">
        <v>574</v>
      </c>
    </row>
    <row r="37" spans="1:17">
      <c r="B37" s="1162" t="s">
        <v>743</v>
      </c>
      <c r="C37" s="1162"/>
      <c r="D37" s="1162"/>
      <c r="E37" s="360">
        <v>1675682</v>
      </c>
      <c r="F37" s="361">
        <v>0</v>
      </c>
    </row>
    <row r="38" spans="1:17">
      <c r="B38" s="1162" t="s">
        <v>744</v>
      </c>
      <c r="C38" s="1162"/>
      <c r="D38" s="1162"/>
      <c r="E38" s="360">
        <v>2344249</v>
      </c>
      <c r="F38" s="361">
        <v>0</v>
      </c>
    </row>
    <row r="39" spans="1:17">
      <c r="B39" s="359"/>
      <c r="C39" s="359"/>
      <c r="D39" s="359"/>
      <c r="E39" s="219"/>
    </row>
    <row r="40" spans="1:17">
      <c r="B40" s="359"/>
      <c r="C40" s="359"/>
      <c r="D40" s="359"/>
      <c r="E40" s="219"/>
    </row>
    <row r="42" spans="1:17">
      <c r="B42" s="346" t="s">
        <v>674</v>
      </c>
    </row>
    <row r="43" spans="1:17" ht="12.6" thickBot="1"/>
    <row r="44" spans="1:17">
      <c r="B44" s="1163" t="s">
        <v>759</v>
      </c>
      <c r="C44" s="1164"/>
      <c r="D44" s="1164"/>
      <c r="E44" s="1164"/>
      <c r="F44" s="1164"/>
      <c r="G44" s="1164"/>
      <c r="H44" s="1164"/>
      <c r="I44" s="1164"/>
      <c r="J44" s="1164"/>
      <c r="K44" s="1164"/>
      <c r="L44" s="1165"/>
    </row>
    <row r="45" spans="1:17">
      <c r="B45" s="1168" t="s">
        <v>567</v>
      </c>
      <c r="C45" s="1152" t="s">
        <v>568</v>
      </c>
      <c r="D45" s="1152" t="s">
        <v>344</v>
      </c>
      <c r="E45" s="1155" t="s">
        <v>270</v>
      </c>
      <c r="F45" s="1152" t="s">
        <v>569</v>
      </c>
      <c r="G45" s="1152" t="s">
        <v>486</v>
      </c>
      <c r="H45" s="1152"/>
      <c r="I45" s="1150" t="s">
        <v>278</v>
      </c>
      <c r="J45" s="1152" t="s">
        <v>480</v>
      </c>
      <c r="K45" s="1150" t="s">
        <v>570</v>
      </c>
      <c r="L45" s="1166" t="s">
        <v>488</v>
      </c>
    </row>
    <row r="46" spans="1:17" ht="24">
      <c r="B46" s="1169"/>
      <c r="C46" s="1152"/>
      <c r="D46" s="1152"/>
      <c r="E46" s="1155"/>
      <c r="F46" s="1152"/>
      <c r="G46" s="362" t="s">
        <v>328</v>
      </c>
      <c r="H46" s="362" t="s">
        <v>489</v>
      </c>
      <c r="I46" s="1151"/>
      <c r="J46" s="1152"/>
      <c r="K46" s="1151"/>
      <c r="L46" s="1167"/>
    </row>
    <row r="47" spans="1:17">
      <c r="B47" s="1170"/>
      <c r="C47" s="1152"/>
      <c r="D47" s="1152"/>
      <c r="E47" s="1155"/>
      <c r="F47" s="1152"/>
      <c r="G47" s="318" t="s">
        <v>719</v>
      </c>
      <c r="H47" s="318" t="s">
        <v>719</v>
      </c>
      <c r="I47" s="318" t="s">
        <v>719</v>
      </c>
      <c r="J47" s="1152"/>
      <c r="K47" s="363" t="s">
        <v>490</v>
      </c>
      <c r="L47" s="364" t="s">
        <v>490</v>
      </c>
    </row>
    <row r="48" spans="1:17" ht="12.6" thickBot="1">
      <c r="A48" s="140">
        <v>1</v>
      </c>
      <c r="B48" s="373" t="s">
        <v>655</v>
      </c>
      <c r="C48" s="831" t="s">
        <v>274</v>
      </c>
      <c r="D48" s="373" t="s">
        <v>737</v>
      </c>
      <c r="E48" s="831" t="s">
        <v>269</v>
      </c>
      <c r="F48" s="373" t="s">
        <v>749</v>
      </c>
      <c r="G48" s="643">
        <v>24753</v>
      </c>
      <c r="H48" s="643">
        <v>74258</v>
      </c>
      <c r="I48" s="887">
        <v>99011</v>
      </c>
      <c r="J48" s="886" t="s">
        <v>571</v>
      </c>
      <c r="K48" s="832">
        <v>0.25783739141708334</v>
      </c>
      <c r="L48" s="832">
        <v>0.25783739141708334</v>
      </c>
      <c r="M48" s="373"/>
      <c r="O48" s="619">
        <v>957</v>
      </c>
      <c r="P48" s="620">
        <v>2942</v>
      </c>
      <c r="Q48" s="621">
        <v>3899</v>
      </c>
    </row>
    <row r="49" spans="1:17" ht="12.6" thickBot="1">
      <c r="A49" s="140">
        <v>2</v>
      </c>
      <c r="B49" s="373" t="s">
        <v>655</v>
      </c>
      <c r="C49" s="831" t="s">
        <v>274</v>
      </c>
      <c r="D49" s="373" t="s">
        <v>737</v>
      </c>
      <c r="E49" s="831" t="s">
        <v>327</v>
      </c>
      <c r="F49" s="373" t="s">
        <v>749</v>
      </c>
      <c r="G49" s="643">
        <v>214625</v>
      </c>
      <c r="H49" s="643">
        <v>643876</v>
      </c>
      <c r="I49" s="887">
        <v>858501</v>
      </c>
      <c r="J49" s="886" t="s">
        <v>571</v>
      </c>
      <c r="K49" s="832">
        <v>0.49160116018665256</v>
      </c>
      <c r="L49" s="832">
        <v>0.49160116018665256</v>
      </c>
      <c r="M49" s="373"/>
      <c r="O49" s="620">
        <v>12170</v>
      </c>
      <c r="P49" s="620">
        <v>36860</v>
      </c>
      <c r="Q49" s="621">
        <v>49030</v>
      </c>
    </row>
    <row r="50" spans="1:17" ht="12.6" thickBot="1">
      <c r="A50" s="140">
        <v>3</v>
      </c>
      <c r="B50" s="373" t="s">
        <v>656</v>
      </c>
      <c r="C50" s="831" t="s">
        <v>275</v>
      </c>
      <c r="D50" s="373" t="s">
        <v>737</v>
      </c>
      <c r="E50" s="831" t="s">
        <v>269</v>
      </c>
      <c r="F50" s="373" t="s">
        <v>673</v>
      </c>
      <c r="G50" s="643">
        <v>17273</v>
      </c>
      <c r="H50" s="643">
        <v>51818</v>
      </c>
      <c r="I50" s="887">
        <v>69091</v>
      </c>
      <c r="J50" s="886" t="s">
        <v>571</v>
      </c>
      <c r="K50" s="832">
        <v>0.24317541729166667</v>
      </c>
      <c r="L50" s="832">
        <v>0.24317541729166667</v>
      </c>
      <c r="M50" s="373"/>
      <c r="O50" s="620">
        <v>9312</v>
      </c>
      <c r="P50" s="620">
        <v>28283</v>
      </c>
      <c r="Q50" s="621">
        <v>37595</v>
      </c>
    </row>
    <row r="51" spans="1:17" ht="12.6" thickBot="1">
      <c r="A51" s="140">
        <v>4</v>
      </c>
      <c r="B51" s="373" t="s">
        <v>656</v>
      </c>
      <c r="C51" s="831" t="s">
        <v>275</v>
      </c>
      <c r="D51" s="373" t="s">
        <v>737</v>
      </c>
      <c r="E51" s="831" t="s">
        <v>327</v>
      </c>
      <c r="F51" s="373" t="s">
        <v>749</v>
      </c>
      <c r="G51" s="643">
        <v>7966</v>
      </c>
      <c r="H51" s="643">
        <v>23897</v>
      </c>
      <c r="I51" s="887">
        <v>31863</v>
      </c>
      <c r="J51" s="886" t="s">
        <v>571</v>
      </c>
      <c r="K51" s="832">
        <v>0.44874237449583015</v>
      </c>
      <c r="L51" s="832">
        <v>0.44874237449583015</v>
      </c>
      <c r="M51" s="373"/>
      <c r="O51" s="620">
        <v>18943</v>
      </c>
      <c r="P51" s="620">
        <v>57989</v>
      </c>
      <c r="Q51" s="621">
        <v>76932</v>
      </c>
    </row>
    <row r="52" spans="1:17" ht="12.6" thickBot="1">
      <c r="A52" s="140">
        <v>5</v>
      </c>
      <c r="B52" s="373" t="s">
        <v>657</v>
      </c>
      <c r="C52" s="831" t="s">
        <v>276</v>
      </c>
      <c r="D52" s="373" t="s">
        <v>737</v>
      </c>
      <c r="E52" s="831" t="s">
        <v>327</v>
      </c>
      <c r="F52" s="373" t="s">
        <v>749</v>
      </c>
      <c r="G52" s="643">
        <v>798</v>
      </c>
      <c r="H52" s="643">
        <v>2394</v>
      </c>
      <c r="I52" s="887">
        <v>3192</v>
      </c>
      <c r="J52" s="886" t="s">
        <v>571</v>
      </c>
      <c r="K52" s="832">
        <v>0.39900149903976945</v>
      </c>
      <c r="L52" s="832">
        <v>0.39900149903976945</v>
      </c>
      <c r="M52" s="373"/>
      <c r="O52" s="620">
        <v>6885</v>
      </c>
      <c r="P52" s="620">
        <v>18503</v>
      </c>
      <c r="Q52" s="621">
        <v>25388</v>
      </c>
    </row>
    <row r="53" spans="1:17" ht="12.6" thickBot="1">
      <c r="A53" s="140">
        <v>6</v>
      </c>
      <c r="B53" s="373" t="s">
        <v>658</v>
      </c>
      <c r="C53" s="831" t="s">
        <v>277</v>
      </c>
      <c r="D53" s="373" t="s">
        <v>737</v>
      </c>
      <c r="E53" s="831" t="s">
        <v>327</v>
      </c>
      <c r="F53" s="373" t="s">
        <v>749</v>
      </c>
      <c r="G53" s="643">
        <v>26875</v>
      </c>
      <c r="H53" s="643">
        <v>80626</v>
      </c>
      <c r="I53" s="887">
        <v>107501</v>
      </c>
      <c r="J53" s="886" t="s">
        <v>571</v>
      </c>
      <c r="K53" s="832">
        <v>0.46215638232917106</v>
      </c>
      <c r="L53" s="832">
        <v>0.46215638232917106</v>
      </c>
      <c r="M53" s="373"/>
      <c r="O53" s="620">
        <v>176342</v>
      </c>
      <c r="P53" s="620">
        <v>348988</v>
      </c>
      <c r="Q53" s="621">
        <v>525330</v>
      </c>
    </row>
    <row r="54" spans="1:17" ht="12.6" thickBot="1">
      <c r="A54" s="140">
        <v>7</v>
      </c>
      <c r="B54" s="373" t="s">
        <v>659</v>
      </c>
      <c r="C54" s="831" t="s">
        <v>660</v>
      </c>
      <c r="D54" s="373" t="s">
        <v>737</v>
      </c>
      <c r="E54" s="831" t="s">
        <v>269</v>
      </c>
      <c r="F54" s="373" t="s">
        <v>749</v>
      </c>
      <c r="G54" s="643">
        <v>36661</v>
      </c>
      <c r="H54" s="643">
        <v>109983</v>
      </c>
      <c r="I54" s="887">
        <v>146644</v>
      </c>
      <c r="J54" s="886" t="s">
        <v>571</v>
      </c>
      <c r="K54" s="832">
        <v>0.17915194883333332</v>
      </c>
      <c r="L54" s="832">
        <v>0.17915194883333332</v>
      </c>
      <c r="M54" s="373"/>
      <c r="O54" s="620">
        <v>11625</v>
      </c>
      <c r="P54" s="620">
        <v>23909</v>
      </c>
      <c r="Q54" s="621">
        <v>35534</v>
      </c>
    </row>
    <row r="55" spans="1:17" ht="12.6" thickBot="1">
      <c r="A55" s="140">
        <v>8</v>
      </c>
      <c r="B55" s="373" t="s">
        <v>659</v>
      </c>
      <c r="C55" s="831" t="s">
        <v>660</v>
      </c>
      <c r="D55" s="373" t="s">
        <v>737</v>
      </c>
      <c r="E55" s="831" t="s">
        <v>327</v>
      </c>
      <c r="F55" s="373" t="s">
        <v>749</v>
      </c>
      <c r="G55" s="643">
        <v>32426</v>
      </c>
      <c r="H55" s="643">
        <v>97278</v>
      </c>
      <c r="I55" s="887">
        <v>129704</v>
      </c>
      <c r="J55" s="886" t="s">
        <v>571</v>
      </c>
      <c r="K55" s="832">
        <v>0.52823312138486689</v>
      </c>
      <c r="L55" s="832">
        <v>0.52823312138486689</v>
      </c>
      <c r="M55" s="373"/>
      <c r="O55" s="620">
        <v>1145</v>
      </c>
      <c r="P55" s="620">
        <v>2703</v>
      </c>
      <c r="Q55" s="621">
        <v>3848</v>
      </c>
    </row>
    <row r="56" spans="1:17" ht="12.6" thickBot="1">
      <c r="A56" s="140">
        <v>9</v>
      </c>
      <c r="B56" s="373" t="s">
        <v>661</v>
      </c>
      <c r="C56" s="831" t="s">
        <v>724</v>
      </c>
      <c r="D56" s="373" t="s">
        <v>737</v>
      </c>
      <c r="E56" s="831" t="s">
        <v>269</v>
      </c>
      <c r="F56" s="373" t="s">
        <v>749</v>
      </c>
      <c r="G56" s="643">
        <v>7834</v>
      </c>
      <c r="H56" s="643">
        <v>23503</v>
      </c>
      <c r="I56" s="887">
        <v>31337</v>
      </c>
      <c r="J56" s="886" t="s">
        <v>571</v>
      </c>
      <c r="K56" s="832">
        <v>0.12269510991666667</v>
      </c>
      <c r="L56" s="832">
        <v>0.12269510991666667</v>
      </c>
      <c r="M56" s="373"/>
      <c r="O56" s="620">
        <v>6885</v>
      </c>
      <c r="P56" s="620">
        <v>18503</v>
      </c>
      <c r="Q56" s="621">
        <v>25388</v>
      </c>
    </row>
    <row r="57" spans="1:17" ht="12.6" thickBot="1">
      <c r="A57" s="140">
        <v>10</v>
      </c>
      <c r="B57" s="373" t="s">
        <v>661</v>
      </c>
      <c r="C57" s="831" t="s">
        <v>724</v>
      </c>
      <c r="D57" s="373" t="s">
        <v>737</v>
      </c>
      <c r="E57" s="831" t="s">
        <v>327</v>
      </c>
      <c r="F57" s="373" t="s">
        <v>749</v>
      </c>
      <c r="G57" s="643">
        <v>69017</v>
      </c>
      <c r="H57" s="643">
        <v>207051</v>
      </c>
      <c r="I57" s="887">
        <v>276068</v>
      </c>
      <c r="J57" s="886" t="s">
        <v>571</v>
      </c>
      <c r="K57" s="832">
        <v>0.50905468180509128</v>
      </c>
      <c r="L57" s="832">
        <v>0.50905468180509128</v>
      </c>
      <c r="M57" s="373"/>
      <c r="O57" s="620">
        <v>24127</v>
      </c>
      <c r="P57" s="620">
        <v>40085</v>
      </c>
      <c r="Q57" s="621">
        <v>64212</v>
      </c>
    </row>
    <row r="58" spans="1:17" ht="12.6" thickBot="1">
      <c r="A58" s="140">
        <v>11</v>
      </c>
      <c r="B58" s="373" t="s">
        <v>631</v>
      </c>
      <c r="C58" s="370" t="s">
        <v>653</v>
      </c>
      <c r="D58" s="373" t="s">
        <v>737</v>
      </c>
      <c r="E58" s="831" t="s">
        <v>327</v>
      </c>
      <c r="F58" s="373" t="s">
        <v>749</v>
      </c>
      <c r="G58" s="643">
        <v>1862</v>
      </c>
      <c r="H58" s="643">
        <v>1704</v>
      </c>
      <c r="I58" s="887">
        <v>3566</v>
      </c>
      <c r="J58" s="886" t="s">
        <v>571</v>
      </c>
      <c r="K58" s="832">
        <v>0.24</v>
      </c>
      <c r="L58" s="832">
        <v>0.24</v>
      </c>
      <c r="M58" s="373"/>
      <c r="O58" s="620">
        <v>10346</v>
      </c>
      <c r="P58" s="620">
        <v>23068</v>
      </c>
      <c r="Q58" s="621">
        <v>33414</v>
      </c>
    </row>
    <row r="59" spans="1:17" hidden="1">
      <c r="B59" s="320"/>
      <c r="C59" s="321"/>
      <c r="D59" s="321"/>
      <c r="E59" s="321"/>
      <c r="F59" s="321"/>
      <c r="G59" s="323"/>
      <c r="H59" s="323"/>
      <c r="I59" s="365"/>
      <c r="J59" s="321"/>
      <c r="K59" s="321"/>
      <c r="L59" s="322"/>
    </row>
    <row r="60" spans="1:17" hidden="1">
      <c r="B60" s="320"/>
      <c r="C60" s="321"/>
      <c r="D60" s="321"/>
      <c r="E60" s="321"/>
      <c r="F60" s="321"/>
      <c r="G60" s="323"/>
      <c r="H60" s="323"/>
      <c r="I60" s="365"/>
      <c r="J60" s="321"/>
      <c r="K60" s="321"/>
      <c r="L60" s="322"/>
    </row>
    <row r="61" spans="1:17" hidden="1">
      <c r="B61" s="320"/>
      <c r="C61" s="321"/>
      <c r="D61" s="321"/>
      <c r="E61" s="321"/>
      <c r="F61" s="321"/>
      <c r="G61" s="323"/>
      <c r="H61" s="323"/>
      <c r="I61" s="365"/>
      <c r="J61" s="321"/>
      <c r="K61" s="321"/>
      <c r="L61" s="322"/>
    </row>
    <row r="62" spans="1:17" hidden="1">
      <c r="B62" s="320"/>
      <c r="C62" s="321"/>
      <c r="D62" s="321"/>
      <c r="E62" s="321"/>
      <c r="F62" s="321"/>
      <c r="G62" s="323"/>
      <c r="H62" s="323"/>
      <c r="I62" s="365"/>
      <c r="J62" s="321"/>
      <c r="K62" s="321"/>
      <c r="L62" s="322"/>
    </row>
    <row r="63" spans="1:17" hidden="1">
      <c r="B63" s="320"/>
      <c r="C63" s="321"/>
      <c r="D63" s="321"/>
      <c r="E63" s="321"/>
      <c r="F63" s="321"/>
      <c r="G63" s="323"/>
      <c r="H63" s="323"/>
      <c r="I63" s="365"/>
      <c r="J63" s="321"/>
      <c r="K63" s="321"/>
      <c r="L63" s="322"/>
    </row>
    <row r="64" spans="1:17" hidden="1">
      <c r="B64" s="320"/>
      <c r="C64" s="321"/>
      <c r="D64" s="321"/>
      <c r="E64" s="321"/>
      <c r="F64" s="321"/>
      <c r="G64" s="323"/>
      <c r="H64" s="323"/>
      <c r="I64" s="365"/>
      <c r="J64" s="321"/>
      <c r="K64" s="321"/>
      <c r="L64" s="322"/>
    </row>
    <row r="65" spans="2:17" ht="12.6" thickBot="1">
      <c r="B65" s="366" t="s">
        <v>278</v>
      </c>
      <c r="C65" s="367"/>
      <c r="D65" s="367"/>
      <c r="E65" s="367"/>
      <c r="F65" s="367"/>
      <c r="G65" s="368">
        <v>440090</v>
      </c>
      <c r="H65" s="368">
        <v>1316388</v>
      </c>
      <c r="I65" s="368">
        <v>1756478</v>
      </c>
      <c r="J65" s="367"/>
      <c r="K65" s="367"/>
      <c r="L65" s="347"/>
      <c r="O65" s="140">
        <v>278737</v>
      </c>
      <c r="P65" s="140">
        <v>601833</v>
      </c>
      <c r="Q65" s="140">
        <v>880570</v>
      </c>
    </row>
    <row r="68" spans="2:17">
      <c r="B68" s="1153" t="s">
        <v>760</v>
      </c>
      <c r="C68" s="1154"/>
      <c r="D68" s="1154"/>
      <c r="E68" s="1154"/>
      <c r="F68" s="1154"/>
      <c r="G68" s="1154"/>
      <c r="H68" s="1154"/>
      <c r="I68" s="1154"/>
      <c r="J68" s="1154"/>
      <c r="K68" s="1154"/>
      <c r="L68" s="1154"/>
      <c r="M68" s="819"/>
    </row>
    <row r="69" spans="2:17" ht="33.75" customHeight="1">
      <c r="B69" s="1144" t="s">
        <v>567</v>
      </c>
      <c r="C69" s="1155" t="s">
        <v>568</v>
      </c>
      <c r="D69" s="1155" t="s">
        <v>344</v>
      </c>
      <c r="E69" s="1155" t="s">
        <v>270</v>
      </c>
      <c r="F69" s="1155" t="s">
        <v>569</v>
      </c>
      <c r="G69" s="1155" t="s">
        <v>486</v>
      </c>
      <c r="H69" s="1155"/>
      <c r="I69" s="1144" t="s">
        <v>584</v>
      </c>
      <c r="J69" s="1155" t="s">
        <v>278</v>
      </c>
      <c r="K69" s="1144" t="s">
        <v>480</v>
      </c>
      <c r="L69" s="1160" t="s">
        <v>570</v>
      </c>
      <c r="M69" s="1144" t="s">
        <v>488</v>
      </c>
    </row>
    <row r="70" spans="2:17" ht="20.399999999999999">
      <c r="B70" s="1145"/>
      <c r="C70" s="1155"/>
      <c r="D70" s="1155"/>
      <c r="E70" s="1155"/>
      <c r="F70" s="1155"/>
      <c r="G70" s="820" t="s">
        <v>494</v>
      </c>
      <c r="H70" s="820" t="s">
        <v>495</v>
      </c>
      <c r="I70" s="1145" t="s">
        <v>496</v>
      </c>
      <c r="J70" s="1155"/>
      <c r="K70" s="1145"/>
      <c r="L70" s="1161"/>
      <c r="M70" s="1145"/>
    </row>
    <row r="71" spans="2:17">
      <c r="B71" s="1146"/>
      <c r="C71" s="1155"/>
      <c r="D71" s="1155"/>
      <c r="E71" s="1155"/>
      <c r="F71" s="1155"/>
      <c r="G71" s="821" t="s">
        <v>719</v>
      </c>
      <c r="H71" s="821" t="s">
        <v>719</v>
      </c>
      <c r="I71" s="821" t="s">
        <v>719</v>
      </c>
      <c r="J71" s="1155" t="s">
        <v>84</v>
      </c>
      <c r="K71" s="822"/>
      <c r="L71" s="823" t="s">
        <v>490</v>
      </c>
      <c r="M71" s="1146" t="s">
        <v>490</v>
      </c>
    </row>
    <row r="72" spans="2:17">
      <c r="B72" s="373" t="s">
        <v>655</v>
      </c>
      <c r="C72" s="831" t="s">
        <v>274</v>
      </c>
      <c r="D72" s="373" t="s">
        <v>737</v>
      </c>
      <c r="E72" s="831" t="s">
        <v>269</v>
      </c>
      <c r="F72" s="373" t="s">
        <v>749</v>
      </c>
      <c r="G72" s="643">
        <v>99316</v>
      </c>
      <c r="H72" s="643">
        <v>49658</v>
      </c>
      <c r="I72" s="643">
        <v>0</v>
      </c>
      <c r="J72" s="643">
        <v>148974</v>
      </c>
      <c r="K72" s="832" t="s">
        <v>571</v>
      </c>
      <c r="L72" s="832">
        <v>0.25783739141708334</v>
      </c>
      <c r="M72" s="832">
        <v>0.25783739141708334</v>
      </c>
    </row>
    <row r="73" spans="2:17">
      <c r="B73" s="373" t="s">
        <v>655</v>
      </c>
      <c r="C73" s="831" t="s">
        <v>274</v>
      </c>
      <c r="D73" s="373" t="s">
        <v>737</v>
      </c>
      <c r="E73" s="831" t="s">
        <v>327</v>
      </c>
      <c r="F73" s="373" t="s">
        <v>749</v>
      </c>
      <c r="G73" s="643">
        <v>795275</v>
      </c>
      <c r="H73" s="643">
        <v>397637</v>
      </c>
      <c r="I73" s="643">
        <v>0</v>
      </c>
      <c r="J73" s="643">
        <v>1192912</v>
      </c>
      <c r="K73" s="832" t="s">
        <v>571</v>
      </c>
      <c r="L73" s="832">
        <v>0.49160116018665256</v>
      </c>
      <c r="M73" s="832">
        <v>0.49160116018665256</v>
      </c>
    </row>
    <row r="74" spans="2:17">
      <c r="B74" s="373" t="s">
        <v>656</v>
      </c>
      <c r="C74" s="831" t="s">
        <v>275</v>
      </c>
      <c r="D74" s="373" t="s">
        <v>737</v>
      </c>
      <c r="E74" s="831" t="s">
        <v>327</v>
      </c>
      <c r="F74" s="373" t="s">
        <v>749</v>
      </c>
      <c r="G74" s="643">
        <v>130442</v>
      </c>
      <c r="H74" s="643">
        <v>13164</v>
      </c>
      <c r="I74" s="643">
        <v>0</v>
      </c>
      <c r="J74" s="643">
        <v>143606</v>
      </c>
      <c r="K74" s="832" t="s">
        <v>571</v>
      </c>
      <c r="L74" s="832">
        <v>0.44874237449583015</v>
      </c>
      <c r="M74" s="832">
        <v>0.44874237449583015</v>
      </c>
    </row>
    <row r="75" spans="2:17">
      <c r="B75" s="373" t="s">
        <v>657</v>
      </c>
      <c r="C75" s="831" t="s">
        <v>276</v>
      </c>
      <c r="D75" s="373" t="s">
        <v>737</v>
      </c>
      <c r="E75" s="831" t="s">
        <v>327</v>
      </c>
      <c r="F75" s="373" t="s">
        <v>749</v>
      </c>
      <c r="G75" s="643">
        <v>3763</v>
      </c>
      <c r="H75" s="643">
        <v>0</v>
      </c>
      <c r="I75" s="643">
        <v>0</v>
      </c>
      <c r="J75" s="643">
        <v>3763</v>
      </c>
      <c r="K75" s="832" t="s">
        <v>571</v>
      </c>
      <c r="L75" s="832">
        <v>0.39900149903976945</v>
      </c>
      <c r="M75" s="832">
        <v>0.39900149903976945</v>
      </c>
    </row>
    <row r="76" spans="2:17" ht="12" customHeight="1">
      <c r="B76" s="373" t="s">
        <v>658</v>
      </c>
      <c r="C76" s="831" t="s">
        <v>277</v>
      </c>
      <c r="D76" s="373" t="s">
        <v>737</v>
      </c>
      <c r="E76" s="831" t="s">
        <v>327</v>
      </c>
      <c r="F76" s="373" t="s">
        <v>749</v>
      </c>
      <c r="G76" s="643">
        <v>81111</v>
      </c>
      <c r="H76" s="643">
        <v>40555</v>
      </c>
      <c r="I76" s="643">
        <v>0</v>
      </c>
      <c r="J76" s="643">
        <v>121666</v>
      </c>
      <c r="K76" s="832" t="s">
        <v>571</v>
      </c>
      <c r="L76" s="832">
        <v>0.46215638232917106</v>
      </c>
      <c r="M76" s="832">
        <v>0.46215638232917106</v>
      </c>
    </row>
    <row r="77" spans="2:17">
      <c r="B77" s="373" t="s">
        <v>659</v>
      </c>
      <c r="C77" s="831" t="s">
        <v>660</v>
      </c>
      <c r="D77" s="373" t="s">
        <v>737</v>
      </c>
      <c r="E77" s="831" t="s">
        <v>269</v>
      </c>
      <c r="F77" s="373" t="s">
        <v>749</v>
      </c>
      <c r="G77" s="643">
        <v>297673</v>
      </c>
      <c r="H77" s="643">
        <v>297673</v>
      </c>
      <c r="I77" s="643">
        <v>148838</v>
      </c>
      <c r="J77" s="643">
        <v>744184</v>
      </c>
      <c r="K77" s="832" t="s">
        <v>571</v>
      </c>
      <c r="L77" s="832">
        <v>0.17915194883333332</v>
      </c>
      <c r="M77" s="832">
        <v>0.17915194883333332</v>
      </c>
    </row>
    <row r="78" spans="2:17">
      <c r="B78" s="373" t="s">
        <v>659</v>
      </c>
      <c r="C78" s="831" t="s">
        <v>660</v>
      </c>
      <c r="D78" s="373" t="s">
        <v>737</v>
      </c>
      <c r="E78" s="831" t="s">
        <v>327</v>
      </c>
      <c r="F78" s="373" t="s">
        <v>749</v>
      </c>
      <c r="G78" s="643">
        <v>137193</v>
      </c>
      <c r="H78" s="643">
        <v>68596</v>
      </c>
      <c r="I78" s="643">
        <v>0</v>
      </c>
      <c r="J78" s="643">
        <v>205789</v>
      </c>
      <c r="K78" s="832" t="s">
        <v>571</v>
      </c>
      <c r="L78" s="832">
        <v>0.52823312138486689</v>
      </c>
      <c r="M78" s="832">
        <v>0.52823312138486689</v>
      </c>
    </row>
    <row r="79" spans="2:17">
      <c r="B79" s="373" t="s">
        <v>661</v>
      </c>
      <c r="C79" s="831" t="s">
        <v>724</v>
      </c>
      <c r="D79" s="373" t="s">
        <v>737</v>
      </c>
      <c r="E79" s="831" t="s">
        <v>269</v>
      </c>
      <c r="F79" s="373" t="s">
        <v>749</v>
      </c>
      <c r="G79" s="643">
        <v>518</v>
      </c>
      <c r="H79" s="643">
        <v>0</v>
      </c>
      <c r="I79" s="643">
        <v>0</v>
      </c>
      <c r="J79" s="643">
        <v>518</v>
      </c>
      <c r="K79" s="832" t="s">
        <v>571</v>
      </c>
      <c r="L79" s="832">
        <v>0.12269510991666667</v>
      </c>
      <c r="M79" s="832">
        <v>0.12269510991666667</v>
      </c>
    </row>
    <row r="80" spans="2:17">
      <c r="B80" s="373" t="s">
        <v>661</v>
      </c>
      <c r="C80" s="831" t="s">
        <v>724</v>
      </c>
      <c r="D80" s="373" t="s">
        <v>737</v>
      </c>
      <c r="E80" s="831" t="s">
        <v>327</v>
      </c>
      <c r="F80" s="373" t="s">
        <v>749</v>
      </c>
      <c r="G80" s="643">
        <v>90042</v>
      </c>
      <c r="H80" s="643">
        <v>110725</v>
      </c>
      <c r="I80" s="643">
        <v>0</v>
      </c>
      <c r="J80" s="643">
        <v>200767</v>
      </c>
      <c r="K80" s="915" t="s">
        <v>571</v>
      </c>
      <c r="L80" s="832">
        <v>0.50905468180509128</v>
      </c>
      <c r="M80" s="832">
        <v>0.50905468180509128</v>
      </c>
    </row>
    <row r="81" spans="2:13" ht="12.6" thickBot="1">
      <c r="B81" s="374" t="s">
        <v>278</v>
      </c>
      <c r="C81" s="375"/>
      <c r="D81" s="375"/>
      <c r="E81" s="375"/>
      <c r="F81" s="375"/>
      <c r="G81" s="376">
        <v>1635333</v>
      </c>
      <c r="H81" s="376">
        <v>978008</v>
      </c>
      <c r="I81" s="376">
        <v>148838</v>
      </c>
      <c r="J81" s="376">
        <v>2762179</v>
      </c>
      <c r="K81" s="375"/>
      <c r="L81" s="375"/>
      <c r="M81" s="377"/>
    </row>
    <row r="83" spans="2:13">
      <c r="B83" s="1111"/>
      <c r="C83" s="1111"/>
      <c r="E83" s="357"/>
      <c r="F83" s="358"/>
    </row>
    <row r="84" spans="2:13">
      <c r="B84" s="1162"/>
      <c r="C84" s="1162"/>
      <c r="D84" s="1162"/>
      <c r="E84" s="360"/>
      <c r="F84" s="361"/>
    </row>
    <row r="85" spans="2:13">
      <c r="B85" s="1162"/>
      <c r="C85" s="1162"/>
      <c r="D85" s="1162"/>
      <c r="E85" s="360"/>
      <c r="F85" s="361"/>
    </row>
  </sheetData>
  <mergeCells count="52">
    <mergeCell ref="B21:L21"/>
    <mergeCell ref="D45:D47"/>
    <mergeCell ref="E45:E47"/>
    <mergeCell ref="F45:F47"/>
    <mergeCell ref="G45:H45"/>
    <mergeCell ref="B44:L44"/>
    <mergeCell ref="L45:L46"/>
    <mergeCell ref="B45:B47"/>
    <mergeCell ref="L22:L23"/>
    <mergeCell ref="B84:D84"/>
    <mergeCell ref="F22:F24"/>
    <mergeCell ref="B85:D85"/>
    <mergeCell ref="K69:K70"/>
    <mergeCell ref="D22:D24"/>
    <mergeCell ref="B36:C36"/>
    <mergeCell ref="B37:D37"/>
    <mergeCell ref="B38:D38"/>
    <mergeCell ref="E22:E24"/>
    <mergeCell ref="L69:L70"/>
    <mergeCell ref="B83:C83"/>
    <mergeCell ref="B69:B71"/>
    <mergeCell ref="C69:C71"/>
    <mergeCell ref="D69:D71"/>
    <mergeCell ref="E69:E71"/>
    <mergeCell ref="F69:F71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5:B7"/>
    <mergeCell ref="L5:L6"/>
    <mergeCell ref="M69:M71"/>
    <mergeCell ref="G22:H22"/>
    <mergeCell ref="I22:I23"/>
    <mergeCell ref="J22:J24"/>
    <mergeCell ref="M22:M24"/>
    <mergeCell ref="K45:K46"/>
    <mergeCell ref="I45:I46"/>
    <mergeCell ref="J45:J47"/>
    <mergeCell ref="B68:L68"/>
    <mergeCell ref="G69:H69"/>
    <mergeCell ref="I69:I70"/>
    <mergeCell ref="J69:J71"/>
    <mergeCell ref="B22:B24"/>
    <mergeCell ref="C22:C24"/>
    <mergeCell ref="K22:K23"/>
    <mergeCell ref="C45:C47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2:XES128"/>
  <sheetViews>
    <sheetView showGridLines="0" topLeftCell="A15" workbookViewId="0">
      <selection activeCell="D31" sqref="D31"/>
    </sheetView>
  </sheetViews>
  <sheetFormatPr baseColWidth="10" defaultColWidth="11.5546875" defaultRowHeight="12"/>
  <cols>
    <col min="1" max="1" width="4.6640625" style="22" customWidth="1"/>
    <col min="2" max="2" width="51.5546875" style="22" customWidth="1"/>
    <col min="3" max="3" width="15.88671875" style="22" bestFit="1" customWidth="1"/>
    <col min="4" max="4" width="17.6640625" style="22" customWidth="1"/>
    <col min="5" max="5" width="16.6640625" style="918" customWidth="1"/>
    <col min="6" max="6" width="14.5546875" style="918" customWidth="1"/>
    <col min="7" max="16384" width="11.5546875" style="22"/>
  </cols>
  <sheetData>
    <row r="2" spans="2:6 16373:16373" ht="12.6" thickBot="1"/>
    <row r="3" spans="2:6 16373:16373" ht="15" customHeight="1" thickBot="1">
      <c r="B3" s="1181" t="s">
        <v>349</v>
      </c>
      <c r="C3" s="1173">
        <v>45382</v>
      </c>
      <c r="D3" s="1174"/>
      <c r="E3" s="1173">
        <v>45291</v>
      </c>
      <c r="F3" s="1174"/>
    </row>
    <row r="4" spans="2:6 16373:16373" ht="24">
      <c r="B4" s="1182"/>
      <c r="C4" s="841" t="s">
        <v>353</v>
      </c>
      <c r="D4" s="841" t="s">
        <v>354</v>
      </c>
      <c r="E4" s="841" t="s">
        <v>353</v>
      </c>
      <c r="F4" s="841" t="s">
        <v>354</v>
      </c>
    </row>
    <row r="5" spans="2:6 16373:16373" ht="12.6" thickBot="1">
      <c r="B5" s="1183"/>
      <c r="C5" s="842" t="s">
        <v>719</v>
      </c>
      <c r="D5" s="842" t="s">
        <v>719</v>
      </c>
      <c r="E5" s="842" t="s">
        <v>719</v>
      </c>
      <c r="F5" s="842" t="s">
        <v>719</v>
      </c>
    </row>
    <row r="6" spans="2:6 16373:16373" ht="15" customHeight="1">
      <c r="B6" s="193" t="s">
        <v>350</v>
      </c>
      <c r="C6" s="861">
        <v>176509146</v>
      </c>
      <c r="D6" s="861">
        <v>130853974</v>
      </c>
      <c r="E6" s="919">
        <v>175861083</v>
      </c>
      <c r="F6" s="920">
        <v>131130958</v>
      </c>
    </row>
    <row r="7" spans="2:6 16373:16373" ht="15" customHeight="1">
      <c r="B7" s="193" t="s">
        <v>351</v>
      </c>
      <c r="C7" s="860">
        <v>-115450898.861</v>
      </c>
      <c r="D7" s="860">
        <v>-115450898.861</v>
      </c>
      <c r="E7" s="921">
        <v>-115923014</v>
      </c>
      <c r="F7" s="921">
        <v>-115923014</v>
      </c>
    </row>
    <row r="8" spans="2:6 16373:16373" ht="15" customHeight="1">
      <c r="B8" s="194" t="s">
        <v>352</v>
      </c>
      <c r="C8" s="195">
        <v>61058247.138999999</v>
      </c>
      <c r="D8" s="195">
        <v>15403075.138999999</v>
      </c>
      <c r="E8" s="195">
        <v>59938069</v>
      </c>
      <c r="F8" s="195">
        <v>15207944</v>
      </c>
      <c r="XES8" s="195">
        <v>0</v>
      </c>
    </row>
    <row r="10" spans="2:6 16373:16373">
      <c r="B10" s="23"/>
      <c r="C10" s="24"/>
      <c r="D10" s="24"/>
      <c r="E10" s="922"/>
      <c r="F10" s="922"/>
    </row>
    <row r="11" spans="2:6 16373:16373" ht="12.6" thickBot="1">
      <c r="B11" s="23"/>
      <c r="C11" s="24"/>
      <c r="D11" s="24"/>
      <c r="E11" s="922"/>
      <c r="F11" s="922"/>
    </row>
    <row r="12" spans="2:6 16373:16373" ht="15" customHeight="1">
      <c r="B12" s="1184" t="s">
        <v>349</v>
      </c>
      <c r="C12" s="144">
        <v>45382</v>
      </c>
      <c r="D12" s="142">
        <v>45291</v>
      </c>
      <c r="E12" s="922"/>
      <c r="F12" s="922"/>
    </row>
    <row r="13" spans="2:6 16373:16373" ht="15" customHeight="1">
      <c r="B13" s="1185"/>
      <c r="C13" s="803" t="s">
        <v>719</v>
      </c>
      <c r="D13" s="143" t="s">
        <v>719</v>
      </c>
      <c r="E13" s="922"/>
      <c r="F13" s="922"/>
    </row>
    <row r="14" spans="2:6 16373:16373" ht="15" customHeight="1">
      <c r="B14" s="146" t="s">
        <v>353</v>
      </c>
      <c r="C14" s="867">
        <v>61058247</v>
      </c>
      <c r="D14" s="867">
        <v>59938069</v>
      </c>
      <c r="E14" s="922"/>
      <c r="F14" s="922"/>
    </row>
    <row r="15" spans="2:6 16373:16373" ht="15" customHeight="1">
      <c r="B15" s="147" t="s">
        <v>354</v>
      </c>
      <c r="C15" s="868">
        <v>-15403075</v>
      </c>
      <c r="D15" s="868">
        <v>-15207944</v>
      </c>
      <c r="E15" s="922"/>
      <c r="F15" s="922"/>
    </row>
    <row r="16" spans="2:6 16373:16373" ht="15" customHeight="1" thickBot="1">
      <c r="B16" s="29" t="s">
        <v>352</v>
      </c>
      <c r="C16" s="30">
        <v>45655172</v>
      </c>
      <c r="D16" s="30">
        <v>44730125</v>
      </c>
      <c r="E16" s="922"/>
      <c r="F16" s="922"/>
    </row>
    <row r="18" spans="1:6" ht="12.6" thickBot="1">
      <c r="B18" s="31" t="s">
        <v>355</v>
      </c>
      <c r="C18" s="32"/>
      <c r="D18" s="32"/>
    </row>
    <row r="19" spans="1:6" ht="15" customHeight="1">
      <c r="B19" s="1175" t="s">
        <v>96</v>
      </c>
      <c r="C19" s="1057">
        <v>45382</v>
      </c>
      <c r="D19" s="1057">
        <v>45291</v>
      </c>
    </row>
    <row r="20" spans="1:6" ht="21" customHeight="1">
      <c r="B20" s="1176"/>
      <c r="C20" s="1058" t="s">
        <v>719</v>
      </c>
      <c r="D20" s="1058" t="s">
        <v>719</v>
      </c>
      <c r="E20" s="963"/>
      <c r="F20" s="963"/>
    </row>
    <row r="21" spans="1:6" ht="15" customHeight="1">
      <c r="A21" s="978"/>
      <c r="B21" s="1059" t="s">
        <v>361</v>
      </c>
      <c r="C21" s="1060">
        <v>148624010</v>
      </c>
      <c r="D21" s="1060">
        <v>148984428</v>
      </c>
      <c r="E21" s="962"/>
      <c r="F21" s="923"/>
    </row>
    <row r="22" spans="1:6" ht="15" customHeight="1">
      <c r="A22" s="978"/>
      <c r="B22" s="1059" t="s">
        <v>357</v>
      </c>
      <c r="C22" s="1060">
        <v>13495439</v>
      </c>
      <c r="D22" s="1060">
        <v>12409681</v>
      </c>
      <c r="E22" s="962"/>
      <c r="F22" s="923"/>
    </row>
    <row r="23" spans="1:6" ht="15" customHeight="1">
      <c r="A23" s="978"/>
      <c r="B23" s="1059" t="s">
        <v>359</v>
      </c>
      <c r="C23" s="1060">
        <v>5371146</v>
      </c>
      <c r="D23" s="1060">
        <v>5292375</v>
      </c>
      <c r="E23" s="962"/>
      <c r="F23" s="923"/>
    </row>
    <row r="24" spans="1:6" ht="15" customHeight="1">
      <c r="A24" s="978"/>
      <c r="B24" s="1059" t="s">
        <v>362</v>
      </c>
      <c r="C24" s="1060">
        <v>1985898</v>
      </c>
      <c r="D24" s="1060">
        <v>1985898</v>
      </c>
      <c r="E24" s="962"/>
      <c r="F24" s="923"/>
    </row>
    <row r="25" spans="1:6" ht="15" customHeight="1">
      <c r="A25" s="978"/>
      <c r="B25" s="1059" t="s">
        <v>358</v>
      </c>
      <c r="C25" s="1060">
        <v>1419683</v>
      </c>
      <c r="D25" s="1060">
        <v>1542492</v>
      </c>
      <c r="E25" s="962"/>
      <c r="F25" s="923"/>
    </row>
    <row r="26" spans="1:6" ht="15" customHeight="1">
      <c r="A26" s="978"/>
      <c r="B26" s="1059" t="s">
        <v>360</v>
      </c>
      <c r="C26" s="1060">
        <v>1376662</v>
      </c>
      <c r="D26" s="1060">
        <v>1391638</v>
      </c>
      <c r="E26" s="962"/>
      <c r="F26" s="923"/>
    </row>
    <row r="27" spans="1:6" ht="15" customHeight="1">
      <c r="A27" s="978"/>
      <c r="B27" s="1059" t="s">
        <v>745</v>
      </c>
      <c r="C27" s="1060">
        <v>1084989</v>
      </c>
      <c r="D27" s="1060">
        <v>1321820</v>
      </c>
      <c r="E27" s="962"/>
      <c r="F27" s="923"/>
    </row>
    <row r="28" spans="1:6" ht="15" customHeight="1">
      <c r="A28" s="978"/>
      <c r="B28" s="1059" t="s">
        <v>356</v>
      </c>
      <c r="C28" s="1060">
        <v>846289</v>
      </c>
      <c r="D28" s="1060">
        <v>722442</v>
      </c>
      <c r="E28" s="962"/>
      <c r="F28" s="923"/>
    </row>
    <row r="29" spans="1:6" ht="15" customHeight="1">
      <c r="A29" s="978"/>
      <c r="B29" s="1059" t="s">
        <v>104</v>
      </c>
      <c r="C29" s="1060">
        <v>839382</v>
      </c>
      <c r="D29" s="1060">
        <v>1115969</v>
      </c>
      <c r="E29" s="962"/>
      <c r="F29" s="923"/>
    </row>
    <row r="30" spans="1:6" ht="15" customHeight="1">
      <c r="A30" s="978"/>
      <c r="B30" s="1059" t="s">
        <v>728</v>
      </c>
      <c r="C30" s="1060">
        <v>523530</v>
      </c>
      <c r="D30" s="1060">
        <v>519237</v>
      </c>
      <c r="E30" s="962"/>
      <c r="F30" s="923"/>
    </row>
    <row r="31" spans="1:6" ht="15" customHeight="1">
      <c r="A31" s="978"/>
      <c r="B31" s="1059" t="s">
        <v>363</v>
      </c>
      <c r="C31" s="1060">
        <v>379335</v>
      </c>
      <c r="D31" s="1060">
        <v>379335</v>
      </c>
      <c r="E31" s="962"/>
      <c r="F31" s="923"/>
    </row>
    <row r="32" spans="1:6" ht="15" customHeight="1">
      <c r="A32" s="978"/>
      <c r="B32" s="1059" t="s">
        <v>32</v>
      </c>
      <c r="C32" s="1060">
        <v>198661</v>
      </c>
      <c r="D32" s="1060">
        <v>63274</v>
      </c>
      <c r="E32" s="962"/>
      <c r="F32" s="923"/>
    </row>
    <row r="33" spans="1:6" ht="15" customHeight="1">
      <c r="A33" s="978"/>
      <c r="B33" s="1061" t="s">
        <v>693</v>
      </c>
      <c r="C33" s="1060">
        <v>37153</v>
      </c>
      <c r="D33" s="1060">
        <v>0</v>
      </c>
      <c r="E33" s="962"/>
      <c r="F33" s="923"/>
    </row>
    <row r="34" spans="1:6" ht="15" customHeight="1">
      <c r="A34" s="978"/>
      <c r="B34" s="1059" t="s">
        <v>221</v>
      </c>
      <c r="C34" s="1060">
        <v>326969</v>
      </c>
      <c r="D34" s="1060">
        <v>132494</v>
      </c>
      <c r="E34" s="979"/>
      <c r="F34" s="923"/>
    </row>
    <row r="35" spans="1:6" ht="15" customHeight="1">
      <c r="A35" s="978"/>
      <c r="B35" s="1062" t="s">
        <v>96</v>
      </c>
      <c r="C35" s="1063">
        <v>176509146</v>
      </c>
      <c r="D35" s="1063">
        <v>175861083</v>
      </c>
      <c r="E35" s="198"/>
      <c r="F35" s="198"/>
    </row>
    <row r="36" spans="1:6">
      <c r="C36" s="635">
        <v>0</v>
      </c>
      <c r="D36" s="635">
        <v>0</v>
      </c>
    </row>
    <row r="37" spans="1:6">
      <c r="B37" s="34" t="s">
        <v>364</v>
      </c>
      <c r="C37" s="35"/>
      <c r="D37" s="35"/>
    </row>
    <row r="38" spans="1:6" ht="15" customHeight="1">
      <c r="B38" s="1179" t="s">
        <v>365</v>
      </c>
      <c r="C38" s="196">
        <v>45382</v>
      </c>
      <c r="D38" s="196">
        <v>45291</v>
      </c>
    </row>
    <row r="39" spans="1:6" ht="15" customHeight="1">
      <c r="B39" s="1180"/>
      <c r="C39" s="33" t="s">
        <v>719</v>
      </c>
      <c r="D39" s="33" t="s">
        <v>719</v>
      </c>
      <c r="E39" s="924"/>
    </row>
    <row r="40" spans="1:6" ht="15" customHeight="1">
      <c r="A40" s="978"/>
      <c r="B40" s="1064" t="s">
        <v>367</v>
      </c>
      <c r="C40" s="1065">
        <v>60122068</v>
      </c>
      <c r="D40" s="1065">
        <v>60122068</v>
      </c>
      <c r="E40" s="981"/>
    </row>
    <row r="41" spans="1:6" ht="15" customHeight="1">
      <c r="A41" s="978"/>
      <c r="B41" s="1064" t="s">
        <v>611</v>
      </c>
      <c r="C41" s="1065">
        <v>45611780</v>
      </c>
      <c r="D41" s="1065">
        <v>45611780</v>
      </c>
      <c r="E41" s="981"/>
    </row>
    <row r="42" spans="1:6" ht="15" customHeight="1">
      <c r="A42" s="978"/>
      <c r="B42" s="1064" t="s">
        <v>610</v>
      </c>
      <c r="C42" s="1065">
        <v>22484085</v>
      </c>
      <c r="D42" s="1065">
        <v>22484085</v>
      </c>
      <c r="E42" s="981"/>
    </row>
    <row r="43" spans="1:6" ht="15" customHeight="1">
      <c r="A43" s="978"/>
      <c r="B43" s="1064" t="s">
        <v>360</v>
      </c>
      <c r="C43" s="1065">
        <v>1218622</v>
      </c>
      <c r="D43" s="1065">
        <v>1275198</v>
      </c>
      <c r="E43" s="145"/>
    </row>
    <row r="44" spans="1:6" ht="15" customHeight="1">
      <c r="A44" s="978"/>
      <c r="B44" s="1064" t="s">
        <v>368</v>
      </c>
      <c r="C44" s="1065">
        <v>1026103</v>
      </c>
      <c r="D44" s="1065">
        <v>1246515</v>
      </c>
      <c r="E44" s="145"/>
    </row>
    <row r="45" spans="1:6" ht="15" customHeight="1">
      <c r="A45" s="978"/>
      <c r="B45" s="1064" t="s">
        <v>366</v>
      </c>
      <c r="C45" s="1065">
        <v>387430.679</v>
      </c>
      <c r="D45" s="1065">
        <v>387429.679</v>
      </c>
      <c r="E45" s="145"/>
      <c r="F45" s="964"/>
    </row>
    <row r="46" spans="1:6" ht="15" hidden="1" customHeight="1">
      <c r="A46" s="978"/>
      <c r="B46" s="1066" t="s">
        <v>694</v>
      </c>
      <c r="C46" s="1067">
        <v>0</v>
      </c>
      <c r="D46" s="1067"/>
      <c r="E46" s="145"/>
    </row>
    <row r="47" spans="1:6" ht="15" customHeight="1">
      <c r="A47" s="978"/>
      <c r="B47" s="1068" t="s">
        <v>221</v>
      </c>
      <c r="C47" s="980">
        <v>3885</v>
      </c>
      <c r="D47" s="980">
        <v>3882</v>
      </c>
      <c r="E47" s="981"/>
    </row>
    <row r="48" spans="1:6" ht="15" customHeight="1">
      <c r="A48" s="978"/>
      <c r="B48" s="199" t="s">
        <v>365</v>
      </c>
      <c r="C48" s="200">
        <v>130853973.67900001</v>
      </c>
      <c r="D48" s="200">
        <v>131130957.67900001</v>
      </c>
      <c r="E48" s="200"/>
      <c r="F48" s="200"/>
    </row>
    <row r="49" spans="2:6" ht="15" customHeight="1" thickBot="1">
      <c r="B49" s="32"/>
      <c r="C49" s="32"/>
      <c r="D49" s="32"/>
      <c r="E49" s="924"/>
    </row>
    <row r="50" spans="2:6" ht="15" customHeight="1" thickBot="1">
      <c r="B50" s="36" t="s">
        <v>352</v>
      </c>
      <c r="C50" s="37">
        <v>45655172.320999995</v>
      </c>
      <c r="D50" s="37">
        <v>44730125.320999995</v>
      </c>
      <c r="E50" s="924"/>
    </row>
    <row r="51" spans="2:6">
      <c r="C51" s="28">
        <v>0.32099999487400055</v>
      </c>
      <c r="D51" s="28">
        <v>0.32099999487400055</v>
      </c>
    </row>
    <row r="53" spans="2:6">
      <c r="B53" s="1177" t="s">
        <v>369</v>
      </c>
      <c r="C53" s="196">
        <v>45382</v>
      </c>
      <c r="D53" s="196">
        <v>45291</v>
      </c>
    </row>
    <row r="54" spans="2:6">
      <c r="B54" s="1178"/>
      <c r="C54" s="33" t="s">
        <v>719</v>
      </c>
      <c r="D54" s="33" t="s">
        <v>719</v>
      </c>
    </row>
    <row r="55" spans="2:6">
      <c r="B55" s="594" t="s">
        <v>370</v>
      </c>
      <c r="C55" s="863">
        <v>175861083</v>
      </c>
      <c r="D55" s="863">
        <v>172774208</v>
      </c>
    </row>
    <row r="56" spans="2:6">
      <c r="B56" s="595" t="s">
        <v>371</v>
      </c>
      <c r="C56" s="858">
        <v>-151821</v>
      </c>
      <c r="D56" s="858">
        <v>142616965</v>
      </c>
    </row>
    <row r="57" spans="2:6" ht="24">
      <c r="B57" s="597" t="s">
        <v>372</v>
      </c>
      <c r="C57" s="858">
        <v>-285874</v>
      </c>
      <c r="D57" s="858">
        <v>-139681865</v>
      </c>
      <c r="E57" s="925"/>
      <c r="F57" s="924"/>
    </row>
    <row r="58" spans="2:6">
      <c r="B58" s="595" t="s">
        <v>373</v>
      </c>
      <c r="C58" s="858">
        <v>1085758</v>
      </c>
      <c r="D58" s="858">
        <v>151775</v>
      </c>
    </row>
    <row r="59" spans="2:6">
      <c r="B59" s="594" t="s">
        <v>374</v>
      </c>
      <c r="C59" s="859">
        <v>648063</v>
      </c>
      <c r="D59" s="859">
        <v>3086875</v>
      </c>
    </row>
    <row r="60" spans="2:6">
      <c r="B60" s="866" t="s">
        <v>375</v>
      </c>
      <c r="C60" s="201">
        <v>176509146</v>
      </c>
      <c r="D60" s="201">
        <v>175861083</v>
      </c>
      <c r="F60" s="982"/>
    </row>
    <row r="61" spans="2:6">
      <c r="B61" s="32"/>
      <c r="C61" s="38">
        <v>0</v>
      </c>
      <c r="D61" s="38">
        <v>0</v>
      </c>
    </row>
    <row r="62" spans="2:6">
      <c r="B62" s="1177" t="s">
        <v>376</v>
      </c>
      <c r="C62" s="196">
        <v>45382</v>
      </c>
      <c r="D62" s="196">
        <v>45291</v>
      </c>
    </row>
    <row r="63" spans="2:6">
      <c r="B63" s="1178"/>
      <c r="C63" s="33" t="s">
        <v>719</v>
      </c>
      <c r="D63" s="33" t="s">
        <v>719</v>
      </c>
    </row>
    <row r="64" spans="2:6">
      <c r="B64" s="598" t="s">
        <v>377</v>
      </c>
      <c r="C64" s="865">
        <v>131130958</v>
      </c>
      <c r="D64" s="865">
        <v>131152845</v>
      </c>
    </row>
    <row r="65" spans="2:6">
      <c r="B65" s="600" t="s">
        <v>378</v>
      </c>
      <c r="C65" s="844">
        <v>-276984</v>
      </c>
      <c r="D65" s="844">
        <v>-21887</v>
      </c>
    </row>
    <row r="66" spans="2:6" ht="24" hidden="1" customHeight="1">
      <c r="B66" s="600" t="s">
        <v>379</v>
      </c>
      <c r="C66" s="865"/>
      <c r="D66" s="865"/>
    </row>
    <row r="67" spans="2:6">
      <c r="B67" s="598" t="s">
        <v>380</v>
      </c>
      <c r="C67" s="599">
        <v>-276984</v>
      </c>
      <c r="D67" s="599">
        <v>-21887</v>
      </c>
    </row>
    <row r="68" spans="2:6">
      <c r="B68" s="197" t="s">
        <v>381</v>
      </c>
      <c r="C68" s="198">
        <v>130853974</v>
      </c>
      <c r="D68" s="198">
        <v>131130958</v>
      </c>
      <c r="E68" s="924"/>
    </row>
    <row r="69" spans="2:6">
      <c r="B69" s="32"/>
      <c r="C69" s="38">
        <v>0.32099999487400055</v>
      </c>
      <c r="D69" s="38">
        <v>0.32099999487400055</v>
      </c>
    </row>
    <row r="70" spans="2:6">
      <c r="B70" s="1179" t="s">
        <v>382</v>
      </c>
      <c r="C70" s="196">
        <v>45382</v>
      </c>
      <c r="D70" s="196">
        <v>45016</v>
      </c>
      <c r="E70" s="926"/>
      <c r="F70" s="927"/>
    </row>
    <row r="71" spans="2:6">
      <c r="B71" s="1180"/>
      <c r="C71" s="33" t="s">
        <v>719</v>
      </c>
      <c r="D71" s="33" t="s">
        <v>719</v>
      </c>
      <c r="E71" s="928"/>
      <c r="F71" s="929"/>
    </row>
    <row r="72" spans="2:6" ht="15" customHeight="1">
      <c r="B72" s="600" t="s">
        <v>383</v>
      </c>
      <c r="C72" s="844">
        <v>-18420872</v>
      </c>
      <c r="D72" s="844">
        <v>-17976853</v>
      </c>
      <c r="E72" s="930"/>
      <c r="F72" s="931"/>
    </row>
    <row r="73" spans="2:6" ht="15" hidden="1" customHeight="1">
      <c r="B73" s="600" t="s">
        <v>384</v>
      </c>
      <c r="C73" s="862">
        <v>0</v>
      </c>
      <c r="D73" s="862">
        <v>0</v>
      </c>
      <c r="E73" s="930"/>
    </row>
    <row r="74" spans="2:6" ht="15" customHeight="1">
      <c r="B74" s="598" t="s">
        <v>385</v>
      </c>
      <c r="C74" s="599">
        <v>-18420872</v>
      </c>
      <c r="D74" s="599">
        <v>-17976853</v>
      </c>
      <c r="E74" s="932"/>
      <c r="F74" s="863"/>
    </row>
    <row r="75" spans="2:6" ht="15" hidden="1" customHeight="1">
      <c r="B75" s="600" t="s">
        <v>632</v>
      </c>
      <c r="C75" s="862">
        <v>0</v>
      </c>
      <c r="D75" s="862">
        <v>0</v>
      </c>
      <c r="E75" s="930"/>
      <c r="F75" s="931"/>
    </row>
    <row r="76" spans="2:6" ht="24">
      <c r="B76" s="600" t="s">
        <v>386</v>
      </c>
      <c r="C76" s="862">
        <v>925048</v>
      </c>
      <c r="D76" s="862">
        <v>3930747</v>
      </c>
      <c r="E76" s="145"/>
      <c r="F76" s="931"/>
    </row>
    <row r="77" spans="2:6" ht="15" customHeight="1">
      <c r="B77" s="600" t="s">
        <v>387</v>
      </c>
      <c r="C77" s="844">
        <v>-33224</v>
      </c>
      <c r="D77" s="844">
        <v>-66048</v>
      </c>
      <c r="E77" s="930"/>
      <c r="F77" s="931"/>
    </row>
    <row r="78" spans="2:6" ht="15" customHeight="1" thickBot="1">
      <c r="B78" s="598" t="s">
        <v>388</v>
      </c>
      <c r="C78" s="864">
        <v>891824</v>
      </c>
      <c r="D78" s="864">
        <v>3864699</v>
      </c>
      <c r="E78" s="933"/>
      <c r="F78" s="864"/>
    </row>
    <row r="79" spans="2:6" ht="15" customHeight="1">
      <c r="B79" s="197" t="s">
        <v>389</v>
      </c>
      <c r="C79" s="198">
        <v>-17529048</v>
      </c>
      <c r="D79" s="198">
        <v>-14112154</v>
      </c>
      <c r="E79" s="934"/>
      <c r="F79" s="198"/>
    </row>
    <row r="80" spans="2:6">
      <c r="B80" s="32"/>
      <c r="C80" s="39"/>
      <c r="D80" s="39"/>
      <c r="E80" s="936"/>
      <c r="F80" s="936"/>
    </row>
    <row r="81" spans="2:6">
      <c r="B81" s="32"/>
      <c r="C81" s="35"/>
      <c r="D81" s="35"/>
      <c r="E81" s="937"/>
      <c r="F81" s="917"/>
    </row>
    <row r="82" spans="2:6">
      <c r="B82" s="1179" t="s">
        <v>399</v>
      </c>
      <c r="C82" s="196">
        <v>45382</v>
      </c>
      <c r="D82" s="196">
        <v>45016</v>
      </c>
      <c r="E82" s="938"/>
      <c r="F82" s="938"/>
    </row>
    <row r="83" spans="2:6">
      <c r="B83" s="1180"/>
      <c r="C83" s="33" t="s">
        <v>719</v>
      </c>
      <c r="D83" s="33" t="s">
        <v>719</v>
      </c>
      <c r="E83" s="928"/>
      <c r="F83" s="928"/>
    </row>
    <row r="84" spans="2:6" ht="15" customHeight="1">
      <c r="B84" s="602" t="s">
        <v>390</v>
      </c>
      <c r="C84" s="889">
        <v>-19450937.970000003</v>
      </c>
      <c r="D84" s="889">
        <v>-17020586</v>
      </c>
      <c r="E84" s="935"/>
      <c r="F84" s="935"/>
    </row>
    <row r="85" spans="2:6" ht="15" customHeight="1">
      <c r="B85" s="603" t="s">
        <v>391</v>
      </c>
      <c r="C85" s="844">
        <v>1802358</v>
      </c>
      <c r="D85" s="844">
        <v>2097237</v>
      </c>
      <c r="E85" s="939"/>
      <c r="F85" s="939"/>
    </row>
    <row r="86" spans="2:6" ht="15" customHeight="1">
      <c r="B86" s="603" t="s">
        <v>392</v>
      </c>
      <c r="C86" s="844">
        <v>-28756</v>
      </c>
      <c r="D86" s="844">
        <v>-66048</v>
      </c>
      <c r="E86" s="939"/>
      <c r="F86" s="939"/>
    </row>
    <row r="87" spans="2:6" ht="15" hidden="1" customHeight="1">
      <c r="B87" s="603" t="s">
        <v>393</v>
      </c>
      <c r="C87" s="844">
        <v>0</v>
      </c>
      <c r="D87" s="844">
        <v>0</v>
      </c>
      <c r="E87" s="939"/>
      <c r="F87" s="939"/>
    </row>
    <row r="88" spans="2:6" ht="15" customHeight="1">
      <c r="B88" s="603" t="s">
        <v>394</v>
      </c>
      <c r="C88" s="844">
        <v>148288</v>
      </c>
      <c r="D88" s="844">
        <v>877243</v>
      </c>
      <c r="E88" s="939"/>
      <c r="F88" s="939"/>
    </row>
    <row r="89" spans="2:6" ht="15" customHeight="1">
      <c r="B89" s="602" t="s">
        <v>395</v>
      </c>
      <c r="C89" s="599">
        <v>1921890</v>
      </c>
      <c r="D89" s="599">
        <v>2908432</v>
      </c>
      <c r="E89" s="935"/>
      <c r="F89" s="935"/>
    </row>
    <row r="90" spans="2:6" ht="15" customHeight="1">
      <c r="B90" s="604" t="s">
        <v>396</v>
      </c>
      <c r="C90" s="198">
        <v>-17529047.970000003</v>
      </c>
      <c r="D90" s="198">
        <v>-14112154</v>
      </c>
      <c r="E90" s="934"/>
      <c r="F90" s="935"/>
    </row>
    <row r="91" spans="2:6">
      <c r="B91" s="32"/>
      <c r="C91" s="39">
        <v>2.9999997466802597E-2</v>
      </c>
      <c r="D91" s="39">
        <v>0</v>
      </c>
      <c r="E91" s="936"/>
      <c r="F91" s="936"/>
    </row>
    <row r="92" spans="2:6">
      <c r="B92" s="32"/>
      <c r="C92" s="32"/>
      <c r="D92" s="32"/>
      <c r="E92" s="937"/>
      <c r="F92" s="937"/>
    </row>
    <row r="93" spans="2:6">
      <c r="B93" s="202"/>
      <c r="C93" s="196">
        <v>45382</v>
      </c>
      <c r="D93" s="196">
        <v>45016</v>
      </c>
      <c r="E93" s="953"/>
      <c r="F93" s="953"/>
    </row>
    <row r="94" spans="2:6">
      <c r="B94" s="601" t="s">
        <v>397</v>
      </c>
      <c r="C94" s="954">
        <v>0.27</v>
      </c>
      <c r="D94" s="954">
        <v>0.27</v>
      </c>
      <c r="E94" s="952"/>
      <c r="F94" s="952"/>
    </row>
    <row r="95" spans="2:6">
      <c r="B95" s="601" t="s">
        <v>391</v>
      </c>
      <c r="C95" s="956">
        <v>-2.501867317404231E-2</v>
      </c>
      <c r="D95" s="956">
        <v>-3.3300000000000003E-2</v>
      </c>
      <c r="E95" s="951"/>
      <c r="F95" s="951"/>
    </row>
    <row r="96" spans="2:6">
      <c r="B96" s="601" t="s">
        <v>392</v>
      </c>
      <c r="C96" s="955">
        <v>3.9916429798783631E-4</v>
      </c>
      <c r="D96" s="955">
        <v>1E-3</v>
      </c>
      <c r="E96" s="951"/>
      <c r="F96" s="951"/>
    </row>
    <row r="97" spans="2:6" ht="14.25" hidden="1" customHeight="1">
      <c r="B97" s="601" t="s">
        <v>393</v>
      </c>
      <c r="C97" s="955">
        <v>0</v>
      </c>
      <c r="D97" s="955">
        <v>-1.1174268322444298E-5</v>
      </c>
      <c r="E97" s="951"/>
      <c r="F97" s="951"/>
    </row>
    <row r="98" spans="2:6">
      <c r="B98" s="601" t="s">
        <v>394</v>
      </c>
      <c r="C98" s="956">
        <v>-2.0583973925448694E-3</v>
      </c>
      <c r="D98" s="956">
        <v>-1.37E-2</v>
      </c>
      <c r="E98" s="951"/>
      <c r="F98" s="951"/>
    </row>
    <row r="99" spans="2:6">
      <c r="B99" s="203" t="s">
        <v>398</v>
      </c>
      <c r="C99" s="869">
        <v>0.24332209373140068</v>
      </c>
      <c r="D99" s="869">
        <v>0.22398882573167758</v>
      </c>
      <c r="E99" s="952"/>
      <c r="F99" s="952"/>
    </row>
    <row r="100" spans="2:6">
      <c r="E100" s="937"/>
      <c r="F100" s="937"/>
    </row>
    <row r="101" spans="2:6" ht="12.6" thickBot="1">
      <c r="E101" s="937"/>
      <c r="F101" s="937"/>
    </row>
    <row r="102" spans="2:6" ht="12.6" thickBot="1">
      <c r="B102" s="1191" t="s">
        <v>400</v>
      </c>
      <c r="C102" s="1192"/>
      <c r="D102" s="1193"/>
      <c r="E102" s="937"/>
      <c r="F102" s="937"/>
    </row>
    <row r="103" spans="2:6" ht="12.6" thickBot="1">
      <c r="B103" s="957" t="s">
        <v>401</v>
      </c>
      <c r="C103" s="958">
        <v>-2.6677906268599342E-2</v>
      </c>
      <c r="D103" s="959">
        <v>-4.6011174268322449E-2</v>
      </c>
      <c r="E103" s="937"/>
      <c r="F103" s="937"/>
    </row>
    <row r="104" spans="2:6">
      <c r="E104" s="937"/>
      <c r="F104" s="937"/>
    </row>
    <row r="105" spans="2:6">
      <c r="E105" s="937"/>
      <c r="F105" s="937"/>
    </row>
    <row r="106" spans="2:6">
      <c r="E106" s="937"/>
      <c r="F106" s="937"/>
    </row>
    <row r="107" spans="2:6">
      <c r="E107" s="937"/>
      <c r="F107" s="937"/>
    </row>
    <row r="108" spans="2:6" ht="12.6" thickBot="1">
      <c r="E108" s="937"/>
      <c r="F108" s="937"/>
    </row>
    <row r="109" spans="2:6">
      <c r="B109" s="1186" t="s">
        <v>382</v>
      </c>
      <c r="C109" s="1189">
        <v>45291</v>
      </c>
      <c r="D109" s="1189">
        <v>44926</v>
      </c>
      <c r="E109" s="940"/>
      <c r="F109" s="940"/>
    </row>
    <row r="110" spans="2:6">
      <c r="B110" s="1187"/>
      <c r="C110" s="1190"/>
      <c r="D110" s="1190"/>
      <c r="E110" s="941"/>
      <c r="F110" s="941"/>
    </row>
    <row r="111" spans="2:6" ht="12.6" thickBot="1">
      <c r="B111" s="1188"/>
      <c r="C111" s="824" t="s">
        <v>719</v>
      </c>
      <c r="D111" s="824" t="s">
        <v>719</v>
      </c>
      <c r="E111" s="942"/>
      <c r="F111" s="942"/>
    </row>
    <row r="112" spans="2:6" ht="12.6" thickBot="1">
      <c r="B112" s="825" t="s">
        <v>383</v>
      </c>
      <c r="C112" s="756">
        <v>-21404348</v>
      </c>
      <c r="D112" s="756">
        <v>-14781990</v>
      </c>
      <c r="E112" s="943"/>
      <c r="F112" s="944"/>
    </row>
    <row r="113" spans="2:6" ht="12.6" thickBot="1">
      <c r="B113" s="825" t="s">
        <v>384</v>
      </c>
      <c r="C113" s="756">
        <v>31973</v>
      </c>
      <c r="D113" s="756">
        <v>-623842</v>
      </c>
      <c r="E113" s="943"/>
      <c r="F113" s="943"/>
    </row>
    <row r="114" spans="2:6" ht="12.6" thickBot="1">
      <c r="B114" s="826" t="s">
        <v>385</v>
      </c>
      <c r="C114" s="827">
        <v>-21372375</v>
      </c>
      <c r="D114" s="827">
        <v>-15405832</v>
      </c>
      <c r="E114" s="945"/>
      <c r="F114" s="945"/>
    </row>
    <row r="115" spans="2:6" ht="12.6" thickBot="1">
      <c r="B115" s="825" t="s">
        <v>632</v>
      </c>
      <c r="C115" s="756">
        <v>113696</v>
      </c>
      <c r="D115" s="757"/>
      <c r="E115" s="946"/>
      <c r="F115" s="947"/>
    </row>
    <row r="116" spans="2:6" ht="24.6" thickBot="1">
      <c r="B116" s="825" t="s">
        <v>386</v>
      </c>
      <c r="C116" s="756">
        <v>3383723</v>
      </c>
      <c r="D116" s="756">
        <v>18032064</v>
      </c>
      <c r="E116" s="943"/>
      <c r="F116" s="943"/>
    </row>
    <row r="117" spans="2:6" ht="12.6" thickBot="1">
      <c r="B117" s="825" t="s">
        <v>387</v>
      </c>
      <c r="C117" s="756">
        <v>-90220</v>
      </c>
      <c r="D117" s="756">
        <v>-129882</v>
      </c>
      <c r="E117" s="943"/>
      <c r="F117" s="943"/>
    </row>
    <row r="118" spans="2:6" ht="12.6" thickBot="1">
      <c r="B118" s="826" t="s">
        <v>388</v>
      </c>
      <c r="C118" s="827">
        <v>3407199</v>
      </c>
      <c r="D118" s="827">
        <v>17902182</v>
      </c>
      <c r="E118" s="945"/>
      <c r="F118" s="945"/>
    </row>
    <row r="119" spans="2:6" ht="12.6" thickBot="1">
      <c r="B119" s="828" t="s">
        <v>389</v>
      </c>
      <c r="C119" s="829">
        <v>-17965176</v>
      </c>
      <c r="D119" s="829">
        <v>2496350</v>
      </c>
      <c r="E119" s="945"/>
      <c r="F119" s="945"/>
    </row>
    <row r="124" spans="2:6">
      <c r="C124" s="636"/>
    </row>
    <row r="127" spans="2:6" ht="12.6" thickBot="1">
      <c r="B127" s="756"/>
      <c r="C127" s="756"/>
      <c r="D127" s="756"/>
    </row>
    <row r="128" spans="2:6" ht="12.6" thickBot="1">
      <c r="B128" s="756"/>
      <c r="C128" s="756"/>
      <c r="D128" s="756"/>
    </row>
  </sheetData>
  <mergeCells count="14">
    <mergeCell ref="B109:B111"/>
    <mergeCell ref="C109:C110"/>
    <mergeCell ref="D109:D110"/>
    <mergeCell ref="B70:B71"/>
    <mergeCell ref="B82:B83"/>
    <mergeCell ref="B102:D102"/>
    <mergeCell ref="C3:D3"/>
    <mergeCell ref="E3:F3"/>
    <mergeCell ref="B19:B20"/>
    <mergeCell ref="B62:B63"/>
    <mergeCell ref="B38:B39"/>
    <mergeCell ref="B53:B54"/>
    <mergeCell ref="B3:B5"/>
    <mergeCell ref="B12:B13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67ED03"/>
  </sheetPr>
  <dimension ref="A1:J118"/>
  <sheetViews>
    <sheetView showGridLines="0" workbookViewId="0">
      <selection activeCell="L31" sqref="L31"/>
    </sheetView>
  </sheetViews>
  <sheetFormatPr baseColWidth="10" defaultColWidth="11.5546875" defaultRowHeight="12"/>
  <cols>
    <col min="1" max="1" width="11.5546875" style="140"/>
    <col min="2" max="2" width="45.5546875" style="420" customWidth="1"/>
    <col min="3" max="3" width="12.6640625" style="420" bestFit="1" customWidth="1"/>
    <col min="4" max="4" width="11.44140625" style="420" customWidth="1"/>
    <col min="5" max="5" width="16.6640625" style="420" customWidth="1"/>
    <col min="6" max="6" width="15.109375" style="420" customWidth="1"/>
    <col min="7" max="7" width="14.88671875" style="380" customWidth="1"/>
    <col min="8" max="8" width="15.33203125" style="380" customWidth="1"/>
    <col min="9" max="9" width="14.88671875" style="140" customWidth="1"/>
    <col min="10" max="16384" width="11.5546875" style="140"/>
  </cols>
  <sheetData>
    <row r="1" spans="1:10">
      <c r="A1" s="170"/>
      <c r="B1" s="378"/>
      <c r="C1" s="378"/>
      <c r="D1" s="378"/>
      <c r="E1" s="379"/>
      <c r="F1" s="379"/>
    </row>
    <row r="2" spans="1:10">
      <c r="A2" s="170"/>
      <c r="B2" s="378"/>
      <c r="C2" s="378"/>
      <c r="D2" s="378"/>
      <c r="E2" s="379"/>
      <c r="F2" s="379"/>
    </row>
    <row r="3" spans="1:10">
      <c r="A3" s="170"/>
      <c r="B3" s="1199" t="s">
        <v>453</v>
      </c>
      <c r="C3" s="1200" t="s">
        <v>284</v>
      </c>
      <c r="D3" s="1200" t="s">
        <v>83</v>
      </c>
      <c r="E3" s="382">
        <v>45382</v>
      </c>
      <c r="F3" s="382">
        <v>45291</v>
      </c>
    </row>
    <row r="4" spans="1:10">
      <c r="A4" s="170"/>
      <c r="B4" s="1199"/>
      <c r="C4" s="1200"/>
      <c r="D4" s="1200"/>
      <c r="E4" s="381" t="s">
        <v>719</v>
      </c>
      <c r="F4" s="381" t="s">
        <v>719</v>
      </c>
    </row>
    <row r="5" spans="1:10">
      <c r="A5" s="170"/>
      <c r="B5" s="383" t="s">
        <v>454</v>
      </c>
      <c r="C5" s="384"/>
      <c r="D5" s="384"/>
      <c r="E5" s="385"/>
      <c r="F5" s="385"/>
    </row>
    <row r="6" spans="1:10">
      <c r="A6" s="170"/>
      <c r="B6" s="386" t="s">
        <v>522</v>
      </c>
      <c r="C6" s="387" t="s">
        <v>285</v>
      </c>
      <c r="D6" s="387"/>
      <c r="E6" s="388">
        <v>6745327</v>
      </c>
      <c r="F6" s="389">
        <v>0</v>
      </c>
    </row>
    <row r="7" spans="1:10">
      <c r="A7" s="170"/>
      <c r="B7" s="390" t="s">
        <v>456</v>
      </c>
      <c r="C7" s="391"/>
      <c r="D7" s="391"/>
      <c r="E7" s="392">
        <v>6745327</v>
      </c>
      <c r="F7" s="392">
        <v>0</v>
      </c>
    </row>
    <row r="8" spans="1:10">
      <c r="A8" s="170"/>
      <c r="B8" s="393" t="s">
        <v>739</v>
      </c>
      <c r="C8" s="394" t="s">
        <v>285</v>
      </c>
      <c r="D8" s="394">
        <v>5</v>
      </c>
      <c r="E8" s="395">
        <v>136545966</v>
      </c>
      <c r="F8" s="395">
        <v>127317685</v>
      </c>
    </row>
    <row r="9" spans="1:10">
      <c r="A9" s="170"/>
      <c r="B9" s="393" t="s">
        <v>739</v>
      </c>
      <c r="C9" s="396" t="s">
        <v>286</v>
      </c>
      <c r="D9" s="396">
        <v>5</v>
      </c>
      <c r="E9" s="395">
        <v>4675457</v>
      </c>
      <c r="F9" s="397">
        <v>4675457</v>
      </c>
    </row>
    <row r="10" spans="1:10">
      <c r="A10" s="170"/>
      <c r="B10" s="393" t="s">
        <v>739</v>
      </c>
      <c r="C10" s="396" t="s">
        <v>287</v>
      </c>
      <c r="D10" s="396">
        <v>5</v>
      </c>
      <c r="E10" s="395">
        <v>16155</v>
      </c>
      <c r="F10" s="397">
        <v>16155</v>
      </c>
    </row>
    <row r="11" spans="1:10">
      <c r="A11" s="170"/>
      <c r="B11" s="390" t="s">
        <v>738</v>
      </c>
      <c r="C11" s="391"/>
      <c r="D11" s="391"/>
      <c r="E11" s="392">
        <v>141237578</v>
      </c>
      <c r="F11" s="392">
        <v>132009297</v>
      </c>
      <c r="I11" s="191"/>
      <c r="J11" s="191"/>
    </row>
    <row r="12" spans="1:10">
      <c r="A12" s="170"/>
      <c r="B12" s="393" t="s">
        <v>457</v>
      </c>
      <c r="C12" s="394" t="s">
        <v>285</v>
      </c>
      <c r="D12" s="804">
        <v>6</v>
      </c>
      <c r="E12" s="395">
        <v>45529</v>
      </c>
      <c r="F12" s="397">
        <v>14381</v>
      </c>
    </row>
    <row r="13" spans="1:10">
      <c r="A13" s="170"/>
      <c r="B13" s="390" t="s">
        <v>458</v>
      </c>
      <c r="C13" s="391"/>
      <c r="D13" s="398"/>
      <c r="E13" s="392">
        <v>45529</v>
      </c>
      <c r="F13" s="392">
        <v>14381</v>
      </c>
    </row>
    <row r="14" spans="1:10">
      <c r="A14" s="170"/>
      <c r="B14" s="390" t="s">
        <v>459</v>
      </c>
      <c r="C14" s="391"/>
      <c r="D14" s="391"/>
      <c r="E14" s="392">
        <v>148028434</v>
      </c>
      <c r="F14" s="392">
        <v>132023678</v>
      </c>
    </row>
    <row r="15" spans="1:10">
      <c r="A15" s="170"/>
      <c r="B15" s="399" t="s">
        <v>460</v>
      </c>
      <c r="C15" s="394"/>
      <c r="D15" s="400"/>
      <c r="E15" s="401"/>
      <c r="F15" s="401"/>
    </row>
    <row r="16" spans="1:10">
      <c r="A16" s="170"/>
      <c r="B16" s="402" t="s">
        <v>461</v>
      </c>
      <c r="C16" s="394" t="s">
        <v>285</v>
      </c>
      <c r="D16" s="396">
        <v>5</v>
      </c>
      <c r="E16" s="395">
        <v>3798350</v>
      </c>
      <c r="F16" s="403">
        <v>3778724</v>
      </c>
    </row>
    <row r="17" spans="1:10">
      <c r="A17" s="170"/>
      <c r="B17" s="402" t="s">
        <v>455</v>
      </c>
      <c r="C17" s="394" t="s">
        <v>285</v>
      </c>
      <c r="D17" s="404">
        <v>10</v>
      </c>
      <c r="E17" s="395">
        <v>7895863</v>
      </c>
      <c r="F17" s="403">
        <v>7895863</v>
      </c>
    </row>
    <row r="18" spans="1:10">
      <c r="A18" s="170"/>
      <c r="B18" s="390" t="s">
        <v>462</v>
      </c>
      <c r="C18" s="398"/>
      <c r="D18" s="398"/>
      <c r="E18" s="392">
        <v>11694213</v>
      </c>
      <c r="F18" s="392">
        <v>11674587</v>
      </c>
    </row>
    <row r="19" spans="1:10">
      <c r="A19" s="170"/>
      <c r="B19" s="399"/>
      <c r="C19" s="405"/>
      <c r="D19" s="405"/>
      <c r="E19" s="406"/>
      <c r="F19" s="406"/>
    </row>
    <row r="20" spans="1:10">
      <c r="A20" s="170"/>
      <c r="B20" s="390" t="s">
        <v>463</v>
      </c>
      <c r="C20" s="398"/>
      <c r="D20" s="398"/>
      <c r="E20" s="392">
        <v>159722647</v>
      </c>
      <c r="F20" s="392">
        <v>143698265</v>
      </c>
    </row>
    <row r="21" spans="1:10">
      <c r="A21" s="170"/>
      <c r="B21" s="399" t="s">
        <v>464</v>
      </c>
      <c r="C21" s="396"/>
      <c r="D21" s="396"/>
      <c r="E21" s="403"/>
      <c r="F21" s="403"/>
    </row>
    <row r="22" spans="1:10">
      <c r="A22" s="170"/>
      <c r="B22" s="402" t="s">
        <v>465</v>
      </c>
      <c r="C22" s="394" t="s">
        <v>285</v>
      </c>
      <c r="D22" s="407" t="s">
        <v>589</v>
      </c>
      <c r="E22" s="395">
        <v>107346207</v>
      </c>
      <c r="F22" s="403">
        <v>107083857</v>
      </c>
    </row>
    <row r="23" spans="1:10">
      <c r="A23" s="170"/>
      <c r="B23" s="402" t="s">
        <v>466</v>
      </c>
      <c r="C23" s="394" t="s">
        <v>749</v>
      </c>
      <c r="D23" s="407" t="s">
        <v>589</v>
      </c>
      <c r="E23" s="395">
        <v>23455689</v>
      </c>
      <c r="F23" s="403">
        <v>20729458</v>
      </c>
    </row>
    <row r="24" spans="1:10">
      <c r="A24" s="170"/>
      <c r="B24" s="402" t="s">
        <v>466</v>
      </c>
      <c r="C24" s="394" t="s">
        <v>623</v>
      </c>
      <c r="D24" s="407" t="s">
        <v>589</v>
      </c>
      <c r="E24" s="395">
        <v>250556</v>
      </c>
      <c r="F24" s="403">
        <v>29507</v>
      </c>
    </row>
    <row r="25" spans="1:10">
      <c r="A25" s="170"/>
      <c r="B25" s="402" t="s">
        <v>466</v>
      </c>
      <c r="C25" s="394" t="s">
        <v>625</v>
      </c>
      <c r="D25" s="407" t="s">
        <v>589</v>
      </c>
      <c r="E25" s="395">
        <v>167401</v>
      </c>
      <c r="F25" s="403">
        <v>0</v>
      </c>
    </row>
    <row r="26" spans="1:10">
      <c r="A26" s="170"/>
      <c r="B26" s="402" t="s">
        <v>467</v>
      </c>
      <c r="C26" s="394" t="s">
        <v>285</v>
      </c>
      <c r="D26" s="407" t="s">
        <v>589</v>
      </c>
      <c r="E26" s="395">
        <v>25501187</v>
      </c>
      <c r="F26" s="403">
        <v>27573979</v>
      </c>
    </row>
    <row r="27" spans="1:10" hidden="1">
      <c r="A27" s="170"/>
      <c r="B27" s="402" t="s">
        <v>695</v>
      </c>
      <c r="C27" s="394" t="s">
        <v>285</v>
      </c>
      <c r="D27" s="407" t="s">
        <v>589</v>
      </c>
      <c r="E27" s="395">
        <v>0</v>
      </c>
      <c r="F27" s="403">
        <v>0</v>
      </c>
    </row>
    <row r="28" spans="1:10" hidden="1">
      <c r="A28" s="170"/>
      <c r="B28" s="402"/>
      <c r="C28" s="394"/>
      <c r="D28" s="407"/>
      <c r="E28" s="397"/>
      <c r="F28" s="403"/>
    </row>
    <row r="29" spans="1:10">
      <c r="A29" s="170"/>
      <c r="B29" s="390" t="s">
        <v>468</v>
      </c>
      <c r="C29" s="391"/>
      <c r="D29" s="391"/>
      <c r="E29" s="392">
        <v>156721040</v>
      </c>
      <c r="F29" s="392">
        <v>155416801</v>
      </c>
    </row>
    <row r="30" spans="1:10">
      <c r="A30" s="170"/>
      <c r="B30" s="402" t="s">
        <v>745</v>
      </c>
      <c r="C30" s="394" t="s">
        <v>285</v>
      </c>
      <c r="D30" s="394">
        <v>14</v>
      </c>
      <c r="E30" s="395">
        <v>1675682</v>
      </c>
      <c r="F30" s="403">
        <v>1756478</v>
      </c>
    </row>
    <row r="31" spans="1:10">
      <c r="A31" s="170"/>
      <c r="B31" s="390" t="s">
        <v>761</v>
      </c>
      <c r="C31" s="391"/>
      <c r="D31" s="391">
        <v>1</v>
      </c>
      <c r="E31" s="392">
        <v>1675682</v>
      </c>
      <c r="F31" s="392">
        <v>1756478</v>
      </c>
      <c r="J31" s="191"/>
    </row>
    <row r="32" spans="1:10">
      <c r="A32" s="170"/>
      <c r="B32" s="402" t="s">
        <v>469</v>
      </c>
      <c r="C32" s="394" t="s">
        <v>285</v>
      </c>
      <c r="D32" s="396">
        <v>17</v>
      </c>
      <c r="E32" s="395">
        <v>130301212</v>
      </c>
      <c r="F32" s="403">
        <v>177740697</v>
      </c>
    </row>
    <row r="33" spans="1:6">
      <c r="A33" s="170"/>
      <c r="B33" s="402" t="s">
        <v>469</v>
      </c>
      <c r="C33" s="396" t="s">
        <v>287</v>
      </c>
      <c r="D33" s="396">
        <v>17</v>
      </c>
      <c r="E33" s="395">
        <v>27626</v>
      </c>
      <c r="F33" s="408">
        <v>27963</v>
      </c>
    </row>
    <row r="34" spans="1:6">
      <c r="A34" s="170"/>
      <c r="B34" s="402" t="s">
        <v>469</v>
      </c>
      <c r="C34" s="409" t="s">
        <v>627</v>
      </c>
      <c r="D34" s="396">
        <v>17</v>
      </c>
      <c r="E34" s="395">
        <v>28628</v>
      </c>
      <c r="F34" s="408">
        <v>101078</v>
      </c>
    </row>
    <row r="35" spans="1:6">
      <c r="A35" s="170"/>
      <c r="B35" s="390" t="s">
        <v>470</v>
      </c>
      <c r="C35" s="391"/>
      <c r="D35" s="391"/>
      <c r="E35" s="392">
        <v>130357466</v>
      </c>
      <c r="F35" s="392">
        <v>177869738</v>
      </c>
    </row>
    <row r="36" spans="1:6">
      <c r="A36" s="170"/>
      <c r="B36" s="402" t="s">
        <v>471</v>
      </c>
      <c r="C36" s="394" t="s">
        <v>285</v>
      </c>
      <c r="D36" s="396">
        <v>6</v>
      </c>
      <c r="E36" s="395">
        <v>806226</v>
      </c>
      <c r="F36" s="403">
        <v>1281228</v>
      </c>
    </row>
    <row r="37" spans="1:6">
      <c r="A37" s="170"/>
      <c r="B37" s="402" t="s">
        <v>471</v>
      </c>
      <c r="C37" s="394" t="s">
        <v>287</v>
      </c>
      <c r="D37" s="396">
        <v>6</v>
      </c>
      <c r="E37" s="403">
        <v>302272</v>
      </c>
      <c r="F37" s="403">
        <v>302272</v>
      </c>
    </row>
    <row r="38" spans="1:6">
      <c r="A38" s="170"/>
      <c r="B38" s="390" t="s">
        <v>458</v>
      </c>
      <c r="C38" s="398"/>
      <c r="D38" s="398"/>
      <c r="E38" s="392">
        <v>1108498</v>
      </c>
      <c r="F38" s="392">
        <v>1583500</v>
      </c>
    </row>
    <row r="39" spans="1:6">
      <c r="A39" s="170"/>
      <c r="B39" s="402"/>
      <c r="C39" s="396"/>
      <c r="D39" s="396"/>
      <c r="E39" s="403"/>
      <c r="F39" s="403"/>
    </row>
    <row r="40" spans="1:6">
      <c r="A40" s="170"/>
      <c r="B40" s="390" t="s">
        <v>472</v>
      </c>
      <c r="C40" s="391"/>
      <c r="D40" s="391"/>
      <c r="E40" s="392">
        <v>289862686</v>
      </c>
      <c r="F40" s="392">
        <v>336626517</v>
      </c>
    </row>
    <row r="41" spans="1:6">
      <c r="A41" s="170"/>
      <c r="B41" s="399" t="s">
        <v>473</v>
      </c>
      <c r="C41" s="396"/>
      <c r="D41" s="396"/>
      <c r="E41" s="403"/>
      <c r="F41" s="403"/>
    </row>
    <row r="42" spans="1:6">
      <c r="A42" s="170"/>
      <c r="B42" s="402" t="s">
        <v>465</v>
      </c>
      <c r="C42" s="394" t="s">
        <v>285</v>
      </c>
      <c r="D42" s="407" t="s">
        <v>589</v>
      </c>
      <c r="E42" s="397">
        <v>136292337</v>
      </c>
      <c r="F42" s="397">
        <v>136240440</v>
      </c>
    </row>
    <row r="43" spans="1:6">
      <c r="A43" s="170"/>
      <c r="B43" s="402" t="s">
        <v>466</v>
      </c>
      <c r="C43" s="394" t="s">
        <v>749</v>
      </c>
      <c r="D43" s="407" t="s">
        <v>589</v>
      </c>
      <c r="E43" s="397">
        <v>785380302</v>
      </c>
      <c r="F43" s="397">
        <v>785857777</v>
      </c>
    </row>
    <row r="44" spans="1:6">
      <c r="A44" s="170"/>
      <c r="B44" s="402" t="s">
        <v>466</v>
      </c>
      <c r="C44" s="394" t="s">
        <v>623</v>
      </c>
      <c r="D44" s="407" t="s">
        <v>589</v>
      </c>
      <c r="E44" s="397">
        <v>12560159</v>
      </c>
      <c r="F44" s="397">
        <v>11721373</v>
      </c>
    </row>
    <row r="45" spans="1:6">
      <c r="A45" s="170"/>
      <c r="B45" s="402" t="s">
        <v>466</v>
      </c>
      <c r="C45" s="394" t="s">
        <v>625</v>
      </c>
      <c r="D45" s="407" t="s">
        <v>589</v>
      </c>
      <c r="E45" s="397">
        <v>31780081</v>
      </c>
      <c r="F45" s="397">
        <v>30468592</v>
      </c>
    </row>
    <row r="46" spans="1:6">
      <c r="A46" s="170"/>
      <c r="B46" s="402" t="s">
        <v>467</v>
      </c>
      <c r="C46" s="394" t="s">
        <v>285</v>
      </c>
      <c r="D46" s="407" t="s">
        <v>589</v>
      </c>
      <c r="E46" s="397">
        <v>153283292</v>
      </c>
      <c r="F46" s="397">
        <v>155029889</v>
      </c>
    </row>
    <row r="47" spans="1:6">
      <c r="A47" s="170"/>
      <c r="B47" s="402" t="s">
        <v>671</v>
      </c>
      <c r="C47" s="394" t="s">
        <v>285</v>
      </c>
      <c r="D47" s="407" t="s">
        <v>589</v>
      </c>
      <c r="E47" s="397">
        <v>2332106</v>
      </c>
      <c r="F47" s="397">
        <v>5742826</v>
      </c>
    </row>
    <row r="48" spans="1:6">
      <c r="A48" s="170"/>
      <c r="B48" s="390" t="s">
        <v>474</v>
      </c>
      <c r="C48" s="398"/>
      <c r="D48" s="398"/>
      <c r="E48" s="392">
        <v>1121628277</v>
      </c>
      <c r="F48" s="392">
        <v>1125060897</v>
      </c>
    </row>
    <row r="49" spans="1:6">
      <c r="A49" s="170"/>
      <c r="B49" s="402" t="s">
        <v>745</v>
      </c>
      <c r="C49" s="394" t="s">
        <v>285</v>
      </c>
      <c r="D49" s="394">
        <v>14</v>
      </c>
      <c r="E49" s="395">
        <v>2344249</v>
      </c>
      <c r="F49" s="397">
        <v>2762179</v>
      </c>
    </row>
    <row r="50" spans="1:6">
      <c r="A50" s="170"/>
      <c r="B50" s="390" t="s">
        <v>762</v>
      </c>
      <c r="C50" s="398"/>
      <c r="D50" s="398"/>
      <c r="E50" s="392">
        <v>2344249</v>
      </c>
      <c r="F50" s="392">
        <v>2762179</v>
      </c>
    </row>
    <row r="51" spans="1:6">
      <c r="A51" s="170"/>
      <c r="B51" s="402" t="s">
        <v>469</v>
      </c>
      <c r="C51" s="394" t="s">
        <v>285</v>
      </c>
      <c r="D51" s="396">
        <v>17</v>
      </c>
      <c r="E51" s="395">
        <v>1176496</v>
      </c>
      <c r="F51" s="890">
        <v>1181871</v>
      </c>
    </row>
    <row r="52" spans="1:6" hidden="1">
      <c r="A52" s="170"/>
      <c r="B52" s="402" t="s">
        <v>469</v>
      </c>
      <c r="C52" s="394" t="s">
        <v>287</v>
      </c>
      <c r="D52" s="396">
        <v>17</v>
      </c>
      <c r="E52" s="395"/>
      <c r="F52" s="397"/>
    </row>
    <row r="53" spans="1:6" hidden="1">
      <c r="A53" s="170"/>
      <c r="B53" s="402" t="s">
        <v>469</v>
      </c>
      <c r="C53" s="394" t="s">
        <v>627</v>
      </c>
      <c r="D53" s="396">
        <v>17</v>
      </c>
      <c r="E53" s="395"/>
      <c r="F53" s="397"/>
    </row>
    <row r="54" spans="1:6">
      <c r="A54" s="170"/>
      <c r="B54" s="390" t="s">
        <v>40</v>
      </c>
      <c r="C54" s="398"/>
      <c r="D54" s="398"/>
      <c r="E54" s="392">
        <v>1176496</v>
      </c>
      <c r="F54" s="392">
        <v>1181871</v>
      </c>
    </row>
    <row r="55" spans="1:6">
      <c r="A55" s="170"/>
      <c r="B55" s="402"/>
      <c r="C55" s="396"/>
      <c r="D55" s="396"/>
      <c r="E55" s="403"/>
      <c r="F55" s="403"/>
    </row>
    <row r="56" spans="1:6">
      <c r="A56" s="170"/>
      <c r="B56" s="390" t="s">
        <v>475</v>
      </c>
      <c r="C56" s="391"/>
      <c r="D56" s="391"/>
      <c r="E56" s="392">
        <v>1125149022</v>
      </c>
      <c r="F56" s="392">
        <v>1129004947</v>
      </c>
    </row>
    <row r="57" spans="1:6">
      <c r="A57" s="170"/>
      <c r="B57" s="402"/>
      <c r="C57" s="396"/>
      <c r="D57" s="396"/>
      <c r="E57" s="403"/>
      <c r="F57" s="403"/>
    </row>
    <row r="58" spans="1:6">
      <c r="A58" s="170"/>
      <c r="B58" s="390" t="s">
        <v>476</v>
      </c>
      <c r="C58" s="391"/>
      <c r="D58" s="391"/>
      <c r="E58" s="392">
        <v>1415011708</v>
      </c>
      <c r="F58" s="392">
        <v>1465631464</v>
      </c>
    </row>
    <row r="59" spans="1:6">
      <c r="A59" s="170"/>
      <c r="B59" s="378"/>
      <c r="C59" s="378"/>
      <c r="D59" s="378"/>
      <c r="E59" s="379"/>
      <c r="F59" s="379"/>
    </row>
    <row r="60" spans="1:6">
      <c r="A60" s="170"/>
      <c r="B60" s="378"/>
      <c r="C60" s="378"/>
      <c r="D60" s="378"/>
      <c r="E60" s="379"/>
      <c r="F60" s="379"/>
    </row>
    <row r="61" spans="1:6" ht="12.6" thickBot="1">
      <c r="A61" s="170"/>
      <c r="B61" s="378"/>
      <c r="C61" s="378"/>
      <c r="D61" s="378"/>
      <c r="E61" s="379"/>
      <c r="F61" s="379"/>
    </row>
    <row r="62" spans="1:6">
      <c r="A62" s="170"/>
      <c r="B62" s="1201" t="s">
        <v>400</v>
      </c>
      <c r="C62" s="1202"/>
      <c r="D62" s="1202"/>
      <c r="E62" s="1202"/>
      <c r="F62" s="1203"/>
    </row>
    <row r="63" spans="1:6">
      <c r="A63" s="170"/>
      <c r="B63" s="410" t="s">
        <v>477</v>
      </c>
      <c r="C63" s="411"/>
      <c r="D63" s="412"/>
      <c r="E63" s="413">
        <v>1121628277</v>
      </c>
      <c r="F63" s="413">
        <v>1125060897</v>
      </c>
    </row>
    <row r="64" spans="1:6">
      <c r="A64" s="170"/>
      <c r="B64" s="414" t="s">
        <v>478</v>
      </c>
      <c r="C64" s="411"/>
      <c r="D64" s="412"/>
      <c r="E64" s="413">
        <v>156721040</v>
      </c>
      <c r="F64" s="413">
        <v>155416801</v>
      </c>
    </row>
    <row r="65" spans="1:7" ht="12.6" thickBot="1">
      <c r="A65" s="170"/>
      <c r="B65" s="415" t="s">
        <v>479</v>
      </c>
      <c r="C65" s="416"/>
      <c r="D65" s="417"/>
      <c r="E65" s="418">
        <v>1278349317</v>
      </c>
      <c r="F65" s="419">
        <v>1280477698</v>
      </c>
    </row>
    <row r="66" spans="1:7">
      <c r="A66" s="170"/>
      <c r="B66" s="753"/>
      <c r="C66" s="378"/>
      <c r="D66" s="378"/>
      <c r="E66" s="754"/>
      <c r="F66" s="754"/>
    </row>
    <row r="67" spans="1:7">
      <c r="A67" s="170"/>
      <c r="B67" s="753"/>
      <c r="C67" s="378"/>
      <c r="D67" s="378"/>
      <c r="E67" s="754"/>
      <c r="F67" s="754"/>
    </row>
    <row r="68" spans="1:7" ht="12.6" thickBot="1">
      <c r="A68" s="170"/>
      <c r="B68" s="753"/>
      <c r="C68" s="378"/>
      <c r="D68" s="378"/>
      <c r="E68" s="754"/>
      <c r="F68" s="754"/>
    </row>
    <row r="69" spans="1:7">
      <c r="A69" s="170"/>
      <c r="B69" s="1194" t="s">
        <v>468</v>
      </c>
      <c r="C69" s="637" t="s">
        <v>271</v>
      </c>
      <c r="D69" s="1197" t="s">
        <v>535</v>
      </c>
      <c r="E69" s="1197" t="s">
        <v>536</v>
      </c>
      <c r="F69" s="1197" t="s">
        <v>537</v>
      </c>
      <c r="G69" s="637" t="s">
        <v>272</v>
      </c>
    </row>
    <row r="70" spans="1:7">
      <c r="A70" s="170"/>
      <c r="B70" s="1195"/>
      <c r="C70" s="638">
        <v>44926</v>
      </c>
      <c r="D70" s="1198"/>
      <c r="E70" s="1198"/>
      <c r="F70" s="1198"/>
      <c r="G70" s="638">
        <v>45199</v>
      </c>
    </row>
    <row r="71" spans="1:7" ht="12.6" thickBot="1">
      <c r="A71" s="170"/>
      <c r="B71" s="1196"/>
      <c r="C71" s="742" t="s">
        <v>719</v>
      </c>
      <c r="D71" s="742" t="s">
        <v>719</v>
      </c>
      <c r="E71" s="742" t="s">
        <v>719</v>
      </c>
      <c r="F71" s="742" t="s">
        <v>719</v>
      </c>
      <c r="G71" s="742" t="s">
        <v>719</v>
      </c>
    </row>
    <row r="72" spans="1:7" ht="12.6" thickBot="1">
      <c r="A72" s="170"/>
      <c r="B72" s="743" t="s">
        <v>228</v>
      </c>
      <c r="C72" s="744">
        <v>23076961</v>
      </c>
      <c r="D72" s="744">
        <v>818876</v>
      </c>
      <c r="E72" s="745" t="s">
        <v>577</v>
      </c>
      <c r="F72" s="744">
        <v>11752</v>
      </c>
      <c r="G72" s="744">
        <v>23907589</v>
      </c>
    </row>
    <row r="73" spans="1:7" ht="12.6" thickBot="1">
      <c r="A73" s="170"/>
      <c r="B73" s="743" t="s">
        <v>528</v>
      </c>
      <c r="C73" s="744">
        <v>24284209</v>
      </c>
      <c r="D73" s="744">
        <v>2796403</v>
      </c>
      <c r="E73" s="745" t="s">
        <v>577</v>
      </c>
      <c r="F73" s="744">
        <v>-4171628</v>
      </c>
      <c r="G73" s="744">
        <v>22908984</v>
      </c>
    </row>
    <row r="74" spans="1:7" ht="12.6" thickBot="1">
      <c r="A74" s="170"/>
      <c r="B74" s="743" t="s">
        <v>530</v>
      </c>
      <c r="C74" s="744">
        <v>26950978</v>
      </c>
      <c r="D74" s="745" t="s">
        <v>577</v>
      </c>
      <c r="E74" s="745" t="s">
        <v>577</v>
      </c>
      <c r="F74" s="746">
        <v>284519</v>
      </c>
      <c r="G74" s="744">
        <v>27235497</v>
      </c>
    </row>
    <row r="75" spans="1:7" ht="12.6" thickBot="1">
      <c r="A75" s="170"/>
      <c r="B75" s="743" t="s">
        <v>596</v>
      </c>
      <c r="C75" s="744">
        <v>34991</v>
      </c>
      <c r="D75" s="745" t="s">
        <v>577</v>
      </c>
      <c r="E75" s="745" t="s">
        <v>577</v>
      </c>
      <c r="F75" s="746">
        <v>3824</v>
      </c>
      <c r="G75" s="744">
        <v>38815</v>
      </c>
    </row>
    <row r="76" spans="1:7" ht="12.6" thickBot="1">
      <c r="A76" s="170"/>
      <c r="B76" s="747" t="s">
        <v>476</v>
      </c>
      <c r="C76" s="748">
        <v>74347139</v>
      </c>
      <c r="D76" s="748">
        <v>3615279</v>
      </c>
      <c r="E76" s="749" t="s">
        <v>577</v>
      </c>
      <c r="F76" s="748">
        <v>-3871533</v>
      </c>
      <c r="G76" s="748">
        <v>74090885</v>
      </c>
    </row>
    <row r="77" spans="1:7" ht="12.6" thickBot="1">
      <c r="A77" s="170"/>
      <c r="B77" s="750" t="s">
        <v>745</v>
      </c>
      <c r="C77" s="615">
        <v>1394430</v>
      </c>
      <c r="D77" s="639" t="s">
        <v>577</v>
      </c>
      <c r="E77" s="615">
        <v>-104930</v>
      </c>
      <c r="F77" s="615">
        <v>17471</v>
      </c>
      <c r="G77" s="615">
        <v>1306971</v>
      </c>
    </row>
    <row r="78" spans="1:7" ht="12.6" thickBot="1">
      <c r="A78" s="170"/>
      <c r="B78" s="747" t="s">
        <v>746</v>
      </c>
      <c r="C78" s="748">
        <v>1394430</v>
      </c>
      <c r="D78" s="749" t="s">
        <v>577</v>
      </c>
      <c r="E78" s="748">
        <v>-104930</v>
      </c>
      <c r="F78" s="748">
        <v>17471</v>
      </c>
      <c r="G78" s="748">
        <v>1306971</v>
      </c>
    </row>
    <row r="79" spans="1:7" ht="12.6" thickBot="1">
      <c r="A79" s="170"/>
      <c r="B79" s="751" t="s">
        <v>591</v>
      </c>
      <c r="C79" s="752">
        <v>75741569</v>
      </c>
      <c r="D79" s="752">
        <v>3615279</v>
      </c>
      <c r="E79" s="752">
        <v>-104930</v>
      </c>
      <c r="F79" s="752">
        <v>-3854062</v>
      </c>
      <c r="G79" s="752">
        <v>75397856</v>
      </c>
    </row>
    <row r="80" spans="1:7" ht="15" thickBot="1">
      <c r="A80" s="170"/>
      <c r="B80" s="577"/>
      <c r="C80" s="577"/>
      <c r="D80" s="577"/>
      <c r="E80" s="577"/>
      <c r="F80" s="577"/>
      <c r="G80" s="577"/>
    </row>
    <row r="81" spans="1:7">
      <c r="A81" s="170"/>
      <c r="B81" s="1194" t="s">
        <v>474</v>
      </c>
      <c r="C81" s="637" t="s">
        <v>272</v>
      </c>
      <c r="D81" s="1197" t="s">
        <v>535</v>
      </c>
      <c r="E81" s="1197" t="s">
        <v>536</v>
      </c>
      <c r="F81" s="1197" t="s">
        <v>537</v>
      </c>
      <c r="G81" s="637" t="s">
        <v>272</v>
      </c>
    </row>
    <row r="82" spans="1:7">
      <c r="A82" s="170"/>
      <c r="B82" s="1195"/>
      <c r="C82" s="638">
        <v>44926</v>
      </c>
      <c r="D82" s="1198"/>
      <c r="E82" s="1198"/>
      <c r="F82" s="1198"/>
      <c r="G82" s="638">
        <v>45199</v>
      </c>
    </row>
    <row r="83" spans="1:7" ht="12.6" thickBot="1">
      <c r="A83" s="170"/>
      <c r="B83" s="1196"/>
      <c r="C83" s="742" t="s">
        <v>719</v>
      </c>
      <c r="D83" s="742" t="s">
        <v>719</v>
      </c>
      <c r="E83" s="742" t="s">
        <v>719</v>
      </c>
      <c r="F83" s="742" t="s">
        <v>719</v>
      </c>
      <c r="G83" s="742" t="s">
        <v>719</v>
      </c>
    </row>
    <row r="84" spans="1:7" ht="12.6" thickBot="1">
      <c r="A84" s="170"/>
      <c r="B84" s="743" t="s">
        <v>228</v>
      </c>
      <c r="C84" s="744">
        <v>239775469</v>
      </c>
      <c r="D84" s="745" t="s">
        <v>577</v>
      </c>
      <c r="E84" s="745" t="s">
        <v>577</v>
      </c>
      <c r="F84" s="744">
        <v>99679</v>
      </c>
      <c r="G84" s="744">
        <v>239875148</v>
      </c>
    </row>
    <row r="85" spans="1:7" ht="12.6" thickBot="1">
      <c r="A85" s="170"/>
      <c r="B85" s="743" t="s">
        <v>528</v>
      </c>
      <c r="C85" s="744">
        <v>806657594</v>
      </c>
      <c r="D85" s="745" t="s">
        <v>577</v>
      </c>
      <c r="E85" s="744">
        <v>-11078398</v>
      </c>
      <c r="F85" s="744">
        <v>10591894</v>
      </c>
      <c r="G85" s="744">
        <v>806171090</v>
      </c>
    </row>
    <row r="86" spans="1:7" ht="12.6" thickBot="1">
      <c r="A86" s="170"/>
      <c r="B86" s="743" t="s">
        <v>530</v>
      </c>
      <c r="C86" s="744">
        <v>168175125</v>
      </c>
      <c r="D86" s="744">
        <v>3643674</v>
      </c>
      <c r="E86" s="744">
        <v>-9109080</v>
      </c>
      <c r="F86" s="744">
        <v>2079549</v>
      </c>
      <c r="G86" s="744">
        <v>164789268</v>
      </c>
    </row>
    <row r="87" spans="1:7" ht="12.6" thickBot="1">
      <c r="A87" s="170"/>
      <c r="B87" s="743" t="s">
        <v>628</v>
      </c>
      <c r="C87" s="744">
        <v>8297799</v>
      </c>
      <c r="D87" s="745" t="s">
        <v>577</v>
      </c>
      <c r="E87" s="745" t="s">
        <v>577</v>
      </c>
      <c r="F87" s="744">
        <v>387259</v>
      </c>
      <c r="G87" s="744">
        <v>8685058</v>
      </c>
    </row>
    <row r="88" spans="1:7" ht="12.6" thickBot="1">
      <c r="A88" s="170"/>
      <c r="B88" s="747" t="s">
        <v>476</v>
      </c>
      <c r="C88" s="748">
        <v>1222905987</v>
      </c>
      <c r="D88" s="748">
        <v>3643674</v>
      </c>
      <c r="E88" s="748">
        <v>-20187478</v>
      </c>
      <c r="F88" s="748">
        <v>13158381</v>
      </c>
      <c r="G88" s="748">
        <v>1219520564</v>
      </c>
    </row>
    <row r="89" spans="1:7" ht="12.6" thickBot="1">
      <c r="A89" s="170"/>
      <c r="B89" s="750" t="s">
        <v>745</v>
      </c>
      <c r="C89" s="615">
        <v>2664313</v>
      </c>
      <c r="D89" s="639" t="s">
        <v>577</v>
      </c>
      <c r="E89" s="615">
        <v>-293886</v>
      </c>
      <c r="F89" s="615">
        <v>34195</v>
      </c>
      <c r="G89" s="615">
        <v>2404622</v>
      </c>
    </row>
    <row r="90" spans="1:7" ht="12.6" thickBot="1">
      <c r="A90" s="170"/>
      <c r="B90" s="747" t="s">
        <v>746</v>
      </c>
      <c r="C90" s="748">
        <v>2664313</v>
      </c>
      <c r="D90" s="749" t="s">
        <v>577</v>
      </c>
      <c r="E90" s="748">
        <v>-293886</v>
      </c>
      <c r="F90" s="748">
        <v>34195</v>
      </c>
      <c r="G90" s="748">
        <v>2404622</v>
      </c>
    </row>
    <row r="91" spans="1:7" ht="12.6" thickBot="1">
      <c r="A91" s="170"/>
      <c r="B91" s="751" t="s">
        <v>211</v>
      </c>
      <c r="C91" s="752">
        <v>1225570300</v>
      </c>
      <c r="D91" s="752">
        <v>3643674</v>
      </c>
      <c r="E91" s="752">
        <v>-20481364</v>
      </c>
      <c r="F91" s="752">
        <v>13192576</v>
      </c>
      <c r="G91" s="752">
        <v>1221925186</v>
      </c>
    </row>
    <row r="92" spans="1:7">
      <c r="A92" s="170"/>
      <c r="B92" s="753"/>
      <c r="C92" s="378"/>
      <c r="D92" s="378"/>
      <c r="E92" s="754"/>
      <c r="F92" s="754"/>
    </row>
    <row r="93" spans="1:7">
      <c r="A93" s="170"/>
      <c r="B93" s="753"/>
      <c r="C93" s="378"/>
      <c r="D93" s="378"/>
      <c r="E93" s="754"/>
      <c r="F93" s="754"/>
    </row>
    <row r="95" spans="1:7" ht="12.6" thickBot="1"/>
    <row r="96" spans="1:7">
      <c r="B96" s="1194" t="s">
        <v>468</v>
      </c>
      <c r="C96" s="637" t="s">
        <v>271</v>
      </c>
      <c r="D96" s="1197" t="s">
        <v>535</v>
      </c>
      <c r="E96" s="1197" t="s">
        <v>536</v>
      </c>
      <c r="F96" s="1197" t="s">
        <v>537</v>
      </c>
      <c r="G96" s="637" t="s">
        <v>272</v>
      </c>
    </row>
    <row r="97" spans="2:7">
      <c r="B97" s="1195"/>
      <c r="C97" s="638">
        <v>44561</v>
      </c>
      <c r="D97" s="1198"/>
      <c r="E97" s="1198"/>
      <c r="F97" s="1198"/>
      <c r="G97" s="638">
        <v>44834</v>
      </c>
    </row>
    <row r="98" spans="2:7" ht="12.6" thickBot="1">
      <c r="B98" s="1196"/>
      <c r="C98" s="742" t="s">
        <v>719</v>
      </c>
      <c r="D98" s="742" t="s">
        <v>719</v>
      </c>
      <c r="E98" s="742" t="s">
        <v>719</v>
      </c>
      <c r="F98" s="742" t="s">
        <v>719</v>
      </c>
      <c r="G98" s="742" t="s">
        <v>719</v>
      </c>
    </row>
    <row r="99" spans="2:7" ht="12.6" thickBot="1">
      <c r="B99" s="743" t="s">
        <v>228</v>
      </c>
      <c r="C99" s="596">
        <v>9898783</v>
      </c>
      <c r="D99" s="596">
        <v>30000000</v>
      </c>
      <c r="E99" s="596">
        <v>-8849781</v>
      </c>
      <c r="F99" s="596">
        <v>-7972041</v>
      </c>
      <c r="G99" s="596">
        <v>23076961</v>
      </c>
    </row>
    <row r="100" spans="2:7" ht="12.6" thickBot="1">
      <c r="B100" s="743" t="s">
        <v>528</v>
      </c>
      <c r="C100" s="596">
        <v>25467416</v>
      </c>
      <c r="D100" s="596" t="s">
        <v>577</v>
      </c>
      <c r="E100" s="596">
        <v>-20370433</v>
      </c>
      <c r="F100" s="596">
        <v>19187226</v>
      </c>
      <c r="G100" s="596">
        <v>24284209</v>
      </c>
    </row>
    <row r="101" spans="2:7" ht="12.6" thickBot="1">
      <c r="B101" s="743" t="s">
        <v>530</v>
      </c>
      <c r="C101" s="596">
        <v>33657590</v>
      </c>
      <c r="D101" s="596" t="s">
        <v>577</v>
      </c>
      <c r="E101" s="596">
        <v>-34143227</v>
      </c>
      <c r="F101" s="596">
        <v>27436615</v>
      </c>
      <c r="G101" s="596">
        <v>26950978</v>
      </c>
    </row>
    <row r="102" spans="2:7" ht="12.6" thickBot="1">
      <c r="B102" s="743" t="s">
        <v>596</v>
      </c>
      <c r="C102" s="596" t="s">
        <v>577</v>
      </c>
      <c r="D102" s="596">
        <v>34991</v>
      </c>
      <c r="E102" s="596" t="s">
        <v>577</v>
      </c>
      <c r="F102" s="596" t="s">
        <v>577</v>
      </c>
      <c r="G102" s="596">
        <v>34991</v>
      </c>
    </row>
    <row r="103" spans="2:7" ht="12.6" thickBot="1">
      <c r="B103" s="747" t="s">
        <v>476</v>
      </c>
      <c r="C103" s="748">
        <v>69023789</v>
      </c>
      <c r="D103" s="748">
        <v>30034991</v>
      </c>
      <c r="E103" s="748">
        <v>-63363441</v>
      </c>
      <c r="F103" s="748">
        <v>38651800</v>
      </c>
      <c r="G103" s="748">
        <v>74347139</v>
      </c>
    </row>
    <row r="104" spans="2:7" ht="12.6" thickBot="1">
      <c r="B104" s="750" t="s">
        <v>745</v>
      </c>
      <c r="C104" s="596">
        <v>1183259</v>
      </c>
      <c r="D104" s="596">
        <v>916545</v>
      </c>
      <c r="E104" s="596">
        <v>-1789480</v>
      </c>
      <c r="F104" s="596">
        <v>1091983</v>
      </c>
      <c r="G104" s="596">
        <v>1402307</v>
      </c>
    </row>
    <row r="105" spans="2:7" ht="12.6" thickBot="1">
      <c r="B105" s="747" t="s">
        <v>746</v>
      </c>
      <c r="C105" s="748">
        <v>1183259</v>
      </c>
      <c r="D105" s="748">
        <v>916545</v>
      </c>
      <c r="E105" s="755">
        <v>-1789480</v>
      </c>
      <c r="F105" s="748">
        <v>1091983</v>
      </c>
      <c r="G105" s="748">
        <v>1402307</v>
      </c>
    </row>
    <row r="106" spans="2:7" ht="12.6" thickBot="1">
      <c r="B106" s="751" t="s">
        <v>591</v>
      </c>
      <c r="C106" s="752">
        <v>70207048</v>
      </c>
      <c r="D106" s="752">
        <v>30951536</v>
      </c>
      <c r="E106" s="752">
        <v>-65152921</v>
      </c>
      <c r="F106" s="752">
        <v>39743783</v>
      </c>
      <c r="G106" s="752">
        <v>75749446</v>
      </c>
    </row>
    <row r="107" spans="2:7" ht="15" thickBot="1">
      <c r="B107" s="577"/>
      <c r="C107" s="577"/>
      <c r="D107" s="577"/>
      <c r="E107" s="577"/>
      <c r="F107" s="577"/>
      <c r="G107" s="577"/>
    </row>
    <row r="108" spans="2:7">
      <c r="B108" s="1194" t="s">
        <v>474</v>
      </c>
      <c r="C108" s="637" t="s">
        <v>271</v>
      </c>
      <c r="D108" s="1197" t="s">
        <v>535</v>
      </c>
      <c r="E108" s="1197" t="s">
        <v>536</v>
      </c>
      <c r="F108" s="1197" t="s">
        <v>537</v>
      </c>
      <c r="G108" s="637" t="s">
        <v>272</v>
      </c>
    </row>
    <row r="109" spans="2:7">
      <c r="B109" s="1195"/>
      <c r="C109" s="638">
        <v>44561</v>
      </c>
      <c r="D109" s="1198"/>
      <c r="E109" s="1198"/>
      <c r="F109" s="1198"/>
      <c r="G109" s="638">
        <v>44834</v>
      </c>
    </row>
    <row r="110" spans="2:7" ht="12.6" thickBot="1">
      <c r="B110" s="1196"/>
      <c r="C110" s="742" t="s">
        <v>719</v>
      </c>
      <c r="D110" s="742" t="s">
        <v>719</v>
      </c>
      <c r="E110" s="742" t="s">
        <v>719</v>
      </c>
      <c r="F110" s="742" t="s">
        <v>719</v>
      </c>
      <c r="G110" s="742" t="s">
        <v>719</v>
      </c>
    </row>
    <row r="111" spans="2:7" ht="12.6" thickBot="1">
      <c r="B111" s="743" t="s">
        <v>228</v>
      </c>
      <c r="C111" s="596">
        <v>228915283</v>
      </c>
      <c r="D111" s="596" t="s">
        <v>577</v>
      </c>
      <c r="E111" s="596" t="s">
        <v>577</v>
      </c>
      <c r="F111" s="596">
        <v>10860186</v>
      </c>
      <c r="G111" s="596">
        <v>239775469</v>
      </c>
    </row>
    <row r="112" spans="2:7" ht="12.6" thickBot="1">
      <c r="B112" s="743" t="s">
        <v>528</v>
      </c>
      <c r="C112" s="596">
        <v>689763312</v>
      </c>
      <c r="D112" s="596">
        <v>44773919</v>
      </c>
      <c r="E112" s="596" t="s">
        <v>577</v>
      </c>
      <c r="F112" s="596">
        <v>72120363</v>
      </c>
      <c r="G112" s="596">
        <v>806657594</v>
      </c>
    </row>
    <row r="113" spans="2:7" ht="12.6" thickBot="1">
      <c r="B113" s="743" t="s">
        <v>530</v>
      </c>
      <c r="C113" s="596">
        <v>165397027</v>
      </c>
      <c r="D113" s="596">
        <v>13962742</v>
      </c>
      <c r="E113" s="596">
        <v>-10383609</v>
      </c>
      <c r="F113" s="596">
        <v>-801035</v>
      </c>
      <c r="G113" s="596">
        <v>168175125</v>
      </c>
    </row>
    <row r="114" spans="2:7" ht="12.6" thickBot="1">
      <c r="B114" s="743" t="s">
        <v>628</v>
      </c>
      <c r="C114" s="596" t="s">
        <v>577</v>
      </c>
      <c r="D114" s="596">
        <v>8297799</v>
      </c>
      <c r="E114" s="596" t="s">
        <v>577</v>
      </c>
      <c r="F114" s="596" t="s">
        <v>577</v>
      </c>
      <c r="G114" s="596">
        <v>8297799</v>
      </c>
    </row>
    <row r="115" spans="2:7" ht="12.6" thickBot="1">
      <c r="B115" s="747" t="s">
        <v>476</v>
      </c>
      <c r="C115" s="748">
        <v>1084075622</v>
      </c>
      <c r="D115" s="748">
        <v>67034460</v>
      </c>
      <c r="E115" s="748">
        <v>-10383609</v>
      </c>
      <c r="F115" s="748">
        <v>82179514</v>
      </c>
      <c r="G115" s="748">
        <v>1222905987</v>
      </c>
    </row>
    <row r="116" spans="2:7" ht="12.6" thickBot="1">
      <c r="B116" s="750" t="s">
        <v>745</v>
      </c>
      <c r="C116" s="596">
        <v>1629797</v>
      </c>
      <c r="D116" s="596">
        <v>2130136</v>
      </c>
      <c r="E116" s="596" t="s">
        <v>577</v>
      </c>
      <c r="F116" s="596">
        <v>-1091983</v>
      </c>
      <c r="G116" s="596">
        <v>2667950</v>
      </c>
    </row>
    <row r="117" spans="2:7" ht="12.6" thickBot="1">
      <c r="B117" s="747" t="s">
        <v>746</v>
      </c>
      <c r="C117" s="748">
        <v>1629797</v>
      </c>
      <c r="D117" s="748">
        <v>2130136</v>
      </c>
      <c r="E117" s="748" t="s">
        <v>577</v>
      </c>
      <c r="F117" s="755">
        <v>-1091983</v>
      </c>
      <c r="G117" s="748">
        <v>2667950</v>
      </c>
    </row>
    <row r="118" spans="2:7" ht="12.6" thickBot="1">
      <c r="B118" s="751" t="s">
        <v>211</v>
      </c>
      <c r="C118" s="752">
        <v>1085705419</v>
      </c>
      <c r="D118" s="752">
        <v>69164596</v>
      </c>
      <c r="E118" s="752">
        <v>0</v>
      </c>
      <c r="F118" s="752">
        <v>81087531</v>
      </c>
      <c r="G118" s="752">
        <v>1225573937</v>
      </c>
    </row>
  </sheetData>
  <mergeCells count="20">
    <mergeCell ref="B96:B98"/>
    <mergeCell ref="D96:D97"/>
    <mergeCell ref="E96:E97"/>
    <mergeCell ref="F96:F97"/>
    <mergeCell ref="B108:B110"/>
    <mergeCell ref="D108:D109"/>
    <mergeCell ref="E108:E109"/>
    <mergeCell ref="F108:F109"/>
    <mergeCell ref="B81:B83"/>
    <mergeCell ref="D81:D82"/>
    <mergeCell ref="E81:E82"/>
    <mergeCell ref="F81:F82"/>
    <mergeCell ref="B3:B4"/>
    <mergeCell ref="C3:C4"/>
    <mergeCell ref="D3:D4"/>
    <mergeCell ref="B62:F62"/>
    <mergeCell ref="B69:B71"/>
    <mergeCell ref="D69:D70"/>
    <mergeCell ref="E69:E70"/>
    <mergeCell ref="F69:F70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67ED03"/>
  </sheetPr>
  <dimension ref="A1:W85"/>
  <sheetViews>
    <sheetView showGridLines="0" topLeftCell="A50" workbookViewId="0">
      <selection activeCell="A8" sqref="A8:A42"/>
    </sheetView>
  </sheetViews>
  <sheetFormatPr baseColWidth="10" defaultColWidth="11.5546875" defaultRowHeight="12" outlineLevelRow="2"/>
  <cols>
    <col min="1" max="2" width="11.5546875" style="22"/>
    <col min="3" max="3" width="14.5546875" style="22" customWidth="1"/>
    <col min="4" max="4" width="11.5546875" style="22"/>
    <col min="5" max="5" width="13.109375" style="22" customWidth="1"/>
    <col min="6" max="7" width="11.5546875" style="22"/>
    <col min="8" max="9" width="12.44140625" style="22" bestFit="1" customWidth="1"/>
    <col min="10" max="13" width="11.5546875" style="22"/>
    <col min="14" max="14" width="10.5546875" style="22" bestFit="1" customWidth="1"/>
    <col min="15" max="16" width="11.5546875" style="22"/>
    <col min="17" max="17" width="14.109375" style="22" bestFit="1" customWidth="1"/>
    <col min="18" max="18" width="13.5546875" style="22" customWidth="1"/>
    <col min="19" max="16384" width="11.5546875" style="22"/>
  </cols>
  <sheetData>
    <row r="1" spans="1:23">
      <c r="A1" s="645"/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983"/>
    </row>
    <row r="2" spans="1:23">
      <c r="A2" s="645"/>
      <c r="B2" s="646" t="s">
        <v>716</v>
      </c>
      <c r="C2" s="647"/>
      <c r="D2" s="645"/>
      <c r="E2" s="645"/>
      <c r="F2" s="645"/>
      <c r="G2" s="645"/>
      <c r="H2" s="645"/>
      <c r="I2" s="645"/>
      <c r="J2" s="645"/>
      <c r="K2" s="645"/>
      <c r="L2" s="645"/>
      <c r="M2" s="983"/>
    </row>
    <row r="3" spans="1:23">
      <c r="A3" s="645"/>
      <c r="B3" s="648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983"/>
    </row>
    <row r="4" spans="1:23">
      <c r="A4" s="645"/>
      <c r="B4" s="1216" t="s">
        <v>531</v>
      </c>
      <c r="C4" s="1217"/>
      <c r="D4" s="1217"/>
      <c r="E4" s="1217"/>
      <c r="F4" s="1217"/>
      <c r="G4" s="1217"/>
      <c r="H4" s="1217"/>
      <c r="I4" s="1217"/>
      <c r="J4" s="1217"/>
      <c r="K4" s="1217"/>
      <c r="L4" s="1218"/>
      <c r="M4" s="983"/>
    </row>
    <row r="5" spans="1:23">
      <c r="A5" s="645"/>
      <c r="B5" s="1210" t="s">
        <v>481</v>
      </c>
      <c r="C5" s="1210" t="s">
        <v>482</v>
      </c>
      <c r="D5" s="1210" t="s">
        <v>483</v>
      </c>
      <c r="E5" s="1210" t="s">
        <v>484</v>
      </c>
      <c r="F5" s="1210" t="s">
        <v>485</v>
      </c>
      <c r="G5" s="1213" t="s">
        <v>486</v>
      </c>
      <c r="H5" s="1213"/>
      <c r="I5" s="1213"/>
      <c r="J5" s="1210" t="s">
        <v>480</v>
      </c>
      <c r="K5" s="1210" t="s">
        <v>487</v>
      </c>
      <c r="L5" s="1210" t="s">
        <v>488</v>
      </c>
      <c r="M5" s="983"/>
    </row>
    <row r="6" spans="1:23" ht="36">
      <c r="A6" s="645"/>
      <c r="B6" s="1211"/>
      <c r="C6" s="1211"/>
      <c r="D6" s="1211"/>
      <c r="E6" s="1211"/>
      <c r="F6" s="1211"/>
      <c r="G6" s="649" t="s">
        <v>328</v>
      </c>
      <c r="H6" s="649" t="s">
        <v>489</v>
      </c>
      <c r="I6" s="649" t="s">
        <v>278</v>
      </c>
      <c r="J6" s="1211"/>
      <c r="K6" s="1211"/>
      <c r="L6" s="1211"/>
      <c r="M6" s="983"/>
    </row>
    <row r="7" spans="1:23">
      <c r="A7" s="645"/>
      <c r="B7" s="1212"/>
      <c r="C7" s="1212"/>
      <c r="D7" s="1212"/>
      <c r="E7" s="1212"/>
      <c r="F7" s="1212"/>
      <c r="G7" s="652" t="s">
        <v>719</v>
      </c>
      <c r="H7" s="652" t="s">
        <v>719</v>
      </c>
      <c r="I7" s="652" t="s">
        <v>719</v>
      </c>
      <c r="J7" s="1212"/>
      <c r="K7" s="652" t="s">
        <v>490</v>
      </c>
      <c r="L7" s="652" t="s">
        <v>490</v>
      </c>
      <c r="M7" s="983"/>
    </row>
    <row r="8" spans="1:23">
      <c r="A8" s="645"/>
      <c r="B8" s="984" t="s">
        <v>491</v>
      </c>
      <c r="C8" s="985" t="s">
        <v>274</v>
      </c>
      <c r="D8" s="984" t="s">
        <v>737</v>
      </c>
      <c r="E8" s="985" t="s">
        <v>729</v>
      </c>
      <c r="F8" s="984" t="s">
        <v>285</v>
      </c>
      <c r="G8" s="986">
        <v>4779791</v>
      </c>
      <c r="H8" s="986">
        <v>4424891</v>
      </c>
      <c r="I8" s="986">
        <v>9204682</v>
      </c>
      <c r="J8" s="985" t="s">
        <v>492</v>
      </c>
      <c r="K8" s="987">
        <v>8.8300000000000003E-2</v>
      </c>
      <c r="L8" s="987">
        <v>8.8300000000000003E-2</v>
      </c>
      <c r="M8" s="983"/>
      <c r="N8" s="28"/>
      <c r="T8" s="28"/>
      <c r="U8" s="28"/>
      <c r="V8" s="28"/>
      <c r="W8" s="28"/>
    </row>
    <row r="9" spans="1:23">
      <c r="A9" s="645"/>
      <c r="B9" s="988" t="s">
        <v>491</v>
      </c>
      <c r="C9" s="989" t="s">
        <v>274</v>
      </c>
      <c r="D9" s="988" t="s">
        <v>737</v>
      </c>
      <c r="E9" s="989" t="s">
        <v>730</v>
      </c>
      <c r="F9" s="988" t="s">
        <v>285</v>
      </c>
      <c r="G9" s="990">
        <v>854559</v>
      </c>
      <c r="H9" s="990">
        <v>0</v>
      </c>
      <c r="I9" s="990">
        <v>854559</v>
      </c>
      <c r="J9" s="989" t="s">
        <v>493</v>
      </c>
      <c r="K9" s="991">
        <v>0.10318998792130425</v>
      </c>
      <c r="L9" s="991">
        <v>0.10099999999999999</v>
      </c>
      <c r="M9" s="983"/>
      <c r="N9" s="28"/>
      <c r="O9" s="28"/>
      <c r="T9" s="28"/>
      <c r="U9" s="28"/>
      <c r="V9" s="28"/>
      <c r="W9" s="28"/>
    </row>
    <row r="10" spans="1:23">
      <c r="A10" s="645"/>
      <c r="B10" s="988" t="s">
        <v>491</v>
      </c>
      <c r="C10" s="989" t="s">
        <v>274</v>
      </c>
      <c r="D10" s="988" t="s">
        <v>737</v>
      </c>
      <c r="E10" s="989" t="s">
        <v>729</v>
      </c>
      <c r="F10" s="988" t="s">
        <v>285</v>
      </c>
      <c r="G10" s="990">
        <v>0</v>
      </c>
      <c r="H10" s="990">
        <v>27982706</v>
      </c>
      <c r="I10" s="990">
        <v>27982706</v>
      </c>
      <c r="J10" s="989" t="s">
        <v>493</v>
      </c>
      <c r="K10" s="991">
        <v>1.9492400229908391E-2</v>
      </c>
      <c r="L10" s="991">
        <v>1.9E-2</v>
      </c>
      <c r="M10" s="983"/>
      <c r="N10" s="28"/>
      <c r="O10" s="28"/>
      <c r="T10" s="28"/>
      <c r="U10" s="28"/>
      <c r="V10" s="28"/>
      <c r="W10" s="28"/>
    </row>
    <row r="11" spans="1:23">
      <c r="A11" s="645"/>
      <c r="B11" s="988" t="s">
        <v>491</v>
      </c>
      <c r="C11" s="989" t="s">
        <v>274</v>
      </c>
      <c r="D11" s="988" t="s">
        <v>737</v>
      </c>
      <c r="E11" s="989" t="s">
        <v>733</v>
      </c>
      <c r="F11" s="988" t="s">
        <v>285</v>
      </c>
      <c r="G11" s="990">
        <v>108500</v>
      </c>
      <c r="H11" s="990">
        <v>20000000</v>
      </c>
      <c r="I11" s="990">
        <v>20108500</v>
      </c>
      <c r="J11" s="989" t="s">
        <v>493</v>
      </c>
      <c r="K11" s="991">
        <v>2.1000000000000001E-2</v>
      </c>
      <c r="L11" s="991">
        <v>2.1000000000000001E-2</v>
      </c>
      <c r="M11" s="983"/>
      <c r="N11" s="28"/>
      <c r="O11" s="28"/>
      <c r="P11" s="28"/>
      <c r="T11" s="28"/>
      <c r="U11" s="28"/>
      <c r="V11" s="28"/>
      <c r="W11" s="28"/>
    </row>
    <row r="12" spans="1:23">
      <c r="A12" s="645"/>
      <c r="B12" s="988" t="s">
        <v>491</v>
      </c>
      <c r="C12" s="989" t="s">
        <v>274</v>
      </c>
      <c r="D12" s="988" t="s">
        <v>737</v>
      </c>
      <c r="E12" s="989" t="s">
        <v>731</v>
      </c>
      <c r="F12" s="988" t="s">
        <v>285</v>
      </c>
      <c r="G12" s="990">
        <v>22000000</v>
      </c>
      <c r="H12" s="990">
        <v>8126</v>
      </c>
      <c r="I12" s="990">
        <v>22008126</v>
      </c>
      <c r="J12" s="989" t="s">
        <v>493</v>
      </c>
      <c r="K12" s="991">
        <v>1.9E-2</v>
      </c>
      <c r="L12" s="991">
        <v>1.9E-2</v>
      </c>
      <c r="M12" s="983"/>
      <c r="N12" s="28"/>
      <c r="T12" s="28"/>
      <c r="U12" s="28"/>
      <c r="V12" s="28"/>
      <c r="W12" s="28"/>
    </row>
    <row r="13" spans="1:23" hidden="1">
      <c r="A13" s="992"/>
      <c r="B13" s="993" t="s">
        <v>491</v>
      </c>
      <c r="C13" s="994" t="s">
        <v>274</v>
      </c>
      <c r="D13" s="993" t="s">
        <v>737</v>
      </c>
      <c r="E13" s="994" t="s">
        <v>734</v>
      </c>
      <c r="F13" s="993" t="s">
        <v>285</v>
      </c>
      <c r="G13" s="995"/>
      <c r="H13" s="995"/>
      <c r="I13" s="995">
        <v>0</v>
      </c>
      <c r="J13" s="994"/>
      <c r="K13" s="996"/>
      <c r="L13" s="996"/>
      <c r="M13" s="997"/>
      <c r="N13" s="28"/>
      <c r="T13" s="28"/>
      <c r="U13" s="28"/>
      <c r="V13" s="28"/>
      <c r="W13" s="28"/>
    </row>
    <row r="14" spans="1:23">
      <c r="A14" s="645"/>
      <c r="B14" s="988" t="s">
        <v>491</v>
      </c>
      <c r="C14" s="989" t="s">
        <v>274</v>
      </c>
      <c r="D14" s="988" t="s">
        <v>737</v>
      </c>
      <c r="E14" s="989" t="s">
        <v>736</v>
      </c>
      <c r="F14" s="988" t="s">
        <v>285</v>
      </c>
      <c r="G14" s="998">
        <v>0</v>
      </c>
      <c r="H14" s="998">
        <v>149160</v>
      </c>
      <c r="I14" s="998">
        <v>149160</v>
      </c>
      <c r="J14" s="989" t="s">
        <v>493</v>
      </c>
      <c r="K14" s="991">
        <v>7.1345324616302275E-2</v>
      </c>
      <c r="L14" s="991">
        <v>6.9500000000000006E-2</v>
      </c>
      <c r="M14" s="983"/>
      <c r="N14" s="999"/>
      <c r="Q14" s="642"/>
      <c r="R14" s="642"/>
      <c r="T14" s="28"/>
      <c r="U14" s="28"/>
      <c r="V14" s="28"/>
      <c r="W14" s="28"/>
    </row>
    <row r="15" spans="1:23">
      <c r="A15" s="645"/>
      <c r="B15" s="988" t="s">
        <v>491</v>
      </c>
      <c r="C15" s="989" t="s">
        <v>274</v>
      </c>
      <c r="D15" s="988" t="s">
        <v>737</v>
      </c>
      <c r="E15" s="989" t="s">
        <v>732</v>
      </c>
      <c r="F15" s="988" t="s">
        <v>285</v>
      </c>
      <c r="G15" s="998">
        <v>24963824</v>
      </c>
      <c r="H15" s="998">
        <v>35417</v>
      </c>
      <c r="I15" s="998">
        <v>24999241</v>
      </c>
      <c r="J15" s="989" t="s">
        <v>493</v>
      </c>
      <c r="K15" s="991">
        <v>1.4899905343148223E-2</v>
      </c>
      <c r="L15" s="991">
        <v>1.4999999999999999E-2</v>
      </c>
      <c r="M15" s="983"/>
      <c r="N15" s="999"/>
      <c r="Q15" s="642"/>
      <c r="R15" s="642"/>
      <c r="T15" s="28"/>
      <c r="U15" s="28"/>
      <c r="V15" s="28"/>
      <c r="W15" s="28"/>
    </row>
    <row r="16" spans="1:23">
      <c r="A16" s="645"/>
      <c r="B16" s="988" t="s">
        <v>491</v>
      </c>
      <c r="C16" s="989" t="s">
        <v>274</v>
      </c>
      <c r="D16" s="988" t="s">
        <v>737</v>
      </c>
      <c r="E16" s="989" t="s">
        <v>566</v>
      </c>
      <c r="F16" s="988" t="s">
        <v>285</v>
      </c>
      <c r="G16" s="998">
        <v>1174283</v>
      </c>
      <c r="H16" s="998">
        <v>0</v>
      </c>
      <c r="I16" s="998">
        <v>1174283</v>
      </c>
      <c r="J16" s="989" t="s">
        <v>493</v>
      </c>
      <c r="K16" s="991">
        <v>9.782460361531875E-2</v>
      </c>
      <c r="L16" s="991">
        <v>9.5200000000000007E-2</v>
      </c>
      <c r="M16" s="983"/>
      <c r="N16" s="999"/>
      <c r="Q16" s="642"/>
      <c r="R16" s="802"/>
      <c r="T16" s="28"/>
      <c r="U16" s="28"/>
      <c r="V16" s="28"/>
      <c r="W16" s="28"/>
    </row>
    <row r="17" spans="1:23" outlineLevel="1">
      <c r="A17" s="645"/>
      <c r="B17" s="988" t="s">
        <v>491</v>
      </c>
      <c r="C17" s="989" t="s">
        <v>274</v>
      </c>
      <c r="D17" s="988" t="s">
        <v>737</v>
      </c>
      <c r="E17" s="989" t="s">
        <v>735</v>
      </c>
      <c r="F17" s="988" t="s">
        <v>285</v>
      </c>
      <c r="G17" s="998">
        <v>0</v>
      </c>
      <c r="H17" s="998">
        <v>260000</v>
      </c>
      <c r="I17" s="998">
        <v>260000</v>
      </c>
      <c r="J17" s="989" t="s">
        <v>492</v>
      </c>
      <c r="K17" s="991">
        <v>9.0779322704863663E-2</v>
      </c>
      <c r="L17" s="991">
        <v>8.7999999999999995E-2</v>
      </c>
      <c r="M17" s="983"/>
      <c r="R17" s="684"/>
      <c r="S17" s="642"/>
      <c r="T17" s="28"/>
      <c r="U17" s="28"/>
      <c r="V17" s="28"/>
      <c r="W17" s="28"/>
    </row>
    <row r="18" spans="1:23" outlineLevel="1">
      <c r="A18" s="645"/>
      <c r="B18" s="988" t="s">
        <v>491</v>
      </c>
      <c r="C18" s="989" t="s">
        <v>274</v>
      </c>
      <c r="D18" s="988" t="s">
        <v>737</v>
      </c>
      <c r="E18" s="989" t="s">
        <v>729</v>
      </c>
      <c r="F18" s="988" t="s">
        <v>285</v>
      </c>
      <c r="G18" s="998">
        <v>0</v>
      </c>
      <c r="H18" s="998">
        <v>0</v>
      </c>
      <c r="I18" s="998">
        <v>0</v>
      </c>
      <c r="J18" s="989" t="s">
        <v>493</v>
      </c>
      <c r="K18" s="991">
        <v>0</v>
      </c>
      <c r="L18" s="991">
        <v>0</v>
      </c>
      <c r="M18" s="983"/>
      <c r="T18" s="28"/>
      <c r="U18" s="28"/>
      <c r="V18" s="28"/>
      <c r="W18" s="28"/>
    </row>
    <row r="19" spans="1:23" outlineLevel="1">
      <c r="A19" s="645"/>
      <c r="B19" s="988" t="s">
        <v>491</v>
      </c>
      <c r="C19" s="989" t="s">
        <v>274</v>
      </c>
      <c r="D19" s="988" t="s">
        <v>737</v>
      </c>
      <c r="E19" s="989" t="s">
        <v>730</v>
      </c>
      <c r="F19" s="988" t="s">
        <v>285</v>
      </c>
      <c r="G19" s="998">
        <v>0</v>
      </c>
      <c r="H19" s="998">
        <v>0</v>
      </c>
      <c r="I19" s="998">
        <v>0</v>
      </c>
      <c r="J19" s="989" t="s">
        <v>493</v>
      </c>
      <c r="K19" s="991">
        <v>0</v>
      </c>
      <c r="L19" s="991">
        <v>0</v>
      </c>
      <c r="M19" s="983"/>
      <c r="N19" s="683"/>
      <c r="Q19" s="642"/>
      <c r="R19" s="642"/>
      <c r="T19" s="28"/>
      <c r="U19" s="28"/>
      <c r="V19" s="28"/>
      <c r="W19" s="28"/>
    </row>
    <row r="20" spans="1:23" outlineLevel="1">
      <c r="A20" s="645"/>
      <c r="B20" s="988" t="s">
        <v>491</v>
      </c>
      <c r="C20" s="989" t="s">
        <v>274</v>
      </c>
      <c r="D20" s="988" t="s">
        <v>737</v>
      </c>
      <c r="E20" s="989" t="s">
        <v>566</v>
      </c>
      <c r="F20" s="988" t="s">
        <v>285</v>
      </c>
      <c r="G20" s="998">
        <v>0</v>
      </c>
      <c r="H20" s="998">
        <v>0</v>
      </c>
      <c r="I20" s="998">
        <v>0</v>
      </c>
      <c r="J20" s="989" t="s">
        <v>493</v>
      </c>
      <c r="K20" s="991">
        <v>0</v>
      </c>
      <c r="L20" s="991">
        <v>0</v>
      </c>
      <c r="M20" s="983"/>
      <c r="T20" s="28"/>
      <c r="U20" s="28"/>
      <c r="V20" s="28"/>
      <c r="W20" s="28"/>
    </row>
    <row r="21" spans="1:23">
      <c r="A21" s="645"/>
      <c r="B21" s="1000" t="s">
        <v>281</v>
      </c>
      <c r="C21" s="1001" t="s">
        <v>275</v>
      </c>
      <c r="D21" s="1000" t="s">
        <v>737</v>
      </c>
      <c r="E21" s="1001" t="s">
        <v>566</v>
      </c>
      <c r="F21" s="1000" t="s">
        <v>285</v>
      </c>
      <c r="G21" s="1002">
        <v>604950</v>
      </c>
      <c r="H21" s="1002">
        <v>0</v>
      </c>
      <c r="I21" s="1002">
        <v>604950</v>
      </c>
      <c r="J21" s="1001" t="s">
        <v>492</v>
      </c>
      <c r="K21" s="1003">
        <v>9.8099999999999993E-2</v>
      </c>
      <c r="L21" s="1003">
        <v>9.8099999999999993E-2</v>
      </c>
      <c r="M21" s="983"/>
      <c r="T21" s="28"/>
      <c r="U21" s="28"/>
      <c r="V21" s="28"/>
      <c r="W21" s="28"/>
    </row>
    <row r="22" spans="1:23">
      <c r="A22" s="645"/>
      <c r="B22" s="673" t="s">
        <v>278</v>
      </c>
      <c r="C22" s="673"/>
      <c r="D22" s="673"/>
      <c r="E22" s="673"/>
      <c r="F22" s="673"/>
      <c r="G22" s="674">
        <v>54485907</v>
      </c>
      <c r="H22" s="674">
        <v>52860300</v>
      </c>
      <c r="I22" s="674">
        <v>107346207</v>
      </c>
      <c r="J22" s="673"/>
      <c r="K22" s="673"/>
      <c r="L22" s="673"/>
      <c r="M22" s="983"/>
      <c r="U22" s="28"/>
      <c r="V22" s="28"/>
      <c r="W22" s="28"/>
    </row>
    <row r="23" spans="1:23" ht="6" customHeight="1">
      <c r="A23" s="645"/>
      <c r="B23" s="645"/>
      <c r="C23" s="645"/>
      <c r="D23" s="645"/>
      <c r="E23" s="645"/>
      <c r="F23" s="645"/>
      <c r="G23" s="645"/>
      <c r="H23" s="645"/>
      <c r="I23" s="645"/>
      <c r="J23" s="645"/>
      <c r="K23" s="645"/>
      <c r="L23" s="645"/>
      <c r="M23" s="983"/>
    </row>
    <row r="24" spans="1:23">
      <c r="A24" s="645"/>
      <c r="B24" s="1216" t="s">
        <v>532</v>
      </c>
      <c r="C24" s="1217"/>
      <c r="D24" s="1217"/>
      <c r="E24" s="1217"/>
      <c r="F24" s="1217"/>
      <c r="G24" s="1217"/>
      <c r="H24" s="1217"/>
      <c r="I24" s="1217"/>
      <c r="J24" s="1217"/>
      <c r="K24" s="1217"/>
      <c r="L24" s="1218"/>
      <c r="M24" s="983"/>
      <c r="N24" s="28"/>
    </row>
    <row r="25" spans="1:23" ht="12" customHeight="1">
      <c r="A25" s="645"/>
      <c r="B25" s="1210" t="s">
        <v>481</v>
      </c>
      <c r="C25" s="1210" t="s">
        <v>482</v>
      </c>
      <c r="D25" s="1210" t="s">
        <v>483</v>
      </c>
      <c r="E25" s="1210" t="s">
        <v>484</v>
      </c>
      <c r="F25" s="1210" t="s">
        <v>485</v>
      </c>
      <c r="G25" s="1213" t="s">
        <v>486</v>
      </c>
      <c r="H25" s="1213"/>
      <c r="I25" s="1213"/>
      <c r="J25" s="1210" t="s">
        <v>480</v>
      </c>
      <c r="K25" s="1210" t="s">
        <v>487</v>
      </c>
      <c r="L25" s="1210" t="s">
        <v>488</v>
      </c>
      <c r="M25" s="983"/>
    </row>
    <row r="26" spans="1:23" ht="36">
      <c r="A26" s="645"/>
      <c r="B26" s="1211"/>
      <c r="C26" s="1211"/>
      <c r="D26" s="1211"/>
      <c r="E26" s="1211"/>
      <c r="F26" s="1211"/>
      <c r="G26" s="649" t="s">
        <v>328</v>
      </c>
      <c r="H26" s="649" t="s">
        <v>489</v>
      </c>
      <c r="I26" s="649" t="s">
        <v>278</v>
      </c>
      <c r="J26" s="1211"/>
      <c r="K26" s="1211"/>
      <c r="L26" s="1211"/>
      <c r="M26" s="983"/>
    </row>
    <row r="27" spans="1:23">
      <c r="A27" s="645"/>
      <c r="B27" s="1212"/>
      <c r="C27" s="1212"/>
      <c r="D27" s="1212"/>
      <c r="E27" s="1212"/>
      <c r="F27" s="1212"/>
      <c r="G27" s="652" t="s">
        <v>719</v>
      </c>
      <c r="H27" s="652" t="s">
        <v>719</v>
      </c>
      <c r="I27" s="652" t="s">
        <v>719</v>
      </c>
      <c r="J27" s="1212"/>
      <c r="K27" s="652" t="s">
        <v>490</v>
      </c>
      <c r="L27" s="652" t="s">
        <v>490</v>
      </c>
      <c r="M27" s="983"/>
    </row>
    <row r="28" spans="1:23">
      <c r="A28" s="645"/>
      <c r="B28" s="984" t="s">
        <v>491</v>
      </c>
      <c r="C28" s="985" t="s">
        <v>274</v>
      </c>
      <c r="D28" s="984" t="s">
        <v>737</v>
      </c>
      <c r="E28" s="985" t="s">
        <v>729</v>
      </c>
      <c r="F28" s="984" t="s">
        <v>285</v>
      </c>
      <c r="G28" s="1004">
        <v>4779793</v>
      </c>
      <c r="H28" s="1004">
        <v>4424890</v>
      </c>
      <c r="I28" s="1004">
        <v>9204683</v>
      </c>
      <c r="J28" s="985" t="s">
        <v>492</v>
      </c>
      <c r="K28" s="987">
        <v>8.8300000000000003E-2</v>
      </c>
      <c r="L28" s="987">
        <v>8.8300000000000003E-2</v>
      </c>
      <c r="M28" s="983"/>
      <c r="N28" s="138"/>
      <c r="O28" s="140"/>
      <c r="Q28" s="28"/>
      <c r="R28" s="28"/>
      <c r="T28" s="28"/>
      <c r="U28" s="28"/>
      <c r="V28" s="28"/>
      <c r="W28" s="28"/>
    </row>
    <row r="29" spans="1:23">
      <c r="A29" s="645"/>
      <c r="B29" s="988" t="s">
        <v>491</v>
      </c>
      <c r="C29" s="989" t="s">
        <v>274</v>
      </c>
      <c r="D29" s="988" t="s">
        <v>737</v>
      </c>
      <c r="E29" s="989" t="s">
        <v>730</v>
      </c>
      <c r="F29" s="988" t="s">
        <v>285</v>
      </c>
      <c r="G29" s="998">
        <v>870429</v>
      </c>
      <c r="H29" s="998">
        <v>0</v>
      </c>
      <c r="I29" s="998">
        <v>870429</v>
      </c>
      <c r="J29" s="989" t="s">
        <v>493</v>
      </c>
      <c r="K29" s="991">
        <v>0.10318998792130425</v>
      </c>
      <c r="L29" s="991">
        <v>0.10099999999999999</v>
      </c>
      <c r="M29" s="983"/>
      <c r="N29" s="138"/>
      <c r="O29" s="138"/>
      <c r="Q29" s="28"/>
      <c r="R29" s="28"/>
      <c r="T29" s="28"/>
      <c r="U29" s="28"/>
      <c r="V29" s="28"/>
      <c r="W29" s="28"/>
    </row>
    <row r="30" spans="1:23">
      <c r="A30" s="645"/>
      <c r="B30" s="988" t="s">
        <v>491</v>
      </c>
      <c r="C30" s="989" t="s">
        <v>274</v>
      </c>
      <c r="D30" s="988" t="s">
        <v>737</v>
      </c>
      <c r="E30" s="989" t="s">
        <v>729</v>
      </c>
      <c r="F30" s="988" t="s">
        <v>285</v>
      </c>
      <c r="G30" s="998">
        <v>0</v>
      </c>
      <c r="H30" s="998">
        <v>28005914</v>
      </c>
      <c r="I30" s="998">
        <v>28005914</v>
      </c>
      <c r="J30" s="989" t="s">
        <v>493</v>
      </c>
      <c r="K30" s="991">
        <v>1.9492400229908391E-2</v>
      </c>
      <c r="L30" s="991">
        <v>1.9E-2</v>
      </c>
      <c r="M30" s="983"/>
      <c r="N30" s="139"/>
      <c r="O30" s="138"/>
      <c r="Q30" s="28"/>
      <c r="R30" s="28"/>
      <c r="T30" s="28"/>
      <c r="U30" s="28"/>
      <c r="V30" s="28"/>
      <c r="W30" s="28"/>
    </row>
    <row r="31" spans="1:23">
      <c r="A31" s="645"/>
      <c r="B31" s="988" t="s">
        <v>491</v>
      </c>
      <c r="C31" s="989" t="s">
        <v>274</v>
      </c>
      <c r="D31" s="988" t="s">
        <v>737</v>
      </c>
      <c r="E31" s="989" t="s">
        <v>733</v>
      </c>
      <c r="F31" s="988" t="s">
        <v>285</v>
      </c>
      <c r="G31" s="998">
        <v>108500</v>
      </c>
      <c r="H31" s="998">
        <v>20000000</v>
      </c>
      <c r="I31" s="998">
        <v>20108500</v>
      </c>
      <c r="J31" s="989" t="s">
        <v>493</v>
      </c>
      <c r="K31" s="991">
        <v>2.1000000000000001E-2</v>
      </c>
      <c r="L31" s="991">
        <v>2.1000000000000001E-2</v>
      </c>
      <c r="M31" s="983"/>
      <c r="N31" s="138"/>
      <c r="O31" s="805"/>
      <c r="Q31" s="28"/>
      <c r="R31" s="28"/>
      <c r="T31" s="28"/>
      <c r="U31" s="28"/>
      <c r="V31" s="28"/>
      <c r="W31" s="28"/>
    </row>
    <row r="32" spans="1:23">
      <c r="A32" s="645"/>
      <c r="B32" s="988" t="s">
        <v>491</v>
      </c>
      <c r="C32" s="989" t="s">
        <v>274</v>
      </c>
      <c r="D32" s="988" t="s">
        <v>737</v>
      </c>
      <c r="E32" s="989" t="s">
        <v>731</v>
      </c>
      <c r="F32" s="988" t="s">
        <v>285</v>
      </c>
      <c r="G32" s="998">
        <v>22000000</v>
      </c>
      <c r="H32" s="998">
        <v>8126</v>
      </c>
      <c r="I32" s="998">
        <v>22008126</v>
      </c>
      <c r="J32" s="989" t="s">
        <v>493</v>
      </c>
      <c r="K32" s="991">
        <v>1.9E-2</v>
      </c>
      <c r="L32" s="991">
        <v>1.9E-2</v>
      </c>
      <c r="M32" s="983"/>
      <c r="N32" s="138"/>
      <c r="O32" s="806"/>
      <c r="Q32" s="28"/>
      <c r="R32" s="28"/>
      <c r="T32" s="28"/>
      <c r="U32" s="28"/>
      <c r="V32" s="28"/>
      <c r="W32" s="28"/>
    </row>
    <row r="33" spans="1:23" ht="12.6" hidden="1" customHeight="1">
      <c r="A33" s="992"/>
      <c r="B33" s="993" t="s">
        <v>491</v>
      </c>
      <c r="C33" s="994" t="s">
        <v>274</v>
      </c>
      <c r="D33" s="993" t="s">
        <v>737</v>
      </c>
      <c r="E33" s="994" t="s">
        <v>734</v>
      </c>
      <c r="F33" s="993" t="s">
        <v>285</v>
      </c>
      <c r="G33" s="995"/>
      <c r="H33" s="995"/>
      <c r="I33" s="995">
        <v>0</v>
      </c>
      <c r="J33" s="994"/>
      <c r="K33" s="996"/>
      <c r="L33" s="996"/>
      <c r="M33" s="997"/>
      <c r="N33" s="138"/>
      <c r="O33" s="140"/>
      <c r="Q33" s="28"/>
      <c r="R33" s="28"/>
      <c r="T33" s="28"/>
      <c r="U33" s="28"/>
      <c r="V33" s="28"/>
      <c r="W33" s="28"/>
    </row>
    <row r="34" spans="1:23">
      <c r="A34" s="645"/>
      <c r="B34" s="988" t="s">
        <v>491</v>
      </c>
      <c r="C34" s="989" t="s">
        <v>274</v>
      </c>
      <c r="D34" s="988" t="s">
        <v>737</v>
      </c>
      <c r="E34" s="989" t="s">
        <v>736</v>
      </c>
      <c r="F34" s="988" t="s">
        <v>285</v>
      </c>
      <c r="G34" s="998">
        <v>0</v>
      </c>
      <c r="H34" s="998">
        <v>221628</v>
      </c>
      <c r="I34" s="998">
        <v>221628</v>
      </c>
      <c r="J34" s="989" t="s">
        <v>493</v>
      </c>
      <c r="K34" s="991">
        <v>7.1345324616302275E-2</v>
      </c>
      <c r="L34" s="991">
        <v>6.9500000000000006E-2</v>
      </c>
      <c r="M34" s="983"/>
      <c r="N34" s="138"/>
      <c r="O34" s="140"/>
      <c r="Q34" s="28"/>
      <c r="R34" s="28"/>
      <c r="T34" s="28"/>
      <c r="U34" s="28"/>
      <c r="V34" s="28"/>
      <c r="W34" s="28"/>
    </row>
    <row r="35" spans="1:23">
      <c r="A35" s="645"/>
      <c r="B35" s="988" t="s">
        <v>491</v>
      </c>
      <c r="C35" s="989" t="s">
        <v>274</v>
      </c>
      <c r="D35" s="988" t="s">
        <v>737</v>
      </c>
      <c r="E35" s="989" t="s">
        <v>732</v>
      </c>
      <c r="F35" s="988" t="s">
        <v>285</v>
      </c>
      <c r="G35" s="998">
        <v>25000000</v>
      </c>
      <c r="H35" s="998">
        <v>35417</v>
      </c>
      <c r="I35" s="998">
        <v>25035417</v>
      </c>
      <c r="J35" s="989" t="s">
        <v>493</v>
      </c>
      <c r="K35" s="991">
        <v>1.4899905343148223E-2</v>
      </c>
      <c r="L35" s="991">
        <v>1.4999999999999999E-2</v>
      </c>
      <c r="M35" s="983"/>
      <c r="N35" s="138"/>
      <c r="O35" s="140"/>
      <c r="Q35" s="28"/>
      <c r="R35" s="28"/>
      <c r="T35" s="28"/>
      <c r="U35" s="28"/>
      <c r="V35" s="28"/>
      <c r="W35" s="28"/>
    </row>
    <row r="36" spans="1:23">
      <c r="A36" s="645"/>
      <c r="B36" s="988" t="s">
        <v>491</v>
      </c>
      <c r="C36" s="989" t="s">
        <v>274</v>
      </c>
      <c r="D36" s="988" t="s">
        <v>737</v>
      </c>
      <c r="E36" s="989" t="s">
        <v>566</v>
      </c>
      <c r="F36" s="988" t="s">
        <v>285</v>
      </c>
      <c r="G36" s="998">
        <v>1245533</v>
      </c>
      <c r="H36" s="998">
        <v>0</v>
      </c>
      <c r="I36" s="998">
        <v>1245533</v>
      </c>
      <c r="J36" s="989" t="s">
        <v>493</v>
      </c>
      <c r="K36" s="991">
        <v>9.782460361531875E-2</v>
      </c>
      <c r="L36" s="991">
        <v>9.5200000000000007E-2</v>
      </c>
      <c r="M36" s="983"/>
      <c r="N36" s="138"/>
      <c r="O36" s="140"/>
      <c r="Q36" s="28"/>
      <c r="R36" s="28"/>
      <c r="T36" s="28"/>
      <c r="U36" s="28"/>
      <c r="V36" s="28"/>
      <c r="W36" s="28"/>
    </row>
    <row r="37" spans="1:23" outlineLevel="2">
      <c r="A37" s="645"/>
      <c r="B37" s="988" t="s">
        <v>491</v>
      </c>
      <c r="C37" s="989" t="s">
        <v>274</v>
      </c>
      <c r="D37" s="988" t="s">
        <v>737</v>
      </c>
      <c r="E37" s="989" t="s">
        <v>735</v>
      </c>
      <c r="F37" s="988" t="s">
        <v>285</v>
      </c>
      <c r="G37" s="998">
        <v>0</v>
      </c>
      <c r="H37" s="998">
        <v>308000</v>
      </c>
      <c r="I37" s="998">
        <v>308000</v>
      </c>
      <c r="J37" s="989" t="s">
        <v>492</v>
      </c>
      <c r="K37" s="991">
        <v>9.0779322704863663E-2</v>
      </c>
      <c r="L37" s="991">
        <v>8.7999999999999995E-2</v>
      </c>
      <c r="M37" s="983"/>
      <c r="N37" s="138"/>
      <c r="O37" s="140"/>
      <c r="Q37" s="28"/>
      <c r="R37" s="28"/>
      <c r="T37" s="28"/>
      <c r="U37" s="28"/>
      <c r="V37" s="28"/>
      <c r="W37" s="28"/>
    </row>
    <row r="38" spans="1:23" outlineLevel="2">
      <c r="A38" s="645"/>
      <c r="B38" s="988" t="s">
        <v>491</v>
      </c>
      <c r="C38" s="989" t="s">
        <v>274</v>
      </c>
      <c r="D38" s="988" t="s">
        <v>737</v>
      </c>
      <c r="E38" s="989" t="s">
        <v>729</v>
      </c>
      <c r="F38" s="988" t="s">
        <v>285</v>
      </c>
      <c r="G38" s="998">
        <v>0</v>
      </c>
      <c r="H38" s="998">
        <v>0</v>
      </c>
      <c r="I38" s="998">
        <v>0</v>
      </c>
      <c r="J38" s="989" t="s">
        <v>493</v>
      </c>
      <c r="K38" s="991">
        <v>0</v>
      </c>
      <c r="L38" s="991">
        <v>0</v>
      </c>
      <c r="M38" s="983"/>
      <c r="N38" s="138"/>
      <c r="O38" s="140"/>
      <c r="Q38" s="28"/>
      <c r="R38" s="28"/>
      <c r="T38" s="28"/>
      <c r="U38" s="28"/>
      <c r="V38" s="28"/>
      <c r="W38" s="28"/>
    </row>
    <row r="39" spans="1:23" outlineLevel="2">
      <c r="A39" s="645"/>
      <c r="B39" s="988" t="s">
        <v>491</v>
      </c>
      <c r="C39" s="989" t="s">
        <v>274</v>
      </c>
      <c r="D39" s="988" t="s">
        <v>737</v>
      </c>
      <c r="E39" s="989" t="s">
        <v>730</v>
      </c>
      <c r="F39" s="988" t="s">
        <v>285</v>
      </c>
      <c r="G39" s="998">
        <v>0</v>
      </c>
      <c r="H39" s="998">
        <v>0</v>
      </c>
      <c r="I39" s="998">
        <v>0</v>
      </c>
      <c r="J39" s="989" t="s">
        <v>493</v>
      </c>
      <c r="K39" s="991">
        <v>0</v>
      </c>
      <c r="L39" s="991">
        <v>0</v>
      </c>
      <c r="M39" s="983"/>
      <c r="N39" s="138"/>
      <c r="O39" s="140"/>
      <c r="Q39" s="28"/>
      <c r="R39" s="28"/>
      <c r="T39" s="28"/>
      <c r="U39" s="28"/>
      <c r="V39" s="28"/>
      <c r="W39" s="28"/>
    </row>
    <row r="40" spans="1:23" outlineLevel="2">
      <c r="A40" s="645"/>
      <c r="B40" s="988" t="s">
        <v>491</v>
      </c>
      <c r="C40" s="989" t="s">
        <v>274</v>
      </c>
      <c r="D40" s="988" t="s">
        <v>737</v>
      </c>
      <c r="E40" s="989" t="s">
        <v>566</v>
      </c>
      <c r="F40" s="988" t="s">
        <v>285</v>
      </c>
      <c r="G40" s="998">
        <v>0</v>
      </c>
      <c r="H40" s="998">
        <v>0</v>
      </c>
      <c r="I40" s="998">
        <v>0</v>
      </c>
      <c r="J40" s="989" t="s">
        <v>493</v>
      </c>
      <c r="K40" s="991">
        <v>0</v>
      </c>
      <c r="L40" s="991">
        <v>0</v>
      </c>
      <c r="M40" s="983"/>
      <c r="N40" s="138"/>
      <c r="O40" s="140"/>
      <c r="Q40" s="28"/>
      <c r="R40" s="28"/>
      <c r="T40" s="28"/>
      <c r="U40" s="28"/>
      <c r="V40" s="28"/>
      <c r="W40" s="28"/>
    </row>
    <row r="41" spans="1:23">
      <c r="A41" s="645"/>
      <c r="B41" s="1000" t="s">
        <v>281</v>
      </c>
      <c r="C41" s="1001" t="s">
        <v>275</v>
      </c>
      <c r="D41" s="1000" t="s">
        <v>737</v>
      </c>
      <c r="E41" s="1001" t="s">
        <v>566</v>
      </c>
      <c r="F41" s="1000" t="s">
        <v>285</v>
      </c>
      <c r="G41" s="1002">
        <v>604950</v>
      </c>
      <c r="H41" s="1002">
        <v>0</v>
      </c>
      <c r="I41" s="1002">
        <v>604950</v>
      </c>
      <c r="J41" s="1001" t="s">
        <v>492</v>
      </c>
      <c r="K41" s="1003">
        <v>9.8099999999999993E-2</v>
      </c>
      <c r="L41" s="1003">
        <v>9.8099999999999993E-2</v>
      </c>
      <c r="M41" s="983"/>
      <c r="N41" s="138"/>
      <c r="O41" s="140"/>
      <c r="Q41" s="28"/>
      <c r="R41" s="28"/>
      <c r="T41" s="28"/>
      <c r="U41" s="28"/>
      <c r="V41" s="28"/>
      <c r="W41" s="28"/>
    </row>
    <row r="42" spans="1:23">
      <c r="A42" s="645"/>
      <c r="B42" s="673" t="s">
        <v>278</v>
      </c>
      <c r="C42" s="673"/>
      <c r="D42" s="673"/>
      <c r="E42" s="673"/>
      <c r="F42" s="673"/>
      <c r="G42" s="674">
        <v>54609205</v>
      </c>
      <c r="H42" s="674">
        <v>53003975</v>
      </c>
      <c r="I42" s="674">
        <v>107613180</v>
      </c>
      <c r="J42" s="673"/>
      <c r="K42" s="673"/>
      <c r="L42" s="673"/>
      <c r="M42" s="983"/>
      <c r="U42" s="28"/>
      <c r="V42" s="28"/>
      <c r="W42" s="28"/>
    </row>
    <row r="43" spans="1:23">
      <c r="A43" s="645"/>
      <c r="B43" s="645"/>
      <c r="C43" s="645"/>
      <c r="D43" s="645"/>
      <c r="E43" s="645"/>
      <c r="F43" s="645"/>
      <c r="G43" s="645"/>
      <c r="H43" s="645"/>
      <c r="I43" s="645"/>
      <c r="J43" s="645"/>
      <c r="K43" s="645"/>
      <c r="L43" s="645"/>
      <c r="M43" s="983"/>
    </row>
    <row r="44" spans="1:23">
      <c r="A44" s="645"/>
      <c r="B44" s="645"/>
      <c r="C44" s="645"/>
      <c r="D44" s="645"/>
      <c r="E44" s="645"/>
      <c r="F44" s="645"/>
      <c r="G44" s="645"/>
      <c r="H44" s="645"/>
      <c r="I44" s="660"/>
      <c r="J44" s="660"/>
      <c r="K44" s="645"/>
      <c r="L44" s="645"/>
      <c r="M44" s="983"/>
    </row>
    <row r="45" spans="1:23">
      <c r="A45" s="645"/>
      <c r="B45" s="646" t="s">
        <v>674</v>
      </c>
      <c r="C45" s="645"/>
      <c r="D45" s="645"/>
      <c r="E45" s="645"/>
      <c r="F45" s="645"/>
      <c r="G45" s="645"/>
      <c r="H45" s="645"/>
      <c r="I45" s="645"/>
      <c r="J45" s="645"/>
      <c r="K45" s="645"/>
      <c r="L45" s="645"/>
      <c r="M45" s="983"/>
    </row>
    <row r="46" spans="1:23" ht="12.6" thickBot="1">
      <c r="A46" s="645"/>
      <c r="B46" s="648"/>
      <c r="C46" s="645"/>
      <c r="D46" s="645"/>
      <c r="E46" s="645"/>
      <c r="F46" s="645"/>
      <c r="G46" s="645"/>
      <c r="H46" s="645"/>
      <c r="I46" s="645"/>
      <c r="J46" s="645"/>
      <c r="K46" s="645"/>
      <c r="L46" s="645"/>
      <c r="M46" s="983"/>
    </row>
    <row r="47" spans="1:23">
      <c r="A47" s="645"/>
      <c r="B47" s="1204" t="s">
        <v>696</v>
      </c>
      <c r="C47" s="1205"/>
      <c r="D47" s="1205"/>
      <c r="E47" s="1205"/>
      <c r="F47" s="1205"/>
      <c r="G47" s="1205"/>
      <c r="H47" s="1205"/>
      <c r="I47" s="1205"/>
      <c r="J47" s="1205"/>
      <c r="K47" s="1205"/>
      <c r="L47" s="1206"/>
      <c r="M47" s="983"/>
    </row>
    <row r="48" spans="1:23">
      <c r="A48" s="645"/>
      <c r="B48" s="1207" t="s">
        <v>481</v>
      </c>
      <c r="C48" s="1210" t="s">
        <v>482</v>
      </c>
      <c r="D48" s="1210" t="s">
        <v>483</v>
      </c>
      <c r="E48" s="1210" t="s">
        <v>484</v>
      </c>
      <c r="F48" s="1210" t="s">
        <v>485</v>
      </c>
      <c r="G48" s="1213" t="s">
        <v>486</v>
      </c>
      <c r="H48" s="1213"/>
      <c r="I48" s="1213"/>
      <c r="J48" s="1210" t="s">
        <v>480</v>
      </c>
      <c r="K48" s="1210" t="s">
        <v>487</v>
      </c>
      <c r="L48" s="1214" t="s">
        <v>488</v>
      </c>
      <c r="M48" s="983"/>
    </row>
    <row r="49" spans="1:23" ht="36">
      <c r="A49" s="645"/>
      <c r="B49" s="1208"/>
      <c r="C49" s="1211"/>
      <c r="D49" s="1211"/>
      <c r="E49" s="1211"/>
      <c r="F49" s="1211"/>
      <c r="G49" s="649" t="s">
        <v>328</v>
      </c>
      <c r="H49" s="649" t="s">
        <v>489</v>
      </c>
      <c r="I49" s="649" t="s">
        <v>278</v>
      </c>
      <c r="J49" s="1211"/>
      <c r="K49" s="1211"/>
      <c r="L49" s="1215"/>
      <c r="M49" s="983"/>
    </row>
    <row r="50" spans="1:23">
      <c r="A50" s="645"/>
      <c r="B50" s="1208"/>
      <c r="C50" s="1211"/>
      <c r="D50" s="1211"/>
      <c r="E50" s="1211"/>
      <c r="F50" s="1211"/>
      <c r="G50" s="653" t="s">
        <v>719</v>
      </c>
      <c r="H50" s="653" t="s">
        <v>719</v>
      </c>
      <c r="I50" s="653" t="s">
        <v>719</v>
      </c>
      <c r="J50" s="1211"/>
      <c r="K50" s="653" t="s">
        <v>490</v>
      </c>
      <c r="L50" s="807" t="s">
        <v>490</v>
      </c>
      <c r="M50" s="983"/>
    </row>
    <row r="51" spans="1:23">
      <c r="A51" s="645"/>
      <c r="B51" s="984" t="s">
        <v>491</v>
      </c>
      <c r="C51" s="985" t="s">
        <v>274</v>
      </c>
      <c r="D51" s="984" t="s">
        <v>737</v>
      </c>
      <c r="E51" s="985" t="s">
        <v>729</v>
      </c>
      <c r="F51" s="984" t="s">
        <v>285</v>
      </c>
      <c r="G51" s="986">
        <v>0</v>
      </c>
      <c r="H51" s="986">
        <v>8908389</v>
      </c>
      <c r="I51" s="986">
        <v>8908389</v>
      </c>
      <c r="J51" s="985" t="s">
        <v>492</v>
      </c>
      <c r="K51" s="987">
        <v>8.8300000000000003E-2</v>
      </c>
      <c r="L51" s="987">
        <v>8.8300000000000003E-2</v>
      </c>
      <c r="M51" s="983"/>
      <c r="N51" s="28"/>
      <c r="T51" s="28"/>
      <c r="U51" s="28"/>
      <c r="V51" s="28"/>
      <c r="W51" s="28"/>
    </row>
    <row r="52" spans="1:23">
      <c r="A52" s="645"/>
      <c r="B52" s="988" t="s">
        <v>491</v>
      </c>
      <c r="C52" s="989" t="s">
        <v>274</v>
      </c>
      <c r="D52" s="988" t="s">
        <v>737</v>
      </c>
      <c r="E52" s="989" t="s">
        <v>730</v>
      </c>
      <c r="F52" s="988" t="s">
        <v>285</v>
      </c>
      <c r="G52" s="990">
        <v>0</v>
      </c>
      <c r="H52" s="990">
        <v>362578</v>
      </c>
      <c r="I52" s="990">
        <v>362578</v>
      </c>
      <c r="J52" s="989" t="s">
        <v>493</v>
      </c>
      <c r="K52" s="991">
        <v>0.10325123686237062</v>
      </c>
      <c r="L52" s="991">
        <v>0.10099999999999999</v>
      </c>
      <c r="M52" s="983"/>
      <c r="N52" s="28"/>
      <c r="O52" s="28"/>
      <c r="T52" s="28"/>
      <c r="U52" s="28"/>
      <c r="V52" s="28"/>
      <c r="W52" s="28"/>
    </row>
    <row r="53" spans="1:23">
      <c r="A53" s="645"/>
      <c r="B53" s="988" t="s">
        <v>491</v>
      </c>
      <c r="C53" s="989" t="s">
        <v>274</v>
      </c>
      <c r="D53" s="988" t="s">
        <v>737</v>
      </c>
      <c r="E53" s="989" t="s">
        <v>729</v>
      </c>
      <c r="F53" s="988" t="s">
        <v>285</v>
      </c>
      <c r="G53" s="990">
        <v>105636</v>
      </c>
      <c r="H53" s="990">
        <v>28000000</v>
      </c>
      <c r="I53" s="990">
        <v>28105636</v>
      </c>
      <c r="J53" s="989" t="s">
        <v>493</v>
      </c>
      <c r="K53" s="991">
        <v>1.9600673674656566E-2</v>
      </c>
      <c r="L53" s="991">
        <v>1.9E-2</v>
      </c>
      <c r="M53" s="983"/>
      <c r="N53" s="28"/>
      <c r="O53" s="28"/>
      <c r="T53" s="28"/>
      <c r="U53" s="28"/>
      <c r="V53" s="28"/>
      <c r="W53" s="28"/>
    </row>
    <row r="54" spans="1:23">
      <c r="A54" s="645"/>
      <c r="B54" s="988" t="s">
        <v>491</v>
      </c>
      <c r="C54" s="989" t="s">
        <v>274</v>
      </c>
      <c r="D54" s="988" t="s">
        <v>737</v>
      </c>
      <c r="E54" s="989" t="s">
        <v>733</v>
      </c>
      <c r="F54" s="988" t="s">
        <v>285</v>
      </c>
      <c r="G54" s="990">
        <v>0</v>
      </c>
      <c r="H54" s="990">
        <v>20002333</v>
      </c>
      <c r="I54" s="990">
        <v>20002333</v>
      </c>
      <c r="J54" s="989" t="s">
        <v>493</v>
      </c>
      <c r="K54" s="991">
        <v>2.1000000000000001E-2</v>
      </c>
      <c r="L54" s="991">
        <v>2.1000000000000001E-2</v>
      </c>
      <c r="M54" s="983"/>
      <c r="N54" s="28"/>
      <c r="O54" s="28"/>
      <c r="P54" s="28"/>
      <c r="T54" s="28"/>
      <c r="U54" s="28"/>
      <c r="V54" s="28"/>
      <c r="W54" s="28"/>
    </row>
    <row r="55" spans="1:23">
      <c r="A55" s="645"/>
      <c r="B55" s="988" t="s">
        <v>491</v>
      </c>
      <c r="C55" s="989" t="s">
        <v>274</v>
      </c>
      <c r="D55" s="988" t="s">
        <v>737</v>
      </c>
      <c r="E55" s="989" t="s">
        <v>731</v>
      </c>
      <c r="F55" s="988" t="s">
        <v>285</v>
      </c>
      <c r="G55" s="990">
        <v>113765</v>
      </c>
      <c r="H55" s="990">
        <v>22000000</v>
      </c>
      <c r="I55" s="990">
        <v>22113765</v>
      </c>
      <c r="J55" s="989" t="s">
        <v>493</v>
      </c>
      <c r="K55" s="991">
        <v>1.9E-2</v>
      </c>
      <c r="L55" s="991">
        <v>1.9E-2</v>
      </c>
      <c r="M55" s="983"/>
      <c r="N55" s="28"/>
      <c r="T55" s="28"/>
      <c r="U55" s="28"/>
      <c r="V55" s="28"/>
      <c r="W55" s="28"/>
    </row>
    <row r="56" spans="1:23" hidden="1">
      <c r="A56" s="992"/>
      <c r="B56" s="993" t="s">
        <v>491</v>
      </c>
      <c r="C56" s="994" t="s">
        <v>274</v>
      </c>
      <c r="D56" s="993" t="s">
        <v>737</v>
      </c>
      <c r="E56" s="994" t="s">
        <v>734</v>
      </c>
      <c r="F56" s="993" t="s">
        <v>285</v>
      </c>
      <c r="G56" s="995"/>
      <c r="H56" s="995"/>
      <c r="I56" s="995">
        <v>0</v>
      </c>
      <c r="J56" s="994"/>
      <c r="K56" s="996"/>
      <c r="L56" s="996"/>
      <c r="M56" s="997"/>
      <c r="N56" s="28"/>
      <c r="T56" s="28"/>
      <c r="U56" s="28"/>
      <c r="V56" s="28"/>
      <c r="W56" s="28"/>
    </row>
    <row r="57" spans="1:23">
      <c r="A57" s="645"/>
      <c r="B57" s="988" t="s">
        <v>491</v>
      </c>
      <c r="C57" s="989" t="s">
        <v>274</v>
      </c>
      <c r="D57" s="988" t="s">
        <v>737</v>
      </c>
      <c r="E57" s="989" t="s">
        <v>736</v>
      </c>
      <c r="F57" s="988" t="s">
        <v>285</v>
      </c>
      <c r="G57" s="998">
        <v>1021576</v>
      </c>
      <c r="H57" s="998">
        <v>0</v>
      </c>
      <c r="I57" s="998">
        <v>1021576</v>
      </c>
      <c r="J57" s="989" t="s">
        <v>493</v>
      </c>
      <c r="K57" s="991">
        <v>9.7685809352384023E-2</v>
      </c>
      <c r="L57" s="991">
        <v>9.5299999999999996E-2</v>
      </c>
      <c r="M57" s="983"/>
      <c r="N57" s="683"/>
      <c r="Q57" s="642"/>
      <c r="R57" s="642"/>
      <c r="T57" s="28"/>
      <c r="U57" s="28"/>
      <c r="V57" s="28"/>
      <c r="W57" s="28"/>
    </row>
    <row r="58" spans="1:23">
      <c r="A58" s="645"/>
      <c r="B58" s="988" t="s">
        <v>491</v>
      </c>
      <c r="C58" s="989" t="s">
        <v>274</v>
      </c>
      <c r="D58" s="988" t="s">
        <v>737</v>
      </c>
      <c r="E58" s="989" t="s">
        <v>732</v>
      </c>
      <c r="F58" s="988" t="s">
        <v>285</v>
      </c>
      <c r="G58" s="998">
        <v>58897</v>
      </c>
      <c r="H58" s="998">
        <v>25000000</v>
      </c>
      <c r="I58" s="998">
        <v>25058897</v>
      </c>
      <c r="J58" s="989" t="s">
        <v>493</v>
      </c>
      <c r="K58" s="991">
        <v>1.5396290650918854E-2</v>
      </c>
      <c r="L58" s="991">
        <v>1.4999999999999999E-2</v>
      </c>
      <c r="M58" s="983"/>
      <c r="N58" s="683"/>
      <c r="Q58" s="642"/>
      <c r="R58" s="642"/>
      <c r="T58" s="28"/>
      <c r="U58" s="28"/>
      <c r="V58" s="28"/>
      <c r="W58" s="28"/>
    </row>
    <row r="59" spans="1:23">
      <c r="A59" s="645"/>
      <c r="B59" s="988" t="s">
        <v>491</v>
      </c>
      <c r="C59" s="989" t="s">
        <v>274</v>
      </c>
      <c r="D59" s="988" t="s">
        <v>737</v>
      </c>
      <c r="E59" s="989" t="s">
        <v>566</v>
      </c>
      <c r="F59" s="988" t="s">
        <v>285</v>
      </c>
      <c r="G59" s="998">
        <v>0</v>
      </c>
      <c r="H59" s="998">
        <v>452350</v>
      </c>
      <c r="I59" s="998">
        <v>452350</v>
      </c>
      <c r="J59" s="989" t="s">
        <v>493</v>
      </c>
      <c r="K59" s="991">
        <v>9.8008018152835774E-2</v>
      </c>
      <c r="L59" s="991">
        <v>9.5200000000000007E-2</v>
      </c>
      <c r="M59" s="983"/>
      <c r="N59" s="683"/>
      <c r="Q59" s="642"/>
      <c r="R59" s="802"/>
      <c r="T59" s="28"/>
      <c r="U59" s="28"/>
      <c r="V59" s="28"/>
      <c r="W59" s="28"/>
    </row>
    <row r="60" spans="1:23" outlineLevel="1">
      <c r="A60" s="645"/>
      <c r="B60" s="988" t="s">
        <v>491</v>
      </c>
      <c r="C60" s="989" t="s">
        <v>274</v>
      </c>
      <c r="D60" s="988" t="s">
        <v>737</v>
      </c>
      <c r="E60" s="989" t="s">
        <v>735</v>
      </c>
      <c r="F60" s="988" t="s">
        <v>285</v>
      </c>
      <c r="G60" s="998">
        <v>949333</v>
      </c>
      <c r="H60" s="998">
        <v>0</v>
      </c>
      <c r="I60" s="998">
        <v>949333</v>
      </c>
      <c r="J60" s="989" t="s">
        <v>492</v>
      </c>
      <c r="K60" s="991">
        <v>9.0881019198399304E-2</v>
      </c>
      <c r="L60" s="991">
        <v>8.7999999999999995E-2</v>
      </c>
      <c r="M60" s="983"/>
      <c r="R60" s="684"/>
      <c r="S60" s="28"/>
      <c r="T60" s="28"/>
      <c r="U60" s="28"/>
      <c r="V60" s="28"/>
      <c r="W60" s="28"/>
    </row>
    <row r="61" spans="1:23" hidden="1" outlineLevel="1">
      <c r="A61" s="645"/>
      <c r="B61" s="988" t="s">
        <v>491</v>
      </c>
      <c r="C61" s="989" t="s">
        <v>274</v>
      </c>
      <c r="D61" s="988" t="s">
        <v>737</v>
      </c>
      <c r="E61" s="989" t="s">
        <v>729</v>
      </c>
      <c r="F61" s="988" t="s">
        <v>285</v>
      </c>
      <c r="G61" s="998">
        <v>0</v>
      </c>
      <c r="H61" s="998">
        <v>0</v>
      </c>
      <c r="I61" s="998">
        <v>0</v>
      </c>
      <c r="J61" s="989" t="s">
        <v>493</v>
      </c>
      <c r="K61" s="991">
        <v>0</v>
      </c>
      <c r="L61" s="991">
        <v>0</v>
      </c>
      <c r="M61" s="983"/>
      <c r="T61" s="28"/>
      <c r="U61" s="28"/>
      <c r="V61" s="28"/>
      <c r="W61" s="28"/>
    </row>
    <row r="62" spans="1:23" hidden="1" outlineLevel="1">
      <c r="A62" s="645"/>
      <c r="B62" s="988" t="s">
        <v>491</v>
      </c>
      <c r="C62" s="989" t="s">
        <v>274</v>
      </c>
      <c r="D62" s="988" t="s">
        <v>737</v>
      </c>
      <c r="E62" s="989" t="s">
        <v>730</v>
      </c>
      <c r="F62" s="988" t="s">
        <v>285</v>
      </c>
      <c r="G62" s="998">
        <v>0</v>
      </c>
      <c r="H62" s="998">
        <v>0</v>
      </c>
      <c r="I62" s="998">
        <v>0</v>
      </c>
      <c r="J62" s="989" t="s">
        <v>493</v>
      </c>
      <c r="K62" s="991">
        <v>0</v>
      </c>
      <c r="L62" s="991">
        <v>0</v>
      </c>
      <c r="M62" s="983"/>
      <c r="N62" s="683"/>
      <c r="Q62" s="642"/>
      <c r="R62" s="642"/>
      <c r="T62" s="28"/>
      <c r="U62" s="28"/>
      <c r="V62" s="28"/>
      <c r="W62" s="28"/>
    </row>
    <row r="63" spans="1:23" hidden="1" outlineLevel="1">
      <c r="A63" s="645"/>
      <c r="B63" s="988" t="s">
        <v>491</v>
      </c>
      <c r="C63" s="989" t="s">
        <v>274</v>
      </c>
      <c r="D63" s="988" t="s">
        <v>737</v>
      </c>
      <c r="E63" s="989" t="s">
        <v>566</v>
      </c>
      <c r="F63" s="988" t="s">
        <v>285</v>
      </c>
      <c r="G63" s="998">
        <v>0</v>
      </c>
      <c r="H63" s="998">
        <v>0</v>
      </c>
      <c r="I63" s="998">
        <v>0</v>
      </c>
      <c r="J63" s="989" t="s">
        <v>493</v>
      </c>
      <c r="K63" s="991">
        <v>0</v>
      </c>
      <c r="L63" s="991">
        <v>0</v>
      </c>
      <c r="M63" s="983"/>
      <c r="T63" s="28"/>
      <c r="U63" s="28"/>
      <c r="V63" s="28"/>
      <c r="W63" s="28"/>
    </row>
    <row r="64" spans="1:23">
      <c r="A64" s="645"/>
      <c r="B64" s="1000" t="s">
        <v>281</v>
      </c>
      <c r="C64" s="1001" t="s">
        <v>275</v>
      </c>
      <c r="D64" s="1000" t="s">
        <v>737</v>
      </c>
      <c r="E64" s="1001" t="s">
        <v>566</v>
      </c>
      <c r="F64" s="1000" t="s">
        <v>285</v>
      </c>
      <c r="G64" s="1002">
        <v>0</v>
      </c>
      <c r="H64" s="1002">
        <v>109000</v>
      </c>
      <c r="I64" s="1002">
        <v>109000</v>
      </c>
      <c r="J64" s="1001" t="s">
        <v>492</v>
      </c>
      <c r="K64" s="1003">
        <v>9.8099999999999993E-2</v>
      </c>
      <c r="L64" s="1003">
        <v>9.8099999999999993E-2</v>
      </c>
      <c r="M64" s="983"/>
      <c r="T64" s="28"/>
      <c r="U64" s="28"/>
      <c r="V64" s="28"/>
      <c r="W64" s="28"/>
    </row>
    <row r="65" spans="1:23" ht="12.6" thickBot="1">
      <c r="A65" s="645"/>
      <c r="B65" s="677" t="s">
        <v>278</v>
      </c>
      <c r="C65" s="678"/>
      <c r="D65" s="678"/>
      <c r="E65" s="678"/>
      <c r="F65" s="678"/>
      <c r="G65" s="808">
        <v>2249207</v>
      </c>
      <c r="H65" s="808">
        <v>104834650</v>
      </c>
      <c r="I65" s="808">
        <v>107083857</v>
      </c>
      <c r="J65" s="678"/>
      <c r="K65" s="678"/>
      <c r="L65" s="692"/>
    </row>
    <row r="66" spans="1:23" ht="12.6" thickBot="1">
      <c r="A66" s="645"/>
      <c r="B66" s="645"/>
      <c r="C66" s="645"/>
      <c r="D66" s="645"/>
      <c r="E66" s="645"/>
      <c r="F66" s="645"/>
      <c r="G66" s="645"/>
      <c r="H66" s="645"/>
      <c r="I66" s="645"/>
      <c r="J66" s="645"/>
      <c r="K66" s="645"/>
      <c r="L66" s="645"/>
    </row>
    <row r="67" spans="1:23">
      <c r="A67" s="645"/>
      <c r="B67" s="1204" t="s">
        <v>697</v>
      </c>
      <c r="C67" s="1205"/>
      <c r="D67" s="1205"/>
      <c r="E67" s="1205"/>
      <c r="F67" s="1205"/>
      <c r="G67" s="1205"/>
      <c r="H67" s="1205"/>
      <c r="I67" s="1205"/>
      <c r="J67" s="1205"/>
      <c r="K67" s="1205"/>
      <c r="L67" s="1206"/>
    </row>
    <row r="68" spans="1:23">
      <c r="A68" s="645"/>
      <c r="B68" s="1207" t="s">
        <v>481</v>
      </c>
      <c r="C68" s="1210" t="s">
        <v>482</v>
      </c>
      <c r="D68" s="1210" t="s">
        <v>483</v>
      </c>
      <c r="E68" s="1210" t="s">
        <v>484</v>
      </c>
      <c r="F68" s="1210" t="s">
        <v>485</v>
      </c>
      <c r="G68" s="1213" t="s">
        <v>486</v>
      </c>
      <c r="H68" s="1213"/>
      <c r="I68" s="1213"/>
      <c r="J68" s="1210" t="s">
        <v>480</v>
      </c>
      <c r="K68" s="1210" t="s">
        <v>487</v>
      </c>
      <c r="L68" s="1214" t="s">
        <v>488</v>
      </c>
    </row>
    <row r="69" spans="1:23" ht="36">
      <c r="A69" s="645"/>
      <c r="B69" s="1208"/>
      <c r="C69" s="1211"/>
      <c r="D69" s="1211"/>
      <c r="E69" s="1211"/>
      <c r="F69" s="1211"/>
      <c r="G69" s="649" t="s">
        <v>328</v>
      </c>
      <c r="H69" s="649" t="s">
        <v>489</v>
      </c>
      <c r="I69" s="649" t="s">
        <v>278</v>
      </c>
      <c r="J69" s="1211"/>
      <c r="K69" s="1211"/>
      <c r="L69" s="1215"/>
    </row>
    <row r="70" spans="1:23">
      <c r="A70" s="645"/>
      <c r="B70" s="1209"/>
      <c r="C70" s="1212"/>
      <c r="D70" s="1212"/>
      <c r="E70" s="1212"/>
      <c r="F70" s="1212"/>
      <c r="G70" s="652" t="s">
        <v>719</v>
      </c>
      <c r="H70" s="652" t="s">
        <v>719</v>
      </c>
      <c r="I70" s="652" t="s">
        <v>719</v>
      </c>
      <c r="J70" s="1212"/>
      <c r="K70" s="652" t="s">
        <v>490</v>
      </c>
      <c r="L70" s="655" t="s">
        <v>490</v>
      </c>
    </row>
    <row r="71" spans="1:23">
      <c r="A71" s="645"/>
      <c r="B71" s="984" t="s">
        <v>491</v>
      </c>
      <c r="C71" s="985" t="s">
        <v>274</v>
      </c>
      <c r="D71" s="984" t="s">
        <v>737</v>
      </c>
      <c r="E71" s="985" t="s">
        <v>729</v>
      </c>
      <c r="F71" s="984" t="s">
        <v>285</v>
      </c>
      <c r="G71" s="986">
        <v>0</v>
      </c>
      <c r="H71" s="986">
        <v>8908389</v>
      </c>
      <c r="I71" s="986">
        <v>8908389</v>
      </c>
      <c r="J71" s="985" t="s">
        <v>492</v>
      </c>
      <c r="K71" s="987">
        <v>8.8300000000000003E-2</v>
      </c>
      <c r="L71" s="987">
        <v>8.8300000000000003E-2</v>
      </c>
      <c r="M71" s="983"/>
      <c r="N71" s="28"/>
      <c r="T71" s="28"/>
      <c r="U71" s="28"/>
      <c r="V71" s="28"/>
      <c r="W71" s="28"/>
    </row>
    <row r="72" spans="1:23">
      <c r="A72" s="645"/>
      <c r="B72" s="988" t="s">
        <v>491</v>
      </c>
      <c r="C72" s="989" t="s">
        <v>274</v>
      </c>
      <c r="D72" s="988" t="s">
        <v>737</v>
      </c>
      <c r="E72" s="989" t="s">
        <v>730</v>
      </c>
      <c r="F72" s="988" t="s">
        <v>285</v>
      </c>
      <c r="G72" s="990">
        <v>0</v>
      </c>
      <c r="H72" s="990">
        <v>378447</v>
      </c>
      <c r="I72" s="990">
        <v>378447</v>
      </c>
      <c r="J72" s="989" t="s">
        <v>493</v>
      </c>
      <c r="K72" s="991">
        <v>0.10325123686237062</v>
      </c>
      <c r="L72" s="991">
        <v>0.10099999999999999</v>
      </c>
      <c r="M72" s="983"/>
      <c r="N72" s="28"/>
      <c r="O72" s="28"/>
      <c r="T72" s="28"/>
      <c r="U72" s="28"/>
      <c r="V72" s="28"/>
      <c r="W72" s="28"/>
    </row>
    <row r="73" spans="1:23">
      <c r="A73" s="645"/>
      <c r="B73" s="988" t="s">
        <v>491</v>
      </c>
      <c r="C73" s="989" t="s">
        <v>274</v>
      </c>
      <c r="D73" s="988" t="s">
        <v>737</v>
      </c>
      <c r="E73" s="989" t="s">
        <v>729</v>
      </c>
      <c r="F73" s="988" t="s">
        <v>285</v>
      </c>
      <c r="G73" s="990">
        <v>140448</v>
      </c>
      <c r="H73" s="990">
        <v>28000000</v>
      </c>
      <c r="I73" s="990">
        <v>28140448</v>
      </c>
      <c r="J73" s="989" t="s">
        <v>493</v>
      </c>
      <c r="K73" s="991">
        <v>1.9600673674656566E-2</v>
      </c>
      <c r="L73" s="991">
        <v>1.9E-2</v>
      </c>
      <c r="M73" s="983"/>
      <c r="N73" s="28"/>
      <c r="O73" s="28"/>
      <c r="T73" s="28"/>
      <c r="U73" s="28"/>
      <c r="V73" s="28"/>
      <c r="W73" s="28"/>
    </row>
    <row r="74" spans="1:23">
      <c r="A74" s="645"/>
      <c r="B74" s="988" t="s">
        <v>491</v>
      </c>
      <c r="C74" s="989" t="s">
        <v>274</v>
      </c>
      <c r="D74" s="988" t="s">
        <v>737</v>
      </c>
      <c r="E74" s="989" t="s">
        <v>733</v>
      </c>
      <c r="F74" s="988" t="s">
        <v>285</v>
      </c>
      <c r="G74" s="990">
        <v>0</v>
      </c>
      <c r="H74" s="990">
        <v>20002333</v>
      </c>
      <c r="I74" s="990">
        <v>20002333</v>
      </c>
      <c r="J74" s="989" t="s">
        <v>493</v>
      </c>
      <c r="K74" s="991">
        <v>2.1000000000000001E-2</v>
      </c>
      <c r="L74" s="991">
        <v>2.1000000000000001E-2</v>
      </c>
      <c r="M74" s="983"/>
      <c r="N74" s="28"/>
      <c r="O74" s="28"/>
      <c r="P74" s="28"/>
      <c r="T74" s="28"/>
      <c r="U74" s="28"/>
      <c r="V74" s="28"/>
      <c r="W74" s="28"/>
    </row>
    <row r="75" spans="1:23">
      <c r="A75" s="645"/>
      <c r="B75" s="988" t="s">
        <v>491</v>
      </c>
      <c r="C75" s="989" t="s">
        <v>274</v>
      </c>
      <c r="D75" s="988" t="s">
        <v>737</v>
      </c>
      <c r="E75" s="989" t="s">
        <v>731</v>
      </c>
      <c r="F75" s="988" t="s">
        <v>285</v>
      </c>
      <c r="G75" s="990">
        <v>113765</v>
      </c>
      <c r="H75" s="990">
        <v>22000000</v>
      </c>
      <c r="I75" s="990">
        <v>22113765</v>
      </c>
      <c r="J75" s="989" t="s">
        <v>493</v>
      </c>
      <c r="K75" s="991">
        <v>1.9E-2</v>
      </c>
      <c r="L75" s="991">
        <v>1.9E-2</v>
      </c>
      <c r="M75" s="983"/>
      <c r="N75" s="28"/>
      <c r="T75" s="28"/>
      <c r="U75" s="28"/>
      <c r="V75" s="28"/>
      <c r="W75" s="28"/>
    </row>
    <row r="76" spans="1:23" hidden="1">
      <c r="A76" s="992"/>
      <c r="B76" s="993" t="s">
        <v>491</v>
      </c>
      <c r="C76" s="994" t="s">
        <v>274</v>
      </c>
      <c r="D76" s="993" t="s">
        <v>737</v>
      </c>
      <c r="E76" s="994" t="s">
        <v>734</v>
      </c>
      <c r="F76" s="993" t="s">
        <v>285</v>
      </c>
      <c r="G76" s="995">
        <v>0</v>
      </c>
      <c r="H76" s="995">
        <v>0</v>
      </c>
      <c r="I76" s="995">
        <v>0</v>
      </c>
      <c r="J76" s="994">
        <v>0</v>
      </c>
      <c r="K76" s="996">
        <v>0</v>
      </c>
      <c r="L76" s="996">
        <v>0</v>
      </c>
      <c r="M76" s="997"/>
      <c r="N76" s="28"/>
      <c r="T76" s="28"/>
      <c r="U76" s="28"/>
      <c r="V76" s="28"/>
      <c r="W76" s="28"/>
    </row>
    <row r="77" spans="1:23">
      <c r="A77" s="645"/>
      <c r="B77" s="988" t="s">
        <v>491</v>
      </c>
      <c r="C77" s="989" t="s">
        <v>274</v>
      </c>
      <c r="D77" s="988" t="s">
        <v>737</v>
      </c>
      <c r="E77" s="989" t="s">
        <v>736</v>
      </c>
      <c r="F77" s="988" t="s">
        <v>285</v>
      </c>
      <c r="G77" s="998">
        <v>1094044</v>
      </c>
      <c r="H77" s="998">
        <v>0</v>
      </c>
      <c r="I77" s="998">
        <v>1094044</v>
      </c>
      <c r="J77" s="989" t="s">
        <v>493</v>
      </c>
      <c r="K77" s="991">
        <v>9.7685809352384023E-2</v>
      </c>
      <c r="L77" s="991">
        <v>9.5299999999999996E-2</v>
      </c>
      <c r="M77" s="983"/>
      <c r="N77" s="683"/>
      <c r="Q77" s="642"/>
      <c r="R77" s="642"/>
      <c r="T77" s="28"/>
      <c r="U77" s="28"/>
      <c r="V77" s="28"/>
      <c r="W77" s="28"/>
    </row>
    <row r="78" spans="1:23">
      <c r="A78" s="645"/>
      <c r="B78" s="988" t="s">
        <v>491</v>
      </c>
      <c r="C78" s="989" t="s">
        <v>274</v>
      </c>
      <c r="D78" s="988" t="s">
        <v>737</v>
      </c>
      <c r="E78" s="989" t="s">
        <v>732</v>
      </c>
      <c r="F78" s="988" t="s">
        <v>285</v>
      </c>
      <c r="G78" s="998">
        <v>131250</v>
      </c>
      <c r="H78" s="998">
        <v>25000000</v>
      </c>
      <c r="I78" s="998">
        <v>25131250</v>
      </c>
      <c r="J78" s="989" t="s">
        <v>493</v>
      </c>
      <c r="K78" s="991">
        <v>1.5396290650918854E-2</v>
      </c>
      <c r="L78" s="991">
        <v>1.4999999999999999E-2</v>
      </c>
      <c r="M78" s="983"/>
      <c r="N78" s="683"/>
      <c r="Q78" s="642"/>
      <c r="R78" s="642"/>
      <c r="T78" s="28"/>
      <c r="U78" s="28"/>
      <c r="V78" s="28"/>
      <c r="W78" s="28"/>
    </row>
    <row r="79" spans="1:23">
      <c r="A79" s="645"/>
      <c r="B79" s="988" t="s">
        <v>491</v>
      </c>
      <c r="C79" s="989" t="s">
        <v>274</v>
      </c>
      <c r="D79" s="988" t="s">
        <v>737</v>
      </c>
      <c r="E79" s="989" t="s">
        <v>566</v>
      </c>
      <c r="F79" s="988" t="s">
        <v>285</v>
      </c>
      <c r="G79" s="998">
        <v>0</v>
      </c>
      <c r="H79" s="998">
        <v>523600</v>
      </c>
      <c r="I79" s="998">
        <v>523600</v>
      </c>
      <c r="J79" s="989" t="s">
        <v>493</v>
      </c>
      <c r="K79" s="991">
        <v>9.8008018152835774E-2</v>
      </c>
      <c r="L79" s="991">
        <v>9.5200000000000007E-2</v>
      </c>
      <c r="M79" s="983"/>
      <c r="N79" s="683"/>
      <c r="Q79" s="642"/>
      <c r="R79" s="802"/>
      <c r="T79" s="28"/>
      <c r="U79" s="28"/>
      <c r="V79" s="28"/>
      <c r="W79" s="28"/>
    </row>
    <row r="80" spans="1:23" outlineLevel="1">
      <c r="A80" s="645"/>
      <c r="B80" s="988" t="s">
        <v>491</v>
      </c>
      <c r="C80" s="989" t="s">
        <v>274</v>
      </c>
      <c r="D80" s="988" t="s">
        <v>737</v>
      </c>
      <c r="E80" s="989" t="s">
        <v>735</v>
      </c>
      <c r="F80" s="988" t="s">
        <v>285</v>
      </c>
      <c r="G80" s="998">
        <v>997333</v>
      </c>
      <c r="H80" s="998">
        <v>0</v>
      </c>
      <c r="I80" s="998">
        <v>997333</v>
      </c>
      <c r="J80" s="989" t="s">
        <v>492</v>
      </c>
      <c r="K80" s="991">
        <v>9.0881019198399304E-2</v>
      </c>
      <c r="L80" s="991">
        <v>8.7999999999999995E-2</v>
      </c>
      <c r="M80" s="983"/>
      <c r="R80" s="684"/>
      <c r="S80" s="28"/>
      <c r="T80" s="28"/>
      <c r="U80" s="28"/>
      <c r="V80" s="28"/>
      <c r="W80" s="28"/>
    </row>
    <row r="81" spans="1:23" hidden="1" outlineLevel="1">
      <c r="A81" s="645"/>
      <c r="B81" s="988" t="s">
        <v>491</v>
      </c>
      <c r="C81" s="989" t="s">
        <v>274</v>
      </c>
      <c r="D81" s="988" t="s">
        <v>737</v>
      </c>
      <c r="E81" s="989" t="s">
        <v>729</v>
      </c>
      <c r="F81" s="988" t="s">
        <v>285</v>
      </c>
      <c r="G81" s="998">
        <v>0</v>
      </c>
      <c r="H81" s="998">
        <v>0</v>
      </c>
      <c r="I81" s="998">
        <v>0</v>
      </c>
      <c r="J81" s="989" t="s">
        <v>493</v>
      </c>
      <c r="K81" s="991">
        <v>0</v>
      </c>
      <c r="L81" s="991">
        <v>0</v>
      </c>
      <c r="M81" s="983"/>
      <c r="T81" s="28"/>
      <c r="U81" s="28"/>
      <c r="V81" s="28"/>
      <c r="W81" s="28"/>
    </row>
    <row r="82" spans="1:23" hidden="1" outlineLevel="1">
      <c r="A82" s="645"/>
      <c r="B82" s="988" t="s">
        <v>491</v>
      </c>
      <c r="C82" s="989" t="s">
        <v>274</v>
      </c>
      <c r="D82" s="988" t="s">
        <v>737</v>
      </c>
      <c r="E82" s="989" t="s">
        <v>730</v>
      </c>
      <c r="F82" s="988" t="s">
        <v>285</v>
      </c>
      <c r="G82" s="998">
        <v>0</v>
      </c>
      <c r="H82" s="998">
        <v>0</v>
      </c>
      <c r="I82" s="998">
        <v>0</v>
      </c>
      <c r="J82" s="989" t="s">
        <v>493</v>
      </c>
      <c r="K82" s="991">
        <v>0</v>
      </c>
      <c r="L82" s="991">
        <v>0</v>
      </c>
      <c r="M82" s="983"/>
      <c r="N82" s="683"/>
      <c r="Q82" s="642"/>
      <c r="R82" s="642"/>
      <c r="T82" s="28"/>
      <c r="U82" s="28"/>
      <c r="V82" s="28"/>
      <c r="W82" s="28"/>
    </row>
    <row r="83" spans="1:23" hidden="1" outlineLevel="1">
      <c r="A83" s="645"/>
      <c r="B83" s="988" t="s">
        <v>491</v>
      </c>
      <c r="C83" s="989" t="s">
        <v>274</v>
      </c>
      <c r="D83" s="988" t="s">
        <v>737</v>
      </c>
      <c r="E83" s="989" t="s">
        <v>566</v>
      </c>
      <c r="F83" s="988" t="s">
        <v>285</v>
      </c>
      <c r="G83" s="998">
        <v>0</v>
      </c>
      <c r="H83" s="998">
        <v>0</v>
      </c>
      <c r="I83" s="998">
        <v>0</v>
      </c>
      <c r="J83" s="989" t="s">
        <v>493</v>
      </c>
      <c r="K83" s="991">
        <v>0</v>
      </c>
      <c r="L83" s="991">
        <v>0</v>
      </c>
      <c r="M83" s="983"/>
      <c r="T83" s="28"/>
      <c r="U83" s="28"/>
      <c r="V83" s="28"/>
      <c r="W83" s="28"/>
    </row>
    <row r="84" spans="1:23">
      <c r="A84" s="645"/>
      <c r="B84" s="1000" t="s">
        <v>281</v>
      </c>
      <c r="C84" s="1001" t="s">
        <v>275</v>
      </c>
      <c r="D84" s="1000" t="s">
        <v>737</v>
      </c>
      <c r="E84" s="1001" t="s">
        <v>566</v>
      </c>
      <c r="F84" s="1000" t="s">
        <v>285</v>
      </c>
      <c r="G84" s="1002">
        <v>0</v>
      </c>
      <c r="H84" s="1002">
        <v>109000</v>
      </c>
      <c r="I84" s="1002">
        <v>109000</v>
      </c>
      <c r="J84" s="1001" t="s">
        <v>492</v>
      </c>
      <c r="K84" s="1003">
        <v>9.8099999999999993E-2</v>
      </c>
      <c r="L84" s="1003">
        <v>9.8099999999999993E-2</v>
      </c>
      <c r="M84" s="983"/>
      <c r="T84" s="28"/>
      <c r="U84" s="28"/>
      <c r="V84" s="28"/>
      <c r="W84" s="28"/>
    </row>
    <row r="85" spans="1:23" ht="12.6" thickBot="1">
      <c r="A85" s="645"/>
      <c r="B85" s="677" t="s">
        <v>278</v>
      </c>
      <c r="C85" s="678"/>
      <c r="D85" s="678"/>
      <c r="E85" s="678"/>
      <c r="F85" s="678"/>
      <c r="G85" s="808">
        <v>2476840</v>
      </c>
      <c r="H85" s="808">
        <v>104921769</v>
      </c>
      <c r="I85" s="808">
        <v>107398609</v>
      </c>
      <c r="J85" s="678"/>
      <c r="K85" s="678"/>
      <c r="L85" s="692"/>
    </row>
  </sheetData>
  <mergeCells count="40"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  <mergeCell ref="B24:L24"/>
    <mergeCell ref="B25:B27"/>
    <mergeCell ref="C25:C27"/>
    <mergeCell ref="D25:D27"/>
    <mergeCell ref="E25:E27"/>
    <mergeCell ref="F25:F27"/>
    <mergeCell ref="G25:I25"/>
    <mergeCell ref="J25:J27"/>
    <mergeCell ref="K25:K26"/>
    <mergeCell ref="L25:L26"/>
    <mergeCell ref="B47:L47"/>
    <mergeCell ref="B48:B50"/>
    <mergeCell ref="C48:C50"/>
    <mergeCell ref="D48:D50"/>
    <mergeCell ref="E48:E50"/>
    <mergeCell ref="F48:F50"/>
    <mergeCell ref="G48:I48"/>
    <mergeCell ref="J48:J50"/>
    <mergeCell ref="K48:K49"/>
    <mergeCell ref="L48:L49"/>
    <mergeCell ref="B67:L67"/>
    <mergeCell ref="B68:B70"/>
    <mergeCell ref="C68:C70"/>
    <mergeCell ref="D68:D70"/>
    <mergeCell ref="E68:E70"/>
    <mergeCell ref="F68:F70"/>
    <mergeCell ref="G68:I68"/>
    <mergeCell ref="J68:J70"/>
    <mergeCell ref="K68:K69"/>
    <mergeCell ref="L68:L69"/>
  </mergeCells>
  <pageMargins left="0.7" right="0.7" top="0.75" bottom="0.75" header="0.3" footer="0.3"/>
  <pageSetup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67ED03"/>
  </sheetPr>
  <dimension ref="A1:AG93"/>
  <sheetViews>
    <sheetView showGridLines="0" topLeftCell="A47" zoomScale="90" zoomScaleNormal="90" workbookViewId="0">
      <selection activeCell="N7" sqref="N7:P41"/>
    </sheetView>
  </sheetViews>
  <sheetFormatPr baseColWidth="10" defaultColWidth="11.5546875" defaultRowHeight="14.4" outlineLevelRow="2" outlineLevelCol="1"/>
  <cols>
    <col min="1" max="1" width="11.5546875" style="22" bestFit="1" customWidth="1"/>
    <col min="2" max="2" width="11.5546875" style="22"/>
    <col min="3" max="3" width="22" style="22" bestFit="1" customWidth="1"/>
    <col min="4" max="4" width="11.5546875" style="22"/>
    <col min="5" max="5" width="15.5546875" style="22" customWidth="1"/>
    <col min="6" max="6" width="11.5546875" style="22"/>
    <col min="7" max="8" width="14.88671875" style="22" customWidth="1"/>
    <col min="9" max="9" width="11.5546875" style="22" hidden="1" customWidth="1"/>
    <col min="10" max="10" width="20.33203125" style="22" customWidth="1"/>
    <col min="11" max="11" width="11.5546875" style="22"/>
    <col min="12" max="13" width="11.5546875" style="22" bestFit="1" customWidth="1"/>
    <col min="14" max="14" width="11.5546875" style="22" customWidth="1"/>
    <col min="15" max="15" width="9.5546875" style="22" bestFit="1" customWidth="1"/>
    <col min="16" max="16" width="14.109375" style="22" bestFit="1" customWidth="1"/>
    <col min="17" max="17" width="9.88671875" style="22" customWidth="1" outlineLevel="1"/>
    <col min="18" max="18" width="12.5546875" style="22" customWidth="1" outlineLevel="1"/>
    <col min="19" max="19" width="12.44140625" style="22" customWidth="1" outlineLevel="1"/>
    <col min="20" max="22" width="11.5546875" style="22" customWidth="1" outlineLevel="1"/>
    <col min="23" max="26" width="12.44140625" style="22" customWidth="1" outlineLevel="1"/>
    <col min="27" max="27" width="11.5546875" style="22"/>
    <col min="30" max="30" width="11.5546875" style="22"/>
    <col min="31" max="31" width="14.109375" style="22" bestFit="1" customWidth="1"/>
    <col min="32" max="32" width="12.5546875" style="22" bestFit="1" customWidth="1"/>
    <col min="33" max="16384" width="11.5546875" style="22"/>
  </cols>
  <sheetData>
    <row r="1" spans="1:33">
      <c r="A1" s="645"/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Q1" s="645"/>
      <c r="R1" s="645"/>
      <c r="S1" s="645"/>
      <c r="T1" s="645"/>
      <c r="U1" s="645"/>
      <c r="V1" s="645"/>
      <c r="W1" s="645"/>
      <c r="X1" s="645"/>
      <c r="Y1" s="645"/>
      <c r="Z1" s="645"/>
    </row>
    <row r="2" spans="1:33">
      <c r="A2" s="645"/>
      <c r="B2" s="646" t="s">
        <v>716</v>
      </c>
      <c r="C2" s="647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Q2" s="645"/>
      <c r="R2" s="645"/>
      <c r="S2" s="645"/>
      <c r="T2" s="645"/>
      <c r="U2" s="645"/>
      <c r="V2" s="645"/>
      <c r="W2" s="645"/>
      <c r="X2" s="645"/>
      <c r="Y2" s="645"/>
      <c r="Z2" s="645"/>
    </row>
    <row r="3" spans="1:33" ht="15" thickBot="1">
      <c r="A3" s="645"/>
      <c r="B3" s="648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Q3" s="645"/>
      <c r="R3" s="645"/>
      <c r="S3" s="645"/>
      <c r="T3" s="645"/>
      <c r="U3" s="645"/>
      <c r="V3" s="645"/>
      <c r="W3" s="645"/>
      <c r="X3" s="645"/>
      <c r="Y3" s="645"/>
      <c r="Z3" s="645"/>
    </row>
    <row r="4" spans="1:33">
      <c r="A4" s="645"/>
      <c r="B4" s="1216" t="s">
        <v>533</v>
      </c>
      <c r="C4" s="1217"/>
      <c r="D4" s="1217"/>
      <c r="E4" s="1217"/>
      <c r="F4" s="1217"/>
      <c r="G4" s="1217"/>
      <c r="H4" s="1217"/>
      <c r="I4" s="1217"/>
      <c r="J4" s="1217"/>
      <c r="K4" s="1217"/>
      <c r="L4" s="1217"/>
      <c r="M4" s="1218"/>
      <c r="N4" s="645"/>
      <c r="Q4" s="645"/>
      <c r="R4" s="1225" t="s">
        <v>486</v>
      </c>
      <c r="S4" s="1226"/>
      <c r="T4" s="1226"/>
      <c r="U4" s="1226"/>
      <c r="V4" s="1226"/>
      <c r="W4" s="1227"/>
      <c r="X4" s="645"/>
      <c r="Y4" s="645"/>
      <c r="Z4" s="645"/>
    </row>
    <row r="5" spans="1:33">
      <c r="A5" s="645"/>
      <c r="B5" s="1210" t="s">
        <v>481</v>
      </c>
      <c r="C5" s="1210" t="s">
        <v>482</v>
      </c>
      <c r="D5" s="1210" t="s">
        <v>483</v>
      </c>
      <c r="E5" s="1210" t="s">
        <v>484</v>
      </c>
      <c r="F5" s="1210" t="s">
        <v>485</v>
      </c>
      <c r="G5" s="1213" t="s">
        <v>486</v>
      </c>
      <c r="H5" s="1213"/>
      <c r="I5" s="1213"/>
      <c r="J5" s="1213"/>
      <c r="K5" s="1210" t="s">
        <v>480</v>
      </c>
      <c r="L5" s="1210" t="s">
        <v>487</v>
      </c>
      <c r="M5" s="1210" t="s">
        <v>488</v>
      </c>
      <c r="N5" s="645"/>
      <c r="Q5" s="645"/>
      <c r="R5" s="1228"/>
      <c r="S5" s="1223"/>
      <c r="T5" s="1223"/>
      <c r="U5" s="1223"/>
      <c r="V5" s="1223"/>
      <c r="W5" s="1229"/>
      <c r="X5" s="645"/>
      <c r="Y5" s="645"/>
      <c r="Z5" s="645"/>
    </row>
    <row r="6" spans="1:33" ht="36">
      <c r="A6" s="645"/>
      <c r="B6" s="1211"/>
      <c r="C6" s="1211"/>
      <c r="D6" s="1211"/>
      <c r="E6" s="1211"/>
      <c r="F6" s="1211"/>
      <c r="G6" s="649" t="s">
        <v>494</v>
      </c>
      <c r="H6" s="649" t="s">
        <v>495</v>
      </c>
      <c r="I6" s="649" t="s">
        <v>496</v>
      </c>
      <c r="J6" s="649" t="s">
        <v>278</v>
      </c>
      <c r="K6" s="1211"/>
      <c r="L6" s="1211"/>
      <c r="M6" s="1211"/>
      <c r="N6" s="645"/>
      <c r="Q6" s="645"/>
      <c r="R6" s="1005" t="s">
        <v>497</v>
      </c>
      <c r="S6" s="649" t="s">
        <v>498</v>
      </c>
      <c r="T6" s="649" t="s">
        <v>499</v>
      </c>
      <c r="U6" s="649" t="s">
        <v>500</v>
      </c>
      <c r="V6" s="649" t="s">
        <v>496</v>
      </c>
      <c r="W6" s="1006" t="s">
        <v>501</v>
      </c>
      <c r="X6" s="645"/>
      <c r="Y6" s="645"/>
      <c r="Z6" s="645"/>
    </row>
    <row r="7" spans="1:33">
      <c r="A7" s="645"/>
      <c r="B7" s="1212"/>
      <c r="C7" s="1212"/>
      <c r="D7" s="1212"/>
      <c r="E7" s="1212"/>
      <c r="F7" s="1212"/>
      <c r="G7" s="652" t="s">
        <v>719</v>
      </c>
      <c r="H7" s="652" t="s">
        <v>719</v>
      </c>
      <c r="I7" s="652" t="s">
        <v>719</v>
      </c>
      <c r="J7" s="652" t="s">
        <v>719</v>
      </c>
      <c r="K7" s="1212"/>
      <c r="L7" s="653" t="s">
        <v>490</v>
      </c>
      <c r="M7" s="653" t="s">
        <v>490</v>
      </c>
      <c r="N7" s="645"/>
      <c r="Q7" s="645"/>
      <c r="R7" s="1007" t="s">
        <v>719</v>
      </c>
      <c r="S7" s="652" t="s">
        <v>719</v>
      </c>
      <c r="T7" s="652" t="s">
        <v>719</v>
      </c>
      <c r="U7" s="652" t="s">
        <v>719</v>
      </c>
      <c r="V7" s="652" t="s">
        <v>719</v>
      </c>
      <c r="W7" s="1008" t="s">
        <v>719</v>
      </c>
      <c r="X7" s="645"/>
      <c r="Y7" s="645"/>
      <c r="Z7" s="645"/>
    </row>
    <row r="8" spans="1:33">
      <c r="A8" s="645"/>
      <c r="B8" s="656" t="s">
        <v>491</v>
      </c>
      <c r="C8" s="657" t="s">
        <v>274</v>
      </c>
      <c r="D8" s="656" t="s">
        <v>737</v>
      </c>
      <c r="E8" s="657" t="s">
        <v>729</v>
      </c>
      <c r="F8" s="656" t="s">
        <v>285</v>
      </c>
      <c r="G8" s="658">
        <v>4424891</v>
      </c>
      <c r="H8" s="658">
        <v>0</v>
      </c>
      <c r="I8" s="658">
        <v>0</v>
      </c>
      <c r="J8" s="658">
        <v>4424891</v>
      </c>
      <c r="K8" s="657" t="s">
        <v>492</v>
      </c>
      <c r="L8" s="659">
        <v>8.8300000000000003E-2</v>
      </c>
      <c r="M8" s="659">
        <v>8.8300000000000003E-2</v>
      </c>
      <c r="N8" s="138"/>
      <c r="O8" s="28"/>
      <c r="P8" s="28"/>
      <c r="Q8" s="660"/>
      <c r="R8" s="1009">
        <v>4424891</v>
      </c>
      <c r="S8" s="141">
        <v>0</v>
      </c>
      <c r="T8" s="141">
        <v>0</v>
      </c>
      <c r="U8" s="141">
        <v>0</v>
      </c>
      <c r="V8" s="662">
        <v>0</v>
      </c>
      <c r="W8" s="1010">
        <v>13629573</v>
      </c>
      <c r="X8" s="664">
        <v>0</v>
      </c>
      <c r="Y8" s="664">
        <v>0</v>
      </c>
      <c r="Z8" s="664">
        <v>0</v>
      </c>
      <c r="AA8" s="138"/>
      <c r="AB8" s="206"/>
      <c r="AC8" s="206"/>
      <c r="AD8" s="206"/>
      <c r="AE8" s="206"/>
      <c r="AF8" s="206"/>
      <c r="AG8" s="206"/>
    </row>
    <row r="9" spans="1:33">
      <c r="A9" s="645"/>
      <c r="B9" s="665" t="s">
        <v>491</v>
      </c>
      <c r="C9" s="666" t="s">
        <v>274</v>
      </c>
      <c r="D9" s="665" t="s">
        <v>737</v>
      </c>
      <c r="E9" s="666" t="s">
        <v>730</v>
      </c>
      <c r="F9" s="665" t="s">
        <v>285</v>
      </c>
      <c r="G9" s="667">
        <v>19257078</v>
      </c>
      <c r="H9" s="667">
        <v>0</v>
      </c>
      <c r="I9" s="667">
        <v>0</v>
      </c>
      <c r="J9" s="667">
        <v>19257078</v>
      </c>
      <c r="K9" s="666" t="s">
        <v>493</v>
      </c>
      <c r="L9" s="659">
        <v>0.10318998792130425</v>
      </c>
      <c r="M9" s="659">
        <v>0.10099999999999999</v>
      </c>
      <c r="N9" s="138"/>
      <c r="O9" s="28"/>
      <c r="P9" s="28"/>
      <c r="Q9" s="660"/>
      <c r="R9" s="1009">
        <v>19257078</v>
      </c>
      <c r="S9" s="141">
        <v>0</v>
      </c>
      <c r="T9" s="141">
        <v>0</v>
      </c>
      <c r="U9" s="141">
        <v>0</v>
      </c>
      <c r="V9" s="662">
        <v>0</v>
      </c>
      <c r="W9" s="1010">
        <v>20111637</v>
      </c>
      <c r="X9" s="664">
        <v>0</v>
      </c>
      <c r="Y9" s="664">
        <v>0</v>
      </c>
      <c r="Z9" s="664">
        <v>0</v>
      </c>
      <c r="AA9" s="138"/>
      <c r="AB9" s="206"/>
      <c r="AC9" s="206"/>
      <c r="AD9" s="206"/>
      <c r="AE9" s="206"/>
      <c r="AF9" s="206"/>
      <c r="AG9" s="206"/>
    </row>
    <row r="10" spans="1:33" hidden="1">
      <c r="A10" s="645"/>
      <c r="B10" s="665" t="s">
        <v>491</v>
      </c>
      <c r="C10" s="666" t="s">
        <v>274</v>
      </c>
      <c r="D10" s="665" t="s">
        <v>737</v>
      </c>
      <c r="E10" s="666" t="s">
        <v>729</v>
      </c>
      <c r="F10" s="665" t="s">
        <v>285</v>
      </c>
      <c r="G10" s="667">
        <v>0</v>
      </c>
      <c r="H10" s="667">
        <v>0</v>
      </c>
      <c r="I10" s="667">
        <v>0</v>
      </c>
      <c r="J10" s="667">
        <v>0</v>
      </c>
      <c r="K10" s="666" t="s">
        <v>493</v>
      </c>
      <c r="L10" s="659">
        <v>1.9492400229908391E-2</v>
      </c>
      <c r="M10" s="659">
        <v>1.9E-2</v>
      </c>
      <c r="N10" s="138"/>
      <c r="O10" s="138"/>
      <c r="P10" s="668"/>
      <c r="Q10" s="660"/>
      <c r="R10" s="1009">
        <v>0</v>
      </c>
      <c r="S10" s="141">
        <v>0</v>
      </c>
      <c r="T10" s="141">
        <v>0</v>
      </c>
      <c r="U10" s="141">
        <v>0</v>
      </c>
      <c r="V10" s="662">
        <v>0</v>
      </c>
      <c r="W10" s="1010">
        <v>27982706</v>
      </c>
      <c r="X10" s="664">
        <v>0</v>
      </c>
      <c r="Y10" s="664">
        <v>0</v>
      </c>
      <c r="Z10" s="664">
        <v>0</v>
      </c>
      <c r="AA10" s="139"/>
      <c r="AB10" s="206"/>
      <c r="AC10" s="206"/>
      <c r="AD10" s="206"/>
      <c r="AE10" s="206"/>
      <c r="AF10" s="206"/>
      <c r="AG10" s="206"/>
    </row>
    <row r="11" spans="1:33" hidden="1">
      <c r="A11" s="645"/>
      <c r="B11" s="665" t="s">
        <v>491</v>
      </c>
      <c r="C11" s="666" t="s">
        <v>274</v>
      </c>
      <c r="D11" s="665" t="s">
        <v>737</v>
      </c>
      <c r="E11" s="666" t="s">
        <v>733</v>
      </c>
      <c r="F11" s="665" t="s">
        <v>285</v>
      </c>
      <c r="G11" s="667">
        <v>0</v>
      </c>
      <c r="H11" s="667">
        <v>0</v>
      </c>
      <c r="I11" s="667">
        <v>0</v>
      </c>
      <c r="J11" s="667">
        <v>0</v>
      </c>
      <c r="K11" s="666" t="s">
        <v>493</v>
      </c>
      <c r="L11" s="659">
        <v>2.1000000000000001E-2</v>
      </c>
      <c r="M11" s="659">
        <v>2.1000000000000001E-2</v>
      </c>
      <c r="N11" s="138"/>
      <c r="O11" s="139"/>
      <c r="P11" s="28"/>
      <c r="Q11" s="660"/>
      <c r="R11" s="1009">
        <v>0</v>
      </c>
      <c r="S11" s="141">
        <v>0</v>
      </c>
      <c r="T11" s="141">
        <v>0</v>
      </c>
      <c r="U11" s="141">
        <v>0</v>
      </c>
      <c r="V11" s="662">
        <v>0</v>
      </c>
      <c r="W11" s="1010">
        <v>20108500</v>
      </c>
      <c r="X11" s="664">
        <v>0</v>
      </c>
      <c r="Y11" s="664">
        <v>0</v>
      </c>
      <c r="Z11" s="664">
        <v>0</v>
      </c>
      <c r="AA11" s="139"/>
      <c r="AB11" s="206"/>
      <c r="AC11" s="206"/>
      <c r="AD11" s="206"/>
      <c r="AE11" s="206"/>
      <c r="AF11" s="206"/>
      <c r="AG11" s="206"/>
    </row>
    <row r="12" spans="1:33" hidden="1">
      <c r="A12" s="645"/>
      <c r="B12" s="665" t="s">
        <v>491</v>
      </c>
      <c r="C12" s="666" t="s">
        <v>274</v>
      </c>
      <c r="D12" s="665" t="s">
        <v>737</v>
      </c>
      <c r="E12" s="666" t="s">
        <v>731</v>
      </c>
      <c r="F12" s="665" t="s">
        <v>285</v>
      </c>
      <c r="G12" s="667">
        <v>0</v>
      </c>
      <c r="H12" s="667">
        <v>0</v>
      </c>
      <c r="I12" s="667">
        <v>0</v>
      </c>
      <c r="J12" s="667">
        <v>0</v>
      </c>
      <c r="K12" s="666" t="s">
        <v>493</v>
      </c>
      <c r="L12" s="659">
        <v>1.9E-2</v>
      </c>
      <c r="M12" s="659">
        <v>1.9E-2</v>
      </c>
      <c r="N12" s="138"/>
      <c r="O12" s="28"/>
      <c r="P12" s="28"/>
      <c r="Q12" s="660"/>
      <c r="R12" s="1009">
        <v>0</v>
      </c>
      <c r="S12" s="141">
        <v>0</v>
      </c>
      <c r="T12" s="141">
        <v>0</v>
      </c>
      <c r="U12" s="141">
        <v>0</v>
      </c>
      <c r="V12" s="662">
        <v>0</v>
      </c>
      <c r="W12" s="1010">
        <v>22008126</v>
      </c>
      <c r="X12" s="664">
        <v>0</v>
      </c>
      <c r="Y12" s="664">
        <v>0</v>
      </c>
      <c r="Z12" s="664">
        <v>0</v>
      </c>
      <c r="AA12" s="139"/>
      <c r="AB12" s="206"/>
      <c r="AC12" s="206"/>
      <c r="AD12" s="206"/>
      <c r="AE12" s="206"/>
      <c r="AF12" s="206"/>
      <c r="AG12" s="206"/>
    </row>
    <row r="13" spans="1:33">
      <c r="A13" s="645"/>
      <c r="B13" s="665" t="s">
        <v>491</v>
      </c>
      <c r="C13" s="666" t="s">
        <v>274</v>
      </c>
      <c r="D13" s="665" t="s">
        <v>737</v>
      </c>
      <c r="E13" s="666" t="s">
        <v>736</v>
      </c>
      <c r="F13" s="665" t="s">
        <v>285</v>
      </c>
      <c r="G13" s="667">
        <v>32769805</v>
      </c>
      <c r="H13" s="667">
        <v>0</v>
      </c>
      <c r="I13" s="667">
        <v>0</v>
      </c>
      <c r="J13" s="667">
        <v>32769805</v>
      </c>
      <c r="K13" s="666" t="s">
        <v>493</v>
      </c>
      <c r="L13" s="659">
        <v>7.1345324616302275E-2</v>
      </c>
      <c r="M13" s="659">
        <v>6.9500000000000006E-2</v>
      </c>
      <c r="N13" s="138"/>
      <c r="O13" s="28"/>
      <c r="P13" s="28"/>
      <c r="Q13" s="660"/>
      <c r="R13" s="1009">
        <v>32769805</v>
      </c>
      <c r="S13" s="141">
        <v>0</v>
      </c>
      <c r="T13" s="141">
        <v>0</v>
      </c>
      <c r="U13" s="141">
        <v>0</v>
      </c>
      <c r="V13" s="662">
        <v>0</v>
      </c>
      <c r="W13" s="1010">
        <v>32918965</v>
      </c>
      <c r="X13" s="664">
        <v>0</v>
      </c>
      <c r="Y13" s="664">
        <v>0</v>
      </c>
      <c r="Z13" s="664">
        <v>0</v>
      </c>
      <c r="AA13" s="138"/>
      <c r="AB13" s="206"/>
      <c r="AC13" s="206"/>
      <c r="AD13" s="206"/>
      <c r="AE13" s="206"/>
      <c r="AF13" s="206"/>
      <c r="AG13" s="206"/>
    </row>
    <row r="14" spans="1:33" hidden="1">
      <c r="A14" s="645"/>
      <c r="B14" s="665" t="s">
        <v>491</v>
      </c>
      <c r="C14" s="666" t="s">
        <v>274</v>
      </c>
      <c r="D14" s="665" t="s">
        <v>737</v>
      </c>
      <c r="E14" s="666" t="s">
        <v>732</v>
      </c>
      <c r="F14" s="665" t="s">
        <v>285</v>
      </c>
      <c r="G14" s="667">
        <v>0</v>
      </c>
      <c r="H14" s="667">
        <v>0</v>
      </c>
      <c r="I14" s="667">
        <v>0</v>
      </c>
      <c r="J14" s="667">
        <v>0</v>
      </c>
      <c r="K14" s="666" t="s">
        <v>493</v>
      </c>
      <c r="L14" s="659">
        <v>1.4899905343148223E-2</v>
      </c>
      <c r="M14" s="659">
        <v>1.4999999999999999E-2</v>
      </c>
      <c r="N14" s="138"/>
      <c r="O14" s="28"/>
      <c r="P14" s="28"/>
      <c r="Q14" s="660"/>
      <c r="R14" s="1009">
        <v>0</v>
      </c>
      <c r="S14" s="141">
        <v>0</v>
      </c>
      <c r="T14" s="141">
        <v>0</v>
      </c>
      <c r="U14" s="141">
        <v>0</v>
      </c>
      <c r="V14" s="662">
        <v>0</v>
      </c>
      <c r="W14" s="1010">
        <v>24999241</v>
      </c>
      <c r="X14" s="664">
        <v>0</v>
      </c>
      <c r="Y14" s="664">
        <v>0</v>
      </c>
      <c r="Z14" s="664">
        <v>0</v>
      </c>
      <c r="AA14" s="138"/>
      <c r="AB14" s="206"/>
      <c r="AC14" s="206"/>
      <c r="AD14" s="206"/>
      <c r="AE14" s="206"/>
      <c r="AF14" s="206"/>
      <c r="AG14" s="206"/>
    </row>
    <row r="15" spans="1:33">
      <c r="A15" s="645"/>
      <c r="B15" s="665" t="s">
        <v>491</v>
      </c>
      <c r="C15" s="666" t="s">
        <v>274</v>
      </c>
      <c r="D15" s="665" t="s">
        <v>737</v>
      </c>
      <c r="E15" s="666" t="s">
        <v>566</v>
      </c>
      <c r="F15" s="665" t="s">
        <v>285</v>
      </c>
      <c r="G15" s="667">
        <v>29956563</v>
      </c>
      <c r="H15" s="667">
        <v>0</v>
      </c>
      <c r="I15" s="667">
        <v>0</v>
      </c>
      <c r="J15" s="667">
        <v>29956563</v>
      </c>
      <c r="K15" s="666" t="s">
        <v>493</v>
      </c>
      <c r="L15" s="659">
        <v>9.782460361531875E-2</v>
      </c>
      <c r="M15" s="659">
        <v>9.5200000000000007E-2</v>
      </c>
      <c r="N15" s="138"/>
      <c r="O15" s="28"/>
      <c r="P15" s="28"/>
      <c r="Q15" s="660"/>
      <c r="R15" s="1009">
        <v>29956563</v>
      </c>
      <c r="S15" s="141">
        <v>0</v>
      </c>
      <c r="T15" s="141">
        <v>0</v>
      </c>
      <c r="U15" s="141">
        <v>0</v>
      </c>
      <c r="V15" s="662">
        <v>0</v>
      </c>
      <c r="W15" s="1010">
        <v>31130846</v>
      </c>
      <c r="X15" s="664">
        <v>0</v>
      </c>
      <c r="Y15" s="664">
        <v>0</v>
      </c>
      <c r="Z15" s="664">
        <v>0</v>
      </c>
      <c r="AA15" s="138"/>
      <c r="AB15" s="206"/>
      <c r="AC15" s="206"/>
      <c r="AD15" s="206"/>
      <c r="AE15" s="206"/>
      <c r="AF15" s="206"/>
      <c r="AG15" s="206"/>
    </row>
    <row r="16" spans="1:33" outlineLevel="2">
      <c r="A16" s="645"/>
      <c r="B16" s="988" t="s">
        <v>491</v>
      </c>
      <c r="C16" s="989" t="s">
        <v>274</v>
      </c>
      <c r="D16" s="988" t="s">
        <v>737</v>
      </c>
      <c r="E16" s="989" t="s">
        <v>735</v>
      </c>
      <c r="F16" s="988" t="s">
        <v>285</v>
      </c>
      <c r="G16" s="998">
        <v>0</v>
      </c>
      <c r="H16" s="998">
        <v>29884000</v>
      </c>
      <c r="I16" s="998">
        <v>0</v>
      </c>
      <c r="J16" s="667">
        <v>29884000</v>
      </c>
      <c r="K16" s="989" t="s">
        <v>492</v>
      </c>
      <c r="L16" s="1011">
        <v>9.0779322704863663E-2</v>
      </c>
      <c r="M16" s="1011">
        <v>8.7999999999999995E-2</v>
      </c>
      <c r="N16" s="138"/>
      <c r="O16" s="28"/>
      <c r="P16" s="28"/>
      <c r="Q16" s="660"/>
      <c r="R16" s="1009">
        <v>0</v>
      </c>
      <c r="S16" s="141">
        <v>0</v>
      </c>
      <c r="T16" s="141">
        <v>29884000</v>
      </c>
      <c r="U16" s="141">
        <v>0</v>
      </c>
      <c r="V16" s="662">
        <v>0</v>
      </c>
      <c r="W16" s="1010">
        <v>30144000</v>
      </c>
      <c r="X16" s="664">
        <v>0</v>
      </c>
      <c r="Y16" s="664">
        <v>0</v>
      </c>
      <c r="Z16" s="664">
        <v>0</v>
      </c>
      <c r="AA16" s="138"/>
      <c r="AB16" s="206"/>
      <c r="AC16" s="206"/>
      <c r="AD16" s="206"/>
      <c r="AE16" s="206"/>
      <c r="AF16" s="206"/>
      <c r="AG16" s="206"/>
    </row>
    <row r="17" spans="1:33" hidden="1" outlineLevel="2">
      <c r="A17" s="645"/>
      <c r="B17" s="988" t="s">
        <v>491</v>
      </c>
      <c r="C17" s="989" t="s">
        <v>274</v>
      </c>
      <c r="D17" s="988" t="s">
        <v>737</v>
      </c>
      <c r="E17" s="989" t="s">
        <v>729</v>
      </c>
      <c r="F17" s="988" t="s">
        <v>285</v>
      </c>
      <c r="G17" s="998">
        <v>0</v>
      </c>
      <c r="H17" s="998">
        <v>0</v>
      </c>
      <c r="I17" s="998">
        <v>0</v>
      </c>
      <c r="J17" s="667">
        <v>0</v>
      </c>
      <c r="K17" s="989" t="s">
        <v>493</v>
      </c>
      <c r="L17" s="1011">
        <v>0</v>
      </c>
      <c r="M17" s="1011">
        <v>0</v>
      </c>
      <c r="N17" s="138"/>
      <c r="O17" s="28"/>
      <c r="P17" s="28"/>
      <c r="Q17" s="660">
        <v>0</v>
      </c>
      <c r="R17" s="1009">
        <v>0</v>
      </c>
      <c r="S17" s="141">
        <v>0</v>
      </c>
      <c r="T17" s="141">
        <v>0</v>
      </c>
      <c r="U17" s="141">
        <v>0</v>
      </c>
      <c r="V17" s="141">
        <v>0</v>
      </c>
      <c r="W17" s="1010">
        <v>0</v>
      </c>
      <c r="X17" s="664">
        <v>0</v>
      </c>
      <c r="Y17" s="664">
        <v>0</v>
      </c>
      <c r="Z17" s="664">
        <v>0</v>
      </c>
      <c r="AA17" s="139"/>
      <c r="AB17" s="206"/>
      <c r="AC17" s="206"/>
      <c r="AD17" s="206"/>
      <c r="AE17" s="206"/>
      <c r="AF17" s="206"/>
      <c r="AG17" s="206"/>
    </row>
    <row r="18" spans="1:33" hidden="1" outlineLevel="2">
      <c r="A18" s="645"/>
      <c r="B18" s="988" t="s">
        <v>491</v>
      </c>
      <c r="C18" s="989" t="s">
        <v>274</v>
      </c>
      <c r="D18" s="988" t="s">
        <v>737</v>
      </c>
      <c r="E18" s="989" t="s">
        <v>730</v>
      </c>
      <c r="F18" s="988" t="s">
        <v>285</v>
      </c>
      <c r="G18" s="998">
        <v>0</v>
      </c>
      <c r="H18" s="998">
        <v>0</v>
      </c>
      <c r="I18" s="998">
        <v>0</v>
      </c>
      <c r="J18" s="667">
        <v>0</v>
      </c>
      <c r="K18" s="989" t="s">
        <v>493</v>
      </c>
      <c r="L18" s="1011">
        <v>0</v>
      </c>
      <c r="M18" s="1011">
        <v>0</v>
      </c>
      <c r="N18" s="138"/>
      <c r="O18" s="28"/>
      <c r="P18" s="28"/>
      <c r="Q18" s="660">
        <v>0</v>
      </c>
      <c r="R18" s="1009">
        <v>0</v>
      </c>
      <c r="S18" s="141">
        <v>0</v>
      </c>
      <c r="T18" s="141">
        <v>0</v>
      </c>
      <c r="U18" s="141">
        <v>0</v>
      </c>
      <c r="V18" s="662">
        <v>0</v>
      </c>
      <c r="W18" s="1010">
        <v>0</v>
      </c>
      <c r="X18" s="664"/>
      <c r="Y18" s="664"/>
      <c r="Z18" s="664"/>
      <c r="AA18" s="139"/>
      <c r="AB18" s="206"/>
      <c r="AC18" s="206"/>
      <c r="AD18" s="206"/>
      <c r="AE18" s="206"/>
      <c r="AF18" s="206"/>
      <c r="AG18" s="206"/>
    </row>
    <row r="19" spans="1:33" hidden="1" outlineLevel="2">
      <c r="A19" s="645"/>
      <c r="B19" s="988" t="s">
        <v>491</v>
      </c>
      <c r="C19" s="989" t="s">
        <v>274</v>
      </c>
      <c r="D19" s="988" t="s">
        <v>737</v>
      </c>
      <c r="E19" s="989" t="s">
        <v>566</v>
      </c>
      <c r="F19" s="988" t="s">
        <v>285</v>
      </c>
      <c r="G19" s="998">
        <v>0</v>
      </c>
      <c r="H19" s="998">
        <v>0</v>
      </c>
      <c r="I19" s="998">
        <v>0</v>
      </c>
      <c r="J19" s="667">
        <v>0</v>
      </c>
      <c r="K19" s="989" t="s">
        <v>493</v>
      </c>
      <c r="L19" s="1011">
        <v>0</v>
      </c>
      <c r="M19" s="1011">
        <v>0</v>
      </c>
      <c r="N19" s="138"/>
      <c r="Q19" s="660">
        <v>0</v>
      </c>
      <c r="R19" s="1009">
        <v>0</v>
      </c>
      <c r="S19" s="141">
        <v>0</v>
      </c>
      <c r="T19" s="141">
        <v>0</v>
      </c>
      <c r="U19" s="141">
        <v>0</v>
      </c>
      <c r="V19" s="141">
        <v>0</v>
      </c>
      <c r="W19" s="1010">
        <v>0</v>
      </c>
      <c r="X19" s="664">
        <v>0</v>
      </c>
      <c r="Y19" s="664">
        <v>0</v>
      </c>
      <c r="Z19" s="664">
        <v>0</v>
      </c>
      <c r="AA19" s="138"/>
      <c r="AB19" s="206"/>
      <c r="AC19" s="206"/>
      <c r="AD19" s="206"/>
      <c r="AE19" s="206"/>
      <c r="AF19" s="206"/>
      <c r="AG19" s="206"/>
    </row>
    <row r="20" spans="1:33">
      <c r="A20" s="645"/>
      <c r="B20" s="669" t="s">
        <v>281</v>
      </c>
      <c r="C20" s="670" t="s">
        <v>275</v>
      </c>
      <c r="D20" s="669" t="s">
        <v>737</v>
      </c>
      <c r="E20" s="670" t="s">
        <v>566</v>
      </c>
      <c r="F20" s="669" t="s">
        <v>285</v>
      </c>
      <c r="G20" s="671">
        <v>20000000</v>
      </c>
      <c r="H20" s="671">
        <v>0</v>
      </c>
      <c r="I20" s="671">
        <v>0</v>
      </c>
      <c r="J20" s="671">
        <v>20000000</v>
      </c>
      <c r="K20" s="670" t="s">
        <v>492</v>
      </c>
      <c r="L20" s="672">
        <v>9.8099999999999993E-2</v>
      </c>
      <c r="M20" s="672">
        <v>9.8099999999999993E-2</v>
      </c>
      <c r="N20" s="138"/>
      <c r="O20" s="28"/>
      <c r="P20" s="28"/>
      <c r="Q20" s="660"/>
      <c r="R20" s="1009">
        <v>0</v>
      </c>
      <c r="S20" s="141">
        <v>20000000</v>
      </c>
      <c r="T20" s="141">
        <v>0</v>
      </c>
      <c r="U20" s="141">
        <v>0</v>
      </c>
      <c r="V20" s="662">
        <v>0</v>
      </c>
      <c r="W20" s="1010">
        <v>20604950</v>
      </c>
      <c r="X20" s="664">
        <v>0</v>
      </c>
      <c r="Y20" s="664">
        <v>0</v>
      </c>
      <c r="Z20" s="664">
        <v>0</v>
      </c>
      <c r="AA20" s="138"/>
      <c r="AB20" s="206"/>
      <c r="AC20" s="206"/>
      <c r="AD20" s="206"/>
      <c r="AE20" s="206"/>
      <c r="AF20" s="206"/>
      <c r="AG20" s="206"/>
    </row>
    <row r="21" spans="1:33" ht="15" thickBot="1">
      <c r="A21" s="645"/>
      <c r="B21" s="673" t="s">
        <v>278</v>
      </c>
      <c r="C21" s="673"/>
      <c r="D21" s="673"/>
      <c r="E21" s="673"/>
      <c r="F21" s="673"/>
      <c r="G21" s="674">
        <v>106408337</v>
      </c>
      <c r="H21" s="674">
        <v>29884000</v>
      </c>
      <c r="I21" s="674">
        <v>0</v>
      </c>
      <c r="J21" s="674">
        <v>136292337</v>
      </c>
      <c r="K21" s="673"/>
      <c r="L21" s="1012"/>
      <c r="M21" s="1012"/>
      <c r="N21" s="1013"/>
      <c r="O21" s="28"/>
      <c r="P21" s="884"/>
      <c r="Q21" s="645"/>
      <c r="R21" s="1014">
        <v>86408337</v>
      </c>
      <c r="S21" s="1015">
        <v>20000000</v>
      </c>
      <c r="T21" s="1015">
        <v>29884000</v>
      </c>
      <c r="U21" s="1015">
        <v>0</v>
      </c>
      <c r="V21" s="1015">
        <v>0</v>
      </c>
      <c r="W21" s="1016">
        <v>243638544</v>
      </c>
      <c r="X21" s="664">
        <v>0</v>
      </c>
      <c r="Y21" s="664">
        <v>0</v>
      </c>
      <c r="Z21" s="664">
        <v>0</v>
      </c>
      <c r="AA21" s="664"/>
      <c r="AD21" s="28"/>
      <c r="AE21" s="28"/>
      <c r="AF21" s="642"/>
    </row>
    <row r="22" spans="1:33" ht="15" thickBot="1">
      <c r="A22" s="645"/>
      <c r="B22" s="645"/>
      <c r="C22" s="645"/>
      <c r="D22" s="645"/>
      <c r="E22" s="645"/>
      <c r="F22" s="645"/>
      <c r="G22" s="645"/>
      <c r="H22" s="645"/>
      <c r="I22" s="645"/>
      <c r="J22" s="645"/>
      <c r="K22" s="645"/>
      <c r="L22" s="645"/>
      <c r="M22" s="645"/>
      <c r="N22" s="1013"/>
      <c r="O22" s="28"/>
      <c r="P22" s="884"/>
      <c r="Q22" s="645"/>
      <c r="R22" s="645"/>
      <c r="S22" s="645"/>
      <c r="T22" s="645"/>
      <c r="U22" s="645"/>
      <c r="V22" s="645"/>
      <c r="W22" s="645"/>
      <c r="X22" s="664">
        <v>0</v>
      </c>
      <c r="Y22" s="664">
        <v>0</v>
      </c>
      <c r="Z22" s="664">
        <v>0</v>
      </c>
      <c r="AA22" s="664"/>
      <c r="AD22" s="28"/>
      <c r="AE22" s="28"/>
      <c r="AF22" s="642"/>
    </row>
    <row r="23" spans="1:33">
      <c r="A23" s="645"/>
      <c r="B23" s="1216" t="s">
        <v>534</v>
      </c>
      <c r="C23" s="1217"/>
      <c r="D23" s="1217"/>
      <c r="E23" s="1217"/>
      <c r="F23" s="1217"/>
      <c r="G23" s="1217"/>
      <c r="H23" s="1217"/>
      <c r="I23" s="1217"/>
      <c r="J23" s="1217"/>
      <c r="K23" s="1217"/>
      <c r="L23" s="1217"/>
      <c r="M23" s="1218"/>
      <c r="N23" s="138"/>
      <c r="O23" s="28"/>
      <c r="P23" s="642"/>
      <c r="Q23" s="645"/>
      <c r="R23" s="1225" t="s">
        <v>486</v>
      </c>
      <c r="S23" s="1226"/>
      <c r="T23" s="1226"/>
      <c r="U23" s="1226"/>
      <c r="V23" s="1226"/>
      <c r="W23" s="1227"/>
      <c r="X23" s="664"/>
      <c r="Y23" s="664"/>
      <c r="Z23" s="664"/>
      <c r="AD23" s="28"/>
      <c r="AE23" s="28"/>
      <c r="AG23" s="28"/>
    </row>
    <row r="24" spans="1:33">
      <c r="A24" s="645"/>
      <c r="B24" s="1210" t="s">
        <v>481</v>
      </c>
      <c r="C24" s="1210" t="s">
        <v>482</v>
      </c>
      <c r="D24" s="1210" t="s">
        <v>483</v>
      </c>
      <c r="E24" s="1210" t="s">
        <v>484</v>
      </c>
      <c r="F24" s="1210" t="s">
        <v>485</v>
      </c>
      <c r="G24" s="1213" t="s">
        <v>486</v>
      </c>
      <c r="H24" s="1213"/>
      <c r="I24" s="1213"/>
      <c r="J24" s="1213"/>
      <c r="K24" s="1210" t="s">
        <v>480</v>
      </c>
      <c r="L24" s="1210" t="s">
        <v>487</v>
      </c>
      <c r="M24" s="1210" t="s">
        <v>488</v>
      </c>
      <c r="N24" s="138"/>
      <c r="O24" s="28"/>
      <c r="P24" s="28"/>
      <c r="Q24" s="645"/>
      <c r="R24" s="1228"/>
      <c r="S24" s="1223"/>
      <c r="T24" s="1223"/>
      <c r="U24" s="1223"/>
      <c r="V24" s="1223"/>
      <c r="W24" s="1229"/>
      <c r="X24" s="664"/>
      <c r="Y24" s="664"/>
      <c r="Z24" s="664"/>
      <c r="AD24" s="28"/>
      <c r="AE24" s="28"/>
      <c r="AG24" s="28"/>
    </row>
    <row r="25" spans="1:33" ht="36">
      <c r="A25" s="645"/>
      <c r="B25" s="1211"/>
      <c r="C25" s="1211"/>
      <c r="D25" s="1211"/>
      <c r="E25" s="1211"/>
      <c r="F25" s="1211"/>
      <c r="G25" s="649" t="s">
        <v>494</v>
      </c>
      <c r="H25" s="649" t="s">
        <v>495</v>
      </c>
      <c r="I25" s="649" t="s">
        <v>496</v>
      </c>
      <c r="J25" s="649" t="s">
        <v>278</v>
      </c>
      <c r="K25" s="1211"/>
      <c r="L25" s="1211"/>
      <c r="M25" s="1211"/>
      <c r="N25" s="138"/>
      <c r="Q25" s="645"/>
      <c r="R25" s="1005" t="s">
        <v>497</v>
      </c>
      <c r="S25" s="649" t="s">
        <v>498</v>
      </c>
      <c r="T25" s="649" t="s">
        <v>499</v>
      </c>
      <c r="U25" s="649" t="s">
        <v>500</v>
      </c>
      <c r="V25" s="649" t="s">
        <v>496</v>
      </c>
      <c r="W25" s="1006" t="s">
        <v>501</v>
      </c>
      <c r="X25" s="664"/>
      <c r="Y25" s="664"/>
      <c r="Z25" s="664"/>
      <c r="AE25" s="28"/>
      <c r="AG25" s="28"/>
    </row>
    <row r="26" spans="1:33">
      <c r="A26" s="645"/>
      <c r="B26" s="1212"/>
      <c r="C26" s="1212"/>
      <c r="D26" s="1212"/>
      <c r="E26" s="1212"/>
      <c r="F26" s="1212"/>
      <c r="G26" s="652" t="s">
        <v>719</v>
      </c>
      <c r="H26" s="652" t="s">
        <v>719</v>
      </c>
      <c r="I26" s="652" t="s">
        <v>719</v>
      </c>
      <c r="J26" s="652" t="s">
        <v>719</v>
      </c>
      <c r="K26" s="1212"/>
      <c r="L26" s="653" t="s">
        <v>490</v>
      </c>
      <c r="M26" s="653" t="s">
        <v>490</v>
      </c>
      <c r="N26" s="138"/>
      <c r="Q26" s="645"/>
      <c r="R26" s="1007" t="s">
        <v>719</v>
      </c>
      <c r="S26" s="652" t="s">
        <v>719</v>
      </c>
      <c r="T26" s="652" t="s">
        <v>719</v>
      </c>
      <c r="U26" s="652" t="s">
        <v>719</v>
      </c>
      <c r="V26" s="652" t="s">
        <v>719</v>
      </c>
      <c r="W26" s="1008" t="s">
        <v>719</v>
      </c>
      <c r="X26" s="664"/>
      <c r="Y26" s="664"/>
      <c r="Z26" s="664"/>
    </row>
    <row r="27" spans="1:33">
      <c r="A27" s="645"/>
      <c r="B27" s="656" t="s">
        <v>491</v>
      </c>
      <c r="C27" s="657" t="s">
        <v>274</v>
      </c>
      <c r="D27" s="656" t="s">
        <v>737</v>
      </c>
      <c r="E27" s="657" t="s">
        <v>729</v>
      </c>
      <c r="F27" s="656" t="s">
        <v>285</v>
      </c>
      <c r="G27" s="658">
        <v>4424891</v>
      </c>
      <c r="H27" s="658">
        <v>0</v>
      </c>
      <c r="I27" s="658">
        <v>0</v>
      </c>
      <c r="J27" s="658">
        <v>4424891</v>
      </c>
      <c r="K27" s="657" t="s">
        <v>492</v>
      </c>
      <c r="L27" s="659">
        <v>8.8300000000000003E-2</v>
      </c>
      <c r="M27" s="659">
        <v>8.8300000000000003E-2</v>
      </c>
      <c r="N27" s="138"/>
      <c r="O27" s="138"/>
      <c r="P27" s="28"/>
      <c r="Q27" s="645"/>
      <c r="R27" s="1009">
        <v>4424891</v>
      </c>
      <c r="S27" s="141">
        <v>0</v>
      </c>
      <c r="T27" s="141">
        <v>0</v>
      </c>
      <c r="U27" s="141">
        <v>0</v>
      </c>
      <c r="V27" s="662">
        <v>0</v>
      </c>
      <c r="W27" s="1010">
        <v>13629574</v>
      </c>
      <c r="X27" s="664">
        <v>0</v>
      </c>
      <c r="Y27" s="664">
        <v>0</v>
      </c>
      <c r="Z27" s="664">
        <v>0</v>
      </c>
      <c r="AA27" s="28"/>
      <c r="AB27" s="206"/>
      <c r="AC27" s="206"/>
      <c r="AD27" s="206"/>
      <c r="AE27" s="206"/>
      <c r="AF27" s="206"/>
      <c r="AG27" s="206"/>
    </row>
    <row r="28" spans="1:33">
      <c r="A28" s="645"/>
      <c r="B28" s="665" t="s">
        <v>491</v>
      </c>
      <c r="C28" s="666" t="s">
        <v>274</v>
      </c>
      <c r="D28" s="665" t="s">
        <v>737</v>
      </c>
      <c r="E28" s="666" t="s">
        <v>730</v>
      </c>
      <c r="F28" s="665" t="s">
        <v>285</v>
      </c>
      <c r="G28" s="667">
        <v>19270304</v>
      </c>
      <c r="H28" s="667">
        <v>0</v>
      </c>
      <c r="I28" s="667">
        <v>0</v>
      </c>
      <c r="J28" s="667">
        <v>19270304</v>
      </c>
      <c r="K28" s="666" t="s">
        <v>493</v>
      </c>
      <c r="L28" s="659">
        <v>0.10318998792130425</v>
      </c>
      <c r="M28" s="659">
        <v>0.10099999999999999</v>
      </c>
      <c r="N28" s="138"/>
      <c r="O28" s="139"/>
      <c r="P28" s="28"/>
      <c r="Q28" s="645"/>
      <c r="R28" s="1009">
        <v>19270304</v>
      </c>
      <c r="S28" s="141">
        <v>0</v>
      </c>
      <c r="T28" s="141">
        <v>0</v>
      </c>
      <c r="U28" s="141">
        <v>0</v>
      </c>
      <c r="V28" s="662">
        <v>0</v>
      </c>
      <c r="W28" s="1010">
        <v>20140733</v>
      </c>
      <c r="X28" s="664">
        <v>0</v>
      </c>
      <c r="Y28" s="664">
        <v>0</v>
      </c>
      <c r="Z28" s="664">
        <v>0</v>
      </c>
      <c r="AA28" s="28"/>
      <c r="AB28" s="206"/>
      <c r="AC28" s="206"/>
      <c r="AD28" s="206"/>
      <c r="AE28" s="206"/>
      <c r="AF28" s="206"/>
      <c r="AG28" s="206"/>
    </row>
    <row r="29" spans="1:33" hidden="1">
      <c r="A29" s="645"/>
      <c r="B29" s="665" t="s">
        <v>491</v>
      </c>
      <c r="C29" s="666" t="s">
        <v>274</v>
      </c>
      <c r="D29" s="665" t="s">
        <v>737</v>
      </c>
      <c r="E29" s="666" t="s">
        <v>729</v>
      </c>
      <c r="F29" s="665" t="s">
        <v>285</v>
      </c>
      <c r="G29" s="667">
        <v>0</v>
      </c>
      <c r="H29" s="667">
        <v>0</v>
      </c>
      <c r="I29" s="667">
        <v>0</v>
      </c>
      <c r="J29" s="667">
        <v>0</v>
      </c>
      <c r="K29" s="666" t="s">
        <v>493</v>
      </c>
      <c r="L29" s="659">
        <v>1.9492400229908391E-2</v>
      </c>
      <c r="M29" s="659">
        <v>1.9E-2</v>
      </c>
      <c r="N29" s="138"/>
      <c r="O29" s="28"/>
      <c r="P29" s="28"/>
      <c r="Q29" s="645"/>
      <c r="R29" s="1009">
        <v>0</v>
      </c>
      <c r="S29" s="141">
        <v>0</v>
      </c>
      <c r="T29" s="141">
        <v>0</v>
      </c>
      <c r="U29" s="141">
        <v>0</v>
      </c>
      <c r="V29" s="662">
        <v>0</v>
      </c>
      <c r="W29" s="1010">
        <v>28005914</v>
      </c>
      <c r="X29" s="664">
        <v>0</v>
      </c>
      <c r="Y29" s="664">
        <v>0</v>
      </c>
      <c r="Z29" s="664">
        <v>0</v>
      </c>
      <c r="AA29" s="28"/>
      <c r="AB29" s="206"/>
      <c r="AC29" s="206"/>
      <c r="AD29" s="206"/>
      <c r="AE29" s="206"/>
      <c r="AF29" s="206"/>
      <c r="AG29" s="206"/>
    </row>
    <row r="30" spans="1:33" hidden="1">
      <c r="A30" s="645"/>
      <c r="B30" s="665" t="s">
        <v>491</v>
      </c>
      <c r="C30" s="666" t="s">
        <v>274</v>
      </c>
      <c r="D30" s="665" t="s">
        <v>737</v>
      </c>
      <c r="E30" s="666" t="s">
        <v>733</v>
      </c>
      <c r="F30" s="665" t="s">
        <v>285</v>
      </c>
      <c r="G30" s="667">
        <v>0</v>
      </c>
      <c r="H30" s="667">
        <v>0</v>
      </c>
      <c r="I30" s="667">
        <v>0</v>
      </c>
      <c r="J30" s="667">
        <v>0</v>
      </c>
      <c r="K30" s="666" t="s">
        <v>493</v>
      </c>
      <c r="L30" s="659">
        <v>2.1000000000000001E-2</v>
      </c>
      <c r="M30" s="659">
        <v>2.1000000000000001E-2</v>
      </c>
      <c r="N30" s="138"/>
      <c r="O30" s="28"/>
      <c r="P30" s="28"/>
      <c r="Q30" s="645"/>
      <c r="R30" s="1009">
        <v>0</v>
      </c>
      <c r="S30" s="141">
        <v>0</v>
      </c>
      <c r="T30" s="141">
        <v>0</v>
      </c>
      <c r="U30" s="141">
        <v>0</v>
      </c>
      <c r="V30" s="662">
        <v>0</v>
      </c>
      <c r="W30" s="1010">
        <v>20108500</v>
      </c>
      <c r="X30" s="664">
        <v>0</v>
      </c>
      <c r="Y30" s="664">
        <v>0</v>
      </c>
      <c r="Z30" s="664">
        <v>0</v>
      </c>
      <c r="AA30" s="28"/>
      <c r="AB30" s="206"/>
      <c r="AC30" s="206"/>
      <c r="AD30" s="206"/>
      <c r="AE30" s="206"/>
      <c r="AF30" s="206"/>
      <c r="AG30" s="206"/>
    </row>
    <row r="31" spans="1:33" hidden="1">
      <c r="A31" s="645"/>
      <c r="B31" s="665" t="s">
        <v>491</v>
      </c>
      <c r="C31" s="666" t="s">
        <v>274</v>
      </c>
      <c r="D31" s="665" t="s">
        <v>737</v>
      </c>
      <c r="E31" s="666" t="s">
        <v>731</v>
      </c>
      <c r="F31" s="665" t="s">
        <v>285</v>
      </c>
      <c r="G31" s="667">
        <v>0</v>
      </c>
      <c r="H31" s="667">
        <v>0</v>
      </c>
      <c r="I31" s="667">
        <v>0</v>
      </c>
      <c r="J31" s="667">
        <v>0</v>
      </c>
      <c r="K31" s="666" t="s">
        <v>493</v>
      </c>
      <c r="L31" s="659">
        <v>1.9E-2</v>
      </c>
      <c r="M31" s="659">
        <v>1.9E-2</v>
      </c>
      <c r="N31" s="138"/>
      <c r="O31" s="28"/>
      <c r="P31" s="28"/>
      <c r="Q31" s="645"/>
      <c r="R31" s="1009">
        <v>0</v>
      </c>
      <c r="S31" s="141">
        <v>0</v>
      </c>
      <c r="T31" s="141">
        <v>0</v>
      </c>
      <c r="U31" s="141">
        <v>0</v>
      </c>
      <c r="V31" s="662">
        <v>0</v>
      </c>
      <c r="W31" s="1010">
        <v>22008126</v>
      </c>
      <c r="X31" s="664">
        <v>0</v>
      </c>
      <c r="Y31" s="664">
        <v>0</v>
      </c>
      <c r="Z31" s="664">
        <v>0</v>
      </c>
      <c r="AA31" s="28"/>
      <c r="AB31" s="206"/>
      <c r="AC31" s="206"/>
      <c r="AD31" s="206"/>
      <c r="AE31" s="206"/>
      <c r="AF31" s="206"/>
      <c r="AG31" s="206"/>
    </row>
    <row r="32" spans="1:33">
      <c r="A32" s="645"/>
      <c r="B32" s="665" t="s">
        <v>491</v>
      </c>
      <c r="C32" s="666" t="s">
        <v>274</v>
      </c>
      <c r="D32" s="665" t="s">
        <v>737</v>
      </c>
      <c r="E32" s="666" t="s">
        <v>736</v>
      </c>
      <c r="F32" s="665" t="s">
        <v>285</v>
      </c>
      <c r="G32" s="667">
        <v>32800000</v>
      </c>
      <c r="H32" s="667">
        <v>0</v>
      </c>
      <c r="I32" s="667">
        <v>0</v>
      </c>
      <c r="J32" s="667">
        <v>32800000</v>
      </c>
      <c r="K32" s="666" t="s">
        <v>493</v>
      </c>
      <c r="L32" s="659">
        <v>7.1345324616302275E-2</v>
      </c>
      <c r="M32" s="659">
        <v>6.9500000000000006E-2</v>
      </c>
      <c r="N32" s="138"/>
      <c r="O32" s="28"/>
      <c r="P32" s="28"/>
      <c r="Q32" s="645"/>
      <c r="R32" s="1009">
        <v>32800000</v>
      </c>
      <c r="S32" s="141">
        <v>0</v>
      </c>
      <c r="T32" s="141">
        <v>0</v>
      </c>
      <c r="U32" s="141">
        <v>0</v>
      </c>
      <c r="V32" s="662">
        <v>0</v>
      </c>
      <c r="W32" s="1010">
        <v>33021628</v>
      </c>
      <c r="X32" s="664">
        <v>0</v>
      </c>
      <c r="Y32" s="664">
        <v>0</v>
      </c>
      <c r="Z32" s="664">
        <v>0</v>
      </c>
      <c r="AA32" s="28"/>
      <c r="AB32" s="206"/>
      <c r="AC32" s="206"/>
      <c r="AD32" s="206"/>
      <c r="AE32" s="206"/>
      <c r="AF32" s="206"/>
      <c r="AG32" s="206"/>
    </row>
    <row r="33" spans="1:33" hidden="1">
      <c r="A33" s="645"/>
      <c r="B33" s="665" t="s">
        <v>491</v>
      </c>
      <c r="C33" s="666" t="s">
        <v>274</v>
      </c>
      <c r="D33" s="665" t="s">
        <v>737</v>
      </c>
      <c r="E33" s="666" t="s">
        <v>732</v>
      </c>
      <c r="F33" s="665" t="s">
        <v>285</v>
      </c>
      <c r="G33" s="667">
        <v>0</v>
      </c>
      <c r="H33" s="667">
        <v>0</v>
      </c>
      <c r="I33" s="667">
        <v>0</v>
      </c>
      <c r="J33" s="667">
        <v>0</v>
      </c>
      <c r="K33" s="666" t="s">
        <v>493</v>
      </c>
      <c r="L33" s="659">
        <v>1.4899905343148223E-2</v>
      </c>
      <c r="M33" s="659">
        <v>1.4999999999999999E-2</v>
      </c>
      <c r="N33" s="138"/>
      <c r="O33" s="28"/>
      <c r="P33" s="28"/>
      <c r="Q33" s="645"/>
      <c r="R33" s="1009">
        <v>0</v>
      </c>
      <c r="S33" s="141">
        <v>0</v>
      </c>
      <c r="T33" s="141">
        <v>0</v>
      </c>
      <c r="U33" s="141">
        <v>0</v>
      </c>
      <c r="V33" s="662">
        <v>0</v>
      </c>
      <c r="W33" s="1010">
        <v>25035417</v>
      </c>
      <c r="X33" s="664">
        <v>0</v>
      </c>
      <c r="Y33" s="664">
        <v>0</v>
      </c>
      <c r="Z33" s="664">
        <v>0</v>
      </c>
      <c r="AA33" s="28"/>
      <c r="AB33" s="206"/>
      <c r="AC33" s="206"/>
      <c r="AD33" s="206"/>
      <c r="AE33" s="206"/>
      <c r="AF33" s="206"/>
      <c r="AG33" s="206"/>
    </row>
    <row r="34" spans="1:33">
      <c r="A34" s="645"/>
      <c r="B34" s="665" t="s">
        <v>491</v>
      </c>
      <c r="C34" s="666" t="s">
        <v>274</v>
      </c>
      <c r="D34" s="665" t="s">
        <v>737</v>
      </c>
      <c r="E34" s="666" t="s">
        <v>566</v>
      </c>
      <c r="F34" s="665" t="s">
        <v>285</v>
      </c>
      <c r="G34" s="667">
        <v>30000000</v>
      </c>
      <c r="H34" s="667">
        <v>0</v>
      </c>
      <c r="I34" s="667">
        <v>0</v>
      </c>
      <c r="J34" s="667">
        <v>30000000</v>
      </c>
      <c r="K34" s="666" t="s">
        <v>493</v>
      </c>
      <c r="L34" s="659">
        <v>9.782460361531875E-2</v>
      </c>
      <c r="M34" s="659">
        <v>9.5200000000000007E-2</v>
      </c>
      <c r="N34" s="138"/>
      <c r="O34" s="28"/>
      <c r="P34" s="28"/>
      <c r="Q34" s="645"/>
      <c r="R34" s="1009">
        <v>30000000</v>
      </c>
      <c r="S34" s="141">
        <v>0</v>
      </c>
      <c r="T34" s="141">
        <v>0</v>
      </c>
      <c r="U34" s="141">
        <v>0</v>
      </c>
      <c r="V34" s="662">
        <v>0</v>
      </c>
      <c r="W34" s="1010">
        <v>31245533</v>
      </c>
      <c r="X34" s="664">
        <v>0</v>
      </c>
      <c r="Y34" s="664">
        <v>0</v>
      </c>
      <c r="Z34" s="664">
        <v>0</v>
      </c>
      <c r="AA34" s="28"/>
      <c r="AB34" s="206"/>
      <c r="AC34" s="206"/>
      <c r="AD34" s="206"/>
      <c r="AE34" s="206"/>
      <c r="AF34" s="206"/>
      <c r="AG34" s="206"/>
    </row>
    <row r="35" spans="1:33" outlineLevel="1">
      <c r="A35" s="645"/>
      <c r="B35" s="665" t="s">
        <v>491</v>
      </c>
      <c r="C35" s="666" t="s">
        <v>274</v>
      </c>
      <c r="D35" s="665" t="s">
        <v>737</v>
      </c>
      <c r="E35" s="666" t="s">
        <v>735</v>
      </c>
      <c r="F35" s="665" t="s">
        <v>285</v>
      </c>
      <c r="G35" s="998">
        <v>0</v>
      </c>
      <c r="H35" s="998">
        <v>30000000</v>
      </c>
      <c r="I35" s="998">
        <v>0</v>
      </c>
      <c r="J35" s="667">
        <v>30000000</v>
      </c>
      <c r="K35" s="989" t="s">
        <v>492</v>
      </c>
      <c r="L35" s="1011">
        <v>9.0779322704863663E-2</v>
      </c>
      <c r="M35" s="1011">
        <v>8.7999999999999995E-2</v>
      </c>
      <c r="N35" s="138"/>
      <c r="O35" s="28"/>
      <c r="P35" s="28"/>
      <c r="Q35" s="645"/>
      <c r="R35" s="1009">
        <v>0</v>
      </c>
      <c r="S35" s="141">
        <v>0</v>
      </c>
      <c r="T35" s="141">
        <v>30000000</v>
      </c>
      <c r="U35" s="141">
        <v>0</v>
      </c>
      <c r="V35" s="662">
        <v>0</v>
      </c>
      <c r="W35" s="1010">
        <v>30308000</v>
      </c>
      <c r="X35" s="664">
        <v>0</v>
      </c>
      <c r="Y35" s="664">
        <v>0</v>
      </c>
      <c r="Z35" s="664">
        <v>0</v>
      </c>
      <c r="AA35" s="28"/>
      <c r="AB35" s="206"/>
      <c r="AC35" s="206"/>
      <c r="AD35" s="206"/>
      <c r="AE35" s="206"/>
      <c r="AF35" s="206"/>
      <c r="AG35" s="206"/>
    </row>
    <row r="36" spans="1:33" hidden="1" outlineLevel="1">
      <c r="A36" s="645"/>
      <c r="B36" s="665" t="s">
        <v>491</v>
      </c>
      <c r="C36" s="666" t="s">
        <v>274</v>
      </c>
      <c r="D36" s="665" t="s">
        <v>737</v>
      </c>
      <c r="E36" s="666" t="s">
        <v>729</v>
      </c>
      <c r="F36" s="665" t="s">
        <v>285</v>
      </c>
      <c r="G36" s="998">
        <v>0</v>
      </c>
      <c r="H36" s="998">
        <v>0</v>
      </c>
      <c r="I36" s="998">
        <v>0</v>
      </c>
      <c r="J36" s="667">
        <v>0</v>
      </c>
      <c r="K36" s="989" t="s">
        <v>493</v>
      </c>
      <c r="L36" s="1011">
        <v>0</v>
      </c>
      <c r="M36" s="1011">
        <v>0</v>
      </c>
      <c r="N36" s="138"/>
      <c r="O36" s="28"/>
      <c r="P36" s="28"/>
      <c r="Q36" s="645"/>
      <c r="R36" s="1009">
        <v>0</v>
      </c>
      <c r="S36" s="141">
        <v>0</v>
      </c>
      <c r="T36" s="141">
        <v>0</v>
      </c>
      <c r="U36" s="141">
        <v>0</v>
      </c>
      <c r="V36" s="141">
        <v>0</v>
      </c>
      <c r="W36" s="1010">
        <v>0</v>
      </c>
      <c r="X36" s="664">
        <v>0</v>
      </c>
      <c r="Y36" s="664">
        <v>0</v>
      </c>
      <c r="Z36" s="664">
        <v>0</v>
      </c>
      <c r="AA36" s="28"/>
      <c r="AB36" s="206"/>
      <c r="AC36" s="206"/>
      <c r="AD36" s="206"/>
      <c r="AE36" s="206"/>
      <c r="AF36" s="206"/>
      <c r="AG36" s="206"/>
    </row>
    <row r="37" spans="1:33" hidden="1" outlineLevel="1">
      <c r="A37" s="645"/>
      <c r="B37" s="665" t="s">
        <v>491</v>
      </c>
      <c r="C37" s="666" t="s">
        <v>274</v>
      </c>
      <c r="D37" s="665" t="s">
        <v>737</v>
      </c>
      <c r="E37" s="666" t="s">
        <v>730</v>
      </c>
      <c r="F37" s="665" t="s">
        <v>285</v>
      </c>
      <c r="G37" s="998">
        <v>0</v>
      </c>
      <c r="H37" s="998">
        <v>0</v>
      </c>
      <c r="I37" s="998">
        <v>0</v>
      </c>
      <c r="J37" s="667">
        <v>0</v>
      </c>
      <c r="K37" s="989" t="s">
        <v>493</v>
      </c>
      <c r="L37" s="1011">
        <v>0</v>
      </c>
      <c r="M37" s="1011">
        <v>0</v>
      </c>
      <c r="N37" s="138"/>
      <c r="O37" s="28"/>
      <c r="P37" s="28"/>
      <c r="Q37" s="645"/>
      <c r="R37" s="1009">
        <v>0</v>
      </c>
      <c r="S37" s="141">
        <v>0</v>
      </c>
      <c r="T37" s="141">
        <v>0</v>
      </c>
      <c r="U37" s="141">
        <v>0</v>
      </c>
      <c r="V37" s="662">
        <v>0</v>
      </c>
      <c r="W37" s="1010">
        <v>0</v>
      </c>
      <c r="X37" s="664"/>
      <c r="Y37" s="664"/>
      <c r="Z37" s="664"/>
      <c r="AA37" s="28"/>
      <c r="AB37" s="206"/>
      <c r="AC37" s="206"/>
      <c r="AD37" s="206"/>
      <c r="AE37" s="206"/>
      <c r="AF37" s="206"/>
      <c r="AG37" s="206"/>
    </row>
    <row r="38" spans="1:33" hidden="1" outlineLevel="1">
      <c r="A38" s="645"/>
      <c r="B38" s="665" t="s">
        <v>491</v>
      </c>
      <c r="C38" s="666" t="s">
        <v>274</v>
      </c>
      <c r="D38" s="665" t="s">
        <v>737</v>
      </c>
      <c r="E38" s="666" t="s">
        <v>566</v>
      </c>
      <c r="F38" s="665" t="s">
        <v>285</v>
      </c>
      <c r="G38" s="998">
        <v>0</v>
      </c>
      <c r="H38" s="998">
        <v>0</v>
      </c>
      <c r="I38" s="998">
        <v>0</v>
      </c>
      <c r="J38" s="667">
        <v>0</v>
      </c>
      <c r="K38" s="989" t="s">
        <v>493</v>
      </c>
      <c r="L38" s="1011">
        <v>0</v>
      </c>
      <c r="M38" s="1011">
        <v>0</v>
      </c>
      <c r="N38" s="138"/>
      <c r="O38" s="28"/>
      <c r="P38" s="28"/>
      <c r="Q38" s="645"/>
      <c r="R38" s="1009">
        <v>0</v>
      </c>
      <c r="S38" s="141">
        <v>0</v>
      </c>
      <c r="T38" s="141">
        <v>0</v>
      </c>
      <c r="U38" s="141">
        <v>0</v>
      </c>
      <c r="V38" s="141">
        <v>0</v>
      </c>
      <c r="W38" s="1010">
        <v>0</v>
      </c>
      <c r="X38" s="664">
        <v>0</v>
      </c>
      <c r="Y38" s="664">
        <v>0</v>
      </c>
      <c r="Z38" s="664">
        <v>0</v>
      </c>
      <c r="AA38" s="28"/>
      <c r="AB38" s="206"/>
      <c r="AC38" s="206"/>
      <c r="AD38" s="206"/>
      <c r="AE38" s="206"/>
      <c r="AF38" s="206"/>
      <c r="AG38" s="206"/>
    </row>
    <row r="39" spans="1:33">
      <c r="A39" s="645"/>
      <c r="B39" s="669" t="s">
        <v>281</v>
      </c>
      <c r="C39" s="670" t="s">
        <v>275</v>
      </c>
      <c r="D39" s="669" t="s">
        <v>737</v>
      </c>
      <c r="E39" s="670" t="s">
        <v>566</v>
      </c>
      <c r="F39" s="669" t="s">
        <v>285</v>
      </c>
      <c r="G39" s="671">
        <v>20000000</v>
      </c>
      <c r="H39" s="671">
        <v>0</v>
      </c>
      <c r="I39" s="671">
        <v>0</v>
      </c>
      <c r="J39" s="671">
        <v>20000000</v>
      </c>
      <c r="K39" s="670" t="s">
        <v>492</v>
      </c>
      <c r="L39" s="672">
        <v>9.8099999999999993E-2</v>
      </c>
      <c r="M39" s="672">
        <v>9.8099999999999993E-2</v>
      </c>
      <c r="N39" s="138"/>
      <c r="O39" s="28"/>
      <c r="P39" s="28"/>
      <c r="Q39" s="645"/>
      <c r="R39" s="1009">
        <v>0</v>
      </c>
      <c r="S39" s="141">
        <v>20000000</v>
      </c>
      <c r="T39" s="141">
        <v>0</v>
      </c>
      <c r="U39" s="141">
        <v>0</v>
      </c>
      <c r="V39" s="662">
        <v>0</v>
      </c>
      <c r="W39" s="1010">
        <v>20604950</v>
      </c>
      <c r="X39" s="664">
        <v>0</v>
      </c>
      <c r="Y39" s="664">
        <v>0</v>
      </c>
      <c r="Z39" s="664">
        <v>0</v>
      </c>
      <c r="AA39" s="28"/>
      <c r="AB39" s="206"/>
      <c r="AC39" s="206"/>
      <c r="AD39" s="206"/>
      <c r="AE39" s="206"/>
      <c r="AF39" s="206"/>
      <c r="AG39" s="206"/>
    </row>
    <row r="40" spans="1:33" ht="15" thickBot="1">
      <c r="A40" s="645"/>
      <c r="B40" s="673" t="s">
        <v>278</v>
      </c>
      <c r="C40" s="673"/>
      <c r="D40" s="673"/>
      <c r="E40" s="673"/>
      <c r="F40" s="673"/>
      <c r="G40" s="674">
        <v>106495195</v>
      </c>
      <c r="H40" s="674">
        <v>30000000</v>
      </c>
      <c r="I40" s="674">
        <v>0</v>
      </c>
      <c r="J40" s="674">
        <v>136495195</v>
      </c>
      <c r="K40" s="673"/>
      <c r="L40" s="1012"/>
      <c r="M40" s="1012"/>
      <c r="N40" s="645"/>
      <c r="Q40" s="645"/>
      <c r="R40" s="1014">
        <v>86495195</v>
      </c>
      <c r="S40" s="1015">
        <v>20000000</v>
      </c>
      <c r="T40" s="1015">
        <v>30000000</v>
      </c>
      <c r="U40" s="1015">
        <v>0</v>
      </c>
      <c r="V40" s="1015">
        <v>0</v>
      </c>
      <c r="W40" s="1016">
        <v>244108375</v>
      </c>
      <c r="X40" s="664"/>
      <c r="Y40" s="664"/>
      <c r="Z40" s="664"/>
    </row>
    <row r="41" spans="1:33">
      <c r="A41" s="645"/>
      <c r="B41" s="645"/>
      <c r="C41" s="645"/>
      <c r="D41" s="645"/>
      <c r="E41" s="645"/>
      <c r="F41" s="645"/>
      <c r="G41" s="645"/>
      <c r="H41" s="645"/>
      <c r="I41" s="645"/>
      <c r="J41" s="645"/>
      <c r="K41" s="645"/>
      <c r="L41" s="645"/>
      <c r="M41" s="645"/>
      <c r="N41" s="645"/>
      <c r="Q41" s="645"/>
      <c r="R41" s="645"/>
      <c r="S41" s="645"/>
      <c r="T41" s="645"/>
      <c r="U41" s="645"/>
      <c r="V41" s="645"/>
      <c r="W41" s="645"/>
      <c r="X41" s="664"/>
      <c r="Y41" s="664"/>
      <c r="Z41" s="664"/>
      <c r="AA41" s="28"/>
    </row>
    <row r="42" spans="1:33">
      <c r="A42" s="645"/>
      <c r="B42" s="645"/>
      <c r="C42" s="645"/>
      <c r="D42" s="645"/>
      <c r="E42" s="645"/>
      <c r="F42" s="645"/>
      <c r="G42" s="645"/>
      <c r="H42" s="645"/>
      <c r="I42" s="660"/>
      <c r="J42" s="645"/>
      <c r="K42" s="645"/>
      <c r="L42" s="645"/>
      <c r="M42" s="645"/>
      <c r="N42" s="645"/>
      <c r="Q42" s="645"/>
      <c r="R42" s="645"/>
      <c r="S42" s="645"/>
      <c r="T42" s="645"/>
      <c r="U42" s="645"/>
      <c r="V42" s="645"/>
      <c r="W42" s="645"/>
      <c r="X42" s="664"/>
      <c r="Y42" s="664"/>
      <c r="Z42" s="664"/>
    </row>
    <row r="43" spans="1:33">
      <c r="A43" s="645"/>
      <c r="B43" s="646" t="s">
        <v>674</v>
      </c>
      <c r="C43" s="645"/>
      <c r="D43" s="645"/>
      <c r="E43" s="645"/>
      <c r="F43" s="645"/>
      <c r="G43" s="645"/>
      <c r="H43" s="645"/>
      <c r="I43" s="645"/>
      <c r="J43" s="645"/>
      <c r="K43" s="645"/>
      <c r="L43" s="645"/>
      <c r="M43" s="645"/>
      <c r="N43" s="645"/>
      <c r="Q43" s="645"/>
      <c r="R43" s="645"/>
      <c r="S43" s="645"/>
      <c r="T43" s="645"/>
      <c r="U43" s="645"/>
      <c r="V43" s="645"/>
      <c r="W43" s="645"/>
      <c r="X43" s="664"/>
      <c r="Y43" s="664"/>
      <c r="Z43" s="664"/>
    </row>
    <row r="44" spans="1:33" ht="15" thickBot="1">
      <c r="A44" s="645"/>
      <c r="B44" s="648"/>
      <c r="C44" s="645"/>
      <c r="D44" s="645"/>
      <c r="E44" s="645"/>
      <c r="F44" s="645"/>
      <c r="G44" s="645"/>
      <c r="H44" s="645"/>
      <c r="I44" s="645"/>
      <c r="J44" s="645"/>
      <c r="K44" s="645"/>
      <c r="L44" s="645"/>
      <c r="M44" s="645"/>
      <c r="N44" s="645"/>
      <c r="Q44" s="645"/>
      <c r="R44" s="645"/>
      <c r="S44" s="645"/>
      <c r="T44" s="645"/>
      <c r="U44" s="645"/>
      <c r="V44" s="645"/>
      <c r="W44" s="645"/>
      <c r="X44" s="664"/>
      <c r="Y44" s="664"/>
      <c r="Z44" s="664"/>
    </row>
    <row r="45" spans="1:33">
      <c r="A45" s="645"/>
      <c r="B45" s="1204" t="s">
        <v>533</v>
      </c>
      <c r="C45" s="1205"/>
      <c r="D45" s="1205"/>
      <c r="E45" s="1205"/>
      <c r="F45" s="1205"/>
      <c r="G45" s="1205"/>
      <c r="H45" s="1205"/>
      <c r="I45" s="1205"/>
      <c r="J45" s="1205"/>
      <c r="K45" s="1205"/>
      <c r="L45" s="1205"/>
      <c r="M45" s="1206"/>
      <c r="N45" s="645"/>
      <c r="Q45" s="645"/>
      <c r="R45" s="1219" t="s">
        <v>486</v>
      </c>
      <c r="S45" s="1220"/>
      <c r="T45" s="1220"/>
      <c r="U45" s="1220"/>
      <c r="V45" s="1220"/>
      <c r="W45" s="1221"/>
      <c r="X45" s="664"/>
      <c r="Y45" s="664"/>
      <c r="Z45" s="664"/>
    </row>
    <row r="46" spans="1:33">
      <c r="A46" s="645"/>
      <c r="B46" s="1207" t="s">
        <v>481</v>
      </c>
      <c r="C46" s="1210" t="s">
        <v>482</v>
      </c>
      <c r="D46" s="1210" t="s">
        <v>483</v>
      </c>
      <c r="E46" s="1210" t="s">
        <v>484</v>
      </c>
      <c r="F46" s="1210" t="s">
        <v>485</v>
      </c>
      <c r="G46" s="1213" t="s">
        <v>486</v>
      </c>
      <c r="H46" s="1213"/>
      <c r="I46" s="1213"/>
      <c r="J46" s="1213"/>
      <c r="K46" s="1210" t="s">
        <v>480</v>
      </c>
      <c r="L46" s="1210" t="s">
        <v>487</v>
      </c>
      <c r="M46" s="1214" t="s">
        <v>488</v>
      </c>
      <c r="N46" s="645"/>
      <c r="Q46" s="645"/>
      <c r="R46" s="1222"/>
      <c r="S46" s="1223"/>
      <c r="T46" s="1223"/>
      <c r="U46" s="1223"/>
      <c r="V46" s="1223"/>
      <c r="W46" s="1224"/>
      <c r="X46" s="664"/>
      <c r="Y46" s="664"/>
      <c r="Z46" s="664"/>
    </row>
    <row r="47" spans="1:33" ht="36">
      <c r="A47" s="645"/>
      <c r="B47" s="1208"/>
      <c r="C47" s="1211"/>
      <c r="D47" s="1211"/>
      <c r="E47" s="1211"/>
      <c r="F47" s="1211"/>
      <c r="G47" s="649" t="s">
        <v>494</v>
      </c>
      <c r="H47" s="649" t="s">
        <v>495</v>
      </c>
      <c r="I47" s="649" t="s">
        <v>496</v>
      </c>
      <c r="J47" s="649" t="s">
        <v>278</v>
      </c>
      <c r="K47" s="1211"/>
      <c r="L47" s="1211"/>
      <c r="M47" s="1215"/>
      <c r="N47" s="645"/>
      <c r="Q47" s="645"/>
      <c r="R47" s="650" t="s">
        <v>497</v>
      </c>
      <c r="S47" s="649" t="s">
        <v>498</v>
      </c>
      <c r="T47" s="649" t="s">
        <v>499</v>
      </c>
      <c r="U47" s="649" t="s">
        <v>500</v>
      </c>
      <c r="V47" s="649" t="s">
        <v>496</v>
      </c>
      <c r="W47" s="651" t="s">
        <v>501</v>
      </c>
      <c r="X47" s="664"/>
      <c r="Y47" s="664"/>
      <c r="Z47" s="664"/>
    </row>
    <row r="48" spans="1:33">
      <c r="A48" s="645"/>
      <c r="B48" s="1209"/>
      <c r="C48" s="1212"/>
      <c r="D48" s="1212"/>
      <c r="E48" s="1212"/>
      <c r="F48" s="1212"/>
      <c r="G48" s="652" t="s">
        <v>719</v>
      </c>
      <c r="H48" s="652" t="s">
        <v>719</v>
      </c>
      <c r="I48" s="652" t="s">
        <v>719</v>
      </c>
      <c r="J48" s="652" t="s">
        <v>719</v>
      </c>
      <c r="K48" s="1212"/>
      <c r="L48" s="652" t="s">
        <v>490</v>
      </c>
      <c r="M48" s="655" t="s">
        <v>490</v>
      </c>
      <c r="N48" s="645"/>
      <c r="Q48" s="645"/>
      <c r="R48" s="654" t="s">
        <v>719</v>
      </c>
      <c r="S48" s="652" t="s">
        <v>719</v>
      </c>
      <c r="T48" s="652" t="s">
        <v>719</v>
      </c>
      <c r="U48" s="652" t="s">
        <v>719</v>
      </c>
      <c r="V48" s="652" t="s">
        <v>719</v>
      </c>
      <c r="W48" s="655" t="s">
        <v>719</v>
      </c>
      <c r="X48" s="664"/>
      <c r="Y48" s="664"/>
      <c r="Z48" s="664"/>
    </row>
    <row r="49" spans="1:26">
      <c r="A49" s="645"/>
      <c r="B49" s="1017" t="s">
        <v>491</v>
      </c>
      <c r="C49" s="657" t="s">
        <v>274</v>
      </c>
      <c r="D49" s="656" t="s">
        <v>737</v>
      </c>
      <c r="E49" s="657" t="s">
        <v>729</v>
      </c>
      <c r="F49" s="656" t="s">
        <v>285</v>
      </c>
      <c r="G49" s="1018">
        <v>4424891</v>
      </c>
      <c r="H49" s="1018">
        <v>0</v>
      </c>
      <c r="I49" s="1018">
        <v>0</v>
      </c>
      <c r="J49" s="1019">
        <v>4424891</v>
      </c>
      <c r="K49" s="657" t="s">
        <v>492</v>
      </c>
      <c r="L49" s="1020">
        <v>8.8300000000000003E-2</v>
      </c>
      <c r="M49" s="1021">
        <v>8.8300000000000003E-2</v>
      </c>
      <c r="N49" s="645"/>
      <c r="Q49" s="645"/>
      <c r="R49" s="810">
        <v>4424891</v>
      </c>
      <c r="S49" s="810">
        <v>0</v>
      </c>
      <c r="T49" s="810">
        <v>0</v>
      </c>
      <c r="U49" s="810">
        <v>0</v>
      </c>
      <c r="V49" s="662">
        <v>0</v>
      </c>
      <c r="W49" s="663">
        <v>13333280</v>
      </c>
      <c r="X49" s="664">
        <v>0</v>
      </c>
      <c r="Y49" s="664">
        <v>0</v>
      </c>
      <c r="Z49" s="664">
        <v>0</v>
      </c>
    </row>
    <row r="50" spans="1:26">
      <c r="A50" s="645"/>
      <c r="B50" s="1022" t="s">
        <v>491</v>
      </c>
      <c r="C50" s="666" t="s">
        <v>274</v>
      </c>
      <c r="D50" s="665" t="s">
        <v>737</v>
      </c>
      <c r="E50" s="666" t="s">
        <v>730</v>
      </c>
      <c r="F50" s="665" t="s">
        <v>285</v>
      </c>
      <c r="G50" s="1023">
        <v>19253111</v>
      </c>
      <c r="H50" s="1023">
        <v>0</v>
      </c>
      <c r="I50" s="1023">
        <v>0</v>
      </c>
      <c r="J50" s="1024">
        <v>19253111</v>
      </c>
      <c r="K50" s="666" t="s">
        <v>493</v>
      </c>
      <c r="L50" s="1025">
        <v>0.10325123686237062</v>
      </c>
      <c r="M50" s="1026">
        <v>0.10099999999999999</v>
      </c>
      <c r="N50" s="645"/>
      <c r="Q50" s="645"/>
      <c r="R50" s="809">
        <v>0</v>
      </c>
      <c r="S50" s="810">
        <v>19253111</v>
      </c>
      <c r="T50" s="810"/>
      <c r="U50" s="810">
        <v>0</v>
      </c>
      <c r="V50" s="662">
        <v>0</v>
      </c>
      <c r="W50" s="663">
        <v>19615689</v>
      </c>
      <c r="X50" s="664">
        <v>0</v>
      </c>
      <c r="Y50" s="664">
        <v>0</v>
      </c>
      <c r="Z50" s="664">
        <v>0</v>
      </c>
    </row>
    <row r="51" spans="1:26" hidden="1">
      <c r="A51" s="645"/>
      <c r="B51" s="1022" t="s">
        <v>491</v>
      </c>
      <c r="C51" s="666" t="s">
        <v>274</v>
      </c>
      <c r="D51" s="665" t="s">
        <v>737</v>
      </c>
      <c r="E51" s="666" t="s">
        <v>729</v>
      </c>
      <c r="F51" s="665" t="s">
        <v>285</v>
      </c>
      <c r="G51" s="1023">
        <v>0</v>
      </c>
      <c r="H51" s="1023">
        <v>0</v>
      </c>
      <c r="I51" s="1023">
        <v>0</v>
      </c>
      <c r="J51" s="1024">
        <v>0</v>
      </c>
      <c r="K51" s="666" t="s">
        <v>493</v>
      </c>
      <c r="L51" s="1025">
        <v>1.9708998801641009E-2</v>
      </c>
      <c r="M51" s="1026">
        <v>1.9E-2</v>
      </c>
      <c r="N51" s="645"/>
      <c r="Q51" s="645"/>
      <c r="R51" s="809">
        <v>0</v>
      </c>
      <c r="S51" s="810">
        <v>0</v>
      </c>
      <c r="T51" s="810">
        <v>0</v>
      </c>
      <c r="U51" s="810">
        <v>0</v>
      </c>
      <c r="V51" s="662">
        <v>0</v>
      </c>
      <c r="W51" s="663">
        <v>28105636</v>
      </c>
      <c r="X51" s="664">
        <v>0</v>
      </c>
      <c r="Y51" s="664">
        <v>0</v>
      </c>
      <c r="Z51" s="664">
        <v>0</v>
      </c>
    </row>
    <row r="52" spans="1:26" hidden="1">
      <c r="A52" s="645"/>
      <c r="B52" s="1022" t="s">
        <v>491</v>
      </c>
      <c r="C52" s="666" t="s">
        <v>274</v>
      </c>
      <c r="D52" s="665" t="s">
        <v>737</v>
      </c>
      <c r="E52" s="666" t="s">
        <v>733</v>
      </c>
      <c r="F52" s="665" t="s">
        <v>285</v>
      </c>
      <c r="G52" s="1023">
        <v>0</v>
      </c>
      <c r="H52" s="1023">
        <v>0</v>
      </c>
      <c r="I52" s="1023">
        <v>0</v>
      </c>
      <c r="J52" s="1024">
        <v>0</v>
      </c>
      <c r="K52" s="666" t="s">
        <v>493</v>
      </c>
      <c r="L52" s="1025">
        <v>2.1000000000000001E-2</v>
      </c>
      <c r="M52" s="1026">
        <v>2.1000000000000001E-2</v>
      </c>
      <c r="N52" s="645"/>
      <c r="Q52" s="645"/>
      <c r="R52" s="809">
        <v>0</v>
      </c>
      <c r="S52" s="810">
        <v>0</v>
      </c>
      <c r="T52" s="810">
        <v>0</v>
      </c>
      <c r="U52" s="810">
        <v>0</v>
      </c>
      <c r="V52" s="662">
        <v>0</v>
      </c>
      <c r="W52" s="663">
        <v>20002333</v>
      </c>
      <c r="X52" s="664">
        <v>0</v>
      </c>
      <c r="Y52" s="664">
        <v>0</v>
      </c>
      <c r="Z52" s="664">
        <v>0</v>
      </c>
    </row>
    <row r="53" spans="1:26" hidden="1">
      <c r="A53" s="645"/>
      <c r="B53" s="1022" t="s">
        <v>491</v>
      </c>
      <c r="C53" s="666" t="s">
        <v>274</v>
      </c>
      <c r="D53" s="665" t="s">
        <v>737</v>
      </c>
      <c r="E53" s="666" t="s">
        <v>731</v>
      </c>
      <c r="F53" s="665" t="s">
        <v>285</v>
      </c>
      <c r="G53" s="1023">
        <v>0</v>
      </c>
      <c r="H53" s="1023">
        <v>0</v>
      </c>
      <c r="I53" s="1023">
        <v>0</v>
      </c>
      <c r="J53" s="1024">
        <v>0</v>
      </c>
      <c r="K53" s="666" t="s">
        <v>493</v>
      </c>
      <c r="L53" s="1025">
        <v>1.9E-2</v>
      </c>
      <c r="M53" s="1026">
        <v>1.9E-2</v>
      </c>
      <c r="N53" s="645"/>
      <c r="Q53" s="645"/>
      <c r="R53" s="809">
        <v>0</v>
      </c>
      <c r="S53" s="810">
        <v>0</v>
      </c>
      <c r="T53" s="810">
        <v>0</v>
      </c>
      <c r="U53" s="810">
        <v>0</v>
      </c>
      <c r="V53" s="662">
        <v>0</v>
      </c>
      <c r="W53" s="663">
        <v>22113765</v>
      </c>
      <c r="X53" s="664">
        <v>0</v>
      </c>
      <c r="Y53" s="664">
        <v>0</v>
      </c>
      <c r="Z53" s="664">
        <v>0</v>
      </c>
    </row>
    <row r="54" spans="1:26" ht="15.75" customHeight="1">
      <c r="A54" s="645"/>
      <c r="B54" s="1022" t="s">
        <v>491</v>
      </c>
      <c r="C54" s="666" t="s">
        <v>274</v>
      </c>
      <c r="D54" s="665" t="s">
        <v>737</v>
      </c>
      <c r="E54" s="666" t="s">
        <v>736</v>
      </c>
      <c r="F54" s="665" t="s">
        <v>285</v>
      </c>
      <c r="G54" s="1023">
        <v>32751688</v>
      </c>
      <c r="H54" s="1023">
        <v>0</v>
      </c>
      <c r="I54" s="1023">
        <v>0</v>
      </c>
      <c r="J54" s="1024">
        <v>32751688</v>
      </c>
      <c r="K54" s="666" t="s">
        <v>493</v>
      </c>
      <c r="L54" s="1025">
        <v>9.7685809352384023E-2</v>
      </c>
      <c r="M54" s="1026">
        <v>9.5299999999999996E-2</v>
      </c>
      <c r="N54" s="645"/>
      <c r="Q54" s="645"/>
      <c r="R54" s="661">
        <v>32751688</v>
      </c>
      <c r="S54" s="810">
        <v>0</v>
      </c>
      <c r="T54" s="810">
        <v>0</v>
      </c>
      <c r="U54" s="810">
        <v>0</v>
      </c>
      <c r="V54" s="662">
        <v>0</v>
      </c>
      <c r="W54" s="663">
        <v>33773264</v>
      </c>
      <c r="X54" s="664">
        <v>0</v>
      </c>
      <c r="Y54" s="664">
        <v>0</v>
      </c>
      <c r="Z54" s="664">
        <v>0</v>
      </c>
    </row>
    <row r="55" spans="1:26" hidden="1">
      <c r="A55" s="645"/>
      <c r="B55" s="1022" t="s">
        <v>491</v>
      </c>
      <c r="C55" s="666" t="s">
        <v>274</v>
      </c>
      <c r="D55" s="665" t="s">
        <v>737</v>
      </c>
      <c r="E55" s="666" t="s">
        <v>732</v>
      </c>
      <c r="F55" s="665" t="s">
        <v>285</v>
      </c>
      <c r="G55" s="1023">
        <v>0</v>
      </c>
      <c r="H55" s="1023">
        <v>0</v>
      </c>
      <c r="I55" s="1023">
        <v>0</v>
      </c>
      <c r="J55" s="1024">
        <v>0</v>
      </c>
      <c r="K55" s="666" t="s">
        <v>493</v>
      </c>
      <c r="L55" s="1025">
        <v>1.589352780495501E-2</v>
      </c>
      <c r="M55" s="1026">
        <v>1.4999999999999999E-2</v>
      </c>
      <c r="N55" s="645"/>
      <c r="Q55" s="645"/>
      <c r="R55" s="809">
        <v>0</v>
      </c>
      <c r="S55" s="809">
        <v>0</v>
      </c>
      <c r="T55" s="809">
        <v>0</v>
      </c>
      <c r="U55" s="810">
        <v>0</v>
      </c>
      <c r="V55" s="662">
        <v>0</v>
      </c>
      <c r="W55" s="663">
        <v>25058897</v>
      </c>
      <c r="X55" s="664">
        <v>0</v>
      </c>
      <c r="Y55" s="664">
        <v>0</v>
      </c>
      <c r="Z55" s="664">
        <v>0</v>
      </c>
    </row>
    <row r="56" spans="1:26">
      <c r="A56" s="645"/>
      <c r="B56" s="1022" t="s">
        <v>491</v>
      </c>
      <c r="C56" s="666" t="s">
        <v>274</v>
      </c>
      <c r="D56" s="665" t="s">
        <v>737</v>
      </c>
      <c r="E56" s="666" t="s">
        <v>566</v>
      </c>
      <c r="F56" s="665" t="s">
        <v>285</v>
      </c>
      <c r="G56" s="1023">
        <v>29938750</v>
      </c>
      <c r="H56" s="1023">
        <v>0</v>
      </c>
      <c r="I56" s="1023">
        <v>0</v>
      </c>
      <c r="J56" s="1024">
        <v>29938750</v>
      </c>
      <c r="K56" s="666" t="s">
        <v>493</v>
      </c>
      <c r="L56" s="1025">
        <v>9.8008018152835774E-2</v>
      </c>
      <c r="M56" s="1026">
        <v>9.5200000000000007E-2</v>
      </c>
      <c r="N56" s="645"/>
      <c r="Q56" s="645"/>
      <c r="R56" s="661">
        <v>30000000</v>
      </c>
      <c r="S56" s="141">
        <v>-61250</v>
      </c>
      <c r="T56" s="810">
        <v>0</v>
      </c>
      <c r="U56" s="810">
        <v>0</v>
      </c>
      <c r="V56" s="662">
        <v>0</v>
      </c>
      <c r="W56" s="663">
        <v>30391100</v>
      </c>
      <c r="X56" s="664">
        <v>0</v>
      </c>
      <c r="Y56" s="664">
        <v>0</v>
      </c>
      <c r="Z56" s="664">
        <v>0</v>
      </c>
    </row>
    <row r="57" spans="1:26">
      <c r="A57" s="645"/>
      <c r="B57" s="1022" t="s">
        <v>491</v>
      </c>
      <c r="C57" s="666" t="s">
        <v>274</v>
      </c>
      <c r="D57" s="665" t="s">
        <v>737</v>
      </c>
      <c r="E57" s="666" t="s">
        <v>735</v>
      </c>
      <c r="F57" s="665" t="s">
        <v>285</v>
      </c>
      <c r="G57" s="1024">
        <v>0</v>
      </c>
      <c r="H57" s="1024">
        <v>29872000</v>
      </c>
      <c r="I57" s="1024">
        <v>0</v>
      </c>
      <c r="J57" s="1024">
        <v>29872000</v>
      </c>
      <c r="K57" s="666" t="s">
        <v>492</v>
      </c>
      <c r="L57" s="1027">
        <v>9.0881019198399304E-2</v>
      </c>
      <c r="M57" s="1028">
        <v>8.7999999999999995E-2</v>
      </c>
      <c r="N57" s="645"/>
      <c r="Q57" s="645"/>
      <c r="R57" s="809">
        <v>0</v>
      </c>
      <c r="S57" s="810">
        <v>0</v>
      </c>
      <c r="T57" s="141">
        <v>29872000</v>
      </c>
      <c r="U57" s="810">
        <v>0</v>
      </c>
      <c r="V57" s="810">
        <v>0</v>
      </c>
      <c r="W57" s="663">
        <v>30821333</v>
      </c>
      <c r="X57" s="664">
        <v>0</v>
      </c>
      <c r="Y57" s="664">
        <v>0</v>
      </c>
      <c r="Z57" s="664">
        <v>0</v>
      </c>
    </row>
    <row r="58" spans="1:26" hidden="1">
      <c r="A58" s="645"/>
      <c r="B58" s="1022" t="s">
        <v>491</v>
      </c>
      <c r="C58" s="666" t="s">
        <v>274</v>
      </c>
      <c r="D58" s="665" t="s">
        <v>737</v>
      </c>
      <c r="E58" s="666" t="s">
        <v>729</v>
      </c>
      <c r="F58" s="665" t="s">
        <v>285</v>
      </c>
      <c r="G58" s="1024">
        <v>0</v>
      </c>
      <c r="H58" s="1024">
        <v>0</v>
      </c>
      <c r="I58" s="1024">
        <v>0</v>
      </c>
      <c r="J58" s="1024">
        <v>0</v>
      </c>
      <c r="K58" s="666" t="s">
        <v>493</v>
      </c>
      <c r="L58" s="1027">
        <v>0</v>
      </c>
      <c r="M58" s="1028">
        <v>0</v>
      </c>
      <c r="N58" s="645"/>
      <c r="Q58" s="645"/>
      <c r="R58" s="809">
        <v>0</v>
      </c>
      <c r="S58" s="810">
        <v>0</v>
      </c>
      <c r="T58" s="810">
        <v>0</v>
      </c>
      <c r="U58" s="810">
        <v>0</v>
      </c>
      <c r="V58" s="810">
        <v>0</v>
      </c>
      <c r="W58" s="663">
        <v>0</v>
      </c>
      <c r="X58" s="664">
        <v>0</v>
      </c>
      <c r="Y58" s="664">
        <v>0</v>
      </c>
      <c r="Z58" s="664">
        <v>0</v>
      </c>
    </row>
    <row r="59" spans="1:26" hidden="1">
      <c r="A59" s="645"/>
      <c r="B59" s="1022" t="s">
        <v>491</v>
      </c>
      <c r="C59" s="666" t="s">
        <v>274</v>
      </c>
      <c r="D59" s="665" t="s">
        <v>737</v>
      </c>
      <c r="E59" s="666" t="s">
        <v>730</v>
      </c>
      <c r="F59" s="665" t="s">
        <v>285</v>
      </c>
      <c r="G59" s="1024">
        <v>0</v>
      </c>
      <c r="H59" s="1024">
        <v>0</v>
      </c>
      <c r="I59" s="1024">
        <v>0</v>
      </c>
      <c r="J59" s="1024">
        <v>0</v>
      </c>
      <c r="K59" s="666" t="s">
        <v>493</v>
      </c>
      <c r="L59" s="1027">
        <v>0</v>
      </c>
      <c r="M59" s="1028">
        <v>0</v>
      </c>
      <c r="N59" s="645"/>
      <c r="Q59" s="645"/>
      <c r="R59" s="809">
        <v>0</v>
      </c>
      <c r="S59" s="810">
        <v>0</v>
      </c>
      <c r="T59" s="810">
        <v>0</v>
      </c>
      <c r="U59" s="810">
        <v>0</v>
      </c>
      <c r="V59" s="810">
        <v>0</v>
      </c>
      <c r="W59" s="663">
        <v>0</v>
      </c>
      <c r="X59" s="664">
        <v>0</v>
      </c>
      <c r="Y59" s="664">
        <v>0</v>
      </c>
      <c r="Z59" s="664">
        <v>0</v>
      </c>
    </row>
    <row r="60" spans="1:26" hidden="1">
      <c r="A60" s="645"/>
      <c r="B60" s="1022" t="s">
        <v>491</v>
      </c>
      <c r="C60" s="666" t="s">
        <v>274</v>
      </c>
      <c r="D60" s="665" t="s">
        <v>737</v>
      </c>
      <c r="E60" s="666" t="s">
        <v>566</v>
      </c>
      <c r="F60" s="665" t="s">
        <v>285</v>
      </c>
      <c r="G60" s="1024">
        <v>0</v>
      </c>
      <c r="H60" s="1024">
        <v>0</v>
      </c>
      <c r="I60" s="1024">
        <v>0</v>
      </c>
      <c r="J60" s="1024">
        <v>0</v>
      </c>
      <c r="K60" s="666" t="s">
        <v>493</v>
      </c>
      <c r="L60" s="1027">
        <v>0</v>
      </c>
      <c r="M60" s="1028">
        <v>0</v>
      </c>
      <c r="N60" s="645"/>
      <c r="Q60" s="645"/>
      <c r="R60" s="810">
        <v>0</v>
      </c>
      <c r="S60" s="810">
        <v>0</v>
      </c>
      <c r="T60" s="810">
        <v>0</v>
      </c>
      <c r="U60" s="810">
        <v>0</v>
      </c>
      <c r="V60" s="810">
        <v>0</v>
      </c>
      <c r="W60" s="663">
        <v>0</v>
      </c>
      <c r="X60" s="664">
        <v>0</v>
      </c>
      <c r="Y60" s="664">
        <v>0</v>
      </c>
      <c r="Z60" s="664">
        <v>0</v>
      </c>
    </row>
    <row r="61" spans="1:26">
      <c r="A61" s="645"/>
      <c r="B61" s="1022" t="s">
        <v>281</v>
      </c>
      <c r="C61" s="666" t="s">
        <v>275</v>
      </c>
      <c r="D61" s="665" t="s">
        <v>737</v>
      </c>
      <c r="E61" s="666" t="s">
        <v>566</v>
      </c>
      <c r="F61" s="665" t="s">
        <v>285</v>
      </c>
      <c r="G61" s="1024">
        <v>20000000</v>
      </c>
      <c r="H61" s="1024">
        <v>0</v>
      </c>
      <c r="I61" s="1024">
        <v>0</v>
      </c>
      <c r="J61" s="1024">
        <v>20000000</v>
      </c>
      <c r="K61" s="666" t="s">
        <v>492</v>
      </c>
      <c r="L61" s="1027">
        <v>9.8099999999999993E-2</v>
      </c>
      <c r="M61" s="1028">
        <v>9.8099999999999993E-2</v>
      </c>
      <c r="N61" s="645"/>
      <c r="Q61" s="645"/>
      <c r="R61" s="809">
        <v>0</v>
      </c>
      <c r="S61" s="141">
        <v>20000000</v>
      </c>
      <c r="T61" s="810">
        <v>0</v>
      </c>
      <c r="U61" s="810">
        <v>0</v>
      </c>
      <c r="V61" s="810">
        <v>0</v>
      </c>
      <c r="W61" s="663">
        <v>20109000</v>
      </c>
      <c r="X61" s="664">
        <v>0</v>
      </c>
      <c r="Y61" s="664">
        <v>0</v>
      </c>
      <c r="Z61" s="664">
        <v>0</v>
      </c>
    </row>
    <row r="62" spans="1:26" ht="15" thickBot="1">
      <c r="A62" s="645"/>
      <c r="B62" s="677" t="s">
        <v>278</v>
      </c>
      <c r="C62" s="678"/>
      <c r="D62" s="678"/>
      <c r="E62" s="678"/>
      <c r="F62" s="678"/>
      <c r="G62" s="679">
        <v>106368440</v>
      </c>
      <c r="H62" s="679">
        <v>29872000</v>
      </c>
      <c r="I62" s="679">
        <v>0</v>
      </c>
      <c r="J62" s="679">
        <v>136240440</v>
      </c>
      <c r="K62" s="678"/>
      <c r="L62" s="680"/>
      <c r="M62" s="681"/>
      <c r="N62" s="645"/>
      <c r="Q62" s="645"/>
      <c r="R62" s="675">
        <v>67176579</v>
      </c>
      <c r="S62" s="679">
        <v>39191861</v>
      </c>
      <c r="T62" s="679">
        <v>29872000</v>
      </c>
      <c r="U62" s="679">
        <v>0</v>
      </c>
      <c r="V62" s="679">
        <v>0</v>
      </c>
      <c r="W62" s="676">
        <v>136240440</v>
      </c>
      <c r="X62" s="664">
        <v>0</v>
      </c>
      <c r="Y62" s="664">
        <v>0</v>
      </c>
      <c r="Z62" s="664">
        <v>0</v>
      </c>
    </row>
    <row r="63" spans="1:26" ht="15" thickBot="1">
      <c r="A63" s="645"/>
      <c r="B63" s="645"/>
      <c r="C63" s="645"/>
      <c r="D63" s="645"/>
      <c r="E63" s="645"/>
      <c r="F63" s="645"/>
      <c r="G63" s="645"/>
      <c r="H63" s="645"/>
      <c r="I63" s="645"/>
      <c r="J63" s="645"/>
      <c r="K63" s="645"/>
      <c r="L63" s="645"/>
      <c r="M63" s="645"/>
      <c r="N63" s="645"/>
      <c r="Q63" s="645"/>
      <c r="R63" s="645"/>
      <c r="S63" s="645"/>
      <c r="T63" s="645"/>
      <c r="U63" s="645"/>
      <c r="V63" s="645"/>
      <c r="W63" s="645"/>
      <c r="X63" s="664"/>
      <c r="Y63" s="664"/>
      <c r="Z63" s="664"/>
    </row>
    <row r="64" spans="1:26">
      <c r="A64" s="645"/>
      <c r="B64" s="1204" t="s">
        <v>534</v>
      </c>
      <c r="C64" s="1205"/>
      <c r="D64" s="1205"/>
      <c r="E64" s="1205"/>
      <c r="F64" s="1205"/>
      <c r="G64" s="1205"/>
      <c r="H64" s="1205"/>
      <c r="I64" s="1205"/>
      <c r="J64" s="1205"/>
      <c r="K64" s="1205"/>
      <c r="L64" s="1205"/>
      <c r="M64" s="1206"/>
      <c r="N64" s="645"/>
      <c r="Q64" s="645"/>
      <c r="R64" s="1219" t="s">
        <v>486</v>
      </c>
      <c r="S64" s="1220"/>
      <c r="T64" s="1220"/>
      <c r="U64" s="1220"/>
      <c r="V64" s="1220"/>
      <c r="W64" s="1221"/>
      <c r="X64" s="664"/>
      <c r="Y64" s="664"/>
      <c r="Z64" s="664"/>
    </row>
    <row r="65" spans="1:26">
      <c r="A65" s="645"/>
      <c r="B65" s="1207" t="s">
        <v>481</v>
      </c>
      <c r="C65" s="1210" t="s">
        <v>482</v>
      </c>
      <c r="D65" s="1210" t="s">
        <v>483</v>
      </c>
      <c r="E65" s="1210" t="s">
        <v>484</v>
      </c>
      <c r="F65" s="1210" t="s">
        <v>485</v>
      </c>
      <c r="G65" s="1213" t="s">
        <v>486</v>
      </c>
      <c r="H65" s="1213"/>
      <c r="I65" s="1213"/>
      <c r="J65" s="1213"/>
      <c r="K65" s="1210" t="s">
        <v>480</v>
      </c>
      <c r="L65" s="1210" t="s">
        <v>487</v>
      </c>
      <c r="M65" s="1214" t="s">
        <v>488</v>
      </c>
      <c r="N65" s="645"/>
      <c r="Q65" s="645"/>
      <c r="R65" s="1222"/>
      <c r="S65" s="1223"/>
      <c r="T65" s="1223"/>
      <c r="U65" s="1223"/>
      <c r="V65" s="1223"/>
      <c r="W65" s="1224"/>
      <c r="X65" s="664"/>
      <c r="Y65" s="664"/>
      <c r="Z65" s="664"/>
    </row>
    <row r="66" spans="1:26" ht="36">
      <c r="A66" s="645"/>
      <c r="B66" s="1208"/>
      <c r="C66" s="1211"/>
      <c r="D66" s="1211"/>
      <c r="E66" s="1211"/>
      <c r="F66" s="1211"/>
      <c r="G66" s="649" t="s">
        <v>494</v>
      </c>
      <c r="H66" s="649" t="s">
        <v>495</v>
      </c>
      <c r="I66" s="649" t="s">
        <v>496</v>
      </c>
      <c r="J66" s="649" t="s">
        <v>278</v>
      </c>
      <c r="K66" s="1211"/>
      <c r="L66" s="1211"/>
      <c r="M66" s="1215"/>
      <c r="N66" s="645"/>
      <c r="Q66" s="645"/>
      <c r="R66" s="650" t="s">
        <v>497</v>
      </c>
      <c r="S66" s="649" t="s">
        <v>498</v>
      </c>
      <c r="T66" s="649" t="s">
        <v>499</v>
      </c>
      <c r="U66" s="649" t="s">
        <v>500</v>
      </c>
      <c r="V66" s="649" t="s">
        <v>496</v>
      </c>
      <c r="W66" s="651" t="s">
        <v>501</v>
      </c>
      <c r="X66" s="664"/>
      <c r="Y66" s="664"/>
      <c r="Z66" s="664"/>
    </row>
    <row r="67" spans="1:26">
      <c r="A67" s="645"/>
      <c r="B67" s="1209"/>
      <c r="C67" s="1212"/>
      <c r="D67" s="1212"/>
      <c r="E67" s="1212"/>
      <c r="F67" s="1212"/>
      <c r="G67" s="652" t="s">
        <v>719</v>
      </c>
      <c r="H67" s="652" t="s">
        <v>719</v>
      </c>
      <c r="I67" s="652" t="s">
        <v>719</v>
      </c>
      <c r="J67" s="652" t="s">
        <v>719</v>
      </c>
      <c r="K67" s="1212"/>
      <c r="L67" s="652" t="s">
        <v>490</v>
      </c>
      <c r="M67" s="655" t="s">
        <v>490</v>
      </c>
      <c r="N67" s="645"/>
      <c r="Q67" s="645"/>
      <c r="R67" s="654" t="s">
        <v>719</v>
      </c>
      <c r="S67" s="652" t="s">
        <v>719</v>
      </c>
      <c r="T67" s="652" t="s">
        <v>719</v>
      </c>
      <c r="U67" s="652" t="s">
        <v>719</v>
      </c>
      <c r="V67" s="652" t="s">
        <v>719</v>
      </c>
      <c r="W67" s="655" t="s">
        <v>719</v>
      </c>
      <c r="X67" s="664"/>
      <c r="Y67" s="664"/>
      <c r="Z67" s="664"/>
    </row>
    <row r="68" spans="1:26">
      <c r="A68" s="645"/>
      <c r="B68" s="1017" t="s">
        <v>491</v>
      </c>
      <c r="C68" s="657" t="s">
        <v>274</v>
      </c>
      <c r="D68" s="656" t="s">
        <v>737</v>
      </c>
      <c r="E68" s="657" t="s">
        <v>729</v>
      </c>
      <c r="F68" s="656" t="s">
        <v>285</v>
      </c>
      <c r="G68" s="1018">
        <v>4424891</v>
      </c>
      <c r="H68" s="1018">
        <v>0</v>
      </c>
      <c r="I68" s="1018">
        <v>0</v>
      </c>
      <c r="J68" s="1018">
        <v>4424891</v>
      </c>
      <c r="K68" s="657" t="s">
        <v>492</v>
      </c>
      <c r="L68" s="1020">
        <v>8.8300000000000003E-2</v>
      </c>
      <c r="M68" s="1021">
        <v>8.8300000000000003E-2</v>
      </c>
      <c r="N68" s="645"/>
      <c r="Q68" s="645"/>
      <c r="R68" s="809">
        <v>4424891</v>
      </c>
      <c r="S68" s="810">
        <v>0</v>
      </c>
      <c r="T68" s="810">
        <v>0</v>
      </c>
      <c r="U68" s="810">
        <v>0</v>
      </c>
      <c r="V68" s="662">
        <v>0</v>
      </c>
      <c r="W68" s="663">
        <v>13333280</v>
      </c>
      <c r="X68" s="664">
        <v>0</v>
      </c>
      <c r="Y68" s="664">
        <v>0</v>
      </c>
      <c r="Z68" s="664">
        <v>0</v>
      </c>
    </row>
    <row r="69" spans="1:26">
      <c r="A69" s="645"/>
      <c r="B69" s="1022" t="s">
        <v>491</v>
      </c>
      <c r="C69" s="666" t="s">
        <v>274</v>
      </c>
      <c r="D69" s="665" t="s">
        <v>737</v>
      </c>
      <c r="E69" s="666" t="s">
        <v>730</v>
      </c>
      <c r="F69" s="665" t="s">
        <v>285</v>
      </c>
      <c r="G69" s="1023">
        <v>19270304</v>
      </c>
      <c r="H69" s="1023">
        <v>0</v>
      </c>
      <c r="I69" s="1023">
        <v>0</v>
      </c>
      <c r="J69" s="1023">
        <v>19270304</v>
      </c>
      <c r="K69" s="666" t="s">
        <v>493</v>
      </c>
      <c r="L69" s="1025">
        <v>0.10325123686237062</v>
      </c>
      <c r="M69" s="1026">
        <v>0.10099999999999999</v>
      </c>
      <c r="N69" s="645"/>
      <c r="Q69" s="645"/>
      <c r="R69" s="809">
        <v>0</v>
      </c>
      <c r="S69" s="809">
        <v>19270304</v>
      </c>
      <c r="T69" s="809">
        <v>0</v>
      </c>
      <c r="U69" s="810">
        <v>0</v>
      </c>
      <c r="V69" s="662">
        <v>0</v>
      </c>
      <c r="W69" s="663">
        <v>19648751</v>
      </c>
      <c r="X69" s="664">
        <v>0</v>
      </c>
      <c r="Y69" s="664">
        <v>0</v>
      </c>
      <c r="Z69" s="664">
        <v>0</v>
      </c>
    </row>
    <row r="70" spans="1:26" hidden="1">
      <c r="A70" s="645"/>
      <c r="B70" s="1022" t="s">
        <v>491</v>
      </c>
      <c r="C70" s="666" t="s">
        <v>274</v>
      </c>
      <c r="D70" s="665" t="s">
        <v>737</v>
      </c>
      <c r="E70" s="666" t="s">
        <v>729</v>
      </c>
      <c r="F70" s="665" t="s">
        <v>285</v>
      </c>
      <c r="G70" s="1023">
        <v>0</v>
      </c>
      <c r="H70" s="1023">
        <v>0</v>
      </c>
      <c r="I70" s="1023">
        <v>0</v>
      </c>
      <c r="J70" s="1023">
        <v>0</v>
      </c>
      <c r="K70" s="666" t="s">
        <v>493</v>
      </c>
      <c r="L70" s="1025">
        <v>1.9708998801641009E-2</v>
      </c>
      <c r="M70" s="1026">
        <v>1.9E-2</v>
      </c>
      <c r="N70" s="645"/>
      <c r="Q70" s="645"/>
      <c r="R70" s="809">
        <v>0</v>
      </c>
      <c r="S70" s="810">
        <v>0</v>
      </c>
      <c r="T70" s="810">
        <v>0</v>
      </c>
      <c r="U70" s="810">
        <v>0</v>
      </c>
      <c r="V70" s="662">
        <v>0</v>
      </c>
      <c r="W70" s="663">
        <v>28140448</v>
      </c>
      <c r="X70" s="664">
        <v>0</v>
      </c>
      <c r="Y70" s="664">
        <v>0</v>
      </c>
      <c r="Z70" s="664">
        <v>0</v>
      </c>
    </row>
    <row r="71" spans="1:26" hidden="1">
      <c r="A71" s="645"/>
      <c r="B71" s="1022" t="s">
        <v>491</v>
      </c>
      <c r="C71" s="666" t="s">
        <v>274</v>
      </c>
      <c r="D71" s="665" t="s">
        <v>737</v>
      </c>
      <c r="E71" s="666" t="s">
        <v>733</v>
      </c>
      <c r="F71" s="665" t="s">
        <v>285</v>
      </c>
      <c r="G71" s="1023">
        <v>0</v>
      </c>
      <c r="H71" s="1023">
        <v>0</v>
      </c>
      <c r="I71" s="1023">
        <v>0</v>
      </c>
      <c r="J71" s="1023">
        <v>0</v>
      </c>
      <c r="K71" s="666" t="s">
        <v>493</v>
      </c>
      <c r="L71" s="1025">
        <v>2.1000000000000001E-2</v>
      </c>
      <c r="M71" s="1026">
        <v>2.1000000000000001E-2</v>
      </c>
      <c r="N71" s="645"/>
      <c r="Q71" s="645"/>
      <c r="R71" s="809">
        <v>0</v>
      </c>
      <c r="S71" s="810">
        <v>0</v>
      </c>
      <c r="T71" s="810">
        <v>0</v>
      </c>
      <c r="U71" s="810">
        <v>0</v>
      </c>
      <c r="V71" s="662">
        <v>0</v>
      </c>
      <c r="W71" s="663">
        <v>20002333</v>
      </c>
      <c r="X71" s="664">
        <v>0</v>
      </c>
      <c r="Y71" s="664">
        <v>0</v>
      </c>
      <c r="Z71" s="664">
        <v>0</v>
      </c>
    </row>
    <row r="72" spans="1:26" hidden="1">
      <c r="A72" s="645"/>
      <c r="B72" s="1022" t="s">
        <v>491</v>
      </c>
      <c r="C72" s="666" t="s">
        <v>274</v>
      </c>
      <c r="D72" s="665" t="s">
        <v>737</v>
      </c>
      <c r="E72" s="666" t="s">
        <v>731</v>
      </c>
      <c r="F72" s="665" t="s">
        <v>285</v>
      </c>
      <c r="G72" s="1023">
        <v>0</v>
      </c>
      <c r="H72" s="1023">
        <v>0</v>
      </c>
      <c r="I72" s="1023">
        <v>0</v>
      </c>
      <c r="J72" s="1023">
        <v>0</v>
      </c>
      <c r="K72" s="666" t="s">
        <v>493</v>
      </c>
      <c r="L72" s="1025">
        <v>1.9E-2</v>
      </c>
      <c r="M72" s="1026">
        <v>1.9E-2</v>
      </c>
      <c r="N72" s="645"/>
      <c r="Q72" s="645"/>
      <c r="R72" s="809">
        <v>0</v>
      </c>
      <c r="S72" s="810">
        <v>0</v>
      </c>
      <c r="T72" s="810">
        <v>0</v>
      </c>
      <c r="U72" s="810">
        <v>0</v>
      </c>
      <c r="V72" s="662">
        <v>0</v>
      </c>
      <c r="W72" s="663">
        <v>22113765</v>
      </c>
      <c r="X72" s="664">
        <v>0</v>
      </c>
      <c r="Y72" s="664">
        <v>0</v>
      </c>
      <c r="Z72" s="664">
        <v>0</v>
      </c>
    </row>
    <row r="73" spans="1:26">
      <c r="A73" s="645"/>
      <c r="B73" s="1022" t="s">
        <v>491</v>
      </c>
      <c r="C73" s="666" t="s">
        <v>274</v>
      </c>
      <c r="D73" s="665" t="s">
        <v>737</v>
      </c>
      <c r="E73" s="666" t="s">
        <v>736</v>
      </c>
      <c r="F73" s="665" t="s">
        <v>285</v>
      </c>
      <c r="G73" s="1023">
        <v>32800000</v>
      </c>
      <c r="H73" s="1023">
        <v>0</v>
      </c>
      <c r="I73" s="1023">
        <v>0</v>
      </c>
      <c r="J73" s="1023">
        <v>32800000</v>
      </c>
      <c r="K73" s="666" t="s">
        <v>493</v>
      </c>
      <c r="L73" s="1025">
        <v>9.7685809352384023E-2</v>
      </c>
      <c r="M73" s="1026">
        <v>9.5299999999999996E-2</v>
      </c>
      <c r="N73" s="645"/>
      <c r="Q73" s="645"/>
      <c r="R73" s="810">
        <v>32800000</v>
      </c>
      <c r="S73" s="810">
        <v>0</v>
      </c>
      <c r="T73" s="810">
        <v>0</v>
      </c>
      <c r="U73" s="810">
        <v>0</v>
      </c>
      <c r="V73" s="662">
        <v>0</v>
      </c>
      <c r="W73" s="663">
        <v>33894044</v>
      </c>
      <c r="X73" s="664">
        <v>0</v>
      </c>
      <c r="Y73" s="664">
        <v>0</v>
      </c>
      <c r="Z73" s="664">
        <v>0</v>
      </c>
    </row>
    <row r="74" spans="1:26" hidden="1">
      <c r="A74" s="645"/>
      <c r="B74" s="1022" t="s">
        <v>491</v>
      </c>
      <c r="C74" s="666" t="s">
        <v>274</v>
      </c>
      <c r="D74" s="665" t="s">
        <v>737</v>
      </c>
      <c r="E74" s="666" t="s">
        <v>732</v>
      </c>
      <c r="F74" s="665" t="s">
        <v>285</v>
      </c>
      <c r="G74" s="1023">
        <v>0</v>
      </c>
      <c r="H74" s="1023">
        <v>0</v>
      </c>
      <c r="I74" s="1023">
        <v>0</v>
      </c>
      <c r="J74" s="1023">
        <v>0</v>
      </c>
      <c r="K74" s="666" t="s">
        <v>493</v>
      </c>
      <c r="L74" s="1025">
        <v>1.589352780495501E-2</v>
      </c>
      <c r="M74" s="1026">
        <v>1.4999999999999999E-2</v>
      </c>
      <c r="N74" s="645"/>
      <c r="Q74" s="645"/>
      <c r="R74" s="809">
        <v>0</v>
      </c>
      <c r="S74" s="810">
        <v>0</v>
      </c>
      <c r="T74" s="810">
        <v>0</v>
      </c>
      <c r="U74" s="810">
        <v>0</v>
      </c>
      <c r="V74" s="662">
        <v>0</v>
      </c>
      <c r="W74" s="663">
        <v>25131250</v>
      </c>
      <c r="X74" s="664">
        <v>0</v>
      </c>
      <c r="Y74" s="664">
        <v>0</v>
      </c>
      <c r="Z74" s="664">
        <v>0</v>
      </c>
    </row>
    <row r="75" spans="1:26">
      <c r="A75" s="645"/>
      <c r="B75" s="1022" t="s">
        <v>491</v>
      </c>
      <c r="C75" s="666" t="s">
        <v>274</v>
      </c>
      <c r="D75" s="665" t="s">
        <v>737</v>
      </c>
      <c r="E75" s="666" t="s">
        <v>566</v>
      </c>
      <c r="F75" s="665" t="s">
        <v>285</v>
      </c>
      <c r="G75" s="1023">
        <v>30000000</v>
      </c>
      <c r="H75" s="1023">
        <v>0</v>
      </c>
      <c r="I75" s="1023">
        <v>0</v>
      </c>
      <c r="J75" s="1023">
        <v>30000000</v>
      </c>
      <c r="K75" s="666" t="s">
        <v>493</v>
      </c>
      <c r="L75" s="1025">
        <v>9.8008018152835774E-2</v>
      </c>
      <c r="M75" s="1026">
        <v>9.5200000000000007E-2</v>
      </c>
      <c r="N75" s="645"/>
      <c r="Q75" s="645"/>
      <c r="R75" s="809">
        <v>0</v>
      </c>
      <c r="S75" s="810">
        <v>30000000</v>
      </c>
      <c r="T75" s="810">
        <v>0</v>
      </c>
      <c r="U75" s="810">
        <v>0</v>
      </c>
      <c r="V75" s="662">
        <v>0</v>
      </c>
      <c r="W75" s="663">
        <v>30523600</v>
      </c>
      <c r="X75" s="664">
        <v>0</v>
      </c>
      <c r="Y75" s="664">
        <v>0</v>
      </c>
      <c r="Z75" s="664">
        <v>0</v>
      </c>
    </row>
    <row r="76" spans="1:26">
      <c r="A76" s="645"/>
      <c r="B76" s="1022" t="s">
        <v>491</v>
      </c>
      <c r="C76" s="666" t="s">
        <v>274</v>
      </c>
      <c r="D76" s="665" t="s">
        <v>737</v>
      </c>
      <c r="E76" s="666" t="s">
        <v>735</v>
      </c>
      <c r="F76" s="665" t="s">
        <v>285</v>
      </c>
      <c r="G76" s="1024">
        <v>0</v>
      </c>
      <c r="H76" s="1024">
        <v>30000000</v>
      </c>
      <c r="I76" s="1024">
        <v>0</v>
      </c>
      <c r="J76" s="1024">
        <v>30000000</v>
      </c>
      <c r="K76" s="666" t="s">
        <v>492</v>
      </c>
      <c r="L76" s="1027">
        <v>9.0881019198399304E-2</v>
      </c>
      <c r="M76" s="1028">
        <v>8.7999999999999995E-2</v>
      </c>
      <c r="N76" s="645"/>
      <c r="Q76" s="645"/>
      <c r="R76" s="809">
        <v>0</v>
      </c>
      <c r="S76" s="810">
        <v>0</v>
      </c>
      <c r="T76" s="809">
        <v>30000000</v>
      </c>
      <c r="U76" s="810">
        <v>0</v>
      </c>
      <c r="V76" s="662">
        <v>0</v>
      </c>
      <c r="W76" s="663">
        <v>30997333</v>
      </c>
      <c r="X76" s="664">
        <v>0</v>
      </c>
      <c r="Y76" s="664">
        <v>0</v>
      </c>
      <c r="Z76" s="664">
        <v>0</v>
      </c>
    </row>
    <row r="77" spans="1:26" hidden="1">
      <c r="A77" s="645"/>
      <c r="B77" s="1022" t="s">
        <v>491</v>
      </c>
      <c r="C77" s="666" t="s">
        <v>274</v>
      </c>
      <c r="D77" s="665" t="s">
        <v>737</v>
      </c>
      <c r="E77" s="666" t="s">
        <v>729</v>
      </c>
      <c r="F77" s="665" t="s">
        <v>285</v>
      </c>
      <c r="G77" s="1024">
        <v>0</v>
      </c>
      <c r="H77" s="1024">
        <v>0</v>
      </c>
      <c r="I77" s="1024">
        <v>0</v>
      </c>
      <c r="J77" s="1024">
        <v>0</v>
      </c>
      <c r="K77" s="666" t="s">
        <v>493</v>
      </c>
      <c r="L77" s="1027">
        <v>0</v>
      </c>
      <c r="M77" s="1028">
        <v>0</v>
      </c>
      <c r="N77" s="645"/>
      <c r="Q77" s="645"/>
      <c r="R77" s="809">
        <v>0</v>
      </c>
      <c r="S77" s="810">
        <v>0</v>
      </c>
      <c r="T77" s="810">
        <v>0</v>
      </c>
      <c r="U77" s="810">
        <v>0</v>
      </c>
      <c r="V77" s="662"/>
      <c r="W77" s="663">
        <v>0</v>
      </c>
      <c r="X77" s="664">
        <v>0</v>
      </c>
      <c r="Y77" s="664">
        <v>0</v>
      </c>
      <c r="Z77" s="664">
        <v>0</v>
      </c>
    </row>
    <row r="78" spans="1:26" hidden="1">
      <c r="A78" s="645"/>
      <c r="B78" s="1022" t="s">
        <v>491</v>
      </c>
      <c r="C78" s="666" t="s">
        <v>274</v>
      </c>
      <c r="D78" s="665" t="s">
        <v>737</v>
      </c>
      <c r="E78" s="666" t="s">
        <v>730</v>
      </c>
      <c r="F78" s="665" t="s">
        <v>285</v>
      </c>
      <c r="G78" s="1024">
        <v>0</v>
      </c>
      <c r="H78" s="1024">
        <v>0</v>
      </c>
      <c r="I78" s="1024">
        <v>0</v>
      </c>
      <c r="J78" s="1024">
        <v>0</v>
      </c>
      <c r="K78" s="666" t="s">
        <v>493</v>
      </c>
      <c r="L78" s="1027">
        <v>0</v>
      </c>
      <c r="M78" s="1028">
        <v>0</v>
      </c>
      <c r="N78" s="645"/>
      <c r="Q78" s="645"/>
      <c r="R78" s="809">
        <v>0</v>
      </c>
      <c r="S78" s="810">
        <v>0</v>
      </c>
      <c r="T78" s="810">
        <v>0</v>
      </c>
      <c r="U78" s="810">
        <v>0</v>
      </c>
      <c r="V78" s="662"/>
      <c r="W78" s="663">
        <v>0</v>
      </c>
      <c r="X78" s="664">
        <v>0</v>
      </c>
      <c r="Y78" s="664">
        <v>0</v>
      </c>
      <c r="Z78" s="664">
        <v>0</v>
      </c>
    </row>
    <row r="79" spans="1:26" hidden="1">
      <c r="A79" s="645"/>
      <c r="B79" s="1022" t="s">
        <v>491</v>
      </c>
      <c r="C79" s="666" t="s">
        <v>274</v>
      </c>
      <c r="D79" s="665" t="s">
        <v>737</v>
      </c>
      <c r="E79" s="666" t="s">
        <v>566</v>
      </c>
      <c r="F79" s="665" t="s">
        <v>285</v>
      </c>
      <c r="G79" s="1024">
        <v>0</v>
      </c>
      <c r="H79" s="1024">
        <v>0</v>
      </c>
      <c r="I79" s="1024">
        <v>0</v>
      </c>
      <c r="J79" s="1024">
        <v>0</v>
      </c>
      <c r="K79" s="666" t="s">
        <v>493</v>
      </c>
      <c r="L79" s="1027">
        <v>0</v>
      </c>
      <c r="M79" s="1028">
        <v>0</v>
      </c>
      <c r="N79" s="645"/>
      <c r="Q79" s="645"/>
      <c r="R79" s="809">
        <v>0</v>
      </c>
      <c r="S79" s="810">
        <v>0</v>
      </c>
      <c r="T79" s="810">
        <v>0</v>
      </c>
      <c r="U79" s="810">
        <v>0</v>
      </c>
      <c r="V79" s="662"/>
      <c r="W79" s="663">
        <v>0</v>
      </c>
      <c r="X79" s="664">
        <v>0</v>
      </c>
      <c r="Y79" s="664">
        <v>0</v>
      </c>
      <c r="Z79" s="664">
        <v>0</v>
      </c>
    </row>
    <row r="80" spans="1:26">
      <c r="A80" s="645"/>
      <c r="B80" s="1022" t="s">
        <v>281</v>
      </c>
      <c r="C80" s="666" t="s">
        <v>275</v>
      </c>
      <c r="D80" s="665" t="s">
        <v>737</v>
      </c>
      <c r="E80" s="666" t="s">
        <v>566</v>
      </c>
      <c r="F80" s="665" t="s">
        <v>285</v>
      </c>
      <c r="G80" s="1024">
        <v>20000000</v>
      </c>
      <c r="H80" s="1024">
        <v>0</v>
      </c>
      <c r="I80" s="1024">
        <v>0</v>
      </c>
      <c r="J80" s="1024">
        <v>20000000</v>
      </c>
      <c r="K80" s="666" t="s">
        <v>492</v>
      </c>
      <c r="L80" s="1027">
        <v>9.8099999999999993E-2</v>
      </c>
      <c r="M80" s="1028">
        <v>9.8099999999999993E-2</v>
      </c>
      <c r="N80" s="645"/>
      <c r="Q80" s="645"/>
      <c r="R80" s="809">
        <v>0</v>
      </c>
      <c r="S80" s="810">
        <v>20000000</v>
      </c>
      <c r="T80" s="810">
        <v>0</v>
      </c>
      <c r="U80" s="810">
        <v>0</v>
      </c>
      <c r="V80" s="662"/>
      <c r="W80" s="663">
        <v>20109000</v>
      </c>
      <c r="X80" s="664">
        <v>0</v>
      </c>
      <c r="Y80" s="664">
        <v>0</v>
      </c>
      <c r="Z80" s="664">
        <v>0</v>
      </c>
    </row>
    <row r="81" spans="1:26" ht="15" thickBot="1">
      <c r="A81" s="645"/>
      <c r="B81" s="677" t="s">
        <v>278</v>
      </c>
      <c r="C81" s="678"/>
      <c r="D81" s="678"/>
      <c r="E81" s="678"/>
      <c r="F81" s="678"/>
      <c r="G81" s="679">
        <v>106495195</v>
      </c>
      <c r="H81" s="679">
        <v>30000000</v>
      </c>
      <c r="I81" s="679">
        <v>0</v>
      </c>
      <c r="J81" s="679">
        <v>136495195</v>
      </c>
      <c r="K81" s="678"/>
      <c r="L81" s="680"/>
      <c r="M81" s="681"/>
      <c r="N81" s="645"/>
      <c r="Q81" s="645"/>
      <c r="R81" s="675">
        <v>37224891</v>
      </c>
      <c r="S81" s="679">
        <v>69270304</v>
      </c>
      <c r="T81" s="679">
        <v>30000000</v>
      </c>
      <c r="U81" s="679">
        <v>0</v>
      </c>
      <c r="V81" s="679">
        <v>0</v>
      </c>
      <c r="W81" s="676">
        <v>243893804</v>
      </c>
      <c r="X81" s="664">
        <v>0</v>
      </c>
      <c r="Y81" s="664">
        <v>0</v>
      </c>
      <c r="Z81" s="664">
        <v>0</v>
      </c>
    </row>
    <row r="91" spans="1:26">
      <c r="C91" s="22" t="s">
        <v>641</v>
      </c>
    </row>
    <row r="93" spans="1:26">
      <c r="C93" s="22" t="s">
        <v>642</v>
      </c>
    </row>
  </sheetData>
  <mergeCells count="44">
    <mergeCell ref="B4:M4"/>
    <mergeCell ref="R4:W5"/>
    <mergeCell ref="B5:B7"/>
    <mergeCell ref="C5:C7"/>
    <mergeCell ref="D5:D7"/>
    <mergeCell ref="E5:E7"/>
    <mergeCell ref="F5:F7"/>
    <mergeCell ref="G5:J5"/>
    <mergeCell ref="K5:K7"/>
    <mergeCell ref="L5:L6"/>
    <mergeCell ref="M5:M6"/>
    <mergeCell ref="B23:M23"/>
    <mergeCell ref="R23:W24"/>
    <mergeCell ref="B24:B26"/>
    <mergeCell ref="C24:C26"/>
    <mergeCell ref="D24:D26"/>
    <mergeCell ref="E24:E26"/>
    <mergeCell ref="F24:F26"/>
    <mergeCell ref="G24:J24"/>
    <mergeCell ref="K24:K26"/>
    <mergeCell ref="L24:L25"/>
    <mergeCell ref="M24:M25"/>
    <mergeCell ref="B45:M45"/>
    <mergeCell ref="R45:W46"/>
    <mergeCell ref="B46:B48"/>
    <mergeCell ref="C46:C48"/>
    <mergeCell ref="D46:D48"/>
    <mergeCell ref="E46:E48"/>
    <mergeCell ref="F46:F48"/>
    <mergeCell ref="G46:J46"/>
    <mergeCell ref="K46:K48"/>
    <mergeCell ref="L46:L47"/>
    <mergeCell ref="M46:M47"/>
    <mergeCell ref="B64:M64"/>
    <mergeCell ref="R64:W65"/>
    <mergeCell ref="B65:B67"/>
    <mergeCell ref="C65:C67"/>
    <mergeCell ref="D65:D67"/>
    <mergeCell ref="E65:E67"/>
    <mergeCell ref="F65:F67"/>
    <mergeCell ref="G65:J65"/>
    <mergeCell ref="K65:K67"/>
    <mergeCell ref="L65:L66"/>
    <mergeCell ref="M65:M6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67ED03"/>
  </sheetPr>
  <dimension ref="A1:X90"/>
  <sheetViews>
    <sheetView showGridLines="0" topLeftCell="A61" zoomScaleNormal="100" workbookViewId="0">
      <selection activeCell="P4" sqref="P4:V25"/>
    </sheetView>
  </sheetViews>
  <sheetFormatPr baseColWidth="10" defaultColWidth="11.5546875" defaultRowHeight="12"/>
  <cols>
    <col min="1" max="2" width="11.5546875" style="22"/>
    <col min="3" max="3" width="13.44140625" style="22" customWidth="1"/>
    <col min="4" max="8" width="11.5546875" style="22"/>
    <col min="9" max="9" width="12.5546875" style="22" bestFit="1" customWidth="1"/>
    <col min="10" max="11" width="13.5546875" style="22" bestFit="1" customWidth="1"/>
    <col min="12" max="15" width="11.5546875" style="22"/>
    <col min="16" max="16" width="10.5546875" style="22" bestFit="1" customWidth="1"/>
    <col min="17" max="18" width="11.5546875" style="22"/>
    <col min="19" max="19" width="13.109375" style="22" bestFit="1" customWidth="1"/>
    <col min="20" max="20" width="11.5546875" style="22" bestFit="1" customWidth="1"/>
    <col min="21" max="16384" width="11.5546875" style="22"/>
  </cols>
  <sheetData>
    <row r="1" spans="1:24">
      <c r="A1" s="645"/>
      <c r="B1" s="645"/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</row>
    <row r="2" spans="1:24">
      <c r="A2" s="645"/>
      <c r="B2" s="646" t="s">
        <v>716</v>
      </c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</row>
    <row r="3" spans="1:24">
      <c r="A3" s="645"/>
      <c r="B3" s="648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</row>
    <row r="4" spans="1:24" ht="14.4">
      <c r="A4" s="645"/>
      <c r="B4" s="1216" t="s">
        <v>502</v>
      </c>
      <c r="C4" s="1217"/>
      <c r="D4" s="1217"/>
      <c r="E4" s="1217"/>
      <c r="F4" s="1217"/>
      <c r="G4" s="1217"/>
      <c r="H4" s="1217"/>
      <c r="I4" s="1217"/>
      <c r="J4" s="1217"/>
      <c r="K4" s="1217"/>
      <c r="L4" s="1217"/>
      <c r="M4" s="1217"/>
      <c r="N4" s="1218"/>
      <c r="P4" s="705"/>
      <c r="Q4" s="705"/>
    </row>
    <row r="5" spans="1:24" ht="14.4">
      <c r="A5" s="645"/>
      <c r="B5" s="1210" t="s">
        <v>481</v>
      </c>
      <c r="C5" s="1210" t="s">
        <v>482</v>
      </c>
      <c r="D5" s="1210" t="s">
        <v>483</v>
      </c>
      <c r="E5" s="1210" t="s">
        <v>503</v>
      </c>
      <c r="F5" s="1210" t="s">
        <v>504</v>
      </c>
      <c r="G5" s="1210" t="s">
        <v>505</v>
      </c>
      <c r="H5" s="1210" t="s">
        <v>485</v>
      </c>
      <c r="I5" s="1213" t="s">
        <v>486</v>
      </c>
      <c r="J5" s="1213"/>
      <c r="K5" s="1213"/>
      <c r="L5" s="1210" t="s">
        <v>480</v>
      </c>
      <c r="M5" s="1210" t="s">
        <v>487</v>
      </c>
      <c r="N5" s="1210" t="s">
        <v>488</v>
      </c>
      <c r="P5" s="705"/>
      <c r="Q5" s="705"/>
    </row>
    <row r="6" spans="1:24" ht="36">
      <c r="A6" s="645"/>
      <c r="B6" s="1211"/>
      <c r="C6" s="1211"/>
      <c r="D6" s="1211"/>
      <c r="E6" s="1211"/>
      <c r="F6" s="1211"/>
      <c r="G6" s="1211"/>
      <c r="H6" s="1211"/>
      <c r="I6" s="649" t="s">
        <v>328</v>
      </c>
      <c r="J6" s="649" t="s">
        <v>489</v>
      </c>
      <c r="K6" s="649" t="s">
        <v>278</v>
      </c>
      <c r="L6" s="1211"/>
      <c r="M6" s="1211"/>
      <c r="N6" s="1211"/>
      <c r="Q6" s="705"/>
    </row>
    <row r="7" spans="1:24">
      <c r="A7" s="645"/>
      <c r="B7" s="1212"/>
      <c r="C7" s="1212"/>
      <c r="D7" s="1212"/>
      <c r="E7" s="1212"/>
      <c r="F7" s="1212"/>
      <c r="G7" s="1212"/>
      <c r="H7" s="1212"/>
      <c r="I7" s="652" t="s">
        <v>719</v>
      </c>
      <c r="J7" s="652" t="s">
        <v>719</v>
      </c>
      <c r="K7" s="652" t="s">
        <v>719</v>
      </c>
      <c r="L7" s="1212"/>
      <c r="M7" s="652" t="s">
        <v>490</v>
      </c>
      <c r="N7" s="652" t="s">
        <v>490</v>
      </c>
    </row>
    <row r="8" spans="1:24">
      <c r="A8" s="645"/>
      <c r="B8" s="656" t="s">
        <v>491</v>
      </c>
      <c r="C8" s="657" t="s">
        <v>274</v>
      </c>
      <c r="D8" s="656" t="s">
        <v>737</v>
      </c>
      <c r="E8" s="656">
        <v>630</v>
      </c>
      <c r="F8" s="656" t="s">
        <v>506</v>
      </c>
      <c r="G8" s="689">
        <v>47939</v>
      </c>
      <c r="H8" s="656" t="s">
        <v>749</v>
      </c>
      <c r="I8" s="658">
        <v>1364459</v>
      </c>
      <c r="J8" s="667">
        <v>0</v>
      </c>
      <c r="K8" s="658">
        <v>1364459</v>
      </c>
      <c r="L8" s="657" t="s">
        <v>493</v>
      </c>
      <c r="M8" s="690">
        <v>4.1686000000000001E-2</v>
      </c>
      <c r="N8" s="690">
        <v>4.2000000000000003E-2</v>
      </c>
      <c r="O8" s="28"/>
      <c r="P8" s="28"/>
      <c r="V8" s="682"/>
      <c r="W8" s="682"/>
      <c r="X8" s="682"/>
    </row>
    <row r="9" spans="1:24">
      <c r="A9" s="645"/>
      <c r="B9" s="665" t="s">
        <v>491</v>
      </c>
      <c r="C9" s="666" t="s">
        <v>274</v>
      </c>
      <c r="D9" s="665" t="s">
        <v>737</v>
      </c>
      <c r="E9" s="665">
        <v>655</v>
      </c>
      <c r="F9" s="665" t="s">
        <v>507</v>
      </c>
      <c r="G9" s="691">
        <v>48853</v>
      </c>
      <c r="H9" s="665" t="s">
        <v>749</v>
      </c>
      <c r="I9" s="667">
        <v>1073609</v>
      </c>
      <c r="J9" s="667">
        <v>0</v>
      </c>
      <c r="K9" s="667">
        <v>1073609</v>
      </c>
      <c r="L9" s="666" t="s">
        <v>493</v>
      </c>
      <c r="M9" s="659">
        <v>3.8344000000000003E-2</v>
      </c>
      <c r="N9" s="659">
        <v>3.8600000000000002E-2</v>
      </c>
      <c r="O9" s="28"/>
      <c r="P9" s="28"/>
      <c r="V9" s="682"/>
      <c r="W9" s="682"/>
      <c r="X9" s="682"/>
    </row>
    <row r="10" spans="1:24">
      <c r="A10" s="645"/>
      <c r="B10" s="665" t="s">
        <v>491</v>
      </c>
      <c r="C10" s="666" t="s">
        <v>274</v>
      </c>
      <c r="D10" s="665" t="s">
        <v>737</v>
      </c>
      <c r="E10" s="665">
        <v>655</v>
      </c>
      <c r="F10" s="665" t="s">
        <v>508</v>
      </c>
      <c r="G10" s="691">
        <v>48366</v>
      </c>
      <c r="H10" s="665" t="s">
        <v>749</v>
      </c>
      <c r="I10" s="667">
        <v>791156</v>
      </c>
      <c r="J10" s="667">
        <v>0</v>
      </c>
      <c r="K10" s="667">
        <v>791156</v>
      </c>
      <c r="L10" s="666" t="s">
        <v>493</v>
      </c>
      <c r="M10" s="659">
        <v>3.9616999999999999E-2</v>
      </c>
      <c r="N10" s="659">
        <v>0.04</v>
      </c>
      <c r="O10" s="28"/>
      <c r="P10" s="28"/>
      <c r="V10" s="682"/>
      <c r="W10" s="682"/>
      <c r="X10" s="682"/>
    </row>
    <row r="11" spans="1:24">
      <c r="A11" s="645"/>
      <c r="B11" s="665" t="s">
        <v>491</v>
      </c>
      <c r="C11" s="666" t="s">
        <v>274</v>
      </c>
      <c r="D11" s="665" t="s">
        <v>737</v>
      </c>
      <c r="E11" s="665">
        <v>713</v>
      </c>
      <c r="F11" s="665" t="s">
        <v>509</v>
      </c>
      <c r="G11" s="691">
        <v>49400</v>
      </c>
      <c r="H11" s="665" t="s">
        <v>749</v>
      </c>
      <c r="I11" s="667">
        <v>1639308</v>
      </c>
      <c r="J11" s="667">
        <v>0</v>
      </c>
      <c r="K11" s="667">
        <v>1639308</v>
      </c>
      <c r="L11" s="666" t="s">
        <v>492</v>
      </c>
      <c r="M11" s="659">
        <v>3.9146E-2</v>
      </c>
      <c r="N11" s="659">
        <v>3.9E-2</v>
      </c>
      <c r="O11" s="28"/>
      <c r="P11" s="28"/>
      <c r="V11" s="682"/>
      <c r="W11" s="682"/>
      <c r="X11" s="682"/>
    </row>
    <row r="12" spans="1:24">
      <c r="A12" s="645"/>
      <c r="B12" s="665" t="s">
        <v>491</v>
      </c>
      <c r="C12" s="666" t="s">
        <v>274</v>
      </c>
      <c r="D12" s="665" t="s">
        <v>737</v>
      </c>
      <c r="E12" s="665">
        <v>713</v>
      </c>
      <c r="F12" s="665" t="s">
        <v>510</v>
      </c>
      <c r="G12" s="691">
        <v>49766</v>
      </c>
      <c r="H12" s="665" t="s">
        <v>749</v>
      </c>
      <c r="I12" s="667">
        <v>1392188</v>
      </c>
      <c r="J12" s="667">
        <v>0</v>
      </c>
      <c r="K12" s="667">
        <v>1392188</v>
      </c>
      <c r="L12" s="666" t="s">
        <v>493</v>
      </c>
      <c r="M12" s="659">
        <v>3.8089999999999999E-2</v>
      </c>
      <c r="N12" s="659">
        <v>3.7999999999999999E-2</v>
      </c>
      <c r="O12" s="28"/>
      <c r="P12" s="28"/>
      <c r="V12" s="682"/>
      <c r="W12" s="682"/>
      <c r="X12" s="682"/>
    </row>
    <row r="13" spans="1:24">
      <c r="A13" s="645"/>
      <c r="B13" s="665" t="s">
        <v>491</v>
      </c>
      <c r="C13" s="666" t="s">
        <v>274</v>
      </c>
      <c r="D13" s="665" t="s">
        <v>737</v>
      </c>
      <c r="E13" s="665">
        <v>778</v>
      </c>
      <c r="F13" s="1029" t="s">
        <v>511</v>
      </c>
      <c r="G13" s="1030">
        <v>50131</v>
      </c>
      <c r="H13" s="1029" t="s">
        <v>749</v>
      </c>
      <c r="I13" s="1031">
        <v>1287071</v>
      </c>
      <c r="J13" s="667">
        <v>0</v>
      </c>
      <c r="K13" s="667">
        <v>1287071</v>
      </c>
      <c r="L13" s="1032" t="s">
        <v>493</v>
      </c>
      <c r="M13" s="1033">
        <v>3.5000000000000003E-2</v>
      </c>
      <c r="N13" s="659">
        <v>3.5000000000000003E-2</v>
      </c>
      <c r="O13" s="28"/>
      <c r="P13" s="28"/>
      <c r="V13" s="682"/>
      <c r="W13" s="682"/>
      <c r="X13" s="682"/>
    </row>
    <row r="14" spans="1:24">
      <c r="A14" s="645"/>
      <c r="B14" s="665" t="s">
        <v>491</v>
      </c>
      <c r="C14" s="666" t="s">
        <v>274</v>
      </c>
      <c r="D14" s="665" t="s">
        <v>737</v>
      </c>
      <c r="E14" s="665">
        <v>778</v>
      </c>
      <c r="F14" s="665" t="s">
        <v>512</v>
      </c>
      <c r="G14" s="691">
        <v>50192</v>
      </c>
      <c r="H14" s="665" t="s">
        <v>749</v>
      </c>
      <c r="I14" s="667">
        <v>981543</v>
      </c>
      <c r="J14" s="667">
        <v>0</v>
      </c>
      <c r="K14" s="667">
        <v>981543</v>
      </c>
      <c r="L14" s="666" t="s">
        <v>492</v>
      </c>
      <c r="M14" s="659">
        <v>3.2127000000000003E-2</v>
      </c>
      <c r="N14" s="659">
        <v>3.3000000000000002E-2</v>
      </c>
      <c r="O14" s="28"/>
      <c r="P14" s="999"/>
      <c r="S14" s="642"/>
      <c r="T14" s="642"/>
      <c r="V14" s="682"/>
      <c r="W14" s="682"/>
      <c r="X14" s="682"/>
    </row>
    <row r="15" spans="1:24">
      <c r="A15" s="645"/>
      <c r="B15" s="665" t="s">
        <v>491</v>
      </c>
      <c r="C15" s="666" t="s">
        <v>274</v>
      </c>
      <c r="D15" s="665" t="s">
        <v>737</v>
      </c>
      <c r="E15" s="665">
        <v>806</v>
      </c>
      <c r="F15" s="665" t="s">
        <v>513</v>
      </c>
      <c r="G15" s="691">
        <v>50437</v>
      </c>
      <c r="H15" s="665" t="s">
        <v>749</v>
      </c>
      <c r="I15" s="667">
        <v>0</v>
      </c>
      <c r="J15" s="667">
        <v>252761</v>
      </c>
      <c r="K15" s="667">
        <v>252761</v>
      </c>
      <c r="L15" s="666" t="s">
        <v>493</v>
      </c>
      <c r="M15" s="659">
        <v>3.1099999999999999E-2</v>
      </c>
      <c r="N15" s="659">
        <v>0.03</v>
      </c>
      <c r="O15" s="28"/>
      <c r="P15" s="999"/>
      <c r="S15" s="642"/>
      <c r="T15" s="642"/>
      <c r="V15" s="682"/>
      <c r="W15" s="682"/>
      <c r="X15" s="682"/>
    </row>
    <row r="16" spans="1:24">
      <c r="A16" s="645"/>
      <c r="B16" s="665" t="s">
        <v>491</v>
      </c>
      <c r="C16" s="666" t="s">
        <v>274</v>
      </c>
      <c r="D16" s="665" t="s">
        <v>737</v>
      </c>
      <c r="E16" s="665">
        <v>806</v>
      </c>
      <c r="F16" s="665" t="s">
        <v>514</v>
      </c>
      <c r="G16" s="691">
        <v>51150</v>
      </c>
      <c r="H16" s="665" t="s">
        <v>749</v>
      </c>
      <c r="I16" s="667">
        <v>0</v>
      </c>
      <c r="J16" s="667">
        <v>453770</v>
      </c>
      <c r="K16" s="667">
        <v>453770</v>
      </c>
      <c r="L16" s="666" t="s">
        <v>492</v>
      </c>
      <c r="M16" s="659">
        <v>3.2960999999999997E-2</v>
      </c>
      <c r="N16" s="659">
        <v>3.2000000000000001E-2</v>
      </c>
      <c r="O16" s="28"/>
      <c r="P16" s="999"/>
      <c r="S16" s="642"/>
      <c r="T16" s="642"/>
      <c r="V16" s="682"/>
      <c r="W16" s="682"/>
      <c r="X16" s="682"/>
    </row>
    <row r="17" spans="1:24">
      <c r="A17" s="645"/>
      <c r="B17" s="665" t="s">
        <v>491</v>
      </c>
      <c r="C17" s="666" t="s">
        <v>274</v>
      </c>
      <c r="D17" s="665" t="s">
        <v>737</v>
      </c>
      <c r="E17" s="665">
        <v>887</v>
      </c>
      <c r="F17" s="665" t="s">
        <v>515</v>
      </c>
      <c r="G17" s="691">
        <v>52305</v>
      </c>
      <c r="H17" s="665" t="s">
        <v>749</v>
      </c>
      <c r="I17" s="667">
        <v>0</v>
      </c>
      <c r="J17" s="667">
        <v>69179</v>
      </c>
      <c r="K17" s="667">
        <v>69179</v>
      </c>
      <c r="L17" s="666" t="s">
        <v>492</v>
      </c>
      <c r="M17" s="659">
        <v>2.8509E-2</v>
      </c>
      <c r="N17" s="659">
        <v>2.8000000000000001E-2</v>
      </c>
      <c r="O17" s="28"/>
      <c r="P17" s="999"/>
      <c r="S17" s="642"/>
      <c r="T17" s="642"/>
      <c r="V17" s="682"/>
      <c r="W17" s="682"/>
      <c r="X17" s="682"/>
    </row>
    <row r="18" spans="1:24">
      <c r="A18" s="645"/>
      <c r="B18" s="665" t="s">
        <v>491</v>
      </c>
      <c r="C18" s="666" t="s">
        <v>274</v>
      </c>
      <c r="D18" s="665" t="s">
        <v>737</v>
      </c>
      <c r="E18" s="665">
        <v>886</v>
      </c>
      <c r="F18" s="665" t="s">
        <v>516</v>
      </c>
      <c r="G18" s="691">
        <v>45731</v>
      </c>
      <c r="H18" s="665" t="s">
        <v>749</v>
      </c>
      <c r="I18" s="667">
        <v>6946806</v>
      </c>
      <c r="J18" s="667">
        <v>6955036</v>
      </c>
      <c r="K18" s="667">
        <v>13901842</v>
      </c>
      <c r="L18" s="666" t="s">
        <v>492</v>
      </c>
      <c r="M18" s="659">
        <v>1.9241000000000001E-2</v>
      </c>
      <c r="N18" s="659">
        <v>1.7999999999999999E-2</v>
      </c>
      <c r="O18" s="28"/>
      <c r="T18" s="684"/>
      <c r="V18" s="682"/>
      <c r="W18" s="682"/>
      <c r="X18" s="682"/>
    </row>
    <row r="19" spans="1:24">
      <c r="A19" s="645"/>
      <c r="B19" s="665" t="s">
        <v>491</v>
      </c>
      <c r="C19" s="666" t="s">
        <v>274</v>
      </c>
      <c r="D19" s="665" t="s">
        <v>737</v>
      </c>
      <c r="E19" s="665">
        <v>887</v>
      </c>
      <c r="F19" s="665" t="s">
        <v>517</v>
      </c>
      <c r="G19" s="691">
        <v>52671</v>
      </c>
      <c r="H19" s="665" t="s">
        <v>749</v>
      </c>
      <c r="I19" s="667">
        <v>0</v>
      </c>
      <c r="J19" s="667">
        <v>248803</v>
      </c>
      <c r="K19" s="667">
        <v>248803</v>
      </c>
      <c r="L19" s="666" t="s">
        <v>492</v>
      </c>
      <c r="M19" s="659">
        <v>2.1589000000000001E-2</v>
      </c>
      <c r="N19" s="659">
        <v>2.5000000000000001E-2</v>
      </c>
      <c r="O19" s="28"/>
      <c r="T19" s="668"/>
      <c r="V19" s="682"/>
      <c r="W19" s="682"/>
      <c r="X19" s="682"/>
    </row>
    <row r="20" spans="1:24">
      <c r="A20" s="645"/>
      <c r="B20" s="665" t="s">
        <v>491</v>
      </c>
      <c r="C20" s="666" t="s">
        <v>274</v>
      </c>
      <c r="D20" s="665" t="s">
        <v>737</v>
      </c>
      <c r="E20" s="665">
        <v>0</v>
      </c>
      <c r="F20" s="665" t="s">
        <v>622</v>
      </c>
      <c r="G20" s="691">
        <v>50388</v>
      </c>
      <c r="H20" s="665" t="s">
        <v>623</v>
      </c>
      <c r="I20" s="667">
        <v>250556</v>
      </c>
      <c r="J20" s="667">
        <v>0</v>
      </c>
      <c r="K20" s="667">
        <v>250556</v>
      </c>
      <c r="L20" s="666" t="s">
        <v>492</v>
      </c>
      <c r="M20" s="659">
        <v>7.0808014100559813E-2</v>
      </c>
      <c r="N20" s="659">
        <v>6.8199999999999997E-2</v>
      </c>
      <c r="O20" s="28"/>
      <c r="V20" s="682"/>
      <c r="W20" s="682"/>
      <c r="X20" s="682"/>
    </row>
    <row r="21" spans="1:24">
      <c r="A21" s="645"/>
      <c r="B21" s="665" t="s">
        <v>491</v>
      </c>
      <c r="C21" s="666" t="s">
        <v>274</v>
      </c>
      <c r="D21" s="665" t="s">
        <v>737</v>
      </c>
      <c r="E21" s="665">
        <v>0</v>
      </c>
      <c r="F21" s="665" t="s">
        <v>624</v>
      </c>
      <c r="G21" s="691">
        <v>50388</v>
      </c>
      <c r="H21" s="665" t="s">
        <v>625</v>
      </c>
      <c r="I21" s="667">
        <v>167401</v>
      </c>
      <c r="J21" s="1034">
        <v>0</v>
      </c>
      <c r="K21" s="667">
        <v>167401</v>
      </c>
      <c r="L21" s="666" t="s">
        <v>492</v>
      </c>
      <c r="M21" s="659">
        <v>2.3563218461593038E-2</v>
      </c>
      <c r="N21" s="659">
        <v>2.1600000000000001E-2</v>
      </c>
      <c r="O21" s="28"/>
      <c r="V21" s="682"/>
      <c r="W21" s="682"/>
      <c r="X21" s="682"/>
    </row>
    <row r="22" spans="1:24" hidden="1">
      <c r="A22" s="645"/>
      <c r="B22" s="669"/>
      <c r="C22" s="670"/>
      <c r="D22" s="669"/>
      <c r="E22" s="669"/>
      <c r="F22" s="669"/>
      <c r="G22" s="685"/>
      <c r="H22" s="669"/>
      <c r="I22" s="667"/>
      <c r="J22" s="671"/>
      <c r="K22" s="667"/>
      <c r="L22" s="670"/>
      <c r="M22" s="672"/>
      <c r="N22" s="672"/>
      <c r="O22" s="28"/>
      <c r="P22" s="28"/>
      <c r="V22" s="682"/>
      <c r="W22" s="682"/>
      <c r="X22" s="682"/>
    </row>
    <row r="23" spans="1:24">
      <c r="A23" s="645"/>
      <c r="B23" s="673" t="s">
        <v>278</v>
      </c>
      <c r="C23" s="673"/>
      <c r="D23" s="673"/>
      <c r="E23" s="673"/>
      <c r="F23" s="673"/>
      <c r="G23" s="673"/>
      <c r="H23" s="673"/>
      <c r="I23" s="1035">
        <v>15894097</v>
      </c>
      <c r="J23" s="1035">
        <v>7979549</v>
      </c>
      <c r="K23" s="1035">
        <v>23873646</v>
      </c>
      <c r="L23" s="673"/>
      <c r="M23" s="673"/>
      <c r="N23" s="673"/>
      <c r="O23" s="28"/>
    </row>
    <row r="24" spans="1:24">
      <c r="A24" s="645"/>
      <c r="B24" s="645"/>
      <c r="C24" s="645"/>
      <c r="D24" s="645"/>
      <c r="E24" s="645"/>
      <c r="F24" s="645"/>
      <c r="G24" s="645"/>
      <c r="H24" s="645"/>
      <c r="I24" s="645"/>
      <c r="J24" s="645"/>
      <c r="K24" s="645"/>
      <c r="L24" s="645"/>
      <c r="M24" s="645"/>
      <c r="N24" s="645"/>
      <c r="O24" s="28"/>
      <c r="P24" s="28"/>
    </row>
    <row r="25" spans="1:24">
      <c r="A25" s="645"/>
      <c r="B25" s="1216" t="s">
        <v>518</v>
      </c>
      <c r="C25" s="1217"/>
      <c r="D25" s="1217"/>
      <c r="E25" s="1217"/>
      <c r="F25" s="1217"/>
      <c r="G25" s="1217"/>
      <c r="H25" s="1217"/>
      <c r="I25" s="1217"/>
      <c r="J25" s="1217"/>
      <c r="K25" s="1217"/>
      <c r="L25" s="1217"/>
      <c r="M25" s="1217"/>
      <c r="N25" s="1218"/>
    </row>
    <row r="26" spans="1:24">
      <c r="A26" s="645"/>
      <c r="B26" s="1210" t="s">
        <v>481</v>
      </c>
      <c r="C26" s="1210" t="s">
        <v>482</v>
      </c>
      <c r="D26" s="1210" t="s">
        <v>483</v>
      </c>
      <c r="E26" s="1210" t="s">
        <v>503</v>
      </c>
      <c r="F26" s="1210" t="s">
        <v>504</v>
      </c>
      <c r="G26" s="1210" t="s">
        <v>505</v>
      </c>
      <c r="H26" s="1210" t="s">
        <v>485</v>
      </c>
      <c r="I26" s="1213" t="s">
        <v>486</v>
      </c>
      <c r="J26" s="1213"/>
      <c r="K26" s="1213"/>
      <c r="L26" s="1210" t="s">
        <v>480</v>
      </c>
      <c r="M26" s="1210" t="s">
        <v>487</v>
      </c>
      <c r="N26" s="1210" t="s">
        <v>488</v>
      </c>
    </row>
    <row r="27" spans="1:24" ht="36">
      <c r="A27" s="645"/>
      <c r="B27" s="1211"/>
      <c r="C27" s="1211"/>
      <c r="D27" s="1211"/>
      <c r="E27" s="1211"/>
      <c r="F27" s="1211"/>
      <c r="G27" s="1211"/>
      <c r="H27" s="1211"/>
      <c r="I27" s="649" t="s">
        <v>328</v>
      </c>
      <c r="J27" s="649" t="s">
        <v>489</v>
      </c>
      <c r="K27" s="649" t="s">
        <v>278</v>
      </c>
      <c r="L27" s="1211"/>
      <c r="M27" s="1211"/>
      <c r="N27" s="1211"/>
    </row>
    <row r="28" spans="1:24">
      <c r="A28" s="645"/>
      <c r="B28" s="1212"/>
      <c r="C28" s="1212"/>
      <c r="D28" s="1212"/>
      <c r="E28" s="1212"/>
      <c r="F28" s="1212"/>
      <c r="G28" s="1212"/>
      <c r="H28" s="1212"/>
      <c r="I28" s="652" t="s">
        <v>719</v>
      </c>
      <c r="J28" s="652" t="s">
        <v>719</v>
      </c>
      <c r="K28" s="652" t="s">
        <v>719</v>
      </c>
      <c r="L28" s="1212"/>
      <c r="M28" s="652" t="s">
        <v>490</v>
      </c>
      <c r="N28" s="652" t="s">
        <v>490</v>
      </c>
    </row>
    <row r="29" spans="1:24">
      <c r="A29" s="645"/>
      <c r="B29" s="656" t="s">
        <v>491</v>
      </c>
      <c r="C29" s="657" t="s">
        <v>274</v>
      </c>
      <c r="D29" s="656" t="s">
        <v>737</v>
      </c>
      <c r="E29" s="656">
        <v>630</v>
      </c>
      <c r="F29" s="656" t="s">
        <v>506</v>
      </c>
      <c r="G29" s="689">
        <v>47939</v>
      </c>
      <c r="H29" s="656" t="s">
        <v>749</v>
      </c>
      <c r="I29" s="658">
        <v>1349166</v>
      </c>
      <c r="J29" s="667">
        <v>0</v>
      </c>
      <c r="K29" s="658">
        <v>1349166</v>
      </c>
      <c r="L29" s="657" t="s">
        <v>493</v>
      </c>
      <c r="M29" s="690">
        <v>4.1674000000000003E-2</v>
      </c>
      <c r="N29" s="690">
        <v>4.2000000000000003E-2</v>
      </c>
      <c r="O29" s="28"/>
      <c r="P29" s="28"/>
      <c r="Q29" s="28"/>
      <c r="R29" s="28"/>
      <c r="V29" s="682"/>
      <c r="W29" s="682"/>
      <c r="X29" s="682"/>
    </row>
    <row r="30" spans="1:24">
      <c r="A30" s="645"/>
      <c r="B30" s="665" t="s">
        <v>491</v>
      </c>
      <c r="C30" s="666" t="s">
        <v>274</v>
      </c>
      <c r="D30" s="665" t="s">
        <v>737</v>
      </c>
      <c r="E30" s="665">
        <v>655</v>
      </c>
      <c r="F30" s="665" t="s">
        <v>507</v>
      </c>
      <c r="G30" s="691">
        <v>48853</v>
      </c>
      <c r="H30" s="665" t="s">
        <v>749</v>
      </c>
      <c r="I30" s="667">
        <v>1063675</v>
      </c>
      <c r="J30" s="667">
        <v>0</v>
      </c>
      <c r="K30" s="667">
        <v>1063675</v>
      </c>
      <c r="L30" s="666" t="s">
        <v>493</v>
      </c>
      <c r="M30" s="659">
        <v>3.8337000000000003E-2</v>
      </c>
      <c r="N30" s="659">
        <v>3.8600000000000002E-2</v>
      </c>
      <c r="O30" s="28"/>
      <c r="P30" s="28"/>
      <c r="Q30" s="28"/>
      <c r="R30" s="28"/>
      <c r="V30" s="682"/>
      <c r="W30" s="682"/>
      <c r="X30" s="682"/>
    </row>
    <row r="31" spans="1:24">
      <c r="A31" s="645"/>
      <c r="B31" s="665" t="s">
        <v>491</v>
      </c>
      <c r="C31" s="666" t="s">
        <v>274</v>
      </c>
      <c r="D31" s="665" t="s">
        <v>737</v>
      </c>
      <c r="E31" s="665">
        <v>655</v>
      </c>
      <c r="F31" s="665" t="s">
        <v>508</v>
      </c>
      <c r="G31" s="691">
        <v>48366</v>
      </c>
      <c r="H31" s="665" t="s">
        <v>749</v>
      </c>
      <c r="I31" s="667">
        <v>808060</v>
      </c>
      <c r="J31" s="667">
        <v>0</v>
      </c>
      <c r="K31" s="667">
        <v>808060</v>
      </c>
      <c r="L31" s="666" t="s">
        <v>493</v>
      </c>
      <c r="M31" s="659">
        <v>4.0377999999999997E-2</v>
      </c>
      <c r="N31" s="659">
        <v>0.04</v>
      </c>
      <c r="O31" s="28"/>
      <c r="P31" s="28"/>
      <c r="Q31" s="28"/>
      <c r="R31" s="28"/>
      <c r="V31" s="682"/>
      <c r="W31" s="682"/>
      <c r="X31" s="682"/>
    </row>
    <row r="32" spans="1:24">
      <c r="A32" s="645"/>
      <c r="B32" s="665" t="s">
        <v>491</v>
      </c>
      <c r="C32" s="666" t="s">
        <v>274</v>
      </c>
      <c r="D32" s="665" t="s">
        <v>737</v>
      </c>
      <c r="E32" s="665">
        <v>713</v>
      </c>
      <c r="F32" s="665" t="s">
        <v>509</v>
      </c>
      <c r="G32" s="691">
        <v>49400</v>
      </c>
      <c r="H32" s="665" t="s">
        <v>749</v>
      </c>
      <c r="I32" s="667">
        <v>1647690</v>
      </c>
      <c r="J32" s="667">
        <v>0</v>
      </c>
      <c r="K32" s="667">
        <v>1647690</v>
      </c>
      <c r="L32" s="666" t="s">
        <v>492</v>
      </c>
      <c r="M32" s="659">
        <v>3.9149000000000003E-2</v>
      </c>
      <c r="N32" s="659">
        <v>3.9E-2</v>
      </c>
      <c r="O32" s="28"/>
      <c r="P32" s="28"/>
      <c r="Q32" s="28"/>
      <c r="R32" s="28"/>
      <c r="V32" s="682"/>
      <c r="W32" s="682"/>
      <c r="X32" s="682"/>
    </row>
    <row r="33" spans="1:24">
      <c r="A33" s="645"/>
      <c r="B33" s="665" t="s">
        <v>491</v>
      </c>
      <c r="C33" s="666" t="s">
        <v>274</v>
      </c>
      <c r="D33" s="665" t="s">
        <v>737</v>
      </c>
      <c r="E33" s="665">
        <v>713</v>
      </c>
      <c r="F33" s="665" t="s">
        <v>510</v>
      </c>
      <c r="G33" s="691">
        <v>49766</v>
      </c>
      <c r="H33" s="665" t="s">
        <v>749</v>
      </c>
      <c r="I33" s="667">
        <v>1396423</v>
      </c>
      <c r="J33" s="667">
        <v>0</v>
      </c>
      <c r="K33" s="667">
        <v>1396423</v>
      </c>
      <c r="L33" s="666" t="s">
        <v>493</v>
      </c>
      <c r="M33" s="659">
        <v>3.8092000000000001E-2</v>
      </c>
      <c r="N33" s="659">
        <v>3.7999999999999999E-2</v>
      </c>
      <c r="O33" s="28"/>
      <c r="P33" s="28"/>
      <c r="Q33" s="28"/>
      <c r="R33" s="28"/>
      <c r="V33" s="682"/>
      <c r="W33" s="682"/>
      <c r="X33" s="682"/>
    </row>
    <row r="34" spans="1:24">
      <c r="A34" s="645"/>
      <c r="B34" s="665" t="s">
        <v>491</v>
      </c>
      <c r="C34" s="666" t="s">
        <v>274</v>
      </c>
      <c r="D34" s="665" t="s">
        <v>737</v>
      </c>
      <c r="E34" s="665">
        <v>778</v>
      </c>
      <c r="F34" s="1029" t="s">
        <v>511</v>
      </c>
      <c r="G34" s="1030">
        <v>50131</v>
      </c>
      <c r="H34" s="1029" t="s">
        <v>749</v>
      </c>
      <c r="I34" s="1031">
        <v>1287071</v>
      </c>
      <c r="J34" s="667">
        <v>0</v>
      </c>
      <c r="K34" s="667">
        <v>1287071</v>
      </c>
      <c r="L34" s="1032" t="s">
        <v>493</v>
      </c>
      <c r="M34" s="1033">
        <v>3.5000000000000003E-2</v>
      </c>
      <c r="N34" s="659">
        <v>3.5000000000000003E-2</v>
      </c>
      <c r="O34" s="28"/>
      <c r="P34" s="28"/>
      <c r="Q34" s="28"/>
      <c r="R34" s="28"/>
      <c r="V34" s="682"/>
      <c r="W34" s="682"/>
      <c r="X34" s="682"/>
    </row>
    <row r="35" spans="1:24">
      <c r="A35" s="645"/>
      <c r="B35" s="665" t="s">
        <v>491</v>
      </c>
      <c r="C35" s="666" t="s">
        <v>274</v>
      </c>
      <c r="D35" s="665" t="s">
        <v>737</v>
      </c>
      <c r="E35" s="665">
        <v>778</v>
      </c>
      <c r="F35" s="665" t="s">
        <v>512</v>
      </c>
      <c r="G35" s="691">
        <v>50192</v>
      </c>
      <c r="H35" s="665" t="s">
        <v>749</v>
      </c>
      <c r="I35" s="667">
        <v>930845</v>
      </c>
      <c r="J35" s="667">
        <v>0</v>
      </c>
      <c r="K35" s="667">
        <v>930845</v>
      </c>
      <c r="L35" s="666" t="s">
        <v>492</v>
      </c>
      <c r="M35" s="659">
        <v>3.2105000000000002E-2</v>
      </c>
      <c r="N35" s="659">
        <v>3.3000000000000002E-2</v>
      </c>
      <c r="O35" s="28"/>
      <c r="P35" s="28"/>
      <c r="Q35" s="28"/>
      <c r="R35" s="28"/>
      <c r="V35" s="682"/>
      <c r="W35" s="682"/>
      <c r="X35" s="682"/>
    </row>
    <row r="36" spans="1:24">
      <c r="A36" s="645"/>
      <c r="B36" s="665" t="s">
        <v>491</v>
      </c>
      <c r="C36" s="666" t="s">
        <v>274</v>
      </c>
      <c r="D36" s="665" t="s">
        <v>737</v>
      </c>
      <c r="E36" s="665">
        <v>806</v>
      </c>
      <c r="F36" s="665" t="s">
        <v>513</v>
      </c>
      <c r="G36" s="691">
        <v>50437</v>
      </c>
      <c r="H36" s="665" t="s">
        <v>749</v>
      </c>
      <c r="I36" s="667">
        <v>0</v>
      </c>
      <c r="J36" s="667">
        <v>294552</v>
      </c>
      <c r="K36" s="667">
        <v>294552</v>
      </c>
      <c r="L36" s="666" t="s">
        <v>493</v>
      </c>
      <c r="M36" s="659">
        <v>3.1125E-2</v>
      </c>
      <c r="N36" s="659">
        <v>0.03</v>
      </c>
      <c r="O36" s="28"/>
      <c r="P36" s="28"/>
      <c r="Q36" s="28"/>
      <c r="R36" s="28"/>
      <c r="V36" s="682"/>
      <c r="W36" s="682"/>
      <c r="X36" s="682"/>
    </row>
    <row r="37" spans="1:24">
      <c r="A37" s="645"/>
      <c r="B37" s="665" t="s">
        <v>491</v>
      </c>
      <c r="C37" s="666" t="s">
        <v>274</v>
      </c>
      <c r="D37" s="665" t="s">
        <v>737</v>
      </c>
      <c r="E37" s="665">
        <v>806</v>
      </c>
      <c r="F37" s="665" t="s">
        <v>514</v>
      </c>
      <c r="G37" s="691">
        <v>51150</v>
      </c>
      <c r="H37" s="665" t="s">
        <v>749</v>
      </c>
      <c r="I37" s="667">
        <v>0</v>
      </c>
      <c r="J37" s="667">
        <v>497228</v>
      </c>
      <c r="K37" s="667">
        <v>497228</v>
      </c>
      <c r="L37" s="666" t="s">
        <v>492</v>
      </c>
      <c r="M37" s="659">
        <v>3.2981999999999997E-2</v>
      </c>
      <c r="N37" s="659">
        <v>3.2000000000000001E-2</v>
      </c>
      <c r="O37" s="28"/>
      <c r="P37" s="28"/>
      <c r="Q37" s="28"/>
      <c r="R37" s="28"/>
      <c r="V37" s="682"/>
      <c r="W37" s="682"/>
      <c r="X37" s="682"/>
    </row>
    <row r="38" spans="1:24">
      <c r="A38" s="645"/>
      <c r="B38" s="665" t="s">
        <v>491</v>
      </c>
      <c r="C38" s="666" t="s">
        <v>274</v>
      </c>
      <c r="D38" s="665" t="s">
        <v>737</v>
      </c>
      <c r="E38" s="665">
        <v>887</v>
      </c>
      <c r="F38" s="665" t="s">
        <v>515</v>
      </c>
      <c r="G38" s="691">
        <v>52305</v>
      </c>
      <c r="H38" s="665" t="s">
        <v>749</v>
      </c>
      <c r="I38" s="667">
        <v>0</v>
      </c>
      <c r="J38" s="667">
        <v>91682</v>
      </c>
      <c r="K38" s="667">
        <v>91682</v>
      </c>
      <c r="L38" s="666" t="s">
        <v>492</v>
      </c>
      <c r="M38" s="659">
        <v>2.8518000000000002E-2</v>
      </c>
      <c r="N38" s="659">
        <v>2.8000000000000001E-2</v>
      </c>
      <c r="O38" s="28"/>
      <c r="P38" s="28"/>
      <c r="Q38" s="28"/>
      <c r="R38" s="28"/>
      <c r="V38" s="682"/>
      <c r="W38" s="682"/>
      <c r="X38" s="682"/>
    </row>
    <row r="39" spans="1:24">
      <c r="A39" s="645"/>
      <c r="B39" s="665" t="s">
        <v>491</v>
      </c>
      <c r="C39" s="666" t="s">
        <v>274</v>
      </c>
      <c r="D39" s="665" t="s">
        <v>737</v>
      </c>
      <c r="E39" s="665">
        <v>886</v>
      </c>
      <c r="F39" s="665" t="s">
        <v>516</v>
      </c>
      <c r="G39" s="691">
        <v>45731</v>
      </c>
      <c r="H39" s="665" t="s">
        <v>749</v>
      </c>
      <c r="I39" s="667">
        <v>6966113</v>
      </c>
      <c r="J39" s="667">
        <v>6955034.9999999991</v>
      </c>
      <c r="K39" s="667">
        <v>13921148</v>
      </c>
      <c r="L39" s="666" t="s">
        <v>492</v>
      </c>
      <c r="M39" s="659">
        <v>1.9668000000000001E-2</v>
      </c>
      <c r="N39" s="659">
        <v>1.7999999999999999E-2</v>
      </c>
      <c r="O39" s="28"/>
      <c r="P39" s="28"/>
      <c r="Q39" s="28"/>
      <c r="R39" s="28"/>
      <c r="V39" s="682"/>
      <c r="W39" s="682"/>
      <c r="X39" s="682"/>
    </row>
    <row r="40" spans="1:24">
      <c r="A40" s="645"/>
      <c r="B40" s="665" t="s">
        <v>491</v>
      </c>
      <c r="C40" s="666" t="s">
        <v>274</v>
      </c>
      <c r="D40" s="665" t="s">
        <v>737</v>
      </c>
      <c r="E40" s="665">
        <v>887</v>
      </c>
      <c r="F40" s="665" t="s">
        <v>517</v>
      </c>
      <c r="G40" s="691">
        <v>52671</v>
      </c>
      <c r="H40" s="665" t="s">
        <v>749</v>
      </c>
      <c r="I40" s="667">
        <v>0</v>
      </c>
      <c r="J40" s="667">
        <v>81922</v>
      </c>
      <c r="K40" s="667">
        <v>81922</v>
      </c>
      <c r="L40" s="666" t="s">
        <v>492</v>
      </c>
      <c r="M40" s="659">
        <v>2.1527000000000001E-2</v>
      </c>
      <c r="N40" s="659">
        <v>2.5000000000000001E-2</v>
      </c>
      <c r="O40" s="28"/>
      <c r="P40" s="28"/>
      <c r="Q40" s="28"/>
      <c r="R40" s="28"/>
      <c r="V40" s="682"/>
      <c r="W40" s="682"/>
      <c r="X40" s="682"/>
    </row>
    <row r="41" spans="1:24">
      <c r="A41" s="645"/>
      <c r="B41" s="665" t="s">
        <v>491</v>
      </c>
      <c r="C41" s="666" t="s">
        <v>274</v>
      </c>
      <c r="D41" s="665" t="s">
        <v>737</v>
      </c>
      <c r="E41" s="665">
        <v>0</v>
      </c>
      <c r="F41" s="665" t="s">
        <v>622</v>
      </c>
      <c r="G41" s="691">
        <v>50388</v>
      </c>
      <c r="H41" s="665" t="s">
        <v>623</v>
      </c>
      <c r="I41" s="667">
        <v>262293</v>
      </c>
      <c r="J41" s="667">
        <v>0</v>
      </c>
      <c r="K41" s="667">
        <v>262293</v>
      </c>
      <c r="L41" s="666" t="s">
        <v>492</v>
      </c>
      <c r="M41" s="659">
        <v>7.078230901902538E-2</v>
      </c>
      <c r="N41" s="659">
        <v>6.8199999999999997E-2</v>
      </c>
      <c r="O41" s="28"/>
      <c r="P41" s="28"/>
      <c r="Q41" s="28"/>
      <c r="R41" s="28"/>
      <c r="V41" s="682"/>
      <c r="W41" s="682"/>
      <c r="X41" s="682"/>
    </row>
    <row r="42" spans="1:24">
      <c r="A42" s="645"/>
      <c r="B42" s="665" t="s">
        <v>491</v>
      </c>
      <c r="C42" s="666" t="s">
        <v>274</v>
      </c>
      <c r="D42" s="665" t="s">
        <v>737</v>
      </c>
      <c r="E42" s="665">
        <v>0</v>
      </c>
      <c r="F42" s="665" t="s">
        <v>624</v>
      </c>
      <c r="G42" s="691">
        <v>50388</v>
      </c>
      <c r="H42" s="665" t="s">
        <v>625</v>
      </c>
      <c r="I42" s="667">
        <v>210276</v>
      </c>
      <c r="J42" s="667">
        <v>0</v>
      </c>
      <c r="K42" s="667">
        <v>210276</v>
      </c>
      <c r="L42" s="666" t="s">
        <v>492</v>
      </c>
      <c r="M42" s="659">
        <v>2.3535014391485198E-2</v>
      </c>
      <c r="N42" s="659">
        <v>2.1600000000000001E-2</v>
      </c>
      <c r="O42" s="28"/>
      <c r="P42" s="28"/>
      <c r="Q42" s="28"/>
      <c r="R42" s="28"/>
      <c r="V42" s="682"/>
      <c r="W42" s="682"/>
      <c r="X42" s="682"/>
    </row>
    <row r="43" spans="1:24" hidden="1">
      <c r="A43" s="645">
        <v>15</v>
      </c>
      <c r="B43" s="669"/>
      <c r="C43" s="670"/>
      <c r="D43" s="669"/>
      <c r="E43" s="669"/>
      <c r="F43" s="669"/>
      <c r="G43" s="685"/>
      <c r="H43" s="669"/>
      <c r="I43" s="667"/>
      <c r="J43" s="671"/>
      <c r="K43" s="667"/>
      <c r="L43" s="670"/>
      <c r="M43" s="672"/>
      <c r="N43" s="672"/>
      <c r="O43" s="28"/>
      <c r="P43" s="28"/>
      <c r="V43" s="682"/>
      <c r="W43" s="682"/>
      <c r="X43" s="682"/>
    </row>
    <row r="44" spans="1:24">
      <c r="A44" s="645"/>
      <c r="B44" s="673" t="s">
        <v>278</v>
      </c>
      <c r="C44" s="673"/>
      <c r="D44" s="673"/>
      <c r="E44" s="673"/>
      <c r="F44" s="673"/>
      <c r="G44" s="673"/>
      <c r="H44" s="673"/>
      <c r="I44" s="674">
        <v>15921612</v>
      </c>
      <c r="J44" s="674">
        <v>7920418.9999999991</v>
      </c>
      <c r="K44" s="674">
        <v>23842031</v>
      </c>
      <c r="L44" s="673"/>
      <c r="M44" s="673"/>
      <c r="N44" s="673"/>
    </row>
    <row r="45" spans="1:24">
      <c r="A45" s="645"/>
      <c r="B45" s="645"/>
      <c r="C45" s="645"/>
      <c r="D45" s="645"/>
      <c r="E45" s="645"/>
      <c r="F45" s="645"/>
      <c r="G45" s="645"/>
      <c r="H45" s="645"/>
      <c r="I45" s="645"/>
      <c r="J45" s="645"/>
      <c r="K45" s="645"/>
      <c r="L45" s="645"/>
      <c r="M45" s="645"/>
      <c r="N45" s="645"/>
    </row>
    <row r="46" spans="1:24">
      <c r="A46" s="645"/>
      <c r="B46" s="645"/>
      <c r="C46" s="645"/>
      <c r="D46" s="645"/>
      <c r="E46" s="645"/>
      <c r="F46" s="645"/>
      <c r="G46" s="645"/>
      <c r="H46" s="645"/>
      <c r="I46" s="645"/>
      <c r="J46" s="645"/>
      <c r="K46" s="645"/>
      <c r="L46" s="645"/>
      <c r="M46" s="645"/>
      <c r="N46" s="645"/>
    </row>
    <row r="47" spans="1:24">
      <c r="A47" s="645"/>
      <c r="B47" s="646" t="s">
        <v>674</v>
      </c>
      <c r="C47" s="645"/>
      <c r="D47" s="645"/>
      <c r="E47" s="645"/>
      <c r="F47" s="645"/>
      <c r="G47" s="645"/>
      <c r="H47" s="645"/>
      <c r="I47" s="645"/>
      <c r="J47" s="645"/>
      <c r="K47" s="645"/>
      <c r="L47" s="645"/>
      <c r="M47" s="645"/>
      <c r="N47" s="645"/>
    </row>
    <row r="48" spans="1:24" ht="12.6" thickBot="1">
      <c r="A48" s="645"/>
      <c r="B48" s="648"/>
      <c r="C48" s="645"/>
      <c r="D48" s="645"/>
      <c r="E48" s="645"/>
      <c r="F48" s="645"/>
      <c r="G48" s="645"/>
      <c r="H48" s="645"/>
      <c r="I48" s="645"/>
      <c r="J48" s="645"/>
      <c r="K48" s="645"/>
      <c r="L48" s="645"/>
      <c r="M48" s="645"/>
      <c r="N48" s="645"/>
    </row>
    <row r="49" spans="1:14">
      <c r="A49" s="645"/>
      <c r="B49" s="1204" t="s">
        <v>698</v>
      </c>
      <c r="C49" s="1205"/>
      <c r="D49" s="1205"/>
      <c r="E49" s="1205"/>
      <c r="F49" s="1205"/>
      <c r="G49" s="1205"/>
      <c r="H49" s="1205"/>
      <c r="I49" s="1205"/>
      <c r="J49" s="1205"/>
      <c r="K49" s="1205"/>
      <c r="L49" s="1205"/>
      <c r="M49" s="1205"/>
      <c r="N49" s="1206"/>
    </row>
    <row r="50" spans="1:14" ht="12" customHeight="1">
      <c r="A50" s="645"/>
      <c r="B50" s="1207" t="s">
        <v>481</v>
      </c>
      <c r="C50" s="1210" t="s">
        <v>482</v>
      </c>
      <c r="D50" s="1210" t="s">
        <v>483</v>
      </c>
      <c r="E50" s="1210" t="s">
        <v>503</v>
      </c>
      <c r="F50" s="1210" t="s">
        <v>504</v>
      </c>
      <c r="G50" s="1210" t="s">
        <v>505</v>
      </c>
      <c r="H50" s="1210" t="s">
        <v>485</v>
      </c>
      <c r="I50" s="1230" t="s">
        <v>486</v>
      </c>
      <c r="J50" s="1231"/>
      <c r="K50" s="1232"/>
      <c r="L50" s="1210" t="s">
        <v>480</v>
      </c>
      <c r="M50" s="1210" t="s">
        <v>487</v>
      </c>
      <c r="N50" s="1214" t="s">
        <v>488</v>
      </c>
    </row>
    <row r="51" spans="1:14" ht="36">
      <c r="A51" s="645"/>
      <c r="B51" s="1208"/>
      <c r="C51" s="1211"/>
      <c r="D51" s="1211"/>
      <c r="E51" s="1211"/>
      <c r="F51" s="1211"/>
      <c r="G51" s="1211"/>
      <c r="H51" s="1211"/>
      <c r="I51" s="649" t="s">
        <v>328</v>
      </c>
      <c r="J51" s="649" t="s">
        <v>489</v>
      </c>
      <c r="K51" s="649" t="s">
        <v>278</v>
      </c>
      <c r="L51" s="1211"/>
      <c r="M51" s="1211"/>
      <c r="N51" s="1215"/>
    </row>
    <row r="52" spans="1:14">
      <c r="A52" s="645"/>
      <c r="B52" s="1209"/>
      <c r="C52" s="1212"/>
      <c r="D52" s="1212"/>
      <c r="E52" s="1212"/>
      <c r="F52" s="1212"/>
      <c r="G52" s="1212"/>
      <c r="H52" s="1212"/>
      <c r="I52" s="652" t="s">
        <v>719</v>
      </c>
      <c r="J52" s="652" t="s">
        <v>719</v>
      </c>
      <c r="K52" s="652" t="s">
        <v>719</v>
      </c>
      <c r="L52" s="1212"/>
      <c r="M52" s="652" t="s">
        <v>490</v>
      </c>
      <c r="N52" s="655" t="s">
        <v>490</v>
      </c>
    </row>
    <row r="53" spans="1:14">
      <c r="A53" s="645"/>
      <c r="B53" s="656" t="s">
        <v>491</v>
      </c>
      <c r="C53" s="657" t="s">
        <v>274</v>
      </c>
      <c r="D53" s="656" t="s">
        <v>737</v>
      </c>
      <c r="E53" s="656">
        <v>630</v>
      </c>
      <c r="F53" s="656" t="s">
        <v>506</v>
      </c>
      <c r="G53" s="689">
        <v>47939</v>
      </c>
      <c r="H53" s="656" t="s">
        <v>749</v>
      </c>
      <c r="I53" s="667">
        <v>0</v>
      </c>
      <c r="J53" s="667">
        <v>684481</v>
      </c>
      <c r="K53" s="1036">
        <v>684481</v>
      </c>
      <c r="L53" s="657" t="s">
        <v>493</v>
      </c>
      <c r="M53" s="690">
        <v>4.1674000000000003E-2</v>
      </c>
      <c r="N53" s="690">
        <v>4.2000000000000003E-2</v>
      </c>
    </row>
    <row r="54" spans="1:14">
      <c r="A54" s="645"/>
      <c r="B54" s="665" t="s">
        <v>491</v>
      </c>
      <c r="C54" s="666" t="s">
        <v>274</v>
      </c>
      <c r="D54" s="665" t="s">
        <v>737</v>
      </c>
      <c r="E54" s="665">
        <v>655</v>
      </c>
      <c r="F54" s="665" t="s">
        <v>507</v>
      </c>
      <c r="G54" s="691">
        <v>48853</v>
      </c>
      <c r="H54" s="665" t="s">
        <v>749</v>
      </c>
      <c r="I54" s="667">
        <v>0</v>
      </c>
      <c r="J54" s="667">
        <v>537293</v>
      </c>
      <c r="K54" s="687">
        <v>537293</v>
      </c>
      <c r="L54" s="666" t="s">
        <v>493</v>
      </c>
      <c r="M54" s="659">
        <v>3.8337000000000003E-2</v>
      </c>
      <c r="N54" s="659">
        <v>3.8600000000000002E-2</v>
      </c>
    </row>
    <row r="55" spans="1:14">
      <c r="A55" s="645"/>
      <c r="B55" s="665" t="s">
        <v>491</v>
      </c>
      <c r="C55" s="666" t="s">
        <v>274</v>
      </c>
      <c r="D55" s="665" t="s">
        <v>737</v>
      </c>
      <c r="E55" s="665">
        <v>655</v>
      </c>
      <c r="F55" s="665" t="s">
        <v>508</v>
      </c>
      <c r="G55" s="691">
        <v>48366</v>
      </c>
      <c r="H55" s="665" t="s">
        <v>749</v>
      </c>
      <c r="I55" s="667">
        <v>0</v>
      </c>
      <c r="J55" s="667">
        <v>216655</v>
      </c>
      <c r="K55" s="687">
        <v>216655</v>
      </c>
      <c r="L55" s="666" t="s">
        <v>493</v>
      </c>
      <c r="M55" s="659">
        <v>4.0377999999999997E-2</v>
      </c>
      <c r="N55" s="659">
        <v>0.04</v>
      </c>
    </row>
    <row r="56" spans="1:14">
      <c r="A56" s="645"/>
      <c r="B56" s="665" t="s">
        <v>491</v>
      </c>
      <c r="C56" s="666" t="s">
        <v>274</v>
      </c>
      <c r="D56" s="665" t="s">
        <v>737</v>
      </c>
      <c r="E56" s="665">
        <v>713</v>
      </c>
      <c r="F56" s="665" t="s">
        <v>509</v>
      </c>
      <c r="G56" s="691">
        <v>49400</v>
      </c>
      <c r="H56" s="665" t="s">
        <v>749</v>
      </c>
      <c r="I56" s="667">
        <v>0</v>
      </c>
      <c r="J56" s="667">
        <v>808708</v>
      </c>
      <c r="K56" s="687">
        <v>808708</v>
      </c>
      <c r="L56" s="666" t="s">
        <v>492</v>
      </c>
      <c r="M56" s="659">
        <v>3.9149000000000003E-2</v>
      </c>
      <c r="N56" s="659">
        <v>3.9E-2</v>
      </c>
    </row>
    <row r="57" spans="1:14">
      <c r="A57" s="645"/>
      <c r="B57" s="665" t="s">
        <v>491</v>
      </c>
      <c r="C57" s="666" t="s">
        <v>274</v>
      </c>
      <c r="D57" s="665" t="s">
        <v>737</v>
      </c>
      <c r="E57" s="665">
        <v>713</v>
      </c>
      <c r="F57" s="665" t="s">
        <v>510</v>
      </c>
      <c r="G57" s="691">
        <v>49766</v>
      </c>
      <c r="H57" s="665" t="s">
        <v>749</v>
      </c>
      <c r="I57" s="667">
        <v>0</v>
      </c>
      <c r="J57" s="667">
        <v>688263</v>
      </c>
      <c r="K57" s="687">
        <v>688263</v>
      </c>
      <c r="L57" s="666" t="s">
        <v>493</v>
      </c>
      <c r="M57" s="659">
        <v>3.8092000000000001E-2</v>
      </c>
      <c r="N57" s="659">
        <v>3.7999999999999999E-2</v>
      </c>
    </row>
    <row r="58" spans="1:14">
      <c r="A58" s="645"/>
      <c r="B58" s="665" t="s">
        <v>491</v>
      </c>
      <c r="C58" s="666" t="s">
        <v>274</v>
      </c>
      <c r="D58" s="665" t="s">
        <v>737</v>
      </c>
      <c r="E58" s="665">
        <v>778</v>
      </c>
      <c r="F58" s="1029" t="s">
        <v>511</v>
      </c>
      <c r="G58" s="1030">
        <v>50131</v>
      </c>
      <c r="H58" s="1029" t="s">
        <v>749</v>
      </c>
      <c r="I58" s="667">
        <v>0</v>
      </c>
      <c r="J58" s="667">
        <v>638259</v>
      </c>
      <c r="K58" s="687">
        <v>638259</v>
      </c>
      <c r="L58" s="1032" t="s">
        <v>493</v>
      </c>
      <c r="M58" s="1033">
        <v>3.5000000000000003E-2</v>
      </c>
      <c r="N58" s="659">
        <v>3.5000000000000003E-2</v>
      </c>
    </row>
    <row r="59" spans="1:14">
      <c r="A59" s="645"/>
      <c r="B59" s="665" t="s">
        <v>491</v>
      </c>
      <c r="C59" s="666" t="s">
        <v>274</v>
      </c>
      <c r="D59" s="665" t="s">
        <v>737</v>
      </c>
      <c r="E59" s="665">
        <v>778</v>
      </c>
      <c r="F59" s="665" t="s">
        <v>512</v>
      </c>
      <c r="G59" s="691">
        <v>50192</v>
      </c>
      <c r="H59" s="665" t="s">
        <v>749</v>
      </c>
      <c r="I59" s="667">
        <v>0</v>
      </c>
      <c r="J59" s="667">
        <v>282112</v>
      </c>
      <c r="K59" s="687">
        <v>282112</v>
      </c>
      <c r="L59" s="666" t="s">
        <v>492</v>
      </c>
      <c r="M59" s="659">
        <v>3.2105000000000002E-2</v>
      </c>
      <c r="N59" s="659">
        <v>3.3000000000000002E-2</v>
      </c>
    </row>
    <row r="60" spans="1:14">
      <c r="A60" s="645"/>
      <c r="B60" s="665" t="s">
        <v>491</v>
      </c>
      <c r="C60" s="666" t="s">
        <v>274</v>
      </c>
      <c r="D60" s="665" t="s">
        <v>737</v>
      </c>
      <c r="E60" s="665">
        <v>806</v>
      </c>
      <c r="F60" s="665" t="s">
        <v>513</v>
      </c>
      <c r="G60" s="691">
        <v>50437</v>
      </c>
      <c r="H60" s="665" t="s">
        <v>749</v>
      </c>
      <c r="I60" s="667">
        <v>687649</v>
      </c>
      <c r="J60" s="667">
        <v>0</v>
      </c>
      <c r="K60" s="687">
        <v>687649</v>
      </c>
      <c r="L60" s="666" t="s">
        <v>493</v>
      </c>
      <c r="M60" s="659">
        <v>3.1125E-2</v>
      </c>
      <c r="N60" s="659">
        <v>0.03</v>
      </c>
    </row>
    <row r="61" spans="1:14">
      <c r="A61" s="645"/>
      <c r="B61" s="665" t="s">
        <v>491</v>
      </c>
      <c r="C61" s="666" t="s">
        <v>274</v>
      </c>
      <c r="D61" s="665" t="s">
        <v>737</v>
      </c>
      <c r="E61" s="665">
        <v>806</v>
      </c>
      <c r="F61" s="665" t="s">
        <v>514</v>
      </c>
      <c r="G61" s="691">
        <v>51150</v>
      </c>
      <c r="H61" s="665" t="s">
        <v>749</v>
      </c>
      <c r="I61" s="667">
        <v>1033510</v>
      </c>
      <c r="J61" s="667">
        <v>0</v>
      </c>
      <c r="K61" s="687">
        <v>1033510</v>
      </c>
      <c r="L61" s="666" t="s">
        <v>492</v>
      </c>
      <c r="M61" s="659">
        <v>3.2981999999999997E-2</v>
      </c>
      <c r="N61" s="659">
        <v>3.2000000000000001E-2</v>
      </c>
    </row>
    <row r="62" spans="1:14">
      <c r="A62" s="645"/>
      <c r="B62" s="665" t="s">
        <v>491</v>
      </c>
      <c r="C62" s="666" t="s">
        <v>274</v>
      </c>
      <c r="D62" s="665" t="s">
        <v>737</v>
      </c>
      <c r="E62" s="665">
        <v>887</v>
      </c>
      <c r="F62" s="665" t="s">
        <v>515</v>
      </c>
      <c r="G62" s="691">
        <v>52305</v>
      </c>
      <c r="H62" s="665" t="s">
        <v>749</v>
      </c>
      <c r="I62" s="667">
        <v>579839</v>
      </c>
      <c r="J62" s="667">
        <v>0</v>
      </c>
      <c r="K62" s="687">
        <v>579839</v>
      </c>
      <c r="L62" s="666" t="s">
        <v>492</v>
      </c>
      <c r="M62" s="659">
        <v>2.8518000000000002E-2</v>
      </c>
      <c r="N62" s="659">
        <v>2.8000000000000001E-2</v>
      </c>
    </row>
    <row r="63" spans="1:14">
      <c r="A63" s="645"/>
      <c r="B63" s="665" t="s">
        <v>491</v>
      </c>
      <c r="C63" s="666" t="s">
        <v>274</v>
      </c>
      <c r="D63" s="665" t="s">
        <v>737</v>
      </c>
      <c r="E63" s="665">
        <v>886</v>
      </c>
      <c r="F63" s="665" t="s">
        <v>516</v>
      </c>
      <c r="G63" s="691">
        <v>45731</v>
      </c>
      <c r="H63" s="665" t="s">
        <v>749</v>
      </c>
      <c r="I63" s="667">
        <v>6976894</v>
      </c>
      <c r="J63" s="687">
        <v>6889700</v>
      </c>
      <c r="K63" s="687">
        <v>13866594</v>
      </c>
      <c r="L63" s="666" t="s">
        <v>492</v>
      </c>
      <c r="M63" s="659">
        <v>1.9668000000000001E-2</v>
      </c>
      <c r="N63" s="659">
        <v>1.7999999999999999E-2</v>
      </c>
    </row>
    <row r="64" spans="1:14">
      <c r="A64" s="645"/>
      <c r="B64" s="665" t="s">
        <v>491</v>
      </c>
      <c r="C64" s="666" t="s">
        <v>274</v>
      </c>
      <c r="D64" s="665" t="s">
        <v>737</v>
      </c>
      <c r="E64" s="665">
        <v>887</v>
      </c>
      <c r="F64" s="665" t="s">
        <v>517</v>
      </c>
      <c r="G64" s="691">
        <v>52671</v>
      </c>
      <c r="H64" s="665" t="s">
        <v>749</v>
      </c>
      <c r="I64" s="667">
        <v>706095</v>
      </c>
      <c r="J64" s="687">
        <v>0</v>
      </c>
      <c r="K64" s="687">
        <v>706095</v>
      </c>
      <c r="L64" s="666" t="s">
        <v>492</v>
      </c>
      <c r="M64" s="659">
        <v>2.1527000000000001E-2</v>
      </c>
      <c r="N64" s="659">
        <v>2.5000000000000001E-2</v>
      </c>
    </row>
    <row r="65" spans="1:14">
      <c r="A65" s="645"/>
      <c r="B65" s="665" t="s">
        <v>491</v>
      </c>
      <c r="C65" s="666" t="s">
        <v>274</v>
      </c>
      <c r="D65" s="665" t="s">
        <v>737</v>
      </c>
      <c r="E65" s="665">
        <v>0</v>
      </c>
      <c r="F65" s="665" t="s">
        <v>622</v>
      </c>
      <c r="G65" s="691">
        <v>50388</v>
      </c>
      <c r="H65" s="665" t="s">
        <v>623</v>
      </c>
      <c r="I65" s="667">
        <v>0</v>
      </c>
      <c r="J65" s="687">
        <v>29507</v>
      </c>
      <c r="K65" s="687">
        <v>29507</v>
      </c>
      <c r="L65" s="666" t="s">
        <v>492</v>
      </c>
      <c r="M65" s="659">
        <v>7.078230901902538E-2</v>
      </c>
      <c r="N65" s="659">
        <v>6.8199999999999997E-2</v>
      </c>
    </row>
    <row r="66" spans="1:14">
      <c r="A66" s="645"/>
      <c r="B66" s="665" t="s">
        <v>491</v>
      </c>
      <c r="C66" s="666" t="s">
        <v>274</v>
      </c>
      <c r="D66" s="665" t="s">
        <v>737</v>
      </c>
      <c r="E66" s="665">
        <v>0</v>
      </c>
      <c r="F66" s="665" t="s">
        <v>624</v>
      </c>
      <c r="G66" s="691">
        <v>50388</v>
      </c>
      <c r="H66" s="665" t="s">
        <v>625</v>
      </c>
      <c r="I66" s="667">
        <v>0</v>
      </c>
      <c r="J66" s="667">
        <v>0</v>
      </c>
      <c r="K66" s="667">
        <v>0</v>
      </c>
      <c r="L66" s="666" t="s">
        <v>492</v>
      </c>
      <c r="M66" s="659">
        <v>2.3535014391485198E-2</v>
      </c>
      <c r="N66" s="659">
        <v>2.1600000000000001E-2</v>
      </c>
    </row>
    <row r="67" spans="1:14" hidden="1">
      <c r="A67" s="645"/>
      <c r="B67" s="669"/>
      <c r="C67" s="670"/>
      <c r="D67" s="669"/>
      <c r="E67" s="669"/>
      <c r="F67" s="669"/>
      <c r="G67" s="685"/>
      <c r="H67" s="669"/>
      <c r="I67" s="667"/>
      <c r="J67" s="686"/>
      <c r="K67" s="687"/>
      <c r="L67" s="670"/>
      <c r="M67" s="672"/>
      <c r="N67" s="672"/>
    </row>
    <row r="68" spans="1:14" ht="12.6" thickBot="1">
      <c r="A68" s="645"/>
      <c r="B68" s="677" t="s">
        <v>278</v>
      </c>
      <c r="C68" s="678"/>
      <c r="D68" s="678"/>
      <c r="E68" s="678"/>
      <c r="F68" s="678"/>
      <c r="G68" s="678"/>
      <c r="H68" s="678"/>
      <c r="I68" s="679">
        <v>9983987</v>
      </c>
      <c r="J68" s="679">
        <v>10774978</v>
      </c>
      <c r="K68" s="679">
        <v>20758965</v>
      </c>
      <c r="L68" s="678"/>
      <c r="M68" s="678"/>
      <c r="N68" s="692"/>
    </row>
    <row r="69" spans="1:14" ht="12.6" thickBot="1">
      <c r="A69" s="645"/>
      <c r="B69" s="645"/>
      <c r="C69" s="645"/>
      <c r="D69" s="645"/>
      <c r="E69" s="645"/>
      <c r="F69" s="645"/>
      <c r="G69" s="645"/>
      <c r="H69" s="645"/>
      <c r="I69" s="645"/>
      <c r="J69" s="645"/>
      <c r="K69" s="645"/>
      <c r="L69" s="645"/>
      <c r="M69" s="645"/>
      <c r="N69" s="645"/>
    </row>
    <row r="70" spans="1:14">
      <c r="A70" s="645"/>
      <c r="B70" s="1204" t="s">
        <v>518</v>
      </c>
      <c r="C70" s="1205"/>
      <c r="D70" s="1205"/>
      <c r="E70" s="1205"/>
      <c r="F70" s="1205"/>
      <c r="G70" s="1205"/>
      <c r="H70" s="1205"/>
      <c r="I70" s="1205"/>
      <c r="J70" s="1205"/>
      <c r="K70" s="1205"/>
      <c r="L70" s="1205"/>
      <c r="M70" s="1205"/>
      <c r="N70" s="1206"/>
    </row>
    <row r="71" spans="1:14" ht="12" customHeight="1">
      <c r="A71" s="645"/>
      <c r="B71" s="1207" t="s">
        <v>481</v>
      </c>
      <c r="C71" s="1210" t="s">
        <v>482</v>
      </c>
      <c r="D71" s="1210" t="s">
        <v>483</v>
      </c>
      <c r="E71" s="1210" t="s">
        <v>503</v>
      </c>
      <c r="F71" s="1210" t="s">
        <v>504</v>
      </c>
      <c r="G71" s="1210" t="s">
        <v>505</v>
      </c>
      <c r="H71" s="1210" t="s">
        <v>485</v>
      </c>
      <c r="I71" s="1230" t="s">
        <v>486</v>
      </c>
      <c r="J71" s="1231"/>
      <c r="K71" s="1232"/>
      <c r="L71" s="1210" t="s">
        <v>480</v>
      </c>
      <c r="M71" s="1210" t="s">
        <v>487</v>
      </c>
      <c r="N71" s="1214" t="s">
        <v>488</v>
      </c>
    </row>
    <row r="72" spans="1:14" ht="36">
      <c r="A72" s="645"/>
      <c r="B72" s="1208"/>
      <c r="C72" s="1211"/>
      <c r="D72" s="1211"/>
      <c r="E72" s="1211"/>
      <c r="F72" s="1211"/>
      <c r="G72" s="1211"/>
      <c r="H72" s="1211"/>
      <c r="I72" s="649" t="s">
        <v>328</v>
      </c>
      <c r="J72" s="649" t="s">
        <v>489</v>
      </c>
      <c r="K72" s="649" t="s">
        <v>278</v>
      </c>
      <c r="L72" s="1211"/>
      <c r="M72" s="1211"/>
      <c r="N72" s="1215"/>
    </row>
    <row r="73" spans="1:14" ht="12" customHeight="1">
      <c r="A73" s="645"/>
      <c r="B73" s="1209"/>
      <c r="C73" s="1212"/>
      <c r="D73" s="1212"/>
      <c r="E73" s="1212"/>
      <c r="F73" s="1212"/>
      <c r="G73" s="1212"/>
      <c r="H73" s="1212"/>
      <c r="I73" s="652" t="s">
        <v>719</v>
      </c>
      <c r="J73" s="652" t="s">
        <v>719</v>
      </c>
      <c r="K73" s="652" t="s">
        <v>719</v>
      </c>
      <c r="L73" s="1212"/>
      <c r="M73" s="652" t="s">
        <v>490</v>
      </c>
      <c r="N73" s="655" t="s">
        <v>490</v>
      </c>
    </row>
    <row r="74" spans="1:14">
      <c r="A74" s="645"/>
      <c r="B74" s="656" t="s">
        <v>491</v>
      </c>
      <c r="C74" s="657" t="s">
        <v>274</v>
      </c>
      <c r="D74" s="656" t="s">
        <v>737</v>
      </c>
      <c r="E74" s="656">
        <v>630</v>
      </c>
      <c r="F74" s="656" t="s">
        <v>506</v>
      </c>
      <c r="G74" s="689">
        <v>47939</v>
      </c>
      <c r="H74" s="656" t="s">
        <v>749</v>
      </c>
      <c r="I74" s="658">
        <v>0</v>
      </c>
      <c r="J74" s="658">
        <v>669051</v>
      </c>
      <c r="K74" s="658">
        <v>669051</v>
      </c>
      <c r="L74" s="657" t="s">
        <v>493</v>
      </c>
      <c r="M74" s="1037">
        <v>4.1674000000000003E-2</v>
      </c>
      <c r="N74" s="1037">
        <v>4.2000000000000003E-2</v>
      </c>
    </row>
    <row r="75" spans="1:14">
      <c r="A75" s="645"/>
      <c r="B75" s="665" t="s">
        <v>491</v>
      </c>
      <c r="C75" s="666" t="s">
        <v>274</v>
      </c>
      <c r="D75" s="665" t="s">
        <v>737</v>
      </c>
      <c r="E75" s="665">
        <v>655</v>
      </c>
      <c r="F75" s="665" t="s">
        <v>507</v>
      </c>
      <c r="G75" s="691">
        <v>48853</v>
      </c>
      <c r="H75" s="665" t="s">
        <v>749</v>
      </c>
      <c r="I75" s="667">
        <v>0</v>
      </c>
      <c r="J75" s="667">
        <v>527477</v>
      </c>
      <c r="K75" s="667">
        <v>527477</v>
      </c>
      <c r="L75" s="666" t="s">
        <v>493</v>
      </c>
      <c r="M75" s="1038">
        <v>3.8337000000000003E-2</v>
      </c>
      <c r="N75" s="1038">
        <v>3.8600000000000002E-2</v>
      </c>
    </row>
    <row r="76" spans="1:14">
      <c r="A76" s="645"/>
      <c r="B76" s="665" t="s">
        <v>491</v>
      </c>
      <c r="C76" s="666" t="s">
        <v>274</v>
      </c>
      <c r="D76" s="665" t="s">
        <v>737</v>
      </c>
      <c r="E76" s="665">
        <v>655</v>
      </c>
      <c r="F76" s="665" t="s">
        <v>508</v>
      </c>
      <c r="G76" s="691">
        <v>48366</v>
      </c>
      <c r="H76" s="665" t="s">
        <v>749</v>
      </c>
      <c r="I76" s="667">
        <v>0</v>
      </c>
      <c r="J76" s="667">
        <v>200359</v>
      </c>
      <c r="K76" s="667">
        <v>200359</v>
      </c>
      <c r="L76" s="666" t="s">
        <v>493</v>
      </c>
      <c r="M76" s="1038">
        <v>4.0377999999999997E-2</v>
      </c>
      <c r="N76" s="1038">
        <v>0.04</v>
      </c>
    </row>
    <row r="77" spans="1:14">
      <c r="A77" s="645"/>
      <c r="B77" s="665" t="s">
        <v>491</v>
      </c>
      <c r="C77" s="666" t="s">
        <v>274</v>
      </c>
      <c r="D77" s="665" t="s">
        <v>737</v>
      </c>
      <c r="E77" s="665">
        <v>713</v>
      </c>
      <c r="F77" s="665" t="s">
        <v>509</v>
      </c>
      <c r="G77" s="691">
        <v>49400</v>
      </c>
      <c r="H77" s="665" t="s">
        <v>749</v>
      </c>
      <c r="I77" s="667">
        <v>0</v>
      </c>
      <c r="J77" s="667">
        <v>817090</v>
      </c>
      <c r="K77" s="667">
        <v>817090</v>
      </c>
      <c r="L77" s="666" t="s">
        <v>492</v>
      </c>
      <c r="M77" s="1038">
        <v>3.9149000000000003E-2</v>
      </c>
      <c r="N77" s="1038">
        <v>3.9E-2</v>
      </c>
    </row>
    <row r="78" spans="1:14">
      <c r="A78" s="645"/>
      <c r="B78" s="665" t="s">
        <v>491</v>
      </c>
      <c r="C78" s="666" t="s">
        <v>274</v>
      </c>
      <c r="D78" s="665" t="s">
        <v>737</v>
      </c>
      <c r="E78" s="665">
        <v>713</v>
      </c>
      <c r="F78" s="665" t="s">
        <v>510</v>
      </c>
      <c r="G78" s="691">
        <v>49766</v>
      </c>
      <c r="H78" s="665" t="s">
        <v>749</v>
      </c>
      <c r="I78" s="667">
        <v>0</v>
      </c>
      <c r="J78" s="667">
        <v>692486</v>
      </c>
      <c r="K78" s="667">
        <v>692486</v>
      </c>
      <c r="L78" s="666" t="s">
        <v>493</v>
      </c>
      <c r="M78" s="1038">
        <v>3.8092000000000001E-2</v>
      </c>
      <c r="N78" s="1038">
        <v>3.7999999999999999E-2</v>
      </c>
    </row>
    <row r="79" spans="1:14">
      <c r="A79" s="645"/>
      <c r="B79" s="665" t="s">
        <v>491</v>
      </c>
      <c r="C79" s="666" t="s">
        <v>274</v>
      </c>
      <c r="D79" s="665" t="s">
        <v>737</v>
      </c>
      <c r="E79" s="665">
        <v>778</v>
      </c>
      <c r="F79" s="665" t="s">
        <v>511</v>
      </c>
      <c r="G79" s="691">
        <v>50131</v>
      </c>
      <c r="H79" s="665" t="s">
        <v>749</v>
      </c>
      <c r="I79" s="667">
        <v>0</v>
      </c>
      <c r="J79" s="667">
        <v>638259</v>
      </c>
      <c r="K79" s="667">
        <v>638259</v>
      </c>
      <c r="L79" s="666" t="s">
        <v>493</v>
      </c>
      <c r="M79" s="1038">
        <v>3.5000000000000003E-2</v>
      </c>
      <c r="N79" s="1038">
        <v>3.5000000000000003E-2</v>
      </c>
    </row>
    <row r="80" spans="1:14">
      <c r="A80" s="645"/>
      <c r="B80" s="665" t="s">
        <v>491</v>
      </c>
      <c r="C80" s="666" t="s">
        <v>274</v>
      </c>
      <c r="D80" s="665" t="s">
        <v>737</v>
      </c>
      <c r="E80" s="665">
        <v>778</v>
      </c>
      <c r="F80" s="665" t="s">
        <v>512</v>
      </c>
      <c r="G80" s="691">
        <v>50192</v>
      </c>
      <c r="H80" s="665" t="s">
        <v>749</v>
      </c>
      <c r="I80" s="667">
        <v>0</v>
      </c>
      <c r="J80" s="667">
        <v>230803</v>
      </c>
      <c r="K80" s="667">
        <v>230803</v>
      </c>
      <c r="L80" s="666" t="s">
        <v>492</v>
      </c>
      <c r="M80" s="1038">
        <v>3.2105000000000002E-2</v>
      </c>
      <c r="N80" s="1038">
        <v>3.3000000000000002E-2</v>
      </c>
    </row>
    <row r="81" spans="1:14">
      <c r="A81" s="645"/>
      <c r="B81" s="665" t="s">
        <v>491</v>
      </c>
      <c r="C81" s="666" t="s">
        <v>274</v>
      </c>
      <c r="D81" s="665" t="s">
        <v>737</v>
      </c>
      <c r="E81" s="665">
        <v>806</v>
      </c>
      <c r="F81" s="665" t="s">
        <v>513</v>
      </c>
      <c r="G81" s="691">
        <v>50437</v>
      </c>
      <c r="H81" s="665" t="s">
        <v>749</v>
      </c>
      <c r="I81" s="667">
        <v>730342</v>
      </c>
      <c r="J81" s="667">
        <v>0</v>
      </c>
      <c r="K81" s="667">
        <v>730342</v>
      </c>
      <c r="L81" s="666" t="s">
        <v>493</v>
      </c>
      <c r="M81" s="1038">
        <v>3.1125E-2</v>
      </c>
      <c r="N81" s="1038">
        <v>0.03</v>
      </c>
    </row>
    <row r="82" spans="1:14">
      <c r="A82" s="645"/>
      <c r="B82" s="665" t="s">
        <v>491</v>
      </c>
      <c r="C82" s="666" t="s">
        <v>274</v>
      </c>
      <c r="D82" s="665" t="s">
        <v>737</v>
      </c>
      <c r="E82" s="665">
        <v>806</v>
      </c>
      <c r="F82" s="665" t="s">
        <v>514</v>
      </c>
      <c r="G82" s="691">
        <v>51150</v>
      </c>
      <c r="H82" s="665" t="s">
        <v>749</v>
      </c>
      <c r="I82" s="667">
        <v>1077145</v>
      </c>
      <c r="J82" s="667">
        <v>0</v>
      </c>
      <c r="K82" s="667">
        <v>1077145</v>
      </c>
      <c r="L82" s="666" t="s">
        <v>492</v>
      </c>
      <c r="M82" s="1038">
        <v>3.2981999999999997E-2</v>
      </c>
      <c r="N82" s="1038">
        <v>3.2000000000000001E-2</v>
      </c>
    </row>
    <row r="83" spans="1:14">
      <c r="A83" s="645"/>
      <c r="B83" s="665" t="s">
        <v>491</v>
      </c>
      <c r="C83" s="666" t="s">
        <v>274</v>
      </c>
      <c r="D83" s="665" t="s">
        <v>737</v>
      </c>
      <c r="E83" s="665">
        <v>887</v>
      </c>
      <c r="F83" s="665" t="s">
        <v>515</v>
      </c>
      <c r="G83" s="691">
        <v>52305</v>
      </c>
      <c r="H83" s="665" t="s">
        <v>749</v>
      </c>
      <c r="I83" s="667">
        <v>602413</v>
      </c>
      <c r="J83" s="667">
        <v>0</v>
      </c>
      <c r="K83" s="667">
        <v>602413</v>
      </c>
      <c r="L83" s="666" t="s">
        <v>492</v>
      </c>
      <c r="M83" s="1038">
        <v>2.8518000000000002E-2</v>
      </c>
      <c r="N83" s="1038">
        <v>2.8000000000000001E-2</v>
      </c>
    </row>
    <row r="84" spans="1:14">
      <c r="A84" s="645"/>
      <c r="B84" s="665" t="s">
        <v>491</v>
      </c>
      <c r="C84" s="666" t="s">
        <v>274</v>
      </c>
      <c r="D84" s="665" t="s">
        <v>737</v>
      </c>
      <c r="E84" s="665">
        <v>886</v>
      </c>
      <c r="F84" s="665" t="s">
        <v>516</v>
      </c>
      <c r="G84" s="691">
        <v>45731</v>
      </c>
      <c r="H84" s="665" t="s">
        <v>749</v>
      </c>
      <c r="I84" s="667">
        <v>7007196</v>
      </c>
      <c r="J84" s="667">
        <v>6898005</v>
      </c>
      <c r="K84" s="667">
        <v>13905201</v>
      </c>
      <c r="L84" s="666" t="s">
        <v>492</v>
      </c>
      <c r="M84" s="1038">
        <v>1.9668000000000001E-2</v>
      </c>
      <c r="N84" s="1038">
        <v>1.7999999999999999E-2</v>
      </c>
    </row>
    <row r="85" spans="1:14">
      <c r="A85" s="645"/>
      <c r="B85" s="665" t="s">
        <v>491</v>
      </c>
      <c r="C85" s="666" t="s">
        <v>274</v>
      </c>
      <c r="D85" s="665" t="s">
        <v>737</v>
      </c>
      <c r="E85" s="665">
        <v>887</v>
      </c>
      <c r="F85" s="665" t="s">
        <v>517</v>
      </c>
      <c r="G85" s="691">
        <v>52671</v>
      </c>
      <c r="H85" s="665" t="s">
        <v>749</v>
      </c>
      <c r="I85" s="667">
        <v>538285</v>
      </c>
      <c r="J85" s="667">
        <v>0</v>
      </c>
      <c r="K85" s="667">
        <v>538285</v>
      </c>
      <c r="L85" s="666" t="s">
        <v>492</v>
      </c>
      <c r="M85" s="1038">
        <v>2.1527000000000001E-2</v>
      </c>
      <c r="N85" s="1038">
        <v>2.5000000000000001E-2</v>
      </c>
    </row>
    <row r="86" spans="1:14">
      <c r="A86" s="645"/>
      <c r="B86" s="665" t="s">
        <v>491</v>
      </c>
      <c r="C86" s="666" t="s">
        <v>274</v>
      </c>
      <c r="D86" s="665" t="s">
        <v>737</v>
      </c>
      <c r="E86" s="665">
        <v>0</v>
      </c>
      <c r="F86" s="665" t="s">
        <v>622</v>
      </c>
      <c r="G86" s="691">
        <v>50388</v>
      </c>
      <c r="H86" s="665" t="s">
        <v>623</v>
      </c>
      <c r="I86" s="667">
        <v>0</v>
      </c>
      <c r="J86" s="667">
        <v>40866</v>
      </c>
      <c r="K86" s="667">
        <v>40866</v>
      </c>
      <c r="L86" s="666" t="s">
        <v>492</v>
      </c>
      <c r="M86" s="1038">
        <v>7.078230901902538E-2</v>
      </c>
      <c r="N86" s="1038">
        <v>6.8199999999999997E-2</v>
      </c>
    </row>
    <row r="87" spans="1:14">
      <c r="A87" s="645"/>
      <c r="B87" s="665" t="s">
        <v>491</v>
      </c>
      <c r="C87" s="666" t="s">
        <v>274</v>
      </c>
      <c r="D87" s="665" t="s">
        <v>737</v>
      </c>
      <c r="E87" s="665">
        <v>0</v>
      </c>
      <c r="F87" s="665" t="s">
        <v>624</v>
      </c>
      <c r="G87" s="691">
        <v>50388</v>
      </c>
      <c r="H87" s="665" t="s">
        <v>625</v>
      </c>
      <c r="I87" s="667">
        <v>0</v>
      </c>
      <c r="J87" s="667">
        <v>33642</v>
      </c>
      <c r="K87" s="667">
        <v>33642</v>
      </c>
      <c r="L87" s="666" t="s">
        <v>492</v>
      </c>
      <c r="M87" s="1038">
        <v>2.3535014391485198E-2</v>
      </c>
      <c r="N87" s="1038">
        <v>2.1600000000000001E-2</v>
      </c>
    </row>
    <row r="88" spans="1:14" hidden="1">
      <c r="A88" s="645"/>
      <c r="B88" s="669"/>
      <c r="C88" s="670"/>
      <c r="D88" s="669"/>
      <c r="E88" s="669"/>
      <c r="F88" s="669"/>
      <c r="G88" s="685"/>
      <c r="H88" s="669"/>
      <c r="I88" s="671"/>
      <c r="J88" s="671"/>
      <c r="K88" s="667"/>
      <c r="L88" s="670"/>
      <c r="M88" s="688"/>
      <c r="N88" s="688"/>
    </row>
    <row r="89" spans="1:14" ht="12.6" thickBot="1">
      <c r="A89" s="645"/>
      <c r="B89" s="677" t="s">
        <v>278</v>
      </c>
      <c r="C89" s="678"/>
      <c r="D89" s="678"/>
      <c r="E89" s="678"/>
      <c r="F89" s="678"/>
      <c r="G89" s="678"/>
      <c r="H89" s="678"/>
      <c r="I89" s="679">
        <v>9955381</v>
      </c>
      <c r="J89" s="679">
        <v>10748038</v>
      </c>
      <c r="K89" s="679">
        <v>20703419</v>
      </c>
      <c r="L89" s="678"/>
      <c r="M89" s="678"/>
      <c r="N89" s="692"/>
    </row>
    <row r="90" spans="1:14">
      <c r="A90" s="645"/>
      <c r="B90" s="645"/>
      <c r="C90" s="645"/>
      <c r="D90" s="645"/>
      <c r="E90" s="645"/>
      <c r="F90" s="645"/>
      <c r="G90" s="645"/>
      <c r="H90" s="645"/>
      <c r="I90" s="645"/>
      <c r="J90" s="645"/>
      <c r="K90" s="645"/>
      <c r="L90" s="645"/>
      <c r="M90" s="645"/>
      <c r="N90" s="645"/>
    </row>
  </sheetData>
  <mergeCells count="48"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  <mergeCell ref="B25:N25"/>
    <mergeCell ref="B26:B28"/>
    <mergeCell ref="C26:C28"/>
    <mergeCell ref="D26:D28"/>
    <mergeCell ref="E26:E28"/>
    <mergeCell ref="F26:F28"/>
    <mergeCell ref="G26:G28"/>
    <mergeCell ref="H26:H28"/>
    <mergeCell ref="I26:K26"/>
    <mergeCell ref="L26:L28"/>
    <mergeCell ref="M26:M27"/>
    <mergeCell ref="N26:N27"/>
    <mergeCell ref="B49:N49"/>
    <mergeCell ref="B70:N70"/>
    <mergeCell ref="B71:B73"/>
    <mergeCell ref="C71:C73"/>
    <mergeCell ref="D71:D73"/>
    <mergeCell ref="N50:N51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L71:L73"/>
    <mergeCell ref="M71:M72"/>
    <mergeCell ref="N71:N72"/>
    <mergeCell ref="E71:E73"/>
    <mergeCell ref="F71:F73"/>
    <mergeCell ref="G71:G73"/>
    <mergeCell ref="H71:H73"/>
    <mergeCell ref="I71:K71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67ED03"/>
  </sheetPr>
  <dimension ref="A1:J96"/>
  <sheetViews>
    <sheetView showGridLines="0" zoomScaleNormal="100" workbookViewId="0">
      <selection activeCell="B92" sqref="B92"/>
    </sheetView>
  </sheetViews>
  <sheetFormatPr baseColWidth="10" defaultColWidth="11.44140625" defaultRowHeight="12"/>
  <cols>
    <col min="1" max="1" width="11.44140625" style="422" customWidth="1"/>
    <col min="2" max="2" width="46.44140625" style="422" bestFit="1" customWidth="1"/>
    <col min="3" max="3" width="17.109375" style="422" customWidth="1"/>
    <col min="4" max="4" width="17.6640625" style="422" customWidth="1"/>
    <col min="5" max="5" width="16.6640625" style="422" customWidth="1"/>
    <col min="6" max="6" width="15.109375" style="422" customWidth="1"/>
    <col min="7" max="7" width="14.88671875" style="422" customWidth="1"/>
    <col min="8" max="8" width="15.33203125" style="422" customWidth="1"/>
    <col min="9" max="9" width="14.88671875" style="422" customWidth="1"/>
    <col min="10" max="10" width="30.33203125" style="422" bestFit="1" customWidth="1"/>
    <col min="11" max="11" width="12.6640625" style="422" bestFit="1" customWidth="1"/>
    <col min="12" max="12" width="20" style="422" customWidth="1"/>
    <col min="13" max="16384" width="11.44140625" style="422"/>
  </cols>
  <sheetData>
    <row r="1" spans="2:10">
      <c r="B1" s="426"/>
      <c r="C1" s="426"/>
    </row>
    <row r="2" spans="2:10" ht="12.6" thickBot="1"/>
    <row r="3" spans="2:10" ht="23.25" customHeight="1">
      <c r="B3" s="1237" t="s">
        <v>316</v>
      </c>
      <c r="C3" s="1237"/>
      <c r="D3" s="811">
        <v>45382</v>
      </c>
      <c r="E3" s="811">
        <v>45291</v>
      </c>
      <c r="H3" s="1233" t="s">
        <v>316</v>
      </c>
      <c r="I3" s="622">
        <v>44926</v>
      </c>
      <c r="J3" s="622">
        <v>44561</v>
      </c>
    </row>
    <row r="4" spans="2:10" ht="12.6" thickBot="1">
      <c r="B4" s="1237"/>
      <c r="C4" s="1237"/>
      <c r="D4" s="428" t="s">
        <v>719</v>
      </c>
      <c r="E4" s="428" t="s">
        <v>719</v>
      </c>
      <c r="H4" s="1234"/>
      <c r="I4" s="623" t="s">
        <v>719</v>
      </c>
      <c r="J4" s="623" t="s">
        <v>719</v>
      </c>
    </row>
    <row r="5" spans="2:10" ht="12.6" thickBot="1">
      <c r="B5" s="451" t="s">
        <v>294</v>
      </c>
      <c r="C5" s="451"/>
      <c r="D5" s="444"/>
      <c r="E5" s="444"/>
      <c r="H5" s="624" t="s">
        <v>294</v>
      </c>
      <c r="I5" s="625"/>
      <c r="J5" s="625"/>
    </row>
    <row r="6" spans="2:10" ht="12.6" thickBot="1">
      <c r="B6" s="444" t="s">
        <v>271</v>
      </c>
      <c r="C6" s="444"/>
      <c r="D6" s="431">
        <v>22568253</v>
      </c>
      <c r="E6" s="431">
        <v>22673308</v>
      </c>
      <c r="H6" s="626" t="s">
        <v>271</v>
      </c>
      <c r="I6" s="627">
        <v>19231062</v>
      </c>
      <c r="J6" s="627">
        <v>20838843</v>
      </c>
    </row>
    <row r="7" spans="2:10" ht="12.6" thickBot="1">
      <c r="B7" s="444" t="s">
        <v>295</v>
      </c>
      <c r="C7" s="444"/>
      <c r="D7" s="431">
        <v>433255</v>
      </c>
      <c r="E7" s="431">
        <v>1203227</v>
      </c>
      <c r="H7" s="626" t="s">
        <v>295</v>
      </c>
      <c r="I7" s="627">
        <v>1012495</v>
      </c>
      <c r="J7" s="627">
        <v>1114232</v>
      </c>
    </row>
    <row r="8" spans="2:10" ht="12.6" thickBot="1">
      <c r="B8" s="444" t="s">
        <v>296</v>
      </c>
      <c r="C8" s="444"/>
      <c r="D8" s="431">
        <v>427681</v>
      </c>
      <c r="E8" s="431">
        <v>1071022</v>
      </c>
      <c r="H8" s="626" t="s">
        <v>296</v>
      </c>
      <c r="I8" s="627">
        <v>977598</v>
      </c>
      <c r="J8" s="627">
        <v>633812</v>
      </c>
    </row>
    <row r="9" spans="2:10" ht="12.6" thickBot="1">
      <c r="B9" s="452" t="s">
        <v>297</v>
      </c>
      <c r="C9" s="452"/>
      <c r="D9" s="431">
        <v>0</v>
      </c>
      <c r="E9" s="453">
        <v>225558</v>
      </c>
      <c r="H9" s="628" t="s">
        <v>297</v>
      </c>
      <c r="I9" s="629">
        <v>2971246</v>
      </c>
      <c r="J9" s="627">
        <v>-1833955</v>
      </c>
    </row>
    <row r="10" spans="2:10" ht="12.6" thickBot="1">
      <c r="B10" s="444" t="s">
        <v>298</v>
      </c>
      <c r="C10" s="444"/>
      <c r="D10" s="431">
        <v>-438680</v>
      </c>
      <c r="E10" s="431">
        <v>-2604862</v>
      </c>
      <c r="H10" s="626" t="s">
        <v>298</v>
      </c>
      <c r="I10" s="627">
        <v>-2219616</v>
      </c>
      <c r="J10" s="627">
        <v>-2430334</v>
      </c>
    </row>
    <row r="11" spans="2:10" ht="12.6" hidden="1" thickBot="1">
      <c r="B11" s="444" t="s">
        <v>299</v>
      </c>
      <c r="C11" s="444"/>
      <c r="D11" s="431">
        <v>0</v>
      </c>
      <c r="E11" s="431">
        <v>0</v>
      </c>
      <c r="H11" s="626" t="s">
        <v>299</v>
      </c>
      <c r="I11" s="627">
        <v>700523</v>
      </c>
      <c r="J11" s="627">
        <v>199133</v>
      </c>
    </row>
    <row r="12" spans="2:10" ht="12.6" hidden="1" thickBot="1">
      <c r="B12" s="444" t="s">
        <v>579</v>
      </c>
      <c r="C12" s="444"/>
      <c r="D12" s="431">
        <v>0</v>
      </c>
      <c r="E12" s="431">
        <v>0</v>
      </c>
      <c r="H12" s="626" t="s">
        <v>579</v>
      </c>
      <c r="I12" s="630" t="s">
        <v>577</v>
      </c>
      <c r="J12" s="627">
        <v>709331</v>
      </c>
    </row>
    <row r="13" spans="2:10" ht="24" hidden="1" customHeight="1">
      <c r="B13" s="1238" t="s">
        <v>317</v>
      </c>
      <c r="C13" s="1238"/>
      <c r="D13" s="431">
        <v>0</v>
      </c>
      <c r="E13" s="431">
        <v>0</v>
      </c>
      <c r="H13" s="631" t="s">
        <v>300</v>
      </c>
      <c r="I13" s="632">
        <v>22673308</v>
      </c>
      <c r="J13" s="632">
        <v>19231062</v>
      </c>
    </row>
    <row r="14" spans="2:10" ht="12.6" thickBot="1">
      <c r="B14" s="434" t="s">
        <v>300</v>
      </c>
      <c r="C14" s="434"/>
      <c r="D14" s="297">
        <v>22990509</v>
      </c>
      <c r="E14" s="297">
        <v>22568253</v>
      </c>
      <c r="H14" s="626" t="s">
        <v>301</v>
      </c>
      <c r="I14" s="627">
        <v>5149963</v>
      </c>
      <c r="J14" s="627">
        <v>4625519</v>
      </c>
    </row>
    <row r="15" spans="2:10" ht="12.6" thickBot="1">
      <c r="B15" s="454" t="s">
        <v>301</v>
      </c>
      <c r="C15" s="444"/>
      <c r="D15" s="431">
        <v>2084591</v>
      </c>
      <c r="E15" s="431">
        <v>5740126</v>
      </c>
      <c r="H15" s="633" t="s">
        <v>211</v>
      </c>
      <c r="I15" s="632">
        <v>27823271</v>
      </c>
      <c r="J15" s="632">
        <v>23856581</v>
      </c>
    </row>
    <row r="16" spans="2:10">
      <c r="B16" s="429" t="s">
        <v>211</v>
      </c>
      <c r="C16" s="430"/>
      <c r="D16" s="297">
        <v>25075100</v>
      </c>
      <c r="E16" s="297">
        <v>28308379</v>
      </c>
    </row>
    <row r="18" spans="2:8" ht="12" customHeight="1">
      <c r="B18" s="1239" t="s">
        <v>316</v>
      </c>
      <c r="C18" s="1240"/>
      <c r="D18" s="427">
        <v>45382</v>
      </c>
      <c r="E18" s="427">
        <v>44926</v>
      </c>
    </row>
    <row r="19" spans="2:8" ht="12.6" thickBot="1">
      <c r="B19" s="1241"/>
      <c r="C19" s="1242"/>
      <c r="D19" s="428" t="s">
        <v>719</v>
      </c>
      <c r="E19" s="428" t="s">
        <v>719</v>
      </c>
      <c r="G19" s="615"/>
      <c r="H19" s="948"/>
    </row>
    <row r="20" spans="2:8">
      <c r="B20" s="444" t="s">
        <v>302</v>
      </c>
      <c r="C20" s="444"/>
      <c r="D20" s="431">
        <v>2810358</v>
      </c>
      <c r="E20" s="431">
        <v>5985824</v>
      </c>
      <c r="G20" s="436"/>
      <c r="H20" s="436"/>
    </row>
    <row r="21" spans="2:8">
      <c r="B21" s="444" t="s">
        <v>303</v>
      </c>
      <c r="C21" s="444"/>
      <c r="D21" s="431">
        <v>22264742</v>
      </c>
      <c r="E21" s="431">
        <v>22322555</v>
      </c>
    </row>
    <row r="22" spans="2:8">
      <c r="B22" s="434" t="s">
        <v>211</v>
      </c>
      <c r="C22" s="434"/>
      <c r="D22" s="297">
        <v>25075100</v>
      </c>
      <c r="E22" s="297">
        <v>28308379</v>
      </c>
    </row>
    <row r="24" spans="2:8">
      <c r="B24" s="424"/>
      <c r="D24" s="432"/>
      <c r="E24" s="432"/>
    </row>
    <row r="25" spans="2:8">
      <c r="B25" s="424"/>
      <c r="C25" s="424"/>
      <c r="D25" s="425"/>
      <c r="E25" s="425"/>
    </row>
    <row r="26" spans="2:8">
      <c r="D26" s="436"/>
      <c r="E26" s="436"/>
    </row>
    <row r="27" spans="2:8">
      <c r="D27" s="436"/>
    </row>
    <row r="28" spans="2:8">
      <c r="B28" s="693" t="s">
        <v>304</v>
      </c>
      <c r="C28" s="693"/>
      <c r="D28" s="694"/>
      <c r="E28" s="694"/>
    </row>
    <row r="29" spans="2:8" ht="24">
      <c r="B29" s="695" t="s">
        <v>305</v>
      </c>
      <c r="C29" s="695" t="s">
        <v>318</v>
      </c>
      <c r="D29" s="695" t="s">
        <v>720</v>
      </c>
      <c r="E29" s="695" t="s">
        <v>319</v>
      </c>
    </row>
    <row r="30" spans="2:8">
      <c r="B30" s="444" t="s">
        <v>274</v>
      </c>
      <c r="C30" s="699">
        <v>35</v>
      </c>
      <c r="D30" s="431">
        <v>3100000</v>
      </c>
      <c r="E30" s="431">
        <v>2024</v>
      </c>
    </row>
    <row r="31" spans="2:8">
      <c r="B31" s="444" t="s">
        <v>275</v>
      </c>
      <c r="C31" s="699">
        <v>12</v>
      </c>
      <c r="D31" s="431">
        <v>500000</v>
      </c>
      <c r="E31" s="431">
        <v>2024</v>
      </c>
    </row>
    <row r="32" spans="2:8">
      <c r="B32" s="444" t="s">
        <v>626</v>
      </c>
      <c r="C32" s="699">
        <v>3</v>
      </c>
      <c r="D32" s="431">
        <v>150000</v>
      </c>
      <c r="E32" s="431">
        <v>2024</v>
      </c>
    </row>
    <row r="33" spans="2:5">
      <c r="B33" s="696" t="s">
        <v>211</v>
      </c>
      <c r="C33" s="698">
        <v>50</v>
      </c>
      <c r="D33" s="697">
        <v>3750000</v>
      </c>
      <c r="E33" s="696"/>
    </row>
    <row r="34" spans="2:5">
      <c r="C34" s="426"/>
    </row>
    <row r="35" spans="2:5">
      <c r="C35" s="426"/>
    </row>
    <row r="36" spans="2:5">
      <c r="C36" s="426"/>
    </row>
    <row r="37" spans="2:5">
      <c r="B37" s="693" t="s">
        <v>699</v>
      </c>
      <c r="C37" s="693"/>
      <c r="D37" s="694"/>
      <c r="E37" s="694"/>
    </row>
    <row r="38" spans="2:5" ht="24">
      <c r="B38" s="891" t="s">
        <v>305</v>
      </c>
      <c r="C38" s="695" t="s">
        <v>318</v>
      </c>
      <c r="D38" s="695" t="s">
        <v>321</v>
      </c>
      <c r="E38" s="695" t="s">
        <v>322</v>
      </c>
    </row>
    <row r="39" spans="2:5">
      <c r="B39" s="444" t="s">
        <v>274</v>
      </c>
      <c r="C39" s="699">
        <v>1107</v>
      </c>
      <c r="D39" s="431">
        <v>1084201</v>
      </c>
      <c r="E39" s="431">
        <v>1073792</v>
      </c>
    </row>
    <row r="40" spans="2:5">
      <c r="B40" s="444" t="s">
        <v>275</v>
      </c>
      <c r="C40" s="699">
        <v>106</v>
      </c>
      <c r="D40" s="431">
        <v>133925</v>
      </c>
      <c r="E40" s="431">
        <v>105206</v>
      </c>
    </row>
    <row r="41" spans="2:5">
      <c r="B41" s="444" t="s">
        <v>276</v>
      </c>
      <c r="C41" s="699">
        <v>10</v>
      </c>
      <c r="D41" s="431">
        <v>484</v>
      </c>
      <c r="E41" s="431">
        <v>24984</v>
      </c>
    </row>
    <row r="42" spans="2:5">
      <c r="B42" s="696" t="s">
        <v>211</v>
      </c>
      <c r="C42" s="892">
        <v>1223</v>
      </c>
      <c r="D42" s="892">
        <v>1218610</v>
      </c>
      <c r="E42" s="892">
        <v>1203982</v>
      </c>
    </row>
    <row r="43" spans="2:5">
      <c r="C43" s="426"/>
    </row>
    <row r="44" spans="2:5">
      <c r="B44" s="426" t="s">
        <v>306</v>
      </c>
      <c r="C44" s="426"/>
    </row>
    <row r="45" spans="2:5">
      <c r="B45" s="700" t="s">
        <v>307</v>
      </c>
      <c r="C45" s="701" t="s">
        <v>320</v>
      </c>
      <c r="D45" s="702" t="s">
        <v>721</v>
      </c>
      <c r="E45" s="702" t="s">
        <v>722</v>
      </c>
    </row>
    <row r="46" spans="2:5">
      <c r="B46" s="1087" t="s">
        <v>274</v>
      </c>
      <c r="C46" s="1088">
        <v>0.06</v>
      </c>
      <c r="D46" s="1089">
        <v>-681125</v>
      </c>
      <c r="E46" s="1090">
        <v>729933</v>
      </c>
    </row>
    <row r="47" spans="2:5">
      <c r="B47" s="1087" t="s">
        <v>275</v>
      </c>
      <c r="C47" s="1088">
        <v>0.06</v>
      </c>
      <c r="D47" s="1089">
        <v>-52238</v>
      </c>
      <c r="E47" s="1090">
        <v>54333</v>
      </c>
    </row>
    <row r="48" spans="2:5">
      <c r="B48" s="1087" t="s">
        <v>276</v>
      </c>
      <c r="C48" s="1088">
        <v>0.06</v>
      </c>
      <c r="D48" s="1089">
        <v>-13097</v>
      </c>
      <c r="E48" s="1090">
        <v>13757</v>
      </c>
    </row>
    <row r="49" spans="2:6">
      <c r="B49" s="703" t="s">
        <v>211</v>
      </c>
      <c r="C49" s="703"/>
      <c r="D49" s="704">
        <v>-746460</v>
      </c>
      <c r="E49" s="704">
        <v>798023</v>
      </c>
    </row>
    <row r="51" spans="2:6">
      <c r="B51" s="434" t="s">
        <v>308</v>
      </c>
      <c r="C51" s="435" t="s">
        <v>320</v>
      </c>
      <c r="D51" s="433" t="s">
        <v>721</v>
      </c>
      <c r="E51" s="433" t="s">
        <v>722</v>
      </c>
    </row>
    <row r="52" spans="2:6">
      <c r="B52" s="1087" t="s">
        <v>274</v>
      </c>
      <c r="C52" s="1088">
        <v>5.8700000000000002E-2</v>
      </c>
      <c r="D52" s="1089">
        <v>-803933</v>
      </c>
      <c r="E52" s="1090">
        <v>762372</v>
      </c>
    </row>
    <row r="53" spans="2:6">
      <c r="B53" s="1087" t="s">
        <v>275</v>
      </c>
      <c r="C53" s="1088">
        <v>7.0999999999999994E-2</v>
      </c>
      <c r="D53" s="1089">
        <v>-58913</v>
      </c>
      <c r="E53" s="1090">
        <v>61118</v>
      </c>
    </row>
    <row r="54" spans="2:6">
      <c r="B54" s="1087" t="s">
        <v>276</v>
      </c>
      <c r="C54" s="1088">
        <v>0</v>
      </c>
      <c r="D54" s="1089">
        <v>-13761</v>
      </c>
      <c r="E54" s="1090">
        <v>0</v>
      </c>
    </row>
    <row r="55" spans="2:6">
      <c r="B55" s="434" t="s">
        <v>211</v>
      </c>
      <c r="C55" s="434"/>
      <c r="D55" s="297">
        <v>-876607</v>
      </c>
      <c r="E55" s="297">
        <v>823490</v>
      </c>
    </row>
    <row r="57" spans="2:6">
      <c r="B57" s="434" t="s">
        <v>309</v>
      </c>
      <c r="C57" s="435" t="s">
        <v>320</v>
      </c>
      <c r="D57" s="433" t="s">
        <v>721</v>
      </c>
      <c r="E57" s="433" t="s">
        <v>722</v>
      </c>
    </row>
    <row r="58" spans="2:6">
      <c r="B58" s="1087" t="s">
        <v>274</v>
      </c>
      <c r="C58" s="1088">
        <v>1.7000000000000001E-2</v>
      </c>
      <c r="D58" s="1089">
        <v>758077</v>
      </c>
      <c r="E58" s="1090">
        <v>-712294</v>
      </c>
    </row>
    <row r="59" spans="2:6">
      <c r="B59" s="1087" t="s">
        <v>275</v>
      </c>
      <c r="C59" s="1088">
        <v>3.0999999999999999E-3</v>
      </c>
      <c r="D59" s="1089">
        <v>56047</v>
      </c>
      <c r="E59" s="1090">
        <v>-34727</v>
      </c>
    </row>
    <row r="60" spans="2:6">
      <c r="B60" s="1087" t="s">
        <v>276</v>
      </c>
      <c r="C60" s="1088">
        <v>0</v>
      </c>
      <c r="D60" s="1089">
        <v>14529</v>
      </c>
      <c r="E60" s="1090">
        <v>0</v>
      </c>
    </row>
    <row r="61" spans="2:6">
      <c r="B61" s="434" t="s">
        <v>211</v>
      </c>
      <c r="C61" s="434"/>
      <c r="D61" s="297">
        <v>828653</v>
      </c>
      <c r="E61" s="297">
        <v>-747021</v>
      </c>
    </row>
    <row r="64" spans="2:6">
      <c r="B64" s="1243" t="s">
        <v>310</v>
      </c>
      <c r="C64" s="427">
        <v>45382</v>
      </c>
      <c r="D64" s="592">
        <v>45016</v>
      </c>
      <c r="E64" s="338"/>
      <c r="F64" s="338"/>
    </row>
    <row r="65" spans="2:7">
      <c r="B65" s="1244"/>
      <c r="C65" s="428" t="s">
        <v>719</v>
      </c>
      <c r="D65" s="428" t="s">
        <v>719</v>
      </c>
      <c r="E65" s="616"/>
      <c r="F65" s="326"/>
    </row>
    <row r="66" spans="2:7" ht="14.4">
      <c r="B66" s="444" t="s">
        <v>311</v>
      </c>
      <c r="C66" s="455">
        <v>-11176711.082</v>
      </c>
      <c r="D66" s="455">
        <v>-10485167</v>
      </c>
      <c r="E66" s="705"/>
      <c r="F66" s="472"/>
    </row>
    <row r="67" spans="2:7" ht="14.4">
      <c r="B67" s="444" t="s">
        <v>312</v>
      </c>
      <c r="C67" s="455">
        <v>-5915319.21</v>
      </c>
      <c r="D67" s="455">
        <v>-4961934</v>
      </c>
      <c r="E67" s="705"/>
      <c r="F67" s="472"/>
    </row>
    <row r="68" spans="2:7" ht="14.4">
      <c r="B68" s="444" t="s">
        <v>313</v>
      </c>
      <c r="C68" s="455">
        <v>-884126</v>
      </c>
      <c r="D68" s="455">
        <v>-484607</v>
      </c>
      <c r="E68" s="705"/>
      <c r="F68" s="472"/>
    </row>
    <row r="69" spans="2:7" ht="14.4">
      <c r="B69" s="444" t="s">
        <v>314</v>
      </c>
      <c r="C69" s="455">
        <v>-841361.49300000002</v>
      </c>
      <c r="D69" s="455">
        <v>-818044</v>
      </c>
      <c r="E69" s="705"/>
      <c r="F69" s="472"/>
    </row>
    <row r="70" spans="2:7">
      <c r="B70" s="434" t="s">
        <v>211</v>
      </c>
      <c r="C70" s="297">
        <v>-18817517.785</v>
      </c>
      <c r="D70" s="297">
        <v>-16749752</v>
      </c>
      <c r="E70" s="297">
        <v>0</v>
      </c>
      <c r="F70" s="297">
        <v>0</v>
      </c>
    </row>
    <row r="71" spans="2:7">
      <c r="C71" s="436"/>
      <c r="D71" s="436"/>
      <c r="E71" s="436"/>
    </row>
    <row r="72" spans="2:7">
      <c r="B72" s="424"/>
      <c r="C72" s="437"/>
      <c r="D72" s="437"/>
      <c r="E72" s="437"/>
      <c r="F72" s="437"/>
      <c r="G72" s="437"/>
    </row>
    <row r="75" spans="2:7" ht="12.6" thickBot="1">
      <c r="B75" s="426"/>
    </row>
    <row r="76" spans="2:7" ht="36">
      <c r="B76" s="438" t="s">
        <v>273</v>
      </c>
      <c r="C76" s="439" t="s">
        <v>323</v>
      </c>
      <c r="D76" s="439" t="s">
        <v>324</v>
      </c>
      <c r="E76" s="439" t="s">
        <v>325</v>
      </c>
      <c r="F76" s="439" t="s">
        <v>583</v>
      </c>
    </row>
    <row r="77" spans="2:7">
      <c r="B77" s="440" t="s">
        <v>274</v>
      </c>
      <c r="C77" s="1040">
        <v>1062</v>
      </c>
      <c r="D77" s="1040">
        <v>192</v>
      </c>
      <c r="E77" s="1040">
        <v>102</v>
      </c>
      <c r="F77" s="1040">
        <v>17</v>
      </c>
    </row>
    <row r="78" spans="2:7">
      <c r="B78" s="440" t="s">
        <v>275</v>
      </c>
      <c r="C78" s="1040">
        <v>98</v>
      </c>
      <c r="D78" s="1040">
        <v>16</v>
      </c>
      <c r="E78" s="1040">
        <v>6</v>
      </c>
      <c r="F78" s="1040">
        <v>1</v>
      </c>
    </row>
    <row r="79" spans="2:7">
      <c r="B79" s="440" t="s">
        <v>276</v>
      </c>
      <c r="C79" s="1040">
        <v>11</v>
      </c>
      <c r="D79" s="1040">
        <v>2</v>
      </c>
      <c r="E79" s="1040">
        <v>0</v>
      </c>
      <c r="F79" s="1040">
        <v>0</v>
      </c>
    </row>
    <row r="80" spans="2:7">
      <c r="B80" s="440" t="s">
        <v>279</v>
      </c>
      <c r="C80" s="1039">
        <v>0</v>
      </c>
      <c r="D80" s="1039">
        <v>0</v>
      </c>
      <c r="E80" s="1040">
        <v>2</v>
      </c>
      <c r="F80" s="1039">
        <v>0</v>
      </c>
    </row>
    <row r="81" spans="1:6">
      <c r="B81" s="440" t="s">
        <v>293</v>
      </c>
      <c r="C81" s="1039">
        <v>0</v>
      </c>
      <c r="D81" s="1040">
        <v>180</v>
      </c>
      <c r="E81" s="1040">
        <v>74</v>
      </c>
      <c r="F81" s="1039">
        <v>0</v>
      </c>
    </row>
    <row r="82" spans="1:6">
      <c r="B82" s="440" t="s">
        <v>750</v>
      </c>
      <c r="C82" s="1039">
        <v>0</v>
      </c>
      <c r="D82" s="1040">
        <v>51</v>
      </c>
      <c r="E82" s="1040">
        <v>21</v>
      </c>
      <c r="F82" s="1039">
        <v>0</v>
      </c>
    </row>
    <row r="83" spans="1:6">
      <c r="B83" s="440" t="s">
        <v>724</v>
      </c>
      <c r="C83" s="1039">
        <v>0</v>
      </c>
      <c r="D83" s="1040">
        <v>251</v>
      </c>
      <c r="E83" s="1040">
        <v>33</v>
      </c>
      <c r="F83" s="1039">
        <v>0</v>
      </c>
    </row>
    <row r="84" spans="1:6" s="442" customFormat="1" ht="12.6" thickBot="1">
      <c r="A84" s="422"/>
      <c r="B84" s="441" t="s">
        <v>315</v>
      </c>
      <c r="C84" s="1041">
        <v>1171</v>
      </c>
      <c r="D84" s="1041">
        <v>692</v>
      </c>
      <c r="E84" s="1041">
        <v>238</v>
      </c>
      <c r="F84" s="1041">
        <v>18</v>
      </c>
    </row>
    <row r="85" spans="1:6" s="442" customFormat="1">
      <c r="A85" s="422"/>
      <c r="B85" s="422"/>
      <c r="C85" s="443"/>
      <c r="D85" s="443"/>
      <c r="E85" s="443"/>
    </row>
    <row r="86" spans="1:6" s="442" customFormat="1">
      <c r="A86" s="422"/>
      <c r="B86" s="422"/>
      <c r="C86" s="422"/>
      <c r="D86" s="422"/>
      <c r="E86" s="422"/>
    </row>
    <row r="87" spans="1:6" s="442" customFormat="1" ht="12" customHeight="1" thickBot="1">
      <c r="A87" s="422"/>
      <c r="B87" s="422"/>
      <c r="C87" s="422"/>
      <c r="D87" s="422"/>
      <c r="E87" s="422"/>
    </row>
    <row r="88" spans="1:6" s="442" customFormat="1" ht="12" customHeight="1">
      <c r="A88" s="422"/>
      <c r="B88" s="1235" t="s">
        <v>305</v>
      </c>
      <c r="C88" s="1235" t="s">
        <v>318</v>
      </c>
      <c r="D88" s="578" t="s">
        <v>633</v>
      </c>
      <c r="E88" s="1235" t="s">
        <v>319</v>
      </c>
    </row>
    <row r="89" spans="1:6" s="442" customFormat="1" ht="12" customHeight="1" thickBot="1">
      <c r="A89" s="422"/>
      <c r="B89" s="1236"/>
      <c r="C89" s="1236"/>
      <c r="D89" s="579" t="s">
        <v>719</v>
      </c>
      <c r="E89" s="1236"/>
    </row>
    <row r="90" spans="1:6" s="442" customFormat="1" ht="12" customHeight="1">
      <c r="A90" s="422"/>
      <c r="B90" s="580" t="s">
        <v>274</v>
      </c>
      <c r="C90" s="581">
        <v>30</v>
      </c>
      <c r="D90" s="582">
        <v>2600000</v>
      </c>
      <c r="E90" s="583">
        <v>2023</v>
      </c>
    </row>
    <row r="91" spans="1:6" s="442" customFormat="1" ht="12" customHeight="1">
      <c r="A91" s="422"/>
      <c r="B91" s="584" t="s">
        <v>275</v>
      </c>
      <c r="C91" s="585">
        <v>12</v>
      </c>
      <c r="D91" s="586">
        <v>600000</v>
      </c>
      <c r="E91" s="587">
        <v>2023</v>
      </c>
    </row>
    <row r="92" spans="1:6" s="442" customFormat="1" ht="12" customHeight="1">
      <c r="A92" s="422"/>
      <c r="B92" s="584" t="s">
        <v>276</v>
      </c>
      <c r="C92" s="585">
        <v>3</v>
      </c>
      <c r="D92" s="586">
        <v>150000</v>
      </c>
      <c r="E92" s="587">
        <v>2023</v>
      </c>
    </row>
    <row r="93" spans="1:6" s="442" customFormat="1" ht="12.6" customHeight="1" thickBot="1">
      <c r="A93" s="422"/>
      <c r="B93" s="588" t="s">
        <v>211</v>
      </c>
      <c r="C93" s="589">
        <v>45</v>
      </c>
      <c r="D93" s="590">
        <v>3350000</v>
      </c>
      <c r="E93" s="591"/>
    </row>
    <row r="94" spans="1:6" s="442" customFormat="1" ht="12" customHeight="1">
      <c r="A94" s="422"/>
      <c r="B94" s="422"/>
      <c r="C94" s="422"/>
      <c r="D94" s="422"/>
      <c r="E94" s="422"/>
    </row>
    <row r="95" spans="1:6" s="442" customFormat="1">
      <c r="A95" s="422"/>
      <c r="B95" s="422"/>
      <c r="C95" s="422"/>
      <c r="D95" s="422"/>
      <c r="E95" s="422"/>
    </row>
    <row r="96" spans="1:6" s="442" customFormat="1">
      <c r="A96" s="422"/>
      <c r="B96" s="422"/>
      <c r="C96" s="422"/>
      <c r="D96" s="422"/>
      <c r="E96" s="422"/>
    </row>
  </sheetData>
  <mergeCells count="8">
    <mergeCell ref="H3:H4"/>
    <mergeCell ref="E88:E89"/>
    <mergeCell ref="B3:C4"/>
    <mergeCell ref="B13:C13"/>
    <mergeCell ref="B18:C19"/>
    <mergeCell ref="B64:B65"/>
    <mergeCell ref="B88:B89"/>
    <mergeCell ref="C88:C89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I21"/>
  <sheetViews>
    <sheetView showGridLines="0" workbookViewId="0">
      <selection activeCell="B16" sqref="B16"/>
    </sheetView>
  </sheetViews>
  <sheetFormatPr baseColWidth="10" defaultColWidth="0" defaultRowHeight="12" zeroHeight="1"/>
  <cols>
    <col min="1" max="1" width="11.5546875" style="140" customWidth="1"/>
    <col min="2" max="2" width="35.6640625" style="140" bestFit="1" customWidth="1"/>
    <col min="3" max="3" width="14.6640625" style="140" customWidth="1"/>
    <col min="4" max="4" width="17.6640625" style="140" customWidth="1"/>
    <col min="5" max="5" width="14.88671875" style="140" customWidth="1"/>
    <col min="6" max="9" width="0" style="140" hidden="1" customWidth="1"/>
    <col min="10" max="16384" width="11.5546875" style="140" hidden="1"/>
  </cols>
  <sheetData>
    <row r="1" spans="2:4"/>
    <row r="2" spans="2:4"/>
    <row r="3" spans="2:4">
      <c r="B3" s="1245" t="s">
        <v>106</v>
      </c>
      <c r="C3" s="456" t="s">
        <v>687</v>
      </c>
      <c r="D3" s="456">
        <v>45291</v>
      </c>
    </row>
    <row r="4" spans="2:4">
      <c r="B4" s="1245" t="s">
        <v>331</v>
      </c>
      <c r="C4" s="457" t="s">
        <v>719</v>
      </c>
      <c r="D4" s="457" t="s">
        <v>719</v>
      </c>
    </row>
    <row r="5" spans="2:4">
      <c r="B5" s="459" t="s">
        <v>332</v>
      </c>
      <c r="C5" s="460">
        <v>13794595</v>
      </c>
      <c r="D5" s="461">
        <v>10998546</v>
      </c>
    </row>
    <row r="6" spans="2:4">
      <c r="B6" s="459" t="s">
        <v>333</v>
      </c>
      <c r="C6" s="460">
        <v>4514979</v>
      </c>
      <c r="D6" s="461">
        <v>3684520</v>
      </c>
    </row>
    <row r="7" spans="2:4">
      <c r="B7" s="459" t="s">
        <v>334</v>
      </c>
      <c r="C7" s="460">
        <v>194830.85</v>
      </c>
      <c r="D7" s="461">
        <v>2230090</v>
      </c>
    </row>
    <row r="8" spans="2:4">
      <c r="B8" s="459" t="s">
        <v>335</v>
      </c>
      <c r="C8" s="460">
        <v>829843</v>
      </c>
      <c r="D8" s="461">
        <v>824508</v>
      </c>
    </row>
    <row r="9" spans="2:4">
      <c r="B9" s="459" t="s">
        <v>336</v>
      </c>
      <c r="C9" s="460">
        <v>1227125</v>
      </c>
      <c r="D9" s="461">
        <v>1303561</v>
      </c>
    </row>
    <row r="10" spans="2:4">
      <c r="B10" s="462" t="s">
        <v>337</v>
      </c>
      <c r="C10" s="463">
        <v>20561372.850000001</v>
      </c>
      <c r="D10" s="463">
        <v>19041225</v>
      </c>
    </row>
    <row r="11" spans="2:4">
      <c r="B11" s="459" t="s">
        <v>723</v>
      </c>
      <c r="C11" s="460">
        <v>7355177</v>
      </c>
      <c r="D11" s="461">
        <v>7355174</v>
      </c>
    </row>
    <row r="12" spans="2:4">
      <c r="B12" s="459" t="s">
        <v>335</v>
      </c>
      <c r="C12" s="460">
        <v>366073</v>
      </c>
      <c r="D12" s="461">
        <v>99468</v>
      </c>
    </row>
    <row r="13" spans="2:4">
      <c r="B13" s="462" t="s">
        <v>338</v>
      </c>
      <c r="C13" s="463">
        <v>7721250</v>
      </c>
      <c r="D13" s="463">
        <v>7454642</v>
      </c>
    </row>
    <row r="14" spans="2:4"/>
    <row r="15" spans="2:4">
      <c r="B15" s="217"/>
      <c r="C15" s="458"/>
      <c r="D15" s="458"/>
    </row>
    <row r="16" spans="2:4">
      <c r="B16" s="217"/>
      <c r="C16" s="458"/>
      <c r="D16" s="458"/>
    </row>
    <row r="17"/>
    <row r="18"/>
    <row r="19"/>
    <row r="20"/>
    <row r="21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67ED03"/>
  </sheetPr>
  <dimension ref="A1:M15"/>
  <sheetViews>
    <sheetView showGridLines="0" workbookViewId="0">
      <selection activeCell="B12" sqref="B12:F14"/>
    </sheetView>
  </sheetViews>
  <sheetFormatPr baseColWidth="10" defaultColWidth="0" defaultRowHeight="0" customHeight="1" zeroHeight="1"/>
  <cols>
    <col min="1" max="1" width="8.88671875" style="140" customWidth="1"/>
    <col min="2" max="2" width="29.109375" style="140" customWidth="1"/>
    <col min="3" max="3" width="16.109375" style="140" customWidth="1"/>
    <col min="4" max="4" width="17.6640625" style="140" customWidth="1"/>
    <col min="5" max="5" width="16.6640625" style="140" customWidth="1"/>
    <col min="6" max="6" width="15.109375" style="140" customWidth="1"/>
    <col min="7" max="7" width="14.88671875" style="140" customWidth="1"/>
    <col min="8" max="8" width="23.44140625" style="140" bestFit="1" customWidth="1"/>
    <col min="9" max="9" width="14.88671875" style="140" customWidth="1"/>
    <col min="10" max="10" width="13.5546875" style="140" customWidth="1"/>
    <col min="11" max="13" width="0" style="140" hidden="1" customWidth="1"/>
    <col min="14" max="16384" width="8.88671875" style="140" hidden="1"/>
  </cols>
  <sheetData>
    <row r="1" spans="2:10" ht="12"/>
    <row r="2" spans="2:10" ht="12.6" thickBot="1"/>
    <row r="3" spans="2:10" ht="24">
      <c r="B3" s="1246" t="s">
        <v>208</v>
      </c>
      <c r="C3" s="617">
        <v>45382</v>
      </c>
      <c r="D3" s="617">
        <v>45016</v>
      </c>
      <c r="E3" s="338" t="s">
        <v>665</v>
      </c>
      <c r="F3" s="338" t="s">
        <v>592</v>
      </c>
      <c r="H3" s="445" t="s">
        <v>208</v>
      </c>
      <c r="I3" s="446">
        <v>45107</v>
      </c>
      <c r="J3" s="611">
        <v>44742</v>
      </c>
    </row>
    <row r="4" spans="2:10" ht="12">
      <c r="B4" s="1246"/>
      <c r="C4" s="326" t="s">
        <v>719</v>
      </c>
      <c r="D4" s="618" t="s">
        <v>719</v>
      </c>
      <c r="E4" s="616" t="s">
        <v>719</v>
      </c>
      <c r="F4" s="326" t="s">
        <v>719</v>
      </c>
      <c r="H4" s="330"/>
      <c r="I4" s="328" t="s">
        <v>719</v>
      </c>
      <c r="J4" s="612" t="s">
        <v>719</v>
      </c>
    </row>
    <row r="5" spans="2:10" ht="12">
      <c r="B5" s="473" t="s">
        <v>209</v>
      </c>
      <c r="C5" s="321"/>
      <c r="D5" s="321"/>
      <c r="E5" s="317"/>
      <c r="F5" s="317"/>
      <c r="H5" s="329" t="s">
        <v>209</v>
      </c>
      <c r="I5" s="447"/>
    </row>
    <row r="6" spans="2:10" ht="14.4">
      <c r="B6" s="321" t="s">
        <v>751</v>
      </c>
      <c r="C6" s="472">
        <v>83495368</v>
      </c>
      <c r="D6" s="472">
        <v>80829302</v>
      </c>
      <c r="E6" s="705"/>
      <c r="F6" s="472"/>
      <c r="H6" s="448" t="s">
        <v>751</v>
      </c>
      <c r="I6" s="449">
        <v>139716978</v>
      </c>
      <c r="J6" s="613">
        <v>118688209</v>
      </c>
    </row>
    <row r="7" spans="2:10" ht="14.4">
      <c r="B7" s="321" t="s">
        <v>210</v>
      </c>
      <c r="C7" s="472">
        <v>80321146</v>
      </c>
      <c r="D7" s="472">
        <v>77702576</v>
      </c>
      <c r="E7" s="705"/>
      <c r="F7" s="472"/>
      <c r="H7" s="448" t="s">
        <v>210</v>
      </c>
      <c r="I7" s="449">
        <v>150038990</v>
      </c>
      <c r="J7" s="613">
        <v>127921380</v>
      </c>
    </row>
    <row r="8" spans="2:10" ht="14.4">
      <c r="B8" s="321" t="s">
        <v>718</v>
      </c>
      <c r="C8" s="472">
        <v>18744809</v>
      </c>
      <c r="D8" s="472">
        <v>18790893</v>
      </c>
      <c r="E8" s="705"/>
      <c r="F8" s="472"/>
      <c r="H8" s="448" t="s">
        <v>718</v>
      </c>
      <c r="I8" s="449">
        <v>34677751</v>
      </c>
      <c r="J8" s="613">
        <v>26992491</v>
      </c>
    </row>
    <row r="9" spans="2:10" ht="14.4">
      <c r="B9" s="321" t="s">
        <v>717</v>
      </c>
      <c r="C9" s="472">
        <v>6581923</v>
      </c>
      <c r="D9" s="472">
        <v>4146573</v>
      </c>
      <c r="E9" s="705"/>
      <c r="F9" s="472"/>
      <c r="H9" s="466" t="s">
        <v>717</v>
      </c>
      <c r="I9" s="467">
        <v>8692555</v>
      </c>
      <c r="J9" s="613">
        <v>7620526</v>
      </c>
    </row>
    <row r="10" spans="2:10" ht="12.6" thickBot="1">
      <c r="B10" s="327" t="s">
        <v>211</v>
      </c>
      <c r="C10" s="468">
        <v>189143246</v>
      </c>
      <c r="D10" s="469">
        <v>181469344</v>
      </c>
      <c r="E10" s="470"/>
      <c r="F10" s="468"/>
      <c r="H10" s="450" t="s">
        <v>211</v>
      </c>
      <c r="I10" s="471">
        <v>333126274</v>
      </c>
      <c r="J10" s="614">
        <v>281222606</v>
      </c>
    </row>
    <row r="11" spans="2:10" ht="12"/>
    <row r="12" spans="2:10" ht="12">
      <c r="B12" s="217"/>
      <c r="C12" s="344"/>
      <c r="D12" s="344"/>
      <c r="E12" s="344"/>
      <c r="F12" s="344"/>
    </row>
    <row r="13" spans="2:10" ht="12"/>
    <row r="14" spans="2:10" ht="12">
      <c r="C14" s="138"/>
    </row>
    <row r="15" spans="2:10" ht="13.95" customHeight="1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67ED03"/>
  </sheetPr>
  <dimension ref="A2:M18"/>
  <sheetViews>
    <sheetView showGridLines="0" workbookViewId="0">
      <selection activeCell="B27" sqref="B27"/>
    </sheetView>
  </sheetViews>
  <sheetFormatPr baseColWidth="10" defaultColWidth="0" defaultRowHeight="12"/>
  <cols>
    <col min="1" max="1" width="8.88671875" style="140" customWidth="1"/>
    <col min="2" max="2" width="44.33203125" style="140" customWidth="1"/>
    <col min="3" max="3" width="20.44140625" style="140" customWidth="1"/>
    <col min="4" max="4" width="17.6640625" style="140" customWidth="1"/>
    <col min="5" max="5" width="16.6640625" style="140" hidden="1" customWidth="1"/>
    <col min="6" max="6" width="15.109375" style="140" hidden="1" customWidth="1"/>
    <col min="7" max="7" width="14.88671875" style="140" customWidth="1"/>
    <col min="8" max="8" width="36.109375" style="140" customWidth="1"/>
    <col min="9" max="9" width="14.88671875" style="140" customWidth="1"/>
    <col min="10" max="11" width="8.88671875" style="140" customWidth="1"/>
    <col min="12" max="13" width="0" style="140" hidden="1" customWidth="1"/>
    <col min="14" max="16384" width="8.88671875" style="140" hidden="1"/>
  </cols>
  <sheetData>
    <row r="2" spans="2:10" ht="12.6" thickBot="1"/>
    <row r="3" spans="2:10" ht="24">
      <c r="B3" s="1247" t="s">
        <v>212</v>
      </c>
      <c r="C3" s="474">
        <v>45382</v>
      </c>
      <c r="D3" s="474">
        <v>45016</v>
      </c>
      <c r="E3" s="474" t="s">
        <v>688</v>
      </c>
      <c r="F3" s="474" t="s">
        <v>689</v>
      </c>
      <c r="H3" s="1042" t="s">
        <v>212</v>
      </c>
      <c r="I3" s="1043">
        <v>45382</v>
      </c>
    </row>
    <row r="4" spans="2:10" ht="13.8">
      <c r="B4" s="1248"/>
      <c r="C4" s="738" t="s">
        <v>719</v>
      </c>
      <c r="D4" s="738" t="s">
        <v>719</v>
      </c>
      <c r="E4" s="475" t="s">
        <v>719</v>
      </c>
      <c r="F4" s="475" t="s">
        <v>719</v>
      </c>
      <c r="H4" s="1044"/>
      <c r="I4" s="1045"/>
    </row>
    <row r="5" spans="2:10" ht="13.8">
      <c r="B5" s="472" t="s">
        <v>214</v>
      </c>
      <c r="C5" s="472">
        <v>-10755566</v>
      </c>
      <c r="D5" s="472">
        <v>-6722018</v>
      </c>
      <c r="E5" s="741"/>
      <c r="F5" s="741"/>
      <c r="G5" s="138"/>
      <c r="H5" s="1046"/>
      <c r="I5" s="1047" t="s">
        <v>719</v>
      </c>
      <c r="J5" s="191"/>
    </row>
    <row r="6" spans="2:10" ht="13.8">
      <c r="B6" s="472" t="s">
        <v>213</v>
      </c>
      <c r="C6" s="472">
        <v>-5853229</v>
      </c>
      <c r="D6" s="472">
        <v>-6521013</v>
      </c>
      <c r="E6" s="741"/>
      <c r="F6" s="741"/>
      <c r="G6" s="138"/>
      <c r="H6" s="1048" t="s">
        <v>214</v>
      </c>
      <c r="I6" s="1049">
        <v>0</v>
      </c>
      <c r="J6" s="191"/>
    </row>
    <row r="7" spans="2:10" ht="13.8">
      <c r="B7" s="472" t="s">
        <v>217</v>
      </c>
      <c r="C7" s="472">
        <v>-4850113</v>
      </c>
      <c r="D7" s="472">
        <v>-4077409</v>
      </c>
      <c r="E7" s="741"/>
      <c r="F7" s="741"/>
      <c r="G7" s="138"/>
      <c r="H7" s="1050" t="s">
        <v>213</v>
      </c>
      <c r="I7" s="1051">
        <v>-44455</v>
      </c>
      <c r="J7" s="191"/>
    </row>
    <row r="8" spans="2:10" ht="13.8">
      <c r="B8" s="472" t="s">
        <v>215</v>
      </c>
      <c r="C8" s="472">
        <v>-3740468</v>
      </c>
      <c r="D8" s="472">
        <v>-3325894</v>
      </c>
      <c r="E8" s="741"/>
      <c r="F8" s="741"/>
      <c r="G8" s="138"/>
      <c r="H8" s="1050" t="s">
        <v>217</v>
      </c>
      <c r="I8" s="1051">
        <v>0</v>
      </c>
      <c r="J8" s="191"/>
    </row>
    <row r="9" spans="2:10" ht="13.8">
      <c r="B9" s="472" t="s">
        <v>216</v>
      </c>
      <c r="C9" s="472">
        <v>-3283354</v>
      </c>
      <c r="D9" s="472">
        <v>-5351411</v>
      </c>
      <c r="E9" s="741"/>
      <c r="F9" s="741"/>
      <c r="G9" s="138"/>
      <c r="H9" s="1050" t="s">
        <v>215</v>
      </c>
      <c r="I9" s="1051">
        <v>0</v>
      </c>
      <c r="J9" s="191"/>
    </row>
    <row r="10" spans="2:10" ht="13.8">
      <c r="B10" s="1094" t="s">
        <v>752</v>
      </c>
      <c r="C10" s="1094">
        <v>-2915785</v>
      </c>
      <c r="D10" s="1094">
        <v>-1887953</v>
      </c>
      <c r="E10" s="741"/>
      <c r="F10" s="741"/>
      <c r="G10" s="138"/>
      <c r="H10" s="1050" t="s">
        <v>216</v>
      </c>
      <c r="I10" s="1051">
        <v>0</v>
      </c>
      <c r="J10" s="191"/>
    </row>
    <row r="11" spans="2:10" ht="13.5" customHeight="1">
      <c r="B11" s="472" t="s">
        <v>219</v>
      </c>
      <c r="C11" s="472">
        <v>-2296932</v>
      </c>
      <c r="D11" s="472">
        <v>-2260317</v>
      </c>
      <c r="E11" s="741"/>
      <c r="F11" s="741"/>
      <c r="G11" s="138"/>
      <c r="H11" s="1050" t="s">
        <v>747</v>
      </c>
      <c r="I11" s="1051">
        <v>-10903</v>
      </c>
      <c r="J11" s="191"/>
    </row>
    <row r="12" spans="2:10" ht="13.5" customHeight="1">
      <c r="B12" s="472" t="s">
        <v>218</v>
      </c>
      <c r="C12" s="472">
        <v>-2144892</v>
      </c>
      <c r="D12" s="472">
        <v>-1787867</v>
      </c>
      <c r="E12" s="741"/>
      <c r="F12" s="741"/>
      <c r="G12" s="138"/>
      <c r="H12" s="1050" t="s">
        <v>219</v>
      </c>
      <c r="I12" s="1051">
        <v>-34187</v>
      </c>
      <c r="J12" s="191"/>
    </row>
    <row r="13" spans="2:10" ht="13.8">
      <c r="B13" s="472" t="s">
        <v>220</v>
      </c>
      <c r="C13" s="472">
        <v>-1711666</v>
      </c>
      <c r="D13" s="472">
        <v>-2239968</v>
      </c>
      <c r="E13" s="741"/>
      <c r="F13" s="741"/>
      <c r="G13" s="138"/>
      <c r="H13" s="1050" t="s">
        <v>218</v>
      </c>
      <c r="I13" s="1051">
        <v>0</v>
      </c>
      <c r="J13" s="191"/>
    </row>
    <row r="14" spans="2:10" ht="13.8">
      <c r="B14" s="472" t="s">
        <v>221</v>
      </c>
      <c r="C14" s="472">
        <v>-319125</v>
      </c>
      <c r="D14" s="472">
        <v>-332666</v>
      </c>
      <c r="E14" s="741"/>
      <c r="F14" s="741"/>
      <c r="G14" s="138"/>
      <c r="H14" s="1050" t="s">
        <v>220</v>
      </c>
      <c r="I14" s="1051">
        <v>-245655</v>
      </c>
      <c r="J14" s="191"/>
    </row>
    <row r="15" spans="2:10" ht="13.8" hidden="1">
      <c r="B15" s="1091" t="s">
        <v>646</v>
      </c>
      <c r="C15" s="741">
        <v>0</v>
      </c>
      <c r="D15" s="741">
        <v>0</v>
      </c>
      <c r="E15" s="741"/>
      <c r="F15" s="741"/>
      <c r="G15" s="138"/>
      <c r="H15" s="1050" t="s">
        <v>221</v>
      </c>
      <c r="I15" s="1051">
        <v>-1543</v>
      </c>
      <c r="J15" s="191"/>
    </row>
    <row r="16" spans="2:10" ht="13.8">
      <c r="B16" s="739" t="s">
        <v>222</v>
      </c>
      <c r="C16" s="740">
        <v>-37871130</v>
      </c>
      <c r="D16" s="740">
        <v>-34506516</v>
      </c>
      <c r="E16" s="476">
        <v>0</v>
      </c>
      <c r="F16" s="476">
        <v>0</v>
      </c>
      <c r="G16" s="138"/>
      <c r="H16" s="1050" t="s">
        <v>646</v>
      </c>
      <c r="I16" s="1051"/>
      <c r="J16" s="191"/>
    </row>
    <row r="18" spans="2:6">
      <c r="B18" s="217"/>
      <c r="C18" s="344"/>
      <c r="D18" s="344"/>
      <c r="E18" s="344"/>
      <c r="F18" s="344"/>
    </row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4"/>
  <sheetViews>
    <sheetView showGridLines="0" workbookViewId="0">
      <selection activeCell="A7" sqref="A7"/>
    </sheetView>
  </sheetViews>
  <sheetFormatPr baseColWidth="10" defaultColWidth="11.44140625" defaultRowHeight="12"/>
  <cols>
    <col min="1" max="1" width="10.44140625" style="242" customWidth="1"/>
    <col min="2" max="2" width="57.44140625" style="232" customWidth="1"/>
    <col min="3" max="3" width="7.6640625" style="232" customWidth="1"/>
    <col min="4" max="4" width="17.6640625" style="232" customWidth="1"/>
    <col min="5" max="5" width="16.6640625" style="232" customWidth="1"/>
    <col min="6" max="6" width="15.109375" style="232" customWidth="1"/>
    <col min="7" max="7" width="14.88671875" style="140" customWidth="1"/>
    <col min="8" max="8" width="15.33203125" style="140" customWidth="1"/>
    <col min="9" max="9" width="14.88671875" style="232" customWidth="1"/>
    <col min="10" max="10" width="15.88671875" style="232" customWidth="1"/>
    <col min="11" max="16384" width="11.44140625" style="232"/>
  </cols>
  <sheetData>
    <row r="1" spans="1:10" ht="12.6" thickBot="1">
      <c r="G1" s="243"/>
      <c r="H1" s="244"/>
    </row>
    <row r="2" spans="1:10">
      <c r="A2" s="245"/>
      <c r="B2" s="1096" t="s">
        <v>99</v>
      </c>
      <c r="C2" s="1098" t="s">
        <v>83</v>
      </c>
      <c r="D2" s="221">
        <v>45382</v>
      </c>
      <c r="E2" s="221">
        <v>45291</v>
      </c>
      <c r="G2" s="1104" t="s">
        <v>147</v>
      </c>
      <c r="H2" s="1106" t="s">
        <v>267</v>
      </c>
    </row>
    <row r="3" spans="1:10" ht="12.6" thickBot="1">
      <c r="B3" s="1097"/>
      <c r="C3" s="1099"/>
      <c r="D3" s="222" t="s">
        <v>719</v>
      </c>
      <c r="E3" s="222" t="s">
        <v>719</v>
      </c>
      <c r="G3" s="1105"/>
      <c r="H3" s="1107"/>
    </row>
    <row r="4" spans="1:10">
      <c r="B4" s="515" t="s">
        <v>100</v>
      </c>
      <c r="C4" s="529"/>
      <c r="D4" s="517"/>
      <c r="E4" s="517"/>
      <c r="G4" s="160"/>
      <c r="H4" s="161"/>
    </row>
    <row r="5" spans="1:10">
      <c r="A5" s="242" t="s">
        <v>27</v>
      </c>
      <c r="B5" s="518" t="s">
        <v>101</v>
      </c>
      <c r="C5" s="519">
        <v>17</v>
      </c>
      <c r="D5" s="517">
        <v>156721040</v>
      </c>
      <c r="E5" s="517">
        <v>155416801</v>
      </c>
      <c r="F5" s="246"/>
      <c r="G5" s="162">
        <v>1304239</v>
      </c>
      <c r="H5" s="163">
        <v>8.3918790736144423E-3</v>
      </c>
    </row>
    <row r="6" spans="1:10">
      <c r="A6" s="242" t="s">
        <v>740</v>
      </c>
      <c r="B6" s="518" t="s">
        <v>745</v>
      </c>
      <c r="C6" s="519">
        <v>15</v>
      </c>
      <c r="D6" s="517">
        <v>1675682</v>
      </c>
      <c r="E6" s="517">
        <v>1756478</v>
      </c>
      <c r="F6" s="246"/>
      <c r="G6" s="162">
        <v>-80796</v>
      </c>
      <c r="H6" s="163">
        <v>-4.5998868189638581E-2</v>
      </c>
    </row>
    <row r="7" spans="1:10">
      <c r="A7" s="242" t="s">
        <v>28</v>
      </c>
      <c r="B7" s="518" t="s">
        <v>29</v>
      </c>
      <c r="C7" s="519">
        <v>18</v>
      </c>
      <c r="D7" s="517">
        <v>130357466</v>
      </c>
      <c r="E7" s="517">
        <v>177869738</v>
      </c>
      <c r="F7" s="246"/>
      <c r="G7" s="162">
        <v>-47512272</v>
      </c>
      <c r="H7" s="163">
        <v>-0.2671183560184926</v>
      </c>
    </row>
    <row r="8" spans="1:10">
      <c r="A8" s="242" t="s">
        <v>30</v>
      </c>
      <c r="B8" s="518" t="s">
        <v>103</v>
      </c>
      <c r="C8" s="519">
        <v>6</v>
      </c>
      <c r="D8" s="517">
        <v>1108498</v>
      </c>
      <c r="E8" s="517">
        <v>1583500</v>
      </c>
      <c r="G8" s="162">
        <v>-475002</v>
      </c>
      <c r="H8" s="163">
        <v>-0.29996968740132618</v>
      </c>
    </row>
    <row r="9" spans="1:10">
      <c r="A9" s="242" t="s">
        <v>31</v>
      </c>
      <c r="B9" s="518" t="s">
        <v>104</v>
      </c>
      <c r="C9" s="519">
        <v>19</v>
      </c>
      <c r="D9" s="517">
        <v>735780</v>
      </c>
      <c r="E9" s="517">
        <v>735780</v>
      </c>
      <c r="G9" s="162">
        <v>0</v>
      </c>
      <c r="H9" s="163">
        <v>0</v>
      </c>
    </row>
    <row r="10" spans="1:10">
      <c r="A10" s="242" t="s">
        <v>33</v>
      </c>
      <c r="B10" s="518" t="s">
        <v>105</v>
      </c>
      <c r="C10" s="519">
        <v>8</v>
      </c>
      <c r="D10" s="517">
        <v>99091</v>
      </c>
      <c r="E10" s="517">
        <v>245000</v>
      </c>
      <c r="F10" s="881"/>
      <c r="G10" s="162">
        <v>-145909</v>
      </c>
      <c r="H10" s="163">
        <v>-0.59554693877551024</v>
      </c>
    </row>
    <row r="11" spans="1:10">
      <c r="A11" s="242" t="s">
        <v>34</v>
      </c>
      <c r="B11" s="518" t="s">
        <v>35</v>
      </c>
      <c r="C11" s="519">
        <v>20</v>
      </c>
      <c r="D11" s="517">
        <v>2810358</v>
      </c>
      <c r="E11" s="517">
        <v>5985824</v>
      </c>
      <c r="G11" s="162">
        <v>-3175466</v>
      </c>
      <c r="H11" s="163">
        <v>-0.5304977226193085</v>
      </c>
    </row>
    <row r="12" spans="1:10" ht="12.6" thickBot="1">
      <c r="A12" s="242" t="s">
        <v>36</v>
      </c>
      <c r="B12" s="518" t="s">
        <v>106</v>
      </c>
      <c r="C12" s="519">
        <v>21</v>
      </c>
      <c r="D12" s="517">
        <v>20561373</v>
      </c>
      <c r="E12" s="517">
        <v>19041225</v>
      </c>
      <c r="G12" s="162">
        <v>1520148</v>
      </c>
      <c r="H12" s="163">
        <v>7.9834569467037972E-2</v>
      </c>
    </row>
    <row r="13" spans="1:10" ht="24.6" thickBot="1">
      <c r="B13" s="520" t="s">
        <v>107</v>
      </c>
      <c r="C13" s="521"/>
      <c r="D13" s="522">
        <v>314069288</v>
      </c>
      <c r="E13" s="522">
        <v>362634346</v>
      </c>
      <c r="G13" s="164">
        <v>-48565058</v>
      </c>
      <c r="H13" s="153">
        <v>-0.13392294065824642</v>
      </c>
      <c r="J13" s="593"/>
    </row>
    <row r="14" spans="1:10" ht="12.6" hidden="1" thickBot="1">
      <c r="A14" s="242" t="s">
        <v>108</v>
      </c>
      <c r="B14" s="530" t="s">
        <v>109</v>
      </c>
      <c r="C14" s="519"/>
      <c r="D14" s="526">
        <v>0</v>
      </c>
      <c r="E14" s="517">
        <v>0</v>
      </c>
      <c r="G14" s="162">
        <v>0</v>
      </c>
      <c r="H14" s="151">
        <v>1</v>
      </c>
    </row>
    <row r="15" spans="1:10" ht="12.6" thickBot="1">
      <c r="B15" s="528" t="s">
        <v>110</v>
      </c>
      <c r="C15" s="531"/>
      <c r="D15" s="522">
        <v>314069288</v>
      </c>
      <c r="E15" s="522">
        <v>362634346</v>
      </c>
      <c r="G15" s="164">
        <v>-48565058</v>
      </c>
      <c r="H15" s="153">
        <v>-0.13392294065824642</v>
      </c>
    </row>
    <row r="16" spans="1:10">
      <c r="B16" s="515" t="s">
        <v>111</v>
      </c>
      <c r="C16" s="529"/>
      <c r="D16" s="517"/>
      <c r="E16" s="517"/>
      <c r="G16" s="165"/>
      <c r="H16" s="166"/>
    </row>
    <row r="17" spans="1:8">
      <c r="A17" s="242" t="s">
        <v>38</v>
      </c>
      <c r="B17" s="518" t="s">
        <v>112</v>
      </c>
      <c r="C17" s="519">
        <v>17</v>
      </c>
      <c r="D17" s="517">
        <v>1121628277</v>
      </c>
      <c r="E17" s="517">
        <v>1125060897</v>
      </c>
      <c r="G17" s="162">
        <v>-3432620</v>
      </c>
      <c r="H17" s="163">
        <v>-3.0510526222652995E-3</v>
      </c>
    </row>
    <row r="18" spans="1:8">
      <c r="A18" s="242" t="s">
        <v>741</v>
      </c>
      <c r="B18" s="518" t="s">
        <v>745</v>
      </c>
      <c r="C18" s="519">
        <v>15</v>
      </c>
      <c r="D18" s="517">
        <v>2344249</v>
      </c>
      <c r="E18" s="517">
        <v>2762179</v>
      </c>
      <c r="G18" s="162">
        <v>-417930</v>
      </c>
      <c r="H18" s="163">
        <v>-0.15130445926929428</v>
      </c>
    </row>
    <row r="19" spans="1:8">
      <c r="A19" s="242" t="s">
        <v>39</v>
      </c>
      <c r="B19" s="518" t="s">
        <v>113</v>
      </c>
      <c r="C19" s="519">
        <v>18</v>
      </c>
      <c r="D19" s="517">
        <v>1176496</v>
      </c>
      <c r="E19" s="517">
        <v>1181871</v>
      </c>
      <c r="G19" s="162">
        <v>-5375</v>
      </c>
      <c r="H19" s="163">
        <v>-4.5478736681076022E-3</v>
      </c>
    </row>
    <row r="20" spans="1:8" ht="13.95" hidden="1" customHeight="1">
      <c r="A20" s="242" t="s">
        <v>41</v>
      </c>
      <c r="B20" s="518" t="s">
        <v>103</v>
      </c>
      <c r="C20" s="519"/>
      <c r="D20" s="517">
        <v>0</v>
      </c>
      <c r="E20" s="517">
        <v>0</v>
      </c>
      <c r="G20" s="162">
        <v>0</v>
      </c>
      <c r="H20" s="163">
        <v>1</v>
      </c>
    </row>
    <row r="21" spans="1:8">
      <c r="A21" s="242" t="s">
        <v>42</v>
      </c>
      <c r="B21" s="518" t="s">
        <v>104</v>
      </c>
      <c r="C21" s="519">
        <v>19</v>
      </c>
      <c r="D21" s="517">
        <v>1839279</v>
      </c>
      <c r="E21" s="517">
        <v>1823379</v>
      </c>
      <c r="G21" s="162">
        <v>15900</v>
      </c>
      <c r="H21" s="163">
        <v>8.7200741041769149E-3</v>
      </c>
    </row>
    <row r="22" spans="1:8">
      <c r="A22" s="242" t="s">
        <v>43</v>
      </c>
      <c r="B22" s="518" t="s">
        <v>44</v>
      </c>
      <c r="C22" s="519">
        <v>16</v>
      </c>
      <c r="D22" s="517">
        <v>15403075</v>
      </c>
      <c r="E22" s="517">
        <v>15207944</v>
      </c>
      <c r="G22" s="162">
        <v>195131</v>
      </c>
      <c r="H22" s="163">
        <v>1.2830859976864723E-2</v>
      </c>
    </row>
    <row r="23" spans="1:8">
      <c r="A23" s="242" t="s">
        <v>45</v>
      </c>
      <c r="B23" s="518" t="s">
        <v>46</v>
      </c>
      <c r="C23" s="519">
        <v>20</v>
      </c>
      <c r="D23" s="517">
        <v>22264742</v>
      </c>
      <c r="E23" s="517">
        <v>22322555</v>
      </c>
      <c r="G23" s="162">
        <v>-57813</v>
      </c>
      <c r="H23" s="163">
        <v>-2.5898917037050643E-3</v>
      </c>
    </row>
    <row r="24" spans="1:8" ht="12.6" thickBot="1">
      <c r="A24" s="242" t="s">
        <v>47</v>
      </c>
      <c r="B24" s="518" t="s">
        <v>106</v>
      </c>
      <c r="C24" s="519">
        <v>21</v>
      </c>
      <c r="D24" s="517">
        <v>7721250</v>
      </c>
      <c r="E24" s="517">
        <v>7454642</v>
      </c>
      <c r="G24" s="162">
        <v>266608</v>
      </c>
      <c r="H24" s="163">
        <v>3.5764024617144591E-2</v>
      </c>
    </row>
    <row r="25" spans="1:8" ht="12.6" thickBot="1">
      <c r="B25" s="528" t="s">
        <v>114</v>
      </c>
      <c r="C25" s="531"/>
      <c r="D25" s="522">
        <v>1172377368</v>
      </c>
      <c r="E25" s="522">
        <v>1175813467</v>
      </c>
      <c r="G25" s="164">
        <v>-3436099</v>
      </c>
      <c r="H25" s="153">
        <v>-2.9223164187487573E-3</v>
      </c>
    </row>
    <row r="26" spans="1:8" ht="12.6" thickBot="1">
      <c r="B26" s="518"/>
      <c r="C26" s="519"/>
      <c r="D26" s="517"/>
      <c r="E26" s="517"/>
      <c r="G26" s="162"/>
      <c r="H26" s="163"/>
    </row>
    <row r="27" spans="1:8" ht="12.6" thickBot="1">
      <c r="B27" s="532" t="s">
        <v>115</v>
      </c>
      <c r="C27" s="531"/>
      <c r="D27" s="522">
        <v>1486446656</v>
      </c>
      <c r="E27" s="522">
        <v>1538447813</v>
      </c>
      <c r="F27" s="756"/>
      <c r="G27" s="164">
        <v>-52001157</v>
      </c>
      <c r="H27" s="153">
        <v>-3.3801053607789816E-2</v>
      </c>
    </row>
    <row r="28" spans="1:8" ht="12.6" thickBot="1">
      <c r="B28" s="515" t="s">
        <v>116</v>
      </c>
      <c r="C28" s="519"/>
      <c r="D28" s="517"/>
      <c r="E28" s="517"/>
      <c r="F28" s="756"/>
      <c r="G28" s="162"/>
      <c r="H28" s="163"/>
    </row>
    <row r="29" spans="1:8">
      <c r="A29" s="242" t="s">
        <v>48</v>
      </c>
      <c r="B29" s="518" t="s">
        <v>49</v>
      </c>
      <c r="C29" s="519">
        <v>22</v>
      </c>
      <c r="D29" s="517">
        <v>468358402</v>
      </c>
      <c r="E29" s="517">
        <v>468358402</v>
      </c>
      <c r="G29" s="162">
        <v>0</v>
      </c>
      <c r="H29" s="163">
        <v>0</v>
      </c>
    </row>
    <row r="30" spans="1:8">
      <c r="A30" s="242" t="s">
        <v>50</v>
      </c>
      <c r="B30" s="518" t="s">
        <v>51</v>
      </c>
      <c r="C30" s="519">
        <v>22</v>
      </c>
      <c r="D30" s="873">
        <v>231007839.88104901</v>
      </c>
      <c r="E30" s="517">
        <v>203895643.88104901</v>
      </c>
      <c r="G30" s="162">
        <v>27112196</v>
      </c>
      <c r="H30" s="163">
        <v>0.13297094280158836</v>
      </c>
    </row>
    <row r="31" spans="1:8" hidden="1">
      <c r="A31" s="242" t="s">
        <v>52</v>
      </c>
      <c r="B31" s="518" t="s">
        <v>53</v>
      </c>
      <c r="C31" s="519">
        <v>21</v>
      </c>
      <c r="D31" s="873">
        <v>0</v>
      </c>
      <c r="E31" s="517">
        <v>0</v>
      </c>
      <c r="G31" s="162">
        <v>0</v>
      </c>
      <c r="H31" s="163">
        <v>1</v>
      </c>
    </row>
    <row r="32" spans="1:8">
      <c r="A32" s="242" t="s">
        <v>54</v>
      </c>
      <c r="B32" s="518" t="s">
        <v>55</v>
      </c>
      <c r="C32" s="519">
        <v>22</v>
      </c>
      <c r="D32" s="873">
        <v>-37268415</v>
      </c>
      <c r="E32" s="517">
        <v>-37268415</v>
      </c>
      <c r="G32" s="162">
        <v>0</v>
      </c>
      <c r="H32" s="163">
        <v>0</v>
      </c>
    </row>
    <row r="33" spans="1:8">
      <c r="A33" s="242" t="s">
        <v>117</v>
      </c>
      <c r="B33" s="518" t="s">
        <v>117</v>
      </c>
      <c r="C33" s="519">
        <v>22</v>
      </c>
      <c r="D33" s="219">
        <v>81473113.292186394</v>
      </c>
      <c r="E33" s="517">
        <v>80864058.224631608</v>
      </c>
      <c r="G33" s="162">
        <v>609055.0675547868</v>
      </c>
      <c r="H33" s="163">
        <v>7.5318390014868864E-3</v>
      </c>
    </row>
    <row r="34" spans="1:8">
      <c r="B34" s="533" t="s">
        <v>754</v>
      </c>
      <c r="C34" s="519"/>
      <c r="D34" s="874">
        <v>743570940.17323542</v>
      </c>
      <c r="E34" s="517">
        <v>715849689.1056807</v>
      </c>
      <c r="G34" s="162">
        <v>27721251.067554712</v>
      </c>
      <c r="H34" s="163">
        <v>3.8724960685793119E-2</v>
      </c>
    </row>
    <row r="35" spans="1:8" ht="12.6" thickBot="1">
      <c r="A35" s="242" t="s">
        <v>56</v>
      </c>
      <c r="B35" s="518" t="s">
        <v>57</v>
      </c>
      <c r="C35" s="519">
        <v>23</v>
      </c>
      <c r="D35" s="517">
        <v>470184403</v>
      </c>
      <c r="E35" s="517">
        <v>442178569</v>
      </c>
      <c r="G35" s="167">
        <v>28005834</v>
      </c>
      <c r="H35" s="168">
        <v>6.3336027486216778E-2</v>
      </c>
    </row>
    <row r="36" spans="1:8" ht="12.6" thickBot="1">
      <c r="B36" s="528" t="s">
        <v>119</v>
      </c>
      <c r="C36" s="534"/>
      <c r="D36" s="522">
        <v>1213755343.1732354</v>
      </c>
      <c r="E36" s="966">
        <v>1158028258.1056807</v>
      </c>
      <c r="G36" s="164">
        <v>55727085.067554712</v>
      </c>
      <c r="H36" s="153">
        <v>4.812238792748795E-2</v>
      </c>
    </row>
    <row r="37" spans="1:8" ht="12.6" thickBot="1">
      <c r="B37" s="225"/>
      <c r="C37" s="226"/>
      <c r="D37" s="228"/>
      <c r="E37" s="228"/>
      <c r="G37" s="167"/>
      <c r="H37" s="168"/>
    </row>
    <row r="38" spans="1:8" ht="12.6" thickBot="1">
      <c r="B38" s="234" t="s">
        <v>120</v>
      </c>
      <c r="C38" s="233"/>
      <c r="D38" s="224">
        <v>2700201999.1732354</v>
      </c>
      <c r="E38" s="224">
        <v>2696476071.1056805</v>
      </c>
      <c r="G38" s="169">
        <v>3725928.0675549507</v>
      </c>
      <c r="H38" s="159">
        <v>1.3817767965681026E-3</v>
      </c>
    </row>
    <row r="39" spans="1:8" ht="12.6" thickTop="1">
      <c r="D39" s="236"/>
      <c r="E39" s="236"/>
      <c r="G39" s="243"/>
      <c r="H39" s="244"/>
    </row>
    <row r="40" spans="1:8" s="237" customFormat="1">
      <c r="A40" s="247"/>
      <c r="D40" s="238"/>
      <c r="E40" s="238"/>
      <c r="G40" s="243"/>
      <c r="H40" s="244"/>
    </row>
    <row r="41" spans="1:8">
      <c r="D41" s="239"/>
      <c r="E41" s="239"/>
    </row>
    <row r="42" spans="1:8">
      <c r="D42" s="240"/>
      <c r="E42" s="240"/>
    </row>
    <row r="43" spans="1:8">
      <c r="D43" s="241"/>
    </row>
    <row r="44" spans="1:8">
      <c r="D44" s="205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</sheetPr>
  <dimension ref="A1:L43"/>
  <sheetViews>
    <sheetView showGridLines="0" workbookViewId="0">
      <selection activeCell="H13" sqref="H13"/>
    </sheetView>
  </sheetViews>
  <sheetFormatPr baseColWidth="10" defaultColWidth="0" defaultRowHeight="12" zeroHeight="1"/>
  <cols>
    <col min="1" max="1" width="8.88671875" style="140" customWidth="1"/>
    <col min="2" max="2" width="65.109375" style="140" customWidth="1"/>
    <col min="3" max="6" width="14.109375" style="140" customWidth="1"/>
    <col min="7" max="7" width="14.88671875" style="140" customWidth="1"/>
    <col min="8" max="8" width="44.21875" style="140" bestFit="1" customWidth="1"/>
    <col min="9" max="9" width="14.88671875" style="140" customWidth="1"/>
    <col min="10" max="10" width="12" style="140" customWidth="1"/>
    <col min="11" max="12" width="8.88671875" style="140" customWidth="1"/>
    <col min="13" max="16384" width="8.88671875" style="140" hidden="1"/>
  </cols>
  <sheetData>
    <row r="1" spans="2:10"/>
    <row r="2" spans="2:10"/>
    <row r="3" spans="2:10" ht="24">
      <c r="B3" s="1249" t="s">
        <v>223</v>
      </c>
      <c r="C3" s="464">
        <v>45382</v>
      </c>
      <c r="D3" s="464">
        <v>45016</v>
      </c>
      <c r="E3" s="474" t="s">
        <v>665</v>
      </c>
      <c r="F3" s="474" t="s">
        <v>592</v>
      </c>
      <c r="H3" s="1249" t="s">
        <v>223</v>
      </c>
      <c r="I3" s="464" t="s">
        <v>667</v>
      </c>
      <c r="J3" s="465" t="s">
        <v>668</v>
      </c>
    </row>
    <row r="4" spans="2:10">
      <c r="B4" s="1249"/>
      <c r="C4" s="326" t="s">
        <v>719</v>
      </c>
      <c r="D4" s="325" t="s">
        <v>719</v>
      </c>
      <c r="E4" s="326" t="s">
        <v>719</v>
      </c>
      <c r="F4" s="326" t="s">
        <v>719</v>
      </c>
      <c r="H4" s="1249"/>
      <c r="I4" s="326" t="s">
        <v>719</v>
      </c>
      <c r="J4" s="325" t="s">
        <v>719</v>
      </c>
    </row>
    <row r="5" spans="2:10">
      <c r="B5" s="480" t="s">
        <v>224</v>
      </c>
      <c r="C5" s="477">
        <v>4033738</v>
      </c>
      <c r="D5" s="477">
        <v>1544804</v>
      </c>
      <c r="E5" s="741"/>
      <c r="F5" s="741"/>
      <c r="H5" s="480" t="s">
        <v>224</v>
      </c>
      <c r="I5" s="477">
        <v>1625556</v>
      </c>
      <c r="J5" s="477">
        <v>-17463</v>
      </c>
    </row>
    <row r="6" spans="2:10">
      <c r="B6" s="480" t="s">
        <v>225</v>
      </c>
      <c r="C6" s="477">
        <v>-998023</v>
      </c>
      <c r="D6" s="477">
        <v>-2033642</v>
      </c>
      <c r="E6" s="741"/>
      <c r="F6" s="741"/>
      <c r="H6" s="480" t="s">
        <v>225</v>
      </c>
      <c r="I6" s="477">
        <v>-2128950</v>
      </c>
      <c r="J6" s="477">
        <v>-876269</v>
      </c>
    </row>
    <row r="7" spans="2:10">
      <c r="B7" s="480" t="s">
        <v>226</v>
      </c>
      <c r="C7" s="477">
        <v>114194</v>
      </c>
      <c r="D7" s="477">
        <v>-124484</v>
      </c>
      <c r="E7" s="741"/>
      <c r="F7" s="741"/>
      <c r="H7" s="480" t="s">
        <v>226</v>
      </c>
      <c r="I7" s="477">
        <v>-1819483</v>
      </c>
      <c r="J7" s="477">
        <v>-203099</v>
      </c>
    </row>
    <row r="8" spans="2:10">
      <c r="B8" s="480" t="s">
        <v>715</v>
      </c>
      <c r="C8" s="477">
        <v>671</v>
      </c>
      <c r="D8" s="477">
        <v>1926</v>
      </c>
      <c r="E8" s="741"/>
      <c r="F8" s="741"/>
      <c r="H8" s="480" t="s">
        <v>582</v>
      </c>
      <c r="I8" s="477">
        <v>431560</v>
      </c>
      <c r="J8" s="477">
        <v>-91762</v>
      </c>
    </row>
    <row r="9" spans="2:10">
      <c r="B9" s="478" t="s">
        <v>227</v>
      </c>
      <c r="C9" s="479">
        <v>3150580</v>
      </c>
      <c r="D9" s="479">
        <v>-611396</v>
      </c>
      <c r="E9" s="479"/>
      <c r="F9" s="479"/>
      <c r="H9" s="478" t="s">
        <v>227</v>
      </c>
      <c r="I9" s="479">
        <v>-1891317</v>
      </c>
      <c r="J9" s="479">
        <v>-1188593</v>
      </c>
    </row>
    <row r="10" spans="2:10">
      <c r="B10" s="480" t="s">
        <v>581</v>
      </c>
      <c r="C10" s="477">
        <v>-3825360.9750000001</v>
      </c>
      <c r="D10" s="477">
        <v>-4915914</v>
      </c>
      <c r="E10" s="741"/>
      <c r="F10" s="741"/>
      <c r="H10" s="480" t="s">
        <v>581</v>
      </c>
      <c r="I10" s="477">
        <v>-9919722</v>
      </c>
      <c r="J10" s="477">
        <v>-5632753</v>
      </c>
    </row>
    <row r="11" spans="2:10">
      <c r="B11" s="480" t="s">
        <v>229</v>
      </c>
      <c r="C11" s="477">
        <v>-1144810</v>
      </c>
      <c r="D11" s="477">
        <v>-1310898</v>
      </c>
      <c r="E11" s="741"/>
      <c r="F11" s="741"/>
      <c r="H11" s="480" t="s">
        <v>229</v>
      </c>
      <c r="I11" s="477">
        <v>-2591707</v>
      </c>
      <c r="J11" s="477">
        <v>-3512419</v>
      </c>
    </row>
    <row r="12" spans="2:10">
      <c r="B12" s="480" t="s">
        <v>230</v>
      </c>
      <c r="C12" s="477">
        <v>-7202105</v>
      </c>
      <c r="D12" s="477">
        <v>-5209662</v>
      </c>
      <c r="E12" s="741"/>
      <c r="F12" s="741"/>
      <c r="H12" s="480" t="s">
        <v>230</v>
      </c>
      <c r="I12" s="477">
        <v>-10712522</v>
      </c>
      <c r="J12" s="477">
        <v>-6207457</v>
      </c>
    </row>
    <row r="13" spans="2:10">
      <c r="B13" s="480" t="s">
        <v>748</v>
      </c>
      <c r="C13" s="477">
        <v>-78999.748999999996</v>
      </c>
      <c r="D13" s="477">
        <v>-44180</v>
      </c>
      <c r="E13" s="741"/>
      <c r="F13" s="741"/>
      <c r="H13" s="480" t="s">
        <v>753</v>
      </c>
      <c r="I13" s="477">
        <v>-178749</v>
      </c>
      <c r="J13" s="477">
        <v>-32774</v>
      </c>
    </row>
    <row r="14" spans="2:10">
      <c r="B14" s="480" t="s">
        <v>231</v>
      </c>
      <c r="C14" s="477">
        <v>-207062.016</v>
      </c>
      <c r="D14" s="477">
        <v>-189516</v>
      </c>
      <c r="E14" s="741"/>
      <c r="F14" s="741"/>
      <c r="H14" s="480" t="s">
        <v>231</v>
      </c>
      <c r="I14" s="477">
        <v>-459571</v>
      </c>
      <c r="J14" s="477">
        <v>-419956</v>
      </c>
    </row>
    <row r="15" spans="2:10" hidden="1">
      <c r="B15" s="480" t="s">
        <v>232</v>
      </c>
      <c r="C15" s="477">
        <v>0</v>
      </c>
      <c r="D15" s="477">
        <v>0</v>
      </c>
      <c r="E15" s="741"/>
      <c r="F15" s="741"/>
      <c r="H15" s="480" t="s">
        <v>232</v>
      </c>
      <c r="I15" s="477">
        <v>-232267</v>
      </c>
      <c r="J15" s="477">
        <v>0</v>
      </c>
    </row>
    <row r="16" spans="2:10">
      <c r="B16" s="480" t="s">
        <v>233</v>
      </c>
      <c r="C16" s="477">
        <v>-7765</v>
      </c>
      <c r="D16" s="477">
        <v>-85018</v>
      </c>
      <c r="E16" s="741"/>
      <c r="F16" s="741"/>
      <c r="H16" s="480" t="s">
        <v>233</v>
      </c>
      <c r="I16" s="477">
        <v>-173224</v>
      </c>
      <c r="J16" s="477">
        <v>-172344</v>
      </c>
    </row>
    <row r="17" spans="2:10">
      <c r="B17" s="480" t="s">
        <v>683</v>
      </c>
      <c r="C17" s="477">
        <v>906186</v>
      </c>
      <c r="D17" s="477">
        <v>0</v>
      </c>
      <c r="E17" s="965"/>
      <c r="F17" s="965"/>
      <c r="H17" s="480"/>
      <c r="I17" s="477"/>
      <c r="J17" s="477"/>
    </row>
    <row r="18" spans="2:10">
      <c r="B18" s="478" t="s">
        <v>234</v>
      </c>
      <c r="C18" s="479">
        <v>-11559916.74</v>
      </c>
      <c r="D18" s="479">
        <v>-11755188</v>
      </c>
      <c r="E18" s="479"/>
      <c r="F18" s="479"/>
      <c r="H18" s="478" t="s">
        <v>234</v>
      </c>
      <c r="I18" s="479">
        <v>-24267762</v>
      </c>
      <c r="J18" s="479">
        <v>-15977703</v>
      </c>
    </row>
    <row r="19" spans="2:10">
      <c r="B19" s="480" t="s">
        <v>235</v>
      </c>
      <c r="C19" s="477">
        <v>1648537</v>
      </c>
      <c r="D19" s="477">
        <v>4882754</v>
      </c>
      <c r="E19" s="741"/>
      <c r="F19" s="741"/>
      <c r="H19" s="480" t="s">
        <v>235</v>
      </c>
      <c r="I19" s="477">
        <v>13472081</v>
      </c>
      <c r="J19" s="477">
        <v>6111300</v>
      </c>
    </row>
    <row r="20" spans="2:10">
      <c r="B20" s="480" t="s">
        <v>236</v>
      </c>
      <c r="C20" s="477">
        <v>387546</v>
      </c>
      <c r="D20" s="477">
        <v>400911</v>
      </c>
      <c r="E20" s="741"/>
      <c r="F20" s="741"/>
      <c r="H20" s="480" t="s">
        <v>236</v>
      </c>
      <c r="I20" s="477">
        <v>863073</v>
      </c>
      <c r="J20" s="477">
        <v>855410</v>
      </c>
    </row>
    <row r="21" spans="2:10">
      <c r="B21" s="478" t="s">
        <v>72</v>
      </c>
      <c r="C21" s="479">
        <v>2036083</v>
      </c>
      <c r="D21" s="479">
        <v>5283665</v>
      </c>
      <c r="E21" s="479"/>
      <c r="F21" s="479"/>
      <c r="H21" s="478" t="s">
        <v>72</v>
      </c>
      <c r="I21" s="479">
        <v>14335154</v>
      </c>
      <c r="J21" s="479">
        <v>6966710</v>
      </c>
    </row>
    <row r="22" spans="2:10">
      <c r="B22" s="217"/>
      <c r="C22" s="324"/>
      <c r="D22" s="324"/>
      <c r="E22" s="324"/>
      <c r="F22" s="324"/>
    </row>
    <row r="23" spans="2:10">
      <c r="B23" s="217"/>
      <c r="C23" s="324"/>
      <c r="D23" s="324"/>
      <c r="E23" s="324"/>
      <c r="F23" s="324"/>
    </row>
    <row r="24" spans="2:10">
      <c r="B24" s="217"/>
      <c r="C24" s="324"/>
      <c r="D24" s="324"/>
      <c r="E24" s="324"/>
      <c r="F24" s="324"/>
    </row>
    <row r="25" spans="2:10"/>
    <row r="26" spans="2:10">
      <c r="C26" s="348"/>
    </row>
    <row r="27" spans="2:10"/>
    <row r="28" spans="2:10"/>
    <row r="29" spans="2:10"/>
    <row r="30" spans="2:10"/>
    <row r="31" spans="2:10"/>
    <row r="32" spans="2:10"/>
    <row r="33"/>
    <row r="34"/>
    <row r="35"/>
    <row r="36"/>
    <row r="37"/>
    <row r="38"/>
    <row r="39"/>
    <row r="40"/>
    <row r="41"/>
    <row r="42"/>
    <row r="43"/>
  </sheetData>
  <mergeCells count="2">
    <mergeCell ref="B3:B4"/>
    <mergeCell ref="H3:H4"/>
  </mergeCells>
  <pageMargins left="0.7" right="0.7" top="0.75" bottom="0.75" header="0.3" footer="0.3"/>
  <pageSetup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I166"/>
  <sheetViews>
    <sheetView showGridLines="0" topLeftCell="A77" workbookViewId="0">
      <selection activeCell="F19" sqref="F19"/>
    </sheetView>
  </sheetViews>
  <sheetFormatPr baseColWidth="10" defaultRowHeight="14.4"/>
  <cols>
    <col min="2" max="2" width="62.5546875" style="19" customWidth="1"/>
    <col min="3" max="4" width="13.6640625" style="19" customWidth="1"/>
    <col min="5" max="9" width="13.6640625" style="19" hidden="1" customWidth="1"/>
  </cols>
  <sheetData>
    <row r="2" spans="2:7" hidden="1">
      <c r="B2" s="1250" t="s">
        <v>0</v>
      </c>
      <c r="C2" s="3"/>
    </row>
    <row r="3" spans="2:7" hidden="1">
      <c r="B3" s="1251"/>
      <c r="C3" s="4"/>
    </row>
    <row r="4" spans="2:7" hidden="1">
      <c r="B4" s="5" t="s">
        <v>85</v>
      </c>
      <c r="C4" s="7"/>
    </row>
    <row r="5" spans="2:7" hidden="1">
      <c r="B5" s="8" t="s">
        <v>86</v>
      </c>
      <c r="C5" s="42"/>
      <c r="E5" s="43"/>
      <c r="F5" s="43"/>
      <c r="G5" s="43"/>
    </row>
    <row r="6" spans="2:7" hidden="1">
      <c r="B6" s="8" t="s">
        <v>87</v>
      </c>
      <c r="C6" s="42"/>
      <c r="D6" s="43"/>
      <c r="E6" s="43"/>
    </row>
    <row r="7" spans="2:7" hidden="1">
      <c r="B7" s="8" t="s">
        <v>88</v>
      </c>
      <c r="C7" s="42"/>
      <c r="D7" s="43"/>
      <c r="E7" s="43"/>
    </row>
    <row r="8" spans="2:7" hidden="1">
      <c r="B8" s="8" t="s">
        <v>283</v>
      </c>
      <c r="C8" s="42"/>
      <c r="D8" s="43"/>
      <c r="E8" s="43"/>
    </row>
    <row r="9" spans="2:7" hidden="1">
      <c r="B9" s="8" t="s">
        <v>90</v>
      </c>
      <c r="C9" s="42"/>
      <c r="D9" s="43"/>
      <c r="E9" s="43"/>
    </row>
    <row r="10" spans="2:7" hidden="1">
      <c r="B10" s="8" t="s">
        <v>7</v>
      </c>
      <c r="C10" s="42"/>
      <c r="D10" s="43"/>
      <c r="E10" s="43"/>
    </row>
    <row r="11" spans="2:7" hidden="1">
      <c r="B11" s="8" t="s">
        <v>538</v>
      </c>
      <c r="C11" s="42"/>
      <c r="D11" s="43"/>
      <c r="E11" s="43"/>
    </row>
    <row r="12" spans="2:7" hidden="1">
      <c r="B12" s="10" t="s">
        <v>288</v>
      </c>
      <c r="C12" s="44"/>
      <c r="D12" s="43"/>
      <c r="E12" s="43"/>
    </row>
    <row r="13" spans="2:7" hidden="1">
      <c r="B13" s="5" t="s">
        <v>93</v>
      </c>
      <c r="C13" s="45"/>
      <c r="D13" s="43"/>
      <c r="E13" s="43"/>
    </row>
    <row r="14" spans="2:7" hidden="1">
      <c r="B14" s="8" t="s">
        <v>87</v>
      </c>
      <c r="C14" s="42"/>
      <c r="D14" s="43"/>
      <c r="E14" s="43"/>
    </row>
    <row r="15" spans="2:7" hidden="1">
      <c r="B15" s="8" t="s">
        <v>88</v>
      </c>
      <c r="C15" s="42"/>
      <c r="D15" s="43"/>
      <c r="E15" s="43"/>
    </row>
    <row r="16" spans="2:7" hidden="1">
      <c r="B16" s="8" t="s">
        <v>94</v>
      </c>
      <c r="C16" s="42"/>
      <c r="D16" s="43"/>
      <c r="E16" s="43"/>
    </row>
    <row r="17" spans="2:5" hidden="1">
      <c r="B17" s="8" t="s">
        <v>18</v>
      </c>
      <c r="C17" s="42"/>
      <c r="D17" s="43"/>
      <c r="E17" s="43"/>
    </row>
    <row r="18" spans="2:5" hidden="1">
      <c r="B18" s="8" t="s">
        <v>539</v>
      </c>
      <c r="C18" s="42"/>
      <c r="D18" s="43"/>
      <c r="E18" s="43"/>
    </row>
    <row r="19" spans="2:5" hidden="1">
      <c r="B19" s="8" t="s">
        <v>268</v>
      </c>
      <c r="C19" s="42"/>
      <c r="D19" s="43"/>
      <c r="E19" s="43"/>
    </row>
    <row r="20" spans="2:5" hidden="1">
      <c r="B20" s="8" t="s">
        <v>23</v>
      </c>
      <c r="C20" s="42"/>
      <c r="D20" s="43"/>
      <c r="E20" s="43"/>
    </row>
    <row r="21" spans="2:5" hidden="1">
      <c r="B21" s="8" t="s">
        <v>540</v>
      </c>
      <c r="C21" s="42"/>
      <c r="D21" s="43"/>
      <c r="E21" s="9"/>
    </row>
    <row r="22" spans="2:5" hidden="1">
      <c r="B22" s="41" t="s">
        <v>289</v>
      </c>
      <c r="C22" s="46"/>
      <c r="D22" s="43"/>
      <c r="E22" s="43"/>
    </row>
    <row r="23" spans="2:5" hidden="1">
      <c r="B23" s="8"/>
      <c r="C23" s="47"/>
    </row>
    <row r="24" spans="2:5" ht="15" hidden="1" thickBot="1">
      <c r="B24" s="48" t="s">
        <v>541</v>
      </c>
      <c r="C24" s="49"/>
      <c r="D24" s="43"/>
      <c r="E24" s="43"/>
    </row>
    <row r="25" spans="2:5" ht="15" hidden="1" thickBot="1"/>
    <row r="26" spans="2:5" hidden="1">
      <c r="B26" s="1252" t="s">
        <v>542</v>
      </c>
      <c r="C26" s="3"/>
      <c r="D26" s="26"/>
    </row>
    <row r="27" spans="2:5" hidden="1">
      <c r="B27" s="1253"/>
      <c r="C27" s="4"/>
    </row>
    <row r="28" spans="2:5" hidden="1">
      <c r="B28" s="5" t="s">
        <v>100</v>
      </c>
      <c r="C28" s="7"/>
    </row>
    <row r="29" spans="2:5" hidden="1">
      <c r="B29" s="8" t="s">
        <v>112</v>
      </c>
      <c r="C29" s="42"/>
    </row>
    <row r="30" spans="2:5" hidden="1">
      <c r="B30" s="8" t="s">
        <v>102</v>
      </c>
      <c r="C30" s="42"/>
    </row>
    <row r="31" spans="2:5" hidden="1">
      <c r="B31" s="8" t="s">
        <v>529</v>
      </c>
      <c r="C31" s="42"/>
    </row>
    <row r="32" spans="2:5" hidden="1">
      <c r="B32" s="8" t="s">
        <v>103</v>
      </c>
      <c r="C32" s="42"/>
    </row>
    <row r="33" spans="2:6" hidden="1">
      <c r="B33" s="8" t="s">
        <v>104</v>
      </c>
      <c r="C33" s="42"/>
    </row>
    <row r="34" spans="2:6" hidden="1">
      <c r="B34" s="8" t="s">
        <v>105</v>
      </c>
      <c r="C34" s="42"/>
    </row>
    <row r="35" spans="2:6" hidden="1">
      <c r="B35" s="8" t="s">
        <v>543</v>
      </c>
      <c r="C35" s="42"/>
    </row>
    <row r="36" spans="2:6" hidden="1">
      <c r="B36" s="8" t="s">
        <v>106</v>
      </c>
      <c r="C36" s="42"/>
    </row>
    <row r="37" spans="2:6" hidden="1">
      <c r="B37" s="11" t="s">
        <v>291</v>
      </c>
      <c r="C37" s="46"/>
    </row>
    <row r="38" spans="2:6" hidden="1">
      <c r="B38" s="5" t="s">
        <v>111</v>
      </c>
      <c r="C38" s="47"/>
    </row>
    <row r="39" spans="2:6" hidden="1">
      <c r="B39" s="8" t="s">
        <v>112</v>
      </c>
      <c r="C39" s="42"/>
    </row>
    <row r="40" spans="2:6" hidden="1">
      <c r="B40" s="8" t="s">
        <v>102</v>
      </c>
      <c r="C40" s="42"/>
    </row>
    <row r="41" spans="2:6" hidden="1">
      <c r="B41" s="8" t="s">
        <v>113</v>
      </c>
      <c r="C41" s="42"/>
    </row>
    <row r="42" spans="2:6" hidden="1">
      <c r="B42" s="8" t="s">
        <v>104</v>
      </c>
      <c r="C42" s="42"/>
    </row>
    <row r="43" spans="2:6" hidden="1">
      <c r="B43" s="8" t="s">
        <v>44</v>
      </c>
      <c r="C43" s="42"/>
    </row>
    <row r="44" spans="2:6" hidden="1">
      <c r="B44" s="8" t="s">
        <v>543</v>
      </c>
      <c r="C44" s="42"/>
    </row>
    <row r="45" spans="2:6" hidden="1">
      <c r="B45" s="8" t="s">
        <v>106</v>
      </c>
      <c r="C45" s="42"/>
    </row>
    <row r="46" spans="2:6" hidden="1">
      <c r="B46" s="11" t="s">
        <v>292</v>
      </c>
      <c r="C46" s="46"/>
    </row>
    <row r="47" spans="2:6" hidden="1">
      <c r="B47" s="8"/>
      <c r="C47" s="47"/>
    </row>
    <row r="48" spans="2:6" ht="15" hidden="1" thickBot="1">
      <c r="B48" s="12" t="s">
        <v>544</v>
      </c>
      <c r="C48" s="49"/>
      <c r="D48" s="50"/>
      <c r="E48" s="51"/>
      <c r="F48" s="50"/>
    </row>
    <row r="49" spans="2:9" hidden="1">
      <c r="B49" s="52"/>
      <c r="C49" s="53"/>
    </row>
    <row r="50" spans="2:9" hidden="1">
      <c r="B50" s="54" t="s">
        <v>545</v>
      </c>
      <c r="C50" s="55"/>
    </row>
    <row r="51" spans="2:9" hidden="1">
      <c r="B51" s="8" t="s">
        <v>546</v>
      </c>
      <c r="C51" s="56"/>
    </row>
    <row r="52" spans="2:9" hidden="1">
      <c r="B52" s="8" t="s">
        <v>55</v>
      </c>
      <c r="C52" s="56"/>
    </row>
    <row r="53" spans="2:9" ht="15" hidden="1" thickBot="1">
      <c r="B53" s="57" t="s">
        <v>118</v>
      </c>
      <c r="C53" s="58"/>
    </row>
    <row r="54" spans="2:9" ht="15" hidden="1" thickBot="1">
      <c r="B54" s="59" t="s">
        <v>547</v>
      </c>
      <c r="C54" s="60"/>
    </row>
    <row r="55" spans="2:9" hidden="1">
      <c r="B55" s="61" t="s">
        <v>119</v>
      </c>
      <c r="C55" s="62"/>
    </row>
    <row r="56" spans="2:9" hidden="1">
      <c r="B56" s="8"/>
      <c r="C56" s="63"/>
    </row>
    <row r="57" spans="2:9" ht="15" hidden="1" thickBot="1">
      <c r="B57" s="14" t="s">
        <v>120</v>
      </c>
      <c r="C57" s="64"/>
    </row>
    <row r="58" spans="2:9">
      <c r="F58" s="43"/>
    </row>
    <row r="59" spans="2:9" ht="15" thickBot="1">
      <c r="F59" s="43"/>
    </row>
    <row r="60" spans="2:9" ht="27.6">
      <c r="B60" s="1250"/>
      <c r="C60" s="2">
        <v>44651</v>
      </c>
      <c r="D60" s="65">
        <v>44286</v>
      </c>
      <c r="E60" s="65" t="s">
        <v>207</v>
      </c>
      <c r="F60" s="66" t="s">
        <v>146</v>
      </c>
      <c r="G60" s="67"/>
      <c r="H60" s="2">
        <v>44377</v>
      </c>
      <c r="I60" s="65">
        <v>44012</v>
      </c>
    </row>
    <row r="61" spans="2:9">
      <c r="B61" s="1251"/>
      <c r="C61" s="40" t="s">
        <v>84</v>
      </c>
      <c r="D61" s="69" t="s">
        <v>84</v>
      </c>
      <c r="E61" s="69" t="s">
        <v>84</v>
      </c>
      <c r="F61" s="70" t="s">
        <v>84</v>
      </c>
      <c r="G61" s="67"/>
      <c r="H61" s="113" t="s">
        <v>84</v>
      </c>
      <c r="I61" s="69" t="s">
        <v>84</v>
      </c>
    </row>
    <row r="62" spans="2:9">
      <c r="B62" s="15" t="s">
        <v>548</v>
      </c>
      <c r="C62" s="71">
        <f>+C84</f>
        <v>0</v>
      </c>
      <c r="D62" s="71">
        <f>+D84</f>
        <v>0</v>
      </c>
      <c r="E62" s="71">
        <f>+C62-H62</f>
        <v>0</v>
      </c>
      <c r="F62" s="71">
        <f>+D62-I62</f>
        <v>-5901815</v>
      </c>
      <c r="H62" s="6">
        <v>0</v>
      </c>
      <c r="I62" s="71">
        <v>5901815</v>
      </c>
    </row>
    <row r="63" spans="2:9">
      <c r="B63" s="15" t="s">
        <v>549</v>
      </c>
      <c r="C63" s="71">
        <f>+C85</f>
        <v>0</v>
      </c>
      <c r="D63" s="71">
        <f>+D85</f>
        <v>0</v>
      </c>
      <c r="E63" s="71">
        <f>+E85</f>
        <v>0</v>
      </c>
      <c r="F63" s="71">
        <f>+D63-I63</f>
        <v>1453826</v>
      </c>
      <c r="H63" s="6">
        <v>0</v>
      </c>
      <c r="I63" s="71">
        <v>-1453826</v>
      </c>
    </row>
    <row r="64" spans="2:9">
      <c r="B64" s="74" t="s">
        <v>550</v>
      </c>
      <c r="C64" s="75">
        <f>+C62+C63</f>
        <v>0</v>
      </c>
      <c r="D64" s="75">
        <f>+D62+D63</f>
        <v>0</v>
      </c>
      <c r="E64" s="75">
        <f>+E62+E63</f>
        <v>0</v>
      </c>
      <c r="F64" s="110">
        <f>+F62+F63</f>
        <v>-4447989</v>
      </c>
      <c r="H64" s="75">
        <f>+H62+H63</f>
        <v>0</v>
      </c>
      <c r="I64" s="75">
        <f>+I62+I63</f>
        <v>4447989</v>
      </c>
    </row>
    <row r="65" spans="2:9">
      <c r="B65" s="15" t="s">
        <v>551</v>
      </c>
      <c r="C65" s="63"/>
      <c r="D65" s="71"/>
      <c r="E65" s="71"/>
      <c r="F65" s="72"/>
      <c r="H65" s="6"/>
      <c r="I65" s="71"/>
    </row>
    <row r="66" spans="2:9">
      <c r="B66" s="15" t="s">
        <v>549</v>
      </c>
      <c r="C66" s="63"/>
      <c r="D66" s="71"/>
      <c r="E66" s="71"/>
      <c r="F66" s="72"/>
      <c r="H66" s="6"/>
      <c r="I66" s="71"/>
    </row>
    <row r="67" spans="2:9">
      <c r="B67" s="74" t="s">
        <v>552</v>
      </c>
      <c r="C67" s="75"/>
      <c r="D67" s="75">
        <f>SUM(D65:D66)</f>
        <v>0</v>
      </c>
      <c r="E67" s="75"/>
      <c r="F67" s="110"/>
      <c r="H67" s="75"/>
      <c r="I67" s="75"/>
    </row>
    <row r="68" spans="2:9" ht="15" thickBot="1">
      <c r="B68" s="111" t="s">
        <v>82</v>
      </c>
      <c r="C68" s="112">
        <f>+SUM(C62:C63)</f>
        <v>0</v>
      </c>
      <c r="D68" s="112">
        <f>+D64+D67</f>
        <v>0</v>
      </c>
      <c r="E68" s="112">
        <f>+SUM(E62:E63)</f>
        <v>0</v>
      </c>
      <c r="F68" s="76">
        <f>+F62+F63</f>
        <v>-4447989</v>
      </c>
      <c r="H68" s="13">
        <f>+SUM(H62:H63)</f>
        <v>0</v>
      </c>
      <c r="I68" s="18">
        <f>+SUM(I62:I63)</f>
        <v>4447989</v>
      </c>
    </row>
    <row r="69" spans="2:9">
      <c r="B69" s="20" t="s">
        <v>282</v>
      </c>
      <c r="C69" s="21" t="e">
        <f>+C68- [15]Result!D20</f>
        <v>#REF!</v>
      </c>
      <c r="D69" s="21" t="e">
        <f>+D68- [15]Result!E20</f>
        <v>#REF!</v>
      </c>
      <c r="E69" s="21" t="e">
        <f>+E68- [15]Result!F20</f>
        <v>#REF!</v>
      </c>
      <c r="F69" s="21" t="e">
        <f>+F68- [15]Result!G20</f>
        <v>#REF!</v>
      </c>
    </row>
    <row r="70" spans="2:9" ht="15" thickBot="1">
      <c r="F70" s="43"/>
    </row>
    <row r="71" spans="2:9" ht="27.6">
      <c r="B71" s="1254" t="s">
        <v>121</v>
      </c>
      <c r="C71" s="114">
        <f>+C60</f>
        <v>44651</v>
      </c>
      <c r="D71" s="114">
        <f>+D60</f>
        <v>44286</v>
      </c>
      <c r="E71" s="65" t="str">
        <f>+E60</f>
        <v>07-01-2021 09-30-2021</v>
      </c>
      <c r="F71" s="66" t="str">
        <f>+F60</f>
        <v>07-01-2020 09-30-2020</v>
      </c>
      <c r="H71" s="68">
        <f>+H60</f>
        <v>44377</v>
      </c>
      <c r="I71" s="66">
        <f>+I60</f>
        <v>44012</v>
      </c>
    </row>
    <row r="72" spans="2:9">
      <c r="B72" s="1255"/>
      <c r="C72" s="115" t="s">
        <v>84</v>
      </c>
      <c r="D72" s="115" t="s">
        <v>84</v>
      </c>
      <c r="E72" s="69" t="s">
        <v>84</v>
      </c>
      <c r="F72" s="70" t="s">
        <v>84</v>
      </c>
      <c r="H72" s="77" t="s">
        <v>84</v>
      </c>
      <c r="I72" s="78" t="s">
        <v>84</v>
      </c>
    </row>
    <row r="73" spans="2:9">
      <c r="B73" s="116" t="s">
        <v>59</v>
      </c>
      <c r="C73" s="117">
        <v>0</v>
      </c>
      <c r="D73" s="118"/>
      <c r="E73" s="71">
        <f>+C73-H73</f>
        <v>0</v>
      </c>
      <c r="F73" s="72">
        <f>+D73-I73</f>
        <v>-32884568</v>
      </c>
      <c r="H73" s="73">
        <v>0</v>
      </c>
      <c r="I73" s="72">
        <v>32884568</v>
      </c>
    </row>
    <row r="74" spans="2:9">
      <c r="B74" s="116" t="s">
        <v>61</v>
      </c>
      <c r="C74" s="117">
        <v>0</v>
      </c>
      <c r="D74" s="118"/>
      <c r="E74" s="71">
        <f t="shared" ref="E74:F78" si="0">+C74-H74</f>
        <v>0</v>
      </c>
      <c r="F74" s="72">
        <f t="shared" si="0"/>
        <v>4773441</v>
      </c>
      <c r="H74" s="73">
        <v>0</v>
      </c>
      <c r="I74" s="72">
        <v>-4773441</v>
      </c>
    </row>
    <row r="75" spans="2:9">
      <c r="B75" s="116" t="s">
        <v>63</v>
      </c>
      <c r="C75" s="117">
        <v>0</v>
      </c>
      <c r="D75" s="118"/>
      <c r="E75" s="71">
        <f t="shared" si="0"/>
        <v>0</v>
      </c>
      <c r="F75" s="72">
        <f t="shared" si="0"/>
        <v>5104389</v>
      </c>
      <c r="H75" s="73">
        <v>0</v>
      </c>
      <c r="I75" s="72">
        <v>-5104389</v>
      </c>
    </row>
    <row r="76" spans="2:9">
      <c r="B76" s="116" t="s">
        <v>553</v>
      </c>
      <c r="C76" s="117">
        <v>0</v>
      </c>
      <c r="D76" s="118"/>
      <c r="E76" s="71">
        <f t="shared" si="0"/>
        <v>0</v>
      </c>
      <c r="F76" s="72">
        <f t="shared" si="0"/>
        <v>5916663</v>
      </c>
      <c r="H76" s="73">
        <v>0</v>
      </c>
      <c r="I76" s="72">
        <v>-5916663</v>
      </c>
    </row>
    <row r="77" spans="2:9">
      <c r="B77" s="116" t="s">
        <v>67</v>
      </c>
      <c r="C77" s="117">
        <v>0</v>
      </c>
      <c r="D77" s="118"/>
      <c r="E77" s="71">
        <f t="shared" si="0"/>
        <v>0</v>
      </c>
      <c r="F77" s="72">
        <f t="shared" si="0"/>
        <v>9193849</v>
      </c>
      <c r="H77" s="73">
        <v>0</v>
      </c>
      <c r="I77" s="72">
        <v>-9193849</v>
      </c>
    </row>
    <row r="78" spans="2:9">
      <c r="B78" s="116" t="s">
        <v>554</v>
      </c>
      <c r="C78" s="117">
        <v>0</v>
      </c>
      <c r="D78" s="118"/>
      <c r="E78" s="71">
        <f t="shared" si="0"/>
        <v>0</v>
      </c>
      <c r="F78" s="72">
        <f t="shared" si="0"/>
        <v>-572453</v>
      </c>
      <c r="H78" s="73">
        <v>0</v>
      </c>
      <c r="I78" s="72">
        <v>572453</v>
      </c>
    </row>
    <row r="79" spans="2:9">
      <c r="B79" s="119" t="s">
        <v>122</v>
      </c>
      <c r="C79" s="120">
        <f>+SUM(C73:C78)</f>
        <v>0</v>
      </c>
      <c r="D79" s="120">
        <f>+SUM(D73:D78)</f>
        <v>0</v>
      </c>
      <c r="E79" s="75">
        <f>+SUM(E73:E78)</f>
        <v>0</v>
      </c>
      <c r="F79" s="16">
        <f>+SUM(F73:F78)</f>
        <v>-8468679</v>
      </c>
      <c r="H79" s="74">
        <v>0</v>
      </c>
      <c r="I79" s="16">
        <f>+SUM(I73:I78)</f>
        <v>8468679</v>
      </c>
    </row>
    <row r="80" spans="2:9">
      <c r="B80" s="116" t="s">
        <v>72</v>
      </c>
      <c r="C80" s="117">
        <v>0</v>
      </c>
      <c r="D80" s="118"/>
      <c r="E80" s="71">
        <f t="shared" ref="E80:F83" si="1">+C80-H80</f>
        <v>0</v>
      </c>
      <c r="F80" s="72">
        <f t="shared" si="1"/>
        <v>-162213</v>
      </c>
      <c r="H80" s="73">
        <v>0</v>
      </c>
      <c r="I80" s="72">
        <v>162213</v>
      </c>
    </row>
    <row r="81" spans="2:9">
      <c r="B81" s="116" t="s">
        <v>234</v>
      </c>
      <c r="C81" s="117">
        <v>0</v>
      </c>
      <c r="D81" s="118"/>
      <c r="E81" s="71">
        <f t="shared" si="1"/>
        <v>0</v>
      </c>
      <c r="F81" s="72">
        <f t="shared" si="1"/>
        <v>1651121</v>
      </c>
      <c r="H81" s="73">
        <v>0</v>
      </c>
      <c r="I81" s="72">
        <v>-1651121</v>
      </c>
    </row>
    <row r="82" spans="2:9">
      <c r="B82" s="116" t="s">
        <v>75</v>
      </c>
      <c r="C82" s="117">
        <v>0</v>
      </c>
      <c r="D82" s="118"/>
      <c r="E82" s="71">
        <f t="shared" si="1"/>
        <v>0</v>
      </c>
      <c r="F82" s="72">
        <f t="shared" si="1"/>
        <v>0</v>
      </c>
      <c r="H82" s="73"/>
      <c r="I82" s="72">
        <v>0</v>
      </c>
    </row>
    <row r="83" spans="2:9">
      <c r="B83" s="116" t="s">
        <v>555</v>
      </c>
      <c r="C83" s="117">
        <v>0</v>
      </c>
      <c r="D83" s="118"/>
      <c r="E83" s="71">
        <f t="shared" si="1"/>
        <v>0</v>
      </c>
      <c r="F83" s="72">
        <f t="shared" si="1"/>
        <v>1077956</v>
      </c>
      <c r="H83" s="73">
        <v>0</v>
      </c>
      <c r="I83" s="72">
        <v>-1077956</v>
      </c>
    </row>
    <row r="84" spans="2:9">
      <c r="B84" s="121" t="s">
        <v>413</v>
      </c>
      <c r="C84" s="120">
        <f>+SUM(C79:C83)</f>
        <v>0</v>
      </c>
      <c r="D84" s="120">
        <f>+SUM(D79:D83)</f>
        <v>0</v>
      </c>
      <c r="E84" s="75">
        <f>+SUM(E79:E83)</f>
        <v>0</v>
      </c>
      <c r="F84" s="79">
        <f>+SUM(F79:F83)</f>
        <v>-5901815</v>
      </c>
      <c r="H84" s="17">
        <v>0</v>
      </c>
      <c r="I84" s="79">
        <f>+SUM(I79:I83)</f>
        <v>5901815</v>
      </c>
    </row>
    <row r="85" spans="2:9">
      <c r="B85" s="116" t="s">
        <v>549</v>
      </c>
      <c r="C85" s="117">
        <v>0</v>
      </c>
      <c r="D85" s="118"/>
      <c r="E85" s="71">
        <f>+C85-H85</f>
        <v>0</v>
      </c>
      <c r="F85" s="72">
        <f>+D85-I85</f>
        <v>1453826</v>
      </c>
      <c r="H85" s="73">
        <v>0</v>
      </c>
      <c r="I85" s="72">
        <v>-1453826</v>
      </c>
    </row>
    <row r="86" spans="2:9" ht="15" thickBot="1">
      <c r="B86" s="122" t="s">
        <v>82</v>
      </c>
      <c r="C86" s="123">
        <f>+C84+C85</f>
        <v>0</v>
      </c>
      <c r="D86" s="123">
        <f>+D84+D85</f>
        <v>0</v>
      </c>
      <c r="E86" s="64">
        <f>+E84+E85</f>
        <v>0</v>
      </c>
      <c r="F86" s="76">
        <f>+SUM(F84:F85)</f>
        <v>-4447989</v>
      </c>
      <c r="H86" s="18">
        <v>0</v>
      </c>
      <c r="I86" s="76">
        <v>1359138</v>
      </c>
    </row>
    <row r="87" spans="2:9" hidden="1">
      <c r="B87" s="124" t="s">
        <v>556</v>
      </c>
      <c r="C87" s="125"/>
      <c r="D87" s="126"/>
      <c r="E87" s="80"/>
      <c r="F87" s="80"/>
    </row>
    <row r="88" spans="2:9" hidden="1">
      <c r="B88" s="127" t="s">
        <v>557</v>
      </c>
      <c r="C88" s="128"/>
      <c r="D88" s="129"/>
      <c r="E88" s="81"/>
      <c r="F88" s="81"/>
    </row>
    <row r="89" spans="2:9" hidden="1">
      <c r="B89" s="116" t="s">
        <v>558</v>
      </c>
      <c r="C89" s="117"/>
      <c r="D89" s="118"/>
      <c r="E89" s="71"/>
      <c r="F89" s="71"/>
    </row>
    <row r="90" spans="2:9" hidden="1">
      <c r="B90" s="130" t="s">
        <v>559</v>
      </c>
      <c r="C90" s="131"/>
      <c r="D90" s="132"/>
      <c r="E90" s="82"/>
      <c r="F90" s="82"/>
    </row>
    <row r="91" spans="2:9" ht="15" hidden="1" thickBot="1">
      <c r="B91" s="22"/>
      <c r="C91" s="133"/>
      <c r="D91" s="134"/>
      <c r="E91" s="84"/>
      <c r="F91" s="84"/>
    </row>
    <row r="92" spans="2:9" ht="24.6" thickBot="1">
      <c r="B92" s="135" t="s">
        <v>560</v>
      </c>
      <c r="C92" s="136">
        <v>0</v>
      </c>
      <c r="D92" s="137"/>
      <c r="E92" s="85">
        <f>+C92-H92</f>
        <v>0</v>
      </c>
      <c r="F92" s="86">
        <f>+D92-I92</f>
        <v>-1827527</v>
      </c>
      <c r="H92" s="87">
        <v>0</v>
      </c>
      <c r="I92" s="86">
        <v>1827527</v>
      </c>
    </row>
    <row r="93" spans="2:9">
      <c r="B93" s="88"/>
      <c r="C93" s="83"/>
      <c r="D93" s="84"/>
      <c r="E93" s="84"/>
      <c r="F93" s="84"/>
    </row>
    <row r="94" spans="2:9" ht="15" thickBot="1"/>
    <row r="95" spans="2:9">
      <c r="B95" s="1256" t="s">
        <v>561</v>
      </c>
      <c r="C95" s="2">
        <f>+C71</f>
        <v>44651</v>
      </c>
      <c r="D95" s="2">
        <f>+D71</f>
        <v>44286</v>
      </c>
    </row>
    <row r="96" spans="2:9">
      <c r="B96" s="1257"/>
      <c r="C96" s="40" t="s">
        <v>84</v>
      </c>
      <c r="D96" s="89" t="s">
        <v>84</v>
      </c>
    </row>
    <row r="97" spans="2:9">
      <c r="B97" s="90" t="s">
        <v>149</v>
      </c>
      <c r="C97" s="91">
        <v>0</v>
      </c>
      <c r="D97" s="92"/>
    </row>
    <row r="98" spans="2:9" ht="27.6" hidden="1">
      <c r="B98" s="90" t="s">
        <v>150</v>
      </c>
      <c r="C98" s="91"/>
      <c r="D98" s="92"/>
    </row>
    <row r="99" spans="2:9" hidden="1">
      <c r="B99" s="90" t="s">
        <v>151</v>
      </c>
      <c r="C99" s="91"/>
      <c r="D99" s="92"/>
    </row>
    <row r="100" spans="2:9" ht="27.6">
      <c r="B100" s="90" t="s">
        <v>152</v>
      </c>
      <c r="C100" s="91">
        <v>0</v>
      </c>
      <c r="D100" s="92"/>
    </row>
    <row r="101" spans="2:9" hidden="1">
      <c r="B101" s="90" t="s">
        <v>153</v>
      </c>
      <c r="C101" s="91"/>
      <c r="D101" s="92"/>
    </row>
    <row r="102" spans="2:9">
      <c r="B102" s="93" t="s">
        <v>562</v>
      </c>
      <c r="C102" s="94">
        <f>+SUM(C97:C100)</f>
        <v>0</v>
      </c>
      <c r="D102" s="95">
        <f>+SUM(D97:D101)</f>
        <v>0</v>
      </c>
      <c r="E102" s="25"/>
      <c r="F102" s="25"/>
      <c r="G102" s="25"/>
      <c r="H102" s="25"/>
      <c r="I102" s="25"/>
    </row>
    <row r="103" spans="2:9">
      <c r="B103" s="90" t="s">
        <v>154</v>
      </c>
      <c r="C103" s="91">
        <v>0</v>
      </c>
      <c r="D103" s="92"/>
    </row>
    <row r="104" spans="2:9" hidden="1">
      <c r="B104" s="90" t="s">
        <v>155</v>
      </c>
      <c r="C104" s="91"/>
      <c r="D104" s="92"/>
    </row>
    <row r="105" spans="2:9">
      <c r="B105" s="90" t="s">
        <v>156</v>
      </c>
      <c r="C105" s="91">
        <v>0</v>
      </c>
      <c r="D105" s="92"/>
    </row>
    <row r="106" spans="2:9" ht="27.6" hidden="1">
      <c r="B106" s="90" t="s">
        <v>157</v>
      </c>
      <c r="C106" s="91">
        <v>0</v>
      </c>
      <c r="D106" s="92"/>
    </row>
    <row r="107" spans="2:9">
      <c r="B107" s="90" t="s">
        <v>158</v>
      </c>
      <c r="C107" s="91">
        <v>0</v>
      </c>
      <c r="D107" s="92"/>
    </row>
    <row r="108" spans="2:9">
      <c r="B108" s="93" t="s">
        <v>160</v>
      </c>
      <c r="C108" s="94">
        <f>+SUM(C103:C107)</f>
        <v>0</v>
      </c>
      <c r="D108" s="95">
        <f>+SUM(D103:D107)</f>
        <v>0</v>
      </c>
      <c r="E108" s="25"/>
      <c r="F108" s="25"/>
      <c r="G108" s="25"/>
      <c r="H108" s="25"/>
      <c r="I108" s="25"/>
    </row>
    <row r="109" spans="2:9" hidden="1">
      <c r="B109" s="90" t="s">
        <v>161</v>
      </c>
      <c r="C109" s="91"/>
      <c r="D109" s="92"/>
    </row>
    <row r="110" spans="2:9" hidden="1">
      <c r="B110" s="90" t="s">
        <v>162</v>
      </c>
      <c r="C110" s="91"/>
      <c r="D110" s="92"/>
    </row>
    <row r="111" spans="2:9" hidden="1">
      <c r="B111" s="90" t="s">
        <v>163</v>
      </c>
      <c r="C111" s="91"/>
      <c r="D111" s="92"/>
    </row>
    <row r="112" spans="2:9" hidden="1">
      <c r="B112" s="90" t="s">
        <v>164</v>
      </c>
      <c r="C112" s="91"/>
      <c r="D112" s="92"/>
    </row>
    <row r="113" spans="2:9">
      <c r="B113" s="90" t="s">
        <v>165</v>
      </c>
      <c r="C113" s="91">
        <v>0</v>
      </c>
      <c r="D113" s="92"/>
    </row>
    <row r="114" spans="2:9" hidden="1">
      <c r="B114" s="90" t="s">
        <v>166</v>
      </c>
      <c r="C114" s="91"/>
      <c r="D114" s="92"/>
    </row>
    <row r="115" spans="2:9">
      <c r="B115" s="93" t="s">
        <v>159</v>
      </c>
      <c r="C115" s="94">
        <v>0</v>
      </c>
      <c r="D115" s="95">
        <f>+SUM(D109:D114)</f>
        <v>0</v>
      </c>
      <c r="E115" s="25"/>
      <c r="F115" s="25"/>
      <c r="G115" s="25"/>
      <c r="H115" s="25"/>
      <c r="I115" s="25"/>
    </row>
    <row r="116" spans="2:9">
      <c r="B116" s="96" t="s">
        <v>167</v>
      </c>
      <c r="C116" s="97">
        <f>+SUM(C97:C107)</f>
        <v>0</v>
      </c>
      <c r="D116" s="98">
        <f>+D102+D108+D115</f>
        <v>0</v>
      </c>
    </row>
    <row r="117" spans="2:9" hidden="1">
      <c r="B117" s="90" t="s">
        <v>168</v>
      </c>
      <c r="C117" s="91"/>
      <c r="D117" s="99"/>
    </row>
    <row r="118" spans="2:9" hidden="1">
      <c r="B118" s="90" t="s">
        <v>169</v>
      </c>
      <c r="C118" s="91"/>
      <c r="D118" s="99"/>
    </row>
    <row r="119" spans="2:9" hidden="1">
      <c r="B119" s="90" t="s">
        <v>170</v>
      </c>
      <c r="C119" s="91"/>
      <c r="D119" s="99"/>
    </row>
    <row r="120" spans="2:9" hidden="1">
      <c r="B120" s="90" t="s">
        <v>171</v>
      </c>
      <c r="C120" s="91"/>
      <c r="D120" s="99"/>
    </row>
    <row r="121" spans="2:9" hidden="1">
      <c r="B121" s="90" t="s">
        <v>172</v>
      </c>
      <c r="C121" s="91"/>
      <c r="D121" s="99"/>
    </row>
    <row r="122" spans="2:9" hidden="1">
      <c r="B122" s="90" t="s">
        <v>173</v>
      </c>
      <c r="C122" s="91"/>
      <c r="D122" s="99"/>
    </row>
    <row r="123" spans="2:9" hidden="1">
      <c r="B123" s="90" t="s">
        <v>174</v>
      </c>
      <c r="C123" s="91"/>
      <c r="D123" s="99"/>
    </row>
    <row r="124" spans="2:9" hidden="1">
      <c r="B124" s="90" t="s">
        <v>175</v>
      </c>
      <c r="C124" s="91"/>
      <c r="D124" s="99"/>
    </row>
    <row r="125" spans="2:9" hidden="1">
      <c r="B125" s="90" t="s">
        <v>563</v>
      </c>
      <c r="C125" s="91"/>
      <c r="D125" s="99"/>
    </row>
    <row r="126" spans="2:9">
      <c r="B126" s="90" t="s">
        <v>177</v>
      </c>
      <c r="C126" s="91">
        <v>0</v>
      </c>
      <c r="D126" s="99"/>
    </row>
    <row r="127" spans="2:9" hidden="1">
      <c r="B127" s="90" t="s">
        <v>178</v>
      </c>
      <c r="C127" s="91"/>
      <c r="D127" s="99"/>
    </row>
    <row r="128" spans="2:9" hidden="1">
      <c r="B128" s="90" t="s">
        <v>179</v>
      </c>
      <c r="C128" s="91"/>
      <c r="D128" s="99"/>
    </row>
    <row r="129" spans="2:4" hidden="1">
      <c r="B129" s="90" t="s">
        <v>180</v>
      </c>
      <c r="C129" s="91"/>
      <c r="D129" s="99"/>
    </row>
    <row r="130" spans="2:4" hidden="1">
      <c r="B130" s="90" t="s">
        <v>181</v>
      </c>
      <c r="C130" s="91"/>
      <c r="D130" s="99"/>
    </row>
    <row r="131" spans="2:4" hidden="1">
      <c r="B131" s="90" t="s">
        <v>182</v>
      </c>
      <c r="C131" s="91"/>
      <c r="D131" s="99"/>
    </row>
    <row r="132" spans="2:4" hidden="1">
      <c r="B132" s="90" t="s">
        <v>183</v>
      </c>
      <c r="C132" s="91"/>
      <c r="D132" s="99"/>
    </row>
    <row r="133" spans="2:4" hidden="1">
      <c r="B133" s="90" t="s">
        <v>184</v>
      </c>
      <c r="C133" s="91"/>
      <c r="D133" s="99"/>
    </row>
    <row r="134" spans="2:4" hidden="1">
      <c r="B134" s="90" t="s">
        <v>185</v>
      </c>
      <c r="C134" s="91"/>
      <c r="D134" s="99"/>
    </row>
    <row r="135" spans="2:4" ht="27.6" hidden="1">
      <c r="B135" s="90" t="s">
        <v>186</v>
      </c>
      <c r="C135" s="91"/>
      <c r="D135" s="99"/>
    </row>
    <row r="136" spans="2:4" hidden="1">
      <c r="B136" s="90" t="s">
        <v>187</v>
      </c>
      <c r="C136" s="91"/>
      <c r="D136" s="99"/>
    </row>
    <row r="137" spans="2:4" hidden="1">
      <c r="B137" s="90" t="s">
        <v>162</v>
      </c>
      <c r="C137" s="91"/>
      <c r="D137" s="99"/>
    </row>
    <row r="138" spans="2:4" hidden="1">
      <c r="B138" s="90" t="s">
        <v>164</v>
      </c>
      <c r="C138" s="91"/>
      <c r="D138" s="99"/>
    </row>
    <row r="139" spans="2:4" hidden="1">
      <c r="B139" s="90" t="s">
        <v>188</v>
      </c>
      <c r="C139" s="91"/>
      <c r="D139" s="99"/>
    </row>
    <row r="140" spans="2:4" hidden="1">
      <c r="B140" s="90" t="s">
        <v>166</v>
      </c>
      <c r="C140" s="91"/>
      <c r="D140" s="99"/>
    </row>
    <row r="141" spans="2:4">
      <c r="B141" s="96" t="s">
        <v>189</v>
      </c>
      <c r="C141" s="97">
        <f>+SUM(C126)</f>
        <v>0</v>
      </c>
      <c r="D141" s="98">
        <f>+SUM(D126)</f>
        <v>0</v>
      </c>
    </row>
    <row r="142" spans="2:4" hidden="1">
      <c r="B142" s="90" t="s">
        <v>190</v>
      </c>
      <c r="C142" s="91"/>
      <c r="D142" s="99"/>
    </row>
    <row r="143" spans="2:4" hidden="1">
      <c r="B143" s="90" t="s">
        <v>191</v>
      </c>
      <c r="C143" s="91"/>
      <c r="D143" s="99"/>
    </row>
    <row r="144" spans="2:4" hidden="1">
      <c r="B144" s="90" t="s">
        <v>192</v>
      </c>
      <c r="C144" s="91"/>
      <c r="D144" s="99"/>
    </row>
    <row r="145" spans="2:4" hidden="1">
      <c r="B145" s="90" t="s">
        <v>193</v>
      </c>
      <c r="C145" s="91"/>
      <c r="D145" s="99"/>
    </row>
    <row r="146" spans="2:4">
      <c r="B146" s="90" t="s">
        <v>194</v>
      </c>
      <c r="C146" s="91">
        <v>0</v>
      </c>
      <c r="D146" s="99"/>
    </row>
    <row r="147" spans="2:4">
      <c r="B147" s="90" t="s">
        <v>195</v>
      </c>
      <c r="C147" s="91">
        <v>0</v>
      </c>
      <c r="D147" s="99"/>
    </row>
    <row r="148" spans="2:4">
      <c r="B148" s="93" t="s">
        <v>196</v>
      </c>
      <c r="C148" s="100">
        <f>+SUM(C142:C147)</f>
        <v>0</v>
      </c>
      <c r="D148" s="101">
        <f>+SUM(D142:D147)</f>
        <v>0</v>
      </c>
    </row>
    <row r="149" spans="2:4" hidden="1">
      <c r="B149" s="90" t="s">
        <v>197</v>
      </c>
      <c r="C149" s="91"/>
      <c r="D149" s="99"/>
    </row>
    <row r="150" spans="2:4">
      <c r="B150" s="90" t="s">
        <v>198</v>
      </c>
      <c r="C150" s="91">
        <v>0</v>
      </c>
      <c r="D150" s="99"/>
    </row>
    <row r="151" spans="2:4" hidden="1">
      <c r="B151" s="90" t="s">
        <v>199</v>
      </c>
      <c r="C151" s="91"/>
      <c r="D151" s="99"/>
    </row>
    <row r="152" spans="2:4" hidden="1">
      <c r="B152" s="90" t="s">
        <v>200</v>
      </c>
      <c r="C152" s="91"/>
      <c r="D152" s="99"/>
    </row>
    <row r="153" spans="2:4" hidden="1">
      <c r="B153" s="90" t="s">
        <v>182</v>
      </c>
      <c r="C153" s="91"/>
      <c r="D153" s="99"/>
    </row>
    <row r="154" spans="2:4" hidden="1">
      <c r="B154" s="90" t="s">
        <v>161</v>
      </c>
      <c r="C154" s="91"/>
      <c r="D154" s="99"/>
    </row>
    <row r="155" spans="2:4" hidden="1">
      <c r="B155" s="90" t="s">
        <v>163</v>
      </c>
      <c r="C155" s="91"/>
      <c r="D155" s="99"/>
    </row>
    <row r="156" spans="2:4" hidden="1">
      <c r="B156" s="90" t="s">
        <v>188</v>
      </c>
      <c r="C156" s="91"/>
      <c r="D156" s="99"/>
    </row>
    <row r="157" spans="2:4" hidden="1">
      <c r="B157" s="90" t="s">
        <v>166</v>
      </c>
      <c r="C157" s="91"/>
      <c r="D157" s="99"/>
    </row>
    <row r="158" spans="2:4">
      <c r="B158" s="96" t="s">
        <v>564</v>
      </c>
      <c r="C158" s="97">
        <f>+SUM(C148:C150)</f>
        <v>0</v>
      </c>
      <c r="D158" s="98">
        <f>+SUM(D148:D150)</f>
        <v>0</v>
      </c>
    </row>
    <row r="159" spans="2:4" ht="28.2" thickBot="1">
      <c r="B159" s="102" t="s">
        <v>565</v>
      </c>
      <c r="C159" s="103"/>
      <c r="D159" s="104"/>
    </row>
    <row r="160" spans="2:4">
      <c r="B160" s="105" t="s">
        <v>203</v>
      </c>
      <c r="C160" s="91"/>
      <c r="D160" s="99"/>
    </row>
    <row r="161" spans="2:4">
      <c r="B161" s="90" t="s">
        <v>203</v>
      </c>
      <c r="C161" s="91"/>
      <c r="D161" s="99"/>
    </row>
    <row r="162" spans="2:4">
      <c r="B162" s="96" t="s">
        <v>204</v>
      </c>
      <c r="C162" s="97">
        <f>+C116+C141+C158</f>
        <v>0</v>
      </c>
      <c r="D162" s="98">
        <f>+D116+D141+D158</f>
        <v>0</v>
      </c>
    </row>
    <row r="163" spans="2:4">
      <c r="B163" s="90" t="s">
        <v>205</v>
      </c>
      <c r="C163" s="91">
        <v>0</v>
      </c>
      <c r="D163" s="99"/>
    </row>
    <row r="164" spans="2:4" ht="15" thickBot="1">
      <c r="B164" s="106" t="s">
        <v>206</v>
      </c>
      <c r="C164" s="107">
        <f>+C162+C163</f>
        <v>0</v>
      </c>
      <c r="D164" s="108">
        <f>+D162+D163</f>
        <v>0</v>
      </c>
    </row>
    <row r="165" spans="2:4">
      <c r="B165" s="1"/>
      <c r="C165" s="109"/>
    </row>
    <row r="166" spans="2:4">
      <c r="C166" s="26"/>
      <c r="D166" s="26"/>
    </row>
  </sheetData>
  <mergeCells count="5">
    <mergeCell ref="B2:B3"/>
    <mergeCell ref="B26:B27"/>
    <mergeCell ref="B60:B61"/>
    <mergeCell ref="B71:B72"/>
    <mergeCell ref="B95:B96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C000"/>
  </sheetPr>
  <dimension ref="A2:G110"/>
  <sheetViews>
    <sheetView showGridLines="0" topLeftCell="A79" zoomScaleNormal="100" workbookViewId="0">
      <selection activeCell="B112" sqref="B112"/>
    </sheetView>
  </sheetViews>
  <sheetFormatPr baseColWidth="10" defaultColWidth="11.5546875" defaultRowHeight="12"/>
  <cols>
    <col min="1" max="1" width="9.6640625" style="140" customWidth="1"/>
    <col min="2" max="2" width="81.33203125" style="140" customWidth="1"/>
    <col min="3" max="3" width="15" style="140" customWidth="1"/>
    <col min="4" max="4" width="17.6640625" style="140" customWidth="1"/>
    <col min="5" max="5" width="16.6640625" style="140" customWidth="1"/>
    <col min="6" max="6" width="15.109375" style="140" customWidth="1"/>
    <col min="7" max="7" width="14.88671875" style="140" customWidth="1"/>
    <col min="8" max="8" width="15.33203125" style="140" customWidth="1"/>
    <col min="9" max="9" width="14.88671875" style="140" customWidth="1"/>
    <col min="10" max="16384" width="11.5546875" style="140"/>
  </cols>
  <sheetData>
    <row r="2" spans="1:6">
      <c r="A2" s="217"/>
    </row>
    <row r="3" spans="1:6" ht="15" customHeight="1">
      <c r="A3" s="139"/>
      <c r="B3" s="1263" t="s">
        <v>402</v>
      </c>
      <c r="C3" s="1259">
        <v>45382</v>
      </c>
      <c r="D3" s="1259"/>
      <c r="E3" s="1259">
        <v>45016</v>
      </c>
      <c r="F3" s="1259"/>
    </row>
    <row r="4" spans="1:6">
      <c r="A4" s="139"/>
      <c r="B4" s="1264"/>
      <c r="C4" s="481" t="s">
        <v>403</v>
      </c>
      <c r="D4" s="481" t="s">
        <v>404</v>
      </c>
      <c r="E4" s="481" t="s">
        <v>403</v>
      </c>
      <c r="F4" s="481" t="s">
        <v>404</v>
      </c>
    </row>
    <row r="5" spans="1:6">
      <c r="A5" s="139"/>
      <c r="B5" s="1265"/>
      <c r="C5" s="482" t="s">
        <v>719</v>
      </c>
      <c r="D5" s="481" t="s">
        <v>719</v>
      </c>
      <c r="E5" s="481" t="s">
        <v>719</v>
      </c>
      <c r="F5" s="481" t="s">
        <v>719</v>
      </c>
    </row>
    <row r="6" spans="1:6">
      <c r="B6" s="500" t="s">
        <v>405</v>
      </c>
      <c r="C6" s="501">
        <v>177892928</v>
      </c>
      <c r="D6" s="501">
        <v>11247264</v>
      </c>
      <c r="E6" s="501">
        <v>172060279</v>
      </c>
      <c r="F6" s="501">
        <v>9409065</v>
      </c>
    </row>
    <row r="7" spans="1:6">
      <c r="B7" s="500" t="s">
        <v>406</v>
      </c>
      <c r="C7" s="501">
        <v>330085</v>
      </c>
      <c r="D7" s="501">
        <v>2153901</v>
      </c>
      <c r="E7" s="501">
        <v>957336</v>
      </c>
      <c r="F7" s="501">
        <v>2014628</v>
      </c>
    </row>
    <row r="8" spans="1:6" ht="24">
      <c r="B8" s="502" t="s">
        <v>407</v>
      </c>
      <c r="C8" s="503">
        <v>178223013</v>
      </c>
      <c r="D8" s="503">
        <v>13401165</v>
      </c>
      <c r="E8" s="503">
        <v>173017615</v>
      </c>
      <c r="F8" s="503">
        <v>11423693</v>
      </c>
    </row>
    <row r="9" spans="1:6">
      <c r="B9" s="500" t="s">
        <v>61</v>
      </c>
      <c r="C9" s="871">
        <v>-18330625</v>
      </c>
      <c r="D9" s="871">
        <v>-3464213</v>
      </c>
      <c r="E9" s="871">
        <v>-22182888</v>
      </c>
      <c r="F9" s="871">
        <v>-3239784</v>
      </c>
    </row>
    <row r="10" spans="1:6">
      <c r="B10" s="500" t="s">
        <v>63</v>
      </c>
      <c r="C10" s="871">
        <v>-15164454</v>
      </c>
      <c r="D10" s="871">
        <v>-3582092</v>
      </c>
      <c r="E10" s="871">
        <v>-13627097</v>
      </c>
      <c r="F10" s="871">
        <v>-3029045</v>
      </c>
    </row>
    <row r="11" spans="1:6">
      <c r="B11" s="500" t="s">
        <v>408</v>
      </c>
      <c r="C11" s="871">
        <v>-36273597</v>
      </c>
      <c r="D11" s="871">
        <v>-3630426</v>
      </c>
      <c r="E11" s="871">
        <v>-33723817</v>
      </c>
      <c r="F11" s="871">
        <v>-3315901</v>
      </c>
    </row>
    <row r="12" spans="1:6">
      <c r="B12" s="500" t="s">
        <v>409</v>
      </c>
      <c r="C12" s="871">
        <v>-19395662</v>
      </c>
      <c r="D12" s="871">
        <v>-576885</v>
      </c>
      <c r="E12" s="871">
        <v>-18296837</v>
      </c>
      <c r="F12" s="871">
        <v>-528215</v>
      </c>
    </row>
    <row r="13" spans="1:6">
      <c r="B13" s="500" t="s">
        <v>410</v>
      </c>
      <c r="C13" s="871">
        <v>2660031</v>
      </c>
      <c r="D13" s="871">
        <v>490549</v>
      </c>
      <c r="E13" s="871">
        <v>-574155</v>
      </c>
      <c r="F13" s="871">
        <v>-37242</v>
      </c>
    </row>
    <row r="14" spans="1:6">
      <c r="B14" s="500" t="s">
        <v>411</v>
      </c>
      <c r="C14" s="871">
        <v>2014384</v>
      </c>
      <c r="D14" s="871">
        <v>77858</v>
      </c>
      <c r="E14" s="871">
        <v>5233099</v>
      </c>
      <c r="F14" s="871">
        <v>50565</v>
      </c>
    </row>
    <row r="15" spans="1:6">
      <c r="B15" s="500" t="s">
        <v>123</v>
      </c>
      <c r="C15" s="871">
        <v>-11510993</v>
      </c>
      <c r="D15" s="871">
        <v>-119085</v>
      </c>
      <c r="E15" s="871">
        <v>-11535750</v>
      </c>
      <c r="F15" s="871">
        <v>-217906</v>
      </c>
    </row>
    <row r="16" spans="1:6" ht="12" customHeight="1">
      <c r="B16" s="500" t="s">
        <v>618</v>
      </c>
      <c r="C16" s="871">
        <v>-4018035</v>
      </c>
      <c r="D16" s="871">
        <v>-7401</v>
      </c>
      <c r="E16" s="871">
        <v>-3133283</v>
      </c>
      <c r="F16" s="871">
        <v>14022</v>
      </c>
    </row>
    <row r="17" spans="2:7">
      <c r="B17" s="500" t="s">
        <v>412</v>
      </c>
      <c r="C17" s="871">
        <v>-8312514</v>
      </c>
      <c r="D17" s="871">
        <v>-46443</v>
      </c>
      <c r="E17" s="871">
        <v>-13276138</v>
      </c>
      <c r="F17" s="871">
        <v>18271</v>
      </c>
    </row>
    <row r="18" spans="2:7">
      <c r="B18" s="502" t="s">
        <v>413</v>
      </c>
      <c r="C18" s="503">
        <v>69891548</v>
      </c>
      <c r="D18" s="503">
        <v>2543027</v>
      </c>
      <c r="E18" s="503">
        <v>61900749</v>
      </c>
      <c r="F18" s="503">
        <v>1138458</v>
      </c>
    </row>
    <row r="19" spans="2:7">
      <c r="B19" s="500" t="s">
        <v>588</v>
      </c>
      <c r="C19" s="870">
        <v>-16830167</v>
      </c>
      <c r="D19" s="870">
        <v>-694413</v>
      </c>
      <c r="E19" s="870">
        <v>-13742205</v>
      </c>
      <c r="F19" s="870">
        <v>-384065</v>
      </c>
    </row>
    <row r="20" spans="2:7">
      <c r="B20" s="502" t="s">
        <v>414</v>
      </c>
      <c r="C20" s="503">
        <v>53061381</v>
      </c>
      <c r="D20" s="503">
        <v>1848614</v>
      </c>
      <c r="E20" s="503">
        <v>48158544</v>
      </c>
      <c r="F20" s="503">
        <v>754393</v>
      </c>
    </row>
    <row r="21" spans="2:7">
      <c r="B21" s="502" t="s">
        <v>415</v>
      </c>
      <c r="C21" s="503">
        <v>53060454</v>
      </c>
      <c r="D21" s="503">
        <v>1848614</v>
      </c>
      <c r="E21" s="503">
        <v>48157725</v>
      </c>
      <c r="F21" s="503">
        <v>754393</v>
      </c>
    </row>
    <row r="22" spans="2:7">
      <c r="B22" s="500" t="s">
        <v>416</v>
      </c>
      <c r="C22" s="504">
        <v>927</v>
      </c>
      <c r="D22" s="504">
        <v>0</v>
      </c>
      <c r="E22" s="504">
        <v>819</v>
      </c>
      <c r="F22" s="504">
        <v>0</v>
      </c>
    </row>
    <row r="23" spans="2:7">
      <c r="B23" s="483"/>
    </row>
    <row r="24" spans="2:7" s="217" customFormat="1">
      <c r="B24" s="484"/>
      <c r="C24" s="345"/>
      <c r="D24" s="345"/>
      <c r="E24" s="345"/>
      <c r="F24" s="345"/>
    </row>
    <row r="25" spans="2:7" s="217" customFormat="1">
      <c r="B25" s="484"/>
      <c r="C25" s="345"/>
      <c r="D25" s="345"/>
      <c r="E25" s="345"/>
      <c r="F25" s="345"/>
    </row>
    <row r="26" spans="2:7">
      <c r="B26" s="483"/>
    </row>
    <row r="28" spans="2:7" ht="15" customHeight="1">
      <c r="B28" s="1263" t="s">
        <v>417</v>
      </c>
      <c r="C28" s="1259">
        <v>45382</v>
      </c>
      <c r="D28" s="1259"/>
      <c r="E28" s="1259">
        <v>45291</v>
      </c>
      <c r="F28" s="1259"/>
    </row>
    <row r="29" spans="2:7">
      <c r="B29" s="1264"/>
      <c r="C29" s="481" t="s">
        <v>403</v>
      </c>
      <c r="D29" s="481" t="s">
        <v>404</v>
      </c>
      <c r="E29" s="481" t="s">
        <v>403</v>
      </c>
      <c r="F29" s="481" t="s">
        <v>404</v>
      </c>
    </row>
    <row r="30" spans="2:7">
      <c r="B30" s="1265"/>
      <c r="C30" s="482" t="s">
        <v>719</v>
      </c>
      <c r="D30" s="481" t="s">
        <v>719</v>
      </c>
      <c r="E30" s="482" t="s">
        <v>719</v>
      </c>
      <c r="F30" s="481" t="s">
        <v>719</v>
      </c>
    </row>
    <row r="31" spans="2:7">
      <c r="B31" s="500" t="s">
        <v>339</v>
      </c>
      <c r="C31" s="504">
        <v>252557548</v>
      </c>
      <c r="D31" s="504">
        <v>28408008</v>
      </c>
      <c r="E31" s="504">
        <v>265846421</v>
      </c>
      <c r="F31" s="504">
        <v>28599831</v>
      </c>
      <c r="G31" s="191"/>
    </row>
    <row r="32" spans="2:7" ht="12.6" thickBot="1">
      <c r="B32" s="500" t="s">
        <v>340</v>
      </c>
      <c r="C32" s="960">
        <v>2135193403</v>
      </c>
      <c r="D32" s="504">
        <v>22935220</v>
      </c>
      <c r="E32" s="504">
        <v>2126513947</v>
      </c>
      <c r="F32" s="504">
        <v>23067859</v>
      </c>
      <c r="G32" s="191"/>
    </row>
    <row r="33" spans="2:7">
      <c r="B33" s="502" t="s">
        <v>418</v>
      </c>
      <c r="C33" s="503">
        <v>2387750951</v>
      </c>
      <c r="D33" s="503">
        <v>51343228</v>
      </c>
      <c r="E33" s="503">
        <v>2392360368</v>
      </c>
      <c r="F33" s="503">
        <v>51667690</v>
      </c>
      <c r="G33" s="191"/>
    </row>
    <row r="34" spans="2:7">
      <c r="B34" s="500" t="s">
        <v>341</v>
      </c>
      <c r="C34" s="504">
        <v>308029160</v>
      </c>
      <c r="D34" s="504">
        <v>16538256</v>
      </c>
      <c r="E34" s="504">
        <v>363472077</v>
      </c>
      <c r="F34" s="504">
        <v>18844378</v>
      </c>
    </row>
    <row r="35" spans="2:7">
      <c r="B35" s="500" t="s">
        <v>342</v>
      </c>
      <c r="C35" s="504">
        <v>1170823877</v>
      </c>
      <c r="D35" s="504">
        <v>1437970</v>
      </c>
      <c r="E35" s="504">
        <v>1174267381</v>
      </c>
      <c r="F35" s="504">
        <v>1304924</v>
      </c>
    </row>
    <row r="36" spans="2:7">
      <c r="B36" s="502" t="s">
        <v>419</v>
      </c>
      <c r="C36" s="503">
        <v>1478853037</v>
      </c>
      <c r="D36" s="503">
        <v>17976226</v>
      </c>
      <c r="E36" s="503">
        <v>1537739458</v>
      </c>
      <c r="F36" s="503">
        <v>20149302</v>
      </c>
    </row>
    <row r="37" spans="2:7">
      <c r="B37" s="500" t="s">
        <v>754</v>
      </c>
      <c r="C37" s="634">
        <v>908865456</v>
      </c>
      <c r="D37" s="504">
        <v>33367002</v>
      </c>
      <c r="E37" s="504">
        <v>854589442</v>
      </c>
      <c r="F37" s="504">
        <v>31518388</v>
      </c>
      <c r="G37" s="191"/>
    </row>
    <row r="38" spans="2:7">
      <c r="B38" s="500" t="s">
        <v>420</v>
      </c>
      <c r="C38" s="504">
        <v>32458</v>
      </c>
      <c r="D38" s="504"/>
      <c r="E38" s="504">
        <v>31468</v>
      </c>
      <c r="F38" s="504">
        <v>0</v>
      </c>
      <c r="G38" s="191"/>
    </row>
    <row r="39" spans="2:7">
      <c r="B39" s="502" t="s">
        <v>421</v>
      </c>
      <c r="C39" s="503">
        <v>908897914</v>
      </c>
      <c r="D39" s="503">
        <v>33367002</v>
      </c>
      <c r="E39" s="503">
        <v>854620910</v>
      </c>
      <c r="F39" s="503">
        <v>31518388</v>
      </c>
      <c r="G39" s="191"/>
    </row>
    <row r="40" spans="2:7">
      <c r="B40" s="502" t="s">
        <v>422</v>
      </c>
      <c r="C40" s="503">
        <v>2387750951</v>
      </c>
      <c r="D40" s="503">
        <v>51343228</v>
      </c>
      <c r="E40" s="503">
        <v>2392360368</v>
      </c>
      <c r="F40" s="503">
        <v>51667690</v>
      </c>
    </row>
    <row r="41" spans="2:7" hidden="1">
      <c r="B41" s="483"/>
      <c r="C41" s="485"/>
      <c r="D41" s="485">
        <v>0</v>
      </c>
      <c r="E41" s="485"/>
      <c r="F41" s="485">
        <v>0</v>
      </c>
    </row>
    <row r="42" spans="2:7">
      <c r="B42" s="483"/>
      <c r="C42" s="486"/>
      <c r="D42" s="486"/>
      <c r="E42" s="486"/>
      <c r="F42" s="486"/>
    </row>
    <row r="43" spans="2:7" ht="15" customHeight="1">
      <c r="B43" s="1266" t="s">
        <v>423</v>
      </c>
      <c r="C43" s="1262">
        <v>45382</v>
      </c>
      <c r="D43" s="1262"/>
      <c r="E43" s="1260">
        <v>45291</v>
      </c>
      <c r="F43" s="1261"/>
    </row>
    <row r="44" spans="2:7">
      <c r="B44" s="1267"/>
      <c r="C44" s="487" t="s">
        <v>403</v>
      </c>
      <c r="D44" s="487" t="s">
        <v>404</v>
      </c>
      <c r="E44" s="487" t="s">
        <v>403</v>
      </c>
      <c r="F44" s="488" t="s">
        <v>404</v>
      </c>
    </row>
    <row r="45" spans="2:7">
      <c r="B45" s="1268"/>
      <c r="C45" s="487" t="s">
        <v>719</v>
      </c>
      <c r="D45" s="487" t="s">
        <v>719</v>
      </c>
      <c r="E45" s="489" t="s">
        <v>719</v>
      </c>
      <c r="F45" s="488" t="s">
        <v>719</v>
      </c>
    </row>
    <row r="46" spans="2:7">
      <c r="B46" s="506" t="s">
        <v>424</v>
      </c>
      <c r="C46" s="504">
        <v>62302999</v>
      </c>
      <c r="D46" s="504">
        <v>-861666</v>
      </c>
      <c r="E46" s="504">
        <v>66500371</v>
      </c>
      <c r="F46" s="504">
        <v>110092</v>
      </c>
      <c r="G46" s="191"/>
    </row>
    <row r="47" spans="2:7">
      <c r="B47" s="507" t="s">
        <v>425</v>
      </c>
      <c r="C47" s="504">
        <v>-63199821</v>
      </c>
      <c r="D47" s="504">
        <v>-877107</v>
      </c>
      <c r="E47" s="504">
        <v>-33689634</v>
      </c>
      <c r="F47" s="504">
        <v>-561606</v>
      </c>
    </row>
    <row r="48" spans="2:7">
      <c r="B48" s="507" t="s">
        <v>426</v>
      </c>
      <c r="C48" s="504">
        <v>-13545719</v>
      </c>
      <c r="D48" s="504">
        <v>468000</v>
      </c>
      <c r="E48" s="504">
        <v>-19866600</v>
      </c>
      <c r="F48" s="504">
        <v>1322122</v>
      </c>
    </row>
    <row r="49" spans="2:6">
      <c r="B49" s="483"/>
      <c r="C49" s="486"/>
      <c r="D49" s="486"/>
      <c r="E49" s="490"/>
      <c r="F49" s="490"/>
    </row>
    <row r="51" spans="2:6">
      <c r="B51" s="1258" t="s">
        <v>427</v>
      </c>
      <c r="C51" s="491">
        <v>45382</v>
      </c>
      <c r="D51" s="491">
        <v>45016</v>
      </c>
    </row>
    <row r="52" spans="2:6">
      <c r="B52" s="1258"/>
      <c r="C52" s="492" t="s">
        <v>719</v>
      </c>
      <c r="D52" s="492" t="s">
        <v>719</v>
      </c>
    </row>
    <row r="53" spans="2:6">
      <c r="B53" s="500" t="s">
        <v>428</v>
      </c>
      <c r="C53" s="505">
        <v>191624178</v>
      </c>
      <c r="D53" s="505">
        <v>184441308</v>
      </c>
      <c r="E53" s="493"/>
      <c r="F53" s="493"/>
    </row>
    <row r="54" spans="2:6">
      <c r="B54" s="500" t="s">
        <v>429</v>
      </c>
      <c r="C54" s="505">
        <v>3054</v>
      </c>
      <c r="D54" s="505">
        <v>-487978</v>
      </c>
    </row>
    <row r="55" spans="2:6">
      <c r="B55" s="500" t="s">
        <v>430</v>
      </c>
      <c r="C55" s="504">
        <v>-2483986</v>
      </c>
      <c r="D55" s="504">
        <v>-2483986</v>
      </c>
      <c r="E55" s="138"/>
      <c r="F55" s="138"/>
    </row>
    <row r="56" spans="2:6">
      <c r="B56" s="502" t="s">
        <v>59</v>
      </c>
      <c r="C56" s="508">
        <v>189143246</v>
      </c>
      <c r="D56" s="508">
        <v>181469344</v>
      </c>
      <c r="E56" s="218"/>
      <c r="F56" s="218"/>
    </row>
    <row r="57" spans="2:6">
      <c r="C57" s="219"/>
      <c r="D57" s="219"/>
      <c r="E57" s="218"/>
      <c r="F57" s="218"/>
    </row>
    <row r="58" spans="2:6">
      <c r="C58" s="219"/>
      <c r="E58" s="217"/>
      <c r="F58" s="217"/>
    </row>
    <row r="59" spans="2:6">
      <c r="B59" s="1258" t="s">
        <v>431</v>
      </c>
      <c r="C59" s="491">
        <v>45382</v>
      </c>
      <c r="D59" s="491">
        <v>45016</v>
      </c>
      <c r="E59" s="217"/>
      <c r="F59" s="217"/>
    </row>
    <row r="60" spans="2:6">
      <c r="B60" s="1258"/>
      <c r="C60" s="495" t="s">
        <v>719</v>
      </c>
      <c r="D60" s="495" t="s">
        <v>719</v>
      </c>
      <c r="E60" s="217"/>
      <c r="F60" s="217"/>
    </row>
    <row r="61" spans="2:6">
      <c r="B61" s="500" t="s">
        <v>432</v>
      </c>
      <c r="C61" s="505">
        <v>54909068</v>
      </c>
      <c r="D61" s="505">
        <v>48912118</v>
      </c>
      <c r="E61" s="217"/>
      <c r="F61" s="217"/>
    </row>
    <row r="62" spans="2:6">
      <c r="B62" s="500" t="s">
        <v>429</v>
      </c>
      <c r="C62" s="505">
        <v>-398532</v>
      </c>
      <c r="D62" s="505">
        <v>-406366</v>
      </c>
      <c r="E62" s="217"/>
      <c r="F62" s="217"/>
    </row>
    <row r="63" spans="2:6">
      <c r="B63" s="500" t="s">
        <v>433</v>
      </c>
      <c r="C63" s="504">
        <v>927</v>
      </c>
      <c r="D63" s="504">
        <v>819</v>
      </c>
      <c r="E63" s="344"/>
      <c r="F63" s="344"/>
    </row>
    <row r="64" spans="2:6">
      <c r="B64" s="502" t="s">
        <v>434</v>
      </c>
      <c r="C64" s="508">
        <v>54511463</v>
      </c>
      <c r="D64" s="508">
        <v>48506571</v>
      </c>
      <c r="E64" s="218"/>
      <c r="F64" s="218"/>
    </row>
    <row r="65" spans="2:6">
      <c r="E65" s="423"/>
      <c r="F65" s="423"/>
    </row>
    <row r="67" spans="2:6">
      <c r="B67" s="1258" t="s">
        <v>435</v>
      </c>
      <c r="C67" s="491">
        <v>45382</v>
      </c>
      <c r="D67" s="491">
        <v>45291</v>
      </c>
    </row>
    <row r="68" spans="2:6">
      <c r="B68" s="1258"/>
      <c r="C68" s="496" t="s">
        <v>719</v>
      </c>
      <c r="D68" s="496" t="s">
        <v>719</v>
      </c>
    </row>
    <row r="69" spans="2:6">
      <c r="B69" s="509" t="s">
        <v>436</v>
      </c>
      <c r="C69" s="510"/>
      <c r="D69" s="510"/>
    </row>
    <row r="70" spans="2:6">
      <c r="B70" s="500" t="s">
        <v>437</v>
      </c>
      <c r="C70" s="511">
        <v>2439094179</v>
      </c>
      <c r="D70" s="511">
        <v>2444028058</v>
      </c>
      <c r="E70" s="219"/>
      <c r="F70" s="219"/>
    </row>
    <row r="71" spans="2:6">
      <c r="B71" s="500" t="s">
        <v>429</v>
      </c>
      <c r="C71" s="511">
        <v>272487515</v>
      </c>
      <c r="D71" s="511">
        <v>273128342</v>
      </c>
      <c r="E71" s="219"/>
      <c r="F71" s="219"/>
    </row>
    <row r="72" spans="2:6">
      <c r="B72" s="500" t="s">
        <v>438</v>
      </c>
      <c r="C72" s="812">
        <v>-11379695</v>
      </c>
      <c r="D72" s="813">
        <v>-20680329</v>
      </c>
      <c r="E72" s="138"/>
      <c r="F72" s="138"/>
    </row>
    <row r="73" spans="2:6">
      <c r="B73" s="502" t="s">
        <v>439</v>
      </c>
      <c r="C73" s="508">
        <v>2700201999</v>
      </c>
      <c r="D73" s="508">
        <v>2696476071</v>
      </c>
      <c r="E73" s="218"/>
      <c r="F73" s="218"/>
    </row>
    <row r="74" spans="2:6">
      <c r="B74" s="509" t="s">
        <v>440</v>
      </c>
      <c r="C74" s="513"/>
      <c r="D74" s="513"/>
      <c r="E74" s="218"/>
      <c r="F74" s="218"/>
    </row>
    <row r="75" spans="2:6">
      <c r="B75" s="500" t="s">
        <v>441</v>
      </c>
      <c r="C75" s="510">
        <v>1496829263</v>
      </c>
      <c r="D75" s="510">
        <v>1557888760</v>
      </c>
      <c r="E75" s="493"/>
      <c r="F75" s="217"/>
    </row>
    <row r="76" spans="2:6">
      <c r="B76" s="500" t="s">
        <v>429</v>
      </c>
      <c r="C76" s="138">
        <v>997088</v>
      </c>
      <c r="D76" s="510">
        <v>1239382</v>
      </c>
      <c r="E76" s="493"/>
      <c r="F76" s="217"/>
    </row>
    <row r="77" spans="2:6">
      <c r="B77" s="500" t="s">
        <v>438</v>
      </c>
      <c r="C77" s="512">
        <v>-11379695</v>
      </c>
      <c r="D77" s="512">
        <v>-20680329</v>
      </c>
      <c r="E77" s="138"/>
      <c r="F77" s="138"/>
    </row>
    <row r="78" spans="2:6">
      <c r="B78" s="502" t="s">
        <v>419</v>
      </c>
      <c r="C78" s="508">
        <v>1486446656</v>
      </c>
      <c r="D78" s="508">
        <v>1538447813</v>
      </c>
      <c r="E78" s="218"/>
      <c r="F78" s="218"/>
    </row>
    <row r="79" spans="2:6">
      <c r="B79" s="509" t="s">
        <v>442</v>
      </c>
      <c r="C79" s="512"/>
      <c r="D79" s="512"/>
      <c r="E79" s="218"/>
      <c r="F79" s="218"/>
    </row>
    <row r="80" spans="2:6">
      <c r="B80" s="500" t="s">
        <v>443</v>
      </c>
      <c r="C80" s="511">
        <v>942232458</v>
      </c>
      <c r="D80" s="511">
        <v>886107830</v>
      </c>
      <c r="E80" s="493"/>
      <c r="F80" s="217"/>
    </row>
    <row r="81" spans="2:6">
      <c r="B81" s="500" t="s">
        <v>444</v>
      </c>
      <c r="C81" s="512">
        <v>-198661517.82676458</v>
      </c>
      <c r="D81" s="512">
        <v>-170258140.8943193</v>
      </c>
      <c r="E81" s="138"/>
      <c r="F81" s="138"/>
    </row>
    <row r="82" spans="2:6" hidden="1">
      <c r="B82" s="500" t="s">
        <v>438</v>
      </c>
      <c r="C82" s="512">
        <v>0</v>
      </c>
      <c r="D82" s="512">
        <v>0</v>
      </c>
      <c r="E82" s="493"/>
      <c r="F82" s="217"/>
    </row>
    <row r="83" spans="2:6">
      <c r="B83" s="502" t="s">
        <v>757</v>
      </c>
      <c r="C83" s="508">
        <v>743570940.17323542</v>
      </c>
      <c r="D83" s="508">
        <v>715849689.1056807</v>
      </c>
      <c r="E83" s="497"/>
      <c r="F83" s="497"/>
    </row>
    <row r="84" spans="2:6">
      <c r="E84" s="192"/>
      <c r="F84" s="192"/>
    </row>
    <row r="86" spans="2:6">
      <c r="B86" s="1258" t="s">
        <v>585</v>
      </c>
      <c r="C86" s="491">
        <v>45382</v>
      </c>
      <c r="D86" s="491">
        <v>45291</v>
      </c>
    </row>
    <row r="87" spans="2:6">
      <c r="B87" s="1258"/>
      <c r="C87" s="496" t="s">
        <v>719</v>
      </c>
      <c r="D87" s="496" t="s">
        <v>719</v>
      </c>
    </row>
    <row r="88" spans="2:6">
      <c r="B88" s="500" t="s">
        <v>445</v>
      </c>
      <c r="C88" s="510">
        <v>61441333</v>
      </c>
      <c r="D88" s="510">
        <v>66610463</v>
      </c>
    </row>
    <row r="89" spans="2:6">
      <c r="B89" s="500" t="s">
        <v>444</v>
      </c>
      <c r="C89" s="504">
        <v>-694666</v>
      </c>
      <c r="D89" s="504">
        <v>-708827</v>
      </c>
      <c r="E89" s="138"/>
      <c r="F89" s="138"/>
    </row>
    <row r="90" spans="2:6" hidden="1">
      <c r="B90" s="500" t="s">
        <v>438</v>
      </c>
      <c r="C90" s="512"/>
      <c r="D90" s="512"/>
      <c r="E90" s="138"/>
      <c r="F90" s="138"/>
    </row>
    <row r="91" spans="2:6">
      <c r="B91" s="502" t="s">
        <v>446</v>
      </c>
      <c r="C91" s="508">
        <v>60746667</v>
      </c>
      <c r="D91" s="508">
        <v>65901636</v>
      </c>
      <c r="E91" s="498"/>
      <c r="F91" s="498"/>
    </row>
    <row r="92" spans="2:6">
      <c r="B92" s="499"/>
      <c r="C92" s="191"/>
      <c r="D92" s="191"/>
      <c r="E92" s="498"/>
      <c r="F92" s="498"/>
    </row>
    <row r="93" spans="2:6">
      <c r="E93" s="498"/>
      <c r="F93" s="498"/>
    </row>
    <row r="94" spans="2:6">
      <c r="B94" s="1258" t="s">
        <v>447</v>
      </c>
      <c r="C94" s="491">
        <v>45382</v>
      </c>
      <c r="D94" s="491">
        <v>45291</v>
      </c>
      <c r="E94" s="498"/>
      <c r="F94" s="498"/>
    </row>
    <row r="95" spans="2:6">
      <c r="B95" s="1258"/>
      <c r="C95" s="496" t="s">
        <v>719</v>
      </c>
      <c r="D95" s="496" t="s">
        <v>719</v>
      </c>
      <c r="E95" s="498"/>
      <c r="F95" s="498"/>
    </row>
    <row r="96" spans="2:6">
      <c r="B96" s="514" t="s">
        <v>448</v>
      </c>
      <c r="C96" s="494">
        <v>-64076928</v>
      </c>
      <c r="D96" s="494">
        <v>-34251240</v>
      </c>
      <c r="E96" s="498"/>
      <c r="F96" s="498"/>
    </row>
    <row r="97" spans="2:6">
      <c r="B97" s="500" t="s">
        <v>444</v>
      </c>
      <c r="C97" s="504"/>
      <c r="D97" s="504">
        <v>-1553</v>
      </c>
      <c r="E97" s="498"/>
      <c r="F97" s="498"/>
    </row>
    <row r="98" spans="2:6">
      <c r="B98" s="500" t="s">
        <v>438</v>
      </c>
      <c r="C98" s="512">
        <v>1829001</v>
      </c>
      <c r="D98" s="512">
        <v>1322122</v>
      </c>
      <c r="E98" s="498"/>
      <c r="F98" s="498"/>
    </row>
    <row r="99" spans="2:6">
      <c r="B99" s="502" t="s">
        <v>449</v>
      </c>
      <c r="C99" s="508">
        <v>-62247927</v>
      </c>
      <c r="D99" s="508">
        <v>-32930671</v>
      </c>
      <c r="E99" s="498"/>
      <c r="F99" s="498"/>
    </row>
    <row r="100" spans="2:6">
      <c r="B100" s="499"/>
      <c r="C100" s="191"/>
      <c r="D100" s="191"/>
      <c r="E100" s="498"/>
      <c r="F100" s="498"/>
    </row>
    <row r="101" spans="2:6">
      <c r="E101" s="498"/>
      <c r="F101" s="498"/>
    </row>
    <row r="102" spans="2:6">
      <c r="B102" s="1258" t="s">
        <v>450</v>
      </c>
      <c r="C102" s="491">
        <v>45382</v>
      </c>
      <c r="D102" s="491">
        <v>45291</v>
      </c>
      <c r="E102" s="498"/>
      <c r="F102" s="498"/>
    </row>
    <row r="103" spans="2:6">
      <c r="B103" s="1258"/>
      <c r="C103" s="496" t="s">
        <v>719</v>
      </c>
      <c r="D103" s="496" t="s">
        <v>719</v>
      </c>
      <c r="E103" s="498"/>
      <c r="F103" s="498"/>
    </row>
    <row r="104" spans="2:6">
      <c r="B104" s="500" t="s">
        <v>451</v>
      </c>
      <c r="C104" s="504">
        <v>-13077719</v>
      </c>
      <c r="D104" s="504">
        <v>-18544479</v>
      </c>
      <c r="E104" s="498"/>
      <c r="F104" s="498"/>
    </row>
    <row r="105" spans="2:6" hidden="1">
      <c r="B105" s="500" t="s">
        <v>444</v>
      </c>
      <c r="C105" s="504"/>
      <c r="D105" s="504"/>
      <c r="E105" s="498"/>
      <c r="F105" s="498"/>
    </row>
    <row r="106" spans="2:6">
      <c r="B106" s="500" t="s">
        <v>438</v>
      </c>
      <c r="C106" s="512">
        <v>-1829001</v>
      </c>
      <c r="D106" s="512">
        <v>-1322122</v>
      </c>
      <c r="E106" s="498"/>
      <c r="F106" s="498"/>
    </row>
    <row r="107" spans="2:6">
      <c r="B107" s="502" t="s">
        <v>452</v>
      </c>
      <c r="C107" s="508">
        <v>-14906720</v>
      </c>
      <c r="D107" s="508">
        <v>-19866601</v>
      </c>
      <c r="E107" s="498"/>
      <c r="F107" s="498"/>
    </row>
    <row r="109" spans="2:6">
      <c r="F109" s="191"/>
    </row>
    <row r="110" spans="2:6">
      <c r="D110" s="191"/>
    </row>
  </sheetData>
  <mergeCells count="15">
    <mergeCell ref="E3:F3"/>
    <mergeCell ref="B59:B60"/>
    <mergeCell ref="B51:B52"/>
    <mergeCell ref="E28:F28"/>
    <mergeCell ref="E43:F43"/>
    <mergeCell ref="C28:D28"/>
    <mergeCell ref="C43:D43"/>
    <mergeCell ref="B3:B5"/>
    <mergeCell ref="B28:B30"/>
    <mergeCell ref="B43:B45"/>
    <mergeCell ref="B67:B68"/>
    <mergeCell ref="B86:B87"/>
    <mergeCell ref="B94:B95"/>
    <mergeCell ref="B102:B103"/>
    <mergeCell ref="C3:D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67ED03"/>
  </sheetPr>
  <dimension ref="A1:N65528"/>
  <sheetViews>
    <sheetView showGridLines="0" topLeftCell="A14" workbookViewId="0">
      <selection activeCell="K29" sqref="K29"/>
    </sheetView>
  </sheetViews>
  <sheetFormatPr baseColWidth="10" defaultColWidth="44" defaultRowHeight="12" zeroHeight="1"/>
  <cols>
    <col min="1" max="1" width="3" style="139" customWidth="1"/>
    <col min="2" max="2" width="3.6640625" style="139" bestFit="1" customWidth="1"/>
    <col min="3" max="3" width="34.6640625" style="139" customWidth="1"/>
    <col min="4" max="8" width="12.33203125" style="139" customWidth="1"/>
    <col min="9" max="9" width="10.88671875" style="706" customWidth="1"/>
    <col min="10" max="10" width="33.109375" style="139" customWidth="1"/>
    <col min="11" max="12" width="12.33203125" style="139" customWidth="1"/>
    <col min="13" max="13" width="13.33203125" style="139" customWidth="1"/>
    <col min="14" max="14" width="12.33203125" style="139" customWidth="1"/>
    <col min="15" max="15" width="16.5546875" style="139" customWidth="1"/>
    <col min="16" max="16384" width="44" style="139"/>
  </cols>
  <sheetData>
    <row r="1" spans="1:14" ht="17.25" customHeight="1" thickBot="1"/>
    <row r="2" spans="1:14" ht="34.5" customHeight="1">
      <c r="C2" s="707" t="s">
        <v>687</v>
      </c>
      <c r="D2" s="708" t="s">
        <v>675</v>
      </c>
      <c r="E2" s="708" t="s">
        <v>676</v>
      </c>
      <c r="F2" s="708" t="s">
        <v>677</v>
      </c>
      <c r="G2" s="708" t="s">
        <v>678</v>
      </c>
      <c r="H2" s="709" t="s">
        <v>330</v>
      </c>
      <c r="I2" s="710"/>
      <c r="J2" s="707" t="s">
        <v>687</v>
      </c>
      <c r="K2" s="708" t="s">
        <v>679</v>
      </c>
      <c r="L2" s="708" t="s">
        <v>209</v>
      </c>
      <c r="M2" s="708" t="s">
        <v>680</v>
      </c>
      <c r="N2" s="709" t="s">
        <v>643</v>
      </c>
    </row>
    <row r="3" spans="1:14" ht="17.25" customHeight="1">
      <c r="C3" s="711" t="s">
        <v>343</v>
      </c>
      <c r="D3" s="712" t="s">
        <v>719</v>
      </c>
      <c r="E3" s="712" t="s">
        <v>719</v>
      </c>
      <c r="F3" s="712" t="s">
        <v>719</v>
      </c>
      <c r="G3" s="712" t="s">
        <v>719</v>
      </c>
      <c r="H3" s="713" t="s">
        <v>719</v>
      </c>
      <c r="I3" s="710"/>
      <c r="J3" s="711" t="s">
        <v>681</v>
      </c>
      <c r="K3" s="712" t="s">
        <v>719</v>
      </c>
      <c r="L3" s="712" t="s">
        <v>719</v>
      </c>
      <c r="M3" s="712" t="s">
        <v>719</v>
      </c>
      <c r="N3" s="713" t="s">
        <v>719</v>
      </c>
    </row>
    <row r="4" spans="1:14" ht="17.25" customHeight="1">
      <c r="A4" s="289"/>
      <c r="B4" s="714"/>
      <c r="C4" s="715" t="s">
        <v>274</v>
      </c>
      <c r="D4" s="716">
        <v>265877436</v>
      </c>
      <c r="E4" s="716">
        <v>2048432602</v>
      </c>
      <c r="F4" s="716">
        <v>276103130</v>
      </c>
      <c r="G4" s="716">
        <v>1095974450</v>
      </c>
      <c r="H4" s="717">
        <v>942232458</v>
      </c>
      <c r="I4" s="718"/>
      <c r="J4" s="715" t="s">
        <v>274</v>
      </c>
      <c r="K4" s="716">
        <v>54909068</v>
      </c>
      <c r="L4" s="716">
        <v>154521105</v>
      </c>
      <c r="M4" s="716">
        <v>-79170642</v>
      </c>
      <c r="N4" s="717">
        <v>-20441395</v>
      </c>
    </row>
    <row r="5" spans="1:14" ht="17.25" customHeight="1">
      <c r="B5" s="714"/>
      <c r="C5" s="715" t="s">
        <v>275</v>
      </c>
      <c r="D5" s="716">
        <v>27395853</v>
      </c>
      <c r="E5" s="716">
        <v>419203754</v>
      </c>
      <c r="F5" s="716">
        <v>63750231</v>
      </c>
      <c r="G5" s="716">
        <v>57135423</v>
      </c>
      <c r="H5" s="717">
        <v>325713953</v>
      </c>
      <c r="I5" s="718"/>
      <c r="J5" s="715" t="s">
        <v>275</v>
      </c>
      <c r="K5" s="716">
        <v>9298024</v>
      </c>
      <c r="L5" s="716">
        <v>22727054</v>
      </c>
      <c r="M5" s="716">
        <v>-13057589</v>
      </c>
      <c r="N5" s="717">
        <v>-371441</v>
      </c>
    </row>
    <row r="6" spans="1:14" ht="17.25" customHeight="1">
      <c r="B6" s="714"/>
      <c r="C6" s="715" t="s">
        <v>276</v>
      </c>
      <c r="D6" s="716">
        <v>8758236</v>
      </c>
      <c r="E6" s="716">
        <v>100169697</v>
      </c>
      <c r="F6" s="716">
        <v>17649776</v>
      </c>
      <c r="G6" s="716">
        <v>17714004</v>
      </c>
      <c r="H6" s="717">
        <v>73564153</v>
      </c>
      <c r="I6" s="718"/>
      <c r="J6" s="715" t="s">
        <v>276</v>
      </c>
      <c r="K6" s="716">
        <v>2859716</v>
      </c>
      <c r="L6" s="716">
        <v>7984094</v>
      </c>
      <c r="M6" s="716">
        <v>-3956415</v>
      </c>
      <c r="N6" s="717">
        <v>-1167963</v>
      </c>
    </row>
    <row r="7" spans="1:14" ht="17.25" customHeight="1">
      <c r="B7" s="714"/>
      <c r="C7" s="715" t="s">
        <v>277</v>
      </c>
      <c r="D7" s="716">
        <v>12172753</v>
      </c>
      <c r="E7" s="716">
        <v>1248596</v>
      </c>
      <c r="F7" s="716">
        <v>3759248</v>
      </c>
      <c r="G7" s="716">
        <v>88344</v>
      </c>
      <c r="H7" s="717">
        <v>9573757</v>
      </c>
      <c r="I7" s="718"/>
      <c r="J7" s="715" t="s">
        <v>277</v>
      </c>
      <c r="K7" s="716">
        <v>655556</v>
      </c>
      <c r="L7" s="716">
        <v>5795345</v>
      </c>
      <c r="M7" s="716">
        <v>-4953202</v>
      </c>
      <c r="N7" s="717">
        <v>-186587</v>
      </c>
    </row>
    <row r="8" spans="1:14" ht="17.25" customHeight="1">
      <c r="B8" s="714"/>
      <c r="C8" s="715" t="s">
        <v>593</v>
      </c>
      <c r="D8" s="716">
        <v>6599630</v>
      </c>
      <c r="E8" s="716">
        <v>4098365</v>
      </c>
      <c r="F8" s="716">
        <v>4615571</v>
      </c>
      <c r="G8" s="716">
        <v>887394</v>
      </c>
      <c r="H8" s="717">
        <v>5195030</v>
      </c>
      <c r="I8" s="718"/>
      <c r="J8" s="715" t="s">
        <v>593</v>
      </c>
      <c r="K8" s="716">
        <v>622605</v>
      </c>
      <c r="L8" s="716">
        <v>3122942</v>
      </c>
      <c r="M8" s="716">
        <v>-2653405</v>
      </c>
      <c r="N8" s="717">
        <v>153068</v>
      </c>
    </row>
    <row r="9" spans="1:14" ht="17.25" customHeight="1">
      <c r="B9" s="714"/>
      <c r="C9" s="715" t="s">
        <v>724</v>
      </c>
      <c r="D9" s="716">
        <v>7696151</v>
      </c>
      <c r="E9" s="716">
        <v>6355688</v>
      </c>
      <c r="F9" s="716">
        <v>2370860</v>
      </c>
      <c r="G9" s="716">
        <v>462231</v>
      </c>
      <c r="H9" s="717">
        <v>11218748</v>
      </c>
      <c r="I9" s="718"/>
      <c r="J9" s="715" t="s">
        <v>724</v>
      </c>
      <c r="K9" s="716">
        <v>347574</v>
      </c>
      <c r="L9" s="716">
        <v>3692144</v>
      </c>
      <c r="M9" s="716">
        <v>-3232903</v>
      </c>
      <c r="N9" s="717">
        <v>-111667</v>
      </c>
    </row>
    <row r="10" spans="1:14" ht="17.25" customHeight="1" thickBot="1">
      <c r="B10" s="714"/>
      <c r="C10" s="719" t="s">
        <v>279</v>
      </c>
      <c r="D10" s="720">
        <v>2164572</v>
      </c>
      <c r="E10" s="720">
        <v>11232571</v>
      </c>
      <c r="F10" s="720">
        <v>6017676</v>
      </c>
      <c r="G10" s="720">
        <v>0</v>
      </c>
      <c r="H10" s="721">
        <v>7379467</v>
      </c>
      <c r="I10" s="718"/>
      <c r="J10" s="719" t="s">
        <v>279</v>
      </c>
      <c r="K10" s="720">
        <v>222879</v>
      </c>
      <c r="L10" s="720">
        <v>984222</v>
      </c>
      <c r="M10" s="720">
        <v>-607594</v>
      </c>
      <c r="N10" s="721">
        <v>-153749</v>
      </c>
    </row>
    <row r="11" spans="1:14" ht="17.25" customHeight="1" thickBot="1">
      <c r="B11" s="714"/>
      <c r="I11" s="718"/>
    </row>
    <row r="12" spans="1:14" ht="36">
      <c r="C12" s="707">
        <v>45291</v>
      </c>
      <c r="D12" s="708" t="s">
        <v>339</v>
      </c>
      <c r="E12" s="708" t="s">
        <v>340</v>
      </c>
      <c r="F12" s="708" t="s">
        <v>341</v>
      </c>
      <c r="G12" s="708" t="s">
        <v>342</v>
      </c>
      <c r="H12" s="709" t="s">
        <v>330</v>
      </c>
      <c r="I12" s="718"/>
      <c r="J12" s="707">
        <v>45016</v>
      </c>
      <c r="K12" s="708" t="s">
        <v>679</v>
      </c>
      <c r="L12" s="708" t="s">
        <v>209</v>
      </c>
      <c r="M12" s="708" t="s">
        <v>680</v>
      </c>
      <c r="N12" s="709" t="s">
        <v>643</v>
      </c>
    </row>
    <row r="13" spans="1:14" ht="17.25" customHeight="1">
      <c r="C13" s="722" t="s">
        <v>343</v>
      </c>
      <c r="D13" s="712" t="s">
        <v>719</v>
      </c>
      <c r="E13" s="712" t="s">
        <v>719</v>
      </c>
      <c r="F13" s="712" t="s">
        <v>719</v>
      </c>
      <c r="G13" s="712" t="s">
        <v>719</v>
      </c>
      <c r="H13" s="713" t="s">
        <v>719</v>
      </c>
      <c r="J13" s="711" t="s">
        <v>681</v>
      </c>
      <c r="K13" s="712" t="s">
        <v>719</v>
      </c>
      <c r="L13" s="712" t="s">
        <v>719</v>
      </c>
      <c r="M13" s="712" t="s">
        <v>719</v>
      </c>
      <c r="N13" s="713" t="s">
        <v>719</v>
      </c>
    </row>
    <row r="14" spans="1:14" ht="17.25" customHeight="1">
      <c r="C14" s="715" t="s">
        <v>274</v>
      </c>
      <c r="D14" s="716">
        <v>270132444</v>
      </c>
      <c r="E14" s="716">
        <v>2029337734</v>
      </c>
      <c r="F14" s="716">
        <v>315229761</v>
      </c>
      <c r="G14" s="716">
        <v>1098132650</v>
      </c>
      <c r="H14" s="717">
        <v>886107767</v>
      </c>
      <c r="I14" s="710"/>
      <c r="J14" s="715" t="s">
        <v>274</v>
      </c>
      <c r="K14" s="716">
        <v>48912119</v>
      </c>
      <c r="L14" s="716">
        <v>148766765</v>
      </c>
      <c r="M14" s="716">
        <v>-76211944</v>
      </c>
      <c r="N14" s="717">
        <v>-23642702</v>
      </c>
    </row>
    <row r="15" spans="1:14" ht="17.25" customHeight="1">
      <c r="C15" s="715" t="s">
        <v>275</v>
      </c>
      <c r="D15" s="716">
        <v>21905477</v>
      </c>
      <c r="E15" s="716">
        <v>415895233</v>
      </c>
      <c r="F15" s="716">
        <v>63680880</v>
      </c>
      <c r="G15" s="716">
        <v>57703901</v>
      </c>
      <c r="H15" s="717">
        <v>316415929</v>
      </c>
      <c r="I15" s="710"/>
      <c r="J15" s="715" t="s">
        <v>275</v>
      </c>
      <c r="K15" s="716">
        <v>8216618</v>
      </c>
      <c r="L15" s="716">
        <v>22021747</v>
      </c>
      <c r="M15" s="716">
        <v>-13616698</v>
      </c>
      <c r="N15" s="717">
        <v>-188431</v>
      </c>
    </row>
    <row r="16" spans="1:14" ht="17.25" customHeight="1">
      <c r="B16" s="714"/>
      <c r="C16" s="715" t="s">
        <v>276</v>
      </c>
      <c r="D16" s="716">
        <v>7555149</v>
      </c>
      <c r="E16" s="716">
        <v>99888202</v>
      </c>
      <c r="F16" s="716">
        <v>18308085</v>
      </c>
      <c r="G16" s="716">
        <v>18430829</v>
      </c>
      <c r="H16" s="717">
        <v>70704437</v>
      </c>
      <c r="I16" s="718"/>
      <c r="J16" s="715" t="s">
        <v>276</v>
      </c>
      <c r="K16" s="716">
        <v>2921968</v>
      </c>
      <c r="L16" s="716">
        <v>9619537</v>
      </c>
      <c r="M16" s="716">
        <v>-5403501</v>
      </c>
      <c r="N16" s="717">
        <v>-1294068</v>
      </c>
    </row>
    <row r="17" spans="2:14" ht="17.25" customHeight="1">
      <c r="B17" s="714"/>
      <c r="C17" s="715" t="s">
        <v>293</v>
      </c>
      <c r="D17" s="716">
        <v>11734652</v>
      </c>
      <c r="E17" s="716">
        <v>1344331</v>
      </c>
      <c r="F17" s="716">
        <v>4039116</v>
      </c>
      <c r="G17" s="716">
        <v>121666</v>
      </c>
      <c r="H17" s="717">
        <v>8918201</v>
      </c>
      <c r="I17" s="718"/>
      <c r="J17" s="715" t="s">
        <v>277</v>
      </c>
      <c r="K17" s="716">
        <v>512636</v>
      </c>
      <c r="L17" s="716">
        <v>5495682</v>
      </c>
      <c r="M17" s="716">
        <v>-4837928</v>
      </c>
      <c r="N17" s="717">
        <v>-145118</v>
      </c>
    </row>
    <row r="18" spans="2:14" ht="17.25" customHeight="1">
      <c r="B18" s="714"/>
      <c r="C18" s="715" t="s">
        <v>593</v>
      </c>
      <c r="D18" s="716">
        <v>7382180</v>
      </c>
      <c r="E18" s="716">
        <v>3998185</v>
      </c>
      <c r="F18" s="716">
        <v>5857967</v>
      </c>
      <c r="G18" s="716">
        <v>949972</v>
      </c>
      <c r="H18" s="717">
        <v>4572426</v>
      </c>
      <c r="I18" s="718"/>
      <c r="J18" s="715" t="s">
        <v>593</v>
      </c>
      <c r="K18" s="716">
        <v>135820</v>
      </c>
      <c r="L18" s="716">
        <v>2735096</v>
      </c>
      <c r="M18" s="716">
        <v>-2466964</v>
      </c>
      <c r="N18" s="717">
        <v>-132312</v>
      </c>
    </row>
    <row r="19" spans="2:14" ht="17.25" customHeight="1">
      <c r="B19" s="714"/>
      <c r="C19" s="715" t="s">
        <v>724</v>
      </c>
      <c r="D19" s="716">
        <v>7813785</v>
      </c>
      <c r="E19" s="716">
        <v>6383879</v>
      </c>
      <c r="F19" s="716">
        <v>3093205</v>
      </c>
      <c r="G19" s="716">
        <v>233285</v>
      </c>
      <c r="H19" s="717">
        <v>10871174</v>
      </c>
      <c r="I19" s="718"/>
      <c r="J19" s="715" t="s">
        <v>724</v>
      </c>
      <c r="K19" s="716">
        <v>113964</v>
      </c>
      <c r="L19" s="716">
        <v>3074998</v>
      </c>
      <c r="M19" s="716">
        <v>-2894949</v>
      </c>
      <c r="N19" s="717">
        <v>-66085</v>
      </c>
    </row>
    <row r="20" spans="2:14" ht="17.25" customHeight="1" thickBot="1">
      <c r="B20" s="714"/>
      <c r="C20" s="719" t="s">
        <v>279</v>
      </c>
      <c r="D20" s="720">
        <v>1782902</v>
      </c>
      <c r="E20" s="720">
        <v>11341463</v>
      </c>
      <c r="F20" s="720">
        <v>5967778</v>
      </c>
      <c r="G20" s="720">
        <v>0</v>
      </c>
      <c r="H20" s="721">
        <v>7156587</v>
      </c>
      <c r="I20" s="718"/>
      <c r="J20" s="719" t="s">
        <v>279</v>
      </c>
      <c r="K20" s="720">
        <v>-8025</v>
      </c>
      <c r="L20" s="720">
        <v>735750</v>
      </c>
      <c r="M20" s="720">
        <v>-530934</v>
      </c>
      <c r="N20" s="843">
        <v>-212841</v>
      </c>
    </row>
    <row r="21" spans="2:14" ht="17.25" customHeight="1" thickBot="1">
      <c r="B21" s="714"/>
      <c r="I21" s="718"/>
    </row>
    <row r="22" spans="2:14" ht="24">
      <c r="C22" s="723" t="s">
        <v>644</v>
      </c>
      <c r="D22" s="724" t="s">
        <v>274</v>
      </c>
      <c r="E22" s="724" t="s">
        <v>275</v>
      </c>
      <c r="F22" s="725" t="s">
        <v>276</v>
      </c>
      <c r="H22" s="706"/>
      <c r="I22" s="718"/>
    </row>
    <row r="23" spans="2:14" ht="17.25" customHeight="1">
      <c r="C23" s="726" t="s">
        <v>280</v>
      </c>
      <c r="D23" s="727" t="s">
        <v>491</v>
      </c>
      <c r="E23" s="727" t="s">
        <v>520</v>
      </c>
      <c r="F23" s="728" t="s">
        <v>521</v>
      </c>
      <c r="H23" s="706"/>
    </row>
    <row r="24" spans="2:14" ht="25.5" customHeight="1">
      <c r="C24" s="726" t="s">
        <v>344</v>
      </c>
      <c r="D24" s="727" t="s">
        <v>737</v>
      </c>
      <c r="E24" s="727" t="s">
        <v>737</v>
      </c>
      <c r="F24" s="728" t="s">
        <v>737</v>
      </c>
      <c r="H24" s="706"/>
      <c r="I24" s="139"/>
    </row>
    <row r="25" spans="2:14" ht="17.25" customHeight="1">
      <c r="C25" s="726" t="s">
        <v>345</v>
      </c>
      <c r="D25" s="727" t="s">
        <v>645</v>
      </c>
      <c r="E25" s="727" t="s">
        <v>645</v>
      </c>
      <c r="F25" s="728" t="s">
        <v>645</v>
      </c>
      <c r="H25" s="706"/>
      <c r="I25" s="139"/>
    </row>
    <row r="26" spans="2:14" ht="17.25" customHeight="1">
      <c r="C26" s="726" t="s">
        <v>346</v>
      </c>
      <c r="D26" s="729">
        <v>0.50102340000000001</v>
      </c>
      <c r="E26" s="729">
        <v>0.99990029999999996</v>
      </c>
      <c r="F26" s="730">
        <v>1</v>
      </c>
      <c r="H26" s="706"/>
      <c r="I26" s="139"/>
    </row>
    <row r="27" spans="2:14" ht="17.25" customHeight="1">
      <c r="C27" s="726" t="s">
        <v>347</v>
      </c>
      <c r="D27" s="729">
        <v>0.50102340000000001</v>
      </c>
      <c r="E27" s="729">
        <v>0.99990029999999996</v>
      </c>
      <c r="F27" s="730">
        <v>1</v>
      </c>
      <c r="H27" s="706"/>
      <c r="I27" s="139"/>
    </row>
    <row r="28" spans="2:14" ht="17.25" customHeight="1">
      <c r="C28" s="731" t="s">
        <v>703</v>
      </c>
      <c r="D28" s="729"/>
      <c r="E28" s="729"/>
      <c r="F28" s="730"/>
      <c r="G28" s="289"/>
      <c r="H28" s="706"/>
      <c r="I28" s="139"/>
    </row>
    <row r="29" spans="2:14" ht="17.25" customHeight="1">
      <c r="C29" s="726" t="s">
        <v>348</v>
      </c>
      <c r="D29" s="732">
        <v>0.82995572799926176</v>
      </c>
      <c r="E29" s="732">
        <v>0.1065053556928825</v>
      </c>
      <c r="F29" s="733">
        <v>4.4363300814652444E-2</v>
      </c>
      <c r="G29" s="289"/>
      <c r="H29" s="706"/>
      <c r="I29" s="139"/>
    </row>
    <row r="30" spans="2:14" ht="17.25" customHeight="1">
      <c r="C30" s="726" t="s">
        <v>268</v>
      </c>
      <c r="D30" s="732">
        <v>0.81969202661034757</v>
      </c>
      <c r="E30" s="732">
        <v>0.13246816126218733</v>
      </c>
      <c r="F30" s="733">
        <v>4.1918117231218147E-2</v>
      </c>
      <c r="I30" s="139"/>
    </row>
    <row r="31" spans="2:14" ht="17.25" customHeight="1" thickBot="1">
      <c r="C31" s="734" t="s">
        <v>702</v>
      </c>
      <c r="D31" s="735">
        <v>0.75195683629883847</v>
      </c>
      <c r="E31" s="735">
        <v>0.1541965533541319</v>
      </c>
      <c r="F31" s="736">
        <v>6.845575877881642E-2</v>
      </c>
      <c r="I31" s="139"/>
    </row>
    <row r="32" spans="2:14" ht="17.25" customHeight="1">
      <c r="D32" s="289"/>
      <c r="E32" s="289"/>
      <c r="F32" s="289"/>
      <c r="G32" s="289"/>
      <c r="H32" s="289"/>
      <c r="I32" s="139"/>
    </row>
    <row r="33" spans="4:9" ht="17.25" customHeight="1">
      <c r="D33" s="289"/>
      <c r="E33" s="289"/>
      <c r="F33" s="289"/>
      <c r="G33" s="289"/>
      <c r="H33" s="289"/>
      <c r="I33" s="139"/>
    </row>
    <row r="34" spans="4:9" ht="17.25" customHeight="1">
      <c r="D34" s="289"/>
      <c r="E34" s="289"/>
      <c r="F34" s="289"/>
      <c r="G34" s="289"/>
      <c r="H34" s="289"/>
    </row>
    <row r="35" spans="4:9" ht="17.25" hidden="1" customHeight="1" thickBot="1">
      <c r="D35" s="289"/>
      <c r="E35" s="289"/>
      <c r="F35" s="289"/>
      <c r="G35" s="289"/>
      <c r="H35" s="289"/>
    </row>
    <row r="36" spans="4:9" ht="17.25" hidden="1" customHeight="1" thickBot="1">
      <c r="D36" s="289"/>
      <c r="E36" s="289"/>
      <c r="F36" s="289"/>
      <c r="G36" s="289"/>
      <c r="H36" s="289"/>
    </row>
    <row r="37" spans="4:9" ht="17.25" hidden="1" customHeight="1" thickBot="1">
      <c r="D37" s="289"/>
      <c r="E37" s="289"/>
      <c r="F37" s="289"/>
      <c r="G37" s="289"/>
      <c r="H37" s="289"/>
    </row>
    <row r="38" spans="4:9" ht="17.25" hidden="1" customHeight="1">
      <c r="D38" s="289"/>
      <c r="E38" s="289"/>
      <c r="F38" s="289"/>
      <c r="G38" s="289"/>
      <c r="H38" s="289"/>
    </row>
    <row r="39" spans="4:9" ht="17.25" hidden="1" customHeight="1">
      <c r="D39" s="289"/>
      <c r="E39" s="289"/>
      <c r="F39" s="289"/>
      <c r="G39" s="289"/>
      <c r="H39" s="289"/>
    </row>
    <row r="40" spans="4:9" ht="17.25" hidden="1" customHeight="1">
      <c r="D40" s="289"/>
      <c r="E40" s="289"/>
      <c r="F40" s="289"/>
      <c r="G40" s="289"/>
      <c r="H40" s="289"/>
    </row>
    <row r="41" spans="4:9" ht="17.25" hidden="1" customHeight="1">
      <c r="I41" s="139"/>
    </row>
    <row r="42" spans="4:9" ht="17.25" hidden="1" customHeight="1">
      <c r="I42" s="139"/>
    </row>
    <row r="43" spans="4:9" ht="17.25" hidden="1" customHeight="1">
      <c r="I43" s="139"/>
    </row>
    <row r="44" spans="4:9" ht="17.25" hidden="1" customHeight="1">
      <c r="I44" s="139"/>
    </row>
    <row r="45" spans="4:9" ht="17.25" hidden="1" customHeight="1">
      <c r="I45" s="139"/>
    </row>
    <row r="46" spans="4:9" ht="17.25" hidden="1" customHeight="1">
      <c r="I46" s="139"/>
    </row>
    <row r="47" spans="4:9" ht="17.25" hidden="1" customHeight="1">
      <c r="I47" s="139"/>
    </row>
    <row r="48" spans="4:9" ht="17.25" hidden="1" customHeight="1">
      <c r="I48" s="139"/>
    </row>
    <row r="49" spans="9:9" ht="17.25" hidden="1" customHeight="1">
      <c r="I49" s="139"/>
    </row>
    <row r="50" spans="9:9" ht="17.25" hidden="1" customHeight="1">
      <c r="I50" s="139"/>
    </row>
    <row r="51" spans="9:9" ht="17.25" hidden="1" customHeight="1">
      <c r="I51" s="139"/>
    </row>
    <row r="52" spans="9:9" ht="17.25" hidden="1" customHeight="1">
      <c r="I52" s="139"/>
    </row>
    <row r="53" spans="9:9" ht="17.25" hidden="1" customHeight="1">
      <c r="I53" s="139"/>
    </row>
    <row r="54" spans="9:9" ht="17.25" hidden="1" customHeight="1">
      <c r="I54" s="139"/>
    </row>
    <row r="55" spans="9:9" ht="17.25" hidden="1" customHeight="1">
      <c r="I55" s="139"/>
    </row>
    <row r="56" spans="9:9" ht="17.25" hidden="1" customHeight="1">
      <c r="I56" s="139"/>
    </row>
    <row r="57" spans="9:9" ht="17.25" hidden="1" customHeight="1">
      <c r="I57" s="139"/>
    </row>
    <row r="58" spans="9:9" ht="17.25" hidden="1" customHeight="1">
      <c r="I58" s="139"/>
    </row>
    <row r="59" spans="9:9" ht="17.25" hidden="1" customHeight="1">
      <c r="I59" s="139"/>
    </row>
    <row r="60" spans="9:9" ht="17.25" hidden="1" customHeight="1">
      <c r="I60" s="139"/>
    </row>
    <row r="61" spans="9:9" ht="17.25" hidden="1" customHeight="1">
      <c r="I61" s="139"/>
    </row>
    <row r="62" spans="9:9" ht="17.25" hidden="1" customHeight="1">
      <c r="I62" s="139"/>
    </row>
    <row r="63" spans="9:9" ht="17.25" hidden="1" customHeight="1">
      <c r="I63" s="139"/>
    </row>
    <row r="64" spans="9:9" ht="17.25" hidden="1" customHeight="1">
      <c r="I64" s="139"/>
    </row>
    <row r="65" spans="9:9" ht="17.25" hidden="1" customHeight="1">
      <c r="I65" s="139"/>
    </row>
    <row r="66" spans="9:9" ht="17.25" hidden="1" customHeight="1">
      <c r="I66" s="139"/>
    </row>
    <row r="67" spans="9:9" ht="17.25" hidden="1" customHeight="1">
      <c r="I67" s="139"/>
    </row>
    <row r="68" spans="9:9" ht="17.25" hidden="1" customHeight="1">
      <c r="I68" s="139"/>
    </row>
    <row r="69" spans="9:9" ht="17.25" hidden="1" customHeight="1">
      <c r="I69" s="139"/>
    </row>
    <row r="70" spans="9:9" ht="17.25" hidden="1" customHeight="1">
      <c r="I70" s="139"/>
    </row>
    <row r="71" spans="9:9" ht="17.25" hidden="1" customHeight="1">
      <c r="I71" s="139"/>
    </row>
    <row r="72" spans="9:9" ht="17.25" hidden="1" customHeight="1">
      <c r="I72" s="139"/>
    </row>
    <row r="73" spans="9:9" ht="17.25" hidden="1" customHeight="1">
      <c r="I73" s="139"/>
    </row>
    <row r="74" spans="9:9" ht="17.25" hidden="1" customHeight="1">
      <c r="I74" s="139"/>
    </row>
    <row r="75" spans="9:9" ht="17.25" hidden="1" customHeight="1">
      <c r="I75" s="139"/>
    </row>
    <row r="76" spans="9:9" ht="17.25" hidden="1" customHeight="1">
      <c r="I76" s="139"/>
    </row>
    <row r="77" spans="9:9" ht="17.25" hidden="1" customHeight="1">
      <c r="I77" s="139"/>
    </row>
    <row r="78" spans="9:9" ht="17.25" hidden="1" customHeight="1">
      <c r="I78" s="139"/>
    </row>
    <row r="79" spans="9:9" ht="17.25" hidden="1" customHeight="1">
      <c r="I79" s="139"/>
    </row>
    <row r="80" spans="9:9" ht="17.25" hidden="1" customHeight="1">
      <c r="I80" s="139"/>
    </row>
    <row r="81" spans="9:9" ht="17.25" hidden="1" customHeight="1">
      <c r="I81" s="139"/>
    </row>
    <row r="82" spans="9:9" ht="17.25" hidden="1" customHeight="1">
      <c r="I82" s="139"/>
    </row>
    <row r="83" spans="9:9" ht="17.25" hidden="1" customHeight="1">
      <c r="I83" s="139"/>
    </row>
    <row r="84" spans="9:9" ht="17.25" hidden="1" customHeight="1">
      <c r="I84" s="139"/>
    </row>
    <row r="85" spans="9:9" ht="17.25" hidden="1" customHeight="1">
      <c r="I85" s="139"/>
    </row>
    <row r="86" spans="9:9" ht="17.25" hidden="1" customHeight="1">
      <c r="I86" s="139"/>
    </row>
    <row r="87" spans="9:9" ht="17.25" hidden="1" customHeight="1">
      <c r="I87" s="139"/>
    </row>
    <row r="88" spans="9:9" ht="17.25" hidden="1" customHeight="1">
      <c r="I88" s="139"/>
    </row>
    <row r="89" spans="9:9" ht="17.25" hidden="1" customHeight="1">
      <c r="I89" s="139"/>
    </row>
    <row r="90" spans="9:9" ht="17.25" hidden="1" customHeight="1">
      <c r="I90" s="139"/>
    </row>
    <row r="91" spans="9:9" ht="17.25" hidden="1" customHeight="1">
      <c r="I91" s="139"/>
    </row>
    <row r="92" spans="9:9" ht="17.25" hidden="1" customHeight="1">
      <c r="I92" s="139"/>
    </row>
    <row r="93" spans="9:9" ht="17.25" hidden="1" customHeight="1">
      <c r="I93" s="139"/>
    </row>
    <row r="94" spans="9:9" ht="17.25" hidden="1" customHeight="1">
      <c r="I94" s="139"/>
    </row>
    <row r="95" spans="9:9" ht="17.25" hidden="1" customHeight="1">
      <c r="I95" s="139"/>
    </row>
    <row r="96" spans="9:9" ht="17.25" hidden="1" customHeight="1">
      <c r="I96" s="139"/>
    </row>
    <row r="97" spans="9:9" ht="17.25" hidden="1" customHeight="1">
      <c r="I97" s="139"/>
    </row>
    <row r="98" spans="9:9" ht="17.25" hidden="1" customHeight="1">
      <c r="I98" s="139"/>
    </row>
    <row r="99" spans="9:9" ht="17.25" hidden="1" customHeight="1">
      <c r="I99" s="139"/>
    </row>
    <row r="100" spans="9:9" ht="17.25" hidden="1" customHeight="1">
      <c r="I100" s="139"/>
    </row>
    <row r="101" spans="9:9" ht="17.25" hidden="1" customHeight="1">
      <c r="I101" s="139"/>
    </row>
    <row r="102" spans="9:9" ht="17.25" hidden="1" customHeight="1">
      <c r="I102" s="139"/>
    </row>
    <row r="103" spans="9:9" ht="17.25" hidden="1" customHeight="1">
      <c r="I103" s="139"/>
    </row>
    <row r="104" spans="9:9" ht="17.25" hidden="1" customHeight="1">
      <c r="I104" s="139"/>
    </row>
    <row r="105" spans="9:9" ht="17.25" hidden="1" customHeight="1">
      <c r="I105" s="139"/>
    </row>
    <row r="106" spans="9:9" ht="17.25" hidden="1" customHeight="1">
      <c r="I106" s="139"/>
    </row>
    <row r="107" spans="9:9" ht="17.25" hidden="1" customHeight="1">
      <c r="I107" s="139"/>
    </row>
    <row r="108" spans="9:9" ht="17.25" hidden="1" customHeight="1">
      <c r="I108" s="139"/>
    </row>
    <row r="109" spans="9:9" ht="17.25" hidden="1" customHeight="1">
      <c r="I109" s="139"/>
    </row>
    <row r="110" spans="9:9" ht="17.25" hidden="1" customHeight="1">
      <c r="I110" s="139"/>
    </row>
    <row r="111" spans="9:9" ht="17.25" hidden="1" customHeight="1">
      <c r="I111" s="139"/>
    </row>
    <row r="112" spans="9:9" ht="17.25" hidden="1" customHeight="1">
      <c r="I112" s="139"/>
    </row>
    <row r="113" spans="9:9" ht="17.25" hidden="1" customHeight="1">
      <c r="I113" s="139"/>
    </row>
    <row r="114" spans="9:9" ht="17.25" hidden="1" customHeight="1">
      <c r="I114" s="139"/>
    </row>
    <row r="115" spans="9:9" ht="17.25" hidden="1" customHeight="1">
      <c r="I115" s="139"/>
    </row>
    <row r="116" spans="9:9" ht="17.25" hidden="1" customHeight="1">
      <c r="I116" s="139"/>
    </row>
    <row r="117" spans="9:9" ht="17.25" hidden="1" customHeight="1">
      <c r="I117" s="139"/>
    </row>
    <row r="118" spans="9:9" ht="17.25" hidden="1" customHeight="1">
      <c r="I118" s="139"/>
    </row>
    <row r="119" spans="9:9" ht="17.25" hidden="1" customHeight="1">
      <c r="I119" s="139"/>
    </row>
    <row r="120" spans="9:9" ht="17.25" hidden="1" customHeight="1">
      <c r="I120" s="139"/>
    </row>
    <row r="121" spans="9:9" ht="17.25" hidden="1" customHeight="1">
      <c r="I121" s="139"/>
    </row>
    <row r="122" spans="9:9" ht="17.25" hidden="1" customHeight="1">
      <c r="I122" s="139"/>
    </row>
    <row r="123" spans="9:9" ht="17.25" hidden="1" customHeight="1">
      <c r="I123" s="139"/>
    </row>
    <row r="124" spans="9:9" ht="17.25" hidden="1" customHeight="1">
      <c r="I124" s="139"/>
    </row>
    <row r="125" spans="9:9" ht="17.25" hidden="1" customHeight="1">
      <c r="I125" s="139"/>
    </row>
    <row r="126" spans="9:9" ht="17.25" hidden="1" customHeight="1">
      <c r="I126" s="139"/>
    </row>
    <row r="127" spans="9:9" ht="17.25" hidden="1" customHeight="1">
      <c r="I127" s="139"/>
    </row>
    <row r="128" spans="9:9" ht="17.25" hidden="1" customHeight="1">
      <c r="I128" s="139"/>
    </row>
    <row r="129" spans="9:9" ht="17.25" hidden="1" customHeight="1">
      <c r="I129" s="139"/>
    </row>
    <row r="130" spans="9:9" ht="17.25" hidden="1" customHeight="1">
      <c r="I130" s="139"/>
    </row>
    <row r="131" spans="9:9" ht="17.25" hidden="1" customHeight="1">
      <c r="I131" s="139"/>
    </row>
    <row r="132" spans="9:9" ht="17.25" hidden="1" customHeight="1">
      <c r="I132" s="139"/>
    </row>
    <row r="133" spans="9:9" ht="17.25" hidden="1" customHeight="1">
      <c r="I133" s="139"/>
    </row>
    <row r="134" spans="9:9" ht="17.25" hidden="1" customHeight="1">
      <c r="I134" s="139"/>
    </row>
    <row r="135" spans="9:9" ht="17.25" hidden="1" customHeight="1">
      <c r="I135" s="139"/>
    </row>
    <row r="136" spans="9:9" ht="17.25" hidden="1" customHeight="1">
      <c r="I136" s="139"/>
    </row>
    <row r="137" spans="9:9" ht="17.25" hidden="1" customHeight="1">
      <c r="I137" s="139"/>
    </row>
    <row r="138" spans="9:9" ht="17.25" hidden="1" customHeight="1">
      <c r="I138" s="139"/>
    </row>
    <row r="139" spans="9:9" ht="17.25" hidden="1" customHeight="1">
      <c r="I139" s="139"/>
    </row>
    <row r="140" spans="9:9" ht="17.25" hidden="1" customHeight="1">
      <c r="I140" s="139"/>
    </row>
    <row r="141" spans="9:9" ht="17.25" hidden="1" customHeight="1">
      <c r="I141" s="139"/>
    </row>
    <row r="142" spans="9:9" ht="17.25" hidden="1" customHeight="1">
      <c r="I142" s="139"/>
    </row>
    <row r="143" spans="9:9" ht="17.25" hidden="1" customHeight="1">
      <c r="I143" s="139"/>
    </row>
    <row r="144" spans="9:9" ht="17.25" hidden="1" customHeight="1">
      <c r="I144" s="139"/>
    </row>
    <row r="145" spans="9:9" ht="17.25" hidden="1" customHeight="1">
      <c r="I145" s="139"/>
    </row>
    <row r="146" spans="9:9" ht="17.25" hidden="1" customHeight="1">
      <c r="I146" s="139"/>
    </row>
    <row r="147" spans="9:9" ht="17.25" hidden="1" customHeight="1">
      <c r="I147" s="139"/>
    </row>
    <row r="148" spans="9:9" ht="17.25" hidden="1" customHeight="1">
      <c r="I148" s="139"/>
    </row>
    <row r="149" spans="9:9" ht="17.25" hidden="1" customHeight="1">
      <c r="I149" s="139"/>
    </row>
    <row r="150" spans="9:9" ht="17.25" hidden="1" customHeight="1">
      <c r="I150" s="139"/>
    </row>
    <row r="151" spans="9:9" ht="17.25" hidden="1" customHeight="1">
      <c r="I151" s="139"/>
    </row>
    <row r="152" spans="9:9" ht="17.25" hidden="1" customHeight="1">
      <c r="I152" s="139"/>
    </row>
    <row r="153" spans="9:9" ht="17.25" hidden="1" customHeight="1">
      <c r="I153" s="139"/>
    </row>
    <row r="154" spans="9:9" ht="17.25" hidden="1" customHeight="1">
      <c r="I154" s="139"/>
    </row>
    <row r="155" spans="9:9" ht="17.25" hidden="1" customHeight="1">
      <c r="I155" s="139"/>
    </row>
    <row r="156" spans="9:9" ht="17.25" hidden="1" customHeight="1">
      <c r="I156" s="139"/>
    </row>
    <row r="157" spans="9:9" ht="17.25" hidden="1" customHeight="1">
      <c r="I157" s="139"/>
    </row>
    <row r="158" spans="9:9" ht="17.25" hidden="1" customHeight="1">
      <c r="I158" s="139"/>
    </row>
    <row r="159" spans="9:9" ht="17.25" hidden="1" customHeight="1">
      <c r="I159" s="139"/>
    </row>
    <row r="160" spans="9:9" ht="17.25" hidden="1" customHeight="1">
      <c r="I160" s="139"/>
    </row>
    <row r="161" spans="9:9" ht="17.25" hidden="1" customHeight="1">
      <c r="I161" s="139"/>
    </row>
    <row r="162" spans="9:9" ht="17.25" hidden="1" customHeight="1">
      <c r="I162" s="139"/>
    </row>
    <row r="163" spans="9:9" ht="17.25" hidden="1" customHeight="1">
      <c r="I163" s="139"/>
    </row>
    <row r="164" spans="9:9" ht="17.25" hidden="1" customHeight="1">
      <c r="I164" s="139"/>
    </row>
    <row r="165" spans="9:9" ht="17.25" hidden="1" customHeight="1">
      <c r="I165" s="139"/>
    </row>
    <row r="166" spans="9:9" ht="17.25" hidden="1" customHeight="1">
      <c r="I166" s="139"/>
    </row>
    <row r="167" spans="9:9" ht="17.25" hidden="1" customHeight="1">
      <c r="I167" s="139"/>
    </row>
    <row r="168" spans="9:9" ht="17.25" hidden="1" customHeight="1">
      <c r="I168" s="139"/>
    </row>
    <row r="169" spans="9:9" ht="17.25" hidden="1" customHeight="1">
      <c r="I169" s="139"/>
    </row>
    <row r="170" spans="9:9" ht="17.25" hidden="1" customHeight="1">
      <c r="I170" s="139"/>
    </row>
    <row r="171" spans="9:9" ht="17.25" hidden="1" customHeight="1">
      <c r="I171" s="139"/>
    </row>
    <row r="172" spans="9:9" ht="17.25" hidden="1" customHeight="1">
      <c r="I172" s="139"/>
    </row>
    <row r="173" spans="9:9" ht="17.25" hidden="1" customHeight="1">
      <c r="I173" s="139"/>
    </row>
    <row r="174" spans="9:9" ht="17.25" hidden="1" customHeight="1">
      <c r="I174" s="139"/>
    </row>
    <row r="175" spans="9:9" ht="17.25" hidden="1" customHeight="1">
      <c r="I175" s="139"/>
    </row>
    <row r="176" spans="9:9" ht="17.25" hidden="1" customHeight="1">
      <c r="I176" s="139"/>
    </row>
    <row r="177" spans="9:9" ht="17.25" hidden="1" customHeight="1">
      <c r="I177" s="139"/>
    </row>
    <row r="178" spans="9:9" ht="17.25" hidden="1" customHeight="1">
      <c r="I178" s="139"/>
    </row>
    <row r="179" spans="9:9" ht="17.25" hidden="1" customHeight="1">
      <c r="I179" s="139"/>
    </row>
    <row r="180" spans="9:9" ht="17.25" hidden="1" customHeight="1">
      <c r="I180" s="139"/>
    </row>
    <row r="181" spans="9:9" ht="17.25" hidden="1" customHeight="1">
      <c r="I181" s="139"/>
    </row>
    <row r="182" spans="9:9" ht="17.25" hidden="1" customHeight="1">
      <c r="I182" s="139"/>
    </row>
    <row r="183" spans="9:9" ht="17.25" hidden="1" customHeight="1">
      <c r="I183" s="139"/>
    </row>
    <row r="184" spans="9:9" ht="17.25" hidden="1" customHeight="1">
      <c r="I184" s="139"/>
    </row>
    <row r="185" spans="9:9" ht="17.25" hidden="1" customHeight="1">
      <c r="I185" s="139"/>
    </row>
    <row r="186" spans="9:9" ht="17.25" hidden="1" customHeight="1">
      <c r="I186" s="139"/>
    </row>
    <row r="187" spans="9:9" ht="17.25" hidden="1" customHeight="1">
      <c r="I187" s="139"/>
    </row>
    <row r="188" spans="9:9" ht="17.25" hidden="1" customHeight="1">
      <c r="I188" s="139"/>
    </row>
    <row r="189" spans="9:9" ht="17.25" hidden="1" customHeight="1">
      <c r="I189" s="139"/>
    </row>
    <row r="190" spans="9:9" ht="17.25" hidden="1" customHeight="1">
      <c r="I190" s="139"/>
    </row>
    <row r="191" spans="9:9" ht="17.25" hidden="1" customHeight="1">
      <c r="I191" s="139"/>
    </row>
    <row r="192" spans="9:9" ht="17.25" hidden="1" customHeight="1">
      <c r="I192" s="139"/>
    </row>
    <row r="193" spans="9:9" ht="17.25" hidden="1" customHeight="1">
      <c r="I193" s="139"/>
    </row>
    <row r="194" spans="9:9" ht="17.25" hidden="1" customHeight="1">
      <c r="I194" s="139"/>
    </row>
    <row r="195" spans="9:9" ht="17.25" hidden="1" customHeight="1">
      <c r="I195" s="139"/>
    </row>
    <row r="196" spans="9:9" ht="17.25" hidden="1" customHeight="1">
      <c r="I196" s="139"/>
    </row>
    <row r="197" spans="9:9" ht="17.25" hidden="1" customHeight="1">
      <c r="I197" s="139"/>
    </row>
    <row r="198" spans="9:9" ht="17.25" hidden="1" customHeight="1">
      <c r="I198" s="139"/>
    </row>
    <row r="199" spans="9:9" ht="17.25" hidden="1" customHeight="1">
      <c r="I199" s="139"/>
    </row>
    <row r="200" spans="9:9" ht="17.25" hidden="1" customHeight="1">
      <c r="I200" s="139"/>
    </row>
    <row r="201" spans="9:9" ht="17.25" hidden="1" customHeight="1">
      <c r="I201" s="139"/>
    </row>
    <row r="202" spans="9:9" ht="17.25" hidden="1" customHeight="1">
      <c r="I202" s="139"/>
    </row>
    <row r="203" spans="9:9" ht="17.25" hidden="1" customHeight="1">
      <c r="I203" s="139"/>
    </row>
    <row r="204" spans="9:9" ht="17.25" hidden="1" customHeight="1">
      <c r="I204" s="139"/>
    </row>
    <row r="205" spans="9:9" ht="17.25" hidden="1" customHeight="1">
      <c r="I205" s="139"/>
    </row>
    <row r="206" spans="9:9" ht="17.25" hidden="1" customHeight="1">
      <c r="I206" s="139"/>
    </row>
    <row r="207" spans="9:9" ht="17.25" hidden="1" customHeight="1">
      <c r="I207" s="139"/>
    </row>
    <row r="208" spans="9:9" ht="17.25" hidden="1" customHeight="1">
      <c r="I208" s="139"/>
    </row>
    <row r="209" spans="9:9" ht="17.25" hidden="1" customHeight="1">
      <c r="I209" s="139"/>
    </row>
    <row r="210" spans="9:9" ht="17.25" hidden="1" customHeight="1">
      <c r="I210" s="139"/>
    </row>
    <row r="211" spans="9:9" ht="17.25" hidden="1" customHeight="1">
      <c r="I211" s="139"/>
    </row>
    <row r="212" spans="9:9" ht="17.25" hidden="1" customHeight="1">
      <c r="I212" s="139"/>
    </row>
    <row r="213" spans="9:9" ht="17.25" hidden="1" customHeight="1">
      <c r="I213" s="139"/>
    </row>
    <row r="214" spans="9:9" ht="17.25" hidden="1" customHeight="1">
      <c r="I214" s="139"/>
    </row>
    <row r="215" spans="9:9" ht="17.25" hidden="1" customHeight="1">
      <c r="I215" s="139"/>
    </row>
    <row r="216" spans="9:9" ht="17.25" hidden="1" customHeight="1">
      <c r="I216" s="139"/>
    </row>
    <row r="217" spans="9:9" ht="17.25" hidden="1" customHeight="1">
      <c r="I217" s="139"/>
    </row>
    <row r="218" spans="9:9" ht="17.25" hidden="1" customHeight="1">
      <c r="I218" s="139"/>
    </row>
    <row r="219" spans="9:9" ht="17.25" hidden="1" customHeight="1">
      <c r="I219" s="139"/>
    </row>
    <row r="220" spans="9:9" ht="17.25" hidden="1" customHeight="1">
      <c r="I220" s="139"/>
    </row>
    <row r="221" spans="9:9" ht="17.25" hidden="1" customHeight="1">
      <c r="I221" s="139"/>
    </row>
    <row r="222" spans="9:9" ht="17.25" hidden="1" customHeight="1">
      <c r="I222" s="139"/>
    </row>
    <row r="223" spans="9:9" ht="17.25" hidden="1" customHeight="1">
      <c r="I223" s="139"/>
    </row>
    <row r="224" spans="9:9" ht="17.25" hidden="1" customHeight="1">
      <c r="I224" s="139"/>
    </row>
    <row r="225" spans="9:9" ht="17.25" hidden="1" customHeight="1">
      <c r="I225" s="139"/>
    </row>
    <row r="226" spans="9:9" ht="17.25" hidden="1" customHeight="1">
      <c r="I226" s="139"/>
    </row>
    <row r="227" spans="9:9" ht="17.25" hidden="1" customHeight="1">
      <c r="I227" s="139"/>
    </row>
    <row r="228" spans="9:9" ht="17.25" hidden="1" customHeight="1">
      <c r="I228" s="139"/>
    </row>
    <row r="229" spans="9:9" ht="17.25" hidden="1" customHeight="1">
      <c r="I229" s="139"/>
    </row>
    <row r="230" spans="9:9" ht="17.25" hidden="1" customHeight="1">
      <c r="I230" s="139"/>
    </row>
    <row r="231" spans="9:9" ht="17.25" hidden="1" customHeight="1">
      <c r="I231" s="139"/>
    </row>
    <row r="232" spans="9:9" ht="17.25" hidden="1" customHeight="1">
      <c r="I232" s="139"/>
    </row>
    <row r="233" spans="9:9" ht="17.25" hidden="1" customHeight="1">
      <c r="I233" s="139"/>
    </row>
    <row r="234" spans="9:9" ht="17.25" hidden="1" customHeight="1">
      <c r="I234" s="139"/>
    </row>
    <row r="235" spans="9:9" ht="17.25" hidden="1" customHeight="1">
      <c r="I235" s="139"/>
    </row>
    <row r="236" spans="9:9" ht="17.25" hidden="1" customHeight="1">
      <c r="I236" s="139"/>
    </row>
    <row r="237" spans="9:9" ht="17.25" hidden="1" customHeight="1">
      <c r="I237" s="139"/>
    </row>
    <row r="238" spans="9:9" ht="17.25" hidden="1" customHeight="1">
      <c r="I238" s="139"/>
    </row>
    <row r="239" spans="9:9" ht="17.25" hidden="1" customHeight="1">
      <c r="I239" s="139"/>
    </row>
    <row r="240" spans="9:9" ht="17.25" hidden="1" customHeight="1">
      <c r="I240" s="139"/>
    </row>
    <row r="241" spans="9:9" ht="17.25" hidden="1" customHeight="1">
      <c r="I241" s="139"/>
    </row>
    <row r="242" spans="9:9" ht="17.25" hidden="1" customHeight="1">
      <c r="I242" s="139"/>
    </row>
    <row r="243" spans="9:9" ht="17.25" hidden="1" customHeight="1">
      <c r="I243" s="139"/>
    </row>
    <row r="244" spans="9:9" ht="17.25" hidden="1" customHeight="1">
      <c r="I244" s="139"/>
    </row>
    <row r="245" spans="9:9" ht="17.25" hidden="1" customHeight="1">
      <c r="I245" s="139"/>
    </row>
    <row r="246" spans="9:9" ht="17.25" hidden="1" customHeight="1">
      <c r="I246" s="139"/>
    </row>
    <row r="247" spans="9:9" ht="17.25" hidden="1" customHeight="1">
      <c r="I247" s="139"/>
    </row>
    <row r="248" spans="9:9" ht="17.25" hidden="1" customHeight="1">
      <c r="I248" s="139"/>
    </row>
    <row r="249" spans="9:9" ht="17.25" hidden="1" customHeight="1">
      <c r="I249" s="139"/>
    </row>
    <row r="250" spans="9:9" ht="17.25" hidden="1" customHeight="1">
      <c r="I250" s="139"/>
    </row>
    <row r="251" spans="9:9" ht="17.25" hidden="1" customHeight="1">
      <c r="I251" s="139"/>
    </row>
    <row r="252" spans="9:9" ht="17.25" hidden="1" customHeight="1">
      <c r="I252" s="139"/>
    </row>
    <row r="253" spans="9:9" ht="17.25" hidden="1" customHeight="1">
      <c r="I253" s="139"/>
    </row>
    <row r="254" spans="9:9" ht="17.25" hidden="1" customHeight="1">
      <c r="I254" s="139"/>
    </row>
    <row r="255" spans="9:9" ht="17.25" hidden="1" customHeight="1">
      <c r="I255" s="139"/>
    </row>
    <row r="256" spans="9:9" ht="17.25" hidden="1" customHeight="1">
      <c r="I256" s="139"/>
    </row>
    <row r="257" spans="9:9" ht="17.25" hidden="1" customHeight="1">
      <c r="I257" s="139"/>
    </row>
    <row r="258" spans="9:9" ht="17.25" hidden="1" customHeight="1">
      <c r="I258" s="139"/>
    </row>
    <row r="259" spans="9:9" ht="17.25" hidden="1" customHeight="1">
      <c r="I259" s="139"/>
    </row>
    <row r="260" spans="9:9" ht="17.25" hidden="1" customHeight="1">
      <c r="I260" s="139"/>
    </row>
    <row r="261" spans="9:9" ht="17.25" hidden="1" customHeight="1">
      <c r="I261" s="139"/>
    </row>
    <row r="262" spans="9:9" ht="17.25" hidden="1" customHeight="1">
      <c r="I262" s="139"/>
    </row>
    <row r="263" spans="9:9" ht="17.25" hidden="1" customHeight="1">
      <c r="I263" s="139"/>
    </row>
    <row r="264" spans="9:9" ht="17.25" hidden="1" customHeight="1">
      <c r="I264" s="139"/>
    </row>
    <row r="265" spans="9:9" ht="17.25" hidden="1" customHeight="1">
      <c r="I265" s="139"/>
    </row>
    <row r="266" spans="9:9" ht="17.25" hidden="1" customHeight="1">
      <c r="I266" s="139"/>
    </row>
    <row r="267" spans="9:9" ht="17.25" hidden="1" customHeight="1">
      <c r="I267" s="139"/>
    </row>
    <row r="268" spans="9:9" ht="17.25" hidden="1" customHeight="1">
      <c r="I268" s="139"/>
    </row>
    <row r="269" spans="9:9" ht="17.25" hidden="1" customHeight="1">
      <c r="I269" s="139"/>
    </row>
    <row r="270" spans="9:9" ht="17.25" hidden="1" customHeight="1">
      <c r="I270" s="139"/>
    </row>
    <row r="271" spans="9:9" ht="17.25" hidden="1" customHeight="1">
      <c r="I271" s="139"/>
    </row>
    <row r="272" spans="9:9" ht="17.25" hidden="1" customHeight="1">
      <c r="I272" s="139"/>
    </row>
    <row r="273" spans="9:9" ht="17.25" hidden="1" customHeight="1">
      <c r="I273" s="139"/>
    </row>
    <row r="274" spans="9:9" ht="17.25" hidden="1" customHeight="1">
      <c r="I274" s="139"/>
    </row>
    <row r="275" spans="9:9" ht="17.25" hidden="1" customHeight="1">
      <c r="I275" s="139"/>
    </row>
    <row r="276" spans="9:9" ht="17.25" hidden="1" customHeight="1">
      <c r="I276" s="139"/>
    </row>
    <row r="277" spans="9:9" ht="17.25" hidden="1" customHeight="1">
      <c r="I277" s="139"/>
    </row>
    <row r="278" spans="9:9" ht="17.25" hidden="1" customHeight="1">
      <c r="I278" s="139"/>
    </row>
    <row r="279" spans="9:9" ht="17.25" hidden="1" customHeight="1">
      <c r="I279" s="139"/>
    </row>
    <row r="280" spans="9:9" ht="17.25" hidden="1" customHeight="1">
      <c r="I280" s="139"/>
    </row>
    <row r="281" spans="9:9" ht="17.25" hidden="1" customHeight="1">
      <c r="I281" s="139"/>
    </row>
    <row r="282" spans="9:9" ht="17.25" hidden="1" customHeight="1">
      <c r="I282" s="139"/>
    </row>
    <row r="283" spans="9:9" ht="17.25" hidden="1" customHeight="1">
      <c r="I283" s="139"/>
    </row>
    <row r="284" spans="9:9" ht="17.25" hidden="1" customHeight="1">
      <c r="I284" s="139"/>
    </row>
    <row r="285" spans="9:9" ht="17.25" hidden="1" customHeight="1">
      <c r="I285" s="139"/>
    </row>
    <row r="286" spans="9:9" ht="17.25" hidden="1" customHeight="1">
      <c r="I286" s="139"/>
    </row>
    <row r="287" spans="9:9" ht="17.25" hidden="1" customHeight="1">
      <c r="I287" s="139"/>
    </row>
    <row r="288" spans="9:9" ht="17.25" hidden="1" customHeight="1">
      <c r="I288" s="139"/>
    </row>
    <row r="289" spans="9:9" ht="17.25" hidden="1" customHeight="1">
      <c r="I289" s="139"/>
    </row>
    <row r="290" spans="9:9" ht="17.25" hidden="1" customHeight="1">
      <c r="I290" s="139"/>
    </row>
    <row r="291" spans="9:9" ht="17.25" hidden="1" customHeight="1">
      <c r="I291" s="139"/>
    </row>
    <row r="292" spans="9:9" ht="17.25" hidden="1" customHeight="1">
      <c r="I292" s="139"/>
    </row>
    <row r="293" spans="9:9" ht="17.25" hidden="1" customHeight="1">
      <c r="I293" s="139"/>
    </row>
    <row r="294" spans="9:9" ht="17.25" hidden="1" customHeight="1">
      <c r="I294" s="139"/>
    </row>
    <row r="295" spans="9:9" ht="17.25" hidden="1" customHeight="1">
      <c r="I295" s="139"/>
    </row>
    <row r="296" spans="9:9" ht="17.25" hidden="1" customHeight="1">
      <c r="I296" s="139"/>
    </row>
    <row r="297" spans="9:9" ht="17.25" hidden="1" customHeight="1">
      <c r="I297" s="139"/>
    </row>
    <row r="298" spans="9:9" ht="17.25" hidden="1" customHeight="1">
      <c r="I298" s="139"/>
    </row>
    <row r="299" spans="9:9" ht="17.25" hidden="1" customHeight="1">
      <c r="I299" s="139"/>
    </row>
    <row r="300" spans="9:9" ht="17.25" hidden="1" customHeight="1">
      <c r="I300" s="139"/>
    </row>
    <row r="301" spans="9:9" ht="17.25" hidden="1" customHeight="1">
      <c r="I301" s="139"/>
    </row>
    <row r="302" spans="9:9" ht="17.25" hidden="1" customHeight="1">
      <c r="I302" s="139"/>
    </row>
    <row r="303" spans="9:9" ht="17.25" hidden="1" customHeight="1">
      <c r="I303" s="139"/>
    </row>
    <row r="304" spans="9:9" ht="17.25" hidden="1" customHeight="1">
      <c r="I304" s="139"/>
    </row>
    <row r="305" spans="9:9" ht="17.25" hidden="1" customHeight="1">
      <c r="I305" s="139"/>
    </row>
    <row r="306" spans="9:9" ht="17.25" hidden="1" customHeight="1">
      <c r="I306" s="139"/>
    </row>
    <row r="307" spans="9:9" ht="17.25" hidden="1" customHeight="1">
      <c r="I307" s="139"/>
    </row>
    <row r="308" spans="9:9" ht="17.25" hidden="1" customHeight="1">
      <c r="I308" s="139"/>
    </row>
    <row r="309" spans="9:9" ht="17.25" hidden="1" customHeight="1">
      <c r="I309" s="139"/>
    </row>
    <row r="310" spans="9:9" ht="17.25" hidden="1" customHeight="1">
      <c r="I310" s="139"/>
    </row>
    <row r="311" spans="9:9" ht="17.25" hidden="1" customHeight="1">
      <c r="I311" s="139"/>
    </row>
    <row r="312" spans="9:9" ht="17.25" hidden="1" customHeight="1">
      <c r="I312" s="139"/>
    </row>
    <row r="313" spans="9:9" ht="17.25" hidden="1" customHeight="1">
      <c r="I313" s="139"/>
    </row>
    <row r="314" spans="9:9" ht="17.25" hidden="1" customHeight="1">
      <c r="I314" s="139"/>
    </row>
    <row r="315" spans="9:9" ht="17.25" hidden="1" customHeight="1">
      <c r="I315" s="139"/>
    </row>
    <row r="316" spans="9:9" ht="17.25" hidden="1" customHeight="1">
      <c r="I316" s="139"/>
    </row>
    <row r="317" spans="9:9" ht="17.25" hidden="1" customHeight="1">
      <c r="I317" s="139"/>
    </row>
    <row r="318" spans="9:9" ht="17.25" hidden="1" customHeight="1">
      <c r="I318" s="139"/>
    </row>
    <row r="319" spans="9:9" ht="17.25" hidden="1" customHeight="1">
      <c r="I319" s="139"/>
    </row>
    <row r="320" spans="9:9" ht="17.25" hidden="1" customHeight="1">
      <c r="I320" s="139"/>
    </row>
    <row r="321" spans="9:9" ht="17.25" hidden="1" customHeight="1">
      <c r="I321" s="139"/>
    </row>
    <row r="322" spans="9:9" ht="17.25" hidden="1" customHeight="1">
      <c r="I322" s="139"/>
    </row>
    <row r="323" spans="9:9" ht="17.25" hidden="1" customHeight="1">
      <c r="I323" s="139"/>
    </row>
    <row r="324" spans="9:9" ht="17.25" hidden="1" customHeight="1">
      <c r="I324" s="139"/>
    </row>
    <row r="325" spans="9:9" ht="17.25" hidden="1" customHeight="1">
      <c r="I325" s="139"/>
    </row>
    <row r="326" spans="9:9" ht="17.25" hidden="1" customHeight="1">
      <c r="I326" s="139"/>
    </row>
    <row r="327" spans="9:9" ht="17.25" hidden="1" customHeight="1">
      <c r="I327" s="139"/>
    </row>
    <row r="328" spans="9:9" ht="17.25" hidden="1" customHeight="1">
      <c r="I328" s="139"/>
    </row>
    <row r="329" spans="9:9" ht="17.25" hidden="1" customHeight="1">
      <c r="I329" s="139"/>
    </row>
    <row r="330" spans="9:9" ht="17.25" hidden="1" customHeight="1">
      <c r="I330" s="139"/>
    </row>
    <row r="331" spans="9:9" ht="17.25" hidden="1" customHeight="1">
      <c r="I331" s="139"/>
    </row>
    <row r="332" spans="9:9" ht="17.25" hidden="1" customHeight="1">
      <c r="I332" s="139"/>
    </row>
    <row r="333" spans="9:9" ht="17.25" hidden="1" customHeight="1">
      <c r="I333" s="139"/>
    </row>
    <row r="334" spans="9:9" ht="17.25" hidden="1" customHeight="1">
      <c r="I334" s="139"/>
    </row>
    <row r="335" spans="9:9" ht="17.25" hidden="1" customHeight="1">
      <c r="I335" s="139"/>
    </row>
    <row r="336" spans="9:9" ht="17.25" hidden="1" customHeight="1">
      <c r="I336" s="139"/>
    </row>
    <row r="337" spans="9:9" ht="17.25" hidden="1" customHeight="1">
      <c r="I337" s="139"/>
    </row>
    <row r="338" spans="9:9" ht="17.25" hidden="1" customHeight="1">
      <c r="I338" s="139"/>
    </row>
    <row r="339" spans="9:9" ht="17.25" hidden="1" customHeight="1">
      <c r="I339" s="139"/>
    </row>
    <row r="340" spans="9:9" ht="17.25" hidden="1" customHeight="1">
      <c r="I340" s="139"/>
    </row>
    <row r="341" spans="9:9" ht="17.25" hidden="1" customHeight="1">
      <c r="I341" s="139"/>
    </row>
    <row r="342" spans="9:9" ht="17.25" hidden="1" customHeight="1">
      <c r="I342" s="139"/>
    </row>
    <row r="343" spans="9:9" ht="17.25" hidden="1" customHeight="1">
      <c r="I343" s="139"/>
    </row>
    <row r="344" spans="9:9" ht="17.25" hidden="1" customHeight="1">
      <c r="I344" s="139"/>
    </row>
    <row r="345" spans="9:9" ht="17.25" hidden="1" customHeight="1">
      <c r="I345" s="139"/>
    </row>
    <row r="346" spans="9:9" ht="17.25" hidden="1" customHeight="1">
      <c r="I346" s="139"/>
    </row>
    <row r="347" spans="9:9" ht="17.25" hidden="1" customHeight="1">
      <c r="I347" s="139"/>
    </row>
    <row r="348" spans="9:9" ht="17.25" hidden="1" customHeight="1">
      <c r="I348" s="139"/>
    </row>
    <row r="349" spans="9:9" ht="17.25" hidden="1" customHeight="1">
      <c r="I349" s="139"/>
    </row>
    <row r="350" spans="9:9" ht="17.25" hidden="1" customHeight="1">
      <c r="I350" s="139"/>
    </row>
    <row r="351" spans="9:9" ht="17.25" hidden="1" customHeight="1">
      <c r="I351" s="139"/>
    </row>
    <row r="352" spans="9:9" ht="17.25" hidden="1" customHeight="1">
      <c r="I352" s="139"/>
    </row>
    <row r="353" spans="9:9" ht="17.25" hidden="1" customHeight="1">
      <c r="I353" s="139"/>
    </row>
    <row r="354" spans="9:9" ht="17.25" hidden="1" customHeight="1">
      <c r="I354" s="139"/>
    </row>
    <row r="355" spans="9:9" ht="17.25" hidden="1" customHeight="1">
      <c r="I355" s="139"/>
    </row>
    <row r="356" spans="9:9" ht="17.25" hidden="1" customHeight="1">
      <c r="I356" s="139"/>
    </row>
    <row r="357" spans="9:9" ht="17.25" hidden="1" customHeight="1">
      <c r="I357" s="139"/>
    </row>
    <row r="358" spans="9:9" ht="17.25" hidden="1" customHeight="1">
      <c r="I358" s="139"/>
    </row>
    <row r="359" spans="9:9" ht="17.25" hidden="1" customHeight="1">
      <c r="I359" s="139"/>
    </row>
    <row r="360" spans="9:9" ht="17.25" hidden="1" customHeight="1">
      <c r="I360" s="139"/>
    </row>
    <row r="361" spans="9:9" ht="17.25" hidden="1" customHeight="1">
      <c r="I361" s="139"/>
    </row>
    <row r="362" spans="9:9" ht="17.25" hidden="1" customHeight="1">
      <c r="I362" s="139"/>
    </row>
    <row r="363" spans="9:9" ht="17.25" hidden="1" customHeight="1">
      <c r="I363" s="139"/>
    </row>
    <row r="364" spans="9:9" ht="17.25" hidden="1" customHeight="1">
      <c r="I364" s="139"/>
    </row>
    <row r="365" spans="9:9" ht="17.25" hidden="1" customHeight="1">
      <c r="I365" s="139"/>
    </row>
    <row r="366" spans="9:9" ht="17.25" hidden="1" customHeight="1">
      <c r="I366" s="139"/>
    </row>
    <row r="367" spans="9:9" ht="17.25" hidden="1" customHeight="1">
      <c r="I367" s="139"/>
    </row>
    <row r="368" spans="9:9" ht="17.25" hidden="1" customHeight="1">
      <c r="I368" s="139"/>
    </row>
    <row r="369" spans="9:9" ht="17.25" hidden="1" customHeight="1">
      <c r="I369" s="139"/>
    </row>
    <row r="370" spans="9:9" ht="17.25" hidden="1" customHeight="1">
      <c r="I370" s="139"/>
    </row>
    <row r="371" spans="9:9" ht="17.25" hidden="1" customHeight="1">
      <c r="I371" s="139"/>
    </row>
    <row r="372" spans="9:9" ht="17.25" hidden="1" customHeight="1">
      <c r="I372" s="139"/>
    </row>
    <row r="373" spans="9:9" ht="17.25" hidden="1" customHeight="1">
      <c r="I373" s="139"/>
    </row>
    <row r="374" spans="9:9" ht="17.25" hidden="1" customHeight="1">
      <c r="I374" s="139"/>
    </row>
    <row r="375" spans="9:9" ht="17.25" hidden="1" customHeight="1">
      <c r="I375" s="139"/>
    </row>
    <row r="376" spans="9:9" ht="17.25" hidden="1" customHeight="1">
      <c r="I376" s="139"/>
    </row>
    <row r="377" spans="9:9" ht="17.25" hidden="1" customHeight="1">
      <c r="I377" s="139"/>
    </row>
    <row r="378" spans="9:9" ht="17.25" hidden="1" customHeight="1">
      <c r="I378" s="139"/>
    </row>
    <row r="379" spans="9:9" ht="17.25" hidden="1" customHeight="1">
      <c r="I379" s="139"/>
    </row>
    <row r="380" spans="9:9" ht="17.25" hidden="1" customHeight="1">
      <c r="I380" s="139"/>
    </row>
    <row r="381" spans="9:9" ht="17.25" hidden="1" customHeight="1">
      <c r="I381" s="139"/>
    </row>
    <row r="382" spans="9:9" ht="17.25" hidden="1" customHeight="1">
      <c r="I382" s="139"/>
    </row>
    <row r="383" spans="9:9" ht="17.25" hidden="1" customHeight="1">
      <c r="I383" s="139"/>
    </row>
    <row r="384" spans="9:9" ht="17.25" hidden="1" customHeight="1">
      <c r="I384" s="139"/>
    </row>
    <row r="385" spans="9:9" ht="17.25" hidden="1" customHeight="1">
      <c r="I385" s="139"/>
    </row>
    <row r="386" spans="9:9" ht="17.25" hidden="1" customHeight="1">
      <c r="I386" s="139"/>
    </row>
    <row r="387" spans="9:9" ht="17.25" hidden="1" customHeight="1">
      <c r="I387" s="139"/>
    </row>
    <row r="388" spans="9:9" ht="17.25" hidden="1" customHeight="1">
      <c r="I388" s="139"/>
    </row>
    <row r="389" spans="9:9" ht="17.25" hidden="1" customHeight="1">
      <c r="I389" s="139"/>
    </row>
    <row r="390" spans="9:9" ht="17.25" hidden="1" customHeight="1">
      <c r="I390" s="139"/>
    </row>
    <row r="391" spans="9:9" ht="17.25" hidden="1" customHeight="1">
      <c r="I391" s="139"/>
    </row>
    <row r="392" spans="9:9" ht="17.25" hidden="1" customHeight="1">
      <c r="I392" s="139"/>
    </row>
    <row r="393" spans="9:9" ht="17.25" hidden="1" customHeight="1">
      <c r="I393" s="139"/>
    </row>
    <row r="394" spans="9:9" ht="17.25" hidden="1" customHeight="1">
      <c r="I394" s="139"/>
    </row>
    <row r="395" spans="9:9" ht="17.25" hidden="1" customHeight="1">
      <c r="I395" s="139"/>
    </row>
    <row r="396" spans="9:9" ht="17.25" hidden="1" customHeight="1">
      <c r="I396" s="139"/>
    </row>
    <row r="397" spans="9:9" ht="17.25" hidden="1" customHeight="1">
      <c r="I397" s="139"/>
    </row>
    <row r="398" spans="9:9" ht="17.25" hidden="1" customHeight="1">
      <c r="I398" s="139"/>
    </row>
    <row r="399" spans="9:9" ht="17.25" hidden="1" customHeight="1">
      <c r="I399" s="139"/>
    </row>
    <row r="400" spans="9:9" ht="17.25" hidden="1" customHeight="1">
      <c r="I400" s="139"/>
    </row>
    <row r="401" spans="9:9" ht="17.25" hidden="1" customHeight="1">
      <c r="I401" s="139"/>
    </row>
    <row r="402" spans="9:9" ht="17.25" hidden="1" customHeight="1">
      <c r="I402" s="139"/>
    </row>
    <row r="403" spans="9:9" ht="17.25" hidden="1" customHeight="1">
      <c r="I403" s="139"/>
    </row>
    <row r="404" spans="9:9" ht="17.25" hidden="1" customHeight="1">
      <c r="I404" s="139"/>
    </row>
    <row r="405" spans="9:9" ht="17.25" hidden="1" customHeight="1">
      <c r="I405" s="139"/>
    </row>
    <row r="406" spans="9:9" ht="17.25" hidden="1" customHeight="1">
      <c r="I406" s="139"/>
    </row>
    <row r="407" spans="9:9" ht="17.25" hidden="1" customHeight="1">
      <c r="I407" s="139"/>
    </row>
    <row r="408" spans="9:9" ht="17.25" hidden="1" customHeight="1">
      <c r="I408" s="139"/>
    </row>
    <row r="409" spans="9:9" ht="17.25" hidden="1" customHeight="1">
      <c r="I409" s="139"/>
    </row>
    <row r="410" spans="9:9" ht="17.25" hidden="1" customHeight="1">
      <c r="I410" s="139"/>
    </row>
    <row r="411" spans="9:9" ht="17.25" hidden="1" customHeight="1">
      <c r="I411" s="139"/>
    </row>
    <row r="412" spans="9:9" ht="17.25" hidden="1" customHeight="1">
      <c r="I412" s="139"/>
    </row>
    <row r="413" spans="9:9" ht="17.25" hidden="1" customHeight="1">
      <c r="I413" s="139"/>
    </row>
    <row r="414" spans="9:9" ht="17.25" hidden="1" customHeight="1">
      <c r="I414" s="139"/>
    </row>
    <row r="415" spans="9:9" ht="17.25" hidden="1" customHeight="1">
      <c r="I415" s="139"/>
    </row>
    <row r="416" spans="9:9" ht="17.25" hidden="1" customHeight="1">
      <c r="I416" s="139"/>
    </row>
    <row r="417" spans="9:9" ht="17.25" hidden="1" customHeight="1">
      <c r="I417" s="139"/>
    </row>
    <row r="418" spans="9:9" ht="17.25" hidden="1" customHeight="1">
      <c r="I418" s="139"/>
    </row>
    <row r="419" spans="9:9" ht="17.25" hidden="1" customHeight="1">
      <c r="I419" s="139"/>
    </row>
    <row r="420" spans="9:9" ht="17.25" hidden="1" customHeight="1">
      <c r="I420" s="139"/>
    </row>
    <row r="421" spans="9:9" ht="17.25" hidden="1" customHeight="1">
      <c r="I421" s="139"/>
    </row>
    <row r="422" spans="9:9" ht="17.25" hidden="1" customHeight="1">
      <c r="I422" s="139"/>
    </row>
    <row r="423" spans="9:9" ht="17.25" hidden="1" customHeight="1">
      <c r="I423" s="139"/>
    </row>
    <row r="424" spans="9:9" ht="17.25" hidden="1" customHeight="1">
      <c r="I424" s="139"/>
    </row>
    <row r="425" spans="9:9" ht="17.25" hidden="1" customHeight="1">
      <c r="I425" s="139"/>
    </row>
    <row r="426" spans="9:9" ht="17.25" hidden="1" customHeight="1">
      <c r="I426" s="139"/>
    </row>
    <row r="427" spans="9:9" ht="17.25" hidden="1" customHeight="1">
      <c r="I427" s="139"/>
    </row>
    <row r="428" spans="9:9" ht="17.25" hidden="1" customHeight="1">
      <c r="I428" s="139"/>
    </row>
    <row r="429" spans="9:9" ht="17.25" hidden="1" customHeight="1">
      <c r="I429" s="139"/>
    </row>
    <row r="430" spans="9:9" ht="17.25" hidden="1" customHeight="1">
      <c r="I430" s="139"/>
    </row>
    <row r="431" spans="9:9" ht="17.25" hidden="1" customHeight="1">
      <c r="I431" s="139"/>
    </row>
    <row r="432" spans="9:9" ht="17.25" hidden="1" customHeight="1">
      <c r="I432" s="139"/>
    </row>
    <row r="433" spans="9:9" ht="17.25" hidden="1" customHeight="1">
      <c r="I433" s="139"/>
    </row>
    <row r="434" spans="9:9" ht="17.25" hidden="1" customHeight="1">
      <c r="I434" s="139"/>
    </row>
    <row r="435" spans="9:9" ht="17.25" hidden="1" customHeight="1">
      <c r="I435" s="139"/>
    </row>
    <row r="436" spans="9:9" ht="17.25" hidden="1" customHeight="1">
      <c r="I436" s="139"/>
    </row>
    <row r="437" spans="9:9" ht="17.25" hidden="1" customHeight="1">
      <c r="I437" s="139"/>
    </row>
    <row r="438" spans="9:9" ht="17.25" hidden="1" customHeight="1">
      <c r="I438" s="139"/>
    </row>
    <row r="439" spans="9:9" ht="17.25" hidden="1" customHeight="1">
      <c r="I439" s="139"/>
    </row>
    <row r="440" spans="9:9" ht="17.25" hidden="1" customHeight="1">
      <c r="I440" s="139"/>
    </row>
    <row r="441" spans="9:9" ht="17.25" hidden="1" customHeight="1">
      <c r="I441" s="139"/>
    </row>
    <row r="442" spans="9:9" ht="17.25" hidden="1" customHeight="1">
      <c r="I442" s="139"/>
    </row>
    <row r="443" spans="9:9" ht="17.25" hidden="1" customHeight="1">
      <c r="I443" s="139"/>
    </row>
    <row r="444" spans="9:9" ht="17.25" hidden="1" customHeight="1">
      <c r="I444" s="139"/>
    </row>
    <row r="445" spans="9:9" ht="17.25" hidden="1" customHeight="1">
      <c r="I445" s="139"/>
    </row>
    <row r="446" spans="9:9" ht="17.25" hidden="1" customHeight="1">
      <c r="I446" s="139"/>
    </row>
    <row r="447" spans="9:9" ht="17.25" hidden="1" customHeight="1">
      <c r="I447" s="139"/>
    </row>
    <row r="448" spans="9:9" ht="17.25" hidden="1" customHeight="1">
      <c r="I448" s="139"/>
    </row>
    <row r="449" spans="9:9" ht="17.25" hidden="1" customHeight="1">
      <c r="I449" s="139"/>
    </row>
    <row r="450" spans="9:9" ht="17.25" hidden="1" customHeight="1">
      <c r="I450" s="139"/>
    </row>
    <row r="451" spans="9:9" ht="17.25" hidden="1" customHeight="1">
      <c r="I451" s="139"/>
    </row>
    <row r="452" spans="9:9" ht="17.25" hidden="1" customHeight="1">
      <c r="I452" s="139"/>
    </row>
    <row r="453" spans="9:9" ht="17.25" hidden="1" customHeight="1">
      <c r="I453" s="139"/>
    </row>
    <row r="454" spans="9:9" ht="17.25" hidden="1" customHeight="1">
      <c r="I454" s="139"/>
    </row>
    <row r="455" spans="9:9" ht="17.25" hidden="1" customHeight="1">
      <c r="I455" s="139"/>
    </row>
    <row r="456" spans="9:9" ht="17.25" hidden="1" customHeight="1">
      <c r="I456" s="139"/>
    </row>
    <row r="457" spans="9:9" ht="17.25" hidden="1" customHeight="1">
      <c r="I457" s="139"/>
    </row>
    <row r="458" spans="9:9" ht="17.25" hidden="1" customHeight="1">
      <c r="I458" s="139"/>
    </row>
    <row r="459" spans="9:9" ht="17.25" hidden="1" customHeight="1">
      <c r="I459" s="139"/>
    </row>
    <row r="460" spans="9:9" ht="17.25" hidden="1" customHeight="1">
      <c r="I460" s="139"/>
    </row>
    <row r="461" spans="9:9" ht="17.25" hidden="1" customHeight="1">
      <c r="I461" s="139"/>
    </row>
    <row r="462" spans="9:9" ht="17.25" hidden="1" customHeight="1">
      <c r="I462" s="139"/>
    </row>
    <row r="463" spans="9:9" ht="17.25" hidden="1" customHeight="1">
      <c r="I463" s="139"/>
    </row>
    <row r="464" spans="9:9" ht="17.25" hidden="1" customHeight="1">
      <c r="I464" s="139"/>
    </row>
    <row r="465" spans="9:9" ht="17.25" hidden="1" customHeight="1">
      <c r="I465" s="139"/>
    </row>
    <row r="466" spans="9:9" ht="17.25" hidden="1" customHeight="1">
      <c r="I466" s="139"/>
    </row>
    <row r="467" spans="9:9" ht="17.25" hidden="1" customHeight="1">
      <c r="I467" s="139"/>
    </row>
    <row r="468" spans="9:9" ht="17.25" hidden="1" customHeight="1">
      <c r="I468" s="139"/>
    </row>
    <row r="469" spans="9:9" ht="17.25" hidden="1" customHeight="1">
      <c r="I469" s="139"/>
    </row>
    <row r="470" spans="9:9" ht="17.25" hidden="1" customHeight="1">
      <c r="I470" s="139"/>
    </row>
    <row r="471" spans="9:9" ht="17.25" hidden="1" customHeight="1">
      <c r="I471" s="139"/>
    </row>
    <row r="472" spans="9:9" ht="17.25" hidden="1" customHeight="1">
      <c r="I472" s="139"/>
    </row>
    <row r="473" spans="9:9" ht="17.25" hidden="1" customHeight="1">
      <c r="I473" s="139"/>
    </row>
    <row r="474" spans="9:9" ht="17.25" hidden="1" customHeight="1">
      <c r="I474" s="139"/>
    </row>
    <row r="475" spans="9:9" ht="17.25" hidden="1" customHeight="1">
      <c r="I475" s="139"/>
    </row>
    <row r="476" spans="9:9" ht="17.25" hidden="1" customHeight="1">
      <c r="I476" s="139"/>
    </row>
    <row r="477" spans="9:9" ht="17.25" hidden="1" customHeight="1">
      <c r="I477" s="139"/>
    </row>
    <row r="478" spans="9:9" ht="17.25" hidden="1" customHeight="1">
      <c r="I478" s="139"/>
    </row>
    <row r="479" spans="9:9" ht="17.25" hidden="1" customHeight="1">
      <c r="I479" s="139"/>
    </row>
    <row r="480" spans="9:9" ht="17.25" hidden="1" customHeight="1">
      <c r="I480" s="139"/>
    </row>
    <row r="481" spans="9:9" ht="17.25" hidden="1" customHeight="1">
      <c r="I481" s="139"/>
    </row>
    <row r="482" spans="9:9" ht="17.25" hidden="1" customHeight="1">
      <c r="I482" s="139"/>
    </row>
    <row r="483" spans="9:9" ht="17.25" hidden="1" customHeight="1">
      <c r="I483" s="139"/>
    </row>
    <row r="484" spans="9:9" ht="17.25" hidden="1" customHeight="1">
      <c r="I484" s="139"/>
    </row>
    <row r="485" spans="9:9" ht="17.25" hidden="1" customHeight="1">
      <c r="I485" s="139"/>
    </row>
    <row r="486" spans="9:9" ht="17.25" hidden="1" customHeight="1">
      <c r="I486" s="139"/>
    </row>
    <row r="487" spans="9:9" ht="17.25" hidden="1" customHeight="1">
      <c r="I487" s="139"/>
    </row>
    <row r="488" spans="9:9" ht="17.25" hidden="1" customHeight="1">
      <c r="I488" s="139"/>
    </row>
    <row r="489" spans="9:9" ht="17.25" hidden="1" customHeight="1">
      <c r="I489" s="139"/>
    </row>
    <row r="490" spans="9:9" ht="17.25" hidden="1" customHeight="1">
      <c r="I490" s="139"/>
    </row>
    <row r="491" spans="9:9" ht="17.25" hidden="1" customHeight="1">
      <c r="I491" s="139"/>
    </row>
    <row r="492" spans="9:9" ht="17.25" hidden="1" customHeight="1">
      <c r="I492" s="139"/>
    </row>
    <row r="493" spans="9:9" ht="17.25" hidden="1" customHeight="1">
      <c r="I493" s="139"/>
    </row>
    <row r="494" spans="9:9" ht="17.25" hidden="1" customHeight="1">
      <c r="I494" s="139"/>
    </row>
    <row r="495" spans="9:9" ht="17.25" hidden="1" customHeight="1">
      <c r="I495" s="139"/>
    </row>
    <row r="496" spans="9:9" ht="17.25" hidden="1" customHeight="1">
      <c r="I496" s="139"/>
    </row>
    <row r="497" spans="9:9" ht="17.25" hidden="1" customHeight="1">
      <c r="I497" s="139"/>
    </row>
    <row r="498" spans="9:9" ht="17.25" hidden="1" customHeight="1">
      <c r="I498" s="139"/>
    </row>
    <row r="499" spans="9:9" ht="17.25" hidden="1" customHeight="1">
      <c r="I499" s="139"/>
    </row>
    <row r="500" spans="9:9" ht="17.25" hidden="1" customHeight="1">
      <c r="I500" s="139"/>
    </row>
    <row r="501" spans="9:9" ht="17.25" hidden="1" customHeight="1">
      <c r="I501" s="139"/>
    </row>
    <row r="502" spans="9:9" ht="17.25" hidden="1" customHeight="1">
      <c r="I502" s="139"/>
    </row>
    <row r="503" spans="9:9" ht="17.25" hidden="1" customHeight="1">
      <c r="I503" s="139"/>
    </row>
    <row r="504" spans="9:9" ht="17.25" hidden="1" customHeight="1">
      <c r="I504" s="139"/>
    </row>
    <row r="505" spans="9:9" ht="17.25" hidden="1" customHeight="1">
      <c r="I505" s="139"/>
    </row>
    <row r="506" spans="9:9" ht="17.25" hidden="1" customHeight="1">
      <c r="I506" s="139"/>
    </row>
    <row r="507" spans="9:9" ht="17.25" hidden="1" customHeight="1">
      <c r="I507" s="139"/>
    </row>
    <row r="508" spans="9:9" ht="17.25" hidden="1" customHeight="1">
      <c r="I508" s="139"/>
    </row>
    <row r="509" spans="9:9" ht="17.25" hidden="1" customHeight="1">
      <c r="I509" s="139"/>
    </row>
    <row r="510" spans="9:9" ht="17.25" hidden="1" customHeight="1">
      <c r="I510" s="139"/>
    </row>
    <row r="511" spans="9:9" ht="17.25" hidden="1" customHeight="1">
      <c r="I511" s="139"/>
    </row>
    <row r="512" spans="9:9" ht="17.25" hidden="1" customHeight="1">
      <c r="I512" s="139"/>
    </row>
    <row r="513" spans="9:9" ht="17.25" hidden="1" customHeight="1">
      <c r="I513" s="139"/>
    </row>
    <row r="514" spans="9:9" ht="17.25" hidden="1" customHeight="1">
      <c r="I514" s="139"/>
    </row>
    <row r="515" spans="9:9" ht="17.25" hidden="1" customHeight="1">
      <c r="I515" s="139"/>
    </row>
    <row r="516" spans="9:9" ht="17.25" hidden="1" customHeight="1">
      <c r="I516" s="139"/>
    </row>
    <row r="517" spans="9:9" ht="17.25" hidden="1" customHeight="1">
      <c r="I517" s="139"/>
    </row>
    <row r="518" spans="9:9" ht="17.25" hidden="1" customHeight="1">
      <c r="I518" s="139"/>
    </row>
    <row r="519" spans="9:9" ht="17.25" hidden="1" customHeight="1">
      <c r="I519" s="139"/>
    </row>
    <row r="520" spans="9:9" ht="17.25" hidden="1" customHeight="1">
      <c r="I520" s="139"/>
    </row>
    <row r="521" spans="9:9" ht="17.25" hidden="1" customHeight="1">
      <c r="I521" s="139"/>
    </row>
    <row r="522" spans="9:9" ht="17.25" hidden="1" customHeight="1">
      <c r="I522" s="139"/>
    </row>
    <row r="523" spans="9:9" ht="17.25" hidden="1" customHeight="1">
      <c r="I523" s="139"/>
    </row>
    <row r="524" spans="9:9" ht="17.25" hidden="1" customHeight="1">
      <c r="I524" s="139"/>
    </row>
    <row r="525" spans="9:9" ht="17.25" hidden="1" customHeight="1">
      <c r="I525" s="139"/>
    </row>
    <row r="526" spans="9:9" ht="17.25" hidden="1" customHeight="1">
      <c r="I526" s="139"/>
    </row>
    <row r="527" spans="9:9" ht="17.25" hidden="1" customHeight="1">
      <c r="I527" s="139"/>
    </row>
    <row r="528" spans="9:9" ht="17.25" hidden="1" customHeight="1">
      <c r="I528" s="139"/>
    </row>
    <row r="529" spans="9:9" ht="17.25" hidden="1" customHeight="1">
      <c r="I529" s="139"/>
    </row>
    <row r="530" spans="9:9" ht="17.25" hidden="1" customHeight="1">
      <c r="I530" s="139"/>
    </row>
    <row r="531" spans="9:9" ht="17.25" hidden="1" customHeight="1">
      <c r="I531" s="139"/>
    </row>
    <row r="532" spans="9:9" ht="17.25" hidden="1" customHeight="1">
      <c r="I532" s="139"/>
    </row>
    <row r="533" spans="9:9" ht="17.25" hidden="1" customHeight="1">
      <c r="I533" s="139"/>
    </row>
    <row r="534" spans="9:9" ht="17.25" hidden="1" customHeight="1">
      <c r="I534" s="139"/>
    </row>
    <row r="535" spans="9:9" ht="17.25" hidden="1" customHeight="1">
      <c r="I535" s="139"/>
    </row>
    <row r="536" spans="9:9" ht="17.25" hidden="1" customHeight="1">
      <c r="I536" s="139"/>
    </row>
    <row r="537" spans="9:9" ht="17.25" hidden="1" customHeight="1">
      <c r="I537" s="139"/>
    </row>
    <row r="538" spans="9:9" ht="17.25" hidden="1" customHeight="1">
      <c r="I538" s="139"/>
    </row>
    <row r="539" spans="9:9" ht="17.25" hidden="1" customHeight="1">
      <c r="I539" s="139"/>
    </row>
    <row r="540" spans="9:9" ht="17.25" hidden="1" customHeight="1">
      <c r="I540" s="139"/>
    </row>
    <row r="541" spans="9:9" ht="17.25" hidden="1" customHeight="1">
      <c r="I541" s="139"/>
    </row>
    <row r="542" spans="9:9" ht="17.25" hidden="1" customHeight="1">
      <c r="I542" s="139"/>
    </row>
    <row r="543" spans="9:9" ht="17.25" hidden="1" customHeight="1">
      <c r="I543" s="139"/>
    </row>
    <row r="544" spans="9:9" ht="17.25" hidden="1" customHeight="1">
      <c r="I544" s="139"/>
    </row>
    <row r="545" spans="9:9" ht="17.25" hidden="1" customHeight="1">
      <c r="I545" s="139"/>
    </row>
    <row r="546" spans="9:9" ht="17.25" hidden="1" customHeight="1">
      <c r="I546" s="139"/>
    </row>
    <row r="547" spans="9:9" ht="17.25" hidden="1" customHeight="1">
      <c r="I547" s="139"/>
    </row>
    <row r="548" spans="9:9" ht="17.25" hidden="1" customHeight="1">
      <c r="I548" s="139"/>
    </row>
    <row r="549" spans="9:9" ht="17.25" hidden="1" customHeight="1">
      <c r="I549" s="139"/>
    </row>
    <row r="550" spans="9:9" ht="17.25" hidden="1" customHeight="1">
      <c r="I550" s="139"/>
    </row>
    <row r="551" spans="9:9" ht="17.25" hidden="1" customHeight="1">
      <c r="I551" s="139"/>
    </row>
    <row r="552" spans="9:9" ht="17.25" hidden="1" customHeight="1">
      <c r="I552" s="139"/>
    </row>
    <row r="553" spans="9:9" ht="17.25" hidden="1" customHeight="1">
      <c r="I553" s="139"/>
    </row>
    <row r="554" spans="9:9" ht="17.25" hidden="1" customHeight="1">
      <c r="I554" s="139"/>
    </row>
    <row r="555" spans="9:9" ht="17.25" hidden="1" customHeight="1">
      <c r="I555" s="139"/>
    </row>
    <row r="556" spans="9:9" ht="17.25" hidden="1" customHeight="1">
      <c r="I556" s="139"/>
    </row>
    <row r="557" spans="9:9" ht="17.25" hidden="1" customHeight="1">
      <c r="I557" s="139"/>
    </row>
    <row r="558" spans="9:9" ht="17.25" hidden="1" customHeight="1">
      <c r="I558" s="139"/>
    </row>
    <row r="559" spans="9:9" ht="17.25" hidden="1" customHeight="1">
      <c r="I559" s="139"/>
    </row>
    <row r="560" spans="9:9" ht="17.25" hidden="1" customHeight="1">
      <c r="I560" s="139"/>
    </row>
    <row r="561" spans="9:9" ht="17.25" hidden="1" customHeight="1">
      <c r="I561" s="139"/>
    </row>
    <row r="562" spans="9:9" ht="17.25" hidden="1" customHeight="1">
      <c r="I562" s="139"/>
    </row>
    <row r="563" spans="9:9" ht="17.25" hidden="1" customHeight="1">
      <c r="I563" s="139"/>
    </row>
    <row r="564" spans="9:9" ht="17.25" hidden="1" customHeight="1">
      <c r="I564" s="139"/>
    </row>
    <row r="565" spans="9:9" ht="17.25" hidden="1" customHeight="1">
      <c r="I565" s="139"/>
    </row>
    <row r="566" spans="9:9" ht="17.25" hidden="1" customHeight="1">
      <c r="I566" s="139"/>
    </row>
    <row r="567" spans="9:9" ht="17.25" hidden="1" customHeight="1">
      <c r="I567" s="139"/>
    </row>
    <row r="568" spans="9:9" ht="17.25" hidden="1" customHeight="1">
      <c r="I568" s="139"/>
    </row>
    <row r="569" spans="9:9" ht="17.25" hidden="1" customHeight="1">
      <c r="I569" s="139"/>
    </row>
    <row r="570" spans="9:9" ht="17.25" hidden="1" customHeight="1">
      <c r="I570" s="139"/>
    </row>
    <row r="571" spans="9:9" ht="17.25" hidden="1" customHeight="1">
      <c r="I571" s="139"/>
    </row>
    <row r="572" spans="9:9" ht="17.25" hidden="1" customHeight="1">
      <c r="I572" s="139"/>
    </row>
    <row r="573" spans="9:9" ht="17.25" hidden="1" customHeight="1">
      <c r="I573" s="139"/>
    </row>
    <row r="574" spans="9:9" ht="17.25" hidden="1" customHeight="1">
      <c r="I574" s="139"/>
    </row>
    <row r="575" spans="9:9" ht="17.25" hidden="1" customHeight="1">
      <c r="I575" s="139"/>
    </row>
    <row r="576" spans="9:9" ht="17.25" hidden="1" customHeight="1">
      <c r="I576" s="139"/>
    </row>
    <row r="577" spans="9:9" ht="17.25" hidden="1" customHeight="1">
      <c r="I577" s="139"/>
    </row>
    <row r="578" spans="9:9" ht="17.25" hidden="1" customHeight="1">
      <c r="I578" s="139"/>
    </row>
    <row r="579" spans="9:9" ht="17.25" hidden="1" customHeight="1">
      <c r="I579" s="139"/>
    </row>
    <row r="580" spans="9:9" ht="17.25" hidden="1" customHeight="1">
      <c r="I580" s="139"/>
    </row>
    <row r="581" spans="9:9" ht="17.25" hidden="1" customHeight="1">
      <c r="I581" s="139"/>
    </row>
    <row r="582" spans="9:9" ht="17.25" hidden="1" customHeight="1">
      <c r="I582" s="139"/>
    </row>
    <row r="583" spans="9:9" ht="17.25" hidden="1" customHeight="1">
      <c r="I583" s="139"/>
    </row>
    <row r="584" spans="9:9" ht="17.25" hidden="1" customHeight="1">
      <c r="I584" s="139"/>
    </row>
    <row r="585" spans="9:9" ht="17.25" hidden="1" customHeight="1">
      <c r="I585" s="139"/>
    </row>
    <row r="586" spans="9:9" ht="17.25" hidden="1" customHeight="1">
      <c r="I586" s="139"/>
    </row>
    <row r="587" spans="9:9" ht="17.25" hidden="1" customHeight="1">
      <c r="I587" s="139"/>
    </row>
    <row r="588" spans="9:9" ht="17.25" hidden="1" customHeight="1">
      <c r="I588" s="139"/>
    </row>
    <row r="589" spans="9:9" ht="17.25" hidden="1" customHeight="1">
      <c r="I589" s="139"/>
    </row>
    <row r="590" spans="9:9" ht="17.25" hidden="1" customHeight="1">
      <c r="I590" s="139"/>
    </row>
    <row r="591" spans="9:9" ht="17.25" hidden="1" customHeight="1">
      <c r="I591" s="139"/>
    </row>
    <row r="592" spans="9:9" ht="17.25" hidden="1" customHeight="1">
      <c r="I592" s="139"/>
    </row>
    <row r="593" spans="9:9" ht="17.25" hidden="1" customHeight="1">
      <c r="I593" s="139"/>
    </row>
    <row r="594" spans="9:9" ht="17.25" hidden="1" customHeight="1">
      <c r="I594" s="139"/>
    </row>
    <row r="595" spans="9:9" ht="17.25" hidden="1" customHeight="1">
      <c r="I595" s="139"/>
    </row>
    <row r="596" spans="9:9" ht="17.25" hidden="1" customHeight="1">
      <c r="I596" s="139"/>
    </row>
    <row r="597" spans="9:9" ht="17.25" hidden="1" customHeight="1">
      <c r="I597" s="139"/>
    </row>
    <row r="598" spans="9:9" ht="17.25" hidden="1" customHeight="1">
      <c r="I598" s="139"/>
    </row>
    <row r="599" spans="9:9" ht="17.25" hidden="1" customHeight="1">
      <c r="I599" s="139"/>
    </row>
    <row r="600" spans="9:9" ht="17.25" hidden="1" customHeight="1">
      <c r="I600" s="139"/>
    </row>
    <row r="601" spans="9:9" ht="17.25" hidden="1" customHeight="1">
      <c r="I601" s="139"/>
    </row>
    <row r="602" spans="9:9" ht="17.25" hidden="1" customHeight="1">
      <c r="I602" s="139"/>
    </row>
    <row r="603" spans="9:9" ht="17.25" hidden="1" customHeight="1">
      <c r="I603" s="139"/>
    </row>
    <row r="604" spans="9:9" ht="17.25" hidden="1" customHeight="1">
      <c r="I604" s="139"/>
    </row>
    <row r="605" spans="9:9" ht="17.25" hidden="1" customHeight="1">
      <c r="I605" s="139"/>
    </row>
    <row r="606" spans="9:9" ht="17.25" hidden="1" customHeight="1">
      <c r="I606" s="139"/>
    </row>
    <row r="607" spans="9:9" ht="17.25" hidden="1" customHeight="1">
      <c r="I607" s="139"/>
    </row>
    <row r="608" spans="9:9" ht="17.25" hidden="1" customHeight="1">
      <c r="I608" s="139"/>
    </row>
    <row r="609" spans="9:9" ht="17.25" hidden="1" customHeight="1">
      <c r="I609" s="139"/>
    </row>
    <row r="610" spans="9:9" ht="17.25" hidden="1" customHeight="1">
      <c r="I610" s="139"/>
    </row>
    <row r="611" spans="9:9" ht="17.25" hidden="1" customHeight="1">
      <c r="I611" s="139"/>
    </row>
    <row r="612" spans="9:9" ht="17.25" hidden="1" customHeight="1">
      <c r="I612" s="139"/>
    </row>
    <row r="613" spans="9:9" ht="17.25" hidden="1" customHeight="1">
      <c r="I613" s="139"/>
    </row>
    <row r="614" spans="9:9" ht="17.25" hidden="1" customHeight="1">
      <c r="I614" s="139"/>
    </row>
    <row r="615" spans="9:9" ht="17.25" hidden="1" customHeight="1">
      <c r="I615" s="139"/>
    </row>
    <row r="616" spans="9:9" ht="17.25" hidden="1" customHeight="1">
      <c r="I616" s="139"/>
    </row>
    <row r="617" spans="9:9" ht="17.25" hidden="1" customHeight="1">
      <c r="I617" s="139"/>
    </row>
    <row r="618" spans="9:9" ht="17.25" hidden="1" customHeight="1">
      <c r="I618" s="139"/>
    </row>
    <row r="619" spans="9:9" ht="17.25" hidden="1" customHeight="1">
      <c r="I619" s="139"/>
    </row>
    <row r="620" spans="9:9" ht="17.25" hidden="1" customHeight="1">
      <c r="I620" s="139"/>
    </row>
    <row r="621" spans="9:9" ht="17.25" hidden="1" customHeight="1">
      <c r="I621" s="139"/>
    </row>
    <row r="622" spans="9:9" ht="17.25" hidden="1" customHeight="1">
      <c r="I622" s="139"/>
    </row>
    <row r="623" spans="9:9" ht="17.25" hidden="1" customHeight="1">
      <c r="I623" s="139"/>
    </row>
    <row r="624" spans="9:9" ht="17.25" hidden="1" customHeight="1">
      <c r="I624" s="139"/>
    </row>
    <row r="625" spans="9:9" ht="17.25" hidden="1" customHeight="1">
      <c r="I625" s="139"/>
    </row>
    <row r="626" spans="9:9" ht="17.25" hidden="1" customHeight="1">
      <c r="I626" s="139"/>
    </row>
    <row r="627" spans="9:9" ht="17.25" hidden="1" customHeight="1">
      <c r="I627" s="139"/>
    </row>
    <row r="628" spans="9:9" ht="17.25" hidden="1" customHeight="1">
      <c r="I628" s="139"/>
    </row>
    <row r="629" spans="9:9" ht="17.25" hidden="1" customHeight="1">
      <c r="I629" s="139"/>
    </row>
    <row r="630" spans="9:9" ht="17.25" hidden="1" customHeight="1">
      <c r="I630" s="139"/>
    </row>
    <row r="631" spans="9:9" ht="17.25" hidden="1" customHeight="1">
      <c r="I631" s="139"/>
    </row>
    <row r="632" spans="9:9" ht="17.25" hidden="1" customHeight="1">
      <c r="I632" s="139"/>
    </row>
    <row r="633" spans="9:9" ht="17.25" hidden="1" customHeight="1">
      <c r="I633" s="139"/>
    </row>
    <row r="634" spans="9:9" ht="17.25" hidden="1" customHeight="1">
      <c r="I634" s="139"/>
    </row>
    <row r="635" spans="9:9" ht="17.25" hidden="1" customHeight="1">
      <c r="I635" s="139"/>
    </row>
    <row r="636" spans="9:9" ht="17.25" hidden="1" customHeight="1">
      <c r="I636" s="139"/>
    </row>
    <row r="637" spans="9:9" ht="17.25" hidden="1" customHeight="1">
      <c r="I637" s="139"/>
    </row>
    <row r="638" spans="9:9" ht="17.25" hidden="1" customHeight="1">
      <c r="I638" s="139"/>
    </row>
    <row r="639" spans="9:9" ht="17.25" hidden="1" customHeight="1">
      <c r="I639" s="139"/>
    </row>
    <row r="640" spans="9:9" ht="17.25" hidden="1" customHeight="1">
      <c r="I640" s="139"/>
    </row>
    <row r="641" spans="9:9" ht="17.25" hidden="1" customHeight="1">
      <c r="I641" s="139"/>
    </row>
    <row r="642" spans="9:9" ht="17.25" hidden="1" customHeight="1">
      <c r="I642" s="139"/>
    </row>
    <row r="643" spans="9:9" ht="17.25" hidden="1" customHeight="1">
      <c r="I643" s="139"/>
    </row>
    <row r="644" spans="9:9" ht="17.25" hidden="1" customHeight="1">
      <c r="I644" s="139"/>
    </row>
    <row r="645" spans="9:9" ht="17.25" hidden="1" customHeight="1">
      <c r="I645" s="139"/>
    </row>
    <row r="646" spans="9:9" ht="17.25" hidden="1" customHeight="1">
      <c r="I646" s="139"/>
    </row>
    <row r="647" spans="9:9" ht="17.25" hidden="1" customHeight="1">
      <c r="I647" s="139"/>
    </row>
    <row r="648" spans="9:9" ht="17.25" hidden="1" customHeight="1">
      <c r="I648" s="139"/>
    </row>
    <row r="649" spans="9:9" ht="17.25" hidden="1" customHeight="1">
      <c r="I649" s="139"/>
    </row>
    <row r="650" spans="9:9" ht="17.25" hidden="1" customHeight="1">
      <c r="I650" s="139"/>
    </row>
    <row r="651" spans="9:9" ht="17.25" hidden="1" customHeight="1">
      <c r="I651" s="139"/>
    </row>
    <row r="652" spans="9:9" ht="17.25" hidden="1" customHeight="1">
      <c r="I652" s="139"/>
    </row>
    <row r="653" spans="9:9" ht="17.25" hidden="1" customHeight="1">
      <c r="I653" s="139"/>
    </row>
    <row r="654" spans="9:9" ht="17.25" hidden="1" customHeight="1">
      <c r="I654" s="139"/>
    </row>
    <row r="655" spans="9:9" ht="17.25" hidden="1" customHeight="1">
      <c r="I655" s="139"/>
    </row>
    <row r="656" spans="9:9" ht="17.25" hidden="1" customHeight="1">
      <c r="I656" s="139"/>
    </row>
    <row r="657" spans="9:9" ht="17.25" hidden="1" customHeight="1">
      <c r="I657" s="139"/>
    </row>
    <row r="658" spans="9:9" ht="17.25" hidden="1" customHeight="1">
      <c r="I658" s="139"/>
    </row>
    <row r="659" spans="9:9" ht="17.25" hidden="1" customHeight="1">
      <c r="I659" s="139"/>
    </row>
    <row r="660" spans="9:9" ht="17.25" hidden="1" customHeight="1">
      <c r="I660" s="139"/>
    </row>
    <row r="661" spans="9:9" ht="17.25" hidden="1" customHeight="1">
      <c r="I661" s="139"/>
    </row>
    <row r="662" spans="9:9" ht="17.25" hidden="1" customHeight="1">
      <c r="I662" s="139"/>
    </row>
    <row r="663" spans="9:9" ht="17.25" hidden="1" customHeight="1">
      <c r="I663" s="139"/>
    </row>
    <row r="664" spans="9:9" ht="17.25" hidden="1" customHeight="1">
      <c r="I664" s="139"/>
    </row>
    <row r="665" spans="9:9" ht="17.25" hidden="1" customHeight="1">
      <c r="I665" s="139"/>
    </row>
    <row r="666" spans="9:9" ht="17.25" hidden="1" customHeight="1">
      <c r="I666" s="139"/>
    </row>
    <row r="667" spans="9:9" ht="17.25" hidden="1" customHeight="1">
      <c r="I667" s="139"/>
    </row>
    <row r="668" spans="9:9" ht="17.25" hidden="1" customHeight="1">
      <c r="I668" s="139"/>
    </row>
    <row r="669" spans="9:9" ht="17.25" hidden="1" customHeight="1">
      <c r="I669" s="139"/>
    </row>
    <row r="670" spans="9:9" ht="17.25" hidden="1" customHeight="1">
      <c r="I670" s="139"/>
    </row>
    <row r="671" spans="9:9" ht="17.25" hidden="1" customHeight="1">
      <c r="I671" s="139"/>
    </row>
    <row r="672" spans="9:9" ht="17.25" hidden="1" customHeight="1">
      <c r="I672" s="139"/>
    </row>
    <row r="673" spans="9:9" ht="17.25" hidden="1" customHeight="1">
      <c r="I673" s="139"/>
    </row>
    <row r="674" spans="9:9" ht="17.25" hidden="1" customHeight="1">
      <c r="I674" s="139"/>
    </row>
    <row r="675" spans="9:9" ht="17.25" hidden="1" customHeight="1">
      <c r="I675" s="139"/>
    </row>
    <row r="676" spans="9:9" ht="17.25" hidden="1" customHeight="1">
      <c r="I676" s="139"/>
    </row>
    <row r="677" spans="9:9" ht="17.25" hidden="1" customHeight="1">
      <c r="I677" s="139"/>
    </row>
    <row r="678" spans="9:9" ht="17.25" hidden="1" customHeight="1">
      <c r="I678" s="139"/>
    </row>
    <row r="679" spans="9:9" ht="17.25" hidden="1" customHeight="1">
      <c r="I679" s="139"/>
    </row>
    <row r="680" spans="9:9" ht="17.25" hidden="1" customHeight="1">
      <c r="I680" s="139"/>
    </row>
    <row r="681" spans="9:9" ht="17.25" hidden="1" customHeight="1">
      <c r="I681" s="139"/>
    </row>
    <row r="682" spans="9:9" ht="17.25" hidden="1" customHeight="1">
      <c r="I682" s="139"/>
    </row>
    <row r="683" spans="9:9" ht="17.25" hidden="1" customHeight="1">
      <c r="I683" s="139"/>
    </row>
    <row r="684" spans="9:9" ht="17.25" hidden="1" customHeight="1">
      <c r="I684" s="139"/>
    </row>
    <row r="685" spans="9:9" ht="17.25" hidden="1" customHeight="1">
      <c r="I685" s="139"/>
    </row>
    <row r="686" spans="9:9" ht="17.25" hidden="1" customHeight="1">
      <c r="I686" s="139"/>
    </row>
    <row r="687" spans="9:9" ht="17.25" hidden="1" customHeight="1">
      <c r="I687" s="139"/>
    </row>
    <row r="688" spans="9:9" ht="17.25" hidden="1" customHeight="1">
      <c r="I688" s="139"/>
    </row>
    <row r="689" spans="9:9" ht="17.25" hidden="1" customHeight="1">
      <c r="I689" s="139"/>
    </row>
    <row r="690" spans="9:9" ht="17.25" hidden="1" customHeight="1">
      <c r="I690" s="139"/>
    </row>
    <row r="691" spans="9:9" ht="17.25" hidden="1" customHeight="1">
      <c r="I691" s="139"/>
    </row>
    <row r="692" spans="9:9" ht="17.25" hidden="1" customHeight="1">
      <c r="I692" s="139"/>
    </row>
    <row r="693" spans="9:9" ht="17.25" hidden="1" customHeight="1">
      <c r="I693" s="139"/>
    </row>
    <row r="694" spans="9:9" ht="17.25" hidden="1" customHeight="1">
      <c r="I694" s="139"/>
    </row>
    <row r="695" spans="9:9" ht="17.25" hidden="1" customHeight="1">
      <c r="I695" s="139"/>
    </row>
    <row r="696" spans="9:9" ht="17.25" hidden="1" customHeight="1">
      <c r="I696" s="139"/>
    </row>
    <row r="697" spans="9:9" ht="17.25" hidden="1" customHeight="1">
      <c r="I697" s="139"/>
    </row>
    <row r="698" spans="9:9" ht="17.25" hidden="1" customHeight="1">
      <c r="I698" s="139"/>
    </row>
    <row r="699" spans="9:9" ht="17.25" hidden="1" customHeight="1">
      <c r="I699" s="139"/>
    </row>
    <row r="700" spans="9:9" ht="17.25" hidden="1" customHeight="1">
      <c r="I700" s="139"/>
    </row>
    <row r="701" spans="9:9" ht="17.25" hidden="1" customHeight="1">
      <c r="I701" s="139"/>
    </row>
    <row r="702" spans="9:9" ht="17.25" hidden="1" customHeight="1">
      <c r="I702" s="139"/>
    </row>
    <row r="703" spans="9:9" ht="17.25" hidden="1" customHeight="1">
      <c r="I703" s="139"/>
    </row>
    <row r="704" spans="9:9" ht="17.25" hidden="1" customHeight="1">
      <c r="I704" s="139"/>
    </row>
    <row r="705" spans="9:9" ht="17.25" hidden="1" customHeight="1">
      <c r="I705" s="139"/>
    </row>
    <row r="706" spans="9:9" ht="17.25" hidden="1" customHeight="1">
      <c r="I706" s="139"/>
    </row>
    <row r="707" spans="9:9" ht="17.25" hidden="1" customHeight="1">
      <c r="I707" s="139"/>
    </row>
    <row r="708" spans="9:9" ht="17.25" hidden="1" customHeight="1">
      <c r="I708" s="139"/>
    </row>
    <row r="709" spans="9:9" ht="17.25" hidden="1" customHeight="1">
      <c r="I709" s="139"/>
    </row>
    <row r="710" spans="9:9" ht="17.25" hidden="1" customHeight="1">
      <c r="I710" s="139"/>
    </row>
    <row r="711" spans="9:9" ht="17.25" hidden="1" customHeight="1">
      <c r="I711" s="139"/>
    </row>
    <row r="712" spans="9:9" ht="17.25" hidden="1" customHeight="1">
      <c r="I712" s="139"/>
    </row>
    <row r="713" spans="9:9" ht="17.25" hidden="1" customHeight="1">
      <c r="I713" s="139"/>
    </row>
    <row r="714" spans="9:9" ht="17.25" hidden="1" customHeight="1">
      <c r="I714" s="139"/>
    </row>
    <row r="715" spans="9:9" ht="17.25" hidden="1" customHeight="1">
      <c r="I715" s="139"/>
    </row>
    <row r="716" spans="9:9" ht="17.25" hidden="1" customHeight="1">
      <c r="I716" s="139"/>
    </row>
    <row r="717" spans="9:9" ht="17.25" hidden="1" customHeight="1">
      <c r="I717" s="139"/>
    </row>
    <row r="718" spans="9:9" ht="17.25" hidden="1" customHeight="1">
      <c r="I718" s="139"/>
    </row>
    <row r="719" spans="9:9" ht="17.25" hidden="1" customHeight="1">
      <c r="I719" s="139"/>
    </row>
    <row r="720" spans="9:9" ht="17.25" hidden="1" customHeight="1">
      <c r="I720" s="139"/>
    </row>
    <row r="721" spans="9:9" ht="17.25" hidden="1" customHeight="1">
      <c r="I721" s="139"/>
    </row>
    <row r="722" spans="9:9" ht="17.25" hidden="1" customHeight="1">
      <c r="I722" s="139"/>
    </row>
    <row r="723" spans="9:9" ht="17.25" hidden="1" customHeight="1">
      <c r="I723" s="139"/>
    </row>
    <row r="724" spans="9:9" ht="17.25" hidden="1" customHeight="1">
      <c r="I724" s="139"/>
    </row>
    <row r="725" spans="9:9" ht="17.25" hidden="1" customHeight="1">
      <c r="I725" s="139"/>
    </row>
    <row r="726" spans="9:9" ht="17.25" hidden="1" customHeight="1">
      <c r="I726" s="139"/>
    </row>
    <row r="727" spans="9:9" ht="17.25" hidden="1" customHeight="1">
      <c r="I727" s="139"/>
    </row>
    <row r="728" spans="9:9" ht="17.25" hidden="1" customHeight="1">
      <c r="I728" s="139"/>
    </row>
    <row r="729" spans="9:9" ht="17.25" hidden="1" customHeight="1">
      <c r="I729" s="139"/>
    </row>
    <row r="730" spans="9:9" ht="17.25" hidden="1" customHeight="1">
      <c r="I730" s="139"/>
    </row>
    <row r="731" spans="9:9" ht="17.25" hidden="1" customHeight="1">
      <c r="I731" s="139"/>
    </row>
    <row r="732" spans="9:9" ht="17.25" hidden="1" customHeight="1">
      <c r="I732" s="139"/>
    </row>
    <row r="733" spans="9:9" ht="17.25" hidden="1" customHeight="1">
      <c r="I733" s="139"/>
    </row>
    <row r="734" spans="9:9" ht="17.25" hidden="1" customHeight="1">
      <c r="I734" s="139"/>
    </row>
    <row r="735" spans="9:9" ht="17.25" hidden="1" customHeight="1">
      <c r="I735" s="139"/>
    </row>
    <row r="736" spans="9:9" ht="17.25" hidden="1" customHeight="1">
      <c r="I736" s="139"/>
    </row>
    <row r="737" spans="9:9" ht="17.25" hidden="1" customHeight="1">
      <c r="I737" s="139"/>
    </row>
    <row r="738" spans="9:9" ht="17.25" hidden="1" customHeight="1">
      <c r="I738" s="139"/>
    </row>
    <row r="739" spans="9:9" ht="17.25" hidden="1" customHeight="1">
      <c r="I739" s="139"/>
    </row>
    <row r="740" spans="9:9" ht="17.25" hidden="1" customHeight="1">
      <c r="I740" s="139"/>
    </row>
    <row r="741" spans="9:9" ht="17.25" hidden="1" customHeight="1">
      <c r="I741" s="139"/>
    </row>
    <row r="742" spans="9:9" ht="17.25" hidden="1" customHeight="1">
      <c r="I742" s="139"/>
    </row>
    <row r="743" spans="9:9" ht="17.25" hidden="1" customHeight="1">
      <c r="I743" s="139"/>
    </row>
    <row r="744" spans="9:9" ht="17.25" hidden="1" customHeight="1">
      <c r="I744" s="139"/>
    </row>
    <row r="745" spans="9:9" ht="17.25" hidden="1" customHeight="1">
      <c r="I745" s="139"/>
    </row>
    <row r="746" spans="9:9" ht="17.25" hidden="1" customHeight="1">
      <c r="I746" s="139"/>
    </row>
    <row r="747" spans="9:9" ht="17.25" hidden="1" customHeight="1">
      <c r="I747" s="139"/>
    </row>
    <row r="748" spans="9:9" ht="17.25" hidden="1" customHeight="1">
      <c r="I748" s="139"/>
    </row>
    <row r="749" spans="9:9" ht="17.25" hidden="1" customHeight="1">
      <c r="I749" s="139"/>
    </row>
    <row r="750" spans="9:9" ht="17.25" hidden="1" customHeight="1">
      <c r="I750" s="139"/>
    </row>
    <row r="751" spans="9:9" ht="17.25" hidden="1" customHeight="1">
      <c r="I751" s="139"/>
    </row>
    <row r="752" spans="9:9" ht="17.25" hidden="1" customHeight="1">
      <c r="I752" s="139"/>
    </row>
    <row r="753" spans="9:9" ht="17.25" hidden="1" customHeight="1">
      <c r="I753" s="139"/>
    </row>
    <row r="754" spans="9:9" ht="17.25" hidden="1" customHeight="1">
      <c r="I754" s="139"/>
    </row>
    <row r="755" spans="9:9" ht="17.25" hidden="1" customHeight="1">
      <c r="I755" s="139"/>
    </row>
    <row r="756" spans="9:9" ht="17.25" hidden="1" customHeight="1">
      <c r="I756" s="139"/>
    </row>
    <row r="757" spans="9:9" ht="17.25" hidden="1" customHeight="1">
      <c r="I757" s="139"/>
    </row>
    <row r="758" spans="9:9" ht="17.25" hidden="1" customHeight="1">
      <c r="I758" s="139"/>
    </row>
    <row r="759" spans="9:9" ht="17.25" hidden="1" customHeight="1">
      <c r="I759" s="139"/>
    </row>
    <row r="760" spans="9:9" ht="17.25" hidden="1" customHeight="1">
      <c r="I760" s="139"/>
    </row>
    <row r="761" spans="9:9" ht="17.25" hidden="1" customHeight="1">
      <c r="I761" s="139"/>
    </row>
    <row r="762" spans="9:9" ht="17.25" hidden="1" customHeight="1">
      <c r="I762" s="139"/>
    </row>
    <row r="763" spans="9:9" ht="17.25" hidden="1" customHeight="1">
      <c r="I763" s="139"/>
    </row>
    <row r="764" spans="9:9" ht="17.25" hidden="1" customHeight="1">
      <c r="I764" s="139"/>
    </row>
    <row r="765" spans="9:9" ht="17.25" hidden="1" customHeight="1">
      <c r="I765" s="139"/>
    </row>
    <row r="766" spans="9:9" ht="17.25" hidden="1" customHeight="1">
      <c r="I766" s="139"/>
    </row>
    <row r="767" spans="9:9" ht="17.25" hidden="1" customHeight="1">
      <c r="I767" s="139"/>
    </row>
    <row r="768" spans="9:9" ht="17.25" hidden="1" customHeight="1">
      <c r="I768" s="139"/>
    </row>
    <row r="769" spans="9:9" ht="17.25" hidden="1" customHeight="1">
      <c r="I769" s="139"/>
    </row>
    <row r="770" spans="9:9" ht="17.25" hidden="1" customHeight="1">
      <c r="I770" s="139"/>
    </row>
    <row r="771" spans="9:9" ht="17.25" hidden="1" customHeight="1">
      <c r="I771" s="139"/>
    </row>
    <row r="772" spans="9:9" ht="17.25" hidden="1" customHeight="1">
      <c r="I772" s="139"/>
    </row>
    <row r="773" spans="9:9" ht="17.25" hidden="1" customHeight="1">
      <c r="I773" s="139"/>
    </row>
    <row r="774" spans="9:9" ht="17.25" hidden="1" customHeight="1">
      <c r="I774" s="139"/>
    </row>
    <row r="775" spans="9:9" ht="17.25" hidden="1" customHeight="1">
      <c r="I775" s="139"/>
    </row>
    <row r="776" spans="9:9" ht="17.25" hidden="1" customHeight="1">
      <c r="I776" s="139"/>
    </row>
    <row r="777" spans="9:9" ht="17.25" hidden="1" customHeight="1">
      <c r="I777" s="139"/>
    </row>
    <row r="778" spans="9:9" ht="17.25" hidden="1" customHeight="1">
      <c r="I778" s="139"/>
    </row>
    <row r="779" spans="9:9" ht="17.25" hidden="1" customHeight="1">
      <c r="I779" s="139"/>
    </row>
    <row r="780" spans="9:9" ht="17.25" hidden="1" customHeight="1">
      <c r="I780" s="139"/>
    </row>
    <row r="781" spans="9:9" ht="17.25" hidden="1" customHeight="1">
      <c r="I781" s="139"/>
    </row>
    <row r="782" spans="9:9" ht="17.25" hidden="1" customHeight="1">
      <c r="I782" s="139"/>
    </row>
    <row r="783" spans="9:9" ht="17.25" hidden="1" customHeight="1">
      <c r="I783" s="139"/>
    </row>
    <row r="784" spans="9:9" ht="17.25" hidden="1" customHeight="1">
      <c r="I784" s="139"/>
    </row>
    <row r="785" spans="9:9" ht="17.25" hidden="1" customHeight="1">
      <c r="I785" s="139"/>
    </row>
    <row r="786" spans="9:9" ht="17.25" hidden="1" customHeight="1">
      <c r="I786" s="139"/>
    </row>
    <row r="787" spans="9:9" ht="17.25" hidden="1" customHeight="1">
      <c r="I787" s="139"/>
    </row>
    <row r="788" spans="9:9" ht="17.25" hidden="1" customHeight="1">
      <c r="I788" s="139"/>
    </row>
    <row r="789" spans="9:9" ht="17.25" hidden="1" customHeight="1">
      <c r="I789" s="139"/>
    </row>
    <row r="790" spans="9:9" ht="17.25" hidden="1" customHeight="1">
      <c r="I790" s="139"/>
    </row>
    <row r="791" spans="9:9" ht="17.25" hidden="1" customHeight="1">
      <c r="I791" s="139"/>
    </row>
    <row r="792" spans="9:9" ht="17.25" hidden="1" customHeight="1">
      <c r="I792" s="139"/>
    </row>
    <row r="793" spans="9:9" ht="17.25" hidden="1" customHeight="1">
      <c r="I793" s="139"/>
    </row>
    <row r="794" spans="9:9" ht="17.25" hidden="1" customHeight="1">
      <c r="I794" s="139"/>
    </row>
    <row r="795" spans="9:9" ht="17.25" hidden="1" customHeight="1">
      <c r="I795" s="139"/>
    </row>
    <row r="796" spans="9:9" ht="17.25" hidden="1" customHeight="1">
      <c r="I796" s="139"/>
    </row>
    <row r="797" spans="9:9" ht="17.25" hidden="1" customHeight="1">
      <c r="I797" s="139"/>
    </row>
    <row r="798" spans="9:9" ht="17.25" hidden="1" customHeight="1">
      <c r="I798" s="139"/>
    </row>
    <row r="799" spans="9:9" ht="17.25" hidden="1" customHeight="1">
      <c r="I799" s="139"/>
    </row>
    <row r="800" spans="9:9" ht="17.25" hidden="1" customHeight="1">
      <c r="I800" s="139"/>
    </row>
    <row r="801" spans="9:9" ht="17.25" hidden="1" customHeight="1">
      <c r="I801" s="139"/>
    </row>
    <row r="802" spans="9:9" ht="17.25" hidden="1" customHeight="1">
      <c r="I802" s="139"/>
    </row>
    <row r="803" spans="9:9" ht="17.25" hidden="1" customHeight="1">
      <c r="I803" s="139"/>
    </row>
    <row r="804" spans="9:9" ht="17.25" hidden="1" customHeight="1">
      <c r="I804" s="139"/>
    </row>
    <row r="805" spans="9:9" ht="17.25" hidden="1" customHeight="1">
      <c r="I805" s="139"/>
    </row>
    <row r="806" spans="9:9" ht="17.25" hidden="1" customHeight="1">
      <c r="I806" s="139"/>
    </row>
    <row r="807" spans="9:9" ht="17.25" hidden="1" customHeight="1">
      <c r="I807" s="139"/>
    </row>
    <row r="808" spans="9:9" ht="17.25" hidden="1" customHeight="1">
      <c r="I808" s="139"/>
    </row>
    <row r="809" spans="9:9" ht="17.25" hidden="1" customHeight="1">
      <c r="I809" s="139"/>
    </row>
    <row r="810" spans="9:9" ht="17.25" hidden="1" customHeight="1">
      <c r="I810" s="139"/>
    </row>
    <row r="811" spans="9:9" ht="17.25" hidden="1" customHeight="1">
      <c r="I811" s="139"/>
    </row>
    <row r="812" spans="9:9" ht="17.25" hidden="1" customHeight="1">
      <c r="I812" s="139"/>
    </row>
    <row r="813" spans="9:9" ht="17.25" hidden="1" customHeight="1">
      <c r="I813" s="139"/>
    </row>
    <row r="814" spans="9:9" ht="17.25" hidden="1" customHeight="1">
      <c r="I814" s="139"/>
    </row>
    <row r="815" spans="9:9" ht="17.25" hidden="1" customHeight="1">
      <c r="I815" s="139"/>
    </row>
    <row r="816" spans="9:9" ht="17.25" hidden="1" customHeight="1">
      <c r="I816" s="139"/>
    </row>
    <row r="817" spans="9:9" ht="17.25" hidden="1" customHeight="1">
      <c r="I817" s="139"/>
    </row>
    <row r="818" spans="9:9" ht="17.25" hidden="1" customHeight="1">
      <c r="I818" s="139"/>
    </row>
    <row r="819" spans="9:9" ht="17.25" hidden="1" customHeight="1">
      <c r="I819" s="139"/>
    </row>
    <row r="820" spans="9:9" ht="17.25" hidden="1" customHeight="1">
      <c r="I820" s="139"/>
    </row>
    <row r="821" spans="9:9" ht="17.25" hidden="1" customHeight="1">
      <c r="I821" s="139"/>
    </row>
    <row r="822" spans="9:9" ht="17.25" hidden="1" customHeight="1">
      <c r="I822" s="139"/>
    </row>
    <row r="823" spans="9:9" ht="17.25" hidden="1" customHeight="1">
      <c r="I823" s="139"/>
    </row>
    <row r="824" spans="9:9" ht="17.25" hidden="1" customHeight="1">
      <c r="I824" s="139"/>
    </row>
    <row r="825" spans="9:9" ht="17.25" hidden="1" customHeight="1">
      <c r="I825" s="139"/>
    </row>
    <row r="826" spans="9:9" ht="17.25" hidden="1" customHeight="1">
      <c r="I826" s="139"/>
    </row>
    <row r="827" spans="9:9" ht="17.25" hidden="1" customHeight="1">
      <c r="I827" s="139"/>
    </row>
    <row r="828" spans="9:9" ht="17.25" hidden="1" customHeight="1">
      <c r="I828" s="139"/>
    </row>
    <row r="829" spans="9:9" ht="17.25" hidden="1" customHeight="1">
      <c r="I829" s="139"/>
    </row>
    <row r="830" spans="9:9" ht="17.25" hidden="1" customHeight="1">
      <c r="I830" s="139"/>
    </row>
    <row r="831" spans="9:9" ht="17.25" hidden="1" customHeight="1">
      <c r="I831" s="139"/>
    </row>
    <row r="832" spans="9:9" ht="17.25" hidden="1" customHeight="1">
      <c r="I832" s="139"/>
    </row>
    <row r="833" spans="9:9" ht="17.25" hidden="1" customHeight="1">
      <c r="I833" s="139"/>
    </row>
    <row r="834" spans="9:9" ht="17.25" hidden="1" customHeight="1">
      <c r="I834" s="139"/>
    </row>
    <row r="835" spans="9:9" ht="17.25" hidden="1" customHeight="1">
      <c r="I835" s="139"/>
    </row>
    <row r="836" spans="9:9" ht="17.25" hidden="1" customHeight="1">
      <c r="I836" s="139"/>
    </row>
    <row r="837" spans="9:9" ht="17.25" hidden="1" customHeight="1">
      <c r="I837" s="139"/>
    </row>
    <row r="838" spans="9:9" ht="17.25" hidden="1" customHeight="1">
      <c r="I838" s="139"/>
    </row>
    <row r="839" spans="9:9" ht="17.25" hidden="1" customHeight="1">
      <c r="I839" s="139"/>
    </row>
    <row r="840" spans="9:9" ht="17.25" hidden="1" customHeight="1">
      <c r="I840" s="139"/>
    </row>
    <row r="841" spans="9:9" ht="17.25" hidden="1" customHeight="1">
      <c r="I841" s="139"/>
    </row>
    <row r="842" spans="9:9" ht="17.25" hidden="1" customHeight="1">
      <c r="I842" s="139"/>
    </row>
    <row r="843" spans="9:9" ht="17.25" hidden="1" customHeight="1">
      <c r="I843" s="139"/>
    </row>
    <row r="844" spans="9:9" ht="17.25" hidden="1" customHeight="1">
      <c r="I844" s="139"/>
    </row>
    <row r="845" spans="9:9" ht="17.25" hidden="1" customHeight="1">
      <c r="I845" s="139"/>
    </row>
    <row r="846" spans="9:9" ht="17.25" hidden="1" customHeight="1">
      <c r="I846" s="139"/>
    </row>
    <row r="847" spans="9:9" ht="17.25" hidden="1" customHeight="1">
      <c r="I847" s="139"/>
    </row>
    <row r="848" spans="9:9" ht="17.25" hidden="1" customHeight="1">
      <c r="I848" s="139"/>
    </row>
    <row r="849" spans="9:9" ht="17.25" hidden="1" customHeight="1">
      <c r="I849" s="139"/>
    </row>
    <row r="850" spans="9:9" ht="17.25" hidden="1" customHeight="1">
      <c r="I850" s="139"/>
    </row>
    <row r="851" spans="9:9" ht="17.25" hidden="1" customHeight="1">
      <c r="I851" s="139"/>
    </row>
    <row r="852" spans="9:9" ht="17.25" hidden="1" customHeight="1">
      <c r="I852" s="139"/>
    </row>
    <row r="853" spans="9:9" ht="17.25" hidden="1" customHeight="1">
      <c r="I853" s="139"/>
    </row>
    <row r="854" spans="9:9" ht="17.25" hidden="1" customHeight="1">
      <c r="I854" s="139"/>
    </row>
    <row r="855" spans="9:9" ht="17.25" hidden="1" customHeight="1">
      <c r="I855" s="139"/>
    </row>
    <row r="856" spans="9:9" ht="17.25" hidden="1" customHeight="1">
      <c r="I856" s="139"/>
    </row>
    <row r="857" spans="9:9" ht="17.25" hidden="1" customHeight="1">
      <c r="I857" s="139"/>
    </row>
    <row r="858" spans="9:9" ht="17.25" hidden="1" customHeight="1">
      <c r="I858" s="139"/>
    </row>
    <row r="859" spans="9:9" ht="17.25" hidden="1" customHeight="1">
      <c r="I859" s="139"/>
    </row>
    <row r="860" spans="9:9" ht="17.25" hidden="1" customHeight="1">
      <c r="I860" s="139"/>
    </row>
    <row r="861" spans="9:9" ht="17.25" hidden="1" customHeight="1">
      <c r="I861" s="139"/>
    </row>
    <row r="862" spans="9:9" ht="17.25" hidden="1" customHeight="1">
      <c r="I862" s="139"/>
    </row>
    <row r="863" spans="9:9" ht="17.25" hidden="1" customHeight="1">
      <c r="I863" s="139"/>
    </row>
    <row r="864" spans="9:9" ht="17.25" hidden="1" customHeight="1">
      <c r="I864" s="139"/>
    </row>
    <row r="865" spans="9:9" ht="17.25" hidden="1" customHeight="1">
      <c r="I865" s="139"/>
    </row>
    <row r="866" spans="9:9" ht="17.25" hidden="1" customHeight="1">
      <c r="I866" s="139"/>
    </row>
    <row r="867" spans="9:9" ht="17.25" hidden="1" customHeight="1">
      <c r="I867" s="139"/>
    </row>
    <row r="868" spans="9:9" ht="17.25" hidden="1" customHeight="1">
      <c r="I868" s="139"/>
    </row>
    <row r="869" spans="9:9" ht="17.25" hidden="1" customHeight="1">
      <c r="I869" s="139"/>
    </row>
    <row r="870" spans="9:9" ht="17.25" hidden="1" customHeight="1">
      <c r="I870" s="139"/>
    </row>
    <row r="871" spans="9:9" ht="17.25" hidden="1" customHeight="1">
      <c r="I871" s="139"/>
    </row>
    <row r="872" spans="9:9" ht="17.25" hidden="1" customHeight="1">
      <c r="I872" s="139"/>
    </row>
    <row r="873" spans="9:9" ht="17.25" hidden="1" customHeight="1">
      <c r="I873" s="139"/>
    </row>
    <row r="874" spans="9:9" ht="17.25" hidden="1" customHeight="1">
      <c r="I874" s="139"/>
    </row>
    <row r="875" spans="9:9" ht="17.25" hidden="1" customHeight="1">
      <c r="I875" s="139"/>
    </row>
    <row r="876" spans="9:9" ht="17.25" hidden="1" customHeight="1">
      <c r="I876" s="139"/>
    </row>
    <row r="877" spans="9:9" ht="17.25" hidden="1" customHeight="1">
      <c r="I877" s="139"/>
    </row>
    <row r="878" spans="9:9" ht="17.25" hidden="1" customHeight="1">
      <c r="I878" s="139"/>
    </row>
    <row r="879" spans="9:9" ht="17.25" hidden="1" customHeight="1">
      <c r="I879" s="139"/>
    </row>
    <row r="880" spans="9:9" ht="17.25" hidden="1" customHeight="1">
      <c r="I880" s="139"/>
    </row>
    <row r="881" spans="9:9" ht="17.25" hidden="1" customHeight="1">
      <c r="I881" s="139"/>
    </row>
    <row r="882" spans="9:9" ht="17.25" hidden="1" customHeight="1">
      <c r="I882" s="139"/>
    </row>
    <row r="883" spans="9:9" ht="17.25" hidden="1" customHeight="1">
      <c r="I883" s="139"/>
    </row>
    <row r="884" spans="9:9" ht="17.25" hidden="1" customHeight="1">
      <c r="I884" s="139"/>
    </row>
    <row r="885" spans="9:9" ht="17.25" hidden="1" customHeight="1">
      <c r="I885" s="139"/>
    </row>
    <row r="886" spans="9:9" ht="17.25" hidden="1" customHeight="1">
      <c r="I886" s="139"/>
    </row>
    <row r="887" spans="9:9" ht="17.25" hidden="1" customHeight="1">
      <c r="I887" s="139"/>
    </row>
    <row r="888" spans="9:9" ht="17.25" hidden="1" customHeight="1">
      <c r="I888" s="139"/>
    </row>
    <row r="889" spans="9:9" ht="17.25" hidden="1" customHeight="1">
      <c r="I889" s="139"/>
    </row>
    <row r="890" spans="9:9" ht="17.25" hidden="1" customHeight="1">
      <c r="I890" s="139"/>
    </row>
    <row r="891" spans="9:9" ht="17.25" hidden="1" customHeight="1">
      <c r="I891" s="139"/>
    </row>
    <row r="892" spans="9:9" ht="17.25" hidden="1" customHeight="1">
      <c r="I892" s="139"/>
    </row>
    <row r="893" spans="9:9" ht="17.25" hidden="1" customHeight="1">
      <c r="I893" s="139"/>
    </row>
    <row r="894" spans="9:9" ht="17.25" hidden="1" customHeight="1">
      <c r="I894" s="139"/>
    </row>
    <row r="895" spans="9:9" ht="17.25" hidden="1" customHeight="1">
      <c r="I895" s="139"/>
    </row>
    <row r="896" spans="9:9" ht="17.25" hidden="1" customHeight="1">
      <c r="I896" s="139"/>
    </row>
    <row r="897" spans="9:9" ht="17.25" hidden="1" customHeight="1">
      <c r="I897" s="139"/>
    </row>
    <row r="898" spans="9:9" ht="17.25" hidden="1" customHeight="1">
      <c r="I898" s="139"/>
    </row>
    <row r="899" spans="9:9" ht="17.25" hidden="1" customHeight="1">
      <c r="I899" s="139"/>
    </row>
    <row r="900" spans="9:9" ht="17.25" hidden="1" customHeight="1">
      <c r="I900" s="139"/>
    </row>
    <row r="901" spans="9:9" ht="17.25" hidden="1" customHeight="1">
      <c r="I901" s="139"/>
    </row>
    <row r="902" spans="9:9" ht="17.25" hidden="1" customHeight="1">
      <c r="I902" s="139"/>
    </row>
    <row r="903" spans="9:9" ht="17.25" hidden="1" customHeight="1">
      <c r="I903" s="139"/>
    </row>
    <row r="904" spans="9:9" ht="17.25" hidden="1" customHeight="1">
      <c r="I904" s="139"/>
    </row>
    <row r="905" spans="9:9" ht="17.25" hidden="1" customHeight="1">
      <c r="I905" s="139"/>
    </row>
    <row r="906" spans="9:9" ht="17.25" hidden="1" customHeight="1">
      <c r="I906" s="139"/>
    </row>
    <row r="907" spans="9:9" ht="17.25" hidden="1" customHeight="1">
      <c r="I907" s="139"/>
    </row>
    <row r="908" spans="9:9" ht="17.25" hidden="1" customHeight="1">
      <c r="I908" s="139"/>
    </row>
    <row r="909" spans="9:9" ht="17.25" hidden="1" customHeight="1">
      <c r="I909" s="139"/>
    </row>
    <row r="910" spans="9:9" ht="17.25" hidden="1" customHeight="1">
      <c r="I910" s="139"/>
    </row>
    <row r="911" spans="9:9" ht="17.25" hidden="1" customHeight="1">
      <c r="I911" s="139"/>
    </row>
    <row r="912" spans="9:9" ht="17.25" hidden="1" customHeight="1">
      <c r="I912" s="139"/>
    </row>
    <row r="913" spans="9:9" ht="17.25" hidden="1" customHeight="1">
      <c r="I913" s="139"/>
    </row>
    <row r="914" spans="9:9" ht="17.25" hidden="1" customHeight="1">
      <c r="I914" s="139"/>
    </row>
    <row r="915" spans="9:9" ht="17.25" hidden="1" customHeight="1">
      <c r="I915" s="139"/>
    </row>
    <row r="916" spans="9:9" ht="17.25" hidden="1" customHeight="1">
      <c r="I916" s="139"/>
    </row>
    <row r="917" spans="9:9" ht="17.25" hidden="1" customHeight="1">
      <c r="I917" s="139"/>
    </row>
    <row r="918" spans="9:9" ht="17.25" hidden="1" customHeight="1">
      <c r="I918" s="139"/>
    </row>
    <row r="919" spans="9:9" ht="17.25" hidden="1" customHeight="1">
      <c r="I919" s="139"/>
    </row>
    <row r="920" spans="9:9" ht="17.25" hidden="1" customHeight="1">
      <c r="I920" s="139"/>
    </row>
    <row r="921" spans="9:9" ht="17.25" hidden="1" customHeight="1">
      <c r="I921" s="139"/>
    </row>
    <row r="922" spans="9:9" ht="17.25" hidden="1" customHeight="1">
      <c r="I922" s="139"/>
    </row>
    <row r="923" spans="9:9" ht="17.25" hidden="1" customHeight="1">
      <c r="I923" s="139"/>
    </row>
    <row r="924" spans="9:9" ht="17.25" hidden="1" customHeight="1">
      <c r="I924" s="139"/>
    </row>
    <row r="925" spans="9:9" ht="17.25" hidden="1" customHeight="1">
      <c r="I925" s="139"/>
    </row>
    <row r="926" spans="9:9" ht="17.25" hidden="1" customHeight="1">
      <c r="I926" s="139"/>
    </row>
    <row r="927" spans="9:9" ht="17.25" hidden="1" customHeight="1">
      <c r="I927" s="139"/>
    </row>
    <row r="928" spans="9:9" ht="17.25" hidden="1" customHeight="1">
      <c r="I928" s="139"/>
    </row>
    <row r="929" spans="9:9" ht="17.25" hidden="1" customHeight="1">
      <c r="I929" s="139"/>
    </row>
    <row r="930" spans="9:9" ht="17.25" hidden="1" customHeight="1">
      <c r="I930" s="139"/>
    </row>
    <row r="931" spans="9:9" ht="17.25" hidden="1" customHeight="1">
      <c r="I931" s="139"/>
    </row>
    <row r="932" spans="9:9" ht="17.25" hidden="1" customHeight="1">
      <c r="I932" s="139"/>
    </row>
    <row r="933" spans="9:9" ht="17.25" hidden="1" customHeight="1">
      <c r="I933" s="139"/>
    </row>
    <row r="934" spans="9:9" ht="17.25" hidden="1" customHeight="1">
      <c r="I934" s="139"/>
    </row>
    <row r="935" spans="9:9" ht="17.25" hidden="1" customHeight="1">
      <c r="I935" s="139"/>
    </row>
    <row r="936" spans="9:9" ht="17.25" hidden="1" customHeight="1">
      <c r="I936" s="139"/>
    </row>
    <row r="937" spans="9:9" ht="17.25" hidden="1" customHeight="1">
      <c r="I937" s="139"/>
    </row>
    <row r="938" spans="9:9" ht="17.25" hidden="1" customHeight="1">
      <c r="I938" s="139"/>
    </row>
    <row r="939" spans="9:9" ht="17.25" hidden="1" customHeight="1">
      <c r="I939" s="139"/>
    </row>
    <row r="940" spans="9:9" ht="17.25" hidden="1" customHeight="1">
      <c r="I940" s="139"/>
    </row>
    <row r="941" spans="9:9" ht="17.25" hidden="1" customHeight="1">
      <c r="I941" s="139"/>
    </row>
    <row r="942" spans="9:9" ht="17.25" hidden="1" customHeight="1">
      <c r="I942" s="139"/>
    </row>
    <row r="943" spans="9:9" ht="17.25" hidden="1" customHeight="1">
      <c r="I943" s="139"/>
    </row>
    <row r="944" spans="9:9" ht="17.25" hidden="1" customHeight="1">
      <c r="I944" s="139"/>
    </row>
    <row r="945" spans="9:9" ht="17.25" hidden="1" customHeight="1">
      <c r="I945" s="139"/>
    </row>
    <row r="946" spans="9:9" ht="17.25" hidden="1" customHeight="1">
      <c r="I946" s="139"/>
    </row>
    <row r="947" spans="9:9" ht="17.25" hidden="1" customHeight="1">
      <c r="I947" s="139"/>
    </row>
    <row r="948" spans="9:9" ht="17.25" hidden="1" customHeight="1">
      <c r="I948" s="139"/>
    </row>
    <row r="949" spans="9:9" ht="17.25" hidden="1" customHeight="1">
      <c r="I949" s="139"/>
    </row>
    <row r="950" spans="9:9" ht="17.25" hidden="1" customHeight="1">
      <c r="I950" s="139"/>
    </row>
    <row r="951" spans="9:9" ht="17.25" hidden="1" customHeight="1">
      <c r="I951" s="139"/>
    </row>
    <row r="952" spans="9:9" ht="17.25" hidden="1" customHeight="1">
      <c r="I952" s="139"/>
    </row>
    <row r="953" spans="9:9" ht="17.25" hidden="1" customHeight="1">
      <c r="I953" s="139"/>
    </row>
    <row r="954" spans="9:9" ht="17.25" hidden="1" customHeight="1">
      <c r="I954" s="139"/>
    </row>
    <row r="955" spans="9:9" ht="17.25" hidden="1" customHeight="1">
      <c r="I955" s="139"/>
    </row>
    <row r="956" spans="9:9" ht="17.25" hidden="1" customHeight="1">
      <c r="I956" s="139"/>
    </row>
    <row r="957" spans="9:9" ht="17.25" hidden="1" customHeight="1">
      <c r="I957" s="139"/>
    </row>
    <row r="958" spans="9:9" ht="17.25" hidden="1" customHeight="1">
      <c r="I958" s="139"/>
    </row>
    <row r="959" spans="9:9" ht="17.25" hidden="1" customHeight="1">
      <c r="I959" s="139"/>
    </row>
    <row r="960" spans="9:9" ht="17.25" hidden="1" customHeight="1">
      <c r="I960" s="139"/>
    </row>
    <row r="961" spans="9:9" ht="17.25" hidden="1" customHeight="1">
      <c r="I961" s="139"/>
    </row>
    <row r="962" spans="9:9" ht="17.25" hidden="1" customHeight="1">
      <c r="I962" s="139"/>
    </row>
    <row r="963" spans="9:9" ht="17.25" hidden="1" customHeight="1">
      <c r="I963" s="139"/>
    </row>
    <row r="964" spans="9:9" ht="17.25" hidden="1" customHeight="1">
      <c r="I964" s="139"/>
    </row>
    <row r="965" spans="9:9" ht="17.25" hidden="1" customHeight="1">
      <c r="I965" s="139"/>
    </row>
    <row r="966" spans="9:9" ht="17.25" hidden="1" customHeight="1">
      <c r="I966" s="139"/>
    </row>
    <row r="967" spans="9:9" ht="17.25" hidden="1" customHeight="1">
      <c r="I967" s="139"/>
    </row>
    <row r="968" spans="9:9" ht="17.25" hidden="1" customHeight="1">
      <c r="I968" s="139"/>
    </row>
    <row r="969" spans="9:9" ht="17.25" hidden="1" customHeight="1">
      <c r="I969" s="139"/>
    </row>
    <row r="970" spans="9:9" ht="17.25" hidden="1" customHeight="1">
      <c r="I970" s="139"/>
    </row>
    <row r="971" spans="9:9" ht="17.25" hidden="1" customHeight="1">
      <c r="I971" s="139"/>
    </row>
    <row r="972" spans="9:9" ht="17.25" hidden="1" customHeight="1">
      <c r="I972" s="139"/>
    </row>
    <row r="973" spans="9:9" ht="17.25" hidden="1" customHeight="1">
      <c r="I973" s="139"/>
    </row>
    <row r="974" spans="9:9" ht="17.25" hidden="1" customHeight="1">
      <c r="I974" s="139"/>
    </row>
    <row r="975" spans="9:9" ht="17.25" hidden="1" customHeight="1">
      <c r="I975" s="139"/>
    </row>
    <row r="976" spans="9:9" ht="17.25" hidden="1" customHeight="1">
      <c r="I976" s="139"/>
    </row>
    <row r="977" spans="9:9" ht="17.25" hidden="1" customHeight="1">
      <c r="I977" s="139"/>
    </row>
    <row r="978" spans="9:9" ht="17.25" hidden="1" customHeight="1">
      <c r="I978" s="139"/>
    </row>
    <row r="979" spans="9:9" ht="17.25" hidden="1" customHeight="1">
      <c r="I979" s="139"/>
    </row>
    <row r="980" spans="9:9" ht="17.25" hidden="1" customHeight="1">
      <c r="I980" s="139"/>
    </row>
    <row r="981" spans="9:9" ht="17.25" hidden="1" customHeight="1">
      <c r="I981" s="139"/>
    </row>
    <row r="982" spans="9:9" ht="17.25" hidden="1" customHeight="1">
      <c r="I982" s="139"/>
    </row>
    <row r="983" spans="9:9" ht="17.25" hidden="1" customHeight="1">
      <c r="I983" s="139"/>
    </row>
    <row r="984" spans="9:9" ht="17.25" hidden="1" customHeight="1">
      <c r="I984" s="139"/>
    </row>
    <row r="985" spans="9:9" ht="17.25" hidden="1" customHeight="1">
      <c r="I985" s="139"/>
    </row>
    <row r="986" spans="9:9" ht="17.25" hidden="1" customHeight="1">
      <c r="I986" s="139"/>
    </row>
    <row r="987" spans="9:9" ht="17.25" hidden="1" customHeight="1">
      <c r="I987" s="139"/>
    </row>
    <row r="988" spans="9:9" ht="17.25" hidden="1" customHeight="1">
      <c r="I988" s="139"/>
    </row>
    <row r="989" spans="9:9" ht="17.25" hidden="1" customHeight="1">
      <c r="I989" s="139"/>
    </row>
    <row r="990" spans="9:9" ht="17.25" hidden="1" customHeight="1">
      <c r="I990" s="139"/>
    </row>
    <row r="991" spans="9:9" ht="17.25" hidden="1" customHeight="1">
      <c r="I991" s="139"/>
    </row>
    <row r="992" spans="9:9" ht="17.25" hidden="1" customHeight="1">
      <c r="I992" s="139"/>
    </row>
    <row r="993" spans="9:9" ht="17.25" hidden="1" customHeight="1">
      <c r="I993" s="139"/>
    </row>
    <row r="994" spans="9:9" ht="17.25" hidden="1" customHeight="1">
      <c r="I994" s="139"/>
    </row>
    <row r="995" spans="9:9" ht="17.25" hidden="1" customHeight="1">
      <c r="I995" s="139"/>
    </row>
    <row r="996" spans="9:9" ht="17.25" hidden="1" customHeight="1">
      <c r="I996" s="139"/>
    </row>
    <row r="997" spans="9:9" ht="17.25" hidden="1" customHeight="1">
      <c r="I997" s="139"/>
    </row>
    <row r="998" spans="9:9" ht="17.25" hidden="1" customHeight="1">
      <c r="I998" s="139"/>
    </row>
    <row r="999" spans="9:9" ht="17.25" hidden="1" customHeight="1">
      <c r="I999" s="139"/>
    </row>
    <row r="1000" spans="9:9" ht="17.25" hidden="1" customHeight="1">
      <c r="I1000" s="139"/>
    </row>
    <row r="1001" spans="9:9" ht="17.25" hidden="1" customHeight="1">
      <c r="I1001" s="139"/>
    </row>
    <row r="1002" spans="9:9" ht="17.25" hidden="1" customHeight="1">
      <c r="I1002" s="139"/>
    </row>
    <row r="1003" spans="9:9" ht="17.25" hidden="1" customHeight="1">
      <c r="I1003" s="139"/>
    </row>
    <row r="1004" spans="9:9" ht="17.25" hidden="1" customHeight="1">
      <c r="I1004" s="139"/>
    </row>
    <row r="1005" spans="9:9" ht="17.25" hidden="1" customHeight="1">
      <c r="I1005" s="139"/>
    </row>
    <row r="1006" spans="9:9" ht="17.25" hidden="1" customHeight="1">
      <c r="I1006" s="139"/>
    </row>
    <row r="1007" spans="9:9" ht="17.25" hidden="1" customHeight="1">
      <c r="I1007" s="139"/>
    </row>
    <row r="1008" spans="9:9" ht="17.25" hidden="1" customHeight="1">
      <c r="I1008" s="139"/>
    </row>
    <row r="1009" spans="9:9" ht="17.25" hidden="1" customHeight="1">
      <c r="I1009" s="139"/>
    </row>
    <row r="1010" spans="9:9" ht="17.25" hidden="1" customHeight="1">
      <c r="I1010" s="139"/>
    </row>
    <row r="1011" spans="9:9" ht="17.25" hidden="1" customHeight="1">
      <c r="I1011" s="139"/>
    </row>
    <row r="1012" spans="9:9" ht="17.25" hidden="1" customHeight="1">
      <c r="I1012" s="139"/>
    </row>
    <row r="1013" spans="9:9" ht="17.25" hidden="1" customHeight="1">
      <c r="I1013" s="139"/>
    </row>
    <row r="1014" spans="9:9" ht="17.25" hidden="1" customHeight="1">
      <c r="I1014" s="139"/>
    </row>
    <row r="1015" spans="9:9" ht="17.25" hidden="1" customHeight="1">
      <c r="I1015" s="139"/>
    </row>
    <row r="1016" spans="9:9" ht="17.25" hidden="1" customHeight="1">
      <c r="I1016" s="139"/>
    </row>
    <row r="1017" spans="9:9" ht="17.25" hidden="1" customHeight="1">
      <c r="I1017" s="139"/>
    </row>
    <row r="1018" spans="9:9" ht="17.25" hidden="1" customHeight="1">
      <c r="I1018" s="139"/>
    </row>
    <row r="1019" spans="9:9" ht="17.25" hidden="1" customHeight="1">
      <c r="I1019" s="139"/>
    </row>
    <row r="1020" spans="9:9" ht="17.25" hidden="1" customHeight="1">
      <c r="I1020" s="139"/>
    </row>
    <row r="1021" spans="9:9" ht="17.25" hidden="1" customHeight="1">
      <c r="I1021" s="139"/>
    </row>
    <row r="1022" spans="9:9" ht="17.25" hidden="1" customHeight="1">
      <c r="I1022" s="139"/>
    </row>
    <row r="1023" spans="9:9" ht="17.25" hidden="1" customHeight="1">
      <c r="I1023" s="139"/>
    </row>
    <row r="1024" spans="9:9" ht="17.25" hidden="1" customHeight="1">
      <c r="I1024" s="139"/>
    </row>
    <row r="1025" spans="9:9" ht="17.25" hidden="1" customHeight="1">
      <c r="I1025" s="139"/>
    </row>
    <row r="1026" spans="9:9" ht="17.25" hidden="1" customHeight="1">
      <c r="I1026" s="139"/>
    </row>
    <row r="1027" spans="9:9" ht="17.25" hidden="1" customHeight="1">
      <c r="I1027" s="139"/>
    </row>
    <row r="1028" spans="9:9" ht="17.25" hidden="1" customHeight="1">
      <c r="I1028" s="139"/>
    </row>
    <row r="1029" spans="9:9" ht="17.25" hidden="1" customHeight="1">
      <c r="I1029" s="139"/>
    </row>
    <row r="1030" spans="9:9" ht="17.25" hidden="1" customHeight="1">
      <c r="I1030" s="139"/>
    </row>
    <row r="1031" spans="9:9" ht="17.25" hidden="1" customHeight="1">
      <c r="I1031" s="139"/>
    </row>
    <row r="1032" spans="9:9" ht="17.25" hidden="1" customHeight="1">
      <c r="I1032" s="139"/>
    </row>
    <row r="1033" spans="9:9" ht="17.25" hidden="1" customHeight="1">
      <c r="I1033" s="139"/>
    </row>
    <row r="1034" spans="9:9" ht="17.25" hidden="1" customHeight="1">
      <c r="I1034" s="139"/>
    </row>
    <row r="1035" spans="9:9" ht="17.25" hidden="1" customHeight="1">
      <c r="I1035" s="139"/>
    </row>
    <row r="1036" spans="9:9" ht="17.25" hidden="1" customHeight="1">
      <c r="I1036" s="139"/>
    </row>
    <row r="1037" spans="9:9" ht="17.25" hidden="1" customHeight="1">
      <c r="I1037" s="139"/>
    </row>
    <row r="1038" spans="9:9" ht="17.25" hidden="1" customHeight="1">
      <c r="I1038" s="139"/>
    </row>
    <row r="1039" spans="9:9" ht="17.25" hidden="1" customHeight="1">
      <c r="I1039" s="139"/>
    </row>
    <row r="1040" spans="9:9" ht="17.25" hidden="1" customHeight="1">
      <c r="I1040" s="139"/>
    </row>
    <row r="1041" spans="9:9" ht="17.25" hidden="1" customHeight="1">
      <c r="I1041" s="139"/>
    </row>
    <row r="1042" spans="9:9" ht="17.25" hidden="1" customHeight="1">
      <c r="I1042" s="139"/>
    </row>
    <row r="1043" spans="9:9" ht="17.25" hidden="1" customHeight="1">
      <c r="I1043" s="139"/>
    </row>
    <row r="1044" spans="9:9" ht="17.25" hidden="1" customHeight="1">
      <c r="I1044" s="139"/>
    </row>
    <row r="1045" spans="9:9" ht="17.25" hidden="1" customHeight="1">
      <c r="I1045" s="139"/>
    </row>
    <row r="1046" spans="9:9" ht="17.25" hidden="1" customHeight="1">
      <c r="I1046" s="139"/>
    </row>
    <row r="1047" spans="9:9" ht="17.25" hidden="1" customHeight="1">
      <c r="I1047" s="139"/>
    </row>
    <row r="1048" spans="9:9" ht="17.25" hidden="1" customHeight="1">
      <c r="I1048" s="139"/>
    </row>
    <row r="1049" spans="9:9" ht="17.25" hidden="1" customHeight="1">
      <c r="I1049" s="139"/>
    </row>
    <row r="1050" spans="9:9" ht="17.25" hidden="1" customHeight="1">
      <c r="I1050" s="139"/>
    </row>
    <row r="1051" spans="9:9" ht="17.25" hidden="1" customHeight="1">
      <c r="I1051" s="139"/>
    </row>
    <row r="1052" spans="9:9" ht="17.25" hidden="1" customHeight="1">
      <c r="I1052" s="139"/>
    </row>
    <row r="1053" spans="9:9" ht="17.25" hidden="1" customHeight="1">
      <c r="I1053" s="139"/>
    </row>
    <row r="1054" spans="9:9" ht="17.25" hidden="1" customHeight="1">
      <c r="I1054" s="139"/>
    </row>
    <row r="1055" spans="9:9" ht="17.25" hidden="1" customHeight="1">
      <c r="I1055" s="139"/>
    </row>
    <row r="1056" spans="9:9" ht="17.25" hidden="1" customHeight="1">
      <c r="I1056" s="139"/>
    </row>
    <row r="1057" spans="9:9" ht="17.25" hidden="1" customHeight="1">
      <c r="I1057" s="139"/>
    </row>
    <row r="1058" spans="9:9" ht="17.25" hidden="1" customHeight="1">
      <c r="I1058" s="139"/>
    </row>
    <row r="1059" spans="9:9" ht="17.25" hidden="1" customHeight="1">
      <c r="I1059" s="139"/>
    </row>
    <row r="1060" spans="9:9" ht="17.25" hidden="1" customHeight="1">
      <c r="I1060" s="139"/>
    </row>
    <row r="1061" spans="9:9" ht="17.25" hidden="1" customHeight="1">
      <c r="I1061" s="139"/>
    </row>
    <row r="1062" spans="9:9" ht="17.25" hidden="1" customHeight="1">
      <c r="I1062" s="139"/>
    </row>
    <row r="1063" spans="9:9" ht="17.25" hidden="1" customHeight="1">
      <c r="I1063" s="139"/>
    </row>
    <row r="1064" spans="9:9" ht="17.25" hidden="1" customHeight="1">
      <c r="I1064" s="139"/>
    </row>
    <row r="1065" spans="9:9" ht="17.25" hidden="1" customHeight="1">
      <c r="I1065" s="139"/>
    </row>
    <row r="1066" spans="9:9" ht="17.25" hidden="1" customHeight="1">
      <c r="I1066" s="139"/>
    </row>
    <row r="1067" spans="9:9" ht="17.25" hidden="1" customHeight="1">
      <c r="I1067" s="139"/>
    </row>
    <row r="1068" spans="9:9" ht="17.25" hidden="1" customHeight="1">
      <c r="I1068" s="139"/>
    </row>
    <row r="1069" spans="9:9" ht="17.25" hidden="1" customHeight="1">
      <c r="I1069" s="139"/>
    </row>
    <row r="1070" spans="9:9" ht="17.25" hidden="1" customHeight="1">
      <c r="I1070" s="139"/>
    </row>
    <row r="1071" spans="9:9" ht="17.25" hidden="1" customHeight="1">
      <c r="I1071" s="139"/>
    </row>
    <row r="1072" spans="9:9" ht="17.25" hidden="1" customHeight="1">
      <c r="I1072" s="139"/>
    </row>
    <row r="1073" spans="9:9" ht="17.25" hidden="1" customHeight="1">
      <c r="I1073" s="139"/>
    </row>
    <row r="1074" spans="9:9" ht="17.25" hidden="1" customHeight="1">
      <c r="I1074" s="139"/>
    </row>
    <row r="1075" spans="9:9" ht="17.25" hidden="1" customHeight="1">
      <c r="I1075" s="139"/>
    </row>
    <row r="1076" spans="9:9" ht="17.25" hidden="1" customHeight="1">
      <c r="I1076" s="139"/>
    </row>
    <row r="1077" spans="9:9" ht="17.25" hidden="1" customHeight="1">
      <c r="I1077" s="139"/>
    </row>
    <row r="1078" spans="9:9" ht="17.25" hidden="1" customHeight="1">
      <c r="I1078" s="139"/>
    </row>
    <row r="1079" spans="9:9" ht="17.25" hidden="1" customHeight="1">
      <c r="I1079" s="139"/>
    </row>
    <row r="1080" spans="9:9" ht="17.25" hidden="1" customHeight="1">
      <c r="I1080" s="139"/>
    </row>
    <row r="1081" spans="9:9" ht="17.25" hidden="1" customHeight="1">
      <c r="I1081" s="139"/>
    </row>
    <row r="1082" spans="9:9" ht="17.25" hidden="1" customHeight="1">
      <c r="I1082" s="139"/>
    </row>
    <row r="1083" spans="9:9" ht="17.25" hidden="1" customHeight="1">
      <c r="I1083" s="139"/>
    </row>
    <row r="1084" spans="9:9" ht="17.25" hidden="1" customHeight="1">
      <c r="I1084" s="139"/>
    </row>
    <row r="1085" spans="9:9" ht="17.25" hidden="1" customHeight="1">
      <c r="I1085" s="139"/>
    </row>
    <row r="1086" spans="9:9" ht="17.25" hidden="1" customHeight="1">
      <c r="I1086" s="139"/>
    </row>
    <row r="1087" spans="9:9" ht="17.25" hidden="1" customHeight="1">
      <c r="I1087" s="139"/>
    </row>
    <row r="1088" spans="9:9" ht="17.25" hidden="1" customHeight="1">
      <c r="I1088" s="139"/>
    </row>
    <row r="1089" spans="9:9" ht="17.25" hidden="1" customHeight="1">
      <c r="I1089" s="139"/>
    </row>
    <row r="1090" spans="9:9" ht="17.25" hidden="1" customHeight="1">
      <c r="I1090" s="139"/>
    </row>
    <row r="1091" spans="9:9" ht="17.25" hidden="1" customHeight="1">
      <c r="I1091" s="139"/>
    </row>
    <row r="1092" spans="9:9" ht="17.25" hidden="1" customHeight="1">
      <c r="I1092" s="139"/>
    </row>
    <row r="1093" spans="9:9" ht="17.25" hidden="1" customHeight="1">
      <c r="I1093" s="139"/>
    </row>
    <row r="1094" spans="9:9" ht="17.25" hidden="1" customHeight="1">
      <c r="I1094" s="139"/>
    </row>
    <row r="1095" spans="9:9" ht="17.25" hidden="1" customHeight="1">
      <c r="I1095" s="139"/>
    </row>
    <row r="1096" spans="9:9" ht="17.25" hidden="1" customHeight="1">
      <c r="I1096" s="139"/>
    </row>
    <row r="1097" spans="9:9" ht="17.25" hidden="1" customHeight="1">
      <c r="I1097" s="139"/>
    </row>
    <row r="1098" spans="9:9" ht="17.25" hidden="1" customHeight="1">
      <c r="I1098" s="139"/>
    </row>
    <row r="1099" spans="9:9" ht="17.25" hidden="1" customHeight="1">
      <c r="I1099" s="139"/>
    </row>
    <row r="1100" spans="9:9" ht="17.25" hidden="1" customHeight="1">
      <c r="I1100" s="139"/>
    </row>
    <row r="1101" spans="9:9" ht="17.25" hidden="1" customHeight="1">
      <c r="I1101" s="139"/>
    </row>
    <row r="1102" spans="9:9" ht="17.25" hidden="1" customHeight="1">
      <c r="I1102" s="139"/>
    </row>
    <row r="1103" spans="9:9" ht="17.25" hidden="1" customHeight="1">
      <c r="I1103" s="139"/>
    </row>
    <row r="1104" spans="9:9" ht="17.25" hidden="1" customHeight="1">
      <c r="I1104" s="139"/>
    </row>
    <row r="1105" spans="9:9" ht="17.25" hidden="1" customHeight="1">
      <c r="I1105" s="139"/>
    </row>
    <row r="1106" spans="9:9" ht="17.25" hidden="1" customHeight="1">
      <c r="I1106" s="139"/>
    </row>
    <row r="1107" spans="9:9" ht="17.25" hidden="1" customHeight="1">
      <c r="I1107" s="139"/>
    </row>
    <row r="1108" spans="9:9" ht="17.25" hidden="1" customHeight="1">
      <c r="I1108" s="139"/>
    </row>
    <row r="1109" spans="9:9" ht="17.25" hidden="1" customHeight="1">
      <c r="I1109" s="139"/>
    </row>
    <row r="1110" spans="9:9" ht="17.25" hidden="1" customHeight="1">
      <c r="I1110" s="139"/>
    </row>
    <row r="1111" spans="9:9" ht="17.25" hidden="1" customHeight="1">
      <c r="I1111" s="139"/>
    </row>
    <row r="1112" spans="9:9" ht="17.25" hidden="1" customHeight="1">
      <c r="I1112" s="139"/>
    </row>
    <row r="1113" spans="9:9" ht="17.25" hidden="1" customHeight="1">
      <c r="I1113" s="139"/>
    </row>
    <row r="1114" spans="9:9" ht="17.25" hidden="1" customHeight="1">
      <c r="I1114" s="139"/>
    </row>
    <row r="1115" spans="9:9" ht="17.25" hidden="1" customHeight="1">
      <c r="I1115" s="139"/>
    </row>
    <row r="1116" spans="9:9" ht="17.25" hidden="1" customHeight="1">
      <c r="I1116" s="139"/>
    </row>
    <row r="1117" spans="9:9" ht="17.25" hidden="1" customHeight="1">
      <c r="I1117" s="139"/>
    </row>
    <row r="1118" spans="9:9" ht="17.25" hidden="1" customHeight="1">
      <c r="I1118" s="139"/>
    </row>
    <row r="1119" spans="9:9" ht="17.25" hidden="1" customHeight="1">
      <c r="I1119" s="139"/>
    </row>
    <row r="1120" spans="9:9" ht="17.25" hidden="1" customHeight="1">
      <c r="I1120" s="139"/>
    </row>
    <row r="1121" spans="9:9" ht="17.25" hidden="1" customHeight="1">
      <c r="I1121" s="139"/>
    </row>
    <row r="1122" spans="9:9" ht="17.25" hidden="1" customHeight="1">
      <c r="I1122" s="139"/>
    </row>
    <row r="1123" spans="9:9" ht="17.25" hidden="1" customHeight="1">
      <c r="I1123" s="139"/>
    </row>
    <row r="1124" spans="9:9" ht="17.25" hidden="1" customHeight="1">
      <c r="I1124" s="139"/>
    </row>
    <row r="1125" spans="9:9" ht="17.25" hidden="1" customHeight="1">
      <c r="I1125" s="139"/>
    </row>
    <row r="1126" spans="9:9" ht="17.25" hidden="1" customHeight="1">
      <c r="I1126" s="139"/>
    </row>
    <row r="1127" spans="9:9" ht="17.25" hidden="1" customHeight="1">
      <c r="I1127" s="139"/>
    </row>
    <row r="1128" spans="9:9" ht="17.25" hidden="1" customHeight="1">
      <c r="I1128" s="139"/>
    </row>
    <row r="1129" spans="9:9" ht="17.25" hidden="1" customHeight="1">
      <c r="I1129" s="139"/>
    </row>
    <row r="1130" spans="9:9" ht="17.25" hidden="1" customHeight="1">
      <c r="I1130" s="139"/>
    </row>
    <row r="1131" spans="9:9" ht="17.25" hidden="1" customHeight="1">
      <c r="I1131" s="139"/>
    </row>
    <row r="1132" spans="9:9" ht="17.25" hidden="1" customHeight="1">
      <c r="I1132" s="139"/>
    </row>
    <row r="1133" spans="9:9" ht="17.25" hidden="1" customHeight="1">
      <c r="I1133" s="139"/>
    </row>
    <row r="1134" spans="9:9" ht="17.25" hidden="1" customHeight="1">
      <c r="I1134" s="139"/>
    </row>
    <row r="1135" spans="9:9" ht="17.25" hidden="1" customHeight="1">
      <c r="I1135" s="139"/>
    </row>
    <row r="1136" spans="9:9" ht="17.25" hidden="1" customHeight="1">
      <c r="I1136" s="139"/>
    </row>
    <row r="1137" spans="9:9" ht="17.25" hidden="1" customHeight="1">
      <c r="I1137" s="139"/>
    </row>
    <row r="1138" spans="9:9" ht="17.25" hidden="1" customHeight="1">
      <c r="I1138" s="139"/>
    </row>
    <row r="1139" spans="9:9" ht="17.25" hidden="1" customHeight="1">
      <c r="I1139" s="139"/>
    </row>
    <row r="1140" spans="9:9" ht="17.25" hidden="1" customHeight="1">
      <c r="I1140" s="139"/>
    </row>
    <row r="1141" spans="9:9" ht="17.25" hidden="1" customHeight="1">
      <c r="I1141" s="139"/>
    </row>
    <row r="1142" spans="9:9" ht="17.25" hidden="1" customHeight="1">
      <c r="I1142" s="139"/>
    </row>
    <row r="1143" spans="9:9" ht="17.25" hidden="1" customHeight="1">
      <c r="I1143" s="139"/>
    </row>
    <row r="1144" spans="9:9" ht="17.25" hidden="1" customHeight="1">
      <c r="I1144" s="139"/>
    </row>
    <row r="1145" spans="9:9" ht="17.25" hidden="1" customHeight="1">
      <c r="I1145" s="139"/>
    </row>
    <row r="1146" spans="9:9" ht="17.25" hidden="1" customHeight="1">
      <c r="I1146" s="139"/>
    </row>
    <row r="1147" spans="9:9" ht="17.25" hidden="1" customHeight="1">
      <c r="I1147" s="139"/>
    </row>
    <row r="1148" spans="9:9" ht="17.25" hidden="1" customHeight="1">
      <c r="I1148" s="139"/>
    </row>
    <row r="1149" spans="9:9" ht="17.25" hidden="1" customHeight="1">
      <c r="I1149" s="139"/>
    </row>
    <row r="1150" spans="9:9" ht="17.25" hidden="1" customHeight="1">
      <c r="I1150" s="139"/>
    </row>
    <row r="1151" spans="9:9" ht="17.25" hidden="1" customHeight="1">
      <c r="I1151" s="139"/>
    </row>
    <row r="1152" spans="9:9" ht="17.25" hidden="1" customHeight="1">
      <c r="I1152" s="139"/>
    </row>
    <row r="1153" spans="9:9" ht="17.25" hidden="1" customHeight="1">
      <c r="I1153" s="139"/>
    </row>
    <row r="1154" spans="9:9" ht="17.25" hidden="1" customHeight="1">
      <c r="I1154" s="139"/>
    </row>
    <row r="1155" spans="9:9" ht="17.25" hidden="1" customHeight="1">
      <c r="I1155" s="139"/>
    </row>
    <row r="1156" spans="9:9" ht="17.25" hidden="1" customHeight="1">
      <c r="I1156" s="139"/>
    </row>
    <row r="1157" spans="9:9" ht="17.25" hidden="1" customHeight="1">
      <c r="I1157" s="139"/>
    </row>
    <row r="1158" spans="9:9" ht="17.25" hidden="1" customHeight="1">
      <c r="I1158" s="139"/>
    </row>
    <row r="1159" spans="9:9" ht="17.25" hidden="1" customHeight="1">
      <c r="I1159" s="139"/>
    </row>
    <row r="1160" spans="9:9" ht="17.25" hidden="1" customHeight="1">
      <c r="I1160" s="139"/>
    </row>
    <row r="1161" spans="9:9" ht="17.25" hidden="1" customHeight="1">
      <c r="I1161" s="139"/>
    </row>
    <row r="1162" spans="9:9" ht="17.25" hidden="1" customHeight="1">
      <c r="I1162" s="139"/>
    </row>
    <row r="1163" spans="9:9" ht="17.25" hidden="1" customHeight="1">
      <c r="I1163" s="139"/>
    </row>
    <row r="1164" spans="9:9" ht="17.25" hidden="1" customHeight="1">
      <c r="I1164" s="139"/>
    </row>
    <row r="1165" spans="9:9" ht="17.25" hidden="1" customHeight="1">
      <c r="I1165" s="139"/>
    </row>
    <row r="1166" spans="9:9" ht="17.25" hidden="1" customHeight="1">
      <c r="I1166" s="139"/>
    </row>
    <row r="1167" spans="9:9" ht="17.25" hidden="1" customHeight="1">
      <c r="I1167" s="139"/>
    </row>
    <row r="1168" spans="9:9" ht="17.25" hidden="1" customHeight="1">
      <c r="I1168" s="139"/>
    </row>
    <row r="1169" spans="9:9" ht="17.25" hidden="1" customHeight="1">
      <c r="I1169" s="139"/>
    </row>
    <row r="1170" spans="9:9" ht="17.25" hidden="1" customHeight="1">
      <c r="I1170" s="139"/>
    </row>
    <row r="1171" spans="9:9" ht="17.25" hidden="1" customHeight="1">
      <c r="I1171" s="139"/>
    </row>
    <row r="1172" spans="9:9" ht="17.25" hidden="1" customHeight="1">
      <c r="I1172" s="139"/>
    </row>
    <row r="1173" spans="9:9" ht="17.25" hidden="1" customHeight="1">
      <c r="I1173" s="139"/>
    </row>
    <row r="1174" spans="9:9" ht="17.25" hidden="1" customHeight="1">
      <c r="I1174" s="139"/>
    </row>
    <row r="1175" spans="9:9" ht="17.25" hidden="1" customHeight="1">
      <c r="I1175" s="139"/>
    </row>
    <row r="1176" spans="9:9" ht="17.25" hidden="1" customHeight="1">
      <c r="I1176" s="139"/>
    </row>
    <row r="1177" spans="9:9" ht="17.25" hidden="1" customHeight="1">
      <c r="I1177" s="139"/>
    </row>
    <row r="1178" spans="9:9" ht="17.25" hidden="1" customHeight="1">
      <c r="I1178" s="139"/>
    </row>
    <row r="1179" spans="9:9" ht="17.25" hidden="1" customHeight="1">
      <c r="I1179" s="139"/>
    </row>
    <row r="1180" spans="9:9" ht="17.25" hidden="1" customHeight="1">
      <c r="I1180" s="139"/>
    </row>
    <row r="1181" spans="9:9" ht="17.25" hidden="1" customHeight="1">
      <c r="I1181" s="139"/>
    </row>
    <row r="1182" spans="9:9" ht="17.25" hidden="1" customHeight="1">
      <c r="I1182" s="139"/>
    </row>
    <row r="1183" spans="9:9" ht="17.25" hidden="1" customHeight="1">
      <c r="I1183" s="139"/>
    </row>
    <row r="1184" spans="9:9" ht="17.25" hidden="1" customHeight="1">
      <c r="I1184" s="139"/>
    </row>
    <row r="1185" spans="9:9" ht="17.25" hidden="1" customHeight="1">
      <c r="I1185" s="139"/>
    </row>
    <row r="1186" spans="9:9" ht="17.25" hidden="1" customHeight="1">
      <c r="I1186" s="139"/>
    </row>
    <row r="1187" spans="9:9" ht="17.25" hidden="1" customHeight="1">
      <c r="I1187" s="139"/>
    </row>
    <row r="1188" spans="9:9" ht="17.25" hidden="1" customHeight="1">
      <c r="I1188" s="139"/>
    </row>
    <row r="1189" spans="9:9" ht="17.25" hidden="1" customHeight="1">
      <c r="I1189" s="139"/>
    </row>
    <row r="1190" spans="9:9" ht="17.25" hidden="1" customHeight="1">
      <c r="I1190" s="139"/>
    </row>
    <row r="1191" spans="9:9" ht="17.25" hidden="1" customHeight="1">
      <c r="I1191" s="139"/>
    </row>
    <row r="1192" spans="9:9" ht="17.25" hidden="1" customHeight="1">
      <c r="I1192" s="139"/>
    </row>
    <row r="1193" spans="9:9" ht="17.25" hidden="1" customHeight="1">
      <c r="I1193" s="139"/>
    </row>
    <row r="1194" spans="9:9" ht="17.25" hidden="1" customHeight="1">
      <c r="I1194" s="139"/>
    </row>
    <row r="1195" spans="9:9" ht="17.25" hidden="1" customHeight="1">
      <c r="I1195" s="139"/>
    </row>
    <row r="1196" spans="9:9" ht="17.25" hidden="1" customHeight="1">
      <c r="I1196" s="139"/>
    </row>
    <row r="1197" spans="9:9" ht="17.25" hidden="1" customHeight="1">
      <c r="I1197" s="139"/>
    </row>
    <row r="1198" spans="9:9" ht="17.25" hidden="1" customHeight="1">
      <c r="I1198" s="139"/>
    </row>
    <row r="1199" spans="9:9" ht="17.25" hidden="1" customHeight="1">
      <c r="I1199" s="139"/>
    </row>
    <row r="1200" spans="9:9" ht="17.25" hidden="1" customHeight="1">
      <c r="I1200" s="139"/>
    </row>
    <row r="1201" spans="9:9" ht="17.25" hidden="1" customHeight="1">
      <c r="I1201" s="139"/>
    </row>
    <row r="1202" spans="9:9" ht="17.25" hidden="1" customHeight="1">
      <c r="I1202" s="139"/>
    </row>
    <row r="1203" spans="9:9" ht="17.25" hidden="1" customHeight="1">
      <c r="I1203" s="139"/>
    </row>
    <row r="1204" spans="9:9" ht="17.25" hidden="1" customHeight="1">
      <c r="I1204" s="139"/>
    </row>
    <row r="1205" spans="9:9" ht="17.25" hidden="1" customHeight="1">
      <c r="I1205" s="139"/>
    </row>
    <row r="1206" spans="9:9" ht="17.25" hidden="1" customHeight="1">
      <c r="I1206" s="139"/>
    </row>
    <row r="1207" spans="9:9" ht="17.25" hidden="1" customHeight="1">
      <c r="I1207" s="139"/>
    </row>
    <row r="1208" spans="9:9" ht="17.25" hidden="1" customHeight="1">
      <c r="I1208" s="139"/>
    </row>
    <row r="1209" spans="9:9" ht="17.25" hidden="1" customHeight="1">
      <c r="I1209" s="139"/>
    </row>
    <row r="1210" spans="9:9" ht="17.25" hidden="1" customHeight="1">
      <c r="I1210" s="139"/>
    </row>
    <row r="1211" spans="9:9" ht="17.25" hidden="1" customHeight="1">
      <c r="I1211" s="139"/>
    </row>
    <row r="1212" spans="9:9" ht="17.25" hidden="1" customHeight="1">
      <c r="I1212" s="139"/>
    </row>
    <row r="1213" spans="9:9" ht="17.25" hidden="1" customHeight="1">
      <c r="I1213" s="139"/>
    </row>
    <row r="1214" spans="9:9" ht="17.25" hidden="1" customHeight="1">
      <c r="I1214" s="139"/>
    </row>
    <row r="1215" spans="9:9" ht="17.25" hidden="1" customHeight="1">
      <c r="I1215" s="139"/>
    </row>
    <row r="1216" spans="9:9" ht="17.25" hidden="1" customHeight="1">
      <c r="I1216" s="139"/>
    </row>
    <row r="1217" spans="9:9" ht="17.25" hidden="1" customHeight="1">
      <c r="I1217" s="139"/>
    </row>
    <row r="1218" spans="9:9" ht="17.25" hidden="1" customHeight="1">
      <c r="I1218" s="139"/>
    </row>
    <row r="1219" spans="9:9" ht="17.25" hidden="1" customHeight="1">
      <c r="I1219" s="139"/>
    </row>
    <row r="1220" spans="9:9" ht="17.25" hidden="1" customHeight="1">
      <c r="I1220" s="139"/>
    </row>
    <row r="1221" spans="9:9" ht="17.25" hidden="1" customHeight="1">
      <c r="I1221" s="139"/>
    </row>
    <row r="1222" spans="9:9" ht="17.25" hidden="1" customHeight="1">
      <c r="I1222" s="139"/>
    </row>
    <row r="1223" spans="9:9" ht="17.25" hidden="1" customHeight="1">
      <c r="I1223" s="139"/>
    </row>
    <row r="1224" spans="9:9" ht="17.25" hidden="1" customHeight="1">
      <c r="I1224" s="139"/>
    </row>
    <row r="1225" spans="9:9" ht="17.25" hidden="1" customHeight="1">
      <c r="I1225" s="139"/>
    </row>
    <row r="1226" spans="9:9" ht="17.25" hidden="1" customHeight="1">
      <c r="I1226" s="139"/>
    </row>
    <row r="1227" spans="9:9" ht="17.25" hidden="1" customHeight="1">
      <c r="I1227" s="139"/>
    </row>
    <row r="1228" spans="9:9" ht="17.25" hidden="1" customHeight="1">
      <c r="I1228" s="139"/>
    </row>
    <row r="1229" spans="9:9" ht="17.25" hidden="1" customHeight="1">
      <c r="I1229" s="139"/>
    </row>
    <row r="1230" spans="9:9" ht="17.25" hidden="1" customHeight="1">
      <c r="I1230" s="139"/>
    </row>
    <row r="1231" spans="9:9" ht="17.25" hidden="1" customHeight="1">
      <c r="I1231" s="139"/>
    </row>
    <row r="1232" spans="9:9" ht="17.25" hidden="1" customHeight="1">
      <c r="I1232" s="139"/>
    </row>
    <row r="1233" spans="9:9" ht="17.25" hidden="1" customHeight="1">
      <c r="I1233" s="139"/>
    </row>
    <row r="1234" spans="9:9" ht="17.25" hidden="1" customHeight="1">
      <c r="I1234" s="139"/>
    </row>
    <row r="1235" spans="9:9" ht="17.25" hidden="1" customHeight="1">
      <c r="I1235" s="139"/>
    </row>
    <row r="1236" spans="9:9" ht="17.25" hidden="1" customHeight="1">
      <c r="I1236" s="139"/>
    </row>
    <row r="1237" spans="9:9" ht="17.25" hidden="1" customHeight="1">
      <c r="I1237" s="139"/>
    </row>
    <row r="1238" spans="9:9" ht="17.25" hidden="1" customHeight="1">
      <c r="I1238" s="139"/>
    </row>
    <row r="1239" spans="9:9" ht="17.25" hidden="1" customHeight="1">
      <c r="I1239" s="139"/>
    </row>
    <row r="1240" spans="9:9" ht="17.25" hidden="1" customHeight="1">
      <c r="I1240" s="139"/>
    </row>
    <row r="1241" spans="9:9" ht="17.25" hidden="1" customHeight="1">
      <c r="I1241" s="139"/>
    </row>
    <row r="1242" spans="9:9" ht="17.25" hidden="1" customHeight="1">
      <c r="I1242" s="139"/>
    </row>
    <row r="1243" spans="9:9" ht="17.25" hidden="1" customHeight="1">
      <c r="I1243" s="139"/>
    </row>
    <row r="1244" spans="9:9" ht="17.25" hidden="1" customHeight="1">
      <c r="I1244" s="139"/>
    </row>
    <row r="1245" spans="9:9" ht="17.25" hidden="1" customHeight="1">
      <c r="I1245" s="139"/>
    </row>
    <row r="1246" spans="9:9" ht="17.25" hidden="1" customHeight="1">
      <c r="I1246" s="139"/>
    </row>
    <row r="1247" spans="9:9" ht="17.25" hidden="1" customHeight="1">
      <c r="I1247" s="139"/>
    </row>
    <row r="1248" spans="9:9" ht="17.25" hidden="1" customHeight="1">
      <c r="I1248" s="139"/>
    </row>
    <row r="1249" spans="9:9" ht="17.25" hidden="1" customHeight="1">
      <c r="I1249" s="139"/>
    </row>
    <row r="1250" spans="9:9" ht="17.25" hidden="1" customHeight="1">
      <c r="I1250" s="139"/>
    </row>
    <row r="1251" spans="9:9" ht="17.25" hidden="1" customHeight="1">
      <c r="I1251" s="139"/>
    </row>
    <row r="1252" spans="9:9" ht="17.25" hidden="1" customHeight="1">
      <c r="I1252" s="139"/>
    </row>
    <row r="1253" spans="9:9" ht="17.25" hidden="1" customHeight="1">
      <c r="I1253" s="139"/>
    </row>
    <row r="1254" spans="9:9" ht="17.25" hidden="1" customHeight="1">
      <c r="I1254" s="139"/>
    </row>
    <row r="1255" spans="9:9" ht="17.25" hidden="1" customHeight="1">
      <c r="I1255" s="139"/>
    </row>
    <row r="1256" spans="9:9" ht="17.25" hidden="1" customHeight="1">
      <c r="I1256" s="139"/>
    </row>
    <row r="1257" spans="9:9" ht="17.25" hidden="1" customHeight="1">
      <c r="I1257" s="139"/>
    </row>
    <row r="1258" spans="9:9" ht="17.25" hidden="1" customHeight="1">
      <c r="I1258" s="139"/>
    </row>
    <row r="1259" spans="9:9" ht="17.25" hidden="1" customHeight="1">
      <c r="I1259" s="139"/>
    </row>
    <row r="1260" spans="9:9" ht="17.25" hidden="1" customHeight="1">
      <c r="I1260" s="139"/>
    </row>
    <row r="1261" spans="9:9" ht="17.25" hidden="1" customHeight="1">
      <c r="I1261" s="139"/>
    </row>
    <row r="1262" spans="9:9" ht="17.25" hidden="1" customHeight="1">
      <c r="I1262" s="139"/>
    </row>
    <row r="1263" spans="9:9" ht="17.25" hidden="1" customHeight="1">
      <c r="I1263" s="139"/>
    </row>
    <row r="1264" spans="9:9" ht="17.25" hidden="1" customHeight="1">
      <c r="I1264" s="139"/>
    </row>
    <row r="1265" spans="9:9" ht="17.25" hidden="1" customHeight="1">
      <c r="I1265" s="139"/>
    </row>
    <row r="1266" spans="9:9" ht="17.25" hidden="1" customHeight="1">
      <c r="I1266" s="139"/>
    </row>
    <row r="1267" spans="9:9" ht="17.25" hidden="1" customHeight="1">
      <c r="I1267" s="139"/>
    </row>
    <row r="1268" spans="9:9" ht="17.25" hidden="1" customHeight="1">
      <c r="I1268" s="139"/>
    </row>
    <row r="1269" spans="9:9" ht="17.25" hidden="1" customHeight="1">
      <c r="I1269" s="139"/>
    </row>
    <row r="1270" spans="9:9" ht="17.25" hidden="1" customHeight="1">
      <c r="I1270" s="139"/>
    </row>
    <row r="1271" spans="9:9" ht="17.25" hidden="1" customHeight="1">
      <c r="I1271" s="139"/>
    </row>
    <row r="1272" spans="9:9" ht="17.25" hidden="1" customHeight="1">
      <c r="I1272" s="139"/>
    </row>
    <row r="1273" spans="9:9" ht="17.25" hidden="1" customHeight="1">
      <c r="I1273" s="139"/>
    </row>
    <row r="1274" spans="9:9" ht="17.25" hidden="1" customHeight="1">
      <c r="I1274" s="139"/>
    </row>
    <row r="1275" spans="9:9" ht="17.25" hidden="1" customHeight="1">
      <c r="I1275" s="139"/>
    </row>
    <row r="1276" spans="9:9" ht="17.25" hidden="1" customHeight="1">
      <c r="I1276" s="139"/>
    </row>
    <row r="1277" spans="9:9" ht="17.25" hidden="1" customHeight="1">
      <c r="I1277" s="139"/>
    </row>
    <row r="1278" spans="9:9" ht="17.25" hidden="1" customHeight="1">
      <c r="I1278" s="139"/>
    </row>
    <row r="1279" spans="9:9" ht="17.25" hidden="1" customHeight="1">
      <c r="I1279" s="139"/>
    </row>
    <row r="1280" spans="9:9" ht="17.25" hidden="1" customHeight="1">
      <c r="I1280" s="139"/>
    </row>
    <row r="1281" spans="9:9" ht="17.25" hidden="1" customHeight="1">
      <c r="I1281" s="139"/>
    </row>
    <row r="1282" spans="9:9" ht="17.25" hidden="1" customHeight="1">
      <c r="I1282" s="139"/>
    </row>
    <row r="1283" spans="9:9" ht="17.25" hidden="1" customHeight="1">
      <c r="I1283" s="139"/>
    </row>
    <row r="1284" spans="9:9" ht="17.25" hidden="1" customHeight="1">
      <c r="I1284" s="139"/>
    </row>
    <row r="1285" spans="9:9" ht="17.25" hidden="1" customHeight="1">
      <c r="I1285" s="139"/>
    </row>
    <row r="1286" spans="9:9" ht="17.25" hidden="1" customHeight="1">
      <c r="I1286" s="139"/>
    </row>
    <row r="1287" spans="9:9" ht="17.25" hidden="1" customHeight="1">
      <c r="I1287" s="139"/>
    </row>
    <row r="1288" spans="9:9" ht="17.25" hidden="1" customHeight="1">
      <c r="I1288" s="139"/>
    </row>
    <row r="1289" spans="9:9" ht="17.25" hidden="1" customHeight="1">
      <c r="I1289" s="139"/>
    </row>
    <row r="1290" spans="9:9" ht="17.25" hidden="1" customHeight="1">
      <c r="I1290" s="139"/>
    </row>
    <row r="1291" spans="9:9" ht="17.25" hidden="1" customHeight="1">
      <c r="I1291" s="139"/>
    </row>
    <row r="1292" spans="9:9" ht="17.25" hidden="1" customHeight="1">
      <c r="I1292" s="139"/>
    </row>
    <row r="1293" spans="9:9" ht="17.25" hidden="1" customHeight="1">
      <c r="I1293" s="139"/>
    </row>
    <row r="1294" spans="9:9" ht="17.25" hidden="1" customHeight="1">
      <c r="I1294" s="139"/>
    </row>
    <row r="1295" spans="9:9" ht="17.25" hidden="1" customHeight="1">
      <c r="I1295" s="139"/>
    </row>
    <row r="1296" spans="9:9" ht="17.25" hidden="1" customHeight="1">
      <c r="I1296" s="139"/>
    </row>
    <row r="1297" spans="9:9" ht="17.25" hidden="1" customHeight="1">
      <c r="I1297" s="139"/>
    </row>
    <row r="1298" spans="9:9" ht="17.25" hidden="1" customHeight="1">
      <c r="I1298" s="139"/>
    </row>
    <row r="1299" spans="9:9" ht="17.25" hidden="1" customHeight="1">
      <c r="I1299" s="139"/>
    </row>
    <row r="1300" spans="9:9" ht="17.25" hidden="1" customHeight="1">
      <c r="I1300" s="139"/>
    </row>
    <row r="1301" spans="9:9" ht="17.25" hidden="1" customHeight="1">
      <c r="I1301" s="139"/>
    </row>
    <row r="1302" spans="9:9" ht="17.25" hidden="1" customHeight="1">
      <c r="I1302" s="139"/>
    </row>
    <row r="1303" spans="9:9" ht="17.25" hidden="1" customHeight="1">
      <c r="I1303" s="139"/>
    </row>
    <row r="1304" spans="9:9" ht="17.25" hidden="1" customHeight="1">
      <c r="I1304" s="139"/>
    </row>
    <row r="1305" spans="9:9" ht="17.25" hidden="1" customHeight="1">
      <c r="I1305" s="139"/>
    </row>
    <row r="1306" spans="9:9" ht="17.25" hidden="1" customHeight="1">
      <c r="I1306" s="139"/>
    </row>
    <row r="1307" spans="9:9" ht="17.25" hidden="1" customHeight="1">
      <c r="I1307" s="139"/>
    </row>
    <row r="1308" spans="9:9" ht="17.25" hidden="1" customHeight="1">
      <c r="I1308" s="139"/>
    </row>
    <row r="1309" spans="9:9" ht="17.25" hidden="1" customHeight="1">
      <c r="I1309" s="139"/>
    </row>
    <row r="1310" spans="9:9" ht="17.25" hidden="1" customHeight="1">
      <c r="I1310" s="139"/>
    </row>
    <row r="1311" spans="9:9" ht="17.25" hidden="1" customHeight="1">
      <c r="I1311" s="139"/>
    </row>
    <row r="1312" spans="9:9" ht="17.25" hidden="1" customHeight="1">
      <c r="I1312" s="139"/>
    </row>
    <row r="1313" spans="9:9" ht="17.25" hidden="1" customHeight="1">
      <c r="I1313" s="139"/>
    </row>
    <row r="1314" spans="9:9" ht="17.25" hidden="1" customHeight="1">
      <c r="I1314" s="139"/>
    </row>
    <row r="1315" spans="9:9" ht="17.25" hidden="1" customHeight="1">
      <c r="I1315" s="139"/>
    </row>
    <row r="1316" spans="9:9" ht="17.25" hidden="1" customHeight="1">
      <c r="I1316" s="139"/>
    </row>
    <row r="1317" spans="9:9" ht="17.25" hidden="1" customHeight="1">
      <c r="I1317" s="139"/>
    </row>
    <row r="1318" spans="9:9" ht="17.25" hidden="1" customHeight="1">
      <c r="I1318" s="139"/>
    </row>
    <row r="1319" spans="9:9" ht="17.25" hidden="1" customHeight="1">
      <c r="I1319" s="139"/>
    </row>
    <row r="1320" spans="9:9" ht="17.25" hidden="1" customHeight="1">
      <c r="I1320" s="139"/>
    </row>
    <row r="1321" spans="9:9" ht="17.25" hidden="1" customHeight="1">
      <c r="I1321" s="139"/>
    </row>
    <row r="1322" spans="9:9" ht="17.25" hidden="1" customHeight="1">
      <c r="I1322" s="139"/>
    </row>
    <row r="1323" spans="9:9" ht="17.25" hidden="1" customHeight="1">
      <c r="I1323" s="139"/>
    </row>
    <row r="1324" spans="9:9" ht="17.25" hidden="1" customHeight="1">
      <c r="I1324" s="139"/>
    </row>
    <row r="1325" spans="9:9" ht="17.25" hidden="1" customHeight="1">
      <c r="I1325" s="139"/>
    </row>
    <row r="1326" spans="9:9" ht="17.25" hidden="1" customHeight="1">
      <c r="I1326" s="139"/>
    </row>
    <row r="1327" spans="9:9" ht="17.25" hidden="1" customHeight="1">
      <c r="I1327" s="139"/>
    </row>
    <row r="1328" spans="9:9" ht="17.25" hidden="1" customHeight="1">
      <c r="I1328" s="139"/>
    </row>
    <row r="1329" spans="9:9" ht="17.25" hidden="1" customHeight="1">
      <c r="I1329" s="139"/>
    </row>
    <row r="1330" spans="9:9" ht="17.25" hidden="1" customHeight="1">
      <c r="I1330" s="139"/>
    </row>
    <row r="1331" spans="9:9" ht="17.25" hidden="1" customHeight="1">
      <c r="I1331" s="139"/>
    </row>
    <row r="1332" spans="9:9" ht="17.25" hidden="1" customHeight="1">
      <c r="I1332" s="139"/>
    </row>
    <row r="1333" spans="9:9" ht="17.25" hidden="1" customHeight="1">
      <c r="I1333" s="139"/>
    </row>
    <row r="1334" spans="9:9" ht="17.25" hidden="1" customHeight="1">
      <c r="I1334" s="139"/>
    </row>
    <row r="1335" spans="9:9" ht="17.25" hidden="1" customHeight="1">
      <c r="I1335" s="139"/>
    </row>
    <row r="1336" spans="9:9" ht="17.25" hidden="1" customHeight="1">
      <c r="I1336" s="139"/>
    </row>
    <row r="1337" spans="9:9" ht="17.25" hidden="1" customHeight="1">
      <c r="I1337" s="139"/>
    </row>
    <row r="1338" spans="9:9" ht="17.25" hidden="1" customHeight="1">
      <c r="I1338" s="139"/>
    </row>
    <row r="1339" spans="9:9" ht="17.25" hidden="1" customHeight="1">
      <c r="I1339" s="139"/>
    </row>
    <row r="1340" spans="9:9" ht="17.25" hidden="1" customHeight="1">
      <c r="I1340" s="139"/>
    </row>
    <row r="1341" spans="9:9" ht="17.25" hidden="1" customHeight="1">
      <c r="I1341" s="139"/>
    </row>
    <row r="1342" spans="9:9" ht="17.25" hidden="1" customHeight="1">
      <c r="I1342" s="139"/>
    </row>
    <row r="1343" spans="9:9" ht="17.25" hidden="1" customHeight="1">
      <c r="I1343" s="139"/>
    </row>
    <row r="1344" spans="9:9" ht="17.25" hidden="1" customHeight="1">
      <c r="I1344" s="139"/>
    </row>
    <row r="1345" spans="9:9" ht="17.25" hidden="1" customHeight="1">
      <c r="I1345" s="139"/>
    </row>
    <row r="1346" spans="9:9" ht="17.25" hidden="1" customHeight="1">
      <c r="I1346" s="139"/>
    </row>
    <row r="1347" spans="9:9" ht="17.25" hidden="1" customHeight="1">
      <c r="I1347" s="139"/>
    </row>
    <row r="1348" spans="9:9" ht="17.25" hidden="1" customHeight="1">
      <c r="I1348" s="139"/>
    </row>
    <row r="1349" spans="9:9" ht="17.25" hidden="1" customHeight="1">
      <c r="I1349" s="139"/>
    </row>
    <row r="1350" spans="9:9" ht="17.25" hidden="1" customHeight="1">
      <c r="I1350" s="139"/>
    </row>
    <row r="1351" spans="9:9" ht="17.25" hidden="1" customHeight="1">
      <c r="I1351" s="139"/>
    </row>
    <row r="1352" spans="9:9" ht="17.25" hidden="1" customHeight="1">
      <c r="I1352" s="139"/>
    </row>
    <row r="1353" spans="9:9" ht="17.25" hidden="1" customHeight="1">
      <c r="I1353" s="139"/>
    </row>
    <row r="1354" spans="9:9" ht="17.25" hidden="1" customHeight="1">
      <c r="I1354" s="139"/>
    </row>
    <row r="1355" spans="9:9" ht="17.25" hidden="1" customHeight="1">
      <c r="I1355" s="139"/>
    </row>
    <row r="1356" spans="9:9" ht="17.25" hidden="1" customHeight="1">
      <c r="I1356" s="139"/>
    </row>
    <row r="1357" spans="9:9" ht="17.25" hidden="1" customHeight="1">
      <c r="I1357" s="139"/>
    </row>
    <row r="1358" spans="9:9" ht="17.25" hidden="1" customHeight="1">
      <c r="I1358" s="139"/>
    </row>
    <row r="1359" spans="9:9" ht="17.25" hidden="1" customHeight="1">
      <c r="I1359" s="139"/>
    </row>
    <row r="1360" spans="9:9" ht="17.25" hidden="1" customHeight="1">
      <c r="I1360" s="139"/>
    </row>
    <row r="1361" spans="9:9" ht="17.25" hidden="1" customHeight="1">
      <c r="I1361" s="139"/>
    </row>
    <row r="1362" spans="9:9" ht="17.25" hidden="1" customHeight="1">
      <c r="I1362" s="139"/>
    </row>
    <row r="1363" spans="9:9" ht="17.25" hidden="1" customHeight="1">
      <c r="I1363" s="139"/>
    </row>
    <row r="1364" spans="9:9" ht="17.25" hidden="1" customHeight="1">
      <c r="I1364" s="139"/>
    </row>
    <row r="1365" spans="9:9" ht="17.25" hidden="1" customHeight="1">
      <c r="I1365" s="139"/>
    </row>
    <row r="1366" spans="9:9" ht="17.25" hidden="1" customHeight="1">
      <c r="I1366" s="139"/>
    </row>
    <row r="1367" spans="9:9" ht="17.25" hidden="1" customHeight="1">
      <c r="I1367" s="139"/>
    </row>
    <row r="1368" spans="9:9" ht="17.25" hidden="1" customHeight="1">
      <c r="I1368" s="139"/>
    </row>
    <row r="1369" spans="9:9" ht="17.25" hidden="1" customHeight="1">
      <c r="I1369" s="139"/>
    </row>
    <row r="1370" spans="9:9" ht="17.25" hidden="1" customHeight="1">
      <c r="I1370" s="139"/>
    </row>
    <row r="1371" spans="9:9" ht="17.25" hidden="1" customHeight="1">
      <c r="I1371" s="139"/>
    </row>
    <row r="1372" spans="9:9" ht="17.25" hidden="1" customHeight="1">
      <c r="I1372" s="139"/>
    </row>
    <row r="1373" spans="9:9" ht="17.25" hidden="1" customHeight="1">
      <c r="I1373" s="139"/>
    </row>
    <row r="1374" spans="9:9" ht="17.25" hidden="1" customHeight="1">
      <c r="I1374" s="139"/>
    </row>
    <row r="1375" spans="9:9" ht="17.25" hidden="1" customHeight="1">
      <c r="I1375" s="139"/>
    </row>
    <row r="1376" spans="9:9" ht="17.25" hidden="1" customHeight="1">
      <c r="I1376" s="139"/>
    </row>
    <row r="1377" spans="9:9" ht="17.25" hidden="1" customHeight="1">
      <c r="I1377" s="139"/>
    </row>
    <row r="1378" spans="9:9" ht="17.25" hidden="1" customHeight="1">
      <c r="I1378" s="139"/>
    </row>
    <row r="1379" spans="9:9" ht="17.25" hidden="1" customHeight="1">
      <c r="I1379" s="139"/>
    </row>
    <row r="1380" spans="9:9" ht="17.25" hidden="1" customHeight="1">
      <c r="I1380" s="139"/>
    </row>
    <row r="1381" spans="9:9" ht="17.25" hidden="1" customHeight="1">
      <c r="I1381" s="139"/>
    </row>
    <row r="1382" spans="9:9" ht="17.25" hidden="1" customHeight="1">
      <c r="I1382" s="139"/>
    </row>
    <row r="1383" spans="9:9" ht="17.25" hidden="1" customHeight="1">
      <c r="I1383" s="139"/>
    </row>
    <row r="1384" spans="9:9" ht="17.25" hidden="1" customHeight="1">
      <c r="I1384" s="139"/>
    </row>
    <row r="1385" spans="9:9" ht="17.25" hidden="1" customHeight="1">
      <c r="I1385" s="139"/>
    </row>
    <row r="1386" spans="9:9" ht="17.25" hidden="1" customHeight="1">
      <c r="I1386" s="139"/>
    </row>
    <row r="1387" spans="9:9" ht="17.25" hidden="1" customHeight="1">
      <c r="I1387" s="139"/>
    </row>
    <row r="1388" spans="9:9" ht="17.25" hidden="1" customHeight="1">
      <c r="I1388" s="139"/>
    </row>
    <row r="1389" spans="9:9" ht="17.25" hidden="1" customHeight="1">
      <c r="I1389" s="139"/>
    </row>
    <row r="1390" spans="9:9" ht="17.25" hidden="1" customHeight="1">
      <c r="I1390" s="139"/>
    </row>
    <row r="1391" spans="9:9" ht="17.25" hidden="1" customHeight="1">
      <c r="I1391" s="139"/>
    </row>
    <row r="1392" spans="9:9" ht="17.25" hidden="1" customHeight="1">
      <c r="I1392" s="139"/>
    </row>
    <row r="1393" spans="9:9" ht="17.25" hidden="1" customHeight="1">
      <c r="I1393" s="139"/>
    </row>
    <row r="1394" spans="9:9" ht="17.25" hidden="1" customHeight="1">
      <c r="I1394" s="139"/>
    </row>
    <row r="1395" spans="9:9" ht="17.25" hidden="1" customHeight="1">
      <c r="I1395" s="139"/>
    </row>
    <row r="1396" spans="9:9" ht="17.25" hidden="1" customHeight="1">
      <c r="I1396" s="139"/>
    </row>
    <row r="1397" spans="9:9" ht="17.25" hidden="1" customHeight="1">
      <c r="I1397" s="139"/>
    </row>
    <row r="1398" spans="9:9" ht="17.25" hidden="1" customHeight="1">
      <c r="I1398" s="139"/>
    </row>
    <row r="1399" spans="9:9" ht="17.25" hidden="1" customHeight="1">
      <c r="I1399" s="139"/>
    </row>
    <row r="1400" spans="9:9" ht="17.25" hidden="1" customHeight="1">
      <c r="I1400" s="139"/>
    </row>
    <row r="1401" spans="9:9" ht="17.25" hidden="1" customHeight="1">
      <c r="I1401" s="139"/>
    </row>
    <row r="1402" spans="9:9" ht="17.25" hidden="1" customHeight="1">
      <c r="I1402" s="139"/>
    </row>
    <row r="1403" spans="9:9" ht="17.25" hidden="1" customHeight="1">
      <c r="I1403" s="139"/>
    </row>
    <row r="1404" spans="9:9" ht="17.25" hidden="1" customHeight="1">
      <c r="I1404" s="139"/>
    </row>
    <row r="1405" spans="9:9" ht="17.25" hidden="1" customHeight="1">
      <c r="I1405" s="139"/>
    </row>
    <row r="1406" spans="9:9" ht="17.25" hidden="1" customHeight="1">
      <c r="I1406" s="139"/>
    </row>
    <row r="1407" spans="9:9" ht="17.25" hidden="1" customHeight="1">
      <c r="I1407" s="139"/>
    </row>
    <row r="1408" spans="9:9" ht="17.25" hidden="1" customHeight="1">
      <c r="I1408" s="139"/>
    </row>
    <row r="1409" spans="9:9" ht="17.25" hidden="1" customHeight="1">
      <c r="I1409" s="139"/>
    </row>
    <row r="1410" spans="9:9" ht="17.25" hidden="1" customHeight="1">
      <c r="I1410" s="139"/>
    </row>
    <row r="1411" spans="9:9" ht="17.25" hidden="1" customHeight="1">
      <c r="I1411" s="139"/>
    </row>
    <row r="1412" spans="9:9" ht="17.25" hidden="1" customHeight="1">
      <c r="I1412" s="139"/>
    </row>
    <row r="1413" spans="9:9" ht="17.25" hidden="1" customHeight="1">
      <c r="I1413" s="139"/>
    </row>
    <row r="1414" spans="9:9" ht="17.25" hidden="1" customHeight="1">
      <c r="I1414" s="139"/>
    </row>
    <row r="1415" spans="9:9" ht="17.25" hidden="1" customHeight="1">
      <c r="I1415" s="139"/>
    </row>
    <row r="1416" spans="9:9" ht="17.25" hidden="1" customHeight="1">
      <c r="I1416" s="139"/>
    </row>
    <row r="1417" spans="9:9" ht="17.25" hidden="1" customHeight="1">
      <c r="I1417" s="139"/>
    </row>
    <row r="1418" spans="9:9" ht="17.25" hidden="1" customHeight="1">
      <c r="I1418" s="139"/>
    </row>
    <row r="1419" spans="9:9" ht="17.25" hidden="1" customHeight="1">
      <c r="I1419" s="139"/>
    </row>
    <row r="1420" spans="9:9" ht="17.25" hidden="1" customHeight="1">
      <c r="I1420" s="139"/>
    </row>
    <row r="1421" spans="9:9" ht="17.25" hidden="1" customHeight="1">
      <c r="I1421" s="139"/>
    </row>
    <row r="1422" spans="9:9" ht="17.25" hidden="1" customHeight="1">
      <c r="I1422" s="139"/>
    </row>
    <row r="1423" spans="9:9" ht="17.25" hidden="1" customHeight="1">
      <c r="I1423" s="139"/>
    </row>
    <row r="1424" spans="9:9" ht="17.25" hidden="1" customHeight="1">
      <c r="I1424" s="139"/>
    </row>
    <row r="1425" spans="9:9" ht="17.25" hidden="1" customHeight="1">
      <c r="I1425" s="139"/>
    </row>
    <row r="1426" spans="9:9" ht="17.25" hidden="1" customHeight="1">
      <c r="I1426" s="139"/>
    </row>
    <row r="1427" spans="9:9" ht="17.25" hidden="1" customHeight="1">
      <c r="I1427" s="139"/>
    </row>
    <row r="1428" spans="9:9" ht="17.25" hidden="1" customHeight="1">
      <c r="I1428" s="139"/>
    </row>
    <row r="1429" spans="9:9" ht="17.25" hidden="1" customHeight="1">
      <c r="I1429" s="139"/>
    </row>
    <row r="1430" spans="9:9" ht="17.25" hidden="1" customHeight="1">
      <c r="I1430" s="139"/>
    </row>
    <row r="1431" spans="9:9" ht="17.25" hidden="1" customHeight="1">
      <c r="I1431" s="139"/>
    </row>
    <row r="1432" spans="9:9" ht="17.25" hidden="1" customHeight="1">
      <c r="I1432" s="139"/>
    </row>
    <row r="1433" spans="9:9" ht="17.25" hidden="1" customHeight="1">
      <c r="I1433" s="139"/>
    </row>
    <row r="1434" spans="9:9" ht="17.25" hidden="1" customHeight="1">
      <c r="I1434" s="139"/>
    </row>
    <row r="1435" spans="9:9" ht="17.25" hidden="1" customHeight="1">
      <c r="I1435" s="139"/>
    </row>
    <row r="1436" spans="9:9" ht="17.25" hidden="1" customHeight="1">
      <c r="I1436" s="139"/>
    </row>
    <row r="1437" spans="9:9" ht="17.25" hidden="1" customHeight="1">
      <c r="I1437" s="139"/>
    </row>
    <row r="1438" spans="9:9" ht="17.25" hidden="1" customHeight="1">
      <c r="I1438" s="139"/>
    </row>
    <row r="1439" spans="9:9" ht="17.25" hidden="1" customHeight="1">
      <c r="I1439" s="139"/>
    </row>
    <row r="1440" spans="9:9" ht="17.25" hidden="1" customHeight="1">
      <c r="I1440" s="139"/>
    </row>
    <row r="1441" spans="9:9" ht="17.25" hidden="1" customHeight="1">
      <c r="I1441" s="139"/>
    </row>
    <row r="1442" spans="9:9" ht="17.25" hidden="1" customHeight="1">
      <c r="I1442" s="139"/>
    </row>
    <row r="1443" spans="9:9" ht="17.25" hidden="1" customHeight="1">
      <c r="I1443" s="139"/>
    </row>
    <row r="1444" spans="9:9" ht="17.25" hidden="1" customHeight="1">
      <c r="I1444" s="139"/>
    </row>
    <row r="1445" spans="9:9" ht="17.25" hidden="1" customHeight="1">
      <c r="I1445" s="139"/>
    </row>
    <row r="1446" spans="9:9" ht="17.25" hidden="1" customHeight="1">
      <c r="I1446" s="139"/>
    </row>
    <row r="1447" spans="9:9" ht="17.25" hidden="1" customHeight="1">
      <c r="I1447" s="139"/>
    </row>
    <row r="1448" spans="9:9" ht="17.25" hidden="1" customHeight="1">
      <c r="I1448" s="139"/>
    </row>
    <row r="1449" spans="9:9" ht="17.25" hidden="1" customHeight="1">
      <c r="I1449" s="139"/>
    </row>
    <row r="1450" spans="9:9" ht="17.25" hidden="1" customHeight="1">
      <c r="I1450" s="139"/>
    </row>
    <row r="1451" spans="9:9" ht="17.25" hidden="1" customHeight="1">
      <c r="I1451" s="139"/>
    </row>
    <row r="1452" spans="9:9" ht="17.25" hidden="1" customHeight="1">
      <c r="I1452" s="139"/>
    </row>
    <row r="1453" spans="9:9" ht="17.25" hidden="1" customHeight="1">
      <c r="I1453" s="139"/>
    </row>
    <row r="1454" spans="9:9" ht="17.25" hidden="1" customHeight="1">
      <c r="I1454" s="139"/>
    </row>
    <row r="1455" spans="9:9" ht="17.25" hidden="1" customHeight="1">
      <c r="I1455" s="139"/>
    </row>
    <row r="1456" spans="9:9" ht="17.25" hidden="1" customHeight="1">
      <c r="I1456" s="139"/>
    </row>
    <row r="1457" spans="9:9" ht="17.25" hidden="1" customHeight="1">
      <c r="I1457" s="139"/>
    </row>
    <row r="1458" spans="9:9" ht="17.25" hidden="1" customHeight="1">
      <c r="I1458" s="139"/>
    </row>
    <row r="1459" spans="9:9" ht="17.25" hidden="1" customHeight="1">
      <c r="I1459" s="139"/>
    </row>
    <row r="1460" spans="9:9" ht="17.25" hidden="1" customHeight="1">
      <c r="I1460" s="139"/>
    </row>
    <row r="1461" spans="9:9" ht="17.25" hidden="1" customHeight="1">
      <c r="I1461" s="139"/>
    </row>
    <row r="1462" spans="9:9" ht="17.25" hidden="1" customHeight="1">
      <c r="I1462" s="139"/>
    </row>
    <row r="1463" spans="9:9" ht="17.25" hidden="1" customHeight="1">
      <c r="I1463" s="139"/>
    </row>
    <row r="1464" spans="9:9" ht="17.25" hidden="1" customHeight="1">
      <c r="I1464" s="139"/>
    </row>
    <row r="1465" spans="9:9" ht="17.25" hidden="1" customHeight="1">
      <c r="I1465" s="139"/>
    </row>
    <row r="1466" spans="9:9" ht="17.25" hidden="1" customHeight="1">
      <c r="I1466" s="139"/>
    </row>
    <row r="1467" spans="9:9" ht="17.25" hidden="1" customHeight="1">
      <c r="I1467" s="139"/>
    </row>
    <row r="1468" spans="9:9" ht="17.25" hidden="1" customHeight="1">
      <c r="I1468" s="139"/>
    </row>
    <row r="1469" spans="9:9" ht="17.25" hidden="1" customHeight="1">
      <c r="I1469" s="139"/>
    </row>
    <row r="1470" spans="9:9" ht="17.25" hidden="1" customHeight="1">
      <c r="I1470" s="139"/>
    </row>
    <row r="1471" spans="9:9" ht="17.25" hidden="1" customHeight="1">
      <c r="I1471" s="139"/>
    </row>
    <row r="1472" spans="9:9" ht="17.25" hidden="1" customHeight="1">
      <c r="I1472" s="139"/>
    </row>
    <row r="1473" spans="9:9" ht="17.25" hidden="1" customHeight="1">
      <c r="I1473" s="139"/>
    </row>
    <row r="1474" spans="9:9" ht="17.25" hidden="1" customHeight="1">
      <c r="I1474" s="139"/>
    </row>
    <row r="1475" spans="9:9" ht="17.25" hidden="1" customHeight="1">
      <c r="I1475" s="139"/>
    </row>
    <row r="1476" spans="9:9" ht="17.25" hidden="1" customHeight="1">
      <c r="I1476" s="139"/>
    </row>
    <row r="1477" spans="9:9" ht="17.25" hidden="1" customHeight="1">
      <c r="I1477" s="139"/>
    </row>
    <row r="1478" spans="9:9" ht="17.25" hidden="1" customHeight="1">
      <c r="I1478" s="139"/>
    </row>
    <row r="1479" spans="9:9" ht="17.25" hidden="1" customHeight="1">
      <c r="I1479" s="139"/>
    </row>
    <row r="1480" spans="9:9" ht="17.25" hidden="1" customHeight="1">
      <c r="I1480" s="139"/>
    </row>
    <row r="1481" spans="9:9" ht="17.25" hidden="1" customHeight="1">
      <c r="I1481" s="139"/>
    </row>
    <row r="1482" spans="9:9" ht="17.25" hidden="1" customHeight="1">
      <c r="I1482" s="139"/>
    </row>
    <row r="1483" spans="9:9" ht="17.25" hidden="1" customHeight="1">
      <c r="I1483" s="139"/>
    </row>
    <row r="1484" spans="9:9" ht="17.25" hidden="1" customHeight="1">
      <c r="I1484" s="139"/>
    </row>
    <row r="1485" spans="9:9" ht="17.25" hidden="1" customHeight="1">
      <c r="I1485" s="139"/>
    </row>
    <row r="1486" spans="9:9" ht="17.25" hidden="1" customHeight="1">
      <c r="I1486" s="139"/>
    </row>
    <row r="1487" spans="9:9" ht="17.25" hidden="1" customHeight="1">
      <c r="I1487" s="139"/>
    </row>
    <row r="1488" spans="9:9" ht="17.25" hidden="1" customHeight="1">
      <c r="I1488" s="139"/>
    </row>
    <row r="1489" spans="9:9" ht="17.25" hidden="1" customHeight="1">
      <c r="I1489" s="139"/>
    </row>
    <row r="1490" spans="9:9" ht="17.25" hidden="1" customHeight="1">
      <c r="I1490" s="139"/>
    </row>
    <row r="1491" spans="9:9" ht="17.25" hidden="1" customHeight="1">
      <c r="I1491" s="139"/>
    </row>
    <row r="1492" spans="9:9" ht="17.25" hidden="1" customHeight="1">
      <c r="I1492" s="139"/>
    </row>
    <row r="1493" spans="9:9" ht="17.25" hidden="1" customHeight="1">
      <c r="I1493" s="139"/>
    </row>
    <row r="1494" spans="9:9" ht="17.25" hidden="1" customHeight="1">
      <c r="I1494" s="139"/>
    </row>
    <row r="1495" spans="9:9" ht="17.25" hidden="1" customHeight="1">
      <c r="I1495" s="139"/>
    </row>
    <row r="1496" spans="9:9" ht="17.25" hidden="1" customHeight="1">
      <c r="I1496" s="139"/>
    </row>
    <row r="1497" spans="9:9" ht="17.25" hidden="1" customHeight="1">
      <c r="I1497" s="139"/>
    </row>
    <row r="1498" spans="9:9" ht="17.25" hidden="1" customHeight="1">
      <c r="I1498" s="139"/>
    </row>
    <row r="1499" spans="9:9" ht="17.25" hidden="1" customHeight="1">
      <c r="I1499" s="139"/>
    </row>
    <row r="1500" spans="9:9" ht="17.25" hidden="1" customHeight="1">
      <c r="I1500" s="139"/>
    </row>
    <row r="1501" spans="9:9" ht="17.25" hidden="1" customHeight="1">
      <c r="I1501" s="139"/>
    </row>
    <row r="1502" spans="9:9" ht="17.25" hidden="1" customHeight="1">
      <c r="I1502" s="139"/>
    </row>
    <row r="1503" spans="9:9" ht="17.25" hidden="1" customHeight="1">
      <c r="I1503" s="139"/>
    </row>
    <row r="1504" spans="9:9" ht="17.25" hidden="1" customHeight="1">
      <c r="I1504" s="139"/>
    </row>
    <row r="1505" spans="9:9" ht="17.25" hidden="1" customHeight="1">
      <c r="I1505" s="139"/>
    </row>
    <row r="1506" spans="9:9" ht="17.25" hidden="1" customHeight="1">
      <c r="I1506" s="139"/>
    </row>
    <row r="1507" spans="9:9" ht="17.25" hidden="1" customHeight="1">
      <c r="I1507" s="139"/>
    </row>
    <row r="1508" spans="9:9" ht="17.25" hidden="1" customHeight="1">
      <c r="I1508" s="139"/>
    </row>
    <row r="1509" spans="9:9" ht="17.25" hidden="1" customHeight="1">
      <c r="I1509" s="139"/>
    </row>
    <row r="1510" spans="9:9" ht="17.25" hidden="1" customHeight="1">
      <c r="I1510" s="139"/>
    </row>
    <row r="1511" spans="9:9" ht="17.25" hidden="1" customHeight="1">
      <c r="I1511" s="139"/>
    </row>
    <row r="1512" spans="9:9" ht="17.25" hidden="1" customHeight="1">
      <c r="I1512" s="139"/>
    </row>
    <row r="1513" spans="9:9" ht="17.25" hidden="1" customHeight="1">
      <c r="I1513" s="139"/>
    </row>
    <row r="1514" spans="9:9" ht="17.25" hidden="1" customHeight="1">
      <c r="I1514" s="139"/>
    </row>
    <row r="1515" spans="9:9" ht="17.25" hidden="1" customHeight="1">
      <c r="I1515" s="139"/>
    </row>
    <row r="1516" spans="9:9" ht="17.25" hidden="1" customHeight="1">
      <c r="I1516" s="139"/>
    </row>
    <row r="1517" spans="9:9" ht="17.25" hidden="1" customHeight="1">
      <c r="I1517" s="139"/>
    </row>
    <row r="1518" spans="9:9" ht="17.25" hidden="1" customHeight="1">
      <c r="I1518" s="139"/>
    </row>
    <row r="1519" spans="9:9" ht="17.25" hidden="1" customHeight="1">
      <c r="I1519" s="139"/>
    </row>
    <row r="1520" spans="9:9" ht="17.25" hidden="1" customHeight="1">
      <c r="I1520" s="139"/>
    </row>
    <row r="1521" spans="9:9" ht="17.25" hidden="1" customHeight="1">
      <c r="I1521" s="139"/>
    </row>
    <row r="1522" spans="9:9" ht="17.25" hidden="1" customHeight="1">
      <c r="I1522" s="139"/>
    </row>
    <row r="1523" spans="9:9" ht="17.25" hidden="1" customHeight="1">
      <c r="I1523" s="139"/>
    </row>
    <row r="1524" spans="9:9" ht="17.25" hidden="1" customHeight="1">
      <c r="I1524" s="139"/>
    </row>
    <row r="1525" spans="9:9" ht="17.25" hidden="1" customHeight="1">
      <c r="I1525" s="139"/>
    </row>
    <row r="1526" spans="9:9" ht="17.25" hidden="1" customHeight="1">
      <c r="I1526" s="139"/>
    </row>
    <row r="1527" spans="9:9" ht="17.25" hidden="1" customHeight="1">
      <c r="I1527" s="139"/>
    </row>
    <row r="1528" spans="9:9" ht="17.25" hidden="1" customHeight="1">
      <c r="I1528" s="139"/>
    </row>
    <row r="1529" spans="9:9" ht="17.25" hidden="1" customHeight="1">
      <c r="I1529" s="139"/>
    </row>
    <row r="1530" spans="9:9" ht="17.25" hidden="1" customHeight="1">
      <c r="I1530" s="139"/>
    </row>
    <row r="1531" spans="9:9" ht="17.25" hidden="1" customHeight="1">
      <c r="I1531" s="139"/>
    </row>
    <row r="1532" spans="9:9" ht="17.25" hidden="1" customHeight="1">
      <c r="I1532" s="139"/>
    </row>
    <row r="1533" spans="9:9" ht="17.25" hidden="1" customHeight="1">
      <c r="I1533" s="139"/>
    </row>
    <row r="1534" spans="9:9" ht="17.25" hidden="1" customHeight="1">
      <c r="I1534" s="139"/>
    </row>
    <row r="1535" spans="9:9" ht="17.25" hidden="1" customHeight="1">
      <c r="I1535" s="139"/>
    </row>
    <row r="1536" spans="9:9" ht="17.25" hidden="1" customHeight="1">
      <c r="I1536" s="139"/>
    </row>
    <row r="1537" spans="9:9" ht="17.25" hidden="1" customHeight="1">
      <c r="I1537" s="139"/>
    </row>
    <row r="1538" spans="9:9" ht="17.25" hidden="1" customHeight="1">
      <c r="I1538" s="139"/>
    </row>
    <row r="1539" spans="9:9" ht="17.25" hidden="1" customHeight="1">
      <c r="I1539" s="139"/>
    </row>
    <row r="1540" spans="9:9" ht="17.25" hidden="1" customHeight="1">
      <c r="I1540" s="139"/>
    </row>
    <row r="1541" spans="9:9" ht="17.25" hidden="1" customHeight="1">
      <c r="I1541" s="139"/>
    </row>
    <row r="1542" spans="9:9" ht="17.25" hidden="1" customHeight="1">
      <c r="I1542" s="139"/>
    </row>
    <row r="1543" spans="9:9" ht="17.25" hidden="1" customHeight="1">
      <c r="I1543" s="139"/>
    </row>
    <row r="1544" spans="9:9" ht="17.25" hidden="1" customHeight="1">
      <c r="I1544" s="139"/>
    </row>
    <row r="1545" spans="9:9" ht="17.25" hidden="1" customHeight="1">
      <c r="I1545" s="139"/>
    </row>
    <row r="1546" spans="9:9" ht="17.25" hidden="1" customHeight="1">
      <c r="I1546" s="139"/>
    </row>
    <row r="1547" spans="9:9" ht="17.25" hidden="1" customHeight="1">
      <c r="I1547" s="139"/>
    </row>
    <row r="1548" spans="9:9" ht="17.25" hidden="1" customHeight="1">
      <c r="I1548" s="139"/>
    </row>
    <row r="1549" spans="9:9" ht="17.25" hidden="1" customHeight="1">
      <c r="I1549" s="139"/>
    </row>
    <row r="1550" spans="9:9" ht="17.25" hidden="1" customHeight="1">
      <c r="I1550" s="139"/>
    </row>
    <row r="1551" spans="9:9" ht="17.25" hidden="1" customHeight="1">
      <c r="I1551" s="139"/>
    </row>
    <row r="1552" spans="9:9" ht="17.25" hidden="1" customHeight="1">
      <c r="I1552" s="139"/>
    </row>
    <row r="1553" spans="9:9" ht="17.25" hidden="1" customHeight="1">
      <c r="I1553" s="139"/>
    </row>
    <row r="1554" spans="9:9" ht="17.25" hidden="1" customHeight="1">
      <c r="I1554" s="139"/>
    </row>
    <row r="1555" spans="9:9" ht="17.25" hidden="1" customHeight="1">
      <c r="I1555" s="139"/>
    </row>
    <row r="1556" spans="9:9" ht="17.25" hidden="1" customHeight="1">
      <c r="I1556" s="139"/>
    </row>
    <row r="1557" spans="9:9" ht="17.25" hidden="1" customHeight="1">
      <c r="I1557" s="139"/>
    </row>
    <row r="1558" spans="9:9" ht="17.25" hidden="1" customHeight="1">
      <c r="I1558" s="139"/>
    </row>
    <row r="1559" spans="9:9" ht="17.25" hidden="1" customHeight="1">
      <c r="I1559" s="139"/>
    </row>
    <row r="1560" spans="9:9" ht="17.25" hidden="1" customHeight="1">
      <c r="I1560" s="139"/>
    </row>
    <row r="1561" spans="9:9" ht="17.25" hidden="1" customHeight="1">
      <c r="I1561" s="139"/>
    </row>
    <row r="1562" spans="9:9" ht="17.25" hidden="1" customHeight="1">
      <c r="I1562" s="139"/>
    </row>
    <row r="1563" spans="9:9" ht="17.25" hidden="1" customHeight="1">
      <c r="I1563" s="139"/>
    </row>
    <row r="1564" spans="9:9" ht="17.25" hidden="1" customHeight="1">
      <c r="I1564" s="139"/>
    </row>
    <row r="1565" spans="9:9" ht="17.25" hidden="1" customHeight="1">
      <c r="I1565" s="139"/>
    </row>
    <row r="1566" spans="9:9" ht="17.25" hidden="1" customHeight="1">
      <c r="I1566" s="139"/>
    </row>
    <row r="1567" spans="9:9" ht="17.25" hidden="1" customHeight="1">
      <c r="I1567" s="139"/>
    </row>
    <row r="1568" spans="9:9" ht="17.25" hidden="1" customHeight="1">
      <c r="I1568" s="139"/>
    </row>
    <row r="1569" spans="9:9" ht="17.25" hidden="1" customHeight="1">
      <c r="I1569" s="139"/>
    </row>
    <row r="1570" spans="9:9" ht="17.25" hidden="1" customHeight="1">
      <c r="I1570" s="139"/>
    </row>
    <row r="1571" spans="9:9" ht="17.25" hidden="1" customHeight="1">
      <c r="I1571" s="139"/>
    </row>
    <row r="1572" spans="9:9" ht="17.25" hidden="1" customHeight="1">
      <c r="I1572" s="139"/>
    </row>
    <row r="1573" spans="9:9" ht="17.25" hidden="1" customHeight="1">
      <c r="I1573" s="139"/>
    </row>
    <row r="1574" spans="9:9" ht="17.25" hidden="1" customHeight="1">
      <c r="I1574" s="139"/>
    </row>
    <row r="1575" spans="9:9" ht="17.25" hidden="1" customHeight="1">
      <c r="I1575" s="139"/>
    </row>
    <row r="1576" spans="9:9" ht="17.25" hidden="1" customHeight="1">
      <c r="I1576" s="139"/>
    </row>
    <row r="1577" spans="9:9" ht="17.25" hidden="1" customHeight="1">
      <c r="I1577" s="139"/>
    </row>
    <row r="1578" spans="9:9" ht="17.25" hidden="1" customHeight="1">
      <c r="I1578" s="139"/>
    </row>
    <row r="1579" spans="9:9" ht="17.25" hidden="1" customHeight="1">
      <c r="I1579" s="139"/>
    </row>
    <row r="1580" spans="9:9" ht="17.25" hidden="1" customHeight="1">
      <c r="I1580" s="139"/>
    </row>
    <row r="1581" spans="9:9" ht="17.25" hidden="1" customHeight="1">
      <c r="I1581" s="139"/>
    </row>
    <row r="1582" spans="9:9" ht="17.25" hidden="1" customHeight="1">
      <c r="I1582" s="139"/>
    </row>
    <row r="1583" spans="9:9" ht="17.25" hidden="1" customHeight="1">
      <c r="I1583" s="139"/>
    </row>
    <row r="1584" spans="9:9" ht="17.25" hidden="1" customHeight="1">
      <c r="I1584" s="139"/>
    </row>
    <row r="1585" spans="9:9" ht="17.25" hidden="1" customHeight="1">
      <c r="I1585" s="139"/>
    </row>
    <row r="1586" spans="9:9" ht="17.25" hidden="1" customHeight="1">
      <c r="I1586" s="139"/>
    </row>
    <row r="1587" spans="9:9" ht="17.25" hidden="1" customHeight="1">
      <c r="I1587" s="139"/>
    </row>
    <row r="1588" spans="9:9" ht="17.25" hidden="1" customHeight="1">
      <c r="I1588" s="139"/>
    </row>
    <row r="1589" spans="9:9" ht="17.25" hidden="1" customHeight="1">
      <c r="I1589" s="139"/>
    </row>
    <row r="1590" spans="9:9" ht="17.25" hidden="1" customHeight="1">
      <c r="I1590" s="139"/>
    </row>
    <row r="1591" spans="9:9" ht="17.25" hidden="1" customHeight="1">
      <c r="I1591" s="139"/>
    </row>
    <row r="1592" spans="9:9" ht="17.25" hidden="1" customHeight="1">
      <c r="I1592" s="139"/>
    </row>
    <row r="1593" spans="9:9" ht="17.25" hidden="1" customHeight="1">
      <c r="I1593" s="139"/>
    </row>
    <row r="1594" spans="9:9" ht="17.25" hidden="1" customHeight="1">
      <c r="I1594" s="139"/>
    </row>
    <row r="1595" spans="9:9" ht="17.25" hidden="1" customHeight="1">
      <c r="I1595" s="139"/>
    </row>
    <row r="1596" spans="9:9" ht="17.25" hidden="1" customHeight="1">
      <c r="I1596" s="139"/>
    </row>
    <row r="1597" spans="9:9" ht="17.25" hidden="1" customHeight="1">
      <c r="I1597" s="139"/>
    </row>
    <row r="1598" spans="9:9" ht="17.25" hidden="1" customHeight="1">
      <c r="I1598" s="139"/>
    </row>
    <row r="1599" spans="9:9" ht="17.25" hidden="1" customHeight="1">
      <c r="I1599" s="139"/>
    </row>
    <row r="1600" spans="9:9" ht="17.25" hidden="1" customHeight="1">
      <c r="I1600" s="139"/>
    </row>
    <row r="1601" spans="9:9" ht="17.25" hidden="1" customHeight="1">
      <c r="I1601" s="139"/>
    </row>
    <row r="1602" spans="9:9" ht="17.25" hidden="1" customHeight="1">
      <c r="I1602" s="139"/>
    </row>
    <row r="1603" spans="9:9" ht="17.25" hidden="1" customHeight="1">
      <c r="I1603" s="139"/>
    </row>
    <row r="1604" spans="9:9" ht="17.25" hidden="1" customHeight="1">
      <c r="I1604" s="139"/>
    </row>
    <row r="1605" spans="9:9" ht="17.25" hidden="1" customHeight="1">
      <c r="I1605" s="139"/>
    </row>
    <row r="1606" spans="9:9" ht="17.25" hidden="1" customHeight="1">
      <c r="I1606" s="139"/>
    </row>
    <row r="1607" spans="9:9" ht="17.25" hidden="1" customHeight="1">
      <c r="I1607" s="139"/>
    </row>
    <row r="1608" spans="9:9" ht="17.25" hidden="1" customHeight="1">
      <c r="I1608" s="139"/>
    </row>
    <row r="1609" spans="9:9" ht="17.25" hidden="1" customHeight="1">
      <c r="I1609" s="139"/>
    </row>
    <row r="1610" spans="9:9" ht="17.25" hidden="1" customHeight="1">
      <c r="I1610" s="139"/>
    </row>
    <row r="1611" spans="9:9" ht="17.25" hidden="1" customHeight="1">
      <c r="I1611" s="139"/>
    </row>
    <row r="1612" spans="9:9" ht="17.25" hidden="1" customHeight="1">
      <c r="I1612" s="139"/>
    </row>
    <row r="1613" spans="9:9" ht="17.25" hidden="1" customHeight="1">
      <c r="I1613" s="139"/>
    </row>
    <row r="1614" spans="9:9" ht="17.25" hidden="1" customHeight="1">
      <c r="I1614" s="139"/>
    </row>
    <row r="1615" spans="9:9" ht="17.25" hidden="1" customHeight="1">
      <c r="I1615" s="139"/>
    </row>
    <row r="1616" spans="9:9" ht="17.25" hidden="1" customHeight="1">
      <c r="I1616" s="139"/>
    </row>
    <row r="1617" spans="9:9" ht="17.25" hidden="1" customHeight="1">
      <c r="I1617" s="139"/>
    </row>
    <row r="1618" spans="9:9" ht="17.25" hidden="1" customHeight="1">
      <c r="I1618" s="139"/>
    </row>
    <row r="1619" spans="9:9" ht="17.25" hidden="1" customHeight="1">
      <c r="I1619" s="139"/>
    </row>
    <row r="1620" spans="9:9" ht="17.25" hidden="1" customHeight="1">
      <c r="I1620" s="139"/>
    </row>
    <row r="1621" spans="9:9" ht="17.25" hidden="1" customHeight="1">
      <c r="I1621" s="139"/>
    </row>
    <row r="1622" spans="9:9" ht="17.25" hidden="1" customHeight="1">
      <c r="I1622" s="139"/>
    </row>
    <row r="1623" spans="9:9" ht="17.25" hidden="1" customHeight="1">
      <c r="I1623" s="139"/>
    </row>
    <row r="1624" spans="9:9" ht="17.25" hidden="1" customHeight="1">
      <c r="I1624" s="139"/>
    </row>
    <row r="1625" spans="9:9" ht="17.25" hidden="1" customHeight="1">
      <c r="I1625" s="139"/>
    </row>
    <row r="1626" spans="9:9" ht="17.25" hidden="1" customHeight="1">
      <c r="I1626" s="139"/>
    </row>
    <row r="1627" spans="9:9" ht="17.25" hidden="1" customHeight="1">
      <c r="I1627" s="139"/>
    </row>
    <row r="1628" spans="9:9" ht="17.25" hidden="1" customHeight="1">
      <c r="I1628" s="139"/>
    </row>
    <row r="1629" spans="9:9" ht="17.25" hidden="1" customHeight="1">
      <c r="I1629" s="139"/>
    </row>
    <row r="1630" spans="9:9" ht="17.25" hidden="1" customHeight="1">
      <c r="I1630" s="139"/>
    </row>
    <row r="1631" spans="9:9" ht="17.25" hidden="1" customHeight="1">
      <c r="I1631" s="139"/>
    </row>
    <row r="1632" spans="9:9" ht="17.25" hidden="1" customHeight="1">
      <c r="I1632" s="139"/>
    </row>
    <row r="1633" spans="9:9" ht="17.25" hidden="1" customHeight="1">
      <c r="I1633" s="139"/>
    </row>
    <row r="1634" spans="9:9" ht="17.25" hidden="1" customHeight="1">
      <c r="I1634" s="139"/>
    </row>
    <row r="1635" spans="9:9" ht="17.25" hidden="1" customHeight="1">
      <c r="I1635" s="139"/>
    </row>
    <row r="1636" spans="9:9" ht="17.25" hidden="1" customHeight="1">
      <c r="I1636" s="139"/>
    </row>
    <row r="1637" spans="9:9" ht="17.25" hidden="1" customHeight="1">
      <c r="I1637" s="139"/>
    </row>
    <row r="1638" spans="9:9" ht="17.25" hidden="1" customHeight="1">
      <c r="I1638" s="139"/>
    </row>
    <row r="1639" spans="9:9" ht="17.25" hidden="1" customHeight="1">
      <c r="I1639" s="139"/>
    </row>
    <row r="1640" spans="9:9" ht="17.25" hidden="1" customHeight="1">
      <c r="I1640" s="139"/>
    </row>
    <row r="1641" spans="9:9" ht="17.25" hidden="1" customHeight="1">
      <c r="I1641" s="139"/>
    </row>
    <row r="1642" spans="9:9" ht="17.25" hidden="1" customHeight="1">
      <c r="I1642" s="139"/>
    </row>
    <row r="1643" spans="9:9" ht="17.25" hidden="1" customHeight="1">
      <c r="I1643" s="139"/>
    </row>
    <row r="1644" spans="9:9" ht="17.25" hidden="1" customHeight="1">
      <c r="I1644" s="139"/>
    </row>
    <row r="1645" spans="9:9" ht="17.25" hidden="1" customHeight="1">
      <c r="I1645" s="139"/>
    </row>
    <row r="1646" spans="9:9" ht="17.25" hidden="1" customHeight="1">
      <c r="I1646" s="139"/>
    </row>
    <row r="1647" spans="9:9" ht="17.25" hidden="1" customHeight="1">
      <c r="I1647" s="139"/>
    </row>
    <row r="1648" spans="9:9" ht="17.25" hidden="1" customHeight="1">
      <c r="I1648" s="139"/>
    </row>
    <row r="1649" spans="9:9" ht="17.25" hidden="1" customHeight="1">
      <c r="I1649" s="139"/>
    </row>
    <row r="1650" spans="9:9" ht="17.25" hidden="1" customHeight="1">
      <c r="I1650" s="139"/>
    </row>
    <row r="1651" spans="9:9" ht="17.25" hidden="1" customHeight="1">
      <c r="I1651" s="139"/>
    </row>
    <row r="1652" spans="9:9" ht="17.25" hidden="1" customHeight="1">
      <c r="I1652" s="139"/>
    </row>
    <row r="1653" spans="9:9" ht="17.25" hidden="1" customHeight="1">
      <c r="I1653" s="139"/>
    </row>
    <row r="1654" spans="9:9" ht="17.25" hidden="1" customHeight="1">
      <c r="I1654" s="139"/>
    </row>
    <row r="1655" spans="9:9" ht="17.25" hidden="1" customHeight="1">
      <c r="I1655" s="139"/>
    </row>
    <row r="1656" spans="9:9" ht="17.25" hidden="1" customHeight="1">
      <c r="I1656" s="139"/>
    </row>
    <row r="1657" spans="9:9" ht="17.25" hidden="1" customHeight="1">
      <c r="I1657" s="139"/>
    </row>
    <row r="1658" spans="9:9" ht="17.25" hidden="1" customHeight="1">
      <c r="I1658" s="139"/>
    </row>
    <row r="1659" spans="9:9" ht="17.25" hidden="1" customHeight="1">
      <c r="I1659" s="139"/>
    </row>
    <row r="1660" spans="9:9" ht="17.25" hidden="1" customHeight="1">
      <c r="I1660" s="139"/>
    </row>
    <row r="1661" spans="9:9" ht="17.25" hidden="1" customHeight="1">
      <c r="I1661" s="139"/>
    </row>
    <row r="1662" spans="9:9" ht="17.25" hidden="1" customHeight="1">
      <c r="I1662" s="139"/>
    </row>
    <row r="1663" spans="9:9" ht="17.25" hidden="1" customHeight="1">
      <c r="I1663" s="139"/>
    </row>
    <row r="1664" spans="9:9" ht="17.25" hidden="1" customHeight="1">
      <c r="I1664" s="139"/>
    </row>
    <row r="1665" spans="9:9" ht="17.25" hidden="1" customHeight="1">
      <c r="I1665" s="139"/>
    </row>
    <row r="1666" spans="9:9" ht="17.25" hidden="1" customHeight="1">
      <c r="I1666" s="139"/>
    </row>
    <row r="1667" spans="9:9" ht="17.25" hidden="1" customHeight="1">
      <c r="I1667" s="139"/>
    </row>
    <row r="1668" spans="9:9" ht="17.25" hidden="1" customHeight="1">
      <c r="I1668" s="139"/>
    </row>
    <row r="1669" spans="9:9" ht="17.25" hidden="1" customHeight="1">
      <c r="I1669" s="139"/>
    </row>
    <row r="1670" spans="9:9" ht="17.25" hidden="1" customHeight="1">
      <c r="I1670" s="139"/>
    </row>
    <row r="1671" spans="9:9" ht="17.25" hidden="1" customHeight="1">
      <c r="I1671" s="139"/>
    </row>
    <row r="1672" spans="9:9" ht="17.25" hidden="1" customHeight="1">
      <c r="I1672" s="139"/>
    </row>
    <row r="1673" spans="9:9" ht="17.25" hidden="1" customHeight="1">
      <c r="I1673" s="139"/>
    </row>
    <row r="1674" spans="9:9" ht="17.25" hidden="1" customHeight="1">
      <c r="I1674" s="139"/>
    </row>
    <row r="1675" spans="9:9" ht="17.25" hidden="1" customHeight="1">
      <c r="I1675" s="139"/>
    </row>
    <row r="1676" spans="9:9" ht="17.25" hidden="1" customHeight="1">
      <c r="I1676" s="139"/>
    </row>
    <row r="1677" spans="9:9" ht="17.25" hidden="1" customHeight="1">
      <c r="I1677" s="139"/>
    </row>
    <row r="1678" spans="9:9" ht="17.25" hidden="1" customHeight="1">
      <c r="I1678" s="139"/>
    </row>
    <row r="1679" spans="9:9" ht="17.25" hidden="1" customHeight="1">
      <c r="I1679" s="139"/>
    </row>
    <row r="1680" spans="9:9" ht="17.25" hidden="1" customHeight="1">
      <c r="I1680" s="139"/>
    </row>
    <row r="1681" spans="9:9" ht="17.25" hidden="1" customHeight="1">
      <c r="I1681" s="139"/>
    </row>
    <row r="1682" spans="9:9" ht="17.25" hidden="1" customHeight="1">
      <c r="I1682" s="139"/>
    </row>
    <row r="1683" spans="9:9" ht="17.25" hidden="1" customHeight="1">
      <c r="I1683" s="139"/>
    </row>
    <row r="1684" spans="9:9" ht="17.25" hidden="1" customHeight="1">
      <c r="I1684" s="139"/>
    </row>
    <row r="1685" spans="9:9" ht="17.25" hidden="1" customHeight="1">
      <c r="I1685" s="139"/>
    </row>
    <row r="1686" spans="9:9" ht="17.25" hidden="1" customHeight="1">
      <c r="I1686" s="139"/>
    </row>
    <row r="1687" spans="9:9" ht="17.25" hidden="1" customHeight="1">
      <c r="I1687" s="139"/>
    </row>
    <row r="1688" spans="9:9" ht="17.25" hidden="1" customHeight="1">
      <c r="I1688" s="139"/>
    </row>
    <row r="1689" spans="9:9" ht="17.25" hidden="1" customHeight="1">
      <c r="I1689" s="139"/>
    </row>
    <row r="1690" spans="9:9" ht="17.25" hidden="1" customHeight="1">
      <c r="I1690" s="139"/>
    </row>
    <row r="1691" spans="9:9" ht="17.25" hidden="1" customHeight="1">
      <c r="I1691" s="139"/>
    </row>
    <row r="1692" spans="9:9" ht="17.25" hidden="1" customHeight="1">
      <c r="I1692" s="139"/>
    </row>
    <row r="1693" spans="9:9" ht="17.25" hidden="1" customHeight="1">
      <c r="I1693" s="139"/>
    </row>
    <row r="1694" spans="9:9" ht="17.25" hidden="1" customHeight="1">
      <c r="I1694" s="139"/>
    </row>
    <row r="1695" spans="9:9" ht="17.25" hidden="1" customHeight="1">
      <c r="I1695" s="139"/>
    </row>
    <row r="1696" spans="9:9" ht="17.25" hidden="1" customHeight="1">
      <c r="I1696" s="139"/>
    </row>
    <row r="1697" spans="9:9" ht="17.25" hidden="1" customHeight="1">
      <c r="I1697" s="139"/>
    </row>
    <row r="1698" spans="9:9" ht="17.25" hidden="1" customHeight="1">
      <c r="I1698" s="139"/>
    </row>
    <row r="1699" spans="9:9" ht="17.25" hidden="1" customHeight="1">
      <c r="I1699" s="139"/>
    </row>
    <row r="1700" spans="9:9" ht="17.25" hidden="1" customHeight="1">
      <c r="I1700" s="139"/>
    </row>
    <row r="1701" spans="9:9" ht="17.25" hidden="1" customHeight="1">
      <c r="I1701" s="139"/>
    </row>
    <row r="1702" spans="9:9" ht="17.25" hidden="1" customHeight="1">
      <c r="I1702" s="139"/>
    </row>
    <row r="1703" spans="9:9" ht="17.25" hidden="1" customHeight="1">
      <c r="I1703" s="139"/>
    </row>
    <row r="1704" spans="9:9" ht="17.25" hidden="1" customHeight="1">
      <c r="I1704" s="139"/>
    </row>
    <row r="1705" spans="9:9" ht="17.25" hidden="1" customHeight="1">
      <c r="I1705" s="139"/>
    </row>
    <row r="1706" spans="9:9" ht="17.25" hidden="1" customHeight="1">
      <c r="I1706" s="139"/>
    </row>
    <row r="1707" spans="9:9" ht="17.25" hidden="1" customHeight="1">
      <c r="I1707" s="139"/>
    </row>
    <row r="1708" spans="9:9" ht="17.25" hidden="1" customHeight="1">
      <c r="I1708" s="139"/>
    </row>
    <row r="1709" spans="9:9" ht="17.25" hidden="1" customHeight="1">
      <c r="I1709" s="139"/>
    </row>
    <row r="1710" spans="9:9" ht="17.25" hidden="1" customHeight="1">
      <c r="I1710" s="139"/>
    </row>
    <row r="1711" spans="9:9" ht="17.25" hidden="1" customHeight="1">
      <c r="I1711" s="139"/>
    </row>
    <row r="1712" spans="9:9" ht="17.25" hidden="1" customHeight="1">
      <c r="I1712" s="139"/>
    </row>
    <row r="1713" spans="9:9" ht="17.25" hidden="1" customHeight="1">
      <c r="I1713" s="139"/>
    </row>
    <row r="1714" spans="9:9" ht="17.25" hidden="1" customHeight="1">
      <c r="I1714" s="139"/>
    </row>
    <row r="1715" spans="9:9" ht="17.25" hidden="1" customHeight="1">
      <c r="I1715" s="139"/>
    </row>
    <row r="1716" spans="9:9" ht="17.25" hidden="1" customHeight="1">
      <c r="I1716" s="139"/>
    </row>
    <row r="1717" spans="9:9" ht="17.25" hidden="1" customHeight="1">
      <c r="I1717" s="139"/>
    </row>
    <row r="1718" spans="9:9" ht="17.25" hidden="1" customHeight="1">
      <c r="I1718" s="139"/>
    </row>
    <row r="1719" spans="9:9" ht="17.25" hidden="1" customHeight="1">
      <c r="I1719" s="139"/>
    </row>
    <row r="1720" spans="9:9" ht="17.25" hidden="1" customHeight="1">
      <c r="I1720" s="139"/>
    </row>
    <row r="1721" spans="9:9" ht="17.25" hidden="1" customHeight="1">
      <c r="I1721" s="139"/>
    </row>
    <row r="1722" spans="9:9" ht="17.25" hidden="1" customHeight="1">
      <c r="I1722" s="139"/>
    </row>
    <row r="1723" spans="9:9" ht="17.25" hidden="1" customHeight="1">
      <c r="I1723" s="139"/>
    </row>
    <row r="1724" spans="9:9" ht="17.25" hidden="1" customHeight="1">
      <c r="I1724" s="139"/>
    </row>
    <row r="1725" spans="9:9" ht="17.25" hidden="1" customHeight="1">
      <c r="I1725" s="139"/>
    </row>
    <row r="1726" spans="9:9" ht="17.25" hidden="1" customHeight="1">
      <c r="I1726" s="139"/>
    </row>
    <row r="1727" spans="9:9" ht="17.25" hidden="1" customHeight="1">
      <c r="I1727" s="139"/>
    </row>
    <row r="1728" spans="9:9" ht="17.25" hidden="1" customHeight="1">
      <c r="I1728" s="139"/>
    </row>
    <row r="1729" spans="9:9" ht="17.25" hidden="1" customHeight="1">
      <c r="I1729" s="139"/>
    </row>
    <row r="1730" spans="9:9" ht="17.25" hidden="1" customHeight="1">
      <c r="I1730" s="139"/>
    </row>
    <row r="1731" spans="9:9" ht="17.25" hidden="1" customHeight="1">
      <c r="I1731" s="139"/>
    </row>
    <row r="1732" spans="9:9" ht="17.25" hidden="1" customHeight="1">
      <c r="I1732" s="139"/>
    </row>
    <row r="1733" spans="9:9" ht="17.25" hidden="1" customHeight="1">
      <c r="I1733" s="139"/>
    </row>
    <row r="1734" spans="9:9" ht="17.25" hidden="1" customHeight="1">
      <c r="I1734" s="139"/>
    </row>
    <row r="1735" spans="9:9" ht="17.25" hidden="1" customHeight="1">
      <c r="I1735" s="139"/>
    </row>
    <row r="1736" spans="9:9" ht="17.25" hidden="1" customHeight="1">
      <c r="I1736" s="139"/>
    </row>
    <row r="1737" spans="9:9" ht="17.25" hidden="1" customHeight="1">
      <c r="I1737" s="139"/>
    </row>
    <row r="1738" spans="9:9" ht="17.25" hidden="1" customHeight="1">
      <c r="I1738" s="139"/>
    </row>
    <row r="1739" spans="9:9" ht="17.25" hidden="1" customHeight="1">
      <c r="I1739" s="139"/>
    </row>
    <row r="1740" spans="9:9" ht="17.25" hidden="1" customHeight="1">
      <c r="I1740" s="139"/>
    </row>
    <row r="1741" spans="9:9" ht="17.25" hidden="1" customHeight="1">
      <c r="I1741" s="139"/>
    </row>
    <row r="1742" spans="9:9" ht="17.25" hidden="1" customHeight="1">
      <c r="I1742" s="139"/>
    </row>
    <row r="1743" spans="9:9" ht="17.25" hidden="1" customHeight="1">
      <c r="I1743" s="139"/>
    </row>
    <row r="1744" spans="9:9" ht="17.25" hidden="1" customHeight="1">
      <c r="I1744" s="139"/>
    </row>
    <row r="1745" spans="9:9" ht="17.25" hidden="1" customHeight="1">
      <c r="I1745" s="139"/>
    </row>
    <row r="1746" spans="9:9" ht="17.25" hidden="1" customHeight="1">
      <c r="I1746" s="139"/>
    </row>
    <row r="1747" spans="9:9" ht="17.25" hidden="1" customHeight="1">
      <c r="I1747" s="139"/>
    </row>
    <row r="1748" spans="9:9" ht="17.25" hidden="1" customHeight="1">
      <c r="I1748" s="139"/>
    </row>
    <row r="1749" spans="9:9" ht="17.25" hidden="1" customHeight="1">
      <c r="I1749" s="139"/>
    </row>
    <row r="1750" spans="9:9" ht="17.25" hidden="1" customHeight="1">
      <c r="I1750" s="139"/>
    </row>
    <row r="1751" spans="9:9" ht="17.25" hidden="1" customHeight="1">
      <c r="I1751" s="139"/>
    </row>
    <row r="1752" spans="9:9" ht="17.25" hidden="1" customHeight="1">
      <c r="I1752" s="139"/>
    </row>
    <row r="1753" spans="9:9" ht="17.25" hidden="1" customHeight="1">
      <c r="I1753" s="139"/>
    </row>
    <row r="1754" spans="9:9" ht="17.25" hidden="1" customHeight="1">
      <c r="I1754" s="139"/>
    </row>
    <row r="1755" spans="9:9" ht="17.25" hidden="1" customHeight="1">
      <c r="I1755" s="139"/>
    </row>
    <row r="1756" spans="9:9" ht="17.25" hidden="1" customHeight="1">
      <c r="I1756" s="139"/>
    </row>
    <row r="1757" spans="9:9" ht="17.25" hidden="1" customHeight="1">
      <c r="I1757" s="139"/>
    </row>
    <row r="1758" spans="9:9" ht="17.25" hidden="1" customHeight="1">
      <c r="I1758" s="139"/>
    </row>
    <row r="1759" spans="9:9" ht="17.25" hidden="1" customHeight="1">
      <c r="I1759" s="139"/>
    </row>
    <row r="1760" spans="9:9" ht="17.25" hidden="1" customHeight="1">
      <c r="I1760" s="139"/>
    </row>
    <row r="1761" spans="9:9" ht="17.25" hidden="1" customHeight="1">
      <c r="I1761" s="139"/>
    </row>
    <row r="1762" spans="9:9" ht="17.25" hidden="1" customHeight="1">
      <c r="I1762" s="139"/>
    </row>
    <row r="1763" spans="9:9" ht="17.25" hidden="1" customHeight="1">
      <c r="I1763" s="139"/>
    </row>
    <row r="1764" spans="9:9" ht="17.25" hidden="1" customHeight="1">
      <c r="I1764" s="139"/>
    </row>
    <row r="1765" spans="9:9" ht="17.25" hidden="1" customHeight="1">
      <c r="I1765" s="139"/>
    </row>
    <row r="1766" spans="9:9" ht="17.25" hidden="1" customHeight="1">
      <c r="I1766" s="139"/>
    </row>
    <row r="1767" spans="9:9" ht="17.25" hidden="1" customHeight="1">
      <c r="I1767" s="139"/>
    </row>
    <row r="1768" spans="9:9" ht="17.25" hidden="1" customHeight="1">
      <c r="I1768" s="139"/>
    </row>
    <row r="1769" spans="9:9" ht="17.25" hidden="1" customHeight="1">
      <c r="I1769" s="139"/>
    </row>
    <row r="1770" spans="9:9" ht="17.25" hidden="1" customHeight="1">
      <c r="I1770" s="139"/>
    </row>
    <row r="1771" spans="9:9" ht="17.25" hidden="1" customHeight="1">
      <c r="I1771" s="139"/>
    </row>
    <row r="1772" spans="9:9" ht="17.25" hidden="1" customHeight="1">
      <c r="I1772" s="139"/>
    </row>
    <row r="1773" spans="9:9" ht="17.25" hidden="1" customHeight="1">
      <c r="I1773" s="139"/>
    </row>
    <row r="1774" spans="9:9" ht="17.25" hidden="1" customHeight="1">
      <c r="I1774" s="139"/>
    </row>
    <row r="1775" spans="9:9" ht="17.25" hidden="1" customHeight="1">
      <c r="I1775" s="139"/>
    </row>
    <row r="1776" spans="9:9" ht="17.25" hidden="1" customHeight="1">
      <c r="I1776" s="139"/>
    </row>
    <row r="1777" spans="9:9" ht="17.25" hidden="1" customHeight="1">
      <c r="I1777" s="139"/>
    </row>
    <row r="1778" spans="9:9" ht="17.25" hidden="1" customHeight="1">
      <c r="I1778" s="139"/>
    </row>
    <row r="1779" spans="9:9" ht="17.25" hidden="1" customHeight="1">
      <c r="I1779" s="139"/>
    </row>
    <row r="1780" spans="9:9" ht="17.25" hidden="1" customHeight="1">
      <c r="I1780" s="139"/>
    </row>
    <row r="1781" spans="9:9" ht="17.25" hidden="1" customHeight="1">
      <c r="I1781" s="139"/>
    </row>
    <row r="1782" spans="9:9" ht="17.25" hidden="1" customHeight="1">
      <c r="I1782" s="139"/>
    </row>
    <row r="1783" spans="9:9" ht="17.25" hidden="1" customHeight="1">
      <c r="I1783" s="139"/>
    </row>
    <row r="1784" spans="9:9" ht="17.25" hidden="1" customHeight="1">
      <c r="I1784" s="139"/>
    </row>
    <row r="1785" spans="9:9" ht="17.25" hidden="1" customHeight="1">
      <c r="I1785" s="139"/>
    </row>
    <row r="1786" spans="9:9" ht="17.25" hidden="1" customHeight="1">
      <c r="I1786" s="139"/>
    </row>
    <row r="1787" spans="9:9" ht="17.25" hidden="1" customHeight="1">
      <c r="I1787" s="139"/>
    </row>
    <row r="1788" spans="9:9" ht="17.25" hidden="1" customHeight="1">
      <c r="I1788" s="139"/>
    </row>
    <row r="1789" spans="9:9" ht="17.25" hidden="1" customHeight="1">
      <c r="I1789" s="139"/>
    </row>
    <row r="1790" spans="9:9" ht="17.25" hidden="1" customHeight="1">
      <c r="I1790" s="139"/>
    </row>
    <row r="1791" spans="9:9" ht="17.25" hidden="1" customHeight="1">
      <c r="I1791" s="139"/>
    </row>
    <row r="1792" spans="9:9" ht="17.25" hidden="1" customHeight="1">
      <c r="I1792" s="139"/>
    </row>
    <row r="1793" spans="9:9" ht="17.25" hidden="1" customHeight="1">
      <c r="I1793" s="139"/>
    </row>
    <row r="1794" spans="9:9" ht="17.25" hidden="1" customHeight="1">
      <c r="I1794" s="139"/>
    </row>
    <row r="1795" spans="9:9" ht="17.25" hidden="1" customHeight="1">
      <c r="I1795" s="139"/>
    </row>
    <row r="1796" spans="9:9" ht="17.25" hidden="1" customHeight="1">
      <c r="I1796" s="139"/>
    </row>
    <row r="1797" spans="9:9" ht="17.25" hidden="1" customHeight="1">
      <c r="I1797" s="139"/>
    </row>
    <row r="1798" spans="9:9" ht="17.25" hidden="1" customHeight="1">
      <c r="I1798" s="139"/>
    </row>
    <row r="1799" spans="9:9" ht="17.25" hidden="1" customHeight="1">
      <c r="I1799" s="139"/>
    </row>
    <row r="1800" spans="9:9" ht="17.25" hidden="1" customHeight="1">
      <c r="I1800" s="139"/>
    </row>
    <row r="1801" spans="9:9" ht="17.25" hidden="1" customHeight="1">
      <c r="I1801" s="139"/>
    </row>
    <row r="1802" spans="9:9" ht="17.25" hidden="1" customHeight="1">
      <c r="I1802" s="139"/>
    </row>
    <row r="1803" spans="9:9" ht="17.25" hidden="1" customHeight="1">
      <c r="I1803" s="139"/>
    </row>
    <row r="1804" spans="9:9" ht="17.25" hidden="1" customHeight="1">
      <c r="I1804" s="139"/>
    </row>
    <row r="1805" spans="9:9" ht="17.25" hidden="1" customHeight="1">
      <c r="I1805" s="139"/>
    </row>
    <row r="1806" spans="9:9" ht="17.25" hidden="1" customHeight="1">
      <c r="I1806" s="139"/>
    </row>
    <row r="1807" spans="9:9" ht="17.25" hidden="1" customHeight="1">
      <c r="I1807" s="139"/>
    </row>
    <row r="1808" spans="9:9" ht="17.25" hidden="1" customHeight="1">
      <c r="I1808" s="139"/>
    </row>
    <row r="1809" spans="9:9" ht="17.25" hidden="1" customHeight="1">
      <c r="I1809" s="139"/>
    </row>
    <row r="1810" spans="9:9" ht="17.25" hidden="1" customHeight="1">
      <c r="I1810" s="139"/>
    </row>
    <row r="1811" spans="9:9" ht="17.25" hidden="1" customHeight="1">
      <c r="I1811" s="139"/>
    </row>
    <row r="1812" spans="9:9" ht="17.25" hidden="1" customHeight="1">
      <c r="I1812" s="139"/>
    </row>
    <row r="1813" spans="9:9" ht="17.25" hidden="1" customHeight="1">
      <c r="I1813" s="139"/>
    </row>
    <row r="1814" spans="9:9" ht="17.25" hidden="1" customHeight="1">
      <c r="I1814" s="139"/>
    </row>
    <row r="1815" spans="9:9" ht="17.25" hidden="1" customHeight="1">
      <c r="I1815" s="139"/>
    </row>
    <row r="1816" spans="9:9" ht="17.25" hidden="1" customHeight="1">
      <c r="I1816" s="139"/>
    </row>
    <row r="1817" spans="9:9" ht="17.25" hidden="1" customHeight="1">
      <c r="I1817" s="139"/>
    </row>
    <row r="1818" spans="9:9" ht="17.25" hidden="1" customHeight="1">
      <c r="I1818" s="139"/>
    </row>
    <row r="1819" spans="9:9" ht="17.25" hidden="1" customHeight="1">
      <c r="I1819" s="139"/>
    </row>
    <row r="1820" spans="9:9" ht="17.25" hidden="1" customHeight="1">
      <c r="I1820" s="139"/>
    </row>
    <row r="1821" spans="9:9" ht="17.25" hidden="1" customHeight="1">
      <c r="I1821" s="139"/>
    </row>
    <row r="1822" spans="9:9" ht="17.25" hidden="1" customHeight="1">
      <c r="I1822" s="139"/>
    </row>
    <row r="1823" spans="9:9" ht="17.25" hidden="1" customHeight="1">
      <c r="I1823" s="139"/>
    </row>
    <row r="1824" spans="9:9" ht="17.25" hidden="1" customHeight="1">
      <c r="I1824" s="139"/>
    </row>
    <row r="1825" spans="9:9" ht="17.25" hidden="1" customHeight="1">
      <c r="I1825" s="139"/>
    </row>
    <row r="1826" spans="9:9" ht="17.25" hidden="1" customHeight="1">
      <c r="I1826" s="139"/>
    </row>
    <row r="1827" spans="9:9" ht="17.25" hidden="1" customHeight="1">
      <c r="I1827" s="139"/>
    </row>
    <row r="1828" spans="9:9" ht="17.25" hidden="1" customHeight="1">
      <c r="I1828" s="139"/>
    </row>
    <row r="1829" spans="9:9" ht="17.25" hidden="1" customHeight="1">
      <c r="I1829" s="139"/>
    </row>
    <row r="1830" spans="9:9" ht="17.25" hidden="1" customHeight="1">
      <c r="I1830" s="139"/>
    </row>
    <row r="1831" spans="9:9" ht="17.25" hidden="1" customHeight="1">
      <c r="I1831" s="139"/>
    </row>
    <row r="1832" spans="9:9" ht="17.25" hidden="1" customHeight="1">
      <c r="I1832" s="139"/>
    </row>
    <row r="1833" spans="9:9" ht="17.25" hidden="1" customHeight="1">
      <c r="I1833" s="139"/>
    </row>
    <row r="1834" spans="9:9" ht="17.25" hidden="1" customHeight="1">
      <c r="I1834" s="139"/>
    </row>
    <row r="1835" spans="9:9" ht="17.25" hidden="1" customHeight="1">
      <c r="I1835" s="139"/>
    </row>
    <row r="1836" spans="9:9" ht="17.25" hidden="1" customHeight="1">
      <c r="I1836" s="139"/>
    </row>
    <row r="1837" spans="9:9" ht="17.25" hidden="1" customHeight="1">
      <c r="I1837" s="139"/>
    </row>
    <row r="1838" spans="9:9" ht="17.25" hidden="1" customHeight="1">
      <c r="I1838" s="139"/>
    </row>
    <row r="1839" spans="9:9" ht="17.25" hidden="1" customHeight="1">
      <c r="I1839" s="139"/>
    </row>
    <row r="1840" spans="9:9" ht="17.25" hidden="1" customHeight="1">
      <c r="I1840" s="139"/>
    </row>
    <row r="1841" spans="9:9" ht="17.25" hidden="1" customHeight="1">
      <c r="I1841" s="139"/>
    </row>
    <row r="1842" spans="9:9" ht="17.25" hidden="1" customHeight="1">
      <c r="I1842" s="139"/>
    </row>
    <row r="1843" spans="9:9" ht="17.25" hidden="1" customHeight="1">
      <c r="I1843" s="139"/>
    </row>
    <row r="1844" spans="9:9" ht="17.25" hidden="1" customHeight="1">
      <c r="I1844" s="139"/>
    </row>
    <row r="1845" spans="9:9" ht="17.25" hidden="1" customHeight="1">
      <c r="I1845" s="139"/>
    </row>
    <row r="1846" spans="9:9" ht="17.25" hidden="1" customHeight="1">
      <c r="I1846" s="139"/>
    </row>
    <row r="1847" spans="9:9" ht="17.25" hidden="1" customHeight="1">
      <c r="I1847" s="139"/>
    </row>
    <row r="1848" spans="9:9" ht="17.25" hidden="1" customHeight="1">
      <c r="I1848" s="139"/>
    </row>
    <row r="1849" spans="9:9" ht="17.25" hidden="1" customHeight="1">
      <c r="I1849" s="139"/>
    </row>
    <row r="1850" spans="9:9" ht="17.25" hidden="1" customHeight="1">
      <c r="I1850" s="139"/>
    </row>
    <row r="1851" spans="9:9" ht="17.25" hidden="1" customHeight="1">
      <c r="I1851" s="139"/>
    </row>
    <row r="1852" spans="9:9" ht="17.25" hidden="1" customHeight="1">
      <c r="I1852" s="139"/>
    </row>
    <row r="1853" spans="9:9" ht="17.25" hidden="1" customHeight="1">
      <c r="I1853" s="139"/>
    </row>
    <row r="1854" spans="9:9" ht="17.25" hidden="1" customHeight="1">
      <c r="I1854" s="139"/>
    </row>
    <row r="1855" spans="9:9" ht="17.25" hidden="1" customHeight="1">
      <c r="I1855" s="139"/>
    </row>
    <row r="1856" spans="9:9" ht="17.25" hidden="1" customHeight="1">
      <c r="I1856" s="139"/>
    </row>
    <row r="1857" spans="9:9" ht="17.25" hidden="1" customHeight="1">
      <c r="I1857" s="139"/>
    </row>
    <row r="1858" spans="9:9" ht="17.25" hidden="1" customHeight="1">
      <c r="I1858" s="139"/>
    </row>
    <row r="1859" spans="9:9" ht="17.25" hidden="1" customHeight="1">
      <c r="I1859" s="139"/>
    </row>
    <row r="1860" spans="9:9" ht="17.25" hidden="1" customHeight="1">
      <c r="I1860" s="139"/>
    </row>
    <row r="1861" spans="9:9" ht="17.25" hidden="1" customHeight="1">
      <c r="I1861" s="139"/>
    </row>
    <row r="1862" spans="9:9" ht="17.25" hidden="1" customHeight="1">
      <c r="I1862" s="139"/>
    </row>
    <row r="1863" spans="9:9" ht="17.25" hidden="1" customHeight="1">
      <c r="I1863" s="139"/>
    </row>
    <row r="1864" spans="9:9" ht="17.25" hidden="1" customHeight="1">
      <c r="I1864" s="139"/>
    </row>
    <row r="1865" spans="9:9" ht="17.25" hidden="1" customHeight="1">
      <c r="I1865" s="139"/>
    </row>
    <row r="1866" spans="9:9" ht="17.25" hidden="1" customHeight="1">
      <c r="I1866" s="139"/>
    </row>
    <row r="1867" spans="9:9" ht="17.25" hidden="1" customHeight="1">
      <c r="I1867" s="139"/>
    </row>
    <row r="1868" spans="9:9" ht="17.25" hidden="1" customHeight="1">
      <c r="I1868" s="139"/>
    </row>
    <row r="1869" spans="9:9" ht="17.25" hidden="1" customHeight="1">
      <c r="I1869" s="139"/>
    </row>
    <row r="1870" spans="9:9" ht="17.25" hidden="1" customHeight="1">
      <c r="I1870" s="139"/>
    </row>
    <row r="1871" spans="9:9" ht="17.25" hidden="1" customHeight="1">
      <c r="I1871" s="139"/>
    </row>
    <row r="1872" spans="9:9" ht="17.25" hidden="1" customHeight="1">
      <c r="I1872" s="139"/>
    </row>
    <row r="1873" spans="9:9" ht="17.25" hidden="1" customHeight="1">
      <c r="I1873" s="139"/>
    </row>
    <row r="1874" spans="9:9" ht="17.25" hidden="1" customHeight="1">
      <c r="I1874" s="139"/>
    </row>
    <row r="1875" spans="9:9" ht="17.25" hidden="1" customHeight="1">
      <c r="I1875" s="139"/>
    </row>
    <row r="1876" spans="9:9" ht="17.25" hidden="1" customHeight="1">
      <c r="I1876" s="139"/>
    </row>
    <row r="1877" spans="9:9" ht="17.25" hidden="1" customHeight="1">
      <c r="I1877" s="139"/>
    </row>
    <row r="1878" spans="9:9" ht="17.25" hidden="1" customHeight="1">
      <c r="I1878" s="139"/>
    </row>
    <row r="1879" spans="9:9" ht="17.25" hidden="1" customHeight="1">
      <c r="I1879" s="139"/>
    </row>
    <row r="1880" spans="9:9" ht="17.25" hidden="1" customHeight="1">
      <c r="I1880" s="139"/>
    </row>
    <row r="1881" spans="9:9" ht="17.25" hidden="1" customHeight="1">
      <c r="I1881" s="139"/>
    </row>
    <row r="1882" spans="9:9" ht="17.25" hidden="1" customHeight="1">
      <c r="I1882" s="139"/>
    </row>
    <row r="1883" spans="9:9" ht="17.25" hidden="1" customHeight="1">
      <c r="I1883" s="139"/>
    </row>
    <row r="1884" spans="9:9" ht="17.25" hidden="1" customHeight="1">
      <c r="I1884" s="139"/>
    </row>
    <row r="1885" spans="9:9" ht="17.25" hidden="1" customHeight="1">
      <c r="I1885" s="139"/>
    </row>
    <row r="1886" spans="9:9" ht="17.25" hidden="1" customHeight="1">
      <c r="I1886" s="139"/>
    </row>
    <row r="1887" spans="9:9" ht="17.25" hidden="1" customHeight="1">
      <c r="I1887" s="139"/>
    </row>
    <row r="1888" spans="9:9" ht="17.25" hidden="1" customHeight="1">
      <c r="I1888" s="139"/>
    </row>
    <row r="1889" spans="9:9" ht="17.25" hidden="1" customHeight="1">
      <c r="I1889" s="139"/>
    </row>
    <row r="1890" spans="9:9" ht="17.25" hidden="1" customHeight="1">
      <c r="I1890" s="139"/>
    </row>
    <row r="1891" spans="9:9" ht="17.25" hidden="1" customHeight="1">
      <c r="I1891" s="139"/>
    </row>
    <row r="1892" spans="9:9" ht="17.25" hidden="1" customHeight="1">
      <c r="I1892" s="139"/>
    </row>
    <row r="1893" spans="9:9" ht="17.25" hidden="1" customHeight="1">
      <c r="I1893" s="139"/>
    </row>
    <row r="1894" spans="9:9" ht="17.25" hidden="1" customHeight="1">
      <c r="I1894" s="139"/>
    </row>
    <row r="1895" spans="9:9" ht="17.25" hidden="1" customHeight="1">
      <c r="I1895" s="139"/>
    </row>
    <row r="1896" spans="9:9" ht="17.25" hidden="1" customHeight="1">
      <c r="I1896" s="139"/>
    </row>
    <row r="1897" spans="9:9" ht="17.25" hidden="1" customHeight="1">
      <c r="I1897" s="139"/>
    </row>
    <row r="1898" spans="9:9" ht="17.25" hidden="1" customHeight="1">
      <c r="I1898" s="139"/>
    </row>
    <row r="1899" spans="9:9" ht="17.25" hidden="1" customHeight="1">
      <c r="I1899" s="139"/>
    </row>
    <row r="1900" spans="9:9" ht="17.25" hidden="1" customHeight="1">
      <c r="I1900" s="139"/>
    </row>
    <row r="1901" spans="9:9" ht="17.25" hidden="1" customHeight="1">
      <c r="I1901" s="139"/>
    </row>
    <row r="1902" spans="9:9" ht="17.25" hidden="1" customHeight="1">
      <c r="I1902" s="139"/>
    </row>
    <row r="1903" spans="9:9" ht="17.25" hidden="1" customHeight="1">
      <c r="I1903" s="139"/>
    </row>
    <row r="1904" spans="9:9" ht="17.25" hidden="1" customHeight="1">
      <c r="I1904" s="139"/>
    </row>
    <row r="1905" spans="9:9" ht="17.25" hidden="1" customHeight="1">
      <c r="I1905" s="139"/>
    </row>
    <row r="1906" spans="9:9" ht="17.25" hidden="1" customHeight="1">
      <c r="I1906" s="139"/>
    </row>
    <row r="1907" spans="9:9" ht="17.25" hidden="1" customHeight="1">
      <c r="I1907" s="139"/>
    </row>
    <row r="1908" spans="9:9" ht="17.25" hidden="1" customHeight="1">
      <c r="I1908" s="139"/>
    </row>
    <row r="1909" spans="9:9" ht="17.25" hidden="1" customHeight="1">
      <c r="I1909" s="139"/>
    </row>
    <row r="1910" spans="9:9" ht="17.25" hidden="1" customHeight="1">
      <c r="I1910" s="139"/>
    </row>
    <row r="1911" spans="9:9" ht="17.25" hidden="1" customHeight="1">
      <c r="I1911" s="139"/>
    </row>
    <row r="1912" spans="9:9" ht="17.25" hidden="1" customHeight="1">
      <c r="I1912" s="139"/>
    </row>
    <row r="1913" spans="9:9" ht="17.25" hidden="1" customHeight="1">
      <c r="I1913" s="139"/>
    </row>
    <row r="1914" spans="9:9" ht="17.25" hidden="1" customHeight="1">
      <c r="I1914" s="139"/>
    </row>
    <row r="1915" spans="9:9" ht="17.25" hidden="1" customHeight="1">
      <c r="I1915" s="139"/>
    </row>
    <row r="1916" spans="9:9" ht="17.25" hidden="1" customHeight="1">
      <c r="I1916" s="139"/>
    </row>
    <row r="1917" spans="9:9" ht="17.25" hidden="1" customHeight="1">
      <c r="I1917" s="139"/>
    </row>
    <row r="1918" spans="9:9" ht="17.25" hidden="1" customHeight="1">
      <c r="I1918" s="139"/>
    </row>
    <row r="1919" spans="9:9" ht="17.25" hidden="1" customHeight="1">
      <c r="I1919" s="139"/>
    </row>
    <row r="1920" spans="9:9" ht="17.25" hidden="1" customHeight="1">
      <c r="I1920" s="139"/>
    </row>
    <row r="1921" spans="9:9" ht="17.25" hidden="1" customHeight="1">
      <c r="I1921" s="139"/>
    </row>
    <row r="1922" spans="9:9" ht="17.25" hidden="1" customHeight="1">
      <c r="I1922" s="139"/>
    </row>
    <row r="1923" spans="9:9" ht="17.25" hidden="1" customHeight="1">
      <c r="I1923" s="139"/>
    </row>
    <row r="1924" spans="9:9" ht="17.25" hidden="1" customHeight="1">
      <c r="I1924" s="139"/>
    </row>
    <row r="1925" spans="9:9" ht="17.25" hidden="1" customHeight="1">
      <c r="I1925" s="139"/>
    </row>
    <row r="1926" spans="9:9" ht="17.25" hidden="1" customHeight="1">
      <c r="I1926" s="139"/>
    </row>
    <row r="1927" spans="9:9" ht="17.25" hidden="1" customHeight="1">
      <c r="I1927" s="139"/>
    </row>
    <row r="1928" spans="9:9" ht="17.25" hidden="1" customHeight="1">
      <c r="I1928" s="139"/>
    </row>
    <row r="1929" spans="9:9" ht="17.25" hidden="1" customHeight="1">
      <c r="I1929" s="139"/>
    </row>
    <row r="1930" spans="9:9" ht="17.25" hidden="1" customHeight="1">
      <c r="I1930" s="139"/>
    </row>
    <row r="1931" spans="9:9" ht="17.25" hidden="1" customHeight="1">
      <c r="I1931" s="139"/>
    </row>
    <row r="1932" spans="9:9" ht="17.25" hidden="1" customHeight="1">
      <c r="I1932" s="139"/>
    </row>
    <row r="1933" spans="9:9" ht="17.25" hidden="1" customHeight="1">
      <c r="I1933" s="139"/>
    </row>
    <row r="1934" spans="9:9" ht="17.25" hidden="1" customHeight="1">
      <c r="I1934" s="139"/>
    </row>
    <row r="1935" spans="9:9" ht="17.25" hidden="1" customHeight="1">
      <c r="I1935" s="139"/>
    </row>
    <row r="1936" spans="9:9" ht="17.25" hidden="1" customHeight="1">
      <c r="I1936" s="139"/>
    </row>
    <row r="1937" spans="9:9" ht="17.25" hidden="1" customHeight="1">
      <c r="I1937" s="139"/>
    </row>
    <row r="1938" spans="9:9" ht="17.25" hidden="1" customHeight="1">
      <c r="I1938" s="139"/>
    </row>
    <row r="1939" spans="9:9" ht="17.25" hidden="1" customHeight="1">
      <c r="I1939" s="139"/>
    </row>
    <row r="1940" spans="9:9" ht="17.25" hidden="1" customHeight="1">
      <c r="I1940" s="139"/>
    </row>
    <row r="1941" spans="9:9" ht="17.25" hidden="1" customHeight="1">
      <c r="I1941" s="139"/>
    </row>
    <row r="1942" spans="9:9" ht="17.25" hidden="1" customHeight="1">
      <c r="I1942" s="139"/>
    </row>
    <row r="1943" spans="9:9" ht="17.25" hidden="1" customHeight="1">
      <c r="I1943" s="139"/>
    </row>
    <row r="1944" spans="9:9" ht="17.25" hidden="1" customHeight="1">
      <c r="I1944" s="139"/>
    </row>
    <row r="1945" spans="9:9" ht="17.25" hidden="1" customHeight="1">
      <c r="I1945" s="139"/>
    </row>
    <row r="1946" spans="9:9" ht="17.25" hidden="1" customHeight="1">
      <c r="I1946" s="139"/>
    </row>
    <row r="1947" spans="9:9" ht="17.25" hidden="1" customHeight="1">
      <c r="I1947" s="139"/>
    </row>
    <row r="1948" spans="9:9" ht="17.25" hidden="1" customHeight="1">
      <c r="I1948" s="139"/>
    </row>
    <row r="1949" spans="9:9" ht="17.25" hidden="1" customHeight="1">
      <c r="I1949" s="139"/>
    </row>
    <row r="1950" spans="9:9" ht="17.25" hidden="1" customHeight="1">
      <c r="I1950" s="139"/>
    </row>
    <row r="1951" spans="9:9" ht="17.25" hidden="1" customHeight="1">
      <c r="I1951" s="139"/>
    </row>
    <row r="1952" spans="9:9" ht="17.25" hidden="1" customHeight="1">
      <c r="I1952" s="139"/>
    </row>
    <row r="1953" spans="9:9" ht="17.25" hidden="1" customHeight="1">
      <c r="I1953" s="139"/>
    </row>
    <row r="1954" spans="9:9" ht="17.25" hidden="1" customHeight="1">
      <c r="I1954" s="139"/>
    </row>
    <row r="1955" spans="9:9" ht="17.25" hidden="1" customHeight="1">
      <c r="I1955" s="139"/>
    </row>
    <row r="1956" spans="9:9" ht="17.25" hidden="1" customHeight="1">
      <c r="I1956" s="139"/>
    </row>
    <row r="1957" spans="9:9" ht="17.25" hidden="1" customHeight="1">
      <c r="I1957" s="139"/>
    </row>
    <row r="1958" spans="9:9" ht="17.25" hidden="1" customHeight="1">
      <c r="I1958" s="139"/>
    </row>
    <row r="1959" spans="9:9" ht="17.25" hidden="1" customHeight="1">
      <c r="I1959" s="139"/>
    </row>
    <row r="1960" spans="9:9" ht="17.25" hidden="1" customHeight="1">
      <c r="I1960" s="139"/>
    </row>
    <row r="1961" spans="9:9" ht="17.25" hidden="1" customHeight="1">
      <c r="I1961" s="139"/>
    </row>
    <row r="1962" spans="9:9" ht="17.25" hidden="1" customHeight="1">
      <c r="I1962" s="139"/>
    </row>
    <row r="1963" spans="9:9" ht="17.25" hidden="1" customHeight="1">
      <c r="I1963" s="139"/>
    </row>
    <row r="1964" spans="9:9" ht="17.25" hidden="1" customHeight="1">
      <c r="I1964" s="139"/>
    </row>
    <row r="1965" spans="9:9" ht="17.25" hidden="1" customHeight="1">
      <c r="I1965" s="139"/>
    </row>
    <row r="1966" spans="9:9" ht="17.25" hidden="1" customHeight="1">
      <c r="I1966" s="139"/>
    </row>
    <row r="1967" spans="9:9" ht="17.25" hidden="1" customHeight="1">
      <c r="I1967" s="139"/>
    </row>
    <row r="1968" spans="9:9" ht="17.25" hidden="1" customHeight="1">
      <c r="I1968" s="139"/>
    </row>
    <row r="1969" spans="9:9" ht="17.25" hidden="1" customHeight="1">
      <c r="I1969" s="139"/>
    </row>
    <row r="1970" spans="9:9" ht="17.25" hidden="1" customHeight="1">
      <c r="I1970" s="139"/>
    </row>
    <row r="1971" spans="9:9" ht="17.25" hidden="1" customHeight="1">
      <c r="I1971" s="139"/>
    </row>
    <row r="1972" spans="9:9" ht="17.25" hidden="1" customHeight="1">
      <c r="I1972" s="139"/>
    </row>
    <row r="1973" spans="9:9" ht="17.25" hidden="1" customHeight="1">
      <c r="I1973" s="139"/>
    </row>
    <row r="1974" spans="9:9" ht="17.25" hidden="1" customHeight="1">
      <c r="I1974" s="139"/>
    </row>
    <row r="1975" spans="9:9" ht="17.25" hidden="1" customHeight="1">
      <c r="I1975" s="139"/>
    </row>
    <row r="1976" spans="9:9" ht="17.25" hidden="1" customHeight="1">
      <c r="I1976" s="139"/>
    </row>
    <row r="1977" spans="9:9" ht="17.25" hidden="1" customHeight="1">
      <c r="I1977" s="139"/>
    </row>
    <row r="1978" spans="9:9" ht="17.25" hidden="1" customHeight="1">
      <c r="I1978" s="139"/>
    </row>
    <row r="1979" spans="9:9" ht="17.25" hidden="1" customHeight="1">
      <c r="I1979" s="139"/>
    </row>
    <row r="1980" spans="9:9" ht="17.25" hidden="1" customHeight="1">
      <c r="I1980" s="139"/>
    </row>
    <row r="1981" spans="9:9" ht="17.25" hidden="1" customHeight="1">
      <c r="I1981" s="139"/>
    </row>
    <row r="1982" spans="9:9" ht="17.25" hidden="1" customHeight="1">
      <c r="I1982" s="139"/>
    </row>
    <row r="1983" spans="9:9" ht="17.25" hidden="1" customHeight="1">
      <c r="I1983" s="139"/>
    </row>
    <row r="1984" spans="9:9" ht="17.25" hidden="1" customHeight="1">
      <c r="I1984" s="139"/>
    </row>
    <row r="1985" spans="9:9" ht="17.25" hidden="1" customHeight="1">
      <c r="I1985" s="139"/>
    </row>
    <row r="1986" spans="9:9" ht="17.25" hidden="1" customHeight="1">
      <c r="I1986" s="139"/>
    </row>
    <row r="1987" spans="9:9" ht="17.25" hidden="1" customHeight="1">
      <c r="I1987" s="139"/>
    </row>
    <row r="1988" spans="9:9" ht="17.25" hidden="1" customHeight="1">
      <c r="I1988" s="139"/>
    </row>
    <row r="1989" spans="9:9" ht="17.25" hidden="1" customHeight="1">
      <c r="I1989" s="139"/>
    </row>
    <row r="1990" spans="9:9" ht="17.25" hidden="1" customHeight="1">
      <c r="I1990" s="139"/>
    </row>
    <row r="1991" spans="9:9" ht="17.25" hidden="1" customHeight="1">
      <c r="I1991" s="139"/>
    </row>
    <row r="1992" spans="9:9" ht="17.25" hidden="1" customHeight="1">
      <c r="I1992" s="139"/>
    </row>
    <row r="1993" spans="9:9" ht="17.25" hidden="1" customHeight="1">
      <c r="I1993" s="139"/>
    </row>
    <row r="1994" spans="9:9" ht="17.25" hidden="1" customHeight="1">
      <c r="I1994" s="139"/>
    </row>
    <row r="1995" spans="9:9" ht="17.25" hidden="1" customHeight="1">
      <c r="I1995" s="139"/>
    </row>
    <row r="1996" spans="9:9" ht="17.25" hidden="1" customHeight="1">
      <c r="I1996" s="139"/>
    </row>
    <row r="1997" spans="9:9" ht="17.25" hidden="1" customHeight="1">
      <c r="I1997" s="139"/>
    </row>
    <row r="1998" spans="9:9" ht="17.25" hidden="1" customHeight="1">
      <c r="I1998" s="139"/>
    </row>
    <row r="1999" spans="9:9" ht="17.25" hidden="1" customHeight="1">
      <c r="I1999" s="139"/>
    </row>
    <row r="2000" spans="9:9" ht="17.25" hidden="1" customHeight="1">
      <c r="I2000" s="139"/>
    </row>
    <row r="2001" spans="9:9" ht="17.25" hidden="1" customHeight="1">
      <c r="I2001" s="139"/>
    </row>
    <row r="2002" spans="9:9" ht="17.25" hidden="1" customHeight="1">
      <c r="I2002" s="139"/>
    </row>
    <row r="2003" spans="9:9" ht="17.25" hidden="1" customHeight="1">
      <c r="I2003" s="139"/>
    </row>
    <row r="2004" spans="9:9" ht="17.25" hidden="1" customHeight="1">
      <c r="I2004" s="139"/>
    </row>
    <row r="2005" spans="9:9" ht="17.25" hidden="1" customHeight="1">
      <c r="I2005" s="139"/>
    </row>
    <row r="2006" spans="9:9" ht="17.25" hidden="1" customHeight="1">
      <c r="I2006" s="139"/>
    </row>
    <row r="2007" spans="9:9" ht="17.25" hidden="1" customHeight="1">
      <c r="I2007" s="139"/>
    </row>
    <row r="2008" spans="9:9" ht="17.25" hidden="1" customHeight="1">
      <c r="I2008" s="139"/>
    </row>
    <row r="2009" spans="9:9" ht="17.25" hidden="1" customHeight="1">
      <c r="I2009" s="139"/>
    </row>
    <row r="2010" spans="9:9" ht="17.25" hidden="1" customHeight="1">
      <c r="I2010" s="139"/>
    </row>
    <row r="2011" spans="9:9" ht="17.25" hidden="1" customHeight="1">
      <c r="I2011" s="139"/>
    </row>
    <row r="2012" spans="9:9" ht="17.25" hidden="1" customHeight="1">
      <c r="I2012" s="139"/>
    </row>
    <row r="2013" spans="9:9" ht="17.25" hidden="1" customHeight="1">
      <c r="I2013" s="139"/>
    </row>
    <row r="2014" spans="9:9" ht="17.25" hidden="1" customHeight="1">
      <c r="I2014" s="139"/>
    </row>
    <row r="2015" spans="9:9" ht="17.25" hidden="1" customHeight="1">
      <c r="I2015" s="139"/>
    </row>
    <row r="2016" spans="9:9" ht="17.25" hidden="1" customHeight="1">
      <c r="I2016" s="139"/>
    </row>
    <row r="2017" spans="9:9" ht="17.25" hidden="1" customHeight="1">
      <c r="I2017" s="139"/>
    </row>
    <row r="2018" spans="9:9" ht="17.25" hidden="1" customHeight="1">
      <c r="I2018" s="139"/>
    </row>
    <row r="2019" spans="9:9" ht="17.25" hidden="1" customHeight="1">
      <c r="I2019" s="139"/>
    </row>
    <row r="2020" spans="9:9" ht="17.25" hidden="1" customHeight="1">
      <c r="I2020" s="139"/>
    </row>
    <row r="2021" spans="9:9" ht="17.25" hidden="1" customHeight="1">
      <c r="I2021" s="139"/>
    </row>
    <row r="2022" spans="9:9" ht="17.25" hidden="1" customHeight="1">
      <c r="I2022" s="139"/>
    </row>
    <row r="2023" spans="9:9" ht="17.25" hidden="1" customHeight="1">
      <c r="I2023" s="139"/>
    </row>
    <row r="2024" spans="9:9" ht="17.25" hidden="1" customHeight="1">
      <c r="I2024" s="139"/>
    </row>
    <row r="2025" spans="9:9" ht="17.25" hidden="1" customHeight="1">
      <c r="I2025" s="139"/>
    </row>
    <row r="2026" spans="9:9" ht="17.25" hidden="1" customHeight="1">
      <c r="I2026" s="139"/>
    </row>
    <row r="2027" spans="9:9" ht="17.25" hidden="1" customHeight="1">
      <c r="I2027" s="139"/>
    </row>
    <row r="2028" spans="9:9" ht="17.25" hidden="1" customHeight="1">
      <c r="I2028" s="139"/>
    </row>
    <row r="2029" spans="9:9" ht="17.25" hidden="1" customHeight="1">
      <c r="I2029" s="139"/>
    </row>
    <row r="2030" spans="9:9" ht="17.25" hidden="1" customHeight="1">
      <c r="I2030" s="139"/>
    </row>
    <row r="2031" spans="9:9" ht="17.25" hidden="1" customHeight="1">
      <c r="I2031" s="139"/>
    </row>
    <row r="2032" spans="9:9" ht="17.25" hidden="1" customHeight="1">
      <c r="I2032" s="139"/>
    </row>
    <row r="2033" spans="9:9" ht="17.25" hidden="1" customHeight="1">
      <c r="I2033" s="139"/>
    </row>
    <row r="2034" spans="9:9" ht="17.25" hidden="1" customHeight="1">
      <c r="I2034" s="139"/>
    </row>
    <row r="2035" spans="9:9" ht="17.25" hidden="1" customHeight="1">
      <c r="I2035" s="139"/>
    </row>
    <row r="2036" spans="9:9" ht="17.25" hidden="1" customHeight="1">
      <c r="I2036" s="139"/>
    </row>
    <row r="2037" spans="9:9" ht="17.25" hidden="1" customHeight="1">
      <c r="I2037" s="139"/>
    </row>
    <row r="2038" spans="9:9" ht="17.25" hidden="1" customHeight="1">
      <c r="I2038" s="139"/>
    </row>
    <row r="2039" spans="9:9" ht="17.25" hidden="1" customHeight="1">
      <c r="I2039" s="139"/>
    </row>
    <row r="2040" spans="9:9" ht="17.25" hidden="1" customHeight="1">
      <c r="I2040" s="139"/>
    </row>
    <row r="2041" spans="9:9" ht="17.25" hidden="1" customHeight="1">
      <c r="I2041" s="139"/>
    </row>
    <row r="2042" spans="9:9" ht="17.25" hidden="1" customHeight="1">
      <c r="I2042" s="139"/>
    </row>
    <row r="2043" spans="9:9" ht="17.25" hidden="1" customHeight="1">
      <c r="I2043" s="139"/>
    </row>
    <row r="2044" spans="9:9" ht="17.25" hidden="1" customHeight="1">
      <c r="I2044" s="139"/>
    </row>
    <row r="2045" spans="9:9" ht="17.25" hidden="1" customHeight="1">
      <c r="I2045" s="139"/>
    </row>
    <row r="2046" spans="9:9" ht="17.25" hidden="1" customHeight="1">
      <c r="I2046" s="139"/>
    </row>
    <row r="2047" spans="9:9" ht="17.25" hidden="1" customHeight="1">
      <c r="I2047" s="139"/>
    </row>
    <row r="2048" spans="9:9" ht="17.25" hidden="1" customHeight="1">
      <c r="I2048" s="139"/>
    </row>
    <row r="2049" spans="9:9" ht="17.25" hidden="1" customHeight="1">
      <c r="I2049" s="139"/>
    </row>
    <row r="2050" spans="9:9" ht="17.25" hidden="1" customHeight="1">
      <c r="I2050" s="139"/>
    </row>
    <row r="2051" spans="9:9" ht="17.25" hidden="1" customHeight="1">
      <c r="I2051" s="139"/>
    </row>
    <row r="2052" spans="9:9" ht="17.25" hidden="1" customHeight="1">
      <c r="I2052" s="139"/>
    </row>
    <row r="2053" spans="9:9" ht="17.25" hidden="1" customHeight="1">
      <c r="I2053" s="139"/>
    </row>
    <row r="2054" spans="9:9" ht="17.25" hidden="1" customHeight="1">
      <c r="I2054" s="139"/>
    </row>
    <row r="2055" spans="9:9" ht="17.25" hidden="1" customHeight="1">
      <c r="I2055" s="139"/>
    </row>
    <row r="2056" spans="9:9" ht="17.25" hidden="1" customHeight="1">
      <c r="I2056" s="139"/>
    </row>
    <row r="2057" spans="9:9" ht="17.25" hidden="1" customHeight="1">
      <c r="I2057" s="139"/>
    </row>
    <row r="2058" spans="9:9" ht="17.25" hidden="1" customHeight="1">
      <c r="I2058" s="139"/>
    </row>
    <row r="2059" spans="9:9" ht="17.25" hidden="1" customHeight="1">
      <c r="I2059" s="139"/>
    </row>
    <row r="2060" spans="9:9" ht="17.25" hidden="1" customHeight="1">
      <c r="I2060" s="139"/>
    </row>
    <row r="2061" spans="9:9" ht="17.25" hidden="1" customHeight="1">
      <c r="I2061" s="139"/>
    </row>
    <row r="2062" spans="9:9" ht="17.25" hidden="1" customHeight="1">
      <c r="I2062" s="139"/>
    </row>
    <row r="2063" spans="9:9" ht="17.25" hidden="1" customHeight="1">
      <c r="I2063" s="139"/>
    </row>
    <row r="2064" spans="9:9" ht="17.25" hidden="1" customHeight="1">
      <c r="I2064" s="139"/>
    </row>
    <row r="2065" spans="9:9" ht="17.25" hidden="1" customHeight="1">
      <c r="I2065" s="139"/>
    </row>
    <row r="2066" spans="9:9" ht="17.25" hidden="1" customHeight="1">
      <c r="I2066" s="139"/>
    </row>
    <row r="2067" spans="9:9" ht="17.25" hidden="1" customHeight="1">
      <c r="I2067" s="139"/>
    </row>
    <row r="2068" spans="9:9" ht="17.25" hidden="1" customHeight="1">
      <c r="I2068" s="139"/>
    </row>
    <row r="2069" spans="9:9" ht="17.25" hidden="1" customHeight="1">
      <c r="I2069" s="139"/>
    </row>
    <row r="2070" spans="9:9" ht="17.25" hidden="1" customHeight="1">
      <c r="I2070" s="139"/>
    </row>
    <row r="2071" spans="9:9" ht="17.25" hidden="1" customHeight="1">
      <c r="I2071" s="139"/>
    </row>
    <row r="2072" spans="9:9" ht="17.25" hidden="1" customHeight="1">
      <c r="I2072" s="139"/>
    </row>
    <row r="2073" spans="9:9" ht="17.25" hidden="1" customHeight="1">
      <c r="I2073" s="139"/>
    </row>
    <row r="2074" spans="9:9" ht="17.25" hidden="1" customHeight="1">
      <c r="I2074" s="139"/>
    </row>
    <row r="2075" spans="9:9" ht="17.25" hidden="1" customHeight="1">
      <c r="I2075" s="139"/>
    </row>
    <row r="2076" spans="9:9" ht="17.25" hidden="1" customHeight="1">
      <c r="I2076" s="139"/>
    </row>
    <row r="2077" spans="9:9" ht="17.25" hidden="1" customHeight="1">
      <c r="I2077" s="139"/>
    </row>
    <row r="2078" spans="9:9" ht="17.25" hidden="1" customHeight="1">
      <c r="I2078" s="139"/>
    </row>
    <row r="2079" spans="9:9" ht="17.25" hidden="1" customHeight="1">
      <c r="I2079" s="139"/>
    </row>
    <row r="2080" spans="9:9" ht="17.25" hidden="1" customHeight="1">
      <c r="I2080" s="139"/>
    </row>
    <row r="2081" spans="9:9" ht="17.25" hidden="1" customHeight="1">
      <c r="I2081" s="139"/>
    </row>
    <row r="2082" spans="9:9" ht="17.25" hidden="1" customHeight="1">
      <c r="I2082" s="139"/>
    </row>
    <row r="2083" spans="9:9" ht="17.25" hidden="1" customHeight="1">
      <c r="I2083" s="139"/>
    </row>
    <row r="2084" spans="9:9" ht="17.25" hidden="1" customHeight="1">
      <c r="I2084" s="139"/>
    </row>
    <row r="2085" spans="9:9" ht="17.25" hidden="1" customHeight="1">
      <c r="I2085" s="139"/>
    </row>
    <row r="2086" spans="9:9" ht="17.25" hidden="1" customHeight="1">
      <c r="I2086" s="139"/>
    </row>
    <row r="2087" spans="9:9" ht="17.25" hidden="1" customHeight="1">
      <c r="I2087" s="139"/>
    </row>
    <row r="2088" spans="9:9" ht="17.25" hidden="1" customHeight="1">
      <c r="I2088" s="139"/>
    </row>
    <row r="2089" spans="9:9" ht="17.25" hidden="1" customHeight="1">
      <c r="I2089" s="139"/>
    </row>
    <row r="2090" spans="9:9" ht="17.25" hidden="1" customHeight="1">
      <c r="I2090" s="139"/>
    </row>
    <row r="2091" spans="9:9" ht="17.25" hidden="1" customHeight="1">
      <c r="I2091" s="139"/>
    </row>
    <row r="2092" spans="9:9" ht="17.25" hidden="1" customHeight="1">
      <c r="I2092" s="139"/>
    </row>
    <row r="2093" spans="9:9" ht="17.25" hidden="1" customHeight="1">
      <c r="I2093" s="139"/>
    </row>
    <row r="2094" spans="9:9" ht="17.25" hidden="1" customHeight="1">
      <c r="I2094" s="139"/>
    </row>
    <row r="2095" spans="9:9" ht="17.25" hidden="1" customHeight="1">
      <c r="I2095" s="139"/>
    </row>
    <row r="2096" spans="9:9" ht="17.25" hidden="1" customHeight="1">
      <c r="I2096" s="139"/>
    </row>
    <row r="2097" spans="9:9" ht="17.25" hidden="1" customHeight="1">
      <c r="I2097" s="139"/>
    </row>
    <row r="2098" spans="9:9" ht="17.25" hidden="1" customHeight="1">
      <c r="I2098" s="139"/>
    </row>
    <row r="2099" spans="9:9" ht="17.25" hidden="1" customHeight="1">
      <c r="I2099" s="139"/>
    </row>
    <row r="2100" spans="9:9" ht="17.25" hidden="1" customHeight="1">
      <c r="I2100" s="139"/>
    </row>
    <row r="2101" spans="9:9" ht="17.25" hidden="1" customHeight="1">
      <c r="I2101" s="139"/>
    </row>
    <row r="2102" spans="9:9" ht="17.25" hidden="1" customHeight="1">
      <c r="I2102" s="139"/>
    </row>
    <row r="2103" spans="9:9" ht="17.25" hidden="1" customHeight="1">
      <c r="I2103" s="139"/>
    </row>
    <row r="2104" spans="9:9" ht="17.25" hidden="1" customHeight="1">
      <c r="I2104" s="139"/>
    </row>
    <row r="2105" spans="9:9" ht="17.25" hidden="1" customHeight="1">
      <c r="I2105" s="139"/>
    </row>
    <row r="2106" spans="9:9" ht="17.25" hidden="1" customHeight="1">
      <c r="I2106" s="139"/>
    </row>
    <row r="2107" spans="9:9" ht="17.25" hidden="1" customHeight="1">
      <c r="I2107" s="139"/>
    </row>
    <row r="2108" spans="9:9" ht="17.25" hidden="1" customHeight="1">
      <c r="I2108" s="139"/>
    </row>
    <row r="2109" spans="9:9" ht="17.25" hidden="1" customHeight="1">
      <c r="I2109" s="139"/>
    </row>
    <row r="2110" spans="9:9" ht="17.25" hidden="1" customHeight="1">
      <c r="I2110" s="139"/>
    </row>
    <row r="2111" spans="9:9" ht="17.25" hidden="1" customHeight="1">
      <c r="I2111" s="139"/>
    </row>
    <row r="2112" spans="9:9" ht="17.25" hidden="1" customHeight="1">
      <c r="I2112" s="139"/>
    </row>
    <row r="2113" spans="9:9" ht="17.25" hidden="1" customHeight="1">
      <c r="I2113" s="139"/>
    </row>
    <row r="2114" spans="9:9" ht="17.25" hidden="1" customHeight="1">
      <c r="I2114" s="139"/>
    </row>
    <row r="2115" spans="9:9" ht="17.25" hidden="1" customHeight="1">
      <c r="I2115" s="139"/>
    </row>
    <row r="2116" spans="9:9" ht="17.25" hidden="1" customHeight="1">
      <c r="I2116" s="139"/>
    </row>
    <row r="2117" spans="9:9" ht="17.25" hidden="1" customHeight="1">
      <c r="I2117" s="139"/>
    </row>
    <row r="2118" spans="9:9" ht="17.25" hidden="1" customHeight="1">
      <c r="I2118" s="139"/>
    </row>
    <row r="2119" spans="9:9" ht="17.25" hidden="1" customHeight="1">
      <c r="I2119" s="139"/>
    </row>
    <row r="2120" spans="9:9" ht="17.25" hidden="1" customHeight="1">
      <c r="I2120" s="139"/>
    </row>
    <row r="2121" spans="9:9" ht="17.25" hidden="1" customHeight="1">
      <c r="I2121" s="139"/>
    </row>
    <row r="2122" spans="9:9" ht="17.25" hidden="1" customHeight="1">
      <c r="I2122" s="139"/>
    </row>
    <row r="2123" spans="9:9" ht="17.25" hidden="1" customHeight="1">
      <c r="I2123" s="139"/>
    </row>
    <row r="2124" spans="9:9" ht="17.25" hidden="1" customHeight="1">
      <c r="I2124" s="139"/>
    </row>
    <row r="2125" spans="9:9" ht="17.25" hidden="1" customHeight="1">
      <c r="I2125" s="139"/>
    </row>
    <row r="2126" spans="9:9" ht="17.25" hidden="1" customHeight="1">
      <c r="I2126" s="139"/>
    </row>
    <row r="2127" spans="9:9" ht="17.25" hidden="1" customHeight="1">
      <c r="I2127" s="139"/>
    </row>
    <row r="2128" spans="9:9" ht="17.25" hidden="1" customHeight="1">
      <c r="I2128" s="139"/>
    </row>
    <row r="2129" spans="9:9" ht="17.25" hidden="1" customHeight="1">
      <c r="I2129" s="139"/>
    </row>
    <row r="2130" spans="9:9" ht="17.25" hidden="1" customHeight="1">
      <c r="I2130" s="139"/>
    </row>
    <row r="2131" spans="9:9" ht="17.25" hidden="1" customHeight="1">
      <c r="I2131" s="139"/>
    </row>
    <row r="2132" spans="9:9" ht="17.25" hidden="1" customHeight="1">
      <c r="I2132" s="139"/>
    </row>
    <row r="2133" spans="9:9" ht="17.25" hidden="1" customHeight="1">
      <c r="I2133" s="139"/>
    </row>
    <row r="2134" spans="9:9" ht="17.25" hidden="1" customHeight="1">
      <c r="I2134" s="139"/>
    </row>
    <row r="2135" spans="9:9" ht="17.25" hidden="1" customHeight="1">
      <c r="I2135" s="139"/>
    </row>
    <row r="2136" spans="9:9" ht="17.25" hidden="1" customHeight="1">
      <c r="I2136" s="139"/>
    </row>
    <row r="2137" spans="9:9" ht="17.25" hidden="1" customHeight="1">
      <c r="I2137" s="139"/>
    </row>
    <row r="2138" spans="9:9" ht="17.25" hidden="1" customHeight="1">
      <c r="I2138" s="139"/>
    </row>
    <row r="2139" spans="9:9" ht="17.25" hidden="1" customHeight="1">
      <c r="I2139" s="139"/>
    </row>
    <row r="2140" spans="9:9" ht="17.25" hidden="1" customHeight="1">
      <c r="I2140" s="139"/>
    </row>
    <row r="2141" spans="9:9" ht="17.25" hidden="1" customHeight="1">
      <c r="I2141" s="139"/>
    </row>
    <row r="2142" spans="9:9" ht="17.25" hidden="1" customHeight="1">
      <c r="I2142" s="139"/>
    </row>
    <row r="2143" spans="9:9" ht="17.25" hidden="1" customHeight="1">
      <c r="I2143" s="139"/>
    </row>
    <row r="2144" spans="9:9" ht="17.25" hidden="1" customHeight="1">
      <c r="I2144" s="139"/>
    </row>
    <row r="2145" spans="9:9" ht="17.25" hidden="1" customHeight="1">
      <c r="I2145" s="139"/>
    </row>
    <row r="2146" spans="9:9" ht="17.25" hidden="1" customHeight="1">
      <c r="I2146" s="139"/>
    </row>
    <row r="2147" spans="9:9" ht="17.25" hidden="1" customHeight="1">
      <c r="I2147" s="139"/>
    </row>
    <row r="2148" spans="9:9" ht="17.25" hidden="1" customHeight="1">
      <c r="I2148" s="139"/>
    </row>
    <row r="2149" spans="9:9" ht="17.25" hidden="1" customHeight="1">
      <c r="I2149" s="139"/>
    </row>
    <row r="2150" spans="9:9" ht="17.25" hidden="1" customHeight="1">
      <c r="I2150" s="139"/>
    </row>
    <row r="2151" spans="9:9" ht="17.25" hidden="1" customHeight="1">
      <c r="I2151" s="139"/>
    </row>
    <row r="2152" spans="9:9" ht="17.25" hidden="1" customHeight="1">
      <c r="I2152" s="139"/>
    </row>
    <row r="2153" spans="9:9" ht="17.25" hidden="1" customHeight="1">
      <c r="I2153" s="139"/>
    </row>
    <row r="2154" spans="9:9" ht="17.25" hidden="1" customHeight="1">
      <c r="I2154" s="139"/>
    </row>
    <row r="2155" spans="9:9" ht="17.25" hidden="1" customHeight="1">
      <c r="I2155" s="139"/>
    </row>
    <row r="2156" spans="9:9" ht="17.25" hidden="1" customHeight="1">
      <c r="I2156" s="139"/>
    </row>
    <row r="2157" spans="9:9" ht="17.25" hidden="1" customHeight="1">
      <c r="I2157" s="139"/>
    </row>
    <row r="2158" spans="9:9" ht="17.25" hidden="1" customHeight="1">
      <c r="I2158" s="139"/>
    </row>
    <row r="2159" spans="9:9" ht="17.25" hidden="1" customHeight="1">
      <c r="I2159" s="139"/>
    </row>
    <row r="2160" spans="9:9" ht="17.25" hidden="1" customHeight="1">
      <c r="I2160" s="139"/>
    </row>
    <row r="2161" spans="9:9" ht="17.25" hidden="1" customHeight="1">
      <c r="I2161" s="139"/>
    </row>
    <row r="2162" spans="9:9" ht="17.25" hidden="1" customHeight="1">
      <c r="I2162" s="139"/>
    </row>
    <row r="2163" spans="9:9" ht="17.25" hidden="1" customHeight="1">
      <c r="I2163" s="139"/>
    </row>
    <row r="2164" spans="9:9" ht="17.25" hidden="1" customHeight="1">
      <c r="I2164" s="139"/>
    </row>
    <row r="2165" spans="9:9" ht="17.25" hidden="1" customHeight="1">
      <c r="I2165" s="139"/>
    </row>
    <row r="2166" spans="9:9" ht="17.25" hidden="1" customHeight="1">
      <c r="I2166" s="139"/>
    </row>
    <row r="2167" spans="9:9" ht="17.25" hidden="1" customHeight="1">
      <c r="I2167" s="139"/>
    </row>
    <row r="2168" spans="9:9" ht="17.25" hidden="1" customHeight="1">
      <c r="I2168" s="139"/>
    </row>
    <row r="2169" spans="9:9" ht="17.25" hidden="1" customHeight="1">
      <c r="I2169" s="139"/>
    </row>
    <row r="2170" spans="9:9" ht="17.25" hidden="1" customHeight="1">
      <c r="I2170" s="139"/>
    </row>
    <row r="2171" spans="9:9" ht="17.25" hidden="1" customHeight="1">
      <c r="I2171" s="139"/>
    </row>
    <row r="2172" spans="9:9" ht="17.25" hidden="1" customHeight="1">
      <c r="I2172" s="139"/>
    </row>
    <row r="2173" spans="9:9" ht="17.25" hidden="1" customHeight="1">
      <c r="I2173" s="139"/>
    </row>
    <row r="2174" spans="9:9" ht="17.25" hidden="1" customHeight="1">
      <c r="I2174" s="139"/>
    </row>
    <row r="2175" spans="9:9" ht="17.25" hidden="1" customHeight="1">
      <c r="I2175" s="139"/>
    </row>
    <row r="2176" spans="9:9" ht="17.25" hidden="1" customHeight="1">
      <c r="I2176" s="139"/>
    </row>
    <row r="2177" spans="9:9" ht="17.25" hidden="1" customHeight="1">
      <c r="I2177" s="139"/>
    </row>
    <row r="2178" spans="9:9" ht="17.25" hidden="1" customHeight="1">
      <c r="I2178" s="139"/>
    </row>
    <row r="2179" spans="9:9" ht="17.25" hidden="1" customHeight="1">
      <c r="I2179" s="139"/>
    </row>
    <row r="2180" spans="9:9" ht="17.25" hidden="1" customHeight="1">
      <c r="I2180" s="139"/>
    </row>
    <row r="2181" spans="9:9" ht="17.25" hidden="1" customHeight="1">
      <c r="I2181" s="139"/>
    </row>
    <row r="2182" spans="9:9" ht="17.25" hidden="1" customHeight="1">
      <c r="I2182" s="139"/>
    </row>
    <row r="2183" spans="9:9" ht="17.25" hidden="1" customHeight="1">
      <c r="I2183" s="139"/>
    </row>
    <row r="2184" spans="9:9" ht="17.25" hidden="1" customHeight="1">
      <c r="I2184" s="139"/>
    </row>
    <row r="2185" spans="9:9" ht="17.25" hidden="1" customHeight="1">
      <c r="I2185" s="139"/>
    </row>
    <row r="2186" spans="9:9" ht="17.25" hidden="1" customHeight="1">
      <c r="I2186" s="139"/>
    </row>
    <row r="2187" spans="9:9" ht="17.25" hidden="1" customHeight="1">
      <c r="I2187" s="139"/>
    </row>
    <row r="2188" spans="9:9" ht="17.25" hidden="1" customHeight="1">
      <c r="I2188" s="139"/>
    </row>
    <row r="2189" spans="9:9" ht="17.25" hidden="1" customHeight="1">
      <c r="I2189" s="139"/>
    </row>
    <row r="2190" spans="9:9" ht="17.25" hidden="1" customHeight="1">
      <c r="I2190" s="139"/>
    </row>
    <row r="2191" spans="9:9" ht="17.25" hidden="1" customHeight="1">
      <c r="I2191" s="139"/>
    </row>
    <row r="2192" spans="9:9" ht="17.25" hidden="1" customHeight="1">
      <c r="I2192" s="139"/>
    </row>
    <row r="2193" spans="9:9" ht="17.25" hidden="1" customHeight="1">
      <c r="I2193" s="139"/>
    </row>
    <row r="2194" spans="9:9" ht="17.25" hidden="1" customHeight="1">
      <c r="I2194" s="139"/>
    </row>
    <row r="2195" spans="9:9" ht="17.25" hidden="1" customHeight="1">
      <c r="I2195" s="139"/>
    </row>
    <row r="2196" spans="9:9" ht="17.25" hidden="1" customHeight="1">
      <c r="I2196" s="139"/>
    </row>
    <row r="2197" spans="9:9" ht="17.25" hidden="1" customHeight="1">
      <c r="I2197" s="139"/>
    </row>
    <row r="2198" spans="9:9" ht="17.25" hidden="1" customHeight="1">
      <c r="I2198" s="139"/>
    </row>
    <row r="2199" spans="9:9" ht="17.25" hidden="1" customHeight="1">
      <c r="I2199" s="139"/>
    </row>
    <row r="2200" spans="9:9" ht="17.25" hidden="1" customHeight="1">
      <c r="I2200" s="139"/>
    </row>
    <row r="2201" spans="9:9" ht="17.25" hidden="1" customHeight="1">
      <c r="I2201" s="139"/>
    </row>
    <row r="2202" spans="9:9" ht="17.25" hidden="1" customHeight="1">
      <c r="I2202" s="139"/>
    </row>
    <row r="2203" spans="9:9" ht="17.25" hidden="1" customHeight="1">
      <c r="I2203" s="139"/>
    </row>
    <row r="2204" spans="9:9" ht="17.25" hidden="1" customHeight="1">
      <c r="I2204" s="139"/>
    </row>
    <row r="2205" spans="9:9" ht="17.25" hidden="1" customHeight="1">
      <c r="I2205" s="139"/>
    </row>
    <row r="2206" spans="9:9" ht="17.25" hidden="1" customHeight="1">
      <c r="I2206" s="139"/>
    </row>
    <row r="2207" spans="9:9" ht="17.25" hidden="1" customHeight="1">
      <c r="I2207" s="139"/>
    </row>
    <row r="2208" spans="9:9" ht="17.25" hidden="1" customHeight="1">
      <c r="I2208" s="139"/>
    </row>
    <row r="2209" spans="9:9" ht="17.25" hidden="1" customHeight="1">
      <c r="I2209" s="139"/>
    </row>
    <row r="2210" spans="9:9" ht="17.25" hidden="1" customHeight="1">
      <c r="I2210" s="139"/>
    </row>
    <row r="2211" spans="9:9" ht="17.25" hidden="1" customHeight="1">
      <c r="I2211" s="139"/>
    </row>
    <row r="2212" spans="9:9" ht="17.25" hidden="1" customHeight="1">
      <c r="I2212" s="139"/>
    </row>
    <row r="2213" spans="9:9" ht="17.25" hidden="1" customHeight="1">
      <c r="I2213" s="139"/>
    </row>
    <row r="2214" spans="9:9" ht="17.25" hidden="1" customHeight="1">
      <c r="I2214" s="139"/>
    </row>
    <row r="2215" spans="9:9" ht="17.25" hidden="1" customHeight="1">
      <c r="I2215" s="139"/>
    </row>
    <row r="2216" spans="9:9" ht="17.25" hidden="1" customHeight="1">
      <c r="I2216" s="139"/>
    </row>
    <row r="2217" spans="9:9" ht="17.25" hidden="1" customHeight="1">
      <c r="I2217" s="139"/>
    </row>
    <row r="2218" spans="9:9" ht="17.25" hidden="1" customHeight="1">
      <c r="I2218" s="139"/>
    </row>
    <row r="2219" spans="9:9" ht="17.25" hidden="1" customHeight="1">
      <c r="I2219" s="139"/>
    </row>
    <row r="2220" spans="9:9" ht="17.25" hidden="1" customHeight="1">
      <c r="I2220" s="139"/>
    </row>
    <row r="2221" spans="9:9" ht="17.25" hidden="1" customHeight="1">
      <c r="I2221" s="139"/>
    </row>
    <row r="2222" spans="9:9" ht="17.25" hidden="1" customHeight="1">
      <c r="I2222" s="139"/>
    </row>
    <row r="2223" spans="9:9" ht="17.25" hidden="1" customHeight="1">
      <c r="I2223" s="139"/>
    </row>
    <row r="2224" spans="9:9" ht="17.25" hidden="1" customHeight="1">
      <c r="I2224" s="139"/>
    </row>
    <row r="2225" spans="9:9" ht="17.25" hidden="1" customHeight="1">
      <c r="I2225" s="139"/>
    </row>
    <row r="2226" spans="9:9" ht="17.25" hidden="1" customHeight="1">
      <c r="I2226" s="139"/>
    </row>
    <row r="2227" spans="9:9" ht="17.25" hidden="1" customHeight="1">
      <c r="I2227" s="139"/>
    </row>
    <row r="2228" spans="9:9" ht="17.25" hidden="1" customHeight="1">
      <c r="I2228" s="139"/>
    </row>
    <row r="2229" spans="9:9" ht="17.25" hidden="1" customHeight="1">
      <c r="I2229" s="139"/>
    </row>
    <row r="2230" spans="9:9" ht="17.25" hidden="1" customHeight="1">
      <c r="I2230" s="139"/>
    </row>
    <row r="2231" spans="9:9" ht="17.25" hidden="1" customHeight="1">
      <c r="I2231" s="139"/>
    </row>
    <row r="2232" spans="9:9" ht="17.25" hidden="1" customHeight="1">
      <c r="I2232" s="139"/>
    </row>
    <row r="2233" spans="9:9" ht="17.25" hidden="1" customHeight="1">
      <c r="I2233" s="139"/>
    </row>
    <row r="2234" spans="9:9" ht="17.25" hidden="1" customHeight="1">
      <c r="I2234" s="139"/>
    </row>
    <row r="2235" spans="9:9" ht="17.25" hidden="1" customHeight="1">
      <c r="I2235" s="139"/>
    </row>
    <row r="2236" spans="9:9" ht="17.25" hidden="1" customHeight="1">
      <c r="I2236" s="139"/>
    </row>
    <row r="2237" spans="9:9" ht="17.25" hidden="1" customHeight="1">
      <c r="I2237" s="139"/>
    </row>
    <row r="2238" spans="9:9" ht="17.25" hidden="1" customHeight="1">
      <c r="I2238" s="139"/>
    </row>
    <row r="2239" spans="9:9" ht="17.25" hidden="1" customHeight="1">
      <c r="I2239" s="139"/>
    </row>
    <row r="2240" spans="9:9" ht="17.25" hidden="1" customHeight="1">
      <c r="I2240" s="139"/>
    </row>
    <row r="2241" spans="9:9" ht="17.25" hidden="1" customHeight="1">
      <c r="I2241" s="139"/>
    </row>
    <row r="2242" spans="9:9" ht="17.25" hidden="1" customHeight="1">
      <c r="I2242" s="139"/>
    </row>
    <row r="2243" spans="9:9" ht="17.25" hidden="1" customHeight="1">
      <c r="I2243" s="139"/>
    </row>
    <row r="2244" spans="9:9" ht="17.25" hidden="1" customHeight="1">
      <c r="I2244" s="139"/>
    </row>
    <row r="2245" spans="9:9" ht="17.25" hidden="1" customHeight="1">
      <c r="I2245" s="139"/>
    </row>
    <row r="2246" spans="9:9" ht="17.25" hidden="1" customHeight="1">
      <c r="I2246" s="139"/>
    </row>
    <row r="2247" spans="9:9" ht="17.25" hidden="1" customHeight="1">
      <c r="I2247" s="139"/>
    </row>
    <row r="2248" spans="9:9" ht="17.25" hidden="1" customHeight="1">
      <c r="I2248" s="139"/>
    </row>
    <row r="2249" spans="9:9" ht="17.25" hidden="1" customHeight="1">
      <c r="I2249" s="139"/>
    </row>
    <row r="2250" spans="9:9" ht="17.25" hidden="1" customHeight="1">
      <c r="I2250" s="139"/>
    </row>
    <row r="2251" spans="9:9" ht="17.25" hidden="1" customHeight="1">
      <c r="I2251" s="139"/>
    </row>
    <row r="2252" spans="9:9" ht="17.25" hidden="1" customHeight="1">
      <c r="I2252" s="139"/>
    </row>
    <row r="2253" spans="9:9" ht="17.25" hidden="1" customHeight="1">
      <c r="I2253" s="139"/>
    </row>
    <row r="2254" spans="9:9" ht="17.25" hidden="1" customHeight="1">
      <c r="I2254" s="139"/>
    </row>
    <row r="2255" spans="9:9" ht="17.25" hidden="1" customHeight="1">
      <c r="I2255" s="139"/>
    </row>
    <row r="2256" spans="9:9" ht="17.25" hidden="1" customHeight="1">
      <c r="I2256" s="139"/>
    </row>
    <row r="2257" spans="9:9" ht="17.25" hidden="1" customHeight="1">
      <c r="I2257" s="139"/>
    </row>
    <row r="2258" spans="9:9" ht="17.25" hidden="1" customHeight="1">
      <c r="I2258" s="139"/>
    </row>
    <row r="2259" spans="9:9" ht="17.25" hidden="1" customHeight="1">
      <c r="I2259" s="139"/>
    </row>
    <row r="2260" spans="9:9" ht="17.25" hidden="1" customHeight="1">
      <c r="I2260" s="139"/>
    </row>
    <row r="2261" spans="9:9" ht="17.25" hidden="1" customHeight="1">
      <c r="I2261" s="139"/>
    </row>
    <row r="2262" spans="9:9" ht="17.25" hidden="1" customHeight="1">
      <c r="I2262" s="139"/>
    </row>
    <row r="2263" spans="9:9" ht="17.25" hidden="1" customHeight="1">
      <c r="I2263" s="139"/>
    </row>
    <row r="2264" spans="9:9" ht="17.25" hidden="1" customHeight="1">
      <c r="I2264" s="139"/>
    </row>
    <row r="2265" spans="9:9" ht="17.25" hidden="1" customHeight="1">
      <c r="I2265" s="139"/>
    </row>
    <row r="2266" spans="9:9" ht="17.25" hidden="1" customHeight="1">
      <c r="I2266" s="139"/>
    </row>
    <row r="2267" spans="9:9" ht="17.25" hidden="1" customHeight="1">
      <c r="I2267" s="139"/>
    </row>
    <row r="2268" spans="9:9" ht="17.25" hidden="1" customHeight="1">
      <c r="I2268" s="139"/>
    </row>
    <row r="2269" spans="9:9" ht="17.25" hidden="1" customHeight="1">
      <c r="I2269" s="139"/>
    </row>
    <row r="2270" spans="9:9" ht="17.25" hidden="1" customHeight="1">
      <c r="I2270" s="139"/>
    </row>
    <row r="2271" spans="9:9" ht="17.25" hidden="1" customHeight="1">
      <c r="I2271" s="139"/>
    </row>
    <row r="2272" spans="9:9" ht="17.25" hidden="1" customHeight="1">
      <c r="I2272" s="139"/>
    </row>
    <row r="2273" spans="9:9" ht="17.25" hidden="1" customHeight="1">
      <c r="I2273" s="139"/>
    </row>
    <row r="2274" spans="9:9" ht="17.25" hidden="1" customHeight="1">
      <c r="I2274" s="139"/>
    </row>
    <row r="2275" spans="9:9" ht="17.25" hidden="1" customHeight="1">
      <c r="I2275" s="139"/>
    </row>
    <row r="2276" spans="9:9" ht="17.25" hidden="1" customHeight="1">
      <c r="I2276" s="139"/>
    </row>
    <row r="2277" spans="9:9" ht="17.25" hidden="1" customHeight="1">
      <c r="I2277" s="139"/>
    </row>
    <row r="2278" spans="9:9" ht="17.25" hidden="1" customHeight="1">
      <c r="I2278" s="139"/>
    </row>
    <row r="2279" spans="9:9" ht="17.25" hidden="1" customHeight="1">
      <c r="I2279" s="139"/>
    </row>
    <row r="2280" spans="9:9" ht="17.25" hidden="1" customHeight="1">
      <c r="I2280" s="139"/>
    </row>
    <row r="2281" spans="9:9" ht="17.25" hidden="1" customHeight="1">
      <c r="I2281" s="139"/>
    </row>
    <row r="2282" spans="9:9" ht="17.25" hidden="1" customHeight="1">
      <c r="I2282" s="139"/>
    </row>
    <row r="2283" spans="9:9" ht="17.25" hidden="1" customHeight="1">
      <c r="I2283" s="139"/>
    </row>
    <row r="2284" spans="9:9" ht="17.25" hidden="1" customHeight="1">
      <c r="I2284" s="139"/>
    </row>
    <row r="2285" spans="9:9" ht="17.25" hidden="1" customHeight="1">
      <c r="I2285" s="139"/>
    </row>
    <row r="2286" spans="9:9" ht="17.25" hidden="1" customHeight="1">
      <c r="I2286" s="139"/>
    </row>
    <row r="2287" spans="9:9" ht="17.25" hidden="1" customHeight="1">
      <c r="I2287" s="139"/>
    </row>
    <row r="2288" spans="9:9" ht="17.25" hidden="1" customHeight="1">
      <c r="I2288" s="139"/>
    </row>
    <row r="2289" spans="9:9" ht="17.25" hidden="1" customHeight="1">
      <c r="I2289" s="139"/>
    </row>
    <row r="2290" spans="9:9" ht="17.25" hidden="1" customHeight="1">
      <c r="I2290" s="139"/>
    </row>
    <row r="2291" spans="9:9" ht="17.25" hidden="1" customHeight="1">
      <c r="I2291" s="139"/>
    </row>
    <row r="2292" spans="9:9" ht="17.25" hidden="1" customHeight="1">
      <c r="I2292" s="139"/>
    </row>
    <row r="2293" spans="9:9" ht="17.25" hidden="1" customHeight="1">
      <c r="I2293" s="139"/>
    </row>
    <row r="2294" spans="9:9" ht="17.25" hidden="1" customHeight="1">
      <c r="I2294" s="139"/>
    </row>
    <row r="2295" spans="9:9" ht="17.25" hidden="1" customHeight="1">
      <c r="I2295" s="139"/>
    </row>
    <row r="2296" spans="9:9" ht="17.25" hidden="1" customHeight="1">
      <c r="I2296" s="139"/>
    </row>
    <row r="2297" spans="9:9" ht="17.25" hidden="1" customHeight="1">
      <c r="I2297" s="139"/>
    </row>
    <row r="2298" spans="9:9" ht="17.25" hidden="1" customHeight="1">
      <c r="I2298" s="139"/>
    </row>
    <row r="2299" spans="9:9" ht="17.25" hidden="1" customHeight="1">
      <c r="I2299" s="139"/>
    </row>
    <row r="2300" spans="9:9" ht="17.25" hidden="1" customHeight="1">
      <c r="I2300" s="139"/>
    </row>
    <row r="2301" spans="9:9" ht="17.25" hidden="1" customHeight="1">
      <c r="I2301" s="139"/>
    </row>
    <row r="2302" spans="9:9" ht="17.25" hidden="1" customHeight="1">
      <c r="I2302" s="139"/>
    </row>
    <row r="2303" spans="9:9" ht="17.25" hidden="1" customHeight="1">
      <c r="I2303" s="139"/>
    </row>
    <row r="2304" spans="9:9" ht="17.25" hidden="1" customHeight="1">
      <c r="I2304" s="139"/>
    </row>
    <row r="2305" spans="9:9" ht="17.25" hidden="1" customHeight="1">
      <c r="I2305" s="139"/>
    </row>
    <row r="2306" spans="9:9" ht="17.25" hidden="1" customHeight="1">
      <c r="I2306" s="139"/>
    </row>
    <row r="2307" spans="9:9" ht="17.25" hidden="1" customHeight="1">
      <c r="I2307" s="139"/>
    </row>
    <row r="2308" spans="9:9" ht="17.25" hidden="1" customHeight="1">
      <c r="I2308" s="139"/>
    </row>
    <row r="2309" spans="9:9" ht="17.25" hidden="1" customHeight="1">
      <c r="I2309" s="139"/>
    </row>
    <row r="2310" spans="9:9" ht="17.25" hidden="1" customHeight="1">
      <c r="I2310" s="139"/>
    </row>
    <row r="2311" spans="9:9" ht="17.25" hidden="1" customHeight="1">
      <c r="I2311" s="139"/>
    </row>
    <row r="2312" spans="9:9" ht="17.25" hidden="1" customHeight="1">
      <c r="I2312" s="139"/>
    </row>
    <row r="2313" spans="9:9" ht="17.25" hidden="1" customHeight="1">
      <c r="I2313" s="139"/>
    </row>
    <row r="2314" spans="9:9" ht="17.25" hidden="1" customHeight="1">
      <c r="I2314" s="139"/>
    </row>
    <row r="2315" spans="9:9" ht="17.25" hidden="1" customHeight="1">
      <c r="I2315" s="139"/>
    </row>
    <row r="2316" spans="9:9" ht="17.25" hidden="1" customHeight="1">
      <c r="I2316" s="139"/>
    </row>
    <row r="2317" spans="9:9" ht="17.25" hidden="1" customHeight="1">
      <c r="I2317" s="139"/>
    </row>
    <row r="2318" spans="9:9" ht="17.25" hidden="1" customHeight="1">
      <c r="I2318" s="139"/>
    </row>
    <row r="2319" spans="9:9" ht="17.25" hidden="1" customHeight="1">
      <c r="I2319" s="139"/>
    </row>
    <row r="2320" spans="9:9" ht="17.25" hidden="1" customHeight="1">
      <c r="I2320" s="139"/>
    </row>
    <row r="2321" spans="9:9" ht="17.25" hidden="1" customHeight="1">
      <c r="I2321" s="139"/>
    </row>
    <row r="2322" spans="9:9" ht="17.25" hidden="1" customHeight="1">
      <c r="I2322" s="139"/>
    </row>
    <row r="2323" spans="9:9" ht="17.25" hidden="1" customHeight="1">
      <c r="I2323" s="139"/>
    </row>
    <row r="2324" spans="9:9" ht="17.25" hidden="1" customHeight="1">
      <c r="I2324" s="139"/>
    </row>
    <row r="2325" spans="9:9" ht="17.25" hidden="1" customHeight="1">
      <c r="I2325" s="139"/>
    </row>
    <row r="2326" spans="9:9" ht="17.25" hidden="1" customHeight="1">
      <c r="I2326" s="139"/>
    </row>
    <row r="2327" spans="9:9" ht="17.25" hidden="1" customHeight="1">
      <c r="I2327" s="139"/>
    </row>
    <row r="2328" spans="9:9" ht="17.25" hidden="1" customHeight="1">
      <c r="I2328" s="139"/>
    </row>
    <row r="2329" spans="9:9" ht="17.25" hidden="1" customHeight="1">
      <c r="I2329" s="139"/>
    </row>
    <row r="2330" spans="9:9" ht="17.25" hidden="1" customHeight="1">
      <c r="I2330" s="139"/>
    </row>
    <row r="2331" spans="9:9" ht="17.25" hidden="1" customHeight="1">
      <c r="I2331" s="139"/>
    </row>
    <row r="2332" spans="9:9" ht="17.25" hidden="1" customHeight="1">
      <c r="I2332" s="139"/>
    </row>
    <row r="2333" spans="9:9" ht="17.25" hidden="1" customHeight="1">
      <c r="I2333" s="139"/>
    </row>
    <row r="2334" spans="9:9" ht="17.25" hidden="1" customHeight="1">
      <c r="I2334" s="139"/>
    </row>
    <row r="2335" spans="9:9" ht="17.25" hidden="1" customHeight="1">
      <c r="I2335" s="139"/>
    </row>
    <row r="2336" spans="9:9" ht="17.25" hidden="1" customHeight="1">
      <c r="I2336" s="139"/>
    </row>
    <row r="2337" spans="9:9" ht="17.25" hidden="1" customHeight="1">
      <c r="I2337" s="139"/>
    </row>
    <row r="2338" spans="9:9" ht="17.25" hidden="1" customHeight="1">
      <c r="I2338" s="139"/>
    </row>
    <row r="2339" spans="9:9" ht="17.25" hidden="1" customHeight="1">
      <c r="I2339" s="139"/>
    </row>
    <row r="2340" spans="9:9" ht="17.25" hidden="1" customHeight="1">
      <c r="I2340" s="139"/>
    </row>
    <row r="2341" spans="9:9" ht="17.25" hidden="1" customHeight="1">
      <c r="I2341" s="139"/>
    </row>
    <row r="2342" spans="9:9" ht="17.25" hidden="1" customHeight="1">
      <c r="I2342" s="139"/>
    </row>
    <row r="2343" spans="9:9" ht="17.25" hidden="1" customHeight="1">
      <c r="I2343" s="139"/>
    </row>
    <row r="2344" spans="9:9" ht="17.25" hidden="1" customHeight="1">
      <c r="I2344" s="139"/>
    </row>
    <row r="2345" spans="9:9" ht="17.25" hidden="1" customHeight="1">
      <c r="I2345" s="139"/>
    </row>
    <row r="2346" spans="9:9" ht="17.25" hidden="1" customHeight="1">
      <c r="I2346" s="139"/>
    </row>
    <row r="2347" spans="9:9" ht="17.25" hidden="1" customHeight="1">
      <c r="I2347" s="139"/>
    </row>
    <row r="2348" spans="9:9" ht="17.25" hidden="1" customHeight="1">
      <c r="I2348" s="139"/>
    </row>
    <row r="2349" spans="9:9" ht="17.25" hidden="1" customHeight="1">
      <c r="I2349" s="139"/>
    </row>
    <row r="2350" spans="9:9" ht="17.25" hidden="1" customHeight="1">
      <c r="I2350" s="139"/>
    </row>
    <row r="2351" spans="9:9" ht="17.25" hidden="1" customHeight="1">
      <c r="I2351" s="139"/>
    </row>
    <row r="2352" spans="9:9" ht="17.25" hidden="1" customHeight="1">
      <c r="I2352" s="139"/>
    </row>
    <row r="2353" spans="9:9" ht="17.25" hidden="1" customHeight="1">
      <c r="I2353" s="139"/>
    </row>
    <row r="2354" spans="9:9" ht="17.25" hidden="1" customHeight="1">
      <c r="I2354" s="139"/>
    </row>
    <row r="2355" spans="9:9" ht="17.25" hidden="1" customHeight="1">
      <c r="I2355" s="139"/>
    </row>
    <row r="2356" spans="9:9" ht="17.25" hidden="1" customHeight="1">
      <c r="I2356" s="139"/>
    </row>
    <row r="2357" spans="9:9" ht="17.25" hidden="1" customHeight="1">
      <c r="I2357" s="139"/>
    </row>
    <row r="2358" spans="9:9" ht="17.25" hidden="1" customHeight="1">
      <c r="I2358" s="139"/>
    </row>
    <row r="2359" spans="9:9" ht="17.25" hidden="1" customHeight="1">
      <c r="I2359" s="139"/>
    </row>
    <row r="2360" spans="9:9" ht="17.25" hidden="1" customHeight="1">
      <c r="I2360" s="139"/>
    </row>
    <row r="2361" spans="9:9" ht="17.25" hidden="1" customHeight="1">
      <c r="I2361" s="139"/>
    </row>
    <row r="2362" spans="9:9" ht="17.25" hidden="1" customHeight="1">
      <c r="I2362" s="139"/>
    </row>
    <row r="2363" spans="9:9" ht="17.25" hidden="1" customHeight="1">
      <c r="I2363" s="139"/>
    </row>
    <row r="2364" spans="9:9" ht="17.25" hidden="1" customHeight="1">
      <c r="I2364" s="139"/>
    </row>
    <row r="2365" spans="9:9" ht="17.25" hidden="1" customHeight="1">
      <c r="I2365" s="139"/>
    </row>
    <row r="2366" spans="9:9" ht="17.25" hidden="1" customHeight="1">
      <c r="I2366" s="139"/>
    </row>
    <row r="2367" spans="9:9" ht="17.25" hidden="1" customHeight="1">
      <c r="I2367" s="139"/>
    </row>
    <row r="2368" spans="9:9" ht="17.25" hidden="1" customHeight="1">
      <c r="I2368" s="139"/>
    </row>
    <row r="2369" spans="9:9" ht="17.25" hidden="1" customHeight="1">
      <c r="I2369" s="139"/>
    </row>
    <row r="2370" spans="9:9" ht="17.25" hidden="1" customHeight="1">
      <c r="I2370" s="139"/>
    </row>
    <row r="2371" spans="9:9" ht="17.25" hidden="1" customHeight="1">
      <c r="I2371" s="139"/>
    </row>
    <row r="2372" spans="9:9" ht="17.25" hidden="1" customHeight="1">
      <c r="I2372" s="139"/>
    </row>
    <row r="2373" spans="9:9" ht="17.25" hidden="1" customHeight="1">
      <c r="I2373" s="139"/>
    </row>
    <row r="2374" spans="9:9" ht="17.25" hidden="1" customHeight="1">
      <c r="I2374" s="139"/>
    </row>
    <row r="2375" spans="9:9" ht="17.25" hidden="1" customHeight="1">
      <c r="I2375" s="139"/>
    </row>
    <row r="2376" spans="9:9" ht="17.25" hidden="1" customHeight="1">
      <c r="I2376" s="139"/>
    </row>
    <row r="2377" spans="9:9" ht="17.25" hidden="1" customHeight="1">
      <c r="I2377" s="139"/>
    </row>
    <row r="2378" spans="9:9" ht="17.25" hidden="1" customHeight="1">
      <c r="I2378" s="139"/>
    </row>
    <row r="2379" spans="9:9" ht="17.25" hidden="1" customHeight="1">
      <c r="I2379" s="139"/>
    </row>
    <row r="2380" spans="9:9" ht="17.25" hidden="1" customHeight="1">
      <c r="I2380" s="139"/>
    </row>
    <row r="2381" spans="9:9" ht="17.25" hidden="1" customHeight="1">
      <c r="I2381" s="139"/>
    </row>
    <row r="2382" spans="9:9" ht="17.25" hidden="1" customHeight="1">
      <c r="I2382" s="139"/>
    </row>
    <row r="2383" spans="9:9" ht="17.25" hidden="1" customHeight="1">
      <c r="I2383" s="139"/>
    </row>
    <row r="2384" spans="9:9" ht="17.25" hidden="1" customHeight="1">
      <c r="I2384" s="139"/>
    </row>
    <row r="2385" spans="9:9" ht="17.25" hidden="1" customHeight="1">
      <c r="I2385" s="139"/>
    </row>
    <row r="2386" spans="9:9" ht="17.25" hidden="1" customHeight="1">
      <c r="I2386" s="139"/>
    </row>
    <row r="2387" spans="9:9" ht="17.25" hidden="1" customHeight="1">
      <c r="I2387" s="139"/>
    </row>
    <row r="2388" spans="9:9" ht="17.25" hidden="1" customHeight="1">
      <c r="I2388" s="139"/>
    </row>
    <row r="2389" spans="9:9" ht="17.25" hidden="1" customHeight="1">
      <c r="I2389" s="139"/>
    </row>
    <row r="2390" spans="9:9" ht="17.25" hidden="1" customHeight="1">
      <c r="I2390" s="139"/>
    </row>
    <row r="2391" spans="9:9" ht="17.25" hidden="1" customHeight="1">
      <c r="I2391" s="139"/>
    </row>
    <row r="2392" spans="9:9" ht="17.25" hidden="1" customHeight="1">
      <c r="I2392" s="139"/>
    </row>
    <row r="2393" spans="9:9" ht="17.25" hidden="1" customHeight="1">
      <c r="I2393" s="139"/>
    </row>
    <row r="2394" spans="9:9" ht="17.25" hidden="1" customHeight="1">
      <c r="I2394" s="139"/>
    </row>
    <row r="2395" spans="9:9" ht="17.25" hidden="1" customHeight="1">
      <c r="I2395" s="139"/>
    </row>
    <row r="2396" spans="9:9" ht="17.25" hidden="1" customHeight="1">
      <c r="I2396" s="139"/>
    </row>
    <row r="2397" spans="9:9" ht="17.25" hidden="1" customHeight="1">
      <c r="I2397" s="139"/>
    </row>
    <row r="2398" spans="9:9" ht="17.25" hidden="1" customHeight="1">
      <c r="I2398" s="139"/>
    </row>
    <row r="2399" spans="9:9" ht="17.25" hidden="1" customHeight="1">
      <c r="I2399" s="139"/>
    </row>
    <row r="2400" spans="9:9" ht="17.25" hidden="1" customHeight="1">
      <c r="I2400" s="139"/>
    </row>
    <row r="2401" spans="9:9" ht="17.25" hidden="1" customHeight="1">
      <c r="I2401" s="139"/>
    </row>
    <row r="2402" spans="9:9" ht="17.25" hidden="1" customHeight="1">
      <c r="I2402" s="139"/>
    </row>
    <row r="2403" spans="9:9" ht="17.25" hidden="1" customHeight="1">
      <c r="I2403" s="139"/>
    </row>
    <row r="2404" spans="9:9" ht="17.25" hidden="1" customHeight="1">
      <c r="I2404" s="139"/>
    </row>
    <row r="2405" spans="9:9" ht="17.25" hidden="1" customHeight="1">
      <c r="I2405" s="139"/>
    </row>
    <row r="2406" spans="9:9" ht="17.25" hidden="1" customHeight="1">
      <c r="I2406" s="139"/>
    </row>
    <row r="2407" spans="9:9" ht="17.25" hidden="1" customHeight="1">
      <c r="I2407" s="139"/>
    </row>
    <row r="2408" spans="9:9" ht="17.25" hidden="1" customHeight="1">
      <c r="I2408" s="139"/>
    </row>
    <row r="2409" spans="9:9" ht="17.25" hidden="1" customHeight="1">
      <c r="I2409" s="139"/>
    </row>
    <row r="2410" spans="9:9" ht="17.25" hidden="1" customHeight="1">
      <c r="I2410" s="139"/>
    </row>
    <row r="2411" spans="9:9" ht="17.25" hidden="1" customHeight="1">
      <c r="I2411" s="139"/>
    </row>
    <row r="2412" spans="9:9" ht="17.25" hidden="1" customHeight="1">
      <c r="I2412" s="139"/>
    </row>
    <row r="2413" spans="9:9" ht="17.25" hidden="1" customHeight="1">
      <c r="I2413" s="139"/>
    </row>
    <row r="2414" spans="9:9" ht="17.25" hidden="1" customHeight="1">
      <c r="I2414" s="139"/>
    </row>
    <row r="2415" spans="9:9" ht="17.25" hidden="1" customHeight="1">
      <c r="I2415" s="139"/>
    </row>
    <row r="2416" spans="9:9" ht="17.25" hidden="1" customHeight="1">
      <c r="I2416" s="139"/>
    </row>
    <row r="2417" spans="9:9" ht="17.25" hidden="1" customHeight="1">
      <c r="I2417" s="139"/>
    </row>
    <row r="2418" spans="9:9" ht="17.25" hidden="1" customHeight="1">
      <c r="I2418" s="139"/>
    </row>
    <row r="2419" spans="9:9" ht="17.25" hidden="1" customHeight="1">
      <c r="I2419" s="139"/>
    </row>
    <row r="2420" spans="9:9" ht="17.25" hidden="1" customHeight="1">
      <c r="I2420" s="139"/>
    </row>
    <row r="2421" spans="9:9" ht="17.25" hidden="1" customHeight="1">
      <c r="I2421" s="139"/>
    </row>
    <row r="2422" spans="9:9" ht="17.25" hidden="1" customHeight="1">
      <c r="I2422" s="139"/>
    </row>
    <row r="2423" spans="9:9" ht="17.25" hidden="1" customHeight="1">
      <c r="I2423" s="139"/>
    </row>
    <row r="2424" spans="9:9" ht="17.25" hidden="1" customHeight="1">
      <c r="I2424" s="139"/>
    </row>
    <row r="2425" spans="9:9" ht="17.25" hidden="1" customHeight="1">
      <c r="I2425" s="139"/>
    </row>
    <row r="2426" spans="9:9" ht="17.25" hidden="1" customHeight="1">
      <c r="I2426" s="139"/>
    </row>
    <row r="2427" spans="9:9" ht="17.25" hidden="1" customHeight="1">
      <c r="I2427" s="139"/>
    </row>
    <row r="2428" spans="9:9" ht="17.25" hidden="1" customHeight="1">
      <c r="I2428" s="139"/>
    </row>
    <row r="2429" spans="9:9" ht="17.25" hidden="1" customHeight="1">
      <c r="I2429" s="139"/>
    </row>
    <row r="2430" spans="9:9" ht="17.25" hidden="1" customHeight="1">
      <c r="I2430" s="139"/>
    </row>
    <row r="2431" spans="9:9" ht="17.25" hidden="1" customHeight="1">
      <c r="I2431" s="139"/>
    </row>
    <row r="2432" spans="9:9" ht="17.25" hidden="1" customHeight="1">
      <c r="I2432" s="139"/>
    </row>
    <row r="2433" spans="9:9" ht="17.25" hidden="1" customHeight="1">
      <c r="I2433" s="139"/>
    </row>
    <row r="2434" spans="9:9" ht="17.25" hidden="1" customHeight="1">
      <c r="I2434" s="139"/>
    </row>
    <row r="2435" spans="9:9" ht="17.25" hidden="1" customHeight="1">
      <c r="I2435" s="139"/>
    </row>
    <row r="2436" spans="9:9" ht="17.25" hidden="1" customHeight="1">
      <c r="I2436" s="139"/>
    </row>
    <row r="2437" spans="9:9" ht="17.25" hidden="1" customHeight="1">
      <c r="I2437" s="139"/>
    </row>
    <row r="2438" spans="9:9" ht="17.25" hidden="1" customHeight="1">
      <c r="I2438" s="139"/>
    </row>
    <row r="2439" spans="9:9" ht="17.25" hidden="1" customHeight="1">
      <c r="I2439" s="139"/>
    </row>
    <row r="2440" spans="9:9" ht="17.25" hidden="1" customHeight="1">
      <c r="I2440" s="139"/>
    </row>
    <row r="2441" spans="9:9" ht="17.25" hidden="1" customHeight="1">
      <c r="I2441" s="139"/>
    </row>
    <row r="2442" spans="9:9" ht="17.25" hidden="1" customHeight="1">
      <c r="I2442" s="139"/>
    </row>
    <row r="2443" spans="9:9" ht="17.25" hidden="1" customHeight="1">
      <c r="I2443" s="139"/>
    </row>
    <row r="2444" spans="9:9" ht="17.25" hidden="1" customHeight="1">
      <c r="I2444" s="139"/>
    </row>
    <row r="2445" spans="9:9" ht="17.25" hidden="1" customHeight="1">
      <c r="I2445" s="139"/>
    </row>
    <row r="2446" spans="9:9" ht="17.25" hidden="1" customHeight="1">
      <c r="I2446" s="139"/>
    </row>
    <row r="2447" spans="9:9" ht="17.25" hidden="1" customHeight="1">
      <c r="I2447" s="139"/>
    </row>
    <row r="2448" spans="9:9" ht="17.25" hidden="1" customHeight="1">
      <c r="I2448" s="139"/>
    </row>
    <row r="2449" spans="9:9" ht="17.25" hidden="1" customHeight="1">
      <c r="I2449" s="139"/>
    </row>
    <row r="2450" spans="9:9" ht="17.25" hidden="1" customHeight="1">
      <c r="I2450" s="139"/>
    </row>
    <row r="2451" spans="9:9" ht="17.25" hidden="1" customHeight="1">
      <c r="I2451" s="139"/>
    </row>
    <row r="2452" spans="9:9" ht="17.25" hidden="1" customHeight="1">
      <c r="I2452" s="139"/>
    </row>
    <row r="2453" spans="9:9" ht="17.25" hidden="1" customHeight="1">
      <c r="I2453" s="139"/>
    </row>
    <row r="2454" spans="9:9" ht="17.25" hidden="1" customHeight="1">
      <c r="I2454" s="139"/>
    </row>
    <row r="2455" spans="9:9" ht="17.25" hidden="1" customHeight="1">
      <c r="I2455" s="139"/>
    </row>
    <row r="2456" spans="9:9" ht="17.25" hidden="1" customHeight="1">
      <c r="I2456" s="139"/>
    </row>
    <row r="2457" spans="9:9" ht="17.25" hidden="1" customHeight="1">
      <c r="I2457" s="139"/>
    </row>
    <row r="2458" spans="9:9" ht="17.25" hidden="1" customHeight="1">
      <c r="I2458" s="139"/>
    </row>
    <row r="2459" spans="9:9" ht="17.25" hidden="1" customHeight="1">
      <c r="I2459" s="139"/>
    </row>
    <row r="2460" spans="9:9" ht="17.25" hidden="1" customHeight="1">
      <c r="I2460" s="139"/>
    </row>
    <row r="2461" spans="9:9" ht="17.25" hidden="1" customHeight="1">
      <c r="I2461" s="139"/>
    </row>
    <row r="2462" spans="9:9" ht="17.25" hidden="1" customHeight="1">
      <c r="I2462" s="139"/>
    </row>
    <row r="2463" spans="9:9" ht="17.25" hidden="1" customHeight="1">
      <c r="I2463" s="139"/>
    </row>
    <row r="2464" spans="9:9" ht="17.25" hidden="1" customHeight="1">
      <c r="I2464" s="139"/>
    </row>
    <row r="2465" spans="9:9" ht="17.25" hidden="1" customHeight="1">
      <c r="I2465" s="139"/>
    </row>
    <row r="2466" spans="9:9" ht="17.25" hidden="1" customHeight="1">
      <c r="I2466" s="139"/>
    </row>
    <row r="2467" spans="9:9" ht="17.25" hidden="1" customHeight="1">
      <c r="I2467" s="139"/>
    </row>
    <row r="2468" spans="9:9" ht="17.25" hidden="1" customHeight="1">
      <c r="I2468" s="139"/>
    </row>
    <row r="2469" spans="9:9" ht="17.25" hidden="1" customHeight="1">
      <c r="I2469" s="139"/>
    </row>
    <row r="2470" spans="9:9" ht="17.25" hidden="1" customHeight="1">
      <c r="I2470" s="139"/>
    </row>
    <row r="2471" spans="9:9" ht="17.25" hidden="1" customHeight="1">
      <c r="I2471" s="139"/>
    </row>
    <row r="2472" spans="9:9" ht="17.25" hidden="1" customHeight="1">
      <c r="I2472" s="139"/>
    </row>
    <row r="2473" spans="9:9" ht="17.25" hidden="1" customHeight="1">
      <c r="I2473" s="139"/>
    </row>
    <row r="2474" spans="9:9" ht="17.25" hidden="1" customHeight="1">
      <c r="I2474" s="139"/>
    </row>
    <row r="2475" spans="9:9" ht="17.25" hidden="1" customHeight="1">
      <c r="I2475" s="139"/>
    </row>
    <row r="2476" spans="9:9" ht="17.25" hidden="1" customHeight="1">
      <c r="I2476" s="139"/>
    </row>
    <row r="2477" spans="9:9" ht="17.25" hidden="1" customHeight="1">
      <c r="I2477" s="139"/>
    </row>
    <row r="2478" spans="9:9" ht="17.25" hidden="1" customHeight="1">
      <c r="I2478" s="139"/>
    </row>
    <row r="2479" spans="9:9" ht="17.25" hidden="1" customHeight="1">
      <c r="I2479" s="139"/>
    </row>
    <row r="2480" spans="9:9" ht="17.25" hidden="1" customHeight="1">
      <c r="I2480" s="139"/>
    </row>
    <row r="2481" spans="9:9" ht="17.25" hidden="1" customHeight="1">
      <c r="I2481" s="139"/>
    </row>
    <row r="2482" spans="9:9" ht="17.25" hidden="1" customHeight="1">
      <c r="I2482" s="139"/>
    </row>
    <row r="2483" spans="9:9" ht="17.25" hidden="1" customHeight="1">
      <c r="I2483" s="139"/>
    </row>
    <row r="2484" spans="9:9" ht="17.25" hidden="1" customHeight="1">
      <c r="I2484" s="139"/>
    </row>
    <row r="2485" spans="9:9" ht="17.25" hidden="1" customHeight="1">
      <c r="I2485" s="139"/>
    </row>
    <row r="2486" spans="9:9" ht="17.25" hidden="1" customHeight="1">
      <c r="I2486" s="139"/>
    </row>
    <row r="2487" spans="9:9" ht="17.25" hidden="1" customHeight="1">
      <c r="I2487" s="139"/>
    </row>
    <row r="2488" spans="9:9" ht="17.25" hidden="1" customHeight="1">
      <c r="I2488" s="139"/>
    </row>
    <row r="2489" spans="9:9" ht="17.25" hidden="1" customHeight="1">
      <c r="I2489" s="139"/>
    </row>
    <row r="2490" spans="9:9" ht="17.25" hidden="1" customHeight="1">
      <c r="I2490" s="139"/>
    </row>
    <row r="2491" spans="9:9" ht="17.25" hidden="1" customHeight="1">
      <c r="I2491" s="139"/>
    </row>
    <row r="2492" spans="9:9" ht="17.25" hidden="1" customHeight="1">
      <c r="I2492" s="139"/>
    </row>
    <row r="2493" spans="9:9" ht="17.25" hidden="1" customHeight="1">
      <c r="I2493" s="139"/>
    </row>
    <row r="2494" spans="9:9" ht="17.25" hidden="1" customHeight="1">
      <c r="I2494" s="139"/>
    </row>
    <row r="2495" spans="9:9" ht="17.25" hidden="1" customHeight="1">
      <c r="I2495" s="139"/>
    </row>
    <row r="2496" spans="9:9" ht="17.25" hidden="1" customHeight="1">
      <c r="I2496" s="139"/>
    </row>
    <row r="2497" spans="9:9" ht="17.25" hidden="1" customHeight="1">
      <c r="I2497" s="139"/>
    </row>
    <row r="2498" spans="9:9" ht="17.25" hidden="1" customHeight="1">
      <c r="I2498" s="139"/>
    </row>
    <row r="2499" spans="9:9" ht="17.25" hidden="1" customHeight="1">
      <c r="I2499" s="139"/>
    </row>
    <row r="2500" spans="9:9" ht="17.25" hidden="1" customHeight="1">
      <c r="I2500" s="139"/>
    </row>
    <row r="2501" spans="9:9" ht="17.25" hidden="1" customHeight="1">
      <c r="I2501" s="139"/>
    </row>
    <row r="2502" spans="9:9" ht="17.25" hidden="1" customHeight="1">
      <c r="I2502" s="139"/>
    </row>
    <row r="2503" spans="9:9" ht="17.25" hidden="1" customHeight="1">
      <c r="I2503" s="139"/>
    </row>
    <row r="2504" spans="9:9" ht="17.25" hidden="1" customHeight="1">
      <c r="I2504" s="139"/>
    </row>
    <row r="2505" spans="9:9" ht="17.25" hidden="1" customHeight="1">
      <c r="I2505" s="139"/>
    </row>
    <row r="2506" spans="9:9" ht="17.25" hidden="1" customHeight="1">
      <c r="I2506" s="139"/>
    </row>
    <row r="2507" spans="9:9" ht="17.25" hidden="1" customHeight="1">
      <c r="I2507" s="139"/>
    </row>
    <row r="2508" spans="9:9" ht="17.25" hidden="1" customHeight="1">
      <c r="I2508" s="139"/>
    </row>
    <row r="2509" spans="9:9" ht="17.25" hidden="1" customHeight="1">
      <c r="I2509" s="139"/>
    </row>
    <row r="2510" spans="9:9" ht="17.25" hidden="1" customHeight="1">
      <c r="I2510" s="139"/>
    </row>
    <row r="2511" spans="9:9" ht="17.25" hidden="1" customHeight="1">
      <c r="I2511" s="139"/>
    </row>
    <row r="2512" spans="9:9" ht="17.25" hidden="1" customHeight="1">
      <c r="I2512" s="139"/>
    </row>
    <row r="2513" spans="9:9" ht="17.25" hidden="1" customHeight="1">
      <c r="I2513" s="139"/>
    </row>
    <row r="2514" spans="9:9" ht="17.25" hidden="1" customHeight="1">
      <c r="I2514" s="139"/>
    </row>
    <row r="2515" spans="9:9" ht="17.25" hidden="1" customHeight="1">
      <c r="I2515" s="139"/>
    </row>
    <row r="2516" spans="9:9" ht="17.25" hidden="1" customHeight="1">
      <c r="I2516" s="139"/>
    </row>
    <row r="2517" spans="9:9" ht="17.25" hidden="1" customHeight="1">
      <c r="I2517" s="139"/>
    </row>
    <row r="2518" spans="9:9" ht="17.25" hidden="1" customHeight="1">
      <c r="I2518" s="139"/>
    </row>
    <row r="2519" spans="9:9" ht="17.25" hidden="1" customHeight="1">
      <c r="I2519" s="139"/>
    </row>
    <row r="2520" spans="9:9" ht="17.25" hidden="1" customHeight="1">
      <c r="I2520" s="139"/>
    </row>
    <row r="2521" spans="9:9" ht="17.25" hidden="1" customHeight="1">
      <c r="I2521" s="139"/>
    </row>
    <row r="2522" spans="9:9" ht="17.25" hidden="1" customHeight="1">
      <c r="I2522" s="139"/>
    </row>
    <row r="2523" spans="9:9" ht="17.25" hidden="1" customHeight="1">
      <c r="I2523" s="139"/>
    </row>
    <row r="2524" spans="9:9" ht="17.25" hidden="1" customHeight="1">
      <c r="I2524" s="139"/>
    </row>
    <row r="2525" spans="9:9" ht="17.25" hidden="1" customHeight="1">
      <c r="I2525" s="139"/>
    </row>
    <row r="2526" spans="9:9" ht="17.25" hidden="1" customHeight="1">
      <c r="I2526" s="139"/>
    </row>
    <row r="2527" spans="9:9" ht="17.25" hidden="1" customHeight="1">
      <c r="I2527" s="139"/>
    </row>
    <row r="2528" spans="9:9" ht="17.25" hidden="1" customHeight="1">
      <c r="I2528" s="139"/>
    </row>
    <row r="2529" spans="9:9" ht="17.25" hidden="1" customHeight="1">
      <c r="I2529" s="139"/>
    </row>
    <row r="2530" spans="9:9" ht="17.25" hidden="1" customHeight="1">
      <c r="I2530" s="139"/>
    </row>
    <row r="2531" spans="9:9" ht="17.25" hidden="1" customHeight="1">
      <c r="I2531" s="139"/>
    </row>
    <row r="2532" spans="9:9" ht="17.25" hidden="1" customHeight="1">
      <c r="I2532" s="139"/>
    </row>
    <row r="2533" spans="9:9" ht="17.25" hidden="1" customHeight="1">
      <c r="I2533" s="139"/>
    </row>
    <row r="2534" spans="9:9" ht="17.25" hidden="1" customHeight="1">
      <c r="I2534" s="139"/>
    </row>
    <row r="2535" spans="9:9" ht="17.25" hidden="1" customHeight="1">
      <c r="I2535" s="139"/>
    </row>
    <row r="2536" spans="9:9" ht="17.25" hidden="1" customHeight="1">
      <c r="I2536" s="139"/>
    </row>
    <row r="2537" spans="9:9" ht="17.25" hidden="1" customHeight="1">
      <c r="I2537" s="139"/>
    </row>
    <row r="2538" spans="9:9" ht="17.25" hidden="1" customHeight="1">
      <c r="I2538" s="139"/>
    </row>
    <row r="2539" spans="9:9" ht="17.25" hidden="1" customHeight="1">
      <c r="I2539" s="139"/>
    </row>
    <row r="2540" spans="9:9" ht="17.25" hidden="1" customHeight="1">
      <c r="I2540" s="139"/>
    </row>
    <row r="2541" spans="9:9" ht="17.25" hidden="1" customHeight="1">
      <c r="I2541" s="139"/>
    </row>
    <row r="2542" spans="9:9" ht="17.25" hidden="1" customHeight="1">
      <c r="I2542" s="139"/>
    </row>
    <row r="2543" spans="9:9" ht="17.25" hidden="1" customHeight="1">
      <c r="I2543" s="139"/>
    </row>
    <row r="2544" spans="9:9" ht="17.25" hidden="1" customHeight="1">
      <c r="I2544" s="139"/>
    </row>
    <row r="2545" spans="9:9" ht="17.25" hidden="1" customHeight="1">
      <c r="I2545" s="139"/>
    </row>
    <row r="2546" spans="9:9" ht="17.25" hidden="1" customHeight="1">
      <c r="I2546" s="139"/>
    </row>
    <row r="2547" spans="9:9" ht="17.25" hidden="1" customHeight="1">
      <c r="I2547" s="139"/>
    </row>
    <row r="2548" spans="9:9" ht="17.25" hidden="1" customHeight="1">
      <c r="I2548" s="139"/>
    </row>
    <row r="2549" spans="9:9" ht="17.25" hidden="1" customHeight="1">
      <c r="I2549" s="139"/>
    </row>
    <row r="2550" spans="9:9" ht="17.25" hidden="1" customHeight="1">
      <c r="I2550" s="139"/>
    </row>
    <row r="2551" spans="9:9" ht="17.25" hidden="1" customHeight="1">
      <c r="I2551" s="139"/>
    </row>
    <row r="2552" spans="9:9" ht="17.25" hidden="1" customHeight="1">
      <c r="I2552" s="139"/>
    </row>
    <row r="2553" spans="9:9" ht="17.25" hidden="1" customHeight="1">
      <c r="I2553" s="139"/>
    </row>
    <row r="2554" spans="9:9" ht="17.25" hidden="1" customHeight="1">
      <c r="I2554" s="139"/>
    </row>
    <row r="2555" spans="9:9" ht="17.25" hidden="1" customHeight="1">
      <c r="I2555" s="139"/>
    </row>
    <row r="2556" spans="9:9" ht="17.25" hidden="1" customHeight="1">
      <c r="I2556" s="139"/>
    </row>
    <row r="2557" spans="9:9" ht="17.25" hidden="1" customHeight="1">
      <c r="I2557" s="139"/>
    </row>
    <row r="2558" spans="9:9" ht="17.25" hidden="1" customHeight="1">
      <c r="I2558" s="139"/>
    </row>
    <row r="2559" spans="9:9" ht="17.25" hidden="1" customHeight="1">
      <c r="I2559" s="139"/>
    </row>
    <row r="2560" spans="9:9" ht="17.25" hidden="1" customHeight="1">
      <c r="I2560" s="139"/>
    </row>
    <row r="2561" spans="9:9" ht="17.25" hidden="1" customHeight="1">
      <c r="I2561" s="139"/>
    </row>
    <row r="2562" spans="9:9" ht="17.25" hidden="1" customHeight="1">
      <c r="I2562" s="139"/>
    </row>
    <row r="2563" spans="9:9" ht="17.25" hidden="1" customHeight="1">
      <c r="I2563" s="139"/>
    </row>
    <row r="2564" spans="9:9" ht="17.25" hidden="1" customHeight="1">
      <c r="I2564" s="139"/>
    </row>
    <row r="2565" spans="9:9" ht="17.25" hidden="1" customHeight="1">
      <c r="I2565" s="139"/>
    </row>
    <row r="2566" spans="9:9" ht="17.25" hidden="1" customHeight="1">
      <c r="I2566" s="139"/>
    </row>
    <row r="2567" spans="9:9" ht="17.25" hidden="1" customHeight="1">
      <c r="I2567" s="139"/>
    </row>
    <row r="2568" spans="9:9" ht="17.25" hidden="1" customHeight="1">
      <c r="I2568" s="139"/>
    </row>
    <row r="2569" spans="9:9" ht="17.25" hidden="1" customHeight="1">
      <c r="I2569" s="139"/>
    </row>
    <row r="2570" spans="9:9" ht="17.25" hidden="1" customHeight="1">
      <c r="I2570" s="139"/>
    </row>
    <row r="2571" spans="9:9" ht="17.25" hidden="1" customHeight="1">
      <c r="I2571" s="139"/>
    </row>
    <row r="2572" spans="9:9" ht="17.25" hidden="1" customHeight="1">
      <c r="I2572" s="139"/>
    </row>
    <row r="2573" spans="9:9" ht="17.25" hidden="1" customHeight="1">
      <c r="I2573" s="139"/>
    </row>
    <row r="2574" spans="9:9" ht="17.25" hidden="1" customHeight="1">
      <c r="I2574" s="139"/>
    </row>
    <row r="2575" spans="9:9" ht="17.25" hidden="1" customHeight="1">
      <c r="I2575" s="139"/>
    </row>
    <row r="2576" spans="9:9" ht="17.25" hidden="1" customHeight="1">
      <c r="I2576" s="139"/>
    </row>
    <row r="2577" spans="9:9" ht="17.25" hidden="1" customHeight="1">
      <c r="I2577" s="139"/>
    </row>
    <row r="2578" spans="9:9" ht="17.25" hidden="1" customHeight="1">
      <c r="I2578" s="139"/>
    </row>
    <row r="2579" spans="9:9" ht="17.25" hidden="1" customHeight="1">
      <c r="I2579" s="139"/>
    </row>
    <row r="2580" spans="9:9" ht="17.25" hidden="1" customHeight="1">
      <c r="I2580" s="139"/>
    </row>
    <row r="2581" spans="9:9" ht="17.25" hidden="1" customHeight="1">
      <c r="I2581" s="139"/>
    </row>
    <row r="2582" spans="9:9" ht="17.25" hidden="1" customHeight="1">
      <c r="I2582" s="139"/>
    </row>
    <row r="2583" spans="9:9" ht="17.25" hidden="1" customHeight="1">
      <c r="I2583" s="139"/>
    </row>
    <row r="2584" spans="9:9" ht="17.25" hidden="1" customHeight="1">
      <c r="I2584" s="139"/>
    </row>
    <row r="2585" spans="9:9" ht="17.25" hidden="1" customHeight="1">
      <c r="I2585" s="139"/>
    </row>
    <row r="2586" spans="9:9" ht="17.25" hidden="1" customHeight="1">
      <c r="I2586" s="139"/>
    </row>
    <row r="2587" spans="9:9" ht="17.25" hidden="1" customHeight="1">
      <c r="I2587" s="139"/>
    </row>
    <row r="2588" spans="9:9" ht="17.25" hidden="1" customHeight="1">
      <c r="I2588" s="139"/>
    </row>
    <row r="2589" spans="9:9" ht="17.25" hidden="1" customHeight="1">
      <c r="I2589" s="139"/>
    </row>
    <row r="2590" spans="9:9" ht="17.25" hidden="1" customHeight="1">
      <c r="I2590" s="139"/>
    </row>
    <row r="2591" spans="9:9" ht="17.25" hidden="1" customHeight="1">
      <c r="I2591" s="139"/>
    </row>
    <row r="2592" spans="9:9" ht="17.25" hidden="1" customHeight="1">
      <c r="I2592" s="139"/>
    </row>
    <row r="2593" spans="9:9" ht="17.25" hidden="1" customHeight="1">
      <c r="I2593" s="139"/>
    </row>
    <row r="2594" spans="9:9" ht="17.25" hidden="1" customHeight="1">
      <c r="I2594" s="139"/>
    </row>
    <row r="2595" spans="9:9" ht="17.25" hidden="1" customHeight="1">
      <c r="I2595" s="139"/>
    </row>
    <row r="2596" spans="9:9" ht="17.25" hidden="1" customHeight="1">
      <c r="I2596" s="139"/>
    </row>
    <row r="2597" spans="9:9" ht="17.25" hidden="1" customHeight="1">
      <c r="I2597" s="139"/>
    </row>
    <row r="2598" spans="9:9" ht="17.25" hidden="1" customHeight="1">
      <c r="I2598" s="139"/>
    </row>
    <row r="2599" spans="9:9" ht="17.25" hidden="1" customHeight="1">
      <c r="I2599" s="139"/>
    </row>
    <row r="2600" spans="9:9" ht="17.25" hidden="1" customHeight="1">
      <c r="I2600" s="139"/>
    </row>
    <row r="2601" spans="9:9" ht="17.25" hidden="1" customHeight="1">
      <c r="I2601" s="139"/>
    </row>
    <row r="2602" spans="9:9" ht="17.25" hidden="1" customHeight="1">
      <c r="I2602" s="139"/>
    </row>
    <row r="2603" spans="9:9" ht="17.25" hidden="1" customHeight="1">
      <c r="I2603" s="139"/>
    </row>
    <row r="2604" spans="9:9" ht="17.25" hidden="1" customHeight="1">
      <c r="I2604" s="139"/>
    </row>
    <row r="2605" spans="9:9" ht="17.25" hidden="1" customHeight="1">
      <c r="I2605" s="139"/>
    </row>
    <row r="2606" spans="9:9" ht="17.25" hidden="1" customHeight="1">
      <c r="I2606" s="139"/>
    </row>
    <row r="2607" spans="9:9" ht="17.25" hidden="1" customHeight="1">
      <c r="I2607" s="139"/>
    </row>
    <row r="2608" spans="9:9" ht="17.25" hidden="1" customHeight="1">
      <c r="I2608" s="139"/>
    </row>
    <row r="2609" spans="9:9" ht="17.25" hidden="1" customHeight="1">
      <c r="I2609" s="139"/>
    </row>
    <row r="2610" spans="9:9" ht="17.25" hidden="1" customHeight="1">
      <c r="I2610" s="139"/>
    </row>
    <row r="2611" spans="9:9" ht="17.25" hidden="1" customHeight="1">
      <c r="I2611" s="139"/>
    </row>
    <row r="2612" spans="9:9" ht="17.25" hidden="1" customHeight="1">
      <c r="I2612" s="139"/>
    </row>
    <row r="2613" spans="9:9" ht="17.25" hidden="1" customHeight="1">
      <c r="I2613" s="139"/>
    </row>
    <row r="2614" spans="9:9" ht="17.25" hidden="1" customHeight="1">
      <c r="I2614" s="139"/>
    </row>
    <row r="2615" spans="9:9" ht="17.25" hidden="1" customHeight="1">
      <c r="I2615" s="139"/>
    </row>
    <row r="2616" spans="9:9" ht="17.25" hidden="1" customHeight="1">
      <c r="I2616" s="139"/>
    </row>
    <row r="2617" spans="9:9" ht="17.25" hidden="1" customHeight="1">
      <c r="I2617" s="139"/>
    </row>
    <row r="2618" spans="9:9" ht="17.25" hidden="1" customHeight="1">
      <c r="I2618" s="139"/>
    </row>
    <row r="2619" spans="9:9" ht="17.25" hidden="1" customHeight="1">
      <c r="I2619" s="139"/>
    </row>
    <row r="2620" spans="9:9" ht="17.25" hidden="1" customHeight="1">
      <c r="I2620" s="139"/>
    </row>
    <row r="2621" spans="9:9" ht="17.25" hidden="1" customHeight="1">
      <c r="I2621" s="139"/>
    </row>
    <row r="2622" spans="9:9" ht="17.25" hidden="1" customHeight="1">
      <c r="I2622" s="139"/>
    </row>
    <row r="2623" spans="9:9" ht="17.25" hidden="1" customHeight="1">
      <c r="I2623" s="139"/>
    </row>
    <row r="2624" spans="9:9" ht="17.25" hidden="1" customHeight="1">
      <c r="I2624" s="139"/>
    </row>
    <row r="2625" spans="9:9" ht="17.25" hidden="1" customHeight="1">
      <c r="I2625" s="139"/>
    </row>
    <row r="2626" spans="9:9" ht="17.25" hidden="1" customHeight="1">
      <c r="I2626" s="139"/>
    </row>
    <row r="2627" spans="9:9" ht="17.25" hidden="1" customHeight="1">
      <c r="I2627" s="139"/>
    </row>
    <row r="2628" spans="9:9" ht="17.25" hidden="1" customHeight="1">
      <c r="I2628" s="139"/>
    </row>
    <row r="2629" spans="9:9" ht="17.25" hidden="1" customHeight="1">
      <c r="I2629" s="139"/>
    </row>
    <row r="2630" spans="9:9" ht="17.25" hidden="1" customHeight="1">
      <c r="I2630" s="139"/>
    </row>
    <row r="2631" spans="9:9" ht="17.25" hidden="1" customHeight="1">
      <c r="I2631" s="139"/>
    </row>
    <row r="2632" spans="9:9" ht="17.25" hidden="1" customHeight="1">
      <c r="I2632" s="139"/>
    </row>
    <row r="2633" spans="9:9" ht="17.25" hidden="1" customHeight="1">
      <c r="I2633" s="139"/>
    </row>
    <row r="2634" spans="9:9" ht="17.25" hidden="1" customHeight="1">
      <c r="I2634" s="139"/>
    </row>
    <row r="2635" spans="9:9" ht="17.25" hidden="1" customHeight="1">
      <c r="I2635" s="139"/>
    </row>
    <row r="2636" spans="9:9" ht="17.25" hidden="1" customHeight="1">
      <c r="I2636" s="139"/>
    </row>
    <row r="2637" spans="9:9" ht="17.25" hidden="1" customHeight="1">
      <c r="I2637" s="139"/>
    </row>
    <row r="2638" spans="9:9" ht="17.25" hidden="1" customHeight="1">
      <c r="I2638" s="139"/>
    </row>
    <row r="2639" spans="9:9" ht="17.25" hidden="1" customHeight="1">
      <c r="I2639" s="139"/>
    </row>
    <row r="2640" spans="9:9" ht="17.25" hidden="1" customHeight="1">
      <c r="I2640" s="139"/>
    </row>
    <row r="2641" spans="9:9" ht="17.25" hidden="1" customHeight="1">
      <c r="I2641" s="139"/>
    </row>
    <row r="2642" spans="9:9" ht="17.25" hidden="1" customHeight="1">
      <c r="I2642" s="139"/>
    </row>
    <row r="2643" spans="9:9" ht="17.25" hidden="1" customHeight="1">
      <c r="I2643" s="139"/>
    </row>
    <row r="2644" spans="9:9" ht="17.25" hidden="1" customHeight="1">
      <c r="I2644" s="139"/>
    </row>
    <row r="2645" spans="9:9" ht="17.25" hidden="1" customHeight="1">
      <c r="I2645" s="139"/>
    </row>
    <row r="2646" spans="9:9" ht="17.25" hidden="1" customHeight="1">
      <c r="I2646" s="139"/>
    </row>
    <row r="2647" spans="9:9" ht="17.25" hidden="1" customHeight="1">
      <c r="I2647" s="139"/>
    </row>
    <row r="2648" spans="9:9" ht="17.25" hidden="1" customHeight="1">
      <c r="I2648" s="139"/>
    </row>
    <row r="2649" spans="9:9" ht="17.25" hidden="1" customHeight="1">
      <c r="I2649" s="139"/>
    </row>
    <row r="2650" spans="9:9" ht="17.25" hidden="1" customHeight="1">
      <c r="I2650" s="139"/>
    </row>
    <row r="2651" spans="9:9" ht="17.25" hidden="1" customHeight="1">
      <c r="I2651" s="139"/>
    </row>
    <row r="2652" spans="9:9" ht="17.25" hidden="1" customHeight="1">
      <c r="I2652" s="139"/>
    </row>
    <row r="2653" spans="9:9" ht="17.25" hidden="1" customHeight="1">
      <c r="I2653" s="139"/>
    </row>
    <row r="2654" spans="9:9" ht="17.25" hidden="1" customHeight="1">
      <c r="I2654" s="139"/>
    </row>
    <row r="2655" spans="9:9" ht="17.25" hidden="1" customHeight="1">
      <c r="I2655" s="139"/>
    </row>
    <row r="2656" spans="9:9" ht="17.25" hidden="1" customHeight="1">
      <c r="I2656" s="139"/>
    </row>
    <row r="2657" spans="9:9" ht="17.25" hidden="1" customHeight="1">
      <c r="I2657" s="139"/>
    </row>
    <row r="2658" spans="9:9" ht="17.25" hidden="1" customHeight="1">
      <c r="I2658" s="139"/>
    </row>
    <row r="2659" spans="9:9" ht="17.25" hidden="1" customHeight="1">
      <c r="I2659" s="139"/>
    </row>
    <row r="2660" spans="9:9" ht="17.25" hidden="1" customHeight="1">
      <c r="I2660" s="139"/>
    </row>
    <row r="2661" spans="9:9" ht="17.25" hidden="1" customHeight="1">
      <c r="I2661" s="139"/>
    </row>
    <row r="2662" spans="9:9" ht="17.25" hidden="1" customHeight="1">
      <c r="I2662" s="139"/>
    </row>
    <row r="2663" spans="9:9" ht="17.25" hidden="1" customHeight="1">
      <c r="I2663" s="139"/>
    </row>
    <row r="2664" spans="9:9" ht="17.25" hidden="1" customHeight="1">
      <c r="I2664" s="139"/>
    </row>
    <row r="2665" spans="9:9" ht="17.25" hidden="1" customHeight="1">
      <c r="I2665" s="139"/>
    </row>
    <row r="2666" spans="9:9" ht="17.25" hidden="1" customHeight="1">
      <c r="I2666" s="139"/>
    </row>
    <row r="2667" spans="9:9" ht="17.25" hidden="1" customHeight="1">
      <c r="I2667" s="139"/>
    </row>
    <row r="2668" spans="9:9" ht="17.25" hidden="1" customHeight="1">
      <c r="I2668" s="139"/>
    </row>
    <row r="2669" spans="9:9" ht="17.25" hidden="1" customHeight="1">
      <c r="I2669" s="139"/>
    </row>
    <row r="2670" spans="9:9" ht="17.25" hidden="1" customHeight="1">
      <c r="I2670" s="139"/>
    </row>
    <row r="2671" spans="9:9" ht="17.25" hidden="1" customHeight="1">
      <c r="I2671" s="139"/>
    </row>
    <row r="2672" spans="9:9" ht="17.25" hidden="1" customHeight="1">
      <c r="I2672" s="139"/>
    </row>
    <row r="2673" spans="9:9" ht="17.25" hidden="1" customHeight="1">
      <c r="I2673" s="139"/>
    </row>
    <row r="2674" spans="9:9" ht="17.25" hidden="1" customHeight="1">
      <c r="I2674" s="139"/>
    </row>
    <row r="2675" spans="9:9" ht="17.25" hidden="1" customHeight="1">
      <c r="I2675" s="139"/>
    </row>
    <row r="2676" spans="9:9" ht="17.25" hidden="1" customHeight="1">
      <c r="I2676" s="139"/>
    </row>
    <row r="2677" spans="9:9" ht="17.25" hidden="1" customHeight="1">
      <c r="I2677" s="139"/>
    </row>
    <row r="2678" spans="9:9" ht="17.25" hidden="1" customHeight="1">
      <c r="I2678" s="139"/>
    </row>
    <row r="2679" spans="9:9" ht="17.25" hidden="1" customHeight="1">
      <c r="I2679" s="139"/>
    </row>
    <row r="2680" spans="9:9" ht="17.25" hidden="1" customHeight="1">
      <c r="I2680" s="139"/>
    </row>
    <row r="2681" spans="9:9" ht="17.25" hidden="1" customHeight="1">
      <c r="I2681" s="139"/>
    </row>
    <row r="2682" spans="9:9" ht="17.25" hidden="1" customHeight="1">
      <c r="I2682" s="139"/>
    </row>
    <row r="2683" spans="9:9" ht="17.25" hidden="1" customHeight="1">
      <c r="I2683" s="139"/>
    </row>
    <row r="2684" spans="9:9" ht="17.25" hidden="1" customHeight="1">
      <c r="I2684" s="139"/>
    </row>
    <row r="2685" spans="9:9" ht="17.25" hidden="1" customHeight="1">
      <c r="I2685" s="139"/>
    </row>
    <row r="2686" spans="9:9" ht="17.25" hidden="1" customHeight="1">
      <c r="I2686" s="139"/>
    </row>
    <row r="2687" spans="9:9" ht="17.25" hidden="1" customHeight="1">
      <c r="I2687" s="139"/>
    </row>
    <row r="2688" spans="9:9" ht="17.25" hidden="1" customHeight="1">
      <c r="I2688" s="139"/>
    </row>
    <row r="2689" spans="9:9" ht="17.25" hidden="1" customHeight="1">
      <c r="I2689" s="139"/>
    </row>
    <row r="2690" spans="9:9" ht="17.25" hidden="1" customHeight="1">
      <c r="I2690" s="139"/>
    </row>
    <row r="2691" spans="9:9" ht="17.25" hidden="1" customHeight="1">
      <c r="I2691" s="139"/>
    </row>
    <row r="2692" spans="9:9" ht="17.25" hidden="1" customHeight="1">
      <c r="I2692" s="139"/>
    </row>
    <row r="2693" spans="9:9" ht="17.25" hidden="1" customHeight="1">
      <c r="I2693" s="139"/>
    </row>
    <row r="2694" spans="9:9" ht="17.25" hidden="1" customHeight="1">
      <c r="I2694" s="139"/>
    </row>
    <row r="2695" spans="9:9" ht="17.25" hidden="1" customHeight="1">
      <c r="I2695" s="139"/>
    </row>
    <row r="2696" spans="9:9" ht="17.25" hidden="1" customHeight="1">
      <c r="I2696" s="139"/>
    </row>
    <row r="2697" spans="9:9" ht="17.25" hidden="1" customHeight="1">
      <c r="I2697" s="139"/>
    </row>
    <row r="2698" spans="9:9" ht="17.25" hidden="1" customHeight="1">
      <c r="I2698" s="139"/>
    </row>
    <row r="2699" spans="9:9" ht="17.25" hidden="1" customHeight="1">
      <c r="I2699" s="139"/>
    </row>
    <row r="2700" spans="9:9" ht="17.25" hidden="1" customHeight="1">
      <c r="I2700" s="139"/>
    </row>
    <row r="2701" spans="9:9" ht="17.25" hidden="1" customHeight="1">
      <c r="I2701" s="139"/>
    </row>
    <row r="2702" spans="9:9" ht="17.25" hidden="1" customHeight="1">
      <c r="I2702" s="139"/>
    </row>
    <row r="2703" spans="9:9" ht="17.25" hidden="1" customHeight="1">
      <c r="I2703" s="139"/>
    </row>
    <row r="2704" spans="9:9" ht="17.25" hidden="1" customHeight="1">
      <c r="I2704" s="139"/>
    </row>
    <row r="2705" spans="9:9" ht="17.25" hidden="1" customHeight="1">
      <c r="I2705" s="139"/>
    </row>
    <row r="2706" spans="9:9" ht="17.25" hidden="1" customHeight="1">
      <c r="I2706" s="139"/>
    </row>
    <row r="2707" spans="9:9" ht="17.25" hidden="1" customHeight="1">
      <c r="I2707" s="139"/>
    </row>
    <row r="2708" spans="9:9" ht="17.25" hidden="1" customHeight="1">
      <c r="I2708" s="139"/>
    </row>
    <row r="2709" spans="9:9" ht="17.25" hidden="1" customHeight="1">
      <c r="I2709" s="139"/>
    </row>
    <row r="2710" spans="9:9" ht="17.25" hidden="1" customHeight="1">
      <c r="I2710" s="139"/>
    </row>
    <row r="2711" spans="9:9" ht="17.25" hidden="1" customHeight="1">
      <c r="I2711" s="139"/>
    </row>
    <row r="2712" spans="9:9" ht="17.25" hidden="1" customHeight="1">
      <c r="I2712" s="139"/>
    </row>
    <row r="2713" spans="9:9" ht="17.25" hidden="1" customHeight="1">
      <c r="I2713" s="139"/>
    </row>
    <row r="2714" spans="9:9" ht="17.25" hidden="1" customHeight="1">
      <c r="I2714" s="139"/>
    </row>
    <row r="2715" spans="9:9" ht="17.25" hidden="1" customHeight="1">
      <c r="I2715" s="139"/>
    </row>
    <row r="2716" spans="9:9" ht="17.25" hidden="1" customHeight="1">
      <c r="I2716" s="139"/>
    </row>
    <row r="2717" spans="9:9" ht="17.25" hidden="1" customHeight="1">
      <c r="I2717" s="139"/>
    </row>
    <row r="2718" spans="9:9" ht="17.25" hidden="1" customHeight="1">
      <c r="I2718" s="139"/>
    </row>
    <row r="2719" spans="9:9" ht="17.25" hidden="1" customHeight="1">
      <c r="I2719" s="139"/>
    </row>
    <row r="2720" spans="9:9" ht="17.25" hidden="1" customHeight="1">
      <c r="I2720" s="139"/>
    </row>
    <row r="2721" spans="9:9" ht="17.25" hidden="1" customHeight="1">
      <c r="I2721" s="139"/>
    </row>
    <row r="2722" spans="9:9" ht="17.25" hidden="1" customHeight="1">
      <c r="I2722" s="139"/>
    </row>
    <row r="2723" spans="9:9" ht="17.25" hidden="1" customHeight="1">
      <c r="I2723" s="139"/>
    </row>
    <row r="2724" spans="9:9" ht="17.25" hidden="1" customHeight="1">
      <c r="I2724" s="139"/>
    </row>
    <row r="2725" spans="9:9" ht="17.25" hidden="1" customHeight="1">
      <c r="I2725" s="139"/>
    </row>
    <row r="2726" spans="9:9" ht="17.25" hidden="1" customHeight="1">
      <c r="I2726" s="139"/>
    </row>
    <row r="2727" spans="9:9" ht="17.25" hidden="1" customHeight="1">
      <c r="I2727" s="139"/>
    </row>
    <row r="2728" spans="9:9" ht="17.25" hidden="1" customHeight="1">
      <c r="I2728" s="139"/>
    </row>
    <row r="2729" spans="9:9" ht="17.25" hidden="1" customHeight="1">
      <c r="I2729" s="139"/>
    </row>
    <row r="2730" spans="9:9" ht="17.25" hidden="1" customHeight="1">
      <c r="I2730" s="139"/>
    </row>
    <row r="2731" spans="9:9" ht="17.25" hidden="1" customHeight="1">
      <c r="I2731" s="139"/>
    </row>
    <row r="2732" spans="9:9" ht="17.25" hidden="1" customHeight="1">
      <c r="I2732" s="139"/>
    </row>
    <row r="2733" spans="9:9" ht="17.25" hidden="1" customHeight="1">
      <c r="I2733" s="139"/>
    </row>
    <row r="2734" spans="9:9" ht="17.25" hidden="1" customHeight="1">
      <c r="I2734" s="139"/>
    </row>
    <row r="2735" spans="9:9" ht="17.25" hidden="1" customHeight="1">
      <c r="I2735" s="139"/>
    </row>
    <row r="2736" spans="9:9" ht="17.25" hidden="1" customHeight="1">
      <c r="I2736" s="139"/>
    </row>
    <row r="2737" spans="9:9" ht="17.25" hidden="1" customHeight="1">
      <c r="I2737" s="139"/>
    </row>
    <row r="2738" spans="9:9" ht="17.25" hidden="1" customHeight="1">
      <c r="I2738" s="139"/>
    </row>
    <row r="2739" spans="9:9" ht="17.25" hidden="1" customHeight="1">
      <c r="I2739" s="139"/>
    </row>
    <row r="2740" spans="9:9" ht="17.25" hidden="1" customHeight="1">
      <c r="I2740" s="139"/>
    </row>
    <row r="2741" spans="9:9" ht="17.25" hidden="1" customHeight="1">
      <c r="I2741" s="139"/>
    </row>
    <row r="2742" spans="9:9" ht="17.25" hidden="1" customHeight="1">
      <c r="I2742" s="139"/>
    </row>
    <row r="2743" spans="9:9" ht="17.25" hidden="1" customHeight="1">
      <c r="I2743" s="139"/>
    </row>
    <row r="2744" spans="9:9" ht="17.25" hidden="1" customHeight="1">
      <c r="I2744" s="139"/>
    </row>
    <row r="2745" spans="9:9" ht="17.25" hidden="1" customHeight="1">
      <c r="I2745" s="139"/>
    </row>
    <row r="2746" spans="9:9" ht="17.25" hidden="1" customHeight="1">
      <c r="I2746" s="139"/>
    </row>
    <row r="2747" spans="9:9" ht="17.25" hidden="1" customHeight="1">
      <c r="I2747" s="139"/>
    </row>
    <row r="2748" spans="9:9" ht="17.25" hidden="1" customHeight="1">
      <c r="I2748" s="139"/>
    </row>
    <row r="2749" spans="9:9" ht="17.25" hidden="1" customHeight="1">
      <c r="I2749" s="139"/>
    </row>
    <row r="2750" spans="9:9" ht="17.25" hidden="1" customHeight="1">
      <c r="I2750" s="139"/>
    </row>
    <row r="2751" spans="9:9" ht="17.25" hidden="1" customHeight="1">
      <c r="I2751" s="139"/>
    </row>
    <row r="2752" spans="9:9" ht="17.25" hidden="1" customHeight="1">
      <c r="I2752" s="139"/>
    </row>
    <row r="2753" spans="9:9" ht="17.25" hidden="1" customHeight="1">
      <c r="I2753" s="139"/>
    </row>
    <row r="2754" spans="9:9" ht="17.25" hidden="1" customHeight="1">
      <c r="I2754" s="139"/>
    </row>
    <row r="2755" spans="9:9" ht="17.25" hidden="1" customHeight="1">
      <c r="I2755" s="139"/>
    </row>
    <row r="2756" spans="9:9" ht="17.25" hidden="1" customHeight="1">
      <c r="I2756" s="139"/>
    </row>
    <row r="2757" spans="9:9" ht="17.25" hidden="1" customHeight="1">
      <c r="I2757" s="139"/>
    </row>
    <row r="2758" spans="9:9" ht="17.25" hidden="1" customHeight="1">
      <c r="I2758" s="139"/>
    </row>
    <row r="2759" spans="9:9" ht="17.25" hidden="1" customHeight="1">
      <c r="I2759" s="139"/>
    </row>
    <row r="2760" spans="9:9" ht="17.25" hidden="1" customHeight="1">
      <c r="I2760" s="139"/>
    </row>
    <row r="2761" spans="9:9" ht="17.25" hidden="1" customHeight="1">
      <c r="I2761" s="139"/>
    </row>
    <row r="2762" spans="9:9" ht="17.25" hidden="1" customHeight="1">
      <c r="I2762" s="139"/>
    </row>
    <row r="2763" spans="9:9" ht="17.25" hidden="1" customHeight="1">
      <c r="I2763" s="139"/>
    </row>
    <row r="2764" spans="9:9" ht="17.25" hidden="1" customHeight="1">
      <c r="I2764" s="139"/>
    </row>
    <row r="2765" spans="9:9" ht="17.25" hidden="1" customHeight="1">
      <c r="I2765" s="139"/>
    </row>
    <row r="2766" spans="9:9" ht="17.25" hidden="1" customHeight="1">
      <c r="I2766" s="139"/>
    </row>
    <row r="2767" spans="9:9" ht="17.25" hidden="1" customHeight="1">
      <c r="I2767" s="139"/>
    </row>
    <row r="2768" spans="9:9" ht="17.25" hidden="1" customHeight="1">
      <c r="I2768" s="139"/>
    </row>
    <row r="2769" spans="9:9" ht="17.25" hidden="1" customHeight="1">
      <c r="I2769" s="139"/>
    </row>
    <row r="2770" spans="9:9" ht="17.25" hidden="1" customHeight="1">
      <c r="I2770" s="139"/>
    </row>
    <row r="2771" spans="9:9" ht="17.25" hidden="1" customHeight="1">
      <c r="I2771" s="139"/>
    </row>
    <row r="2772" spans="9:9" ht="17.25" hidden="1" customHeight="1">
      <c r="I2772" s="139"/>
    </row>
    <row r="2773" spans="9:9" ht="17.25" hidden="1" customHeight="1">
      <c r="I2773" s="139"/>
    </row>
    <row r="2774" spans="9:9" ht="17.25" hidden="1" customHeight="1">
      <c r="I2774" s="139"/>
    </row>
    <row r="2775" spans="9:9" ht="17.25" hidden="1" customHeight="1">
      <c r="I2775" s="139"/>
    </row>
    <row r="2776" spans="9:9" ht="17.25" hidden="1" customHeight="1">
      <c r="I2776" s="139"/>
    </row>
    <row r="2777" spans="9:9" ht="17.25" hidden="1" customHeight="1">
      <c r="I2777" s="139"/>
    </row>
    <row r="2778" spans="9:9" ht="17.25" hidden="1" customHeight="1">
      <c r="I2778" s="139"/>
    </row>
    <row r="2779" spans="9:9" ht="17.25" hidden="1" customHeight="1">
      <c r="I2779" s="139"/>
    </row>
    <row r="2780" spans="9:9" ht="17.25" hidden="1" customHeight="1">
      <c r="I2780" s="139"/>
    </row>
    <row r="2781" spans="9:9" ht="17.25" hidden="1" customHeight="1">
      <c r="I2781" s="139"/>
    </row>
    <row r="2782" spans="9:9" ht="17.25" hidden="1" customHeight="1">
      <c r="I2782" s="139"/>
    </row>
    <row r="2783" spans="9:9" ht="17.25" hidden="1" customHeight="1">
      <c r="I2783" s="139"/>
    </row>
    <row r="2784" spans="9:9" ht="17.25" hidden="1" customHeight="1">
      <c r="I2784" s="139"/>
    </row>
    <row r="2785" spans="9:9" ht="17.25" hidden="1" customHeight="1">
      <c r="I2785" s="139"/>
    </row>
    <row r="2786" spans="9:9" ht="17.25" hidden="1" customHeight="1">
      <c r="I2786" s="139"/>
    </row>
    <row r="2787" spans="9:9" ht="17.25" hidden="1" customHeight="1">
      <c r="I2787" s="139"/>
    </row>
    <row r="2788" spans="9:9" ht="17.25" hidden="1" customHeight="1">
      <c r="I2788" s="139"/>
    </row>
    <row r="2789" spans="9:9" ht="17.25" hidden="1" customHeight="1">
      <c r="I2789" s="139"/>
    </row>
    <row r="2790" spans="9:9" ht="17.25" hidden="1" customHeight="1">
      <c r="I2790" s="139"/>
    </row>
    <row r="2791" spans="9:9" ht="17.25" hidden="1" customHeight="1">
      <c r="I2791" s="139"/>
    </row>
    <row r="2792" spans="9:9" ht="17.25" hidden="1" customHeight="1">
      <c r="I2792" s="139"/>
    </row>
    <row r="2793" spans="9:9" ht="17.25" hidden="1" customHeight="1">
      <c r="I2793" s="139"/>
    </row>
    <row r="2794" spans="9:9" ht="17.25" hidden="1" customHeight="1">
      <c r="I2794" s="139"/>
    </row>
    <row r="2795" spans="9:9" ht="17.25" hidden="1" customHeight="1">
      <c r="I2795" s="139"/>
    </row>
    <row r="2796" spans="9:9" ht="17.25" hidden="1" customHeight="1">
      <c r="I2796" s="139"/>
    </row>
    <row r="2797" spans="9:9" ht="17.25" hidden="1" customHeight="1">
      <c r="I2797" s="139"/>
    </row>
    <row r="2798" spans="9:9" ht="17.25" hidden="1" customHeight="1">
      <c r="I2798" s="139"/>
    </row>
    <row r="2799" spans="9:9" ht="17.25" hidden="1" customHeight="1">
      <c r="I2799" s="139"/>
    </row>
    <row r="2800" spans="9:9" ht="17.25" hidden="1" customHeight="1">
      <c r="I2800" s="139"/>
    </row>
    <row r="2801" spans="9:9" ht="17.25" hidden="1" customHeight="1">
      <c r="I2801" s="139"/>
    </row>
    <row r="2802" spans="9:9" ht="17.25" hidden="1" customHeight="1">
      <c r="I2802" s="139"/>
    </row>
    <row r="2803" spans="9:9" ht="17.25" hidden="1" customHeight="1">
      <c r="I2803" s="139"/>
    </row>
    <row r="2804" spans="9:9" ht="17.25" hidden="1" customHeight="1">
      <c r="I2804" s="139"/>
    </row>
    <row r="2805" spans="9:9" ht="17.25" hidden="1" customHeight="1">
      <c r="I2805" s="139"/>
    </row>
    <row r="2806" spans="9:9" ht="17.25" hidden="1" customHeight="1">
      <c r="I2806" s="139"/>
    </row>
    <row r="2807" spans="9:9" ht="17.25" hidden="1" customHeight="1">
      <c r="I2807" s="139"/>
    </row>
    <row r="2808" spans="9:9" ht="17.25" hidden="1" customHeight="1">
      <c r="I2808" s="139"/>
    </row>
    <row r="2809" spans="9:9" ht="17.25" hidden="1" customHeight="1">
      <c r="I2809" s="139"/>
    </row>
    <row r="2810" spans="9:9" ht="17.25" hidden="1" customHeight="1">
      <c r="I2810" s="139"/>
    </row>
    <row r="2811" spans="9:9" ht="17.25" hidden="1" customHeight="1">
      <c r="I2811" s="139"/>
    </row>
    <row r="2812" spans="9:9" ht="17.25" hidden="1" customHeight="1">
      <c r="I2812" s="139"/>
    </row>
    <row r="2813" spans="9:9" ht="17.25" hidden="1" customHeight="1">
      <c r="I2813" s="139"/>
    </row>
    <row r="2814" spans="9:9" ht="17.25" hidden="1" customHeight="1">
      <c r="I2814" s="139"/>
    </row>
    <row r="2815" spans="9:9" ht="17.25" hidden="1" customHeight="1">
      <c r="I2815" s="139"/>
    </row>
    <row r="2816" spans="9:9" ht="17.25" hidden="1" customHeight="1">
      <c r="I2816" s="139"/>
    </row>
    <row r="2817" spans="9:9" ht="17.25" hidden="1" customHeight="1">
      <c r="I2817" s="139"/>
    </row>
    <row r="2818" spans="9:9" ht="17.25" hidden="1" customHeight="1">
      <c r="I2818" s="139"/>
    </row>
    <row r="2819" spans="9:9" ht="17.25" hidden="1" customHeight="1">
      <c r="I2819" s="139"/>
    </row>
    <row r="2820" spans="9:9" ht="17.25" hidden="1" customHeight="1">
      <c r="I2820" s="139"/>
    </row>
    <row r="2821" spans="9:9" ht="17.25" hidden="1" customHeight="1">
      <c r="I2821" s="139"/>
    </row>
    <row r="2822" spans="9:9" ht="17.25" hidden="1" customHeight="1">
      <c r="I2822" s="139"/>
    </row>
    <row r="2823" spans="9:9" ht="17.25" hidden="1" customHeight="1">
      <c r="I2823" s="139"/>
    </row>
    <row r="2824" spans="9:9" ht="17.25" hidden="1" customHeight="1">
      <c r="I2824" s="139"/>
    </row>
    <row r="2825" spans="9:9" ht="17.25" hidden="1" customHeight="1">
      <c r="I2825" s="139"/>
    </row>
    <row r="2826" spans="9:9" ht="17.25" hidden="1" customHeight="1">
      <c r="I2826" s="139"/>
    </row>
    <row r="2827" spans="9:9" ht="17.25" hidden="1" customHeight="1">
      <c r="I2827" s="139"/>
    </row>
    <row r="2828" spans="9:9" ht="17.25" hidden="1" customHeight="1">
      <c r="I2828" s="139"/>
    </row>
    <row r="2829" spans="9:9" ht="17.25" hidden="1" customHeight="1">
      <c r="I2829" s="139"/>
    </row>
    <row r="2830" spans="9:9" ht="17.25" hidden="1" customHeight="1">
      <c r="I2830" s="139"/>
    </row>
    <row r="2831" spans="9:9" ht="17.25" hidden="1" customHeight="1">
      <c r="I2831" s="139"/>
    </row>
    <row r="2832" spans="9:9" ht="17.25" hidden="1" customHeight="1">
      <c r="I2832" s="139"/>
    </row>
    <row r="2833" spans="9:9" ht="17.25" hidden="1" customHeight="1">
      <c r="I2833" s="139"/>
    </row>
    <row r="2834" spans="9:9" ht="17.25" hidden="1" customHeight="1">
      <c r="I2834" s="139"/>
    </row>
    <row r="2835" spans="9:9" ht="17.25" hidden="1" customHeight="1">
      <c r="I2835" s="139"/>
    </row>
    <row r="2836" spans="9:9" ht="17.25" hidden="1" customHeight="1">
      <c r="I2836" s="139"/>
    </row>
    <row r="2837" spans="9:9" ht="17.25" hidden="1" customHeight="1">
      <c r="I2837" s="139"/>
    </row>
    <row r="2838" spans="9:9" ht="17.25" hidden="1" customHeight="1">
      <c r="I2838" s="139"/>
    </row>
    <row r="2839" spans="9:9" ht="17.25" hidden="1" customHeight="1">
      <c r="I2839" s="139"/>
    </row>
    <row r="2840" spans="9:9" ht="17.25" hidden="1" customHeight="1">
      <c r="I2840" s="139"/>
    </row>
    <row r="2841" spans="9:9" ht="17.25" hidden="1" customHeight="1">
      <c r="I2841" s="139"/>
    </row>
    <row r="2842" spans="9:9" ht="17.25" hidden="1" customHeight="1">
      <c r="I2842" s="139"/>
    </row>
    <row r="2843" spans="9:9" ht="17.25" hidden="1" customHeight="1">
      <c r="I2843" s="139"/>
    </row>
    <row r="2844" spans="9:9" ht="17.25" hidden="1" customHeight="1">
      <c r="I2844" s="139"/>
    </row>
    <row r="2845" spans="9:9" ht="17.25" hidden="1" customHeight="1">
      <c r="I2845" s="139"/>
    </row>
    <row r="2846" spans="9:9" ht="17.25" hidden="1" customHeight="1">
      <c r="I2846" s="139"/>
    </row>
    <row r="2847" spans="9:9" ht="17.25" hidden="1" customHeight="1">
      <c r="I2847" s="139"/>
    </row>
    <row r="2848" spans="9:9" ht="17.25" hidden="1" customHeight="1">
      <c r="I2848" s="139"/>
    </row>
    <row r="2849" spans="9:9" ht="17.25" hidden="1" customHeight="1">
      <c r="I2849" s="139"/>
    </row>
    <row r="2850" spans="9:9" ht="17.25" hidden="1" customHeight="1">
      <c r="I2850" s="139"/>
    </row>
    <row r="2851" spans="9:9" ht="17.25" hidden="1" customHeight="1">
      <c r="I2851" s="139"/>
    </row>
    <row r="2852" spans="9:9" ht="17.25" hidden="1" customHeight="1">
      <c r="I2852" s="139"/>
    </row>
    <row r="2853" spans="9:9" ht="17.25" hidden="1" customHeight="1">
      <c r="I2853" s="139"/>
    </row>
    <row r="2854" spans="9:9" ht="17.25" hidden="1" customHeight="1">
      <c r="I2854" s="139"/>
    </row>
    <row r="2855" spans="9:9" ht="17.25" hidden="1" customHeight="1">
      <c r="I2855" s="139"/>
    </row>
    <row r="2856" spans="9:9" ht="17.25" hidden="1" customHeight="1">
      <c r="I2856" s="139"/>
    </row>
    <row r="2857" spans="9:9" ht="17.25" hidden="1" customHeight="1">
      <c r="I2857" s="139"/>
    </row>
    <row r="2858" spans="9:9" ht="17.25" hidden="1" customHeight="1">
      <c r="I2858" s="139"/>
    </row>
    <row r="2859" spans="9:9" ht="17.25" hidden="1" customHeight="1">
      <c r="I2859" s="139"/>
    </row>
    <row r="2860" spans="9:9" ht="17.25" hidden="1" customHeight="1">
      <c r="I2860" s="139"/>
    </row>
    <row r="2861" spans="9:9" ht="17.25" hidden="1" customHeight="1">
      <c r="I2861" s="139"/>
    </row>
    <row r="2862" spans="9:9" ht="17.25" hidden="1" customHeight="1">
      <c r="I2862" s="139"/>
    </row>
    <row r="2863" spans="9:9" ht="17.25" hidden="1" customHeight="1">
      <c r="I2863" s="139"/>
    </row>
    <row r="2864" spans="9:9" ht="17.25" hidden="1" customHeight="1">
      <c r="I2864" s="139"/>
    </row>
    <row r="2865" spans="9:9" ht="17.25" hidden="1" customHeight="1">
      <c r="I2865" s="139"/>
    </row>
    <row r="2866" spans="9:9" ht="17.25" hidden="1" customHeight="1">
      <c r="I2866" s="139"/>
    </row>
    <row r="2867" spans="9:9" ht="17.25" hidden="1" customHeight="1">
      <c r="I2867" s="139"/>
    </row>
    <row r="2868" spans="9:9" ht="17.25" hidden="1" customHeight="1">
      <c r="I2868" s="139"/>
    </row>
    <row r="2869" spans="9:9" ht="17.25" hidden="1" customHeight="1">
      <c r="I2869" s="139"/>
    </row>
    <row r="2870" spans="9:9" ht="17.25" hidden="1" customHeight="1">
      <c r="I2870" s="139"/>
    </row>
    <row r="2871" spans="9:9" ht="17.25" hidden="1" customHeight="1">
      <c r="I2871" s="139"/>
    </row>
    <row r="2872" spans="9:9" ht="17.25" hidden="1" customHeight="1">
      <c r="I2872" s="139"/>
    </row>
    <row r="2873" spans="9:9" ht="17.25" hidden="1" customHeight="1">
      <c r="I2873" s="139"/>
    </row>
    <row r="2874" spans="9:9" ht="17.25" hidden="1" customHeight="1">
      <c r="I2874" s="139"/>
    </row>
    <row r="2875" spans="9:9" ht="17.25" hidden="1" customHeight="1">
      <c r="I2875" s="139"/>
    </row>
    <row r="2876" spans="9:9" ht="17.25" hidden="1" customHeight="1">
      <c r="I2876" s="139"/>
    </row>
    <row r="2877" spans="9:9" ht="17.25" hidden="1" customHeight="1">
      <c r="I2877" s="139"/>
    </row>
    <row r="2878" spans="9:9" ht="17.25" hidden="1" customHeight="1">
      <c r="I2878" s="139"/>
    </row>
    <row r="2879" spans="9:9" ht="17.25" hidden="1" customHeight="1">
      <c r="I2879" s="139"/>
    </row>
    <row r="2880" spans="9:9" ht="17.25" hidden="1" customHeight="1">
      <c r="I2880" s="139"/>
    </row>
    <row r="2881" spans="9:9" ht="17.25" hidden="1" customHeight="1">
      <c r="I2881" s="139"/>
    </row>
    <row r="2882" spans="9:9" ht="17.25" hidden="1" customHeight="1">
      <c r="I2882" s="139"/>
    </row>
    <row r="2883" spans="9:9" ht="17.25" hidden="1" customHeight="1">
      <c r="I2883" s="139"/>
    </row>
    <row r="2884" spans="9:9" ht="17.25" hidden="1" customHeight="1">
      <c r="I2884" s="139"/>
    </row>
    <row r="2885" spans="9:9" ht="17.25" hidden="1" customHeight="1">
      <c r="I2885" s="139"/>
    </row>
    <row r="2886" spans="9:9" ht="17.25" hidden="1" customHeight="1">
      <c r="I2886" s="139"/>
    </row>
    <row r="2887" spans="9:9" ht="17.25" hidden="1" customHeight="1">
      <c r="I2887" s="139"/>
    </row>
    <row r="2888" spans="9:9" ht="17.25" hidden="1" customHeight="1">
      <c r="I2888" s="139"/>
    </row>
    <row r="2889" spans="9:9" ht="17.25" hidden="1" customHeight="1">
      <c r="I2889" s="139"/>
    </row>
    <row r="2890" spans="9:9" ht="17.25" hidden="1" customHeight="1">
      <c r="I2890" s="139"/>
    </row>
    <row r="2891" spans="9:9" ht="17.25" hidden="1" customHeight="1">
      <c r="I2891" s="139"/>
    </row>
    <row r="2892" spans="9:9" ht="17.25" hidden="1" customHeight="1">
      <c r="I2892" s="139"/>
    </row>
    <row r="2893" spans="9:9" ht="17.25" hidden="1" customHeight="1">
      <c r="I2893" s="139"/>
    </row>
    <row r="2894" spans="9:9" ht="17.25" hidden="1" customHeight="1">
      <c r="I2894" s="139"/>
    </row>
    <row r="2895" spans="9:9" ht="17.25" hidden="1" customHeight="1">
      <c r="I2895" s="139"/>
    </row>
    <row r="2896" spans="9:9" ht="17.25" hidden="1" customHeight="1">
      <c r="I2896" s="139"/>
    </row>
    <row r="2897" spans="9:9" ht="17.25" hidden="1" customHeight="1">
      <c r="I2897" s="139"/>
    </row>
    <row r="2898" spans="9:9" ht="17.25" hidden="1" customHeight="1">
      <c r="I2898" s="139"/>
    </row>
    <row r="2899" spans="9:9" ht="17.25" hidden="1" customHeight="1">
      <c r="I2899" s="139"/>
    </row>
    <row r="2900" spans="9:9" ht="17.25" hidden="1" customHeight="1">
      <c r="I2900" s="139"/>
    </row>
    <row r="2901" spans="9:9" ht="17.25" hidden="1" customHeight="1">
      <c r="I2901" s="139"/>
    </row>
    <row r="2902" spans="9:9" ht="17.25" hidden="1" customHeight="1">
      <c r="I2902" s="139"/>
    </row>
    <row r="2903" spans="9:9" ht="17.25" hidden="1" customHeight="1">
      <c r="I2903" s="139"/>
    </row>
    <row r="2904" spans="9:9" ht="17.25" hidden="1" customHeight="1">
      <c r="I2904" s="139"/>
    </row>
    <row r="2905" spans="9:9" ht="17.25" hidden="1" customHeight="1">
      <c r="I2905" s="139"/>
    </row>
    <row r="2906" spans="9:9" ht="17.25" hidden="1" customHeight="1">
      <c r="I2906" s="139"/>
    </row>
    <row r="2907" spans="9:9" ht="17.25" hidden="1" customHeight="1">
      <c r="I2907" s="139"/>
    </row>
    <row r="2908" spans="9:9" ht="17.25" hidden="1" customHeight="1">
      <c r="I2908" s="139"/>
    </row>
    <row r="2909" spans="9:9" ht="17.25" hidden="1" customHeight="1">
      <c r="I2909" s="139"/>
    </row>
    <row r="2910" spans="9:9" ht="17.25" hidden="1" customHeight="1">
      <c r="I2910" s="139"/>
    </row>
    <row r="2911" spans="9:9" ht="17.25" hidden="1" customHeight="1">
      <c r="I2911" s="139"/>
    </row>
    <row r="2912" spans="9:9" ht="17.25" hidden="1" customHeight="1">
      <c r="I2912" s="139"/>
    </row>
    <row r="2913" spans="9:9" ht="17.25" hidden="1" customHeight="1">
      <c r="I2913" s="139"/>
    </row>
    <row r="2914" spans="9:9" ht="17.25" hidden="1" customHeight="1">
      <c r="I2914" s="139"/>
    </row>
    <row r="2915" spans="9:9" ht="17.25" hidden="1" customHeight="1">
      <c r="I2915" s="139"/>
    </row>
    <row r="2916" spans="9:9" ht="17.25" hidden="1" customHeight="1">
      <c r="I2916" s="139"/>
    </row>
    <row r="2917" spans="9:9" ht="17.25" hidden="1" customHeight="1">
      <c r="I2917" s="139"/>
    </row>
    <row r="2918" spans="9:9" ht="17.25" hidden="1" customHeight="1">
      <c r="I2918" s="139"/>
    </row>
    <row r="2919" spans="9:9" ht="17.25" hidden="1" customHeight="1">
      <c r="I2919" s="139"/>
    </row>
    <row r="2920" spans="9:9" ht="17.25" hidden="1" customHeight="1">
      <c r="I2920" s="139"/>
    </row>
    <row r="2921" spans="9:9" ht="17.25" hidden="1" customHeight="1">
      <c r="I2921" s="139"/>
    </row>
    <row r="2922" spans="9:9" ht="17.25" hidden="1" customHeight="1">
      <c r="I2922" s="139"/>
    </row>
    <row r="2923" spans="9:9" ht="17.25" hidden="1" customHeight="1">
      <c r="I2923" s="139"/>
    </row>
    <row r="2924" spans="9:9" ht="17.25" hidden="1" customHeight="1">
      <c r="I2924" s="139"/>
    </row>
    <row r="2925" spans="9:9" ht="17.25" hidden="1" customHeight="1">
      <c r="I2925" s="139"/>
    </row>
    <row r="2926" spans="9:9" ht="17.25" hidden="1" customHeight="1">
      <c r="I2926" s="139"/>
    </row>
    <row r="2927" spans="9:9" ht="17.25" hidden="1" customHeight="1">
      <c r="I2927" s="139"/>
    </row>
    <row r="2928" spans="9:9" ht="17.25" hidden="1" customHeight="1">
      <c r="I2928" s="139"/>
    </row>
    <row r="2929" spans="9:9" ht="17.25" hidden="1" customHeight="1">
      <c r="I2929" s="139"/>
    </row>
    <row r="2930" spans="9:9" ht="17.25" hidden="1" customHeight="1">
      <c r="I2930" s="139"/>
    </row>
    <row r="2931" spans="9:9" ht="17.25" hidden="1" customHeight="1">
      <c r="I2931" s="139"/>
    </row>
    <row r="2932" spans="9:9" ht="17.25" hidden="1" customHeight="1">
      <c r="I2932" s="139"/>
    </row>
    <row r="2933" spans="9:9" ht="17.25" hidden="1" customHeight="1">
      <c r="I2933" s="139"/>
    </row>
    <row r="2934" spans="9:9" ht="17.25" hidden="1" customHeight="1">
      <c r="I2934" s="139"/>
    </row>
    <row r="2935" spans="9:9" ht="17.25" hidden="1" customHeight="1">
      <c r="I2935" s="139"/>
    </row>
    <row r="2936" spans="9:9" ht="17.25" hidden="1" customHeight="1">
      <c r="I2936" s="139"/>
    </row>
    <row r="2937" spans="9:9" ht="17.25" hidden="1" customHeight="1">
      <c r="I2937" s="139"/>
    </row>
    <row r="2938" spans="9:9" ht="17.25" hidden="1" customHeight="1">
      <c r="I2938" s="139"/>
    </row>
    <row r="2939" spans="9:9" ht="17.25" hidden="1" customHeight="1">
      <c r="I2939" s="139"/>
    </row>
    <row r="2940" spans="9:9" ht="17.25" hidden="1" customHeight="1">
      <c r="I2940" s="139"/>
    </row>
    <row r="2941" spans="9:9" ht="17.25" hidden="1" customHeight="1">
      <c r="I2941" s="139"/>
    </row>
    <row r="2942" spans="9:9" ht="17.25" hidden="1" customHeight="1">
      <c r="I2942" s="139"/>
    </row>
    <row r="2943" spans="9:9" ht="17.25" hidden="1" customHeight="1">
      <c r="I2943" s="139"/>
    </row>
    <row r="2944" spans="9:9" ht="17.25" hidden="1" customHeight="1">
      <c r="I2944" s="139"/>
    </row>
    <row r="2945" spans="9:9" ht="17.25" hidden="1" customHeight="1">
      <c r="I2945" s="139"/>
    </row>
    <row r="2946" spans="9:9" ht="17.25" hidden="1" customHeight="1">
      <c r="I2946" s="139"/>
    </row>
    <row r="2947" spans="9:9" ht="17.25" hidden="1" customHeight="1">
      <c r="I2947" s="139"/>
    </row>
    <row r="2948" spans="9:9" ht="17.25" hidden="1" customHeight="1">
      <c r="I2948" s="139"/>
    </row>
    <row r="2949" spans="9:9" ht="17.25" hidden="1" customHeight="1">
      <c r="I2949" s="139"/>
    </row>
    <row r="2950" spans="9:9" ht="17.25" hidden="1" customHeight="1">
      <c r="I2950" s="139"/>
    </row>
    <row r="2951" spans="9:9" ht="17.25" hidden="1" customHeight="1">
      <c r="I2951" s="139"/>
    </row>
    <row r="2952" spans="9:9" ht="17.25" hidden="1" customHeight="1">
      <c r="I2952" s="139"/>
    </row>
    <row r="2953" spans="9:9" ht="17.25" hidden="1" customHeight="1">
      <c r="I2953" s="139"/>
    </row>
    <row r="2954" spans="9:9" ht="17.25" hidden="1" customHeight="1">
      <c r="I2954" s="139"/>
    </row>
    <row r="2955" spans="9:9" ht="17.25" hidden="1" customHeight="1">
      <c r="I2955" s="139"/>
    </row>
    <row r="2956" spans="9:9" ht="17.25" hidden="1" customHeight="1">
      <c r="I2956" s="139"/>
    </row>
    <row r="2957" spans="9:9" ht="17.25" hidden="1" customHeight="1">
      <c r="I2957" s="139"/>
    </row>
    <row r="2958" spans="9:9" ht="17.25" hidden="1" customHeight="1">
      <c r="I2958" s="139"/>
    </row>
    <row r="2959" spans="9:9" ht="17.25" hidden="1" customHeight="1">
      <c r="I2959" s="139"/>
    </row>
    <row r="2960" spans="9:9" ht="17.25" hidden="1" customHeight="1">
      <c r="I2960" s="139"/>
    </row>
    <row r="2961" spans="9:9" ht="17.25" hidden="1" customHeight="1">
      <c r="I2961" s="139"/>
    </row>
    <row r="2962" spans="9:9" ht="17.25" hidden="1" customHeight="1">
      <c r="I2962" s="139"/>
    </row>
    <row r="2963" spans="9:9" ht="17.25" hidden="1" customHeight="1">
      <c r="I2963" s="139"/>
    </row>
    <row r="2964" spans="9:9" ht="17.25" hidden="1" customHeight="1">
      <c r="I2964" s="139"/>
    </row>
    <row r="2965" spans="9:9" ht="17.25" hidden="1" customHeight="1">
      <c r="I2965" s="139"/>
    </row>
    <row r="2966" spans="9:9" ht="17.25" hidden="1" customHeight="1">
      <c r="I2966" s="139"/>
    </row>
    <row r="2967" spans="9:9" ht="17.25" hidden="1" customHeight="1">
      <c r="I2967" s="139"/>
    </row>
    <row r="2968" spans="9:9" ht="17.25" hidden="1" customHeight="1">
      <c r="I2968" s="139"/>
    </row>
    <row r="2969" spans="9:9" ht="17.25" hidden="1" customHeight="1">
      <c r="I2969" s="139"/>
    </row>
    <row r="2970" spans="9:9" ht="17.25" hidden="1" customHeight="1">
      <c r="I2970" s="139"/>
    </row>
    <row r="2971" spans="9:9" ht="17.25" hidden="1" customHeight="1">
      <c r="I2971" s="139"/>
    </row>
    <row r="2972" spans="9:9" ht="17.25" hidden="1" customHeight="1">
      <c r="I2972" s="139"/>
    </row>
    <row r="2973" spans="9:9" ht="17.25" hidden="1" customHeight="1">
      <c r="I2973" s="139"/>
    </row>
    <row r="2974" spans="9:9" ht="17.25" hidden="1" customHeight="1">
      <c r="I2974" s="139"/>
    </row>
    <row r="2975" spans="9:9" ht="17.25" hidden="1" customHeight="1">
      <c r="I2975" s="139"/>
    </row>
    <row r="2976" spans="9:9" ht="17.25" hidden="1" customHeight="1">
      <c r="I2976" s="139"/>
    </row>
    <row r="2977" spans="9:9" ht="17.25" hidden="1" customHeight="1">
      <c r="I2977" s="139"/>
    </row>
    <row r="2978" spans="9:9" ht="17.25" hidden="1" customHeight="1">
      <c r="I2978" s="139"/>
    </row>
    <row r="2979" spans="9:9" ht="17.25" hidden="1" customHeight="1">
      <c r="I2979" s="139"/>
    </row>
    <row r="2980" spans="9:9" ht="17.25" hidden="1" customHeight="1">
      <c r="I2980" s="139"/>
    </row>
    <row r="2981" spans="9:9" ht="17.25" hidden="1" customHeight="1">
      <c r="I2981" s="139"/>
    </row>
    <row r="2982" spans="9:9" ht="17.25" hidden="1" customHeight="1">
      <c r="I2982" s="139"/>
    </row>
    <row r="2983" spans="9:9" ht="17.25" hidden="1" customHeight="1">
      <c r="I2983" s="139"/>
    </row>
    <row r="2984" spans="9:9" ht="17.25" hidden="1" customHeight="1">
      <c r="I2984" s="139"/>
    </row>
    <row r="2985" spans="9:9" ht="17.25" hidden="1" customHeight="1">
      <c r="I2985" s="139"/>
    </row>
    <row r="2986" spans="9:9" ht="17.25" hidden="1" customHeight="1">
      <c r="I2986" s="139"/>
    </row>
    <row r="2987" spans="9:9" ht="17.25" hidden="1" customHeight="1">
      <c r="I2987" s="139"/>
    </row>
    <row r="2988" spans="9:9" ht="17.25" hidden="1" customHeight="1">
      <c r="I2988" s="139"/>
    </row>
    <row r="2989" spans="9:9" ht="17.25" hidden="1" customHeight="1">
      <c r="I2989" s="139"/>
    </row>
    <row r="2990" spans="9:9" ht="17.25" hidden="1" customHeight="1">
      <c r="I2990" s="139"/>
    </row>
    <row r="2991" spans="9:9" ht="17.25" hidden="1" customHeight="1">
      <c r="I2991" s="139"/>
    </row>
    <row r="2992" spans="9:9" ht="17.25" hidden="1" customHeight="1">
      <c r="I2992" s="139"/>
    </row>
    <row r="2993" spans="9:9" ht="17.25" hidden="1" customHeight="1">
      <c r="I2993" s="139"/>
    </row>
    <row r="2994" spans="9:9" ht="17.25" hidden="1" customHeight="1">
      <c r="I2994" s="139"/>
    </row>
    <row r="2995" spans="9:9" ht="17.25" hidden="1" customHeight="1">
      <c r="I2995" s="139"/>
    </row>
    <row r="2996" spans="9:9" ht="17.25" hidden="1" customHeight="1">
      <c r="I2996" s="139"/>
    </row>
    <row r="2997" spans="9:9" ht="17.25" hidden="1" customHeight="1">
      <c r="I2997" s="139"/>
    </row>
    <row r="2998" spans="9:9" ht="17.25" hidden="1" customHeight="1">
      <c r="I2998" s="139"/>
    </row>
    <row r="2999" spans="9:9" ht="17.25" hidden="1" customHeight="1">
      <c r="I2999" s="139"/>
    </row>
    <row r="3000" spans="9:9" ht="17.25" hidden="1" customHeight="1">
      <c r="I3000" s="139"/>
    </row>
    <row r="3001" spans="9:9" ht="17.25" hidden="1" customHeight="1">
      <c r="I3001" s="139"/>
    </row>
    <row r="3002" spans="9:9" ht="17.25" hidden="1" customHeight="1">
      <c r="I3002" s="139"/>
    </row>
    <row r="3003" spans="9:9" ht="17.25" hidden="1" customHeight="1">
      <c r="I3003" s="139"/>
    </row>
    <row r="3004" spans="9:9" ht="17.25" hidden="1" customHeight="1">
      <c r="I3004" s="139"/>
    </row>
    <row r="3005" spans="9:9" ht="17.25" hidden="1" customHeight="1">
      <c r="I3005" s="139"/>
    </row>
    <row r="3006" spans="9:9" ht="17.25" hidden="1" customHeight="1">
      <c r="I3006" s="139"/>
    </row>
    <row r="3007" spans="9:9" ht="17.25" hidden="1" customHeight="1">
      <c r="I3007" s="139"/>
    </row>
    <row r="3008" spans="9:9" ht="17.25" hidden="1" customHeight="1">
      <c r="I3008" s="139"/>
    </row>
    <row r="3009" spans="9:9" ht="17.25" hidden="1" customHeight="1">
      <c r="I3009" s="139"/>
    </row>
    <row r="3010" spans="9:9" ht="17.25" hidden="1" customHeight="1">
      <c r="I3010" s="139"/>
    </row>
    <row r="3011" spans="9:9" ht="17.25" hidden="1" customHeight="1">
      <c r="I3011" s="139"/>
    </row>
    <row r="3012" spans="9:9" ht="17.25" hidden="1" customHeight="1">
      <c r="I3012" s="139"/>
    </row>
    <row r="3013" spans="9:9" ht="17.25" hidden="1" customHeight="1">
      <c r="I3013" s="139"/>
    </row>
    <row r="3014" spans="9:9" ht="17.25" hidden="1" customHeight="1">
      <c r="I3014" s="139"/>
    </row>
    <row r="3015" spans="9:9" ht="17.25" hidden="1" customHeight="1">
      <c r="I3015" s="139"/>
    </row>
    <row r="3016" spans="9:9" ht="17.25" hidden="1" customHeight="1">
      <c r="I3016" s="139"/>
    </row>
    <row r="3017" spans="9:9" ht="17.25" hidden="1" customHeight="1">
      <c r="I3017" s="139"/>
    </row>
    <row r="3018" spans="9:9" ht="17.25" hidden="1" customHeight="1">
      <c r="I3018" s="139"/>
    </row>
    <row r="3019" spans="9:9" ht="17.25" hidden="1" customHeight="1">
      <c r="I3019" s="139"/>
    </row>
    <row r="3020" spans="9:9" ht="17.25" hidden="1" customHeight="1">
      <c r="I3020" s="139"/>
    </row>
    <row r="3021" spans="9:9" ht="17.25" hidden="1" customHeight="1">
      <c r="I3021" s="139"/>
    </row>
    <row r="3022" spans="9:9" ht="17.25" hidden="1" customHeight="1">
      <c r="I3022" s="139"/>
    </row>
    <row r="3023" spans="9:9" ht="17.25" hidden="1" customHeight="1">
      <c r="I3023" s="139"/>
    </row>
    <row r="3024" spans="9:9" ht="17.25" hidden="1" customHeight="1">
      <c r="I3024" s="139"/>
    </row>
    <row r="3025" spans="9:9" ht="17.25" hidden="1" customHeight="1">
      <c r="I3025" s="139"/>
    </row>
    <row r="3026" spans="9:9" ht="17.25" hidden="1" customHeight="1">
      <c r="I3026" s="139"/>
    </row>
    <row r="3027" spans="9:9" ht="17.25" hidden="1" customHeight="1">
      <c r="I3027" s="139"/>
    </row>
    <row r="3028" spans="9:9" ht="17.25" hidden="1" customHeight="1">
      <c r="I3028" s="139"/>
    </row>
    <row r="3029" spans="9:9" ht="17.25" hidden="1" customHeight="1">
      <c r="I3029" s="139"/>
    </row>
    <row r="3030" spans="9:9" ht="17.25" hidden="1" customHeight="1">
      <c r="I3030" s="139"/>
    </row>
    <row r="3031" spans="9:9" ht="17.25" hidden="1" customHeight="1">
      <c r="I3031" s="139"/>
    </row>
    <row r="3032" spans="9:9" ht="17.25" hidden="1" customHeight="1">
      <c r="I3032" s="139"/>
    </row>
    <row r="3033" spans="9:9" ht="17.25" hidden="1" customHeight="1">
      <c r="I3033" s="139"/>
    </row>
    <row r="3034" spans="9:9" ht="17.25" hidden="1" customHeight="1">
      <c r="I3034" s="139"/>
    </row>
    <row r="3035" spans="9:9" ht="17.25" hidden="1" customHeight="1">
      <c r="I3035" s="139"/>
    </row>
    <row r="3036" spans="9:9" ht="17.25" hidden="1" customHeight="1">
      <c r="I3036" s="139"/>
    </row>
    <row r="3037" spans="9:9" ht="17.25" hidden="1" customHeight="1">
      <c r="I3037" s="139"/>
    </row>
    <row r="3038" spans="9:9" ht="17.25" hidden="1" customHeight="1">
      <c r="I3038" s="139"/>
    </row>
    <row r="3039" spans="9:9" ht="17.25" hidden="1" customHeight="1">
      <c r="I3039" s="139"/>
    </row>
    <row r="3040" spans="9:9" ht="17.25" hidden="1" customHeight="1">
      <c r="I3040" s="139"/>
    </row>
    <row r="3041" spans="9:9" ht="17.25" hidden="1" customHeight="1">
      <c r="I3041" s="139"/>
    </row>
    <row r="3042" spans="9:9" ht="17.25" hidden="1" customHeight="1">
      <c r="I3042" s="139"/>
    </row>
    <row r="3043" spans="9:9" ht="17.25" hidden="1" customHeight="1">
      <c r="I3043" s="139"/>
    </row>
    <row r="3044" spans="9:9" ht="17.25" hidden="1" customHeight="1">
      <c r="I3044" s="139"/>
    </row>
    <row r="3045" spans="9:9" ht="17.25" hidden="1" customHeight="1">
      <c r="I3045" s="139"/>
    </row>
    <row r="3046" spans="9:9" ht="17.25" hidden="1" customHeight="1">
      <c r="I3046" s="139"/>
    </row>
    <row r="3047" spans="9:9" ht="17.25" hidden="1" customHeight="1">
      <c r="I3047" s="139"/>
    </row>
    <row r="3048" spans="9:9" ht="17.25" hidden="1" customHeight="1">
      <c r="I3048" s="139"/>
    </row>
    <row r="3049" spans="9:9" ht="17.25" hidden="1" customHeight="1">
      <c r="I3049" s="139"/>
    </row>
    <row r="3050" spans="9:9" ht="17.25" hidden="1" customHeight="1">
      <c r="I3050" s="139"/>
    </row>
    <row r="3051" spans="9:9" ht="17.25" hidden="1" customHeight="1">
      <c r="I3051" s="139"/>
    </row>
    <row r="3052" spans="9:9" ht="17.25" hidden="1" customHeight="1">
      <c r="I3052" s="139"/>
    </row>
    <row r="3053" spans="9:9" ht="17.25" hidden="1" customHeight="1">
      <c r="I3053" s="139"/>
    </row>
    <row r="3054" spans="9:9" ht="17.25" hidden="1" customHeight="1">
      <c r="I3054" s="139"/>
    </row>
    <row r="3055" spans="9:9" ht="17.25" hidden="1" customHeight="1">
      <c r="I3055" s="139"/>
    </row>
    <row r="3056" spans="9:9" ht="17.25" hidden="1" customHeight="1">
      <c r="I3056" s="139"/>
    </row>
    <row r="3057" spans="9:9" ht="17.25" hidden="1" customHeight="1">
      <c r="I3057" s="139"/>
    </row>
    <row r="3058" spans="9:9" ht="17.25" hidden="1" customHeight="1">
      <c r="I3058" s="139"/>
    </row>
    <row r="3059" spans="9:9" ht="17.25" hidden="1" customHeight="1">
      <c r="I3059" s="139"/>
    </row>
    <row r="3060" spans="9:9" ht="17.25" hidden="1" customHeight="1">
      <c r="I3060" s="139"/>
    </row>
    <row r="3061" spans="9:9" ht="17.25" hidden="1" customHeight="1">
      <c r="I3061" s="139"/>
    </row>
    <row r="3062" spans="9:9" ht="17.25" hidden="1" customHeight="1">
      <c r="I3062" s="139"/>
    </row>
    <row r="3063" spans="9:9" ht="17.25" hidden="1" customHeight="1">
      <c r="I3063" s="139"/>
    </row>
    <row r="3064" spans="9:9" ht="17.25" hidden="1" customHeight="1">
      <c r="I3064" s="139"/>
    </row>
    <row r="3065" spans="9:9" ht="17.25" hidden="1" customHeight="1">
      <c r="I3065" s="139"/>
    </row>
    <row r="3066" spans="9:9" ht="17.25" hidden="1" customHeight="1">
      <c r="I3066" s="139"/>
    </row>
    <row r="3067" spans="9:9" ht="17.25" hidden="1" customHeight="1">
      <c r="I3067" s="139"/>
    </row>
    <row r="3068" spans="9:9" ht="17.25" hidden="1" customHeight="1">
      <c r="I3068" s="139"/>
    </row>
    <row r="3069" spans="9:9" ht="17.25" hidden="1" customHeight="1">
      <c r="I3069" s="139"/>
    </row>
    <row r="3070" spans="9:9" ht="17.25" hidden="1" customHeight="1">
      <c r="I3070" s="139"/>
    </row>
    <row r="3071" spans="9:9" ht="17.25" hidden="1" customHeight="1">
      <c r="I3071" s="139"/>
    </row>
    <row r="3072" spans="9:9" ht="17.25" hidden="1" customHeight="1">
      <c r="I3072" s="139"/>
    </row>
    <row r="3073" spans="9:9" ht="17.25" hidden="1" customHeight="1">
      <c r="I3073" s="139"/>
    </row>
    <row r="3074" spans="9:9" ht="17.25" hidden="1" customHeight="1">
      <c r="I3074" s="139"/>
    </row>
    <row r="3075" spans="9:9" ht="17.25" hidden="1" customHeight="1">
      <c r="I3075" s="139"/>
    </row>
    <row r="3076" spans="9:9" ht="17.25" hidden="1" customHeight="1">
      <c r="I3076" s="139"/>
    </row>
    <row r="3077" spans="9:9" ht="17.25" hidden="1" customHeight="1">
      <c r="I3077" s="139"/>
    </row>
    <row r="3078" spans="9:9" ht="17.25" hidden="1" customHeight="1">
      <c r="I3078" s="139"/>
    </row>
    <row r="3079" spans="9:9" ht="17.25" hidden="1" customHeight="1">
      <c r="I3079" s="139"/>
    </row>
    <row r="3080" spans="9:9" ht="17.25" hidden="1" customHeight="1">
      <c r="I3080" s="139"/>
    </row>
    <row r="3081" spans="9:9" ht="17.25" hidden="1" customHeight="1">
      <c r="I3081" s="139"/>
    </row>
    <row r="3082" spans="9:9" ht="17.25" hidden="1" customHeight="1">
      <c r="I3082" s="139"/>
    </row>
    <row r="3083" spans="9:9" ht="17.25" hidden="1" customHeight="1">
      <c r="I3083" s="139"/>
    </row>
    <row r="3084" spans="9:9" ht="17.25" hidden="1" customHeight="1">
      <c r="I3084" s="139"/>
    </row>
    <row r="3085" spans="9:9" ht="17.25" hidden="1" customHeight="1">
      <c r="I3085" s="139"/>
    </row>
    <row r="3086" spans="9:9" ht="17.25" hidden="1" customHeight="1">
      <c r="I3086" s="139"/>
    </row>
    <row r="3087" spans="9:9" ht="17.25" hidden="1" customHeight="1">
      <c r="I3087" s="139"/>
    </row>
    <row r="3088" spans="9:9" ht="17.25" hidden="1" customHeight="1">
      <c r="I3088" s="139"/>
    </row>
    <row r="3089" spans="9:9" ht="17.25" hidden="1" customHeight="1">
      <c r="I3089" s="139"/>
    </row>
    <row r="3090" spans="9:9" ht="17.25" hidden="1" customHeight="1">
      <c r="I3090" s="139"/>
    </row>
    <row r="3091" spans="9:9" ht="17.25" hidden="1" customHeight="1">
      <c r="I3091" s="139"/>
    </row>
    <row r="3092" spans="9:9" ht="17.25" hidden="1" customHeight="1">
      <c r="I3092" s="139"/>
    </row>
    <row r="3093" spans="9:9" ht="17.25" hidden="1" customHeight="1">
      <c r="I3093" s="139"/>
    </row>
    <row r="3094" spans="9:9" ht="17.25" hidden="1" customHeight="1">
      <c r="I3094" s="139"/>
    </row>
    <row r="3095" spans="9:9" ht="17.25" hidden="1" customHeight="1">
      <c r="I3095" s="139"/>
    </row>
    <row r="3096" spans="9:9" ht="17.25" hidden="1" customHeight="1">
      <c r="I3096" s="139"/>
    </row>
    <row r="3097" spans="9:9" ht="17.25" hidden="1" customHeight="1">
      <c r="I3097" s="139"/>
    </row>
    <row r="3098" spans="9:9" ht="17.25" hidden="1" customHeight="1">
      <c r="I3098" s="139"/>
    </row>
    <row r="3099" spans="9:9" ht="17.25" hidden="1" customHeight="1">
      <c r="I3099" s="139"/>
    </row>
    <row r="3100" spans="9:9" ht="17.25" hidden="1" customHeight="1">
      <c r="I3100" s="139"/>
    </row>
    <row r="3101" spans="9:9" ht="17.25" hidden="1" customHeight="1">
      <c r="I3101" s="139"/>
    </row>
    <row r="3102" spans="9:9" ht="17.25" hidden="1" customHeight="1">
      <c r="I3102" s="139"/>
    </row>
    <row r="3103" spans="9:9" ht="17.25" hidden="1" customHeight="1">
      <c r="I3103" s="139"/>
    </row>
    <row r="3104" spans="9:9" ht="17.25" hidden="1" customHeight="1">
      <c r="I3104" s="139"/>
    </row>
    <row r="3105" spans="9:9" ht="17.25" hidden="1" customHeight="1">
      <c r="I3105" s="139"/>
    </row>
    <row r="3106" spans="9:9" ht="17.25" hidden="1" customHeight="1">
      <c r="I3106" s="139"/>
    </row>
    <row r="3107" spans="9:9" ht="17.25" hidden="1" customHeight="1">
      <c r="I3107" s="139"/>
    </row>
    <row r="3108" spans="9:9" ht="17.25" hidden="1" customHeight="1">
      <c r="I3108" s="139"/>
    </row>
    <row r="3109" spans="9:9" ht="17.25" hidden="1" customHeight="1">
      <c r="I3109" s="139"/>
    </row>
    <row r="3110" spans="9:9" ht="17.25" hidden="1" customHeight="1">
      <c r="I3110" s="139"/>
    </row>
    <row r="3111" spans="9:9" ht="17.25" hidden="1" customHeight="1">
      <c r="I3111" s="139"/>
    </row>
    <row r="3112" spans="9:9" ht="17.25" hidden="1" customHeight="1">
      <c r="I3112" s="139"/>
    </row>
    <row r="3113" spans="9:9" ht="17.25" hidden="1" customHeight="1">
      <c r="I3113" s="139"/>
    </row>
    <row r="3114" spans="9:9" ht="17.25" hidden="1" customHeight="1">
      <c r="I3114" s="139"/>
    </row>
    <row r="3115" spans="9:9" ht="17.25" hidden="1" customHeight="1">
      <c r="I3115" s="139"/>
    </row>
    <row r="3116" spans="9:9" ht="17.25" hidden="1" customHeight="1">
      <c r="I3116" s="139"/>
    </row>
    <row r="3117" spans="9:9" ht="17.25" hidden="1" customHeight="1">
      <c r="I3117" s="139"/>
    </row>
    <row r="3118" spans="9:9" ht="17.25" hidden="1" customHeight="1">
      <c r="I3118" s="139"/>
    </row>
    <row r="3119" spans="9:9" ht="17.25" hidden="1" customHeight="1">
      <c r="I3119" s="139"/>
    </row>
    <row r="3120" spans="9:9" ht="17.25" hidden="1" customHeight="1">
      <c r="I3120" s="139"/>
    </row>
    <row r="3121" spans="9:9" ht="17.25" hidden="1" customHeight="1">
      <c r="I3121" s="139"/>
    </row>
    <row r="3122" spans="9:9" ht="17.25" hidden="1" customHeight="1">
      <c r="I3122" s="139"/>
    </row>
    <row r="3123" spans="9:9" ht="17.25" hidden="1" customHeight="1">
      <c r="I3123" s="139"/>
    </row>
    <row r="3124" spans="9:9" ht="17.25" hidden="1" customHeight="1">
      <c r="I3124" s="139"/>
    </row>
    <row r="3125" spans="9:9" ht="17.25" hidden="1" customHeight="1">
      <c r="I3125" s="139"/>
    </row>
    <row r="3126" spans="9:9" ht="17.25" hidden="1" customHeight="1">
      <c r="I3126" s="139"/>
    </row>
    <row r="3127" spans="9:9" ht="17.25" hidden="1" customHeight="1">
      <c r="I3127" s="139"/>
    </row>
    <row r="3128" spans="9:9" ht="17.25" hidden="1" customHeight="1">
      <c r="I3128" s="139"/>
    </row>
    <row r="3129" spans="9:9" ht="17.25" hidden="1" customHeight="1">
      <c r="I3129" s="139"/>
    </row>
    <row r="3130" spans="9:9" ht="17.25" hidden="1" customHeight="1">
      <c r="I3130" s="139"/>
    </row>
    <row r="3131" spans="9:9" ht="17.25" hidden="1" customHeight="1">
      <c r="I3131" s="139"/>
    </row>
    <row r="3132" spans="9:9" ht="17.25" hidden="1" customHeight="1">
      <c r="I3132" s="139"/>
    </row>
    <row r="3133" spans="9:9" ht="17.25" hidden="1" customHeight="1">
      <c r="I3133" s="139"/>
    </row>
    <row r="3134" spans="9:9" ht="17.25" hidden="1" customHeight="1">
      <c r="I3134" s="139"/>
    </row>
    <row r="3135" spans="9:9" ht="17.25" hidden="1" customHeight="1">
      <c r="I3135" s="139"/>
    </row>
    <row r="3136" spans="9:9" ht="17.25" hidden="1" customHeight="1">
      <c r="I3136" s="139"/>
    </row>
    <row r="3137" spans="9:9" ht="17.25" hidden="1" customHeight="1">
      <c r="I3137" s="139"/>
    </row>
    <row r="3138" spans="9:9" ht="17.25" hidden="1" customHeight="1">
      <c r="I3138" s="139"/>
    </row>
    <row r="3139" spans="9:9" ht="17.25" hidden="1" customHeight="1">
      <c r="I3139" s="139"/>
    </row>
    <row r="3140" spans="9:9" ht="17.25" hidden="1" customHeight="1">
      <c r="I3140" s="139"/>
    </row>
    <row r="3141" spans="9:9" ht="17.25" hidden="1" customHeight="1">
      <c r="I3141" s="139"/>
    </row>
    <row r="3142" spans="9:9" ht="17.25" hidden="1" customHeight="1">
      <c r="I3142" s="139"/>
    </row>
    <row r="3143" spans="9:9" ht="17.25" hidden="1" customHeight="1">
      <c r="I3143" s="139"/>
    </row>
    <row r="3144" spans="9:9" ht="17.25" hidden="1" customHeight="1">
      <c r="I3144" s="139"/>
    </row>
    <row r="3145" spans="9:9" ht="17.25" hidden="1" customHeight="1">
      <c r="I3145" s="139"/>
    </row>
    <row r="3146" spans="9:9" ht="17.25" hidden="1" customHeight="1">
      <c r="I3146" s="139"/>
    </row>
    <row r="3147" spans="9:9" ht="17.25" hidden="1" customHeight="1">
      <c r="I3147" s="139"/>
    </row>
    <row r="3148" spans="9:9" ht="17.25" hidden="1" customHeight="1">
      <c r="I3148" s="139"/>
    </row>
    <row r="3149" spans="9:9" ht="17.25" hidden="1" customHeight="1">
      <c r="I3149" s="139"/>
    </row>
    <row r="3150" spans="9:9" ht="17.25" hidden="1" customHeight="1">
      <c r="I3150" s="139"/>
    </row>
    <row r="3151" spans="9:9" ht="17.25" hidden="1" customHeight="1">
      <c r="I3151" s="139"/>
    </row>
    <row r="3152" spans="9:9" ht="17.25" hidden="1" customHeight="1">
      <c r="I3152" s="139"/>
    </row>
    <row r="3153" spans="9:9" ht="17.25" hidden="1" customHeight="1">
      <c r="I3153" s="139"/>
    </row>
    <row r="3154" spans="9:9" ht="17.25" hidden="1" customHeight="1">
      <c r="I3154" s="139"/>
    </row>
    <row r="3155" spans="9:9" ht="17.25" hidden="1" customHeight="1">
      <c r="I3155" s="139"/>
    </row>
    <row r="3156" spans="9:9" ht="17.25" hidden="1" customHeight="1">
      <c r="I3156" s="139"/>
    </row>
    <row r="3157" spans="9:9" ht="17.25" hidden="1" customHeight="1">
      <c r="I3157" s="139"/>
    </row>
    <row r="3158" spans="9:9" ht="17.25" hidden="1" customHeight="1">
      <c r="I3158" s="139"/>
    </row>
    <row r="3159" spans="9:9" ht="17.25" hidden="1" customHeight="1">
      <c r="I3159" s="139"/>
    </row>
    <row r="3160" spans="9:9" ht="17.25" hidden="1" customHeight="1">
      <c r="I3160" s="139"/>
    </row>
    <row r="3161" spans="9:9" ht="17.25" hidden="1" customHeight="1">
      <c r="I3161" s="139"/>
    </row>
    <row r="3162" spans="9:9" ht="17.25" hidden="1" customHeight="1">
      <c r="I3162" s="139"/>
    </row>
    <row r="3163" spans="9:9" ht="17.25" hidden="1" customHeight="1">
      <c r="I3163" s="139"/>
    </row>
    <row r="3164" spans="9:9" ht="17.25" hidden="1" customHeight="1">
      <c r="I3164" s="139"/>
    </row>
    <row r="3165" spans="9:9" ht="17.25" hidden="1" customHeight="1">
      <c r="I3165" s="139"/>
    </row>
    <row r="3166" spans="9:9" ht="17.25" hidden="1" customHeight="1">
      <c r="I3166" s="139"/>
    </row>
    <row r="3167" spans="9:9" ht="17.25" hidden="1" customHeight="1">
      <c r="I3167" s="139"/>
    </row>
    <row r="3168" spans="9:9" ht="17.25" hidden="1" customHeight="1">
      <c r="I3168" s="139"/>
    </row>
    <row r="3169" spans="9:9" ht="17.25" hidden="1" customHeight="1">
      <c r="I3169" s="139"/>
    </row>
    <row r="3170" spans="9:9" ht="17.25" hidden="1" customHeight="1">
      <c r="I3170" s="139"/>
    </row>
    <row r="3171" spans="9:9" ht="17.25" hidden="1" customHeight="1">
      <c r="I3171" s="139"/>
    </row>
    <row r="3172" spans="9:9" ht="17.25" hidden="1" customHeight="1">
      <c r="I3172" s="139"/>
    </row>
    <row r="3173" spans="9:9" ht="17.25" hidden="1" customHeight="1">
      <c r="I3173" s="139"/>
    </row>
    <row r="3174" spans="9:9" ht="17.25" hidden="1" customHeight="1">
      <c r="I3174" s="139"/>
    </row>
    <row r="3175" spans="9:9" ht="17.25" hidden="1" customHeight="1">
      <c r="I3175" s="139"/>
    </row>
    <row r="3176" spans="9:9" ht="17.25" hidden="1" customHeight="1">
      <c r="I3176" s="139"/>
    </row>
    <row r="3177" spans="9:9" ht="17.25" hidden="1" customHeight="1">
      <c r="I3177" s="139"/>
    </row>
    <row r="3178" spans="9:9" ht="17.25" hidden="1" customHeight="1">
      <c r="I3178" s="139"/>
    </row>
    <row r="3179" spans="9:9" ht="17.25" hidden="1" customHeight="1">
      <c r="I3179" s="139"/>
    </row>
    <row r="3180" spans="9:9" ht="17.25" hidden="1" customHeight="1">
      <c r="I3180" s="139"/>
    </row>
    <row r="3181" spans="9:9" ht="17.25" hidden="1" customHeight="1">
      <c r="I3181" s="139"/>
    </row>
    <row r="3182" spans="9:9" ht="17.25" hidden="1" customHeight="1">
      <c r="I3182" s="139"/>
    </row>
    <row r="3183" spans="9:9" ht="17.25" hidden="1" customHeight="1">
      <c r="I3183" s="139"/>
    </row>
    <row r="3184" spans="9:9" ht="17.25" hidden="1" customHeight="1">
      <c r="I3184" s="139"/>
    </row>
    <row r="3185" spans="9:9" ht="17.25" hidden="1" customHeight="1">
      <c r="I3185" s="139"/>
    </row>
    <row r="3186" spans="9:9" ht="17.25" hidden="1" customHeight="1">
      <c r="I3186" s="139"/>
    </row>
    <row r="3187" spans="9:9" ht="17.25" hidden="1" customHeight="1">
      <c r="I3187" s="139"/>
    </row>
    <row r="3188" spans="9:9" ht="17.25" hidden="1" customHeight="1">
      <c r="I3188" s="139"/>
    </row>
    <row r="3189" spans="9:9" ht="17.25" hidden="1" customHeight="1">
      <c r="I3189" s="139"/>
    </row>
    <row r="3190" spans="9:9" ht="17.25" hidden="1" customHeight="1">
      <c r="I3190" s="139"/>
    </row>
    <row r="3191" spans="9:9" ht="17.25" hidden="1" customHeight="1">
      <c r="I3191" s="139"/>
    </row>
    <row r="3192" spans="9:9" ht="17.25" hidden="1" customHeight="1">
      <c r="I3192" s="139"/>
    </row>
    <row r="3193" spans="9:9" ht="17.25" hidden="1" customHeight="1">
      <c r="I3193" s="139"/>
    </row>
    <row r="3194" spans="9:9" ht="17.25" hidden="1" customHeight="1">
      <c r="I3194" s="139"/>
    </row>
    <row r="3195" spans="9:9" ht="17.25" hidden="1" customHeight="1">
      <c r="I3195" s="139"/>
    </row>
    <row r="3196" spans="9:9" ht="17.25" hidden="1" customHeight="1">
      <c r="I3196" s="139"/>
    </row>
    <row r="3197" spans="9:9" ht="17.25" hidden="1" customHeight="1">
      <c r="I3197" s="139"/>
    </row>
    <row r="3198" spans="9:9" ht="17.25" hidden="1" customHeight="1">
      <c r="I3198" s="139"/>
    </row>
    <row r="3199" spans="9:9" ht="17.25" hidden="1" customHeight="1">
      <c r="I3199" s="139"/>
    </row>
    <row r="3200" spans="9:9" ht="17.25" hidden="1" customHeight="1">
      <c r="I3200" s="139"/>
    </row>
    <row r="3201" spans="9:9" ht="17.25" hidden="1" customHeight="1">
      <c r="I3201" s="139"/>
    </row>
    <row r="3202" spans="9:9" ht="17.25" hidden="1" customHeight="1">
      <c r="I3202" s="139"/>
    </row>
    <row r="3203" spans="9:9" ht="17.25" hidden="1" customHeight="1">
      <c r="I3203" s="139"/>
    </row>
    <row r="3204" spans="9:9" ht="17.25" hidden="1" customHeight="1">
      <c r="I3204" s="139"/>
    </row>
    <row r="3205" spans="9:9" ht="17.25" hidden="1" customHeight="1">
      <c r="I3205" s="139"/>
    </row>
    <row r="3206" spans="9:9" ht="17.25" hidden="1" customHeight="1">
      <c r="I3206" s="139"/>
    </row>
    <row r="3207" spans="9:9" ht="17.25" hidden="1" customHeight="1">
      <c r="I3207" s="139"/>
    </row>
    <row r="3208" spans="9:9" ht="17.25" hidden="1" customHeight="1">
      <c r="I3208" s="139"/>
    </row>
    <row r="3209" spans="9:9" ht="17.25" hidden="1" customHeight="1">
      <c r="I3209" s="139"/>
    </row>
    <row r="3210" spans="9:9" ht="17.25" hidden="1" customHeight="1">
      <c r="I3210" s="139"/>
    </row>
    <row r="3211" spans="9:9" ht="17.25" hidden="1" customHeight="1">
      <c r="I3211" s="139"/>
    </row>
    <row r="3212" spans="9:9" ht="17.25" hidden="1" customHeight="1">
      <c r="I3212" s="139"/>
    </row>
    <row r="3213" spans="9:9" ht="17.25" hidden="1" customHeight="1">
      <c r="I3213" s="139"/>
    </row>
    <row r="3214" spans="9:9" ht="17.25" hidden="1" customHeight="1">
      <c r="I3214" s="139"/>
    </row>
    <row r="3215" spans="9:9" ht="17.25" hidden="1" customHeight="1">
      <c r="I3215" s="139"/>
    </row>
    <row r="3216" spans="9:9" ht="17.25" hidden="1" customHeight="1">
      <c r="I3216" s="139"/>
    </row>
    <row r="3217" spans="9:9" ht="17.25" hidden="1" customHeight="1">
      <c r="I3217" s="139"/>
    </row>
    <row r="3218" spans="9:9" ht="17.25" hidden="1" customHeight="1">
      <c r="I3218" s="139"/>
    </row>
    <row r="3219" spans="9:9" ht="17.25" hidden="1" customHeight="1">
      <c r="I3219" s="139"/>
    </row>
    <row r="3220" spans="9:9" ht="17.25" hidden="1" customHeight="1">
      <c r="I3220" s="139"/>
    </row>
    <row r="3221" spans="9:9" ht="17.25" hidden="1" customHeight="1">
      <c r="I3221" s="139"/>
    </row>
    <row r="3222" spans="9:9" ht="17.25" hidden="1" customHeight="1">
      <c r="I3222" s="139"/>
    </row>
    <row r="3223" spans="9:9" ht="17.25" hidden="1" customHeight="1">
      <c r="I3223" s="139"/>
    </row>
    <row r="3224" spans="9:9" ht="17.25" hidden="1" customHeight="1">
      <c r="I3224" s="139"/>
    </row>
    <row r="3225" spans="9:9" ht="17.25" hidden="1" customHeight="1">
      <c r="I3225" s="139"/>
    </row>
    <row r="3226" spans="9:9" ht="17.25" hidden="1" customHeight="1">
      <c r="I3226" s="139"/>
    </row>
    <row r="3227" spans="9:9" ht="17.25" hidden="1" customHeight="1">
      <c r="I3227" s="139"/>
    </row>
    <row r="3228" spans="9:9" ht="17.25" hidden="1" customHeight="1">
      <c r="I3228" s="139"/>
    </row>
    <row r="3229" spans="9:9" ht="17.25" hidden="1" customHeight="1">
      <c r="I3229" s="139"/>
    </row>
    <row r="3230" spans="9:9" ht="17.25" hidden="1" customHeight="1">
      <c r="I3230" s="139"/>
    </row>
    <row r="3231" spans="9:9" ht="17.25" hidden="1" customHeight="1">
      <c r="I3231" s="139"/>
    </row>
    <row r="3232" spans="9:9" ht="17.25" hidden="1" customHeight="1">
      <c r="I3232" s="139"/>
    </row>
    <row r="3233" spans="9:9" ht="17.25" hidden="1" customHeight="1">
      <c r="I3233" s="139"/>
    </row>
    <row r="3234" spans="9:9" ht="17.25" hidden="1" customHeight="1">
      <c r="I3234" s="139"/>
    </row>
    <row r="3235" spans="9:9" ht="17.25" hidden="1" customHeight="1">
      <c r="I3235" s="139"/>
    </row>
    <row r="3236" spans="9:9" ht="17.25" hidden="1" customHeight="1">
      <c r="I3236" s="139"/>
    </row>
    <row r="3237" spans="9:9" ht="17.25" hidden="1" customHeight="1">
      <c r="I3237" s="139"/>
    </row>
    <row r="3238" spans="9:9" ht="17.25" hidden="1" customHeight="1">
      <c r="I3238" s="139"/>
    </row>
    <row r="3239" spans="9:9" ht="17.25" hidden="1" customHeight="1">
      <c r="I3239" s="139"/>
    </row>
    <row r="3240" spans="9:9" ht="17.25" hidden="1" customHeight="1">
      <c r="I3240" s="139"/>
    </row>
    <row r="3241" spans="9:9" ht="17.25" hidden="1" customHeight="1">
      <c r="I3241" s="139"/>
    </row>
    <row r="3242" spans="9:9" ht="17.25" hidden="1" customHeight="1">
      <c r="I3242" s="139"/>
    </row>
    <row r="3243" spans="9:9" ht="17.25" hidden="1" customHeight="1">
      <c r="I3243" s="139"/>
    </row>
    <row r="3244" spans="9:9" ht="17.25" hidden="1" customHeight="1">
      <c r="I3244" s="139"/>
    </row>
    <row r="3245" spans="9:9" ht="17.25" hidden="1" customHeight="1">
      <c r="I3245" s="139"/>
    </row>
    <row r="3246" spans="9:9" ht="17.25" hidden="1" customHeight="1">
      <c r="I3246" s="139"/>
    </row>
    <row r="3247" spans="9:9" ht="17.25" hidden="1" customHeight="1">
      <c r="I3247" s="139"/>
    </row>
    <row r="3248" spans="9:9" ht="17.25" hidden="1" customHeight="1">
      <c r="I3248" s="139"/>
    </row>
    <row r="3249" spans="9:9" ht="17.25" hidden="1" customHeight="1">
      <c r="I3249" s="139"/>
    </row>
    <row r="3250" spans="9:9" ht="17.25" hidden="1" customHeight="1">
      <c r="I3250" s="139"/>
    </row>
    <row r="3251" spans="9:9" ht="17.25" hidden="1" customHeight="1">
      <c r="I3251" s="139"/>
    </row>
    <row r="3252" spans="9:9" ht="17.25" hidden="1" customHeight="1">
      <c r="I3252" s="139"/>
    </row>
    <row r="3253" spans="9:9" ht="17.25" hidden="1" customHeight="1">
      <c r="I3253" s="139"/>
    </row>
    <row r="3254" spans="9:9" ht="17.25" hidden="1" customHeight="1">
      <c r="I3254" s="139"/>
    </row>
    <row r="3255" spans="9:9" ht="17.25" hidden="1" customHeight="1">
      <c r="I3255" s="139"/>
    </row>
    <row r="3256" spans="9:9" ht="17.25" hidden="1" customHeight="1">
      <c r="I3256" s="139"/>
    </row>
    <row r="3257" spans="9:9" ht="17.25" hidden="1" customHeight="1">
      <c r="I3257" s="139"/>
    </row>
    <row r="3258" spans="9:9" ht="17.25" hidden="1" customHeight="1">
      <c r="I3258" s="139"/>
    </row>
    <row r="3259" spans="9:9" ht="17.25" hidden="1" customHeight="1">
      <c r="I3259" s="139"/>
    </row>
    <row r="3260" spans="9:9" ht="17.25" hidden="1" customHeight="1">
      <c r="I3260" s="139"/>
    </row>
    <row r="3261" spans="9:9" ht="17.25" hidden="1" customHeight="1">
      <c r="I3261" s="139"/>
    </row>
    <row r="3262" spans="9:9" ht="17.25" hidden="1" customHeight="1">
      <c r="I3262" s="139"/>
    </row>
    <row r="3263" spans="9:9" ht="17.25" hidden="1" customHeight="1">
      <c r="I3263" s="139"/>
    </row>
    <row r="3264" spans="9:9" ht="17.25" hidden="1" customHeight="1">
      <c r="I3264" s="139"/>
    </row>
    <row r="3265" spans="9:9" ht="17.25" hidden="1" customHeight="1">
      <c r="I3265" s="139"/>
    </row>
    <row r="3266" spans="9:9" ht="17.25" hidden="1" customHeight="1">
      <c r="I3266" s="139"/>
    </row>
    <row r="3267" spans="9:9" ht="17.25" hidden="1" customHeight="1">
      <c r="I3267" s="139"/>
    </row>
    <row r="3268" spans="9:9" ht="17.25" hidden="1" customHeight="1">
      <c r="I3268" s="139"/>
    </row>
    <row r="3269" spans="9:9" ht="17.25" hidden="1" customHeight="1">
      <c r="I3269" s="139"/>
    </row>
    <row r="3270" spans="9:9" ht="17.25" hidden="1" customHeight="1">
      <c r="I3270" s="139"/>
    </row>
    <row r="3271" spans="9:9" ht="17.25" hidden="1" customHeight="1">
      <c r="I3271" s="139"/>
    </row>
    <row r="3272" spans="9:9" ht="17.25" hidden="1" customHeight="1">
      <c r="I3272" s="139"/>
    </row>
    <row r="3273" spans="9:9" ht="17.25" hidden="1" customHeight="1">
      <c r="I3273" s="139"/>
    </row>
    <row r="3274" spans="9:9" ht="17.25" hidden="1" customHeight="1">
      <c r="I3274" s="139"/>
    </row>
    <row r="3275" spans="9:9" ht="17.25" hidden="1" customHeight="1">
      <c r="I3275" s="139"/>
    </row>
    <row r="3276" spans="9:9" ht="17.25" hidden="1" customHeight="1">
      <c r="I3276" s="139"/>
    </row>
    <row r="3277" spans="9:9" ht="17.25" hidden="1" customHeight="1">
      <c r="I3277" s="139"/>
    </row>
    <row r="3278" spans="9:9" ht="17.25" hidden="1" customHeight="1">
      <c r="I3278" s="139"/>
    </row>
    <row r="3279" spans="9:9" ht="17.25" hidden="1" customHeight="1">
      <c r="I3279" s="139"/>
    </row>
    <row r="3280" spans="9:9" ht="17.25" hidden="1" customHeight="1">
      <c r="I3280" s="139"/>
    </row>
    <row r="3281" spans="9:9" ht="17.25" hidden="1" customHeight="1">
      <c r="I3281" s="139"/>
    </row>
    <row r="3282" spans="9:9" ht="17.25" hidden="1" customHeight="1">
      <c r="I3282" s="139"/>
    </row>
    <row r="3283" spans="9:9" ht="17.25" hidden="1" customHeight="1">
      <c r="I3283" s="139"/>
    </row>
    <row r="3284" spans="9:9" ht="17.25" hidden="1" customHeight="1">
      <c r="I3284" s="139"/>
    </row>
    <row r="3285" spans="9:9" ht="17.25" hidden="1" customHeight="1">
      <c r="I3285" s="139"/>
    </row>
    <row r="3286" spans="9:9" ht="17.25" hidden="1" customHeight="1">
      <c r="I3286" s="139"/>
    </row>
    <row r="3287" spans="9:9" ht="17.25" hidden="1" customHeight="1">
      <c r="I3287" s="139"/>
    </row>
    <row r="3288" spans="9:9" ht="17.25" hidden="1" customHeight="1">
      <c r="I3288" s="139"/>
    </row>
    <row r="3289" spans="9:9" ht="17.25" hidden="1" customHeight="1">
      <c r="I3289" s="139"/>
    </row>
    <row r="3290" spans="9:9" ht="17.25" hidden="1" customHeight="1">
      <c r="I3290" s="139"/>
    </row>
    <row r="3291" spans="9:9" ht="17.25" hidden="1" customHeight="1">
      <c r="I3291" s="139"/>
    </row>
    <row r="3292" spans="9:9" ht="17.25" hidden="1" customHeight="1">
      <c r="I3292" s="139"/>
    </row>
    <row r="3293" spans="9:9" ht="17.25" hidden="1" customHeight="1">
      <c r="I3293" s="139"/>
    </row>
    <row r="3294" spans="9:9" ht="17.25" hidden="1" customHeight="1">
      <c r="I3294" s="139"/>
    </row>
    <row r="3295" spans="9:9" ht="17.25" hidden="1" customHeight="1">
      <c r="I3295" s="139"/>
    </row>
    <row r="3296" spans="9:9" ht="17.25" hidden="1" customHeight="1">
      <c r="I3296" s="139"/>
    </row>
    <row r="3297" spans="9:9" ht="17.25" hidden="1" customHeight="1">
      <c r="I3297" s="139"/>
    </row>
    <row r="3298" spans="9:9" ht="17.25" hidden="1" customHeight="1">
      <c r="I3298" s="139"/>
    </row>
    <row r="3299" spans="9:9" ht="17.25" hidden="1" customHeight="1">
      <c r="I3299" s="139"/>
    </row>
    <row r="3300" spans="9:9" ht="17.25" hidden="1" customHeight="1">
      <c r="I3300" s="139"/>
    </row>
    <row r="3301" spans="9:9" ht="17.25" hidden="1" customHeight="1">
      <c r="I3301" s="139"/>
    </row>
    <row r="3302" spans="9:9" ht="17.25" hidden="1" customHeight="1">
      <c r="I3302" s="139"/>
    </row>
    <row r="3303" spans="9:9" ht="17.25" hidden="1" customHeight="1">
      <c r="I3303" s="139"/>
    </row>
    <row r="3304" spans="9:9" ht="17.25" hidden="1" customHeight="1">
      <c r="I3304" s="139"/>
    </row>
    <row r="3305" spans="9:9" ht="17.25" hidden="1" customHeight="1">
      <c r="I3305" s="139"/>
    </row>
    <row r="3306" spans="9:9" ht="17.25" hidden="1" customHeight="1">
      <c r="I3306" s="139"/>
    </row>
    <row r="3307" spans="9:9" ht="17.25" hidden="1" customHeight="1">
      <c r="I3307" s="139"/>
    </row>
    <row r="3308" spans="9:9" ht="17.25" hidden="1" customHeight="1">
      <c r="I3308" s="139"/>
    </row>
    <row r="3309" spans="9:9" ht="17.25" hidden="1" customHeight="1">
      <c r="I3309" s="139"/>
    </row>
    <row r="3310" spans="9:9" ht="17.25" hidden="1" customHeight="1">
      <c r="I3310" s="139"/>
    </row>
    <row r="3311" spans="9:9" ht="17.25" hidden="1" customHeight="1">
      <c r="I3311" s="139"/>
    </row>
    <row r="3312" spans="9:9" ht="17.25" hidden="1" customHeight="1">
      <c r="I3312" s="139"/>
    </row>
    <row r="3313" spans="9:9" ht="17.25" hidden="1" customHeight="1">
      <c r="I3313" s="139"/>
    </row>
    <row r="3314" spans="9:9" ht="17.25" hidden="1" customHeight="1">
      <c r="I3314" s="139"/>
    </row>
    <row r="3315" spans="9:9" ht="17.25" hidden="1" customHeight="1">
      <c r="I3315" s="139"/>
    </row>
    <row r="3316" spans="9:9" ht="17.25" hidden="1" customHeight="1">
      <c r="I3316" s="139"/>
    </row>
    <row r="3317" spans="9:9" ht="17.25" hidden="1" customHeight="1">
      <c r="I3317" s="139"/>
    </row>
    <row r="3318" spans="9:9" ht="17.25" hidden="1" customHeight="1">
      <c r="I3318" s="139"/>
    </row>
    <row r="3319" spans="9:9" ht="17.25" hidden="1" customHeight="1">
      <c r="I3319" s="139"/>
    </row>
    <row r="3320" spans="9:9" ht="17.25" hidden="1" customHeight="1">
      <c r="I3320" s="139"/>
    </row>
    <row r="3321" spans="9:9" ht="17.25" hidden="1" customHeight="1">
      <c r="I3321" s="139"/>
    </row>
    <row r="3322" spans="9:9" ht="17.25" hidden="1" customHeight="1">
      <c r="I3322" s="139"/>
    </row>
    <row r="3323" spans="9:9" ht="17.25" hidden="1" customHeight="1">
      <c r="I3323" s="139"/>
    </row>
    <row r="3324" spans="9:9" ht="17.25" hidden="1" customHeight="1">
      <c r="I3324" s="139"/>
    </row>
    <row r="3325" spans="9:9" ht="17.25" hidden="1" customHeight="1">
      <c r="I3325" s="139"/>
    </row>
    <row r="3326" spans="9:9" ht="17.25" hidden="1" customHeight="1">
      <c r="I3326" s="139"/>
    </row>
    <row r="3327" spans="9:9" ht="17.25" hidden="1" customHeight="1">
      <c r="I3327" s="139"/>
    </row>
    <row r="3328" spans="9:9" ht="17.25" hidden="1" customHeight="1">
      <c r="I3328" s="139"/>
    </row>
    <row r="3329" spans="9:9" ht="17.25" hidden="1" customHeight="1">
      <c r="I3329" s="139"/>
    </row>
    <row r="3330" spans="9:9" ht="17.25" hidden="1" customHeight="1">
      <c r="I3330" s="139"/>
    </row>
    <row r="3331" spans="9:9" ht="17.25" hidden="1" customHeight="1">
      <c r="I3331" s="139"/>
    </row>
    <row r="3332" spans="9:9" ht="17.25" hidden="1" customHeight="1">
      <c r="I3332" s="139"/>
    </row>
    <row r="3333" spans="9:9" ht="17.25" hidden="1" customHeight="1">
      <c r="I3333" s="139"/>
    </row>
    <row r="3334" spans="9:9" ht="17.25" hidden="1" customHeight="1">
      <c r="I3334" s="139"/>
    </row>
    <row r="3335" spans="9:9" ht="17.25" hidden="1" customHeight="1">
      <c r="I3335" s="139"/>
    </row>
    <row r="3336" spans="9:9" ht="17.25" hidden="1" customHeight="1">
      <c r="I3336" s="139"/>
    </row>
    <row r="3337" spans="9:9" ht="17.25" hidden="1" customHeight="1">
      <c r="I3337" s="139"/>
    </row>
    <row r="3338" spans="9:9" ht="17.25" hidden="1" customHeight="1">
      <c r="I3338" s="139"/>
    </row>
    <row r="3339" spans="9:9" ht="17.25" hidden="1" customHeight="1">
      <c r="I3339" s="139"/>
    </row>
    <row r="3340" spans="9:9" ht="17.25" hidden="1" customHeight="1">
      <c r="I3340" s="139"/>
    </row>
    <row r="3341" spans="9:9" ht="17.25" hidden="1" customHeight="1">
      <c r="I3341" s="139"/>
    </row>
    <row r="3342" spans="9:9" ht="17.25" hidden="1" customHeight="1">
      <c r="I3342" s="139"/>
    </row>
    <row r="3343" spans="9:9" ht="17.25" hidden="1" customHeight="1">
      <c r="I3343" s="139"/>
    </row>
    <row r="3344" spans="9:9" ht="17.25" hidden="1" customHeight="1">
      <c r="I3344" s="139"/>
    </row>
    <row r="3345" spans="9:9" ht="17.25" hidden="1" customHeight="1">
      <c r="I3345" s="139"/>
    </row>
    <row r="3346" spans="9:9" ht="17.25" hidden="1" customHeight="1">
      <c r="I3346" s="139"/>
    </row>
    <row r="3347" spans="9:9" ht="17.25" hidden="1" customHeight="1">
      <c r="I3347" s="139"/>
    </row>
    <row r="3348" spans="9:9" ht="17.25" hidden="1" customHeight="1">
      <c r="I3348" s="139"/>
    </row>
    <row r="3349" spans="9:9" ht="17.25" hidden="1" customHeight="1">
      <c r="I3349" s="139"/>
    </row>
    <row r="3350" spans="9:9" ht="17.25" hidden="1" customHeight="1">
      <c r="I3350" s="139"/>
    </row>
    <row r="3351" spans="9:9" ht="17.25" hidden="1" customHeight="1">
      <c r="I3351" s="139"/>
    </row>
    <row r="3352" spans="9:9" ht="17.25" hidden="1" customHeight="1">
      <c r="I3352" s="139"/>
    </row>
    <row r="3353" spans="9:9" ht="17.25" hidden="1" customHeight="1">
      <c r="I3353" s="139"/>
    </row>
    <row r="3354" spans="9:9" ht="17.25" hidden="1" customHeight="1">
      <c r="I3354" s="139"/>
    </row>
    <row r="3355" spans="9:9" ht="17.25" hidden="1" customHeight="1">
      <c r="I3355" s="139"/>
    </row>
    <row r="3356" spans="9:9" ht="17.25" hidden="1" customHeight="1">
      <c r="I3356" s="139"/>
    </row>
    <row r="3357" spans="9:9" ht="17.25" hidden="1" customHeight="1">
      <c r="I3357" s="139"/>
    </row>
    <row r="3358" spans="9:9" ht="17.25" hidden="1" customHeight="1">
      <c r="I3358" s="139"/>
    </row>
    <row r="3359" spans="9:9" ht="17.25" hidden="1" customHeight="1">
      <c r="I3359" s="139"/>
    </row>
    <row r="3360" spans="9:9" ht="17.25" hidden="1" customHeight="1">
      <c r="I3360" s="139"/>
    </row>
    <row r="3361" spans="9:9" ht="17.25" hidden="1" customHeight="1">
      <c r="I3361" s="139"/>
    </row>
    <row r="3362" spans="9:9" ht="17.25" hidden="1" customHeight="1">
      <c r="I3362" s="139"/>
    </row>
    <row r="3363" spans="9:9" ht="17.25" hidden="1" customHeight="1">
      <c r="I3363" s="139"/>
    </row>
    <row r="3364" spans="9:9" ht="17.25" hidden="1" customHeight="1">
      <c r="I3364" s="139"/>
    </row>
    <row r="3365" spans="9:9" ht="17.25" hidden="1" customHeight="1">
      <c r="I3365" s="139"/>
    </row>
    <row r="3366" spans="9:9" ht="17.25" hidden="1" customHeight="1">
      <c r="I3366" s="139"/>
    </row>
    <row r="3367" spans="9:9" ht="17.25" hidden="1" customHeight="1">
      <c r="I3367" s="139"/>
    </row>
    <row r="3368" spans="9:9" ht="17.25" hidden="1" customHeight="1">
      <c r="I3368" s="139"/>
    </row>
    <row r="3369" spans="9:9" ht="17.25" hidden="1" customHeight="1">
      <c r="I3369" s="139"/>
    </row>
    <row r="3370" spans="9:9" ht="17.25" hidden="1" customHeight="1">
      <c r="I3370" s="139"/>
    </row>
    <row r="3371" spans="9:9" ht="17.25" hidden="1" customHeight="1">
      <c r="I3371" s="139"/>
    </row>
    <row r="3372" spans="9:9" ht="17.25" hidden="1" customHeight="1">
      <c r="I3372" s="139"/>
    </row>
    <row r="3373" spans="9:9" ht="17.25" hidden="1" customHeight="1">
      <c r="I3373" s="139"/>
    </row>
    <row r="3374" spans="9:9" ht="17.25" hidden="1" customHeight="1">
      <c r="I3374" s="139"/>
    </row>
    <row r="3375" spans="9:9" ht="17.25" hidden="1" customHeight="1">
      <c r="I3375" s="139"/>
    </row>
    <row r="3376" spans="9:9" ht="17.25" hidden="1" customHeight="1">
      <c r="I3376" s="139"/>
    </row>
    <row r="3377" spans="9:9" ht="17.25" hidden="1" customHeight="1">
      <c r="I3377" s="139"/>
    </row>
    <row r="3378" spans="9:9" ht="17.25" hidden="1" customHeight="1">
      <c r="I3378" s="139"/>
    </row>
    <row r="3379" spans="9:9" ht="17.25" hidden="1" customHeight="1">
      <c r="I3379" s="139"/>
    </row>
    <row r="3380" spans="9:9" ht="17.25" hidden="1" customHeight="1">
      <c r="I3380" s="139"/>
    </row>
    <row r="3381" spans="9:9" ht="17.25" hidden="1" customHeight="1">
      <c r="I3381" s="139"/>
    </row>
    <row r="3382" spans="9:9" ht="17.25" hidden="1" customHeight="1">
      <c r="I3382" s="139"/>
    </row>
    <row r="3383" spans="9:9" ht="17.25" hidden="1" customHeight="1">
      <c r="I3383" s="139"/>
    </row>
    <row r="3384" spans="9:9" ht="17.25" hidden="1" customHeight="1">
      <c r="I3384" s="139"/>
    </row>
    <row r="3385" spans="9:9" ht="17.25" hidden="1" customHeight="1">
      <c r="I3385" s="139"/>
    </row>
    <row r="3386" spans="9:9" ht="17.25" hidden="1" customHeight="1">
      <c r="I3386" s="139"/>
    </row>
    <row r="3387" spans="9:9" ht="17.25" hidden="1" customHeight="1">
      <c r="I3387" s="139"/>
    </row>
    <row r="3388" spans="9:9" ht="17.25" hidden="1" customHeight="1">
      <c r="I3388" s="139"/>
    </row>
    <row r="3389" spans="9:9" ht="17.25" hidden="1" customHeight="1">
      <c r="I3389" s="139"/>
    </row>
    <row r="3390" spans="9:9" ht="17.25" hidden="1" customHeight="1">
      <c r="I3390" s="139"/>
    </row>
    <row r="3391" spans="9:9" ht="17.25" hidden="1" customHeight="1">
      <c r="I3391" s="139"/>
    </row>
    <row r="3392" spans="9:9" ht="17.25" hidden="1" customHeight="1">
      <c r="I3392" s="139"/>
    </row>
    <row r="3393" spans="9:9" ht="17.25" hidden="1" customHeight="1">
      <c r="I3393" s="139"/>
    </row>
    <row r="3394" spans="9:9" ht="17.25" hidden="1" customHeight="1">
      <c r="I3394" s="139"/>
    </row>
    <row r="3395" spans="9:9" ht="17.25" hidden="1" customHeight="1">
      <c r="I3395" s="139"/>
    </row>
    <row r="3396" spans="9:9" ht="17.25" hidden="1" customHeight="1">
      <c r="I3396" s="139"/>
    </row>
    <row r="3397" spans="9:9" ht="17.25" hidden="1" customHeight="1">
      <c r="I3397" s="139"/>
    </row>
    <row r="3398" spans="9:9" ht="17.25" hidden="1" customHeight="1">
      <c r="I3398" s="139"/>
    </row>
    <row r="3399" spans="9:9" ht="17.25" hidden="1" customHeight="1">
      <c r="I3399" s="139"/>
    </row>
    <row r="3400" spans="9:9" ht="17.25" hidden="1" customHeight="1">
      <c r="I3400" s="139"/>
    </row>
    <row r="3401" spans="9:9" ht="17.25" hidden="1" customHeight="1">
      <c r="I3401" s="139"/>
    </row>
    <row r="3402" spans="9:9" ht="17.25" hidden="1" customHeight="1">
      <c r="I3402" s="139"/>
    </row>
    <row r="3403" spans="9:9" ht="17.25" hidden="1" customHeight="1">
      <c r="I3403" s="139"/>
    </row>
    <row r="3404" spans="9:9" ht="17.25" hidden="1" customHeight="1">
      <c r="I3404" s="139"/>
    </row>
    <row r="3405" spans="9:9" ht="17.25" hidden="1" customHeight="1">
      <c r="I3405" s="139"/>
    </row>
    <row r="3406" spans="9:9" ht="17.25" hidden="1" customHeight="1">
      <c r="I3406" s="139"/>
    </row>
    <row r="3407" spans="9:9" ht="17.25" hidden="1" customHeight="1">
      <c r="I3407" s="139"/>
    </row>
    <row r="3408" spans="9:9" ht="17.25" hidden="1" customHeight="1">
      <c r="I3408" s="139"/>
    </row>
    <row r="3409" spans="9:9" ht="17.25" hidden="1" customHeight="1">
      <c r="I3409" s="139"/>
    </row>
    <row r="3410" spans="9:9" ht="17.25" hidden="1" customHeight="1">
      <c r="I3410" s="139"/>
    </row>
    <row r="3411" spans="9:9" ht="17.25" hidden="1" customHeight="1">
      <c r="I3411" s="139"/>
    </row>
    <row r="3412" spans="9:9" ht="17.25" hidden="1" customHeight="1">
      <c r="I3412" s="139"/>
    </row>
    <row r="3413" spans="9:9" ht="17.25" hidden="1" customHeight="1">
      <c r="I3413" s="139"/>
    </row>
    <row r="3414" spans="9:9" ht="17.25" hidden="1" customHeight="1">
      <c r="I3414" s="139"/>
    </row>
    <row r="3415" spans="9:9" ht="17.25" hidden="1" customHeight="1">
      <c r="I3415" s="139"/>
    </row>
    <row r="3416" spans="9:9" ht="17.25" hidden="1" customHeight="1">
      <c r="I3416" s="139"/>
    </row>
    <row r="3417" spans="9:9" ht="17.25" hidden="1" customHeight="1">
      <c r="I3417" s="139"/>
    </row>
    <row r="3418" spans="9:9" ht="17.25" hidden="1" customHeight="1">
      <c r="I3418" s="139"/>
    </row>
    <row r="3419" spans="9:9" ht="17.25" hidden="1" customHeight="1">
      <c r="I3419" s="139"/>
    </row>
    <row r="3420" spans="9:9" ht="17.25" hidden="1" customHeight="1">
      <c r="I3420" s="139"/>
    </row>
    <row r="3421" spans="9:9" ht="17.25" hidden="1" customHeight="1">
      <c r="I3421" s="139"/>
    </row>
    <row r="3422" spans="9:9" ht="17.25" hidden="1" customHeight="1">
      <c r="I3422" s="139"/>
    </row>
    <row r="3423" spans="9:9" ht="17.25" hidden="1" customHeight="1">
      <c r="I3423" s="139"/>
    </row>
    <row r="3424" spans="9:9" ht="17.25" hidden="1" customHeight="1">
      <c r="I3424" s="139"/>
    </row>
    <row r="3425" spans="9:9" ht="17.25" hidden="1" customHeight="1">
      <c r="I3425" s="139"/>
    </row>
    <row r="3426" spans="9:9" ht="17.25" hidden="1" customHeight="1">
      <c r="I3426" s="139"/>
    </row>
    <row r="3427" spans="9:9" ht="17.25" hidden="1" customHeight="1">
      <c r="I3427" s="139"/>
    </row>
    <row r="3428" spans="9:9" ht="17.25" hidden="1" customHeight="1">
      <c r="I3428" s="139"/>
    </row>
    <row r="3429" spans="9:9" ht="17.25" hidden="1" customHeight="1">
      <c r="I3429" s="139"/>
    </row>
    <row r="3430" spans="9:9" ht="17.25" hidden="1" customHeight="1">
      <c r="I3430" s="139"/>
    </row>
    <row r="3431" spans="9:9" ht="17.25" hidden="1" customHeight="1">
      <c r="I3431" s="139"/>
    </row>
    <row r="3432" spans="9:9" ht="17.25" hidden="1" customHeight="1">
      <c r="I3432" s="139"/>
    </row>
    <row r="3433" spans="9:9" ht="17.25" hidden="1" customHeight="1">
      <c r="I3433" s="139"/>
    </row>
    <row r="3434" spans="9:9" ht="17.25" hidden="1" customHeight="1">
      <c r="I3434" s="139"/>
    </row>
    <row r="3435" spans="9:9" ht="17.25" hidden="1" customHeight="1">
      <c r="I3435" s="139"/>
    </row>
    <row r="3436" spans="9:9" ht="17.25" hidden="1" customHeight="1">
      <c r="I3436" s="139"/>
    </row>
    <row r="3437" spans="9:9" ht="17.25" hidden="1" customHeight="1">
      <c r="I3437" s="139"/>
    </row>
    <row r="3438" spans="9:9" ht="17.25" hidden="1" customHeight="1">
      <c r="I3438" s="139"/>
    </row>
    <row r="3439" spans="9:9" ht="17.25" hidden="1" customHeight="1">
      <c r="I3439" s="139"/>
    </row>
    <row r="3440" spans="9:9" ht="17.25" hidden="1" customHeight="1">
      <c r="I3440" s="139"/>
    </row>
    <row r="3441" spans="9:9" ht="17.25" hidden="1" customHeight="1">
      <c r="I3441" s="139"/>
    </row>
    <row r="3442" spans="9:9" ht="17.25" hidden="1" customHeight="1">
      <c r="I3442" s="139"/>
    </row>
    <row r="3443" spans="9:9" ht="17.25" hidden="1" customHeight="1">
      <c r="I3443" s="139"/>
    </row>
    <row r="3444" spans="9:9" ht="17.25" hidden="1" customHeight="1">
      <c r="I3444" s="139"/>
    </row>
    <row r="3445" spans="9:9" ht="17.25" hidden="1" customHeight="1">
      <c r="I3445" s="139"/>
    </row>
    <row r="3446" spans="9:9" ht="17.25" hidden="1" customHeight="1">
      <c r="I3446" s="139"/>
    </row>
    <row r="3447" spans="9:9" ht="17.25" hidden="1" customHeight="1">
      <c r="I3447" s="139"/>
    </row>
    <row r="3448" spans="9:9" ht="17.25" hidden="1" customHeight="1">
      <c r="I3448" s="139"/>
    </row>
    <row r="3449" spans="9:9" ht="17.25" hidden="1" customHeight="1">
      <c r="I3449" s="139"/>
    </row>
    <row r="3450" spans="9:9" ht="17.25" hidden="1" customHeight="1">
      <c r="I3450" s="139"/>
    </row>
    <row r="3451" spans="9:9" ht="17.25" hidden="1" customHeight="1">
      <c r="I3451" s="139"/>
    </row>
    <row r="3452" spans="9:9" ht="17.25" hidden="1" customHeight="1">
      <c r="I3452" s="139"/>
    </row>
    <row r="3453" spans="9:9" ht="17.25" hidden="1" customHeight="1">
      <c r="I3453" s="139"/>
    </row>
    <row r="3454" spans="9:9" ht="17.25" hidden="1" customHeight="1">
      <c r="I3454" s="139"/>
    </row>
    <row r="3455" spans="9:9" ht="17.25" hidden="1" customHeight="1">
      <c r="I3455" s="139"/>
    </row>
    <row r="3456" spans="9:9" ht="17.25" hidden="1" customHeight="1">
      <c r="I3456" s="139"/>
    </row>
    <row r="3457" spans="9:9" ht="17.25" hidden="1" customHeight="1">
      <c r="I3457" s="139"/>
    </row>
    <row r="3458" spans="9:9" ht="17.25" hidden="1" customHeight="1">
      <c r="I3458" s="139"/>
    </row>
    <row r="3459" spans="9:9" ht="17.25" hidden="1" customHeight="1">
      <c r="I3459" s="139"/>
    </row>
    <row r="3460" spans="9:9" ht="17.25" hidden="1" customHeight="1">
      <c r="I3460" s="139"/>
    </row>
    <row r="3461" spans="9:9" ht="17.25" hidden="1" customHeight="1">
      <c r="I3461" s="139"/>
    </row>
    <row r="3462" spans="9:9" ht="17.25" hidden="1" customHeight="1">
      <c r="I3462" s="139"/>
    </row>
    <row r="3463" spans="9:9" ht="17.25" hidden="1" customHeight="1">
      <c r="I3463" s="139"/>
    </row>
    <row r="3464" spans="9:9" ht="17.25" hidden="1" customHeight="1">
      <c r="I3464" s="139"/>
    </row>
    <row r="3465" spans="9:9" ht="17.25" hidden="1" customHeight="1">
      <c r="I3465" s="139"/>
    </row>
    <row r="3466" spans="9:9" ht="17.25" hidden="1" customHeight="1">
      <c r="I3466" s="139"/>
    </row>
    <row r="3467" spans="9:9" ht="17.25" hidden="1" customHeight="1">
      <c r="I3467" s="139"/>
    </row>
    <row r="3468" spans="9:9" ht="17.25" hidden="1" customHeight="1">
      <c r="I3468" s="139"/>
    </row>
    <row r="3469" spans="9:9" ht="17.25" hidden="1" customHeight="1">
      <c r="I3469" s="139"/>
    </row>
    <row r="3470" spans="9:9" ht="17.25" hidden="1" customHeight="1">
      <c r="I3470" s="139"/>
    </row>
    <row r="3471" spans="9:9" ht="17.25" hidden="1" customHeight="1">
      <c r="I3471" s="139"/>
    </row>
    <row r="3472" spans="9:9" ht="17.25" hidden="1" customHeight="1">
      <c r="I3472" s="139"/>
    </row>
    <row r="3473" spans="9:9" ht="17.25" hidden="1" customHeight="1">
      <c r="I3473" s="139"/>
    </row>
    <row r="3474" spans="9:9" ht="17.25" hidden="1" customHeight="1">
      <c r="I3474" s="139"/>
    </row>
    <row r="3475" spans="9:9" ht="17.25" hidden="1" customHeight="1">
      <c r="I3475" s="139"/>
    </row>
    <row r="3476" spans="9:9" ht="17.25" hidden="1" customHeight="1">
      <c r="I3476" s="139"/>
    </row>
    <row r="3477" spans="9:9" ht="17.25" hidden="1" customHeight="1">
      <c r="I3477" s="139"/>
    </row>
    <row r="3478" spans="9:9" ht="17.25" hidden="1" customHeight="1">
      <c r="I3478" s="139"/>
    </row>
    <row r="3479" spans="9:9" ht="17.25" hidden="1" customHeight="1">
      <c r="I3479" s="139"/>
    </row>
    <row r="3480" spans="9:9" ht="17.25" hidden="1" customHeight="1">
      <c r="I3480" s="139"/>
    </row>
    <row r="3481" spans="9:9" ht="17.25" hidden="1" customHeight="1">
      <c r="I3481" s="139"/>
    </row>
    <row r="3482" spans="9:9" ht="17.25" hidden="1" customHeight="1">
      <c r="I3482" s="139"/>
    </row>
    <row r="3483" spans="9:9" ht="17.25" hidden="1" customHeight="1">
      <c r="I3483" s="139"/>
    </row>
    <row r="3484" spans="9:9" ht="17.25" hidden="1" customHeight="1">
      <c r="I3484" s="139"/>
    </row>
    <row r="3485" spans="9:9" ht="17.25" hidden="1" customHeight="1">
      <c r="I3485" s="139"/>
    </row>
    <row r="3486" spans="9:9" ht="17.25" hidden="1" customHeight="1">
      <c r="I3486" s="139"/>
    </row>
    <row r="3487" spans="9:9" ht="17.25" hidden="1" customHeight="1">
      <c r="I3487" s="139"/>
    </row>
    <row r="3488" spans="9:9" ht="17.25" hidden="1" customHeight="1">
      <c r="I3488" s="139"/>
    </row>
    <row r="3489" spans="9:9" ht="17.25" hidden="1" customHeight="1">
      <c r="I3489" s="139"/>
    </row>
    <row r="3490" spans="9:9" ht="17.25" hidden="1" customHeight="1">
      <c r="I3490" s="139"/>
    </row>
    <row r="3491" spans="9:9" ht="17.25" hidden="1" customHeight="1">
      <c r="I3491" s="139"/>
    </row>
    <row r="3492" spans="9:9" ht="17.25" hidden="1" customHeight="1">
      <c r="I3492" s="139"/>
    </row>
    <row r="3493" spans="9:9" ht="17.25" hidden="1" customHeight="1">
      <c r="I3493" s="139"/>
    </row>
    <row r="3494" spans="9:9" ht="17.25" hidden="1" customHeight="1">
      <c r="I3494" s="139"/>
    </row>
    <row r="3495" spans="9:9" ht="17.25" hidden="1" customHeight="1">
      <c r="I3495" s="139"/>
    </row>
    <row r="3496" spans="9:9" ht="17.25" hidden="1" customHeight="1">
      <c r="I3496" s="139"/>
    </row>
    <row r="3497" spans="9:9" ht="17.25" hidden="1" customHeight="1">
      <c r="I3497" s="139"/>
    </row>
    <row r="3498" spans="9:9" ht="17.25" hidden="1" customHeight="1">
      <c r="I3498" s="139"/>
    </row>
    <row r="3499" spans="9:9" ht="17.25" hidden="1" customHeight="1">
      <c r="I3499" s="139"/>
    </row>
    <row r="3500" spans="9:9" ht="17.25" hidden="1" customHeight="1">
      <c r="I3500" s="139"/>
    </row>
    <row r="3501" spans="9:9" ht="17.25" hidden="1" customHeight="1">
      <c r="I3501" s="139"/>
    </row>
    <row r="3502" spans="9:9" ht="17.25" hidden="1" customHeight="1">
      <c r="I3502" s="139"/>
    </row>
    <row r="3503" spans="9:9" ht="17.25" hidden="1" customHeight="1">
      <c r="I3503" s="139"/>
    </row>
    <row r="3504" spans="9:9" ht="17.25" hidden="1" customHeight="1">
      <c r="I3504" s="139"/>
    </row>
    <row r="3505" spans="9:9" ht="17.25" hidden="1" customHeight="1">
      <c r="I3505" s="139"/>
    </row>
    <row r="3506" spans="9:9" ht="17.25" hidden="1" customHeight="1">
      <c r="I3506" s="139"/>
    </row>
    <row r="3507" spans="9:9" ht="17.25" hidden="1" customHeight="1">
      <c r="I3507" s="139"/>
    </row>
    <row r="3508" spans="9:9" ht="17.25" hidden="1" customHeight="1">
      <c r="I3508" s="139"/>
    </row>
    <row r="3509" spans="9:9" ht="17.25" hidden="1" customHeight="1">
      <c r="I3509" s="139"/>
    </row>
    <row r="3510" spans="9:9" ht="17.25" hidden="1" customHeight="1">
      <c r="I3510" s="139"/>
    </row>
    <row r="3511" spans="9:9" ht="17.25" hidden="1" customHeight="1">
      <c r="I3511" s="139"/>
    </row>
    <row r="3512" spans="9:9" ht="17.25" hidden="1" customHeight="1">
      <c r="I3512" s="139"/>
    </row>
    <row r="3513" spans="9:9" ht="17.25" hidden="1" customHeight="1">
      <c r="I3513" s="139"/>
    </row>
    <row r="3514" spans="9:9" ht="17.25" hidden="1" customHeight="1">
      <c r="I3514" s="139"/>
    </row>
    <row r="3515" spans="9:9" ht="17.25" hidden="1" customHeight="1">
      <c r="I3515" s="139"/>
    </row>
    <row r="3516" spans="9:9" ht="17.25" hidden="1" customHeight="1">
      <c r="I3516" s="139"/>
    </row>
    <row r="3517" spans="9:9" ht="17.25" hidden="1" customHeight="1">
      <c r="I3517" s="139"/>
    </row>
    <row r="3518" spans="9:9" ht="17.25" hidden="1" customHeight="1">
      <c r="I3518" s="139"/>
    </row>
    <row r="3519" spans="9:9" ht="17.25" hidden="1" customHeight="1">
      <c r="I3519" s="139"/>
    </row>
    <row r="3520" spans="9:9" ht="17.25" hidden="1" customHeight="1">
      <c r="I3520" s="139"/>
    </row>
    <row r="3521" spans="9:9" ht="17.25" hidden="1" customHeight="1">
      <c r="I3521" s="139"/>
    </row>
    <row r="3522" spans="9:9" ht="17.25" hidden="1" customHeight="1">
      <c r="I3522" s="139"/>
    </row>
    <row r="3523" spans="9:9" ht="17.25" hidden="1" customHeight="1">
      <c r="I3523" s="139"/>
    </row>
    <row r="3524" spans="9:9" ht="17.25" hidden="1" customHeight="1">
      <c r="I3524" s="139"/>
    </row>
    <row r="3525" spans="9:9" ht="17.25" hidden="1" customHeight="1">
      <c r="I3525" s="139"/>
    </row>
    <row r="3526" spans="9:9" ht="17.25" hidden="1" customHeight="1">
      <c r="I3526" s="139"/>
    </row>
    <row r="3527" spans="9:9" ht="17.25" hidden="1" customHeight="1">
      <c r="I3527" s="139"/>
    </row>
    <row r="3528" spans="9:9" ht="17.25" hidden="1" customHeight="1">
      <c r="I3528" s="139"/>
    </row>
    <row r="3529" spans="9:9" ht="17.25" hidden="1" customHeight="1">
      <c r="I3529" s="139"/>
    </row>
    <row r="3530" spans="9:9" ht="17.25" hidden="1" customHeight="1">
      <c r="I3530" s="139"/>
    </row>
    <row r="3531" spans="9:9" ht="17.25" hidden="1" customHeight="1">
      <c r="I3531" s="139"/>
    </row>
    <row r="3532" spans="9:9" ht="17.25" hidden="1" customHeight="1">
      <c r="I3532" s="139"/>
    </row>
    <row r="3533" spans="9:9" ht="17.25" hidden="1" customHeight="1">
      <c r="I3533" s="139"/>
    </row>
    <row r="3534" spans="9:9" ht="17.25" hidden="1" customHeight="1">
      <c r="I3534" s="139"/>
    </row>
    <row r="3535" spans="9:9" ht="17.25" hidden="1" customHeight="1">
      <c r="I3535" s="139"/>
    </row>
    <row r="3536" spans="9:9" ht="17.25" hidden="1" customHeight="1">
      <c r="I3536" s="139"/>
    </row>
    <row r="3537" spans="9:9" ht="17.25" hidden="1" customHeight="1">
      <c r="I3537" s="139"/>
    </row>
    <row r="3538" spans="9:9" ht="17.25" hidden="1" customHeight="1">
      <c r="I3538" s="139"/>
    </row>
    <row r="3539" spans="9:9" ht="17.25" hidden="1" customHeight="1">
      <c r="I3539" s="139"/>
    </row>
    <row r="3540" spans="9:9" ht="17.25" hidden="1" customHeight="1">
      <c r="I3540" s="139"/>
    </row>
    <row r="3541" spans="9:9" ht="17.25" hidden="1" customHeight="1">
      <c r="I3541" s="139"/>
    </row>
    <row r="3542" spans="9:9" ht="17.25" hidden="1" customHeight="1">
      <c r="I3542" s="139"/>
    </row>
    <row r="3543" spans="9:9" ht="17.25" hidden="1" customHeight="1">
      <c r="I3543" s="139"/>
    </row>
    <row r="3544" spans="9:9" ht="17.25" hidden="1" customHeight="1">
      <c r="I3544" s="139"/>
    </row>
    <row r="3545" spans="9:9" ht="17.25" hidden="1" customHeight="1">
      <c r="I3545" s="139"/>
    </row>
    <row r="3546" spans="9:9" ht="17.25" hidden="1" customHeight="1">
      <c r="I3546" s="139"/>
    </row>
    <row r="3547" spans="9:9" ht="17.25" hidden="1" customHeight="1">
      <c r="I3547" s="139"/>
    </row>
    <row r="3548" spans="9:9" ht="17.25" hidden="1" customHeight="1">
      <c r="I3548" s="139"/>
    </row>
    <row r="3549" spans="9:9" ht="17.25" hidden="1" customHeight="1">
      <c r="I3549" s="139"/>
    </row>
    <row r="3550" spans="9:9" ht="17.25" hidden="1" customHeight="1">
      <c r="I3550" s="139"/>
    </row>
    <row r="3551" spans="9:9" ht="17.25" hidden="1" customHeight="1">
      <c r="I3551" s="139"/>
    </row>
    <row r="3552" spans="9:9" ht="17.25" hidden="1" customHeight="1">
      <c r="I3552" s="139"/>
    </row>
    <row r="3553" spans="9:9" ht="17.25" hidden="1" customHeight="1">
      <c r="I3553" s="139"/>
    </row>
    <row r="3554" spans="9:9" ht="17.25" hidden="1" customHeight="1">
      <c r="I3554" s="139"/>
    </row>
    <row r="3555" spans="9:9" ht="17.25" hidden="1" customHeight="1">
      <c r="I3555" s="139"/>
    </row>
    <row r="3556" spans="9:9" ht="17.25" hidden="1" customHeight="1">
      <c r="I3556" s="139"/>
    </row>
    <row r="3557" spans="9:9" ht="17.25" hidden="1" customHeight="1">
      <c r="I3557" s="139"/>
    </row>
    <row r="3558" spans="9:9" ht="17.25" hidden="1" customHeight="1">
      <c r="I3558" s="139"/>
    </row>
    <row r="3559" spans="9:9" ht="17.25" hidden="1" customHeight="1">
      <c r="I3559" s="139"/>
    </row>
    <row r="3560" spans="9:9" ht="17.25" hidden="1" customHeight="1">
      <c r="I3560" s="139"/>
    </row>
    <row r="3561" spans="9:9" ht="17.25" hidden="1" customHeight="1">
      <c r="I3561" s="139"/>
    </row>
    <row r="3562" spans="9:9" ht="17.25" hidden="1" customHeight="1">
      <c r="I3562" s="139"/>
    </row>
    <row r="3563" spans="9:9" ht="17.25" hidden="1" customHeight="1">
      <c r="I3563" s="139"/>
    </row>
    <row r="3564" spans="9:9" ht="17.25" hidden="1" customHeight="1">
      <c r="I3564" s="139"/>
    </row>
    <row r="3565" spans="9:9" ht="17.25" hidden="1" customHeight="1">
      <c r="I3565" s="139"/>
    </row>
    <row r="3566" spans="9:9" ht="17.25" hidden="1" customHeight="1">
      <c r="I3566" s="139"/>
    </row>
    <row r="3567" spans="9:9" ht="17.25" hidden="1" customHeight="1">
      <c r="I3567" s="139"/>
    </row>
    <row r="3568" spans="9:9" ht="17.25" hidden="1" customHeight="1">
      <c r="I3568" s="139"/>
    </row>
    <row r="3569" spans="9:9" ht="17.25" hidden="1" customHeight="1">
      <c r="I3569" s="139"/>
    </row>
    <row r="3570" spans="9:9" ht="17.25" hidden="1" customHeight="1">
      <c r="I3570" s="139"/>
    </row>
    <row r="3571" spans="9:9" ht="17.25" hidden="1" customHeight="1">
      <c r="I3571" s="139"/>
    </row>
    <row r="3572" spans="9:9" ht="17.25" hidden="1" customHeight="1">
      <c r="I3572" s="139"/>
    </row>
    <row r="3573" spans="9:9" ht="17.25" hidden="1" customHeight="1">
      <c r="I3573" s="139"/>
    </row>
    <row r="3574" spans="9:9" ht="17.25" hidden="1" customHeight="1">
      <c r="I3574" s="139"/>
    </row>
    <row r="3575" spans="9:9" ht="17.25" hidden="1" customHeight="1">
      <c r="I3575" s="139"/>
    </row>
    <row r="3576" spans="9:9" ht="17.25" hidden="1" customHeight="1">
      <c r="I3576" s="139"/>
    </row>
    <row r="3577" spans="9:9" ht="17.25" hidden="1" customHeight="1">
      <c r="I3577" s="139"/>
    </row>
    <row r="3578" spans="9:9" ht="17.25" hidden="1" customHeight="1">
      <c r="I3578" s="139"/>
    </row>
    <row r="3579" spans="9:9" ht="17.25" hidden="1" customHeight="1">
      <c r="I3579" s="139"/>
    </row>
    <row r="3580" spans="9:9" ht="17.25" hidden="1" customHeight="1">
      <c r="I3580" s="139"/>
    </row>
    <row r="3581" spans="9:9" ht="17.25" hidden="1" customHeight="1">
      <c r="I3581" s="139"/>
    </row>
    <row r="3582" spans="9:9" ht="17.25" hidden="1" customHeight="1">
      <c r="I3582" s="139"/>
    </row>
    <row r="3583" spans="9:9" ht="17.25" hidden="1" customHeight="1">
      <c r="I3583" s="139"/>
    </row>
    <row r="3584" spans="9:9" ht="17.25" hidden="1" customHeight="1">
      <c r="I3584" s="139"/>
    </row>
    <row r="3585" spans="9:9" ht="17.25" hidden="1" customHeight="1">
      <c r="I3585" s="139"/>
    </row>
    <row r="3586" spans="9:9" ht="17.25" hidden="1" customHeight="1">
      <c r="I3586" s="139"/>
    </row>
    <row r="3587" spans="9:9" ht="17.25" hidden="1" customHeight="1">
      <c r="I3587" s="139"/>
    </row>
    <row r="3588" spans="9:9" ht="17.25" hidden="1" customHeight="1">
      <c r="I3588" s="139"/>
    </row>
    <row r="3589" spans="9:9" ht="17.25" hidden="1" customHeight="1">
      <c r="I3589" s="139"/>
    </row>
    <row r="3590" spans="9:9" ht="17.25" hidden="1" customHeight="1">
      <c r="I3590" s="139"/>
    </row>
    <row r="3591" spans="9:9" ht="17.25" hidden="1" customHeight="1">
      <c r="I3591" s="139"/>
    </row>
    <row r="3592" spans="9:9" ht="17.25" hidden="1" customHeight="1">
      <c r="I3592" s="139"/>
    </row>
    <row r="3593" spans="9:9" ht="17.25" hidden="1" customHeight="1">
      <c r="I3593" s="139"/>
    </row>
    <row r="3594" spans="9:9" ht="17.25" hidden="1" customHeight="1">
      <c r="I3594" s="139"/>
    </row>
    <row r="3595" spans="9:9" ht="17.25" hidden="1" customHeight="1">
      <c r="I3595" s="139"/>
    </row>
    <row r="3596" spans="9:9" ht="17.25" hidden="1" customHeight="1">
      <c r="I3596" s="139"/>
    </row>
    <row r="3597" spans="9:9" ht="17.25" hidden="1" customHeight="1">
      <c r="I3597" s="139"/>
    </row>
    <row r="3598" spans="9:9" ht="17.25" hidden="1" customHeight="1">
      <c r="I3598" s="139"/>
    </row>
    <row r="3599" spans="9:9" ht="17.25" hidden="1" customHeight="1">
      <c r="I3599" s="139"/>
    </row>
    <row r="3600" spans="9:9" ht="17.25" hidden="1" customHeight="1">
      <c r="I3600" s="139"/>
    </row>
    <row r="3601" spans="9:9" ht="17.25" hidden="1" customHeight="1">
      <c r="I3601" s="139"/>
    </row>
    <row r="3602" spans="9:9" ht="17.25" hidden="1" customHeight="1">
      <c r="I3602" s="139"/>
    </row>
    <row r="3603" spans="9:9" ht="17.25" hidden="1" customHeight="1">
      <c r="I3603" s="139"/>
    </row>
    <row r="3604" spans="9:9" ht="17.25" hidden="1" customHeight="1">
      <c r="I3604" s="139"/>
    </row>
    <row r="3605" spans="9:9" ht="17.25" hidden="1" customHeight="1">
      <c r="I3605" s="139"/>
    </row>
    <row r="3606" spans="9:9" ht="17.25" hidden="1" customHeight="1">
      <c r="I3606" s="139"/>
    </row>
    <row r="3607" spans="9:9" ht="17.25" hidden="1" customHeight="1">
      <c r="I3607" s="139"/>
    </row>
    <row r="3608" spans="9:9" ht="17.25" hidden="1" customHeight="1">
      <c r="I3608" s="139"/>
    </row>
    <row r="3609" spans="9:9" ht="17.25" hidden="1" customHeight="1">
      <c r="I3609" s="139"/>
    </row>
    <row r="3610" spans="9:9" ht="17.25" hidden="1" customHeight="1">
      <c r="I3610" s="139"/>
    </row>
    <row r="3611" spans="9:9" ht="17.25" hidden="1" customHeight="1">
      <c r="I3611" s="139"/>
    </row>
    <row r="3612" spans="9:9" ht="17.25" hidden="1" customHeight="1">
      <c r="I3612" s="139"/>
    </row>
    <row r="3613" spans="9:9" ht="17.25" hidden="1" customHeight="1">
      <c r="I3613" s="139"/>
    </row>
    <row r="3614" spans="9:9" ht="17.25" hidden="1" customHeight="1">
      <c r="I3614" s="139"/>
    </row>
    <row r="3615" spans="9:9" ht="17.25" hidden="1" customHeight="1">
      <c r="I3615" s="139"/>
    </row>
    <row r="3616" spans="9:9" ht="17.25" hidden="1" customHeight="1">
      <c r="I3616" s="139"/>
    </row>
    <row r="3617" spans="9:9" ht="17.25" hidden="1" customHeight="1">
      <c r="I3617" s="139"/>
    </row>
    <row r="3618" spans="9:9" ht="17.25" hidden="1" customHeight="1">
      <c r="I3618" s="139"/>
    </row>
    <row r="3619" spans="9:9" ht="17.25" hidden="1" customHeight="1">
      <c r="I3619" s="139"/>
    </row>
    <row r="3620" spans="9:9" ht="17.25" hidden="1" customHeight="1">
      <c r="I3620" s="139"/>
    </row>
    <row r="3621" spans="9:9" ht="17.25" hidden="1" customHeight="1">
      <c r="I3621" s="139"/>
    </row>
    <row r="3622" spans="9:9" ht="17.25" hidden="1" customHeight="1">
      <c r="I3622" s="139"/>
    </row>
    <row r="3623" spans="9:9" ht="17.25" hidden="1" customHeight="1">
      <c r="I3623" s="139"/>
    </row>
    <row r="3624" spans="9:9" ht="17.25" hidden="1" customHeight="1">
      <c r="I3624" s="139"/>
    </row>
    <row r="3625" spans="9:9" ht="17.25" hidden="1" customHeight="1">
      <c r="I3625" s="139"/>
    </row>
    <row r="3626" spans="9:9" ht="17.25" hidden="1" customHeight="1">
      <c r="I3626" s="139"/>
    </row>
    <row r="3627" spans="9:9" ht="17.25" hidden="1" customHeight="1">
      <c r="I3627" s="139"/>
    </row>
    <row r="3628" spans="9:9" ht="17.25" hidden="1" customHeight="1">
      <c r="I3628" s="139"/>
    </row>
    <row r="3629" spans="9:9" ht="17.25" hidden="1" customHeight="1">
      <c r="I3629" s="139"/>
    </row>
    <row r="3630" spans="9:9" ht="17.25" hidden="1" customHeight="1">
      <c r="I3630" s="139"/>
    </row>
    <row r="3631" spans="9:9" ht="17.25" hidden="1" customHeight="1">
      <c r="I3631" s="139"/>
    </row>
    <row r="3632" spans="9:9" ht="17.25" hidden="1" customHeight="1">
      <c r="I3632" s="139"/>
    </row>
    <row r="3633" spans="9:9" ht="17.25" hidden="1" customHeight="1">
      <c r="I3633" s="139"/>
    </row>
    <row r="3634" spans="9:9" ht="17.25" hidden="1" customHeight="1">
      <c r="I3634" s="139"/>
    </row>
    <row r="3635" spans="9:9" ht="17.25" hidden="1" customHeight="1">
      <c r="I3635" s="139"/>
    </row>
    <row r="3636" spans="9:9" ht="17.25" hidden="1" customHeight="1">
      <c r="I3636" s="139"/>
    </row>
    <row r="3637" spans="9:9" ht="17.25" hidden="1" customHeight="1">
      <c r="I3637" s="139"/>
    </row>
    <row r="3638" spans="9:9" ht="17.25" hidden="1" customHeight="1">
      <c r="I3638" s="139"/>
    </row>
    <row r="3639" spans="9:9" ht="17.25" hidden="1" customHeight="1">
      <c r="I3639" s="139"/>
    </row>
    <row r="3640" spans="9:9" ht="17.25" hidden="1" customHeight="1">
      <c r="I3640" s="139"/>
    </row>
    <row r="3641" spans="9:9" ht="17.25" hidden="1" customHeight="1">
      <c r="I3641" s="139"/>
    </row>
    <row r="3642" spans="9:9" ht="17.25" hidden="1" customHeight="1">
      <c r="I3642" s="139"/>
    </row>
    <row r="3643" spans="9:9" ht="17.25" hidden="1" customHeight="1">
      <c r="I3643" s="139"/>
    </row>
    <row r="3644" spans="9:9" ht="17.25" hidden="1" customHeight="1">
      <c r="I3644" s="139"/>
    </row>
    <row r="3645" spans="9:9" ht="17.25" hidden="1" customHeight="1">
      <c r="I3645" s="139"/>
    </row>
    <row r="3646" spans="9:9" ht="17.25" hidden="1" customHeight="1">
      <c r="I3646" s="139"/>
    </row>
    <row r="3647" spans="9:9" ht="17.25" hidden="1" customHeight="1">
      <c r="I3647" s="139"/>
    </row>
    <row r="3648" spans="9:9" ht="17.25" hidden="1" customHeight="1">
      <c r="I3648" s="139"/>
    </row>
    <row r="3649" spans="9:9" ht="17.25" hidden="1" customHeight="1">
      <c r="I3649" s="139"/>
    </row>
    <row r="3650" spans="9:9" ht="17.25" hidden="1" customHeight="1">
      <c r="I3650" s="139"/>
    </row>
    <row r="3651" spans="9:9" ht="17.25" hidden="1" customHeight="1">
      <c r="I3651" s="139"/>
    </row>
    <row r="3652" spans="9:9" ht="17.25" hidden="1" customHeight="1">
      <c r="I3652" s="139"/>
    </row>
    <row r="3653" spans="9:9" ht="17.25" hidden="1" customHeight="1">
      <c r="I3653" s="139"/>
    </row>
    <row r="3654" spans="9:9" ht="17.25" hidden="1" customHeight="1">
      <c r="I3654" s="139"/>
    </row>
    <row r="3655" spans="9:9" ht="17.25" hidden="1" customHeight="1">
      <c r="I3655" s="139"/>
    </row>
    <row r="3656" spans="9:9" ht="17.25" hidden="1" customHeight="1">
      <c r="I3656" s="139"/>
    </row>
    <row r="3657" spans="9:9" ht="17.25" hidden="1" customHeight="1">
      <c r="I3657" s="139"/>
    </row>
    <row r="3658" spans="9:9" ht="17.25" hidden="1" customHeight="1">
      <c r="I3658" s="139"/>
    </row>
    <row r="3659" spans="9:9" ht="17.25" hidden="1" customHeight="1">
      <c r="I3659" s="139"/>
    </row>
    <row r="3660" spans="9:9" ht="17.25" hidden="1" customHeight="1">
      <c r="I3660" s="139"/>
    </row>
    <row r="3661" spans="9:9" ht="17.25" hidden="1" customHeight="1">
      <c r="I3661" s="139"/>
    </row>
    <row r="3662" spans="9:9" ht="17.25" hidden="1" customHeight="1">
      <c r="I3662" s="139"/>
    </row>
    <row r="3663" spans="9:9" ht="17.25" hidden="1" customHeight="1">
      <c r="I3663" s="139"/>
    </row>
    <row r="3664" spans="9:9" ht="17.25" hidden="1" customHeight="1">
      <c r="I3664" s="139"/>
    </row>
    <row r="3665" spans="9:9" ht="17.25" hidden="1" customHeight="1">
      <c r="I3665" s="139"/>
    </row>
    <row r="3666" spans="9:9" ht="17.25" hidden="1" customHeight="1">
      <c r="I3666" s="139"/>
    </row>
    <row r="3667" spans="9:9" ht="17.25" hidden="1" customHeight="1">
      <c r="I3667" s="139"/>
    </row>
    <row r="3668" spans="9:9" ht="17.25" hidden="1" customHeight="1">
      <c r="I3668" s="139"/>
    </row>
    <row r="3669" spans="9:9" ht="17.25" hidden="1" customHeight="1">
      <c r="I3669" s="139"/>
    </row>
    <row r="3670" spans="9:9" ht="17.25" hidden="1" customHeight="1">
      <c r="I3670" s="139"/>
    </row>
    <row r="3671" spans="9:9" ht="17.25" hidden="1" customHeight="1">
      <c r="I3671" s="139"/>
    </row>
    <row r="3672" spans="9:9" ht="17.25" hidden="1" customHeight="1">
      <c r="I3672" s="139"/>
    </row>
    <row r="3673" spans="9:9" ht="17.25" hidden="1" customHeight="1">
      <c r="I3673" s="139"/>
    </row>
    <row r="3674" spans="9:9" ht="17.25" hidden="1" customHeight="1">
      <c r="I3674" s="139"/>
    </row>
    <row r="3675" spans="9:9" ht="17.25" hidden="1" customHeight="1">
      <c r="I3675" s="139"/>
    </row>
    <row r="3676" spans="9:9" ht="17.25" hidden="1" customHeight="1">
      <c r="I3676" s="139"/>
    </row>
    <row r="3677" spans="9:9" ht="17.25" hidden="1" customHeight="1">
      <c r="I3677" s="139"/>
    </row>
    <row r="3678" spans="9:9" ht="17.25" hidden="1" customHeight="1">
      <c r="I3678" s="139"/>
    </row>
    <row r="3679" spans="9:9" ht="17.25" hidden="1" customHeight="1">
      <c r="I3679" s="139"/>
    </row>
    <row r="3680" spans="9:9" ht="17.25" hidden="1" customHeight="1">
      <c r="I3680" s="139"/>
    </row>
    <row r="3681" spans="9:9" ht="17.25" hidden="1" customHeight="1">
      <c r="I3681" s="139"/>
    </row>
    <row r="3682" spans="9:9" ht="17.25" hidden="1" customHeight="1">
      <c r="I3682" s="139"/>
    </row>
    <row r="3683" spans="9:9" ht="17.25" hidden="1" customHeight="1">
      <c r="I3683" s="139"/>
    </row>
    <row r="3684" spans="9:9" ht="17.25" hidden="1" customHeight="1">
      <c r="I3684" s="139"/>
    </row>
    <row r="3685" spans="9:9" ht="17.25" hidden="1" customHeight="1">
      <c r="I3685" s="139"/>
    </row>
    <row r="3686" spans="9:9" ht="17.25" hidden="1" customHeight="1">
      <c r="I3686" s="139"/>
    </row>
    <row r="3687" spans="9:9" ht="17.25" hidden="1" customHeight="1">
      <c r="I3687" s="139"/>
    </row>
    <row r="3688" spans="9:9" ht="17.25" hidden="1" customHeight="1">
      <c r="I3688" s="139"/>
    </row>
    <row r="3689" spans="9:9" ht="17.25" hidden="1" customHeight="1">
      <c r="I3689" s="139"/>
    </row>
    <row r="3690" spans="9:9" ht="17.25" hidden="1" customHeight="1">
      <c r="I3690" s="139"/>
    </row>
    <row r="3691" spans="9:9" ht="17.25" hidden="1" customHeight="1">
      <c r="I3691" s="139"/>
    </row>
    <row r="3692" spans="9:9" ht="17.25" hidden="1" customHeight="1">
      <c r="I3692" s="139"/>
    </row>
    <row r="3693" spans="9:9" ht="17.25" hidden="1" customHeight="1">
      <c r="I3693" s="139"/>
    </row>
    <row r="3694" spans="9:9" ht="17.25" hidden="1" customHeight="1">
      <c r="I3694" s="139"/>
    </row>
    <row r="3695" spans="9:9" ht="17.25" hidden="1" customHeight="1">
      <c r="I3695" s="139"/>
    </row>
    <row r="3696" spans="9:9" ht="17.25" hidden="1" customHeight="1">
      <c r="I3696" s="139"/>
    </row>
    <row r="3697" spans="9:9" ht="17.25" hidden="1" customHeight="1">
      <c r="I3697" s="139"/>
    </row>
    <row r="3698" spans="9:9" ht="17.25" hidden="1" customHeight="1">
      <c r="I3698" s="139"/>
    </row>
    <row r="3699" spans="9:9" ht="17.25" hidden="1" customHeight="1">
      <c r="I3699" s="139"/>
    </row>
    <row r="3700" spans="9:9" ht="17.25" hidden="1" customHeight="1">
      <c r="I3700" s="139"/>
    </row>
    <row r="3701" spans="9:9" ht="17.25" hidden="1" customHeight="1">
      <c r="I3701" s="139"/>
    </row>
    <row r="3702" spans="9:9" ht="17.25" hidden="1" customHeight="1">
      <c r="I3702" s="139"/>
    </row>
    <row r="3703" spans="9:9" ht="17.25" hidden="1" customHeight="1">
      <c r="I3703" s="139"/>
    </row>
    <row r="3704" spans="9:9" ht="17.25" hidden="1" customHeight="1">
      <c r="I3704" s="139"/>
    </row>
    <row r="3705" spans="9:9" ht="17.25" hidden="1" customHeight="1">
      <c r="I3705" s="139"/>
    </row>
    <row r="3706" spans="9:9" ht="17.25" hidden="1" customHeight="1">
      <c r="I3706" s="139"/>
    </row>
    <row r="3707" spans="9:9" ht="17.25" hidden="1" customHeight="1">
      <c r="I3707" s="139"/>
    </row>
    <row r="3708" spans="9:9" ht="17.25" hidden="1" customHeight="1">
      <c r="I3708" s="139"/>
    </row>
    <row r="3709" spans="9:9" ht="17.25" hidden="1" customHeight="1">
      <c r="I3709" s="139"/>
    </row>
    <row r="3710" spans="9:9" ht="17.25" hidden="1" customHeight="1">
      <c r="I3710" s="139"/>
    </row>
    <row r="3711" spans="9:9" ht="17.25" hidden="1" customHeight="1">
      <c r="I3711" s="139"/>
    </row>
    <row r="3712" spans="9:9" ht="17.25" hidden="1" customHeight="1">
      <c r="I3712" s="139"/>
    </row>
    <row r="3713" spans="9:9" ht="17.25" hidden="1" customHeight="1">
      <c r="I3713" s="139"/>
    </row>
    <row r="3714" spans="9:9" ht="17.25" hidden="1" customHeight="1">
      <c r="I3714" s="139"/>
    </row>
    <row r="3715" spans="9:9" ht="17.25" hidden="1" customHeight="1">
      <c r="I3715" s="139"/>
    </row>
    <row r="3716" spans="9:9" ht="17.25" hidden="1" customHeight="1">
      <c r="I3716" s="139"/>
    </row>
    <row r="3717" spans="9:9" ht="17.25" hidden="1" customHeight="1">
      <c r="I3717" s="139"/>
    </row>
    <row r="3718" spans="9:9" ht="17.25" hidden="1" customHeight="1">
      <c r="I3718" s="139"/>
    </row>
    <row r="3719" spans="9:9" ht="17.25" hidden="1" customHeight="1">
      <c r="I3719" s="139"/>
    </row>
    <row r="3720" spans="9:9" ht="17.25" hidden="1" customHeight="1">
      <c r="I3720" s="139"/>
    </row>
    <row r="3721" spans="9:9" ht="17.25" hidden="1" customHeight="1">
      <c r="I3721" s="139"/>
    </row>
    <row r="3722" spans="9:9" ht="17.25" hidden="1" customHeight="1">
      <c r="I3722" s="139"/>
    </row>
    <row r="3723" spans="9:9" ht="17.25" hidden="1" customHeight="1">
      <c r="I3723" s="139"/>
    </row>
    <row r="3724" spans="9:9" ht="17.25" hidden="1" customHeight="1">
      <c r="I3724" s="139"/>
    </row>
    <row r="3725" spans="9:9" ht="17.25" hidden="1" customHeight="1">
      <c r="I3725" s="139"/>
    </row>
    <row r="3726" spans="9:9" ht="17.25" hidden="1" customHeight="1">
      <c r="I3726" s="139"/>
    </row>
    <row r="3727" spans="9:9" ht="17.25" hidden="1" customHeight="1">
      <c r="I3727" s="139"/>
    </row>
    <row r="3728" spans="9:9" ht="17.25" hidden="1" customHeight="1">
      <c r="I3728" s="139"/>
    </row>
    <row r="3729" spans="9:9" ht="17.25" hidden="1" customHeight="1">
      <c r="I3729" s="139"/>
    </row>
    <row r="3730" spans="9:9" ht="17.25" hidden="1" customHeight="1">
      <c r="I3730" s="139"/>
    </row>
    <row r="3731" spans="9:9" ht="17.25" hidden="1" customHeight="1">
      <c r="I3731" s="139"/>
    </row>
    <row r="3732" spans="9:9" ht="17.25" hidden="1" customHeight="1">
      <c r="I3732" s="139"/>
    </row>
    <row r="3733" spans="9:9" ht="17.25" hidden="1" customHeight="1">
      <c r="I3733" s="139"/>
    </row>
    <row r="3734" spans="9:9" ht="17.25" hidden="1" customHeight="1">
      <c r="I3734" s="139"/>
    </row>
    <row r="3735" spans="9:9" ht="17.25" hidden="1" customHeight="1">
      <c r="I3735" s="139"/>
    </row>
    <row r="3736" spans="9:9" ht="17.25" hidden="1" customHeight="1">
      <c r="I3736" s="139"/>
    </row>
    <row r="3737" spans="9:9" ht="17.25" hidden="1" customHeight="1">
      <c r="I3737" s="139"/>
    </row>
    <row r="3738" spans="9:9" ht="17.25" hidden="1" customHeight="1">
      <c r="I3738" s="139"/>
    </row>
    <row r="3739" spans="9:9" ht="17.25" hidden="1" customHeight="1">
      <c r="I3739" s="139"/>
    </row>
    <row r="3740" spans="9:9" ht="17.25" hidden="1" customHeight="1">
      <c r="I3740" s="139"/>
    </row>
    <row r="3741" spans="9:9" ht="17.25" hidden="1" customHeight="1">
      <c r="I3741" s="139"/>
    </row>
    <row r="3742" spans="9:9" ht="17.25" hidden="1" customHeight="1">
      <c r="I3742" s="139"/>
    </row>
    <row r="3743" spans="9:9" ht="17.25" hidden="1" customHeight="1">
      <c r="I3743" s="139"/>
    </row>
    <row r="3744" spans="9:9" ht="17.25" hidden="1" customHeight="1">
      <c r="I3744" s="139"/>
    </row>
    <row r="3745" spans="9:9" ht="17.25" hidden="1" customHeight="1">
      <c r="I3745" s="139"/>
    </row>
    <row r="3746" spans="9:9" ht="17.25" hidden="1" customHeight="1">
      <c r="I3746" s="139"/>
    </row>
    <row r="3747" spans="9:9" ht="17.25" hidden="1" customHeight="1">
      <c r="I3747" s="139"/>
    </row>
    <row r="3748" spans="9:9" ht="17.25" hidden="1" customHeight="1">
      <c r="I3748" s="139"/>
    </row>
    <row r="3749" spans="9:9" ht="17.25" hidden="1" customHeight="1">
      <c r="I3749" s="139"/>
    </row>
    <row r="3750" spans="9:9" ht="17.25" hidden="1" customHeight="1">
      <c r="I3750" s="139"/>
    </row>
    <row r="3751" spans="9:9" ht="17.25" hidden="1" customHeight="1">
      <c r="I3751" s="139"/>
    </row>
    <row r="3752" spans="9:9" ht="17.25" hidden="1" customHeight="1">
      <c r="I3752" s="139"/>
    </row>
    <row r="3753" spans="9:9" ht="17.25" hidden="1" customHeight="1">
      <c r="I3753" s="139"/>
    </row>
    <row r="3754" spans="9:9" ht="17.25" hidden="1" customHeight="1">
      <c r="I3754" s="139"/>
    </row>
    <row r="3755" spans="9:9" ht="17.25" hidden="1" customHeight="1">
      <c r="I3755" s="139"/>
    </row>
    <row r="3756" spans="9:9" ht="17.25" hidden="1" customHeight="1">
      <c r="I3756" s="139"/>
    </row>
    <row r="3757" spans="9:9" ht="17.25" hidden="1" customHeight="1">
      <c r="I3757" s="139"/>
    </row>
    <row r="3758" spans="9:9" ht="17.25" hidden="1" customHeight="1">
      <c r="I3758" s="139"/>
    </row>
    <row r="3759" spans="9:9" ht="17.25" hidden="1" customHeight="1">
      <c r="I3759" s="139"/>
    </row>
    <row r="3760" spans="9:9" ht="17.25" hidden="1" customHeight="1">
      <c r="I3760" s="139"/>
    </row>
    <row r="3761" spans="9:9" ht="17.25" hidden="1" customHeight="1">
      <c r="I3761" s="139"/>
    </row>
    <row r="3762" spans="9:9" ht="17.25" hidden="1" customHeight="1">
      <c r="I3762" s="139"/>
    </row>
    <row r="3763" spans="9:9" ht="17.25" hidden="1" customHeight="1">
      <c r="I3763" s="139"/>
    </row>
    <row r="3764" spans="9:9" ht="17.25" hidden="1" customHeight="1">
      <c r="I3764" s="139"/>
    </row>
    <row r="3765" spans="9:9" ht="17.25" hidden="1" customHeight="1">
      <c r="I3765" s="139"/>
    </row>
    <row r="3766" spans="9:9" ht="17.25" hidden="1" customHeight="1">
      <c r="I3766" s="139"/>
    </row>
    <row r="3767" spans="9:9" ht="17.25" hidden="1" customHeight="1">
      <c r="I3767" s="139"/>
    </row>
    <row r="3768" spans="9:9" ht="17.25" hidden="1" customHeight="1">
      <c r="I3768" s="139"/>
    </row>
    <row r="3769" spans="9:9" ht="17.25" hidden="1" customHeight="1">
      <c r="I3769" s="139"/>
    </row>
    <row r="3770" spans="9:9" ht="17.25" hidden="1" customHeight="1">
      <c r="I3770" s="139"/>
    </row>
    <row r="3771" spans="9:9" ht="17.25" hidden="1" customHeight="1">
      <c r="I3771" s="139"/>
    </row>
    <row r="3772" spans="9:9" ht="17.25" hidden="1" customHeight="1">
      <c r="I3772" s="139"/>
    </row>
    <row r="3773" spans="9:9" ht="17.25" hidden="1" customHeight="1">
      <c r="I3773" s="139"/>
    </row>
    <row r="3774" spans="9:9" ht="17.25" hidden="1" customHeight="1">
      <c r="I3774" s="139"/>
    </row>
    <row r="3775" spans="9:9" ht="17.25" hidden="1" customHeight="1">
      <c r="I3775" s="139"/>
    </row>
    <row r="3776" spans="9:9" ht="17.25" hidden="1" customHeight="1">
      <c r="I3776" s="139"/>
    </row>
    <row r="3777" spans="9:9" ht="17.25" hidden="1" customHeight="1">
      <c r="I3777" s="139"/>
    </row>
    <row r="3778" spans="9:9" ht="17.25" hidden="1" customHeight="1">
      <c r="I3778" s="139"/>
    </row>
    <row r="3779" spans="9:9" ht="17.25" hidden="1" customHeight="1">
      <c r="I3779" s="139"/>
    </row>
    <row r="3780" spans="9:9" ht="17.25" hidden="1" customHeight="1">
      <c r="I3780" s="139"/>
    </row>
    <row r="3781" spans="9:9" ht="17.25" hidden="1" customHeight="1">
      <c r="I3781" s="139"/>
    </row>
    <row r="3782" spans="9:9" ht="17.25" hidden="1" customHeight="1">
      <c r="I3782" s="139"/>
    </row>
    <row r="3783" spans="9:9" ht="17.25" hidden="1" customHeight="1">
      <c r="I3783" s="139"/>
    </row>
    <row r="3784" spans="9:9" ht="17.25" hidden="1" customHeight="1">
      <c r="I3784" s="139"/>
    </row>
    <row r="3785" spans="9:9" ht="17.25" hidden="1" customHeight="1">
      <c r="I3785" s="139"/>
    </row>
    <row r="3786" spans="9:9" ht="17.25" hidden="1" customHeight="1">
      <c r="I3786" s="139"/>
    </row>
    <row r="3787" spans="9:9" ht="17.25" hidden="1" customHeight="1">
      <c r="I3787" s="139"/>
    </row>
    <row r="3788" spans="9:9" ht="17.25" hidden="1" customHeight="1">
      <c r="I3788" s="139"/>
    </row>
    <row r="3789" spans="9:9" ht="17.25" hidden="1" customHeight="1">
      <c r="I3789" s="139"/>
    </row>
    <row r="3790" spans="9:9" ht="17.25" hidden="1" customHeight="1">
      <c r="I3790" s="139"/>
    </row>
    <row r="3791" spans="9:9" ht="17.25" hidden="1" customHeight="1">
      <c r="I3791" s="139"/>
    </row>
    <row r="3792" spans="9:9" ht="17.25" hidden="1" customHeight="1">
      <c r="I3792" s="139"/>
    </row>
    <row r="3793" spans="9:9" ht="17.25" hidden="1" customHeight="1">
      <c r="I3793" s="139"/>
    </row>
    <row r="3794" spans="9:9" ht="17.25" hidden="1" customHeight="1">
      <c r="I3794" s="139"/>
    </row>
    <row r="3795" spans="9:9" ht="17.25" hidden="1" customHeight="1">
      <c r="I3795" s="139"/>
    </row>
    <row r="3796" spans="9:9" ht="17.25" hidden="1" customHeight="1">
      <c r="I3796" s="139"/>
    </row>
    <row r="3797" spans="9:9" ht="17.25" hidden="1" customHeight="1">
      <c r="I3797" s="139"/>
    </row>
    <row r="3798" spans="9:9" ht="17.25" hidden="1" customHeight="1">
      <c r="I3798" s="139"/>
    </row>
    <row r="3799" spans="9:9" ht="17.25" hidden="1" customHeight="1">
      <c r="I3799" s="139"/>
    </row>
    <row r="3800" spans="9:9" ht="17.25" hidden="1" customHeight="1">
      <c r="I3800" s="139"/>
    </row>
    <row r="3801" spans="9:9" ht="17.25" hidden="1" customHeight="1">
      <c r="I3801" s="139"/>
    </row>
    <row r="3802" spans="9:9" ht="17.25" hidden="1" customHeight="1">
      <c r="I3802" s="139"/>
    </row>
    <row r="3803" spans="9:9" ht="17.25" hidden="1" customHeight="1">
      <c r="I3803" s="139"/>
    </row>
    <row r="3804" spans="9:9" ht="17.25" hidden="1" customHeight="1">
      <c r="I3804" s="139"/>
    </row>
    <row r="3805" spans="9:9" ht="17.25" hidden="1" customHeight="1">
      <c r="I3805" s="139"/>
    </row>
    <row r="3806" spans="9:9" ht="17.25" hidden="1" customHeight="1">
      <c r="I3806" s="139"/>
    </row>
    <row r="3807" spans="9:9" ht="17.25" hidden="1" customHeight="1">
      <c r="I3807" s="139"/>
    </row>
    <row r="3808" spans="9:9" ht="17.25" hidden="1" customHeight="1">
      <c r="I3808" s="139"/>
    </row>
    <row r="3809" spans="9:9" ht="17.25" hidden="1" customHeight="1">
      <c r="I3809" s="139"/>
    </row>
    <row r="3810" spans="9:9" ht="17.25" hidden="1" customHeight="1">
      <c r="I3810" s="139"/>
    </row>
    <row r="3811" spans="9:9" ht="17.25" hidden="1" customHeight="1">
      <c r="I3811" s="139"/>
    </row>
    <row r="3812" spans="9:9" ht="17.25" hidden="1" customHeight="1">
      <c r="I3812" s="139"/>
    </row>
    <row r="3813" spans="9:9" ht="17.25" hidden="1" customHeight="1">
      <c r="I3813" s="139"/>
    </row>
    <row r="3814" spans="9:9" ht="17.25" hidden="1" customHeight="1">
      <c r="I3814" s="139"/>
    </row>
    <row r="3815" spans="9:9" ht="17.25" hidden="1" customHeight="1">
      <c r="I3815" s="139"/>
    </row>
    <row r="3816" spans="9:9" ht="17.25" hidden="1" customHeight="1">
      <c r="I3816" s="139"/>
    </row>
    <row r="3817" spans="9:9" ht="17.25" hidden="1" customHeight="1">
      <c r="I3817" s="139"/>
    </row>
    <row r="3818" spans="9:9" ht="17.25" hidden="1" customHeight="1">
      <c r="I3818" s="139"/>
    </row>
    <row r="3819" spans="9:9" ht="17.25" hidden="1" customHeight="1">
      <c r="I3819" s="139"/>
    </row>
    <row r="3820" spans="9:9" ht="17.25" hidden="1" customHeight="1">
      <c r="I3820" s="139"/>
    </row>
    <row r="3821" spans="9:9" ht="17.25" hidden="1" customHeight="1">
      <c r="I3821" s="139"/>
    </row>
    <row r="3822" spans="9:9" ht="17.25" hidden="1" customHeight="1">
      <c r="I3822" s="139"/>
    </row>
    <row r="3823" spans="9:9" ht="17.25" hidden="1" customHeight="1">
      <c r="I3823" s="139"/>
    </row>
    <row r="3824" spans="9:9" ht="17.25" hidden="1" customHeight="1">
      <c r="I3824" s="139"/>
    </row>
    <row r="3825" spans="9:9" ht="17.25" hidden="1" customHeight="1">
      <c r="I3825" s="139"/>
    </row>
    <row r="3826" spans="9:9" ht="17.25" hidden="1" customHeight="1">
      <c r="I3826" s="139"/>
    </row>
    <row r="3827" spans="9:9" ht="17.25" hidden="1" customHeight="1">
      <c r="I3827" s="139"/>
    </row>
    <row r="3828" spans="9:9" ht="17.25" hidden="1" customHeight="1">
      <c r="I3828" s="139"/>
    </row>
    <row r="3829" spans="9:9" ht="17.25" hidden="1" customHeight="1">
      <c r="I3829" s="139"/>
    </row>
    <row r="3830" spans="9:9" ht="17.25" hidden="1" customHeight="1">
      <c r="I3830" s="139"/>
    </row>
    <row r="3831" spans="9:9" ht="17.25" hidden="1" customHeight="1">
      <c r="I3831" s="139"/>
    </row>
    <row r="3832" spans="9:9" ht="17.25" hidden="1" customHeight="1">
      <c r="I3832" s="139"/>
    </row>
    <row r="3833" spans="9:9" ht="17.25" hidden="1" customHeight="1">
      <c r="I3833" s="139"/>
    </row>
    <row r="3834" spans="9:9" ht="17.25" hidden="1" customHeight="1">
      <c r="I3834" s="139"/>
    </row>
    <row r="3835" spans="9:9" ht="17.25" hidden="1" customHeight="1">
      <c r="I3835" s="139"/>
    </row>
    <row r="3836" spans="9:9" ht="17.25" hidden="1" customHeight="1">
      <c r="I3836" s="139"/>
    </row>
    <row r="3837" spans="9:9" ht="17.25" hidden="1" customHeight="1">
      <c r="I3837" s="139"/>
    </row>
    <row r="3838" spans="9:9" ht="17.25" hidden="1" customHeight="1">
      <c r="I3838" s="139"/>
    </row>
    <row r="3839" spans="9:9" ht="17.25" hidden="1" customHeight="1">
      <c r="I3839" s="139"/>
    </row>
    <row r="3840" spans="9:9" ht="17.25" hidden="1" customHeight="1">
      <c r="I3840" s="139"/>
    </row>
    <row r="3841" spans="9:9" ht="17.25" hidden="1" customHeight="1">
      <c r="I3841" s="139"/>
    </row>
    <row r="3842" spans="9:9" ht="17.25" hidden="1" customHeight="1">
      <c r="I3842" s="139"/>
    </row>
    <row r="3843" spans="9:9" ht="17.25" hidden="1" customHeight="1">
      <c r="I3843" s="139"/>
    </row>
    <row r="3844" spans="9:9" ht="17.25" hidden="1" customHeight="1">
      <c r="I3844" s="139"/>
    </row>
    <row r="3845" spans="9:9" ht="17.25" hidden="1" customHeight="1">
      <c r="I3845" s="139"/>
    </row>
    <row r="3846" spans="9:9" ht="17.25" hidden="1" customHeight="1">
      <c r="I3846" s="139"/>
    </row>
    <row r="3847" spans="9:9" ht="17.25" hidden="1" customHeight="1">
      <c r="I3847" s="139"/>
    </row>
    <row r="3848" spans="9:9" ht="17.25" hidden="1" customHeight="1">
      <c r="I3848" s="139"/>
    </row>
    <row r="3849" spans="9:9" ht="17.25" hidden="1" customHeight="1">
      <c r="I3849" s="139"/>
    </row>
    <row r="3850" spans="9:9" ht="17.25" hidden="1" customHeight="1">
      <c r="I3850" s="139"/>
    </row>
    <row r="3851" spans="9:9" ht="17.25" hidden="1" customHeight="1">
      <c r="I3851" s="139"/>
    </row>
    <row r="3852" spans="9:9" ht="17.25" hidden="1" customHeight="1">
      <c r="I3852" s="139"/>
    </row>
    <row r="3853" spans="9:9" ht="17.25" hidden="1" customHeight="1">
      <c r="I3853" s="139"/>
    </row>
    <row r="3854" spans="9:9" ht="17.25" hidden="1" customHeight="1">
      <c r="I3854" s="139"/>
    </row>
    <row r="3855" spans="9:9" ht="17.25" hidden="1" customHeight="1">
      <c r="I3855" s="139"/>
    </row>
    <row r="3856" spans="9:9" ht="17.25" hidden="1" customHeight="1">
      <c r="I3856" s="139"/>
    </row>
    <row r="3857" spans="9:9" ht="17.25" hidden="1" customHeight="1">
      <c r="I3857" s="139"/>
    </row>
    <row r="3858" spans="9:9" ht="17.25" hidden="1" customHeight="1">
      <c r="I3858" s="139"/>
    </row>
    <row r="3859" spans="9:9" ht="17.25" hidden="1" customHeight="1">
      <c r="I3859" s="139"/>
    </row>
    <row r="3860" spans="9:9" ht="17.25" hidden="1" customHeight="1">
      <c r="I3860" s="139"/>
    </row>
    <row r="3861" spans="9:9" ht="17.25" hidden="1" customHeight="1">
      <c r="I3861" s="139"/>
    </row>
    <row r="3862" spans="9:9" ht="17.25" hidden="1" customHeight="1">
      <c r="I3862" s="139"/>
    </row>
    <row r="3863" spans="9:9" ht="17.25" hidden="1" customHeight="1">
      <c r="I3863" s="139"/>
    </row>
    <row r="3864" spans="9:9" ht="17.25" hidden="1" customHeight="1">
      <c r="I3864" s="139"/>
    </row>
    <row r="3865" spans="9:9" ht="17.25" hidden="1" customHeight="1">
      <c r="I3865" s="139"/>
    </row>
    <row r="3866" spans="9:9" ht="17.25" hidden="1" customHeight="1">
      <c r="I3866" s="139"/>
    </row>
    <row r="3867" spans="9:9" ht="17.25" hidden="1" customHeight="1">
      <c r="I3867" s="139"/>
    </row>
    <row r="3868" spans="9:9" ht="17.25" hidden="1" customHeight="1">
      <c r="I3868" s="139"/>
    </row>
    <row r="3869" spans="9:9" ht="17.25" hidden="1" customHeight="1">
      <c r="I3869" s="139"/>
    </row>
    <row r="3870" spans="9:9" ht="17.25" hidden="1" customHeight="1">
      <c r="I3870" s="139"/>
    </row>
    <row r="3871" spans="9:9" ht="17.25" hidden="1" customHeight="1">
      <c r="I3871" s="139"/>
    </row>
    <row r="3872" spans="9:9" ht="17.25" hidden="1" customHeight="1">
      <c r="I3872" s="139"/>
    </row>
    <row r="3873" spans="9:9" ht="17.25" hidden="1" customHeight="1">
      <c r="I3873" s="139"/>
    </row>
    <row r="3874" spans="9:9" ht="17.25" hidden="1" customHeight="1">
      <c r="I3874" s="139"/>
    </row>
    <row r="3875" spans="9:9" ht="17.25" hidden="1" customHeight="1">
      <c r="I3875" s="139"/>
    </row>
    <row r="3876" spans="9:9" ht="17.25" hidden="1" customHeight="1">
      <c r="I3876" s="139"/>
    </row>
    <row r="3877" spans="9:9" ht="17.25" hidden="1" customHeight="1">
      <c r="I3877" s="139"/>
    </row>
    <row r="3878" spans="9:9" ht="17.25" hidden="1" customHeight="1">
      <c r="I3878" s="139"/>
    </row>
    <row r="3879" spans="9:9" ht="17.25" hidden="1" customHeight="1">
      <c r="I3879" s="139"/>
    </row>
    <row r="3880" spans="9:9" ht="17.25" hidden="1" customHeight="1">
      <c r="I3880" s="139"/>
    </row>
    <row r="3881" spans="9:9" ht="17.25" hidden="1" customHeight="1">
      <c r="I3881" s="139"/>
    </row>
    <row r="3882" spans="9:9" ht="17.25" hidden="1" customHeight="1">
      <c r="I3882" s="139"/>
    </row>
    <row r="3883" spans="9:9" ht="17.25" hidden="1" customHeight="1">
      <c r="I3883" s="139"/>
    </row>
    <row r="3884" spans="9:9" ht="17.25" hidden="1" customHeight="1">
      <c r="I3884" s="139"/>
    </row>
    <row r="3885" spans="9:9" ht="17.25" hidden="1" customHeight="1">
      <c r="I3885" s="139"/>
    </row>
    <row r="3886" spans="9:9" ht="17.25" hidden="1" customHeight="1">
      <c r="I3886" s="139"/>
    </row>
    <row r="3887" spans="9:9" ht="17.25" hidden="1" customHeight="1">
      <c r="I3887" s="139"/>
    </row>
    <row r="3888" spans="9:9" ht="17.25" hidden="1" customHeight="1">
      <c r="I3888" s="139"/>
    </row>
    <row r="3889" spans="9:9" ht="17.25" hidden="1" customHeight="1">
      <c r="I3889" s="139"/>
    </row>
    <row r="3890" spans="9:9" ht="17.25" hidden="1" customHeight="1">
      <c r="I3890" s="139"/>
    </row>
    <row r="3891" spans="9:9" ht="17.25" hidden="1" customHeight="1">
      <c r="I3891" s="139"/>
    </row>
    <row r="3892" spans="9:9" ht="17.25" hidden="1" customHeight="1">
      <c r="I3892" s="139"/>
    </row>
    <row r="3893" spans="9:9" ht="17.25" hidden="1" customHeight="1">
      <c r="I3893" s="139"/>
    </row>
    <row r="3894" spans="9:9" ht="17.25" hidden="1" customHeight="1">
      <c r="I3894" s="139"/>
    </row>
    <row r="3895" spans="9:9" ht="17.25" hidden="1" customHeight="1">
      <c r="I3895" s="139"/>
    </row>
    <row r="3896" spans="9:9" ht="17.25" hidden="1" customHeight="1">
      <c r="I3896" s="139"/>
    </row>
    <row r="3897" spans="9:9" ht="17.25" hidden="1" customHeight="1">
      <c r="I3897" s="139"/>
    </row>
    <row r="3898" spans="9:9" ht="17.25" hidden="1" customHeight="1">
      <c r="I3898" s="139"/>
    </row>
    <row r="3899" spans="9:9" ht="17.25" hidden="1" customHeight="1">
      <c r="I3899" s="139"/>
    </row>
    <row r="3900" spans="9:9" ht="17.25" hidden="1" customHeight="1">
      <c r="I3900" s="139"/>
    </row>
    <row r="3901" spans="9:9" ht="17.25" hidden="1" customHeight="1">
      <c r="I3901" s="139"/>
    </row>
    <row r="3902" spans="9:9" ht="17.25" hidden="1" customHeight="1">
      <c r="I3902" s="139"/>
    </row>
    <row r="3903" spans="9:9" ht="17.25" hidden="1" customHeight="1">
      <c r="I3903" s="139"/>
    </row>
    <row r="3904" spans="9:9" ht="17.25" hidden="1" customHeight="1">
      <c r="I3904" s="139"/>
    </row>
    <row r="3905" spans="9:9" ht="17.25" hidden="1" customHeight="1">
      <c r="I3905" s="139"/>
    </row>
    <row r="3906" spans="9:9" ht="17.25" hidden="1" customHeight="1">
      <c r="I3906" s="139"/>
    </row>
    <row r="3907" spans="9:9" ht="17.25" hidden="1" customHeight="1">
      <c r="I3907" s="139"/>
    </row>
    <row r="3908" spans="9:9" ht="17.25" hidden="1" customHeight="1">
      <c r="I3908" s="139"/>
    </row>
    <row r="3909" spans="9:9" ht="17.25" hidden="1" customHeight="1">
      <c r="I3909" s="139"/>
    </row>
    <row r="3910" spans="9:9" ht="17.25" hidden="1" customHeight="1">
      <c r="I3910" s="139"/>
    </row>
    <row r="3911" spans="9:9" ht="17.25" hidden="1" customHeight="1">
      <c r="I3911" s="139"/>
    </row>
    <row r="3912" spans="9:9" ht="17.25" hidden="1" customHeight="1">
      <c r="I3912" s="139"/>
    </row>
    <row r="3913" spans="9:9" ht="17.25" hidden="1" customHeight="1">
      <c r="I3913" s="139"/>
    </row>
    <row r="3914" spans="9:9" ht="17.25" hidden="1" customHeight="1">
      <c r="I3914" s="139"/>
    </row>
    <row r="3915" spans="9:9" ht="17.25" hidden="1" customHeight="1">
      <c r="I3915" s="139"/>
    </row>
    <row r="3916" spans="9:9" ht="17.25" hidden="1" customHeight="1">
      <c r="I3916" s="139"/>
    </row>
    <row r="3917" spans="9:9" ht="17.25" hidden="1" customHeight="1">
      <c r="I3917" s="139"/>
    </row>
    <row r="3918" spans="9:9" ht="17.25" hidden="1" customHeight="1">
      <c r="I3918" s="139"/>
    </row>
    <row r="3919" spans="9:9" ht="17.25" hidden="1" customHeight="1">
      <c r="I3919" s="139"/>
    </row>
    <row r="3920" spans="9:9" ht="17.25" hidden="1" customHeight="1">
      <c r="I3920" s="139"/>
    </row>
    <row r="3921" spans="9:9" ht="17.25" hidden="1" customHeight="1">
      <c r="I3921" s="139"/>
    </row>
    <row r="3922" spans="9:9" ht="17.25" hidden="1" customHeight="1">
      <c r="I3922" s="139"/>
    </row>
    <row r="3923" spans="9:9" ht="17.25" hidden="1" customHeight="1">
      <c r="I3923" s="139"/>
    </row>
    <row r="3924" spans="9:9" ht="17.25" hidden="1" customHeight="1">
      <c r="I3924" s="139"/>
    </row>
    <row r="3925" spans="9:9" ht="17.25" hidden="1" customHeight="1">
      <c r="I3925" s="139"/>
    </row>
    <row r="3926" spans="9:9" ht="17.25" hidden="1" customHeight="1">
      <c r="I3926" s="139"/>
    </row>
    <row r="3927" spans="9:9" ht="17.25" hidden="1" customHeight="1">
      <c r="I3927" s="139"/>
    </row>
    <row r="3928" spans="9:9" ht="17.25" hidden="1" customHeight="1">
      <c r="I3928" s="139"/>
    </row>
    <row r="3929" spans="9:9" ht="17.25" hidden="1" customHeight="1">
      <c r="I3929" s="139"/>
    </row>
    <row r="3930" spans="9:9" ht="17.25" hidden="1" customHeight="1">
      <c r="I3930" s="139"/>
    </row>
    <row r="3931" spans="9:9" ht="17.25" hidden="1" customHeight="1">
      <c r="I3931" s="139"/>
    </row>
    <row r="3932" spans="9:9" ht="17.25" hidden="1" customHeight="1">
      <c r="I3932" s="139"/>
    </row>
    <row r="3933" spans="9:9" ht="17.25" hidden="1" customHeight="1">
      <c r="I3933" s="139"/>
    </row>
    <row r="3934" spans="9:9" ht="17.25" hidden="1" customHeight="1">
      <c r="I3934" s="139"/>
    </row>
    <row r="3935" spans="9:9" ht="17.25" hidden="1" customHeight="1">
      <c r="I3935" s="139"/>
    </row>
    <row r="3936" spans="9:9" ht="17.25" hidden="1" customHeight="1">
      <c r="I3936" s="139"/>
    </row>
    <row r="3937" spans="9:9" ht="17.25" hidden="1" customHeight="1">
      <c r="I3937" s="139"/>
    </row>
    <row r="3938" spans="9:9" ht="17.25" hidden="1" customHeight="1">
      <c r="I3938" s="139"/>
    </row>
    <row r="3939" spans="9:9" ht="17.25" hidden="1" customHeight="1">
      <c r="I3939" s="139"/>
    </row>
    <row r="3940" spans="9:9" ht="17.25" hidden="1" customHeight="1">
      <c r="I3940" s="139"/>
    </row>
    <row r="3941" spans="9:9" ht="17.25" hidden="1" customHeight="1">
      <c r="I3941" s="139"/>
    </row>
    <row r="3942" spans="9:9" ht="17.25" hidden="1" customHeight="1">
      <c r="I3942" s="139"/>
    </row>
    <row r="3943" spans="9:9" ht="17.25" hidden="1" customHeight="1">
      <c r="I3943" s="139"/>
    </row>
    <row r="3944" spans="9:9" ht="17.25" hidden="1" customHeight="1">
      <c r="I3944" s="139"/>
    </row>
    <row r="3945" spans="9:9" ht="17.25" hidden="1" customHeight="1">
      <c r="I3945" s="139"/>
    </row>
    <row r="3946" spans="9:9" ht="17.25" hidden="1" customHeight="1">
      <c r="I3946" s="139"/>
    </row>
    <row r="3947" spans="9:9" ht="17.25" hidden="1" customHeight="1">
      <c r="I3947" s="139"/>
    </row>
    <row r="3948" spans="9:9" ht="17.25" hidden="1" customHeight="1">
      <c r="I3948" s="139"/>
    </row>
    <row r="3949" spans="9:9" ht="17.25" hidden="1" customHeight="1">
      <c r="I3949" s="139"/>
    </row>
    <row r="3950" spans="9:9" ht="17.25" hidden="1" customHeight="1">
      <c r="I3950" s="139"/>
    </row>
    <row r="3951" spans="9:9" ht="17.25" hidden="1" customHeight="1">
      <c r="I3951" s="139"/>
    </row>
    <row r="3952" spans="9:9" ht="17.25" hidden="1" customHeight="1">
      <c r="I3952" s="139"/>
    </row>
    <row r="3953" spans="9:9" ht="17.25" hidden="1" customHeight="1">
      <c r="I3953" s="139"/>
    </row>
    <row r="3954" spans="9:9" ht="17.25" hidden="1" customHeight="1">
      <c r="I3954" s="139"/>
    </row>
    <row r="3955" spans="9:9" ht="17.25" hidden="1" customHeight="1">
      <c r="I3955" s="139"/>
    </row>
    <row r="3956" spans="9:9" ht="17.25" hidden="1" customHeight="1">
      <c r="I3956" s="139"/>
    </row>
    <row r="3957" spans="9:9" ht="17.25" hidden="1" customHeight="1">
      <c r="I3957" s="139"/>
    </row>
    <row r="3958" spans="9:9" ht="17.25" hidden="1" customHeight="1">
      <c r="I3958" s="139"/>
    </row>
    <row r="3959" spans="9:9" ht="17.25" hidden="1" customHeight="1">
      <c r="I3959" s="139"/>
    </row>
    <row r="3960" spans="9:9" ht="17.25" hidden="1" customHeight="1">
      <c r="I3960" s="139"/>
    </row>
    <row r="3961" spans="9:9" ht="17.25" hidden="1" customHeight="1">
      <c r="I3961" s="139"/>
    </row>
    <row r="3962" spans="9:9" ht="17.25" hidden="1" customHeight="1">
      <c r="I3962" s="139"/>
    </row>
    <row r="3963" spans="9:9" ht="17.25" hidden="1" customHeight="1">
      <c r="I3963" s="139"/>
    </row>
    <row r="3964" spans="9:9" ht="17.25" hidden="1" customHeight="1">
      <c r="I3964" s="139"/>
    </row>
    <row r="3965" spans="9:9" ht="17.25" hidden="1" customHeight="1">
      <c r="I3965" s="139"/>
    </row>
    <row r="3966" spans="9:9" ht="17.25" hidden="1" customHeight="1">
      <c r="I3966" s="139"/>
    </row>
    <row r="3967" spans="9:9" ht="17.25" hidden="1" customHeight="1">
      <c r="I3967" s="139"/>
    </row>
    <row r="3968" spans="9:9" ht="17.25" hidden="1" customHeight="1">
      <c r="I3968" s="139"/>
    </row>
    <row r="3969" spans="9:9" ht="17.25" hidden="1" customHeight="1">
      <c r="I3969" s="139"/>
    </row>
    <row r="3970" spans="9:9" ht="17.25" hidden="1" customHeight="1">
      <c r="I3970" s="139"/>
    </row>
    <row r="3971" spans="9:9" ht="17.25" hidden="1" customHeight="1">
      <c r="I3971" s="139"/>
    </row>
    <row r="3972" spans="9:9" ht="17.25" hidden="1" customHeight="1">
      <c r="I3972" s="139"/>
    </row>
    <row r="3973" spans="9:9" ht="17.25" hidden="1" customHeight="1">
      <c r="I3973" s="139"/>
    </row>
    <row r="3974" spans="9:9" ht="17.25" hidden="1" customHeight="1">
      <c r="I3974" s="139"/>
    </row>
    <row r="3975" spans="9:9" ht="17.25" hidden="1" customHeight="1">
      <c r="I3975" s="139"/>
    </row>
    <row r="3976" spans="9:9" ht="17.25" hidden="1" customHeight="1">
      <c r="I3976" s="139"/>
    </row>
    <row r="3977" spans="9:9" ht="17.25" hidden="1" customHeight="1">
      <c r="I3977" s="139"/>
    </row>
    <row r="3978" spans="9:9" ht="17.25" hidden="1" customHeight="1">
      <c r="I3978" s="139"/>
    </row>
    <row r="3979" spans="9:9" ht="17.25" hidden="1" customHeight="1">
      <c r="I3979" s="139"/>
    </row>
    <row r="3980" spans="9:9" ht="17.25" hidden="1" customHeight="1">
      <c r="I3980" s="139"/>
    </row>
    <row r="3981" spans="9:9" ht="17.25" hidden="1" customHeight="1">
      <c r="I3981" s="139"/>
    </row>
    <row r="3982" spans="9:9" ht="17.25" hidden="1" customHeight="1">
      <c r="I3982" s="139"/>
    </row>
    <row r="3983" spans="9:9" ht="17.25" hidden="1" customHeight="1">
      <c r="I3983" s="139"/>
    </row>
    <row r="3984" spans="9:9" ht="17.25" hidden="1" customHeight="1">
      <c r="I3984" s="139"/>
    </row>
    <row r="3985" spans="9:9" ht="17.25" hidden="1" customHeight="1">
      <c r="I3985" s="139"/>
    </row>
    <row r="3986" spans="9:9" ht="17.25" hidden="1" customHeight="1">
      <c r="I3986" s="139"/>
    </row>
    <row r="3987" spans="9:9" ht="17.25" hidden="1" customHeight="1">
      <c r="I3987" s="139"/>
    </row>
    <row r="3988" spans="9:9" ht="17.25" hidden="1" customHeight="1">
      <c r="I3988" s="139"/>
    </row>
    <row r="3989" spans="9:9" ht="17.25" hidden="1" customHeight="1">
      <c r="I3989" s="139"/>
    </row>
    <row r="3990" spans="9:9" ht="17.25" hidden="1" customHeight="1">
      <c r="I3990" s="139"/>
    </row>
    <row r="3991" spans="9:9" ht="17.25" hidden="1" customHeight="1">
      <c r="I3991" s="139"/>
    </row>
    <row r="3992" spans="9:9" ht="17.25" hidden="1" customHeight="1">
      <c r="I3992" s="139"/>
    </row>
    <row r="3993" spans="9:9" ht="17.25" hidden="1" customHeight="1">
      <c r="I3993" s="139"/>
    </row>
    <row r="3994" spans="9:9" ht="17.25" hidden="1" customHeight="1">
      <c r="I3994" s="139"/>
    </row>
    <row r="3995" spans="9:9" ht="17.25" hidden="1" customHeight="1">
      <c r="I3995" s="139"/>
    </row>
    <row r="3996" spans="9:9" ht="17.25" hidden="1" customHeight="1">
      <c r="I3996" s="139"/>
    </row>
    <row r="3997" spans="9:9" ht="17.25" hidden="1" customHeight="1">
      <c r="I3997" s="139"/>
    </row>
    <row r="3998" spans="9:9" ht="17.25" hidden="1" customHeight="1">
      <c r="I3998" s="139"/>
    </row>
    <row r="3999" spans="9:9" ht="17.25" hidden="1" customHeight="1">
      <c r="I3999" s="139"/>
    </row>
    <row r="4000" spans="9:9" ht="17.25" hidden="1" customHeight="1">
      <c r="I4000" s="139"/>
    </row>
    <row r="4001" spans="9:9" ht="17.25" hidden="1" customHeight="1">
      <c r="I4001" s="139"/>
    </row>
    <row r="4002" spans="9:9" ht="17.25" hidden="1" customHeight="1">
      <c r="I4002" s="139"/>
    </row>
    <row r="4003" spans="9:9" ht="17.25" hidden="1" customHeight="1">
      <c r="I4003" s="139"/>
    </row>
    <row r="4004" spans="9:9" ht="17.25" hidden="1" customHeight="1">
      <c r="I4004" s="139"/>
    </row>
    <row r="4005" spans="9:9" ht="17.25" hidden="1" customHeight="1">
      <c r="I4005" s="139"/>
    </row>
    <row r="4006" spans="9:9" ht="17.25" hidden="1" customHeight="1">
      <c r="I4006" s="139"/>
    </row>
    <row r="4007" spans="9:9" ht="17.25" hidden="1" customHeight="1">
      <c r="I4007" s="139"/>
    </row>
    <row r="4008" spans="9:9" ht="17.25" hidden="1" customHeight="1">
      <c r="I4008" s="139"/>
    </row>
    <row r="4009" spans="9:9" ht="17.25" hidden="1" customHeight="1">
      <c r="I4009" s="139"/>
    </row>
    <row r="4010" spans="9:9" ht="17.25" hidden="1" customHeight="1">
      <c r="I4010" s="139"/>
    </row>
    <row r="4011" spans="9:9" ht="17.25" hidden="1" customHeight="1">
      <c r="I4011" s="139"/>
    </row>
    <row r="4012" spans="9:9" ht="17.25" hidden="1" customHeight="1">
      <c r="I4012" s="139"/>
    </row>
    <row r="4013" spans="9:9" ht="17.25" hidden="1" customHeight="1">
      <c r="I4013" s="139"/>
    </row>
    <row r="4014" spans="9:9" ht="17.25" hidden="1" customHeight="1">
      <c r="I4014" s="139"/>
    </row>
    <row r="4015" spans="9:9" ht="17.25" hidden="1" customHeight="1">
      <c r="I4015" s="139"/>
    </row>
    <row r="4016" spans="9:9" ht="17.25" hidden="1" customHeight="1">
      <c r="I4016" s="139"/>
    </row>
    <row r="4017" spans="9:9" ht="17.25" hidden="1" customHeight="1">
      <c r="I4017" s="139"/>
    </row>
    <row r="4018" spans="9:9" ht="17.25" hidden="1" customHeight="1">
      <c r="I4018" s="139"/>
    </row>
    <row r="4019" spans="9:9" ht="17.25" hidden="1" customHeight="1">
      <c r="I4019" s="139"/>
    </row>
    <row r="4020" spans="9:9" ht="17.25" hidden="1" customHeight="1">
      <c r="I4020" s="139"/>
    </row>
    <row r="4021" spans="9:9" ht="17.25" hidden="1" customHeight="1">
      <c r="I4021" s="139"/>
    </row>
    <row r="4022" spans="9:9" ht="17.25" hidden="1" customHeight="1">
      <c r="I4022" s="139"/>
    </row>
    <row r="4023" spans="9:9" ht="17.25" hidden="1" customHeight="1">
      <c r="I4023" s="139"/>
    </row>
    <row r="4024" spans="9:9" ht="17.25" hidden="1" customHeight="1">
      <c r="I4024" s="139"/>
    </row>
    <row r="4025" spans="9:9" ht="17.25" hidden="1" customHeight="1">
      <c r="I4025" s="139"/>
    </row>
    <row r="4026" spans="9:9" ht="17.25" hidden="1" customHeight="1">
      <c r="I4026" s="139"/>
    </row>
    <row r="4027" spans="9:9" ht="17.25" hidden="1" customHeight="1">
      <c r="I4027" s="139"/>
    </row>
    <row r="4028" spans="9:9" ht="17.25" hidden="1" customHeight="1">
      <c r="I4028" s="139"/>
    </row>
    <row r="4029" spans="9:9" ht="17.25" hidden="1" customHeight="1">
      <c r="I4029" s="139"/>
    </row>
    <row r="4030" spans="9:9" ht="17.25" hidden="1" customHeight="1">
      <c r="I4030" s="139"/>
    </row>
    <row r="4031" spans="9:9" ht="17.25" hidden="1" customHeight="1">
      <c r="I4031" s="139"/>
    </row>
    <row r="4032" spans="9:9" ht="17.25" hidden="1" customHeight="1">
      <c r="I4032" s="139"/>
    </row>
    <row r="4033" spans="9:9" ht="17.25" hidden="1" customHeight="1">
      <c r="I4033" s="139"/>
    </row>
    <row r="4034" spans="9:9" ht="17.25" hidden="1" customHeight="1">
      <c r="I4034" s="139"/>
    </row>
    <row r="4035" spans="9:9" ht="17.25" hidden="1" customHeight="1">
      <c r="I4035" s="139"/>
    </row>
    <row r="4036" spans="9:9" ht="17.25" hidden="1" customHeight="1">
      <c r="I4036" s="139"/>
    </row>
    <row r="4037" spans="9:9" ht="17.25" hidden="1" customHeight="1">
      <c r="I4037" s="139"/>
    </row>
    <row r="4038" spans="9:9" ht="17.25" hidden="1" customHeight="1">
      <c r="I4038" s="139"/>
    </row>
    <row r="4039" spans="9:9" ht="17.25" hidden="1" customHeight="1">
      <c r="I4039" s="139"/>
    </row>
    <row r="4040" spans="9:9" ht="17.25" hidden="1" customHeight="1">
      <c r="I4040" s="139"/>
    </row>
    <row r="4041" spans="9:9" ht="17.25" hidden="1" customHeight="1">
      <c r="I4041" s="139"/>
    </row>
    <row r="4042" spans="9:9" ht="17.25" hidden="1" customHeight="1">
      <c r="I4042" s="139"/>
    </row>
    <row r="4043" spans="9:9" ht="17.25" hidden="1" customHeight="1">
      <c r="I4043" s="139"/>
    </row>
    <row r="4044" spans="9:9" ht="17.25" hidden="1" customHeight="1">
      <c r="I4044" s="139"/>
    </row>
    <row r="4045" spans="9:9" ht="17.25" hidden="1" customHeight="1">
      <c r="I4045" s="139"/>
    </row>
    <row r="4046" spans="9:9" ht="17.25" hidden="1" customHeight="1">
      <c r="I4046" s="139"/>
    </row>
    <row r="4047" spans="9:9" ht="17.25" hidden="1" customHeight="1">
      <c r="I4047" s="139"/>
    </row>
    <row r="4048" spans="9:9" ht="17.25" hidden="1" customHeight="1">
      <c r="I4048" s="139"/>
    </row>
    <row r="4049" spans="9:9" ht="17.25" hidden="1" customHeight="1">
      <c r="I4049" s="139"/>
    </row>
    <row r="4050" spans="9:9" ht="17.25" hidden="1" customHeight="1">
      <c r="I4050" s="139"/>
    </row>
    <row r="4051" spans="9:9" ht="17.25" hidden="1" customHeight="1">
      <c r="I4051" s="139"/>
    </row>
    <row r="4052" spans="9:9" ht="17.25" hidden="1" customHeight="1">
      <c r="I4052" s="139"/>
    </row>
    <row r="4053" spans="9:9" ht="17.25" hidden="1" customHeight="1">
      <c r="I4053" s="139"/>
    </row>
    <row r="4054" spans="9:9" ht="17.25" hidden="1" customHeight="1">
      <c r="I4054" s="139"/>
    </row>
    <row r="4055" spans="9:9" ht="17.25" hidden="1" customHeight="1">
      <c r="I4055" s="139"/>
    </row>
    <row r="4056" spans="9:9" ht="17.25" hidden="1" customHeight="1">
      <c r="I4056" s="139"/>
    </row>
    <row r="4057" spans="9:9" ht="17.25" hidden="1" customHeight="1">
      <c r="I4057" s="139"/>
    </row>
    <row r="4058" spans="9:9" ht="17.25" hidden="1" customHeight="1">
      <c r="I4058" s="139"/>
    </row>
    <row r="4059" spans="9:9" ht="17.25" hidden="1" customHeight="1">
      <c r="I4059" s="139"/>
    </row>
    <row r="4060" spans="9:9" ht="17.25" hidden="1" customHeight="1">
      <c r="I4060" s="139"/>
    </row>
    <row r="4061" spans="9:9" ht="17.25" hidden="1" customHeight="1">
      <c r="I4061" s="139"/>
    </row>
    <row r="4062" spans="9:9" ht="17.25" hidden="1" customHeight="1">
      <c r="I4062" s="139"/>
    </row>
    <row r="4063" spans="9:9" ht="17.25" hidden="1" customHeight="1">
      <c r="I4063" s="139"/>
    </row>
    <row r="4064" spans="9:9" ht="17.25" hidden="1" customHeight="1">
      <c r="I4064" s="139"/>
    </row>
    <row r="4065" spans="9:9" ht="17.25" hidden="1" customHeight="1">
      <c r="I4065" s="139"/>
    </row>
    <row r="4066" spans="9:9" ht="17.25" hidden="1" customHeight="1">
      <c r="I4066" s="139"/>
    </row>
    <row r="4067" spans="9:9" ht="17.25" hidden="1" customHeight="1">
      <c r="I4067" s="139"/>
    </row>
    <row r="4068" spans="9:9" ht="17.25" hidden="1" customHeight="1">
      <c r="I4068" s="139"/>
    </row>
    <row r="4069" spans="9:9" ht="17.25" hidden="1" customHeight="1">
      <c r="I4069" s="139"/>
    </row>
    <row r="4070" spans="9:9" ht="17.25" hidden="1" customHeight="1">
      <c r="I4070" s="139"/>
    </row>
    <row r="4071" spans="9:9" ht="17.25" hidden="1" customHeight="1">
      <c r="I4071" s="139"/>
    </row>
    <row r="4072" spans="9:9" ht="17.25" hidden="1" customHeight="1">
      <c r="I4072" s="139"/>
    </row>
    <row r="4073" spans="9:9" ht="17.25" hidden="1" customHeight="1">
      <c r="I4073" s="139"/>
    </row>
    <row r="4074" spans="9:9" ht="17.25" hidden="1" customHeight="1">
      <c r="I4074" s="139"/>
    </row>
    <row r="4075" spans="9:9" ht="17.25" hidden="1" customHeight="1">
      <c r="I4075" s="139"/>
    </row>
    <row r="4076" spans="9:9" ht="17.25" hidden="1" customHeight="1">
      <c r="I4076" s="139"/>
    </row>
    <row r="4077" spans="9:9" ht="17.25" hidden="1" customHeight="1">
      <c r="I4077" s="139"/>
    </row>
    <row r="4078" spans="9:9" ht="17.25" hidden="1" customHeight="1">
      <c r="I4078" s="139"/>
    </row>
    <row r="4079" spans="9:9" ht="17.25" hidden="1" customHeight="1">
      <c r="I4079" s="139"/>
    </row>
    <row r="4080" spans="9:9" ht="17.25" hidden="1" customHeight="1">
      <c r="I4080" s="139"/>
    </row>
    <row r="4081" spans="9:9" ht="17.25" hidden="1" customHeight="1">
      <c r="I4081" s="139"/>
    </row>
    <row r="4082" spans="9:9" ht="17.25" hidden="1" customHeight="1">
      <c r="I4082" s="139"/>
    </row>
    <row r="4083" spans="9:9" ht="17.25" hidden="1" customHeight="1">
      <c r="I4083" s="139"/>
    </row>
    <row r="4084" spans="9:9" ht="17.25" hidden="1" customHeight="1">
      <c r="I4084" s="139"/>
    </row>
    <row r="4085" spans="9:9" ht="17.25" hidden="1" customHeight="1">
      <c r="I4085" s="139"/>
    </row>
    <row r="4086" spans="9:9" ht="17.25" hidden="1" customHeight="1">
      <c r="I4086" s="139"/>
    </row>
    <row r="4087" spans="9:9" ht="17.25" hidden="1" customHeight="1">
      <c r="I4087" s="139"/>
    </row>
    <row r="4088" spans="9:9" ht="17.25" hidden="1" customHeight="1">
      <c r="I4088" s="139"/>
    </row>
    <row r="4089" spans="9:9" ht="17.25" hidden="1" customHeight="1">
      <c r="I4089" s="139"/>
    </row>
    <row r="4090" spans="9:9" ht="17.25" hidden="1" customHeight="1">
      <c r="I4090" s="139"/>
    </row>
    <row r="4091" spans="9:9" ht="17.25" hidden="1" customHeight="1">
      <c r="I4091" s="139"/>
    </row>
    <row r="4092" spans="9:9" ht="17.25" hidden="1" customHeight="1">
      <c r="I4092" s="139"/>
    </row>
    <row r="4093" spans="9:9" ht="17.25" hidden="1" customHeight="1">
      <c r="I4093" s="139"/>
    </row>
    <row r="4094" spans="9:9" ht="17.25" hidden="1" customHeight="1">
      <c r="I4094" s="139"/>
    </row>
    <row r="4095" spans="9:9" ht="17.25" hidden="1" customHeight="1">
      <c r="I4095" s="139"/>
    </row>
    <row r="4096" spans="9:9" ht="17.25" hidden="1" customHeight="1">
      <c r="I4096" s="139"/>
    </row>
    <row r="4097" spans="9:9" ht="17.25" hidden="1" customHeight="1">
      <c r="I4097" s="139"/>
    </row>
    <row r="4098" spans="9:9" ht="17.25" hidden="1" customHeight="1">
      <c r="I4098" s="139"/>
    </row>
    <row r="4099" spans="9:9" ht="17.25" hidden="1" customHeight="1">
      <c r="I4099" s="139"/>
    </row>
    <row r="4100" spans="9:9" ht="17.25" hidden="1" customHeight="1">
      <c r="I4100" s="139"/>
    </row>
    <row r="4101" spans="9:9" ht="17.25" hidden="1" customHeight="1">
      <c r="I4101" s="139"/>
    </row>
    <row r="4102" spans="9:9" ht="17.25" hidden="1" customHeight="1">
      <c r="I4102" s="139"/>
    </row>
    <row r="4103" spans="9:9" ht="17.25" hidden="1" customHeight="1">
      <c r="I4103" s="139"/>
    </row>
    <row r="4104" spans="9:9" ht="17.25" hidden="1" customHeight="1">
      <c r="I4104" s="139"/>
    </row>
    <row r="4105" spans="9:9" ht="17.25" hidden="1" customHeight="1">
      <c r="I4105" s="139"/>
    </row>
    <row r="4106" spans="9:9" ht="17.25" hidden="1" customHeight="1">
      <c r="I4106" s="139"/>
    </row>
    <row r="4107" spans="9:9" ht="17.25" hidden="1" customHeight="1">
      <c r="I4107" s="139"/>
    </row>
    <row r="4108" spans="9:9" ht="17.25" hidden="1" customHeight="1">
      <c r="I4108" s="139"/>
    </row>
    <row r="4109" spans="9:9" ht="17.25" hidden="1" customHeight="1">
      <c r="I4109" s="139"/>
    </row>
    <row r="4110" spans="9:9" ht="17.25" hidden="1" customHeight="1">
      <c r="I4110" s="139"/>
    </row>
    <row r="4111" spans="9:9" ht="17.25" hidden="1" customHeight="1">
      <c r="I4111" s="139"/>
    </row>
    <row r="4112" spans="9:9" ht="17.25" hidden="1" customHeight="1">
      <c r="I4112" s="139"/>
    </row>
    <row r="4113" spans="9:9" ht="17.25" hidden="1" customHeight="1">
      <c r="I4113" s="139"/>
    </row>
    <row r="4114" spans="9:9" ht="17.25" hidden="1" customHeight="1">
      <c r="I4114" s="139"/>
    </row>
    <row r="4115" spans="9:9" ht="17.25" hidden="1" customHeight="1">
      <c r="I4115" s="139"/>
    </row>
    <row r="4116" spans="9:9" ht="17.25" hidden="1" customHeight="1">
      <c r="I4116" s="139"/>
    </row>
    <row r="4117" spans="9:9" ht="17.25" hidden="1" customHeight="1">
      <c r="I4117" s="139"/>
    </row>
    <row r="4118" spans="9:9" ht="17.25" hidden="1" customHeight="1">
      <c r="I4118" s="139"/>
    </row>
    <row r="4119" spans="9:9" ht="17.25" hidden="1" customHeight="1">
      <c r="I4119" s="139"/>
    </row>
    <row r="4120" spans="9:9" ht="17.25" hidden="1" customHeight="1">
      <c r="I4120" s="139"/>
    </row>
    <row r="4121" spans="9:9" ht="17.25" hidden="1" customHeight="1">
      <c r="I4121" s="139"/>
    </row>
    <row r="4122" spans="9:9" ht="17.25" hidden="1" customHeight="1">
      <c r="I4122" s="139"/>
    </row>
    <row r="4123" spans="9:9" ht="17.25" hidden="1" customHeight="1">
      <c r="I4123" s="139"/>
    </row>
    <row r="4124" spans="9:9" ht="17.25" hidden="1" customHeight="1">
      <c r="I4124" s="139"/>
    </row>
    <row r="4125" spans="9:9" ht="17.25" hidden="1" customHeight="1">
      <c r="I4125" s="139"/>
    </row>
    <row r="4126" spans="9:9" ht="17.25" hidden="1" customHeight="1">
      <c r="I4126" s="139"/>
    </row>
    <row r="4127" spans="9:9" ht="17.25" hidden="1" customHeight="1">
      <c r="I4127" s="139"/>
    </row>
    <row r="4128" spans="9:9" ht="17.25" hidden="1" customHeight="1">
      <c r="I4128" s="139"/>
    </row>
    <row r="4129" spans="9:9" ht="17.25" hidden="1" customHeight="1">
      <c r="I4129" s="139"/>
    </row>
    <row r="4130" spans="9:9" ht="17.25" hidden="1" customHeight="1">
      <c r="I4130" s="139"/>
    </row>
    <row r="4131" spans="9:9" ht="17.25" hidden="1" customHeight="1">
      <c r="I4131" s="139"/>
    </row>
    <row r="4132" spans="9:9" ht="17.25" hidden="1" customHeight="1">
      <c r="I4132" s="139"/>
    </row>
    <row r="4133" spans="9:9" ht="17.25" hidden="1" customHeight="1">
      <c r="I4133" s="139"/>
    </row>
    <row r="4134" spans="9:9" ht="17.25" hidden="1" customHeight="1">
      <c r="I4134" s="139"/>
    </row>
    <row r="4135" spans="9:9" ht="17.25" hidden="1" customHeight="1">
      <c r="I4135" s="139"/>
    </row>
    <row r="4136" spans="9:9" ht="17.25" hidden="1" customHeight="1">
      <c r="I4136" s="139"/>
    </row>
    <row r="4137" spans="9:9" ht="17.25" hidden="1" customHeight="1">
      <c r="I4137" s="139"/>
    </row>
    <row r="4138" spans="9:9" ht="17.25" hidden="1" customHeight="1">
      <c r="I4138" s="139"/>
    </row>
    <row r="4139" spans="9:9" ht="17.25" hidden="1" customHeight="1">
      <c r="I4139" s="139"/>
    </row>
    <row r="4140" spans="9:9" ht="17.25" hidden="1" customHeight="1">
      <c r="I4140" s="139"/>
    </row>
    <row r="4141" spans="9:9" ht="17.25" hidden="1" customHeight="1">
      <c r="I4141" s="139"/>
    </row>
    <row r="4142" spans="9:9" ht="17.25" hidden="1" customHeight="1">
      <c r="I4142" s="139"/>
    </row>
    <row r="4143" spans="9:9" ht="17.25" hidden="1" customHeight="1">
      <c r="I4143" s="139"/>
    </row>
    <row r="4144" spans="9:9" ht="17.25" hidden="1" customHeight="1">
      <c r="I4144" s="139"/>
    </row>
    <row r="4145" spans="9:9" ht="17.25" hidden="1" customHeight="1">
      <c r="I4145" s="139"/>
    </row>
    <row r="4146" spans="9:9" ht="17.25" hidden="1" customHeight="1">
      <c r="I4146" s="139"/>
    </row>
    <row r="4147" spans="9:9" ht="17.25" hidden="1" customHeight="1">
      <c r="I4147" s="139"/>
    </row>
    <row r="4148" spans="9:9" ht="17.25" hidden="1" customHeight="1">
      <c r="I4148" s="139"/>
    </row>
    <row r="4149" spans="9:9" ht="17.25" hidden="1" customHeight="1">
      <c r="I4149" s="139"/>
    </row>
    <row r="4150" spans="9:9" ht="17.25" hidden="1" customHeight="1">
      <c r="I4150" s="139"/>
    </row>
    <row r="4151" spans="9:9" ht="17.25" hidden="1" customHeight="1">
      <c r="I4151" s="139"/>
    </row>
    <row r="4152" spans="9:9" ht="17.25" hidden="1" customHeight="1">
      <c r="I4152" s="139"/>
    </row>
    <row r="4153" spans="9:9" ht="17.25" hidden="1" customHeight="1">
      <c r="I4153" s="139"/>
    </row>
    <row r="4154" spans="9:9" ht="17.25" hidden="1" customHeight="1">
      <c r="I4154" s="139"/>
    </row>
    <row r="4155" spans="9:9" ht="17.25" hidden="1" customHeight="1">
      <c r="I4155" s="139"/>
    </row>
    <row r="4156" spans="9:9" ht="17.25" hidden="1" customHeight="1">
      <c r="I4156" s="139"/>
    </row>
    <row r="4157" spans="9:9" ht="17.25" hidden="1" customHeight="1">
      <c r="I4157" s="139"/>
    </row>
    <row r="4158" spans="9:9" ht="17.25" hidden="1" customHeight="1">
      <c r="I4158" s="139"/>
    </row>
    <row r="4159" spans="9:9" ht="17.25" hidden="1" customHeight="1">
      <c r="I4159" s="139"/>
    </row>
    <row r="4160" spans="9:9" ht="17.25" hidden="1" customHeight="1">
      <c r="I4160" s="139"/>
    </row>
    <row r="4161" spans="9:9" ht="17.25" hidden="1" customHeight="1">
      <c r="I4161" s="139"/>
    </row>
    <row r="4162" spans="9:9" ht="17.25" hidden="1" customHeight="1">
      <c r="I4162" s="139"/>
    </row>
    <row r="4163" spans="9:9" ht="17.25" hidden="1" customHeight="1">
      <c r="I4163" s="139"/>
    </row>
    <row r="4164" spans="9:9" ht="17.25" hidden="1" customHeight="1">
      <c r="I4164" s="139"/>
    </row>
    <row r="4165" spans="9:9" ht="17.25" hidden="1" customHeight="1">
      <c r="I4165" s="139"/>
    </row>
    <row r="4166" spans="9:9" ht="17.25" hidden="1" customHeight="1">
      <c r="I4166" s="139"/>
    </row>
    <row r="4167" spans="9:9" ht="17.25" hidden="1" customHeight="1">
      <c r="I4167" s="139"/>
    </row>
    <row r="4168" spans="9:9" ht="17.25" hidden="1" customHeight="1">
      <c r="I4168" s="139"/>
    </row>
    <row r="4169" spans="9:9" ht="17.25" hidden="1" customHeight="1">
      <c r="I4169" s="139"/>
    </row>
    <row r="4170" spans="9:9" ht="17.25" hidden="1" customHeight="1">
      <c r="I4170" s="139"/>
    </row>
    <row r="4171" spans="9:9" ht="17.25" hidden="1" customHeight="1">
      <c r="I4171" s="139"/>
    </row>
    <row r="4172" spans="9:9" ht="17.25" hidden="1" customHeight="1">
      <c r="I4172" s="139"/>
    </row>
    <row r="4173" spans="9:9" ht="17.25" hidden="1" customHeight="1">
      <c r="I4173" s="139"/>
    </row>
    <row r="4174" spans="9:9" ht="17.25" hidden="1" customHeight="1">
      <c r="I4174" s="139"/>
    </row>
    <row r="4175" spans="9:9" ht="17.25" hidden="1" customHeight="1">
      <c r="I4175" s="139"/>
    </row>
    <row r="4176" spans="9:9" ht="17.25" hidden="1" customHeight="1">
      <c r="I4176" s="139"/>
    </row>
    <row r="4177" spans="9:9" ht="17.25" hidden="1" customHeight="1">
      <c r="I4177" s="139"/>
    </row>
    <row r="4178" spans="9:9" ht="17.25" hidden="1" customHeight="1">
      <c r="I4178" s="139"/>
    </row>
    <row r="4179" spans="9:9" ht="17.25" hidden="1" customHeight="1">
      <c r="I4179" s="139"/>
    </row>
    <row r="4180" spans="9:9" ht="17.25" hidden="1" customHeight="1">
      <c r="I4180" s="139"/>
    </row>
    <row r="4181" spans="9:9" ht="17.25" hidden="1" customHeight="1">
      <c r="I4181" s="139"/>
    </row>
    <row r="4182" spans="9:9" ht="17.25" hidden="1" customHeight="1">
      <c r="I4182" s="139"/>
    </row>
    <row r="4183" spans="9:9" ht="17.25" hidden="1" customHeight="1">
      <c r="I4183" s="139"/>
    </row>
    <row r="4184" spans="9:9" ht="17.25" hidden="1" customHeight="1">
      <c r="I4184" s="139"/>
    </row>
    <row r="4185" spans="9:9" ht="17.25" hidden="1" customHeight="1">
      <c r="I4185" s="139"/>
    </row>
    <row r="4186" spans="9:9" ht="17.25" hidden="1" customHeight="1">
      <c r="I4186" s="139"/>
    </row>
    <row r="4187" spans="9:9" ht="17.25" hidden="1" customHeight="1">
      <c r="I4187" s="139"/>
    </row>
    <row r="4188" spans="9:9" ht="17.25" hidden="1" customHeight="1">
      <c r="I4188" s="139"/>
    </row>
    <row r="4189" spans="9:9" ht="17.25" hidden="1" customHeight="1">
      <c r="I4189" s="139"/>
    </row>
    <row r="4190" spans="9:9" ht="17.25" hidden="1" customHeight="1">
      <c r="I4190" s="139"/>
    </row>
    <row r="4191" spans="9:9" ht="17.25" hidden="1" customHeight="1">
      <c r="I4191" s="139"/>
    </row>
    <row r="4192" spans="9:9" ht="17.25" hidden="1" customHeight="1">
      <c r="I4192" s="139"/>
    </row>
    <row r="4193" spans="9:9" ht="17.25" hidden="1" customHeight="1">
      <c r="I4193" s="139"/>
    </row>
    <row r="4194" spans="9:9" ht="17.25" hidden="1" customHeight="1">
      <c r="I4194" s="139"/>
    </row>
    <row r="4195" spans="9:9" ht="17.25" hidden="1" customHeight="1">
      <c r="I4195" s="139"/>
    </row>
    <row r="4196" spans="9:9" ht="17.25" hidden="1" customHeight="1">
      <c r="I4196" s="139"/>
    </row>
    <row r="4197" spans="9:9" ht="17.25" hidden="1" customHeight="1">
      <c r="I4197" s="139"/>
    </row>
    <row r="4198" spans="9:9" ht="17.25" hidden="1" customHeight="1">
      <c r="I4198" s="139"/>
    </row>
    <row r="4199" spans="9:9" ht="17.25" hidden="1" customHeight="1">
      <c r="I4199" s="139"/>
    </row>
    <row r="4200" spans="9:9" ht="17.25" hidden="1" customHeight="1">
      <c r="I4200" s="139"/>
    </row>
    <row r="4201" spans="9:9" ht="17.25" hidden="1" customHeight="1">
      <c r="I4201" s="139"/>
    </row>
    <row r="4202" spans="9:9" ht="17.25" hidden="1" customHeight="1">
      <c r="I4202" s="139"/>
    </row>
    <row r="4203" spans="9:9" ht="17.25" hidden="1" customHeight="1">
      <c r="I4203" s="139"/>
    </row>
    <row r="4204" spans="9:9" ht="17.25" hidden="1" customHeight="1">
      <c r="I4204" s="139"/>
    </row>
    <row r="4205" spans="9:9" ht="17.25" hidden="1" customHeight="1">
      <c r="I4205" s="139"/>
    </row>
    <row r="4206" spans="9:9" ht="17.25" hidden="1" customHeight="1">
      <c r="I4206" s="139"/>
    </row>
    <row r="4207" spans="9:9" ht="17.25" hidden="1" customHeight="1">
      <c r="I4207" s="139"/>
    </row>
    <row r="4208" spans="9:9" ht="17.25" hidden="1" customHeight="1">
      <c r="I4208" s="139"/>
    </row>
    <row r="4209" spans="9:9" ht="17.25" hidden="1" customHeight="1">
      <c r="I4209" s="139"/>
    </row>
    <row r="4210" spans="9:9" ht="17.25" hidden="1" customHeight="1">
      <c r="I4210" s="139"/>
    </row>
    <row r="4211" spans="9:9" ht="17.25" hidden="1" customHeight="1">
      <c r="I4211" s="139"/>
    </row>
    <row r="4212" spans="9:9" ht="17.25" hidden="1" customHeight="1">
      <c r="I4212" s="139"/>
    </row>
    <row r="4213" spans="9:9" ht="17.25" hidden="1" customHeight="1">
      <c r="I4213" s="139"/>
    </row>
    <row r="4214" spans="9:9" ht="17.25" hidden="1" customHeight="1">
      <c r="I4214" s="139"/>
    </row>
    <row r="4215" spans="9:9" ht="17.25" hidden="1" customHeight="1">
      <c r="I4215" s="139"/>
    </row>
    <row r="4216" spans="9:9" ht="17.25" hidden="1" customHeight="1">
      <c r="I4216" s="139"/>
    </row>
    <row r="4217" spans="9:9" ht="17.25" hidden="1" customHeight="1">
      <c r="I4217" s="139"/>
    </row>
    <row r="4218" spans="9:9" ht="17.25" hidden="1" customHeight="1">
      <c r="I4218" s="139"/>
    </row>
    <row r="4219" spans="9:9" ht="17.25" hidden="1" customHeight="1">
      <c r="I4219" s="139"/>
    </row>
    <row r="4220" spans="9:9" ht="17.25" hidden="1" customHeight="1">
      <c r="I4220" s="139"/>
    </row>
    <row r="4221" spans="9:9" ht="17.25" hidden="1" customHeight="1">
      <c r="I4221" s="139"/>
    </row>
    <row r="4222" spans="9:9" ht="17.25" hidden="1" customHeight="1">
      <c r="I4222" s="139"/>
    </row>
    <row r="4223" spans="9:9" ht="17.25" hidden="1" customHeight="1">
      <c r="I4223" s="139"/>
    </row>
    <row r="4224" spans="9:9" ht="17.25" hidden="1" customHeight="1">
      <c r="I4224" s="139"/>
    </row>
    <row r="4225" spans="9:9" ht="17.25" hidden="1" customHeight="1">
      <c r="I4225" s="139"/>
    </row>
    <row r="4226" spans="9:9" ht="17.25" hidden="1" customHeight="1">
      <c r="I4226" s="139"/>
    </row>
    <row r="4227" spans="9:9" ht="17.25" hidden="1" customHeight="1">
      <c r="I4227" s="139"/>
    </row>
    <row r="4228" spans="9:9" ht="17.25" hidden="1" customHeight="1">
      <c r="I4228" s="139"/>
    </row>
    <row r="4229" spans="9:9" ht="17.25" hidden="1" customHeight="1">
      <c r="I4229" s="139"/>
    </row>
    <row r="4230" spans="9:9" ht="17.25" hidden="1" customHeight="1">
      <c r="I4230" s="139"/>
    </row>
    <row r="4231" spans="9:9" ht="17.25" hidden="1" customHeight="1">
      <c r="I4231" s="139"/>
    </row>
    <row r="4232" spans="9:9" ht="17.25" hidden="1" customHeight="1">
      <c r="I4232" s="139"/>
    </row>
    <row r="4233" spans="9:9" ht="17.25" hidden="1" customHeight="1">
      <c r="I4233" s="139"/>
    </row>
    <row r="4234" spans="9:9" ht="17.25" hidden="1" customHeight="1">
      <c r="I4234" s="139"/>
    </row>
    <row r="4235" spans="9:9" ht="17.25" hidden="1" customHeight="1">
      <c r="I4235" s="139"/>
    </row>
    <row r="4236" spans="9:9" ht="17.25" hidden="1" customHeight="1">
      <c r="I4236" s="139"/>
    </row>
    <row r="4237" spans="9:9" ht="17.25" hidden="1" customHeight="1">
      <c r="I4237" s="139"/>
    </row>
    <row r="4238" spans="9:9" ht="17.25" hidden="1" customHeight="1">
      <c r="I4238" s="139"/>
    </row>
    <row r="4239" spans="9:9" ht="17.25" hidden="1" customHeight="1">
      <c r="I4239" s="139"/>
    </row>
    <row r="4240" spans="9:9" ht="17.25" hidden="1" customHeight="1">
      <c r="I4240" s="139"/>
    </row>
    <row r="4241" spans="9:9" ht="17.25" hidden="1" customHeight="1">
      <c r="I4241" s="139"/>
    </row>
    <row r="4242" spans="9:9" ht="17.25" hidden="1" customHeight="1">
      <c r="I4242" s="139"/>
    </row>
    <row r="4243" spans="9:9" ht="17.25" hidden="1" customHeight="1">
      <c r="I4243" s="139"/>
    </row>
    <row r="4244" spans="9:9" ht="17.25" hidden="1" customHeight="1">
      <c r="I4244" s="139"/>
    </row>
    <row r="4245" spans="9:9" ht="17.25" hidden="1" customHeight="1">
      <c r="I4245" s="139"/>
    </row>
    <row r="4246" spans="9:9" ht="17.25" hidden="1" customHeight="1">
      <c r="I4246" s="139"/>
    </row>
    <row r="4247" spans="9:9" ht="17.25" hidden="1" customHeight="1">
      <c r="I4247" s="139"/>
    </row>
    <row r="4248" spans="9:9" ht="17.25" hidden="1" customHeight="1">
      <c r="I4248" s="139"/>
    </row>
    <row r="4249" spans="9:9" ht="17.25" hidden="1" customHeight="1">
      <c r="I4249" s="139"/>
    </row>
    <row r="4250" spans="9:9" ht="17.25" hidden="1" customHeight="1">
      <c r="I4250" s="139"/>
    </row>
    <row r="4251" spans="9:9" ht="17.25" hidden="1" customHeight="1">
      <c r="I4251" s="139"/>
    </row>
    <row r="4252" spans="9:9" ht="17.25" hidden="1" customHeight="1">
      <c r="I4252" s="139"/>
    </row>
    <row r="4253" spans="9:9" ht="17.25" hidden="1" customHeight="1">
      <c r="I4253" s="139"/>
    </row>
    <row r="4254" spans="9:9" ht="17.25" hidden="1" customHeight="1">
      <c r="I4254" s="139"/>
    </row>
    <row r="4255" spans="9:9" ht="17.25" hidden="1" customHeight="1">
      <c r="I4255" s="139"/>
    </row>
    <row r="4256" spans="9:9" ht="17.25" hidden="1" customHeight="1">
      <c r="I4256" s="139"/>
    </row>
    <row r="4257" spans="9:9" ht="17.25" hidden="1" customHeight="1">
      <c r="I4257" s="139"/>
    </row>
    <row r="4258" spans="9:9" ht="17.25" hidden="1" customHeight="1">
      <c r="I4258" s="139"/>
    </row>
    <row r="4259" spans="9:9" ht="17.25" hidden="1" customHeight="1">
      <c r="I4259" s="139"/>
    </row>
    <row r="4260" spans="9:9" ht="17.25" hidden="1" customHeight="1">
      <c r="I4260" s="139"/>
    </row>
    <row r="4261" spans="9:9" ht="17.25" hidden="1" customHeight="1">
      <c r="I4261" s="139"/>
    </row>
    <row r="4262" spans="9:9" ht="17.25" hidden="1" customHeight="1">
      <c r="I4262" s="139"/>
    </row>
    <row r="4263" spans="9:9" ht="17.25" hidden="1" customHeight="1">
      <c r="I4263" s="139"/>
    </row>
    <row r="4264" spans="9:9" ht="17.25" hidden="1" customHeight="1">
      <c r="I4264" s="139"/>
    </row>
    <row r="4265" spans="9:9" ht="17.25" hidden="1" customHeight="1">
      <c r="I4265" s="139"/>
    </row>
    <row r="4266" spans="9:9" ht="17.25" hidden="1" customHeight="1">
      <c r="I4266" s="139"/>
    </row>
    <row r="4267" spans="9:9" ht="17.25" hidden="1" customHeight="1">
      <c r="I4267" s="139"/>
    </row>
    <row r="4268" spans="9:9" ht="17.25" hidden="1" customHeight="1">
      <c r="I4268" s="139"/>
    </row>
    <row r="4269" spans="9:9" ht="17.25" hidden="1" customHeight="1">
      <c r="I4269" s="139"/>
    </row>
    <row r="4270" spans="9:9" ht="17.25" hidden="1" customHeight="1">
      <c r="I4270" s="139"/>
    </row>
    <row r="4271" spans="9:9" ht="17.25" hidden="1" customHeight="1">
      <c r="I4271" s="139"/>
    </row>
    <row r="4272" spans="9:9" ht="17.25" hidden="1" customHeight="1">
      <c r="I4272" s="139"/>
    </row>
    <row r="4273" spans="9:9" ht="17.25" hidden="1" customHeight="1">
      <c r="I4273" s="139"/>
    </row>
    <row r="4274" spans="9:9" ht="17.25" hidden="1" customHeight="1">
      <c r="I4274" s="139"/>
    </row>
    <row r="4275" spans="9:9" ht="17.25" hidden="1" customHeight="1">
      <c r="I4275" s="139"/>
    </row>
    <row r="4276" spans="9:9" ht="17.25" hidden="1" customHeight="1">
      <c r="I4276" s="139"/>
    </row>
    <row r="4277" spans="9:9" ht="17.25" hidden="1" customHeight="1">
      <c r="I4277" s="139"/>
    </row>
    <row r="4278" spans="9:9" ht="17.25" hidden="1" customHeight="1">
      <c r="I4278" s="139"/>
    </row>
    <row r="4279" spans="9:9" ht="17.25" hidden="1" customHeight="1">
      <c r="I4279" s="139"/>
    </row>
    <row r="4280" spans="9:9" ht="17.25" hidden="1" customHeight="1">
      <c r="I4280" s="139"/>
    </row>
    <row r="4281" spans="9:9" ht="17.25" hidden="1" customHeight="1">
      <c r="I4281" s="139"/>
    </row>
    <row r="4282" spans="9:9" ht="17.25" hidden="1" customHeight="1">
      <c r="I4282" s="139"/>
    </row>
    <row r="4283" spans="9:9" ht="17.25" hidden="1" customHeight="1">
      <c r="I4283" s="139"/>
    </row>
    <row r="4284" spans="9:9" ht="17.25" hidden="1" customHeight="1">
      <c r="I4284" s="139"/>
    </row>
    <row r="4285" spans="9:9" ht="17.25" hidden="1" customHeight="1">
      <c r="I4285" s="139"/>
    </row>
    <row r="4286" spans="9:9" ht="17.25" hidden="1" customHeight="1">
      <c r="I4286" s="139"/>
    </row>
    <row r="4287" spans="9:9" ht="17.25" hidden="1" customHeight="1">
      <c r="I4287" s="139"/>
    </row>
    <row r="4288" spans="9:9" ht="17.25" hidden="1" customHeight="1">
      <c r="I4288" s="139"/>
    </row>
    <row r="4289" spans="9:9" ht="17.25" hidden="1" customHeight="1">
      <c r="I4289" s="139"/>
    </row>
    <row r="4290" spans="9:9" ht="17.25" hidden="1" customHeight="1">
      <c r="I4290" s="139"/>
    </row>
    <row r="4291" spans="9:9" ht="17.25" hidden="1" customHeight="1">
      <c r="I4291" s="139"/>
    </row>
    <row r="4292" spans="9:9" ht="17.25" hidden="1" customHeight="1">
      <c r="I4292" s="139"/>
    </row>
    <row r="4293" spans="9:9" ht="17.25" hidden="1" customHeight="1">
      <c r="I4293" s="139"/>
    </row>
    <row r="4294" spans="9:9" ht="17.25" hidden="1" customHeight="1">
      <c r="I4294" s="139"/>
    </row>
    <row r="4295" spans="9:9" ht="17.25" hidden="1" customHeight="1">
      <c r="I4295" s="139"/>
    </row>
    <row r="4296" spans="9:9" ht="17.25" hidden="1" customHeight="1">
      <c r="I4296" s="139"/>
    </row>
    <row r="4297" spans="9:9" ht="17.25" hidden="1" customHeight="1">
      <c r="I4297" s="139"/>
    </row>
    <row r="4298" spans="9:9" ht="17.25" hidden="1" customHeight="1">
      <c r="I4298" s="139"/>
    </row>
    <row r="4299" spans="9:9" ht="17.25" hidden="1" customHeight="1">
      <c r="I4299" s="139"/>
    </row>
    <row r="4300" spans="9:9" ht="17.25" hidden="1" customHeight="1">
      <c r="I4300" s="139"/>
    </row>
    <row r="4301" spans="9:9" ht="17.25" hidden="1" customHeight="1">
      <c r="I4301" s="139"/>
    </row>
    <row r="4302" spans="9:9" ht="17.25" hidden="1" customHeight="1">
      <c r="I4302" s="139"/>
    </row>
    <row r="4303" spans="9:9" ht="17.25" hidden="1" customHeight="1">
      <c r="I4303" s="139"/>
    </row>
    <row r="4304" spans="9:9" ht="17.25" hidden="1" customHeight="1">
      <c r="I4304" s="139"/>
    </row>
    <row r="4305" spans="9:9" ht="17.25" hidden="1" customHeight="1">
      <c r="I4305" s="139"/>
    </row>
    <row r="4306" spans="9:9" ht="17.25" hidden="1" customHeight="1">
      <c r="I4306" s="139"/>
    </row>
    <row r="4307" spans="9:9" ht="17.25" hidden="1" customHeight="1">
      <c r="I4307" s="139"/>
    </row>
    <row r="4308" spans="9:9" ht="17.25" hidden="1" customHeight="1">
      <c r="I4308" s="139"/>
    </row>
    <row r="4309" spans="9:9" ht="17.25" hidden="1" customHeight="1">
      <c r="I4309" s="139"/>
    </row>
    <row r="4310" spans="9:9" ht="17.25" hidden="1" customHeight="1">
      <c r="I4310" s="139"/>
    </row>
    <row r="4311" spans="9:9" ht="17.25" hidden="1" customHeight="1">
      <c r="I4311" s="139"/>
    </row>
    <row r="4312" spans="9:9" ht="17.25" hidden="1" customHeight="1">
      <c r="I4312" s="139"/>
    </row>
    <row r="4313" spans="9:9" ht="17.25" hidden="1" customHeight="1">
      <c r="I4313" s="139"/>
    </row>
    <row r="4314" spans="9:9" ht="17.25" hidden="1" customHeight="1">
      <c r="I4314" s="139"/>
    </row>
    <row r="4315" spans="9:9" ht="17.25" hidden="1" customHeight="1">
      <c r="I4315" s="139"/>
    </row>
    <row r="4316" spans="9:9" ht="17.25" hidden="1" customHeight="1">
      <c r="I4316" s="139"/>
    </row>
    <row r="4317" spans="9:9" ht="17.25" hidden="1" customHeight="1">
      <c r="I4317" s="139"/>
    </row>
    <row r="4318" spans="9:9" ht="17.25" hidden="1" customHeight="1">
      <c r="I4318" s="139"/>
    </row>
    <row r="4319" spans="9:9" ht="17.25" hidden="1" customHeight="1">
      <c r="I4319" s="139"/>
    </row>
    <row r="4320" spans="9:9" ht="17.25" hidden="1" customHeight="1">
      <c r="I4320" s="139"/>
    </row>
    <row r="4321" spans="9:9" ht="17.25" hidden="1" customHeight="1">
      <c r="I4321" s="139"/>
    </row>
    <row r="4322" spans="9:9" ht="17.25" hidden="1" customHeight="1">
      <c r="I4322" s="139"/>
    </row>
    <row r="4323" spans="9:9" ht="17.25" hidden="1" customHeight="1">
      <c r="I4323" s="139"/>
    </row>
    <row r="4324" spans="9:9" ht="17.25" hidden="1" customHeight="1">
      <c r="I4324" s="139"/>
    </row>
    <row r="4325" spans="9:9" ht="17.25" hidden="1" customHeight="1">
      <c r="I4325" s="139"/>
    </row>
    <row r="4326" spans="9:9" ht="17.25" hidden="1" customHeight="1">
      <c r="I4326" s="139"/>
    </row>
    <row r="4327" spans="9:9" ht="17.25" hidden="1" customHeight="1">
      <c r="I4327" s="139"/>
    </row>
    <row r="4328" spans="9:9" ht="17.25" hidden="1" customHeight="1">
      <c r="I4328" s="139"/>
    </row>
    <row r="4329" spans="9:9" ht="17.25" hidden="1" customHeight="1">
      <c r="I4329" s="139"/>
    </row>
    <row r="4330" spans="9:9" ht="17.25" hidden="1" customHeight="1">
      <c r="I4330" s="139"/>
    </row>
    <row r="4331" spans="9:9" ht="17.25" hidden="1" customHeight="1">
      <c r="I4331" s="139"/>
    </row>
    <row r="4332" spans="9:9" ht="17.25" hidden="1" customHeight="1">
      <c r="I4332" s="139"/>
    </row>
    <row r="4333" spans="9:9" ht="17.25" hidden="1" customHeight="1">
      <c r="I4333" s="139"/>
    </row>
    <row r="4334" spans="9:9" ht="17.25" hidden="1" customHeight="1">
      <c r="I4334" s="139"/>
    </row>
    <row r="4335" spans="9:9" ht="17.25" hidden="1" customHeight="1">
      <c r="I4335" s="139"/>
    </row>
    <row r="4336" spans="9:9" ht="17.25" hidden="1" customHeight="1">
      <c r="I4336" s="139"/>
    </row>
    <row r="4337" spans="9:9" ht="17.25" hidden="1" customHeight="1">
      <c r="I4337" s="139"/>
    </row>
    <row r="4338" spans="9:9" ht="17.25" hidden="1" customHeight="1">
      <c r="I4338" s="139"/>
    </row>
    <row r="4339" spans="9:9" ht="17.25" hidden="1" customHeight="1">
      <c r="I4339" s="139"/>
    </row>
    <row r="4340" spans="9:9" ht="17.25" hidden="1" customHeight="1">
      <c r="I4340" s="139"/>
    </row>
    <row r="4341" spans="9:9" ht="17.25" hidden="1" customHeight="1">
      <c r="I4341" s="139"/>
    </row>
    <row r="4342" spans="9:9" ht="17.25" hidden="1" customHeight="1">
      <c r="I4342" s="139"/>
    </row>
    <row r="4343" spans="9:9" ht="17.25" hidden="1" customHeight="1">
      <c r="I4343" s="139"/>
    </row>
    <row r="4344" spans="9:9" ht="17.25" hidden="1" customHeight="1">
      <c r="I4344" s="139"/>
    </row>
    <row r="4345" spans="9:9" ht="17.25" hidden="1" customHeight="1">
      <c r="I4345" s="139"/>
    </row>
    <row r="4346" spans="9:9" ht="17.25" hidden="1" customHeight="1">
      <c r="I4346" s="139"/>
    </row>
    <row r="4347" spans="9:9" ht="17.25" hidden="1" customHeight="1">
      <c r="I4347" s="139"/>
    </row>
    <row r="4348" spans="9:9" ht="17.25" hidden="1" customHeight="1">
      <c r="I4348" s="139"/>
    </row>
    <row r="4349" spans="9:9" ht="17.25" hidden="1" customHeight="1">
      <c r="I4349" s="139"/>
    </row>
    <row r="4350" spans="9:9" ht="17.25" hidden="1" customHeight="1">
      <c r="I4350" s="139"/>
    </row>
    <row r="4351" spans="9:9" ht="17.25" hidden="1" customHeight="1">
      <c r="I4351" s="139"/>
    </row>
    <row r="4352" spans="9:9" ht="17.25" hidden="1" customHeight="1">
      <c r="I4352" s="139"/>
    </row>
    <row r="4353" spans="9:9" ht="17.25" hidden="1" customHeight="1">
      <c r="I4353" s="139"/>
    </row>
    <row r="4354" spans="9:9" ht="17.25" hidden="1" customHeight="1">
      <c r="I4354" s="139"/>
    </row>
    <row r="4355" spans="9:9" ht="17.25" hidden="1" customHeight="1">
      <c r="I4355" s="139"/>
    </row>
    <row r="4356" spans="9:9" ht="17.25" hidden="1" customHeight="1">
      <c r="I4356" s="139"/>
    </row>
    <row r="4357" spans="9:9" ht="17.25" hidden="1" customHeight="1">
      <c r="I4357" s="139"/>
    </row>
    <row r="4358" spans="9:9" ht="17.25" hidden="1" customHeight="1">
      <c r="I4358" s="139"/>
    </row>
    <row r="4359" spans="9:9" ht="17.25" hidden="1" customHeight="1">
      <c r="I4359" s="139"/>
    </row>
    <row r="4360" spans="9:9" ht="17.25" hidden="1" customHeight="1">
      <c r="I4360" s="139"/>
    </row>
    <row r="4361" spans="9:9" ht="17.25" hidden="1" customHeight="1">
      <c r="I4361" s="139"/>
    </row>
    <row r="4362" spans="9:9" ht="17.25" hidden="1" customHeight="1">
      <c r="I4362" s="139"/>
    </row>
    <row r="4363" spans="9:9" ht="17.25" hidden="1" customHeight="1">
      <c r="I4363" s="139"/>
    </row>
    <row r="4364" spans="9:9" ht="17.25" hidden="1" customHeight="1">
      <c r="I4364" s="139"/>
    </row>
    <row r="4365" spans="9:9" ht="17.25" hidden="1" customHeight="1">
      <c r="I4365" s="139"/>
    </row>
    <row r="4366" spans="9:9" ht="17.25" hidden="1" customHeight="1">
      <c r="I4366" s="139"/>
    </row>
    <row r="4367" spans="9:9" ht="17.25" hidden="1" customHeight="1">
      <c r="I4367" s="139"/>
    </row>
    <row r="4368" spans="9:9" ht="17.25" hidden="1" customHeight="1">
      <c r="I4368" s="139"/>
    </row>
    <row r="4369" spans="9:9" ht="17.25" hidden="1" customHeight="1">
      <c r="I4369" s="139"/>
    </row>
    <row r="4370" spans="9:9" ht="17.25" hidden="1" customHeight="1">
      <c r="I4370" s="139"/>
    </row>
    <row r="4371" spans="9:9" ht="17.25" hidden="1" customHeight="1">
      <c r="I4371" s="139"/>
    </row>
    <row r="4372" spans="9:9" ht="17.25" hidden="1" customHeight="1">
      <c r="I4372" s="139"/>
    </row>
    <row r="4373" spans="9:9" ht="17.25" hidden="1" customHeight="1">
      <c r="I4373" s="139"/>
    </row>
    <row r="4374" spans="9:9" ht="17.25" hidden="1" customHeight="1">
      <c r="I4374" s="139"/>
    </row>
    <row r="4375" spans="9:9" ht="17.25" hidden="1" customHeight="1">
      <c r="I4375" s="139"/>
    </row>
    <row r="4376" spans="9:9" ht="17.25" hidden="1" customHeight="1">
      <c r="I4376" s="139"/>
    </row>
    <row r="4377" spans="9:9" ht="17.25" hidden="1" customHeight="1">
      <c r="I4377" s="139"/>
    </row>
    <row r="4378" spans="9:9" ht="17.25" hidden="1" customHeight="1">
      <c r="I4378" s="139"/>
    </row>
    <row r="4379" spans="9:9" ht="17.25" hidden="1" customHeight="1">
      <c r="I4379" s="139"/>
    </row>
    <row r="4380" spans="9:9" ht="17.25" hidden="1" customHeight="1">
      <c r="I4380" s="139"/>
    </row>
    <row r="4381" spans="9:9" ht="17.25" hidden="1" customHeight="1">
      <c r="I4381" s="139"/>
    </row>
    <row r="4382" spans="9:9" ht="17.25" hidden="1" customHeight="1">
      <c r="I4382" s="139"/>
    </row>
    <row r="4383" spans="9:9" ht="17.25" hidden="1" customHeight="1">
      <c r="I4383" s="139"/>
    </row>
    <row r="4384" spans="9:9" ht="17.25" hidden="1" customHeight="1">
      <c r="I4384" s="139"/>
    </row>
    <row r="4385" spans="9:9" ht="17.25" hidden="1" customHeight="1">
      <c r="I4385" s="139"/>
    </row>
    <row r="4386" spans="9:9" ht="17.25" hidden="1" customHeight="1">
      <c r="I4386" s="139"/>
    </row>
    <row r="4387" spans="9:9" ht="17.25" hidden="1" customHeight="1">
      <c r="I4387" s="139"/>
    </row>
    <row r="4388" spans="9:9" ht="17.25" hidden="1" customHeight="1">
      <c r="I4388" s="139"/>
    </row>
    <row r="4389" spans="9:9" ht="17.25" hidden="1" customHeight="1">
      <c r="I4389" s="139"/>
    </row>
    <row r="4390" spans="9:9" ht="17.25" hidden="1" customHeight="1">
      <c r="I4390" s="139"/>
    </row>
    <row r="4391" spans="9:9" ht="17.25" hidden="1" customHeight="1">
      <c r="I4391" s="139"/>
    </row>
    <row r="4392" spans="9:9" ht="17.25" hidden="1" customHeight="1">
      <c r="I4392" s="139"/>
    </row>
    <row r="4393" spans="9:9" ht="17.25" hidden="1" customHeight="1">
      <c r="I4393" s="139"/>
    </row>
    <row r="4394" spans="9:9" ht="17.25" hidden="1" customHeight="1">
      <c r="I4394" s="139"/>
    </row>
    <row r="4395" spans="9:9" ht="17.25" hidden="1" customHeight="1">
      <c r="I4395" s="139"/>
    </row>
    <row r="4396" spans="9:9" ht="17.25" hidden="1" customHeight="1">
      <c r="I4396" s="139"/>
    </row>
    <row r="4397" spans="9:9" ht="17.25" hidden="1" customHeight="1">
      <c r="I4397" s="139"/>
    </row>
    <row r="4398" spans="9:9" ht="17.25" hidden="1" customHeight="1">
      <c r="I4398" s="139"/>
    </row>
    <row r="4399" spans="9:9" ht="17.25" hidden="1" customHeight="1">
      <c r="I4399" s="139"/>
    </row>
    <row r="4400" spans="9:9" ht="17.25" hidden="1" customHeight="1">
      <c r="I4400" s="139"/>
    </row>
    <row r="4401" spans="9:9" ht="17.25" hidden="1" customHeight="1">
      <c r="I4401" s="139"/>
    </row>
    <row r="4402" spans="9:9" ht="17.25" hidden="1" customHeight="1">
      <c r="I4402" s="139"/>
    </row>
    <row r="4403" spans="9:9" ht="17.25" hidden="1" customHeight="1">
      <c r="I4403" s="139"/>
    </row>
    <row r="4404" spans="9:9" ht="17.25" hidden="1" customHeight="1">
      <c r="I4404" s="139"/>
    </row>
    <row r="4405" spans="9:9" ht="17.25" hidden="1" customHeight="1">
      <c r="I4405" s="139"/>
    </row>
    <row r="4406" spans="9:9" ht="17.25" hidden="1" customHeight="1">
      <c r="I4406" s="139"/>
    </row>
    <row r="4407" spans="9:9" ht="17.25" hidden="1" customHeight="1">
      <c r="I4407" s="139"/>
    </row>
    <row r="4408" spans="9:9" ht="17.25" hidden="1" customHeight="1">
      <c r="I4408" s="139"/>
    </row>
    <row r="4409" spans="9:9" ht="17.25" hidden="1" customHeight="1">
      <c r="I4409" s="139"/>
    </row>
    <row r="4410" spans="9:9" ht="17.25" hidden="1" customHeight="1">
      <c r="I4410" s="139"/>
    </row>
    <row r="4411" spans="9:9" ht="17.25" hidden="1" customHeight="1">
      <c r="I4411" s="139"/>
    </row>
    <row r="4412" spans="9:9" ht="17.25" hidden="1" customHeight="1">
      <c r="I4412" s="139"/>
    </row>
    <row r="4413" spans="9:9" ht="17.25" hidden="1" customHeight="1">
      <c r="I4413" s="139"/>
    </row>
    <row r="4414" spans="9:9" ht="17.25" hidden="1" customHeight="1">
      <c r="I4414" s="139"/>
    </row>
    <row r="4415" spans="9:9" ht="17.25" hidden="1" customHeight="1">
      <c r="I4415" s="139"/>
    </row>
    <row r="4416" spans="9:9" ht="17.25" hidden="1" customHeight="1">
      <c r="I4416" s="139"/>
    </row>
    <row r="4417" spans="9:9" ht="17.25" hidden="1" customHeight="1">
      <c r="I4417" s="139"/>
    </row>
    <row r="4418" spans="9:9" ht="17.25" hidden="1" customHeight="1">
      <c r="I4418" s="139"/>
    </row>
    <row r="4419" spans="9:9" ht="17.25" hidden="1" customHeight="1">
      <c r="I4419" s="139"/>
    </row>
    <row r="4420" spans="9:9" ht="17.25" hidden="1" customHeight="1">
      <c r="I4420" s="139"/>
    </row>
    <row r="4421" spans="9:9" ht="17.25" hidden="1" customHeight="1">
      <c r="I4421" s="139"/>
    </row>
    <row r="4422" spans="9:9" ht="17.25" hidden="1" customHeight="1">
      <c r="I4422" s="139"/>
    </row>
    <row r="4423" spans="9:9" ht="17.25" hidden="1" customHeight="1">
      <c r="I4423" s="139"/>
    </row>
    <row r="4424" spans="9:9" ht="17.25" hidden="1" customHeight="1">
      <c r="I4424" s="139"/>
    </row>
    <row r="4425" spans="9:9" ht="17.25" hidden="1" customHeight="1">
      <c r="I4425" s="139"/>
    </row>
    <row r="4426" spans="9:9" ht="17.25" hidden="1" customHeight="1">
      <c r="I4426" s="139"/>
    </row>
    <row r="4427" spans="9:9" ht="17.25" hidden="1" customHeight="1">
      <c r="I4427" s="139"/>
    </row>
    <row r="4428" spans="9:9" ht="17.25" hidden="1" customHeight="1">
      <c r="I4428" s="139"/>
    </row>
    <row r="4429" spans="9:9" ht="17.25" hidden="1" customHeight="1">
      <c r="I4429" s="139"/>
    </row>
    <row r="4430" spans="9:9" ht="17.25" hidden="1" customHeight="1">
      <c r="I4430" s="139"/>
    </row>
    <row r="4431" spans="9:9" ht="17.25" hidden="1" customHeight="1">
      <c r="I4431" s="139"/>
    </row>
    <row r="4432" spans="9:9" ht="17.25" hidden="1" customHeight="1">
      <c r="I4432" s="139"/>
    </row>
    <row r="4433" spans="9:9" ht="17.25" hidden="1" customHeight="1">
      <c r="I4433" s="139"/>
    </row>
    <row r="4434" spans="9:9" ht="17.25" hidden="1" customHeight="1">
      <c r="I4434" s="139"/>
    </row>
    <row r="4435" spans="9:9" ht="17.25" hidden="1" customHeight="1">
      <c r="I4435" s="139"/>
    </row>
    <row r="4436" spans="9:9" ht="17.25" hidden="1" customHeight="1">
      <c r="I4436" s="139"/>
    </row>
    <row r="4437" spans="9:9" ht="17.25" hidden="1" customHeight="1">
      <c r="I4437" s="139"/>
    </row>
    <row r="4438" spans="9:9" ht="17.25" hidden="1" customHeight="1">
      <c r="I4438" s="139"/>
    </row>
    <row r="4439" spans="9:9" ht="17.25" hidden="1" customHeight="1">
      <c r="I4439" s="139"/>
    </row>
    <row r="4440" spans="9:9" ht="17.25" hidden="1" customHeight="1">
      <c r="I4440" s="139"/>
    </row>
    <row r="4441" spans="9:9" ht="17.25" hidden="1" customHeight="1">
      <c r="I4441" s="139"/>
    </row>
    <row r="4442" spans="9:9" ht="17.25" hidden="1" customHeight="1">
      <c r="I4442" s="139"/>
    </row>
    <row r="4443" spans="9:9" ht="17.25" hidden="1" customHeight="1">
      <c r="I4443" s="139"/>
    </row>
    <row r="4444" spans="9:9" ht="17.25" hidden="1" customHeight="1">
      <c r="I4444" s="139"/>
    </row>
    <row r="4445" spans="9:9" ht="17.25" hidden="1" customHeight="1">
      <c r="I4445" s="139"/>
    </row>
    <row r="4446" spans="9:9" ht="17.25" hidden="1" customHeight="1">
      <c r="I4446" s="139"/>
    </row>
    <row r="4447" spans="9:9" ht="17.25" hidden="1" customHeight="1">
      <c r="I4447" s="139"/>
    </row>
    <row r="4448" spans="9:9" ht="17.25" hidden="1" customHeight="1">
      <c r="I4448" s="139"/>
    </row>
    <row r="4449" spans="9:9" ht="17.25" hidden="1" customHeight="1">
      <c r="I4449" s="139"/>
    </row>
    <row r="4450" spans="9:9" ht="17.25" hidden="1" customHeight="1">
      <c r="I4450" s="139"/>
    </row>
    <row r="4451" spans="9:9" ht="17.25" hidden="1" customHeight="1">
      <c r="I4451" s="139"/>
    </row>
    <row r="4452" spans="9:9" ht="17.25" hidden="1" customHeight="1">
      <c r="I4452" s="139"/>
    </row>
    <row r="4453" spans="9:9" ht="17.25" hidden="1" customHeight="1">
      <c r="I4453" s="139"/>
    </row>
    <row r="4454" spans="9:9" ht="17.25" hidden="1" customHeight="1">
      <c r="I4454" s="139"/>
    </row>
    <row r="4455" spans="9:9" ht="17.25" hidden="1" customHeight="1">
      <c r="I4455" s="139"/>
    </row>
    <row r="4456" spans="9:9" ht="17.25" hidden="1" customHeight="1">
      <c r="I4456" s="139"/>
    </row>
    <row r="4457" spans="9:9" ht="17.25" hidden="1" customHeight="1">
      <c r="I4457" s="139"/>
    </row>
    <row r="4458" spans="9:9" ht="17.25" hidden="1" customHeight="1">
      <c r="I4458" s="139"/>
    </row>
    <row r="4459" spans="9:9" ht="17.25" hidden="1" customHeight="1">
      <c r="I4459" s="139"/>
    </row>
    <row r="4460" spans="9:9" ht="17.25" hidden="1" customHeight="1">
      <c r="I4460" s="139"/>
    </row>
    <row r="4461" spans="9:9" ht="17.25" hidden="1" customHeight="1">
      <c r="I4461" s="139"/>
    </row>
    <row r="4462" spans="9:9" ht="17.25" hidden="1" customHeight="1">
      <c r="I4462" s="139"/>
    </row>
    <row r="4463" spans="9:9" ht="17.25" hidden="1" customHeight="1">
      <c r="I4463" s="139"/>
    </row>
    <row r="4464" spans="9:9" ht="17.25" hidden="1" customHeight="1">
      <c r="I4464" s="139"/>
    </row>
    <row r="4465" spans="9:9" ht="17.25" hidden="1" customHeight="1">
      <c r="I4465" s="139"/>
    </row>
    <row r="4466" spans="9:9" ht="17.25" hidden="1" customHeight="1">
      <c r="I4466" s="139"/>
    </row>
    <row r="4467" spans="9:9" ht="17.25" hidden="1" customHeight="1">
      <c r="I4467" s="139"/>
    </row>
    <row r="4468" spans="9:9" ht="17.25" hidden="1" customHeight="1">
      <c r="I4468" s="139"/>
    </row>
    <row r="4469" spans="9:9" ht="17.25" hidden="1" customHeight="1">
      <c r="I4469" s="139"/>
    </row>
    <row r="4470" spans="9:9" ht="17.25" hidden="1" customHeight="1">
      <c r="I4470" s="139"/>
    </row>
    <row r="4471" spans="9:9" ht="17.25" hidden="1" customHeight="1">
      <c r="I4471" s="139"/>
    </row>
    <row r="4472" spans="9:9" ht="17.25" hidden="1" customHeight="1">
      <c r="I4472" s="139"/>
    </row>
    <row r="4473" spans="9:9" ht="17.25" hidden="1" customHeight="1">
      <c r="I4473" s="139"/>
    </row>
    <row r="4474" spans="9:9" ht="17.25" hidden="1" customHeight="1">
      <c r="I4474" s="139"/>
    </row>
    <row r="4475" spans="9:9" ht="17.25" hidden="1" customHeight="1">
      <c r="I4475" s="139"/>
    </row>
    <row r="4476" spans="9:9" ht="17.25" hidden="1" customHeight="1">
      <c r="I4476" s="139"/>
    </row>
    <row r="4477" spans="9:9" ht="17.25" hidden="1" customHeight="1">
      <c r="I4477" s="139"/>
    </row>
    <row r="4478" spans="9:9" ht="17.25" hidden="1" customHeight="1">
      <c r="I4478" s="139"/>
    </row>
    <row r="4479" spans="9:9" ht="17.25" hidden="1" customHeight="1">
      <c r="I4479" s="139"/>
    </row>
    <row r="4480" spans="9:9" ht="17.25" hidden="1" customHeight="1">
      <c r="I4480" s="139"/>
    </row>
    <row r="4481" spans="9:9" ht="17.25" hidden="1" customHeight="1">
      <c r="I4481" s="139"/>
    </row>
    <row r="4482" spans="9:9" ht="17.25" hidden="1" customHeight="1">
      <c r="I4482" s="139"/>
    </row>
    <row r="4483" spans="9:9" ht="17.25" hidden="1" customHeight="1">
      <c r="I4483" s="139"/>
    </row>
    <row r="4484" spans="9:9" ht="17.25" hidden="1" customHeight="1">
      <c r="I4484" s="139"/>
    </row>
    <row r="4485" spans="9:9" ht="17.25" hidden="1" customHeight="1">
      <c r="I4485" s="139"/>
    </row>
    <row r="4486" spans="9:9" ht="17.25" hidden="1" customHeight="1">
      <c r="I4486" s="139"/>
    </row>
    <row r="4487" spans="9:9" ht="17.25" hidden="1" customHeight="1">
      <c r="I4487" s="139"/>
    </row>
    <row r="4488" spans="9:9" ht="17.25" hidden="1" customHeight="1">
      <c r="I4488" s="139"/>
    </row>
    <row r="4489" spans="9:9" ht="17.25" hidden="1" customHeight="1">
      <c r="I4489" s="139"/>
    </row>
    <row r="4490" spans="9:9" ht="17.25" hidden="1" customHeight="1">
      <c r="I4490" s="139"/>
    </row>
    <row r="4491" spans="9:9" ht="17.25" hidden="1" customHeight="1">
      <c r="I4491" s="139"/>
    </row>
    <row r="4492" spans="9:9" ht="17.25" hidden="1" customHeight="1">
      <c r="I4492" s="139"/>
    </row>
    <row r="4493" spans="9:9" ht="17.25" hidden="1" customHeight="1">
      <c r="I4493" s="139"/>
    </row>
    <row r="4494" spans="9:9" ht="17.25" hidden="1" customHeight="1">
      <c r="I4494" s="139"/>
    </row>
    <row r="4495" spans="9:9" ht="17.25" hidden="1" customHeight="1">
      <c r="I4495" s="139"/>
    </row>
    <row r="4496" spans="9:9" ht="17.25" hidden="1" customHeight="1">
      <c r="I4496" s="139"/>
    </row>
    <row r="4497" spans="9:9" ht="17.25" hidden="1" customHeight="1">
      <c r="I4497" s="139"/>
    </row>
    <row r="4498" spans="9:9" ht="17.25" hidden="1" customHeight="1">
      <c r="I4498" s="139"/>
    </row>
    <row r="4499" spans="9:9" ht="17.25" hidden="1" customHeight="1">
      <c r="I4499" s="139"/>
    </row>
    <row r="4500" spans="9:9" ht="17.25" hidden="1" customHeight="1">
      <c r="I4500" s="139"/>
    </row>
    <row r="4501" spans="9:9" ht="17.25" hidden="1" customHeight="1">
      <c r="I4501" s="139"/>
    </row>
    <row r="4502" spans="9:9" ht="17.25" hidden="1" customHeight="1">
      <c r="I4502" s="139"/>
    </row>
    <row r="4503" spans="9:9" ht="17.25" hidden="1" customHeight="1">
      <c r="I4503" s="139"/>
    </row>
    <row r="4504" spans="9:9" ht="17.25" hidden="1" customHeight="1">
      <c r="I4504" s="139"/>
    </row>
    <row r="4505" spans="9:9" ht="17.25" hidden="1" customHeight="1">
      <c r="I4505" s="139"/>
    </row>
    <row r="4506" spans="9:9" ht="17.25" hidden="1" customHeight="1">
      <c r="I4506" s="139"/>
    </row>
    <row r="4507" spans="9:9" ht="17.25" hidden="1" customHeight="1">
      <c r="I4507" s="139"/>
    </row>
    <row r="4508" spans="9:9" ht="17.25" hidden="1" customHeight="1">
      <c r="I4508" s="139"/>
    </row>
    <row r="4509" spans="9:9" ht="17.25" hidden="1" customHeight="1">
      <c r="I4509" s="139"/>
    </row>
    <row r="4510" spans="9:9" ht="17.25" hidden="1" customHeight="1">
      <c r="I4510" s="139"/>
    </row>
    <row r="4511" spans="9:9" ht="17.25" hidden="1" customHeight="1">
      <c r="I4511" s="139"/>
    </row>
    <row r="4512" spans="9:9" ht="17.25" hidden="1" customHeight="1">
      <c r="I4512" s="139"/>
    </row>
    <row r="4513" spans="9:9" ht="17.25" hidden="1" customHeight="1">
      <c r="I4513" s="139"/>
    </row>
    <row r="4514" spans="9:9" ht="17.25" hidden="1" customHeight="1">
      <c r="I4514" s="139"/>
    </row>
    <row r="4515" spans="9:9" ht="17.25" hidden="1" customHeight="1">
      <c r="I4515" s="139"/>
    </row>
    <row r="4516" spans="9:9" ht="17.25" hidden="1" customHeight="1">
      <c r="I4516" s="139"/>
    </row>
    <row r="4517" spans="9:9" ht="17.25" hidden="1" customHeight="1">
      <c r="I4517" s="139"/>
    </row>
    <row r="4518" spans="9:9" ht="17.25" hidden="1" customHeight="1">
      <c r="I4518" s="139"/>
    </row>
    <row r="4519" spans="9:9" ht="17.25" hidden="1" customHeight="1">
      <c r="I4519" s="139"/>
    </row>
    <row r="4520" spans="9:9" ht="17.25" hidden="1" customHeight="1">
      <c r="I4520" s="139"/>
    </row>
    <row r="4521" spans="9:9" ht="17.25" hidden="1" customHeight="1">
      <c r="I4521" s="139"/>
    </row>
    <row r="4522" spans="9:9" ht="17.25" hidden="1" customHeight="1">
      <c r="I4522" s="139"/>
    </row>
    <row r="4523" spans="9:9" ht="17.25" hidden="1" customHeight="1">
      <c r="I4523" s="139"/>
    </row>
    <row r="4524" spans="9:9" ht="17.25" hidden="1" customHeight="1">
      <c r="I4524" s="139"/>
    </row>
    <row r="4525" spans="9:9" ht="17.25" hidden="1" customHeight="1">
      <c r="I4525" s="139"/>
    </row>
    <row r="4526" spans="9:9" ht="17.25" hidden="1" customHeight="1">
      <c r="I4526" s="139"/>
    </row>
    <row r="4527" spans="9:9" ht="17.25" hidden="1" customHeight="1">
      <c r="I4527" s="139"/>
    </row>
    <row r="4528" spans="9:9" ht="17.25" hidden="1" customHeight="1">
      <c r="I4528" s="139"/>
    </row>
    <row r="4529" spans="9:9" ht="17.25" hidden="1" customHeight="1">
      <c r="I4529" s="139"/>
    </row>
    <row r="4530" spans="9:9" ht="17.25" hidden="1" customHeight="1">
      <c r="I4530" s="139"/>
    </row>
    <row r="4531" spans="9:9" ht="17.25" hidden="1" customHeight="1">
      <c r="I4531" s="139"/>
    </row>
    <row r="4532" spans="9:9" ht="17.25" hidden="1" customHeight="1">
      <c r="I4532" s="139"/>
    </row>
    <row r="4533" spans="9:9" ht="17.25" hidden="1" customHeight="1">
      <c r="I4533" s="139"/>
    </row>
    <row r="4534" spans="9:9" ht="17.25" hidden="1" customHeight="1">
      <c r="I4534" s="139"/>
    </row>
    <row r="4535" spans="9:9" ht="17.25" hidden="1" customHeight="1">
      <c r="I4535" s="139"/>
    </row>
    <row r="4536" spans="9:9" ht="17.25" hidden="1" customHeight="1">
      <c r="I4536" s="139"/>
    </row>
    <row r="4537" spans="9:9" ht="17.25" hidden="1" customHeight="1">
      <c r="I4537" s="139"/>
    </row>
    <row r="4538" spans="9:9" ht="17.25" hidden="1" customHeight="1">
      <c r="I4538" s="139"/>
    </row>
    <row r="4539" spans="9:9" ht="17.25" hidden="1" customHeight="1">
      <c r="I4539" s="139"/>
    </row>
    <row r="4540" spans="9:9" ht="17.25" hidden="1" customHeight="1">
      <c r="I4540" s="139"/>
    </row>
    <row r="4541" spans="9:9" ht="17.25" hidden="1" customHeight="1">
      <c r="I4541" s="139"/>
    </row>
    <row r="4542" spans="9:9" ht="17.25" hidden="1" customHeight="1">
      <c r="I4542" s="139"/>
    </row>
    <row r="4543" spans="9:9" ht="17.25" hidden="1" customHeight="1">
      <c r="I4543" s="139"/>
    </row>
    <row r="4544" spans="9:9" ht="17.25" hidden="1" customHeight="1">
      <c r="I4544" s="139"/>
    </row>
    <row r="4545" spans="9:9" ht="17.25" hidden="1" customHeight="1">
      <c r="I4545" s="139"/>
    </row>
    <row r="4546" spans="9:9" ht="17.25" hidden="1" customHeight="1">
      <c r="I4546" s="139"/>
    </row>
    <row r="4547" spans="9:9" ht="17.25" hidden="1" customHeight="1">
      <c r="I4547" s="139"/>
    </row>
    <row r="4548" spans="9:9" ht="17.25" hidden="1" customHeight="1">
      <c r="I4548" s="139"/>
    </row>
    <row r="4549" spans="9:9" ht="17.25" hidden="1" customHeight="1">
      <c r="I4549" s="139"/>
    </row>
    <row r="4550" spans="9:9" ht="17.25" hidden="1" customHeight="1">
      <c r="I4550" s="139"/>
    </row>
    <row r="4551" spans="9:9" ht="17.25" hidden="1" customHeight="1">
      <c r="I4551" s="139"/>
    </row>
    <row r="4552" spans="9:9" ht="17.25" hidden="1" customHeight="1">
      <c r="I4552" s="139"/>
    </row>
    <row r="4553" spans="9:9" ht="17.25" hidden="1" customHeight="1">
      <c r="I4553" s="139"/>
    </row>
    <row r="4554" spans="9:9" ht="17.25" hidden="1" customHeight="1">
      <c r="I4554" s="139"/>
    </row>
    <row r="4555" spans="9:9" ht="17.25" hidden="1" customHeight="1">
      <c r="I4555" s="139"/>
    </row>
    <row r="4556" spans="9:9" ht="17.25" hidden="1" customHeight="1">
      <c r="I4556" s="139"/>
    </row>
    <row r="4557" spans="9:9" ht="17.25" hidden="1" customHeight="1">
      <c r="I4557" s="139"/>
    </row>
    <row r="4558" spans="9:9" ht="17.25" hidden="1" customHeight="1">
      <c r="I4558" s="139"/>
    </row>
    <row r="4559" spans="9:9" ht="17.25" hidden="1" customHeight="1">
      <c r="I4559" s="139"/>
    </row>
    <row r="4560" spans="9:9" ht="17.25" hidden="1" customHeight="1">
      <c r="I4560" s="139"/>
    </row>
    <row r="4561" spans="9:9" ht="17.25" hidden="1" customHeight="1">
      <c r="I4561" s="139"/>
    </row>
    <row r="4562" spans="9:9" ht="17.25" hidden="1" customHeight="1">
      <c r="I4562" s="139"/>
    </row>
    <row r="4563" spans="9:9" ht="17.25" hidden="1" customHeight="1">
      <c r="I4563" s="139"/>
    </row>
    <row r="4564" spans="9:9" ht="17.25" hidden="1" customHeight="1">
      <c r="I4564" s="139"/>
    </row>
    <row r="4565" spans="9:9" ht="17.25" hidden="1" customHeight="1">
      <c r="I4565" s="139"/>
    </row>
    <row r="4566" spans="9:9" ht="17.25" hidden="1" customHeight="1">
      <c r="I4566" s="139"/>
    </row>
    <row r="4567" spans="9:9" ht="17.25" hidden="1" customHeight="1">
      <c r="I4567" s="139"/>
    </row>
    <row r="4568" spans="9:9" ht="17.25" hidden="1" customHeight="1">
      <c r="I4568" s="139"/>
    </row>
    <row r="4569" spans="9:9" ht="17.25" hidden="1" customHeight="1">
      <c r="I4569" s="139"/>
    </row>
    <row r="4570" spans="9:9" ht="17.25" hidden="1" customHeight="1">
      <c r="I4570" s="139"/>
    </row>
    <row r="4571" spans="9:9" ht="17.25" hidden="1" customHeight="1">
      <c r="I4571" s="139"/>
    </row>
    <row r="4572" spans="9:9" ht="17.25" hidden="1" customHeight="1">
      <c r="I4572" s="139"/>
    </row>
    <row r="4573" spans="9:9" ht="17.25" hidden="1" customHeight="1">
      <c r="I4573" s="139"/>
    </row>
    <row r="4574" spans="9:9" ht="17.25" hidden="1" customHeight="1">
      <c r="I4574" s="139"/>
    </row>
    <row r="4575" spans="9:9" ht="17.25" hidden="1" customHeight="1">
      <c r="I4575" s="139"/>
    </row>
    <row r="4576" spans="9:9" ht="17.25" hidden="1" customHeight="1">
      <c r="I4576" s="139"/>
    </row>
    <row r="4577" spans="9:9" ht="17.25" hidden="1" customHeight="1">
      <c r="I4577" s="139"/>
    </row>
    <row r="4578" spans="9:9" ht="17.25" hidden="1" customHeight="1">
      <c r="I4578" s="139"/>
    </row>
    <row r="4579" spans="9:9" ht="17.25" hidden="1" customHeight="1">
      <c r="I4579" s="139"/>
    </row>
    <row r="4580" spans="9:9" ht="17.25" hidden="1" customHeight="1">
      <c r="I4580" s="139"/>
    </row>
    <row r="4581" spans="9:9" ht="17.25" hidden="1" customHeight="1">
      <c r="I4581" s="139"/>
    </row>
    <row r="4582" spans="9:9" ht="17.25" hidden="1" customHeight="1">
      <c r="I4582" s="139"/>
    </row>
    <row r="4583" spans="9:9" ht="17.25" hidden="1" customHeight="1">
      <c r="I4583" s="139"/>
    </row>
    <row r="4584" spans="9:9" ht="17.25" hidden="1" customHeight="1">
      <c r="I4584" s="139"/>
    </row>
    <row r="4585" spans="9:9" ht="17.25" hidden="1" customHeight="1">
      <c r="I4585" s="139"/>
    </row>
    <row r="4586" spans="9:9" ht="17.25" hidden="1" customHeight="1">
      <c r="I4586" s="139"/>
    </row>
    <row r="4587" spans="9:9" ht="17.25" hidden="1" customHeight="1">
      <c r="I4587" s="139"/>
    </row>
    <row r="4588" spans="9:9" ht="17.25" hidden="1" customHeight="1">
      <c r="I4588" s="139"/>
    </row>
    <row r="4589" spans="9:9" ht="17.25" hidden="1" customHeight="1">
      <c r="I4589" s="139"/>
    </row>
    <row r="4590" spans="9:9" ht="17.25" hidden="1" customHeight="1">
      <c r="I4590" s="139"/>
    </row>
    <row r="4591" spans="9:9" ht="17.25" hidden="1" customHeight="1">
      <c r="I4591" s="139"/>
    </row>
    <row r="4592" spans="9:9" ht="17.25" hidden="1" customHeight="1">
      <c r="I4592" s="139"/>
    </row>
    <row r="4593" spans="9:9" ht="17.25" hidden="1" customHeight="1">
      <c r="I4593" s="139"/>
    </row>
    <row r="4594" spans="9:9" ht="17.25" hidden="1" customHeight="1">
      <c r="I4594" s="139"/>
    </row>
    <row r="4595" spans="9:9" ht="17.25" hidden="1" customHeight="1">
      <c r="I4595" s="139"/>
    </row>
    <row r="4596" spans="9:9" ht="17.25" hidden="1" customHeight="1">
      <c r="I4596" s="139"/>
    </row>
    <row r="4597" spans="9:9" ht="17.25" hidden="1" customHeight="1">
      <c r="I4597" s="139"/>
    </row>
    <row r="4598" spans="9:9" ht="17.25" hidden="1" customHeight="1">
      <c r="I4598" s="139"/>
    </row>
    <row r="4599" spans="9:9" ht="17.25" hidden="1" customHeight="1">
      <c r="I4599" s="139"/>
    </row>
    <row r="4600" spans="9:9" ht="17.25" hidden="1" customHeight="1">
      <c r="I4600" s="139"/>
    </row>
    <row r="4601" spans="9:9" ht="17.25" hidden="1" customHeight="1">
      <c r="I4601" s="139"/>
    </row>
    <row r="4602" spans="9:9" ht="17.25" hidden="1" customHeight="1">
      <c r="I4602" s="139"/>
    </row>
    <row r="4603" spans="9:9" ht="17.25" hidden="1" customHeight="1">
      <c r="I4603" s="139"/>
    </row>
    <row r="4604" spans="9:9" ht="17.25" hidden="1" customHeight="1">
      <c r="I4604" s="139"/>
    </row>
    <row r="4605" spans="9:9" ht="17.25" hidden="1" customHeight="1">
      <c r="I4605" s="139"/>
    </row>
    <row r="4606" spans="9:9" ht="17.25" hidden="1" customHeight="1">
      <c r="I4606" s="139"/>
    </row>
    <row r="4607" spans="9:9" ht="17.25" hidden="1" customHeight="1">
      <c r="I4607" s="139"/>
    </row>
    <row r="4608" spans="9:9" ht="17.25" hidden="1" customHeight="1">
      <c r="I4608" s="139"/>
    </row>
    <row r="4609" spans="9:9" ht="17.25" hidden="1" customHeight="1">
      <c r="I4609" s="139"/>
    </row>
    <row r="4610" spans="9:9" ht="17.25" hidden="1" customHeight="1">
      <c r="I4610" s="139"/>
    </row>
    <row r="4611" spans="9:9" ht="17.25" hidden="1" customHeight="1">
      <c r="I4611" s="139"/>
    </row>
    <row r="4612" spans="9:9" ht="17.25" hidden="1" customHeight="1">
      <c r="I4612" s="139"/>
    </row>
    <row r="4613" spans="9:9" ht="17.25" hidden="1" customHeight="1">
      <c r="I4613" s="139"/>
    </row>
    <row r="4614" spans="9:9" ht="17.25" hidden="1" customHeight="1">
      <c r="I4614" s="139"/>
    </row>
    <row r="4615" spans="9:9" ht="17.25" hidden="1" customHeight="1">
      <c r="I4615" s="139"/>
    </row>
    <row r="4616" spans="9:9" ht="17.25" hidden="1" customHeight="1">
      <c r="I4616" s="139"/>
    </row>
    <row r="4617" spans="9:9" ht="17.25" hidden="1" customHeight="1">
      <c r="I4617" s="139"/>
    </row>
    <row r="4618" spans="9:9" ht="17.25" hidden="1" customHeight="1">
      <c r="I4618" s="139"/>
    </row>
    <row r="4619" spans="9:9" ht="17.25" hidden="1" customHeight="1">
      <c r="I4619" s="139"/>
    </row>
    <row r="4620" spans="9:9" ht="17.25" hidden="1" customHeight="1">
      <c r="I4620" s="139"/>
    </row>
    <row r="4621" spans="9:9" ht="17.25" hidden="1" customHeight="1">
      <c r="I4621" s="139"/>
    </row>
    <row r="4622" spans="9:9" ht="17.25" hidden="1" customHeight="1">
      <c r="I4622" s="139"/>
    </row>
    <row r="4623" spans="9:9" ht="17.25" hidden="1" customHeight="1">
      <c r="I4623" s="139"/>
    </row>
    <row r="4624" spans="9:9" ht="17.25" hidden="1" customHeight="1">
      <c r="I4624" s="139"/>
    </row>
    <row r="4625" spans="9:9" ht="17.25" hidden="1" customHeight="1">
      <c r="I4625" s="139"/>
    </row>
    <row r="4626" spans="9:9" ht="17.25" hidden="1" customHeight="1">
      <c r="I4626" s="139"/>
    </row>
    <row r="4627" spans="9:9" ht="17.25" hidden="1" customHeight="1">
      <c r="I4627" s="139"/>
    </row>
    <row r="4628" spans="9:9" ht="17.25" hidden="1" customHeight="1">
      <c r="I4628" s="139"/>
    </row>
    <row r="4629" spans="9:9" ht="17.25" hidden="1" customHeight="1">
      <c r="I4629" s="139"/>
    </row>
    <row r="4630" spans="9:9" ht="17.25" hidden="1" customHeight="1">
      <c r="I4630" s="139"/>
    </row>
    <row r="4631" spans="9:9" ht="17.25" hidden="1" customHeight="1">
      <c r="I4631" s="139"/>
    </row>
    <row r="4632" spans="9:9" ht="17.25" hidden="1" customHeight="1">
      <c r="I4632" s="139"/>
    </row>
    <row r="4633" spans="9:9" ht="17.25" hidden="1" customHeight="1">
      <c r="I4633" s="139"/>
    </row>
    <row r="4634" spans="9:9" ht="17.25" hidden="1" customHeight="1">
      <c r="I4634" s="139"/>
    </row>
    <row r="4635" spans="9:9" ht="17.25" hidden="1" customHeight="1">
      <c r="I4635" s="139"/>
    </row>
    <row r="4636" spans="9:9" ht="17.25" hidden="1" customHeight="1">
      <c r="I4636" s="139"/>
    </row>
    <row r="4637" spans="9:9" ht="17.25" hidden="1" customHeight="1">
      <c r="I4637" s="139"/>
    </row>
    <row r="4638" spans="9:9" ht="17.25" hidden="1" customHeight="1">
      <c r="I4638" s="139"/>
    </row>
    <row r="4639" spans="9:9" ht="17.25" hidden="1" customHeight="1">
      <c r="I4639" s="139"/>
    </row>
    <row r="4640" spans="9:9" ht="17.25" hidden="1" customHeight="1">
      <c r="I4640" s="139"/>
    </row>
    <row r="4641" spans="9:9" ht="17.25" hidden="1" customHeight="1">
      <c r="I4641" s="139"/>
    </row>
    <row r="4642" spans="9:9" ht="17.25" hidden="1" customHeight="1">
      <c r="I4642" s="139"/>
    </row>
    <row r="4643" spans="9:9" ht="17.25" hidden="1" customHeight="1">
      <c r="I4643" s="139"/>
    </row>
    <row r="4644" spans="9:9" ht="17.25" hidden="1" customHeight="1">
      <c r="I4644" s="139"/>
    </row>
    <row r="4645" spans="9:9" ht="17.25" hidden="1" customHeight="1">
      <c r="I4645" s="139"/>
    </row>
    <row r="4646" spans="9:9" ht="17.25" hidden="1" customHeight="1">
      <c r="I4646" s="139"/>
    </row>
    <row r="4647" spans="9:9" ht="17.25" hidden="1" customHeight="1">
      <c r="I4647" s="139"/>
    </row>
    <row r="4648" spans="9:9" ht="17.25" hidden="1" customHeight="1">
      <c r="I4648" s="139"/>
    </row>
    <row r="4649" spans="9:9" ht="17.25" hidden="1" customHeight="1">
      <c r="I4649" s="139"/>
    </row>
    <row r="4650" spans="9:9" ht="17.25" hidden="1" customHeight="1">
      <c r="I4650" s="139"/>
    </row>
    <row r="4651" spans="9:9" ht="17.25" hidden="1" customHeight="1">
      <c r="I4651" s="139"/>
    </row>
    <row r="4652" spans="9:9" ht="17.25" hidden="1" customHeight="1">
      <c r="I4652" s="139"/>
    </row>
    <row r="4653" spans="9:9" ht="17.25" hidden="1" customHeight="1">
      <c r="I4653" s="139"/>
    </row>
    <row r="4654" spans="9:9" ht="17.25" hidden="1" customHeight="1">
      <c r="I4654" s="139"/>
    </row>
    <row r="4655" spans="9:9" ht="17.25" hidden="1" customHeight="1">
      <c r="I4655" s="139"/>
    </row>
    <row r="4656" spans="9:9" ht="17.25" hidden="1" customHeight="1">
      <c r="I4656" s="139"/>
    </row>
    <row r="4657" spans="9:9" ht="17.25" hidden="1" customHeight="1">
      <c r="I4657" s="139"/>
    </row>
    <row r="4658" spans="9:9" ht="17.25" hidden="1" customHeight="1">
      <c r="I4658" s="139"/>
    </row>
    <row r="4659" spans="9:9" ht="17.25" hidden="1" customHeight="1">
      <c r="I4659" s="139"/>
    </row>
    <row r="4660" spans="9:9" ht="17.25" hidden="1" customHeight="1">
      <c r="I4660" s="139"/>
    </row>
    <row r="4661" spans="9:9" ht="17.25" hidden="1" customHeight="1">
      <c r="I4661" s="139"/>
    </row>
    <row r="4662" spans="9:9" ht="17.25" hidden="1" customHeight="1">
      <c r="I4662" s="139"/>
    </row>
    <row r="4663" spans="9:9" ht="17.25" hidden="1" customHeight="1">
      <c r="I4663" s="139"/>
    </row>
    <row r="4664" spans="9:9" ht="17.25" hidden="1" customHeight="1">
      <c r="I4664" s="139"/>
    </row>
    <row r="4665" spans="9:9" ht="17.25" hidden="1" customHeight="1">
      <c r="I4665" s="139"/>
    </row>
    <row r="4666" spans="9:9" ht="17.25" hidden="1" customHeight="1">
      <c r="I4666" s="139"/>
    </row>
    <row r="4667" spans="9:9" ht="17.25" hidden="1" customHeight="1">
      <c r="I4667" s="139"/>
    </row>
    <row r="4668" spans="9:9" ht="17.25" hidden="1" customHeight="1">
      <c r="I4668" s="139"/>
    </row>
    <row r="4669" spans="9:9" ht="17.25" hidden="1" customHeight="1">
      <c r="I4669" s="139"/>
    </row>
    <row r="4670" spans="9:9" ht="17.25" hidden="1" customHeight="1">
      <c r="I4670" s="139"/>
    </row>
    <row r="4671" spans="9:9" ht="17.25" hidden="1" customHeight="1">
      <c r="I4671" s="139"/>
    </row>
    <row r="4672" spans="9:9" ht="17.25" hidden="1" customHeight="1">
      <c r="I4672" s="139"/>
    </row>
    <row r="4673" spans="9:9" ht="17.25" hidden="1" customHeight="1">
      <c r="I4673" s="139"/>
    </row>
    <row r="4674" spans="9:9" ht="17.25" hidden="1" customHeight="1">
      <c r="I4674" s="139"/>
    </row>
    <row r="4675" spans="9:9" ht="17.25" hidden="1" customHeight="1">
      <c r="I4675" s="139"/>
    </row>
    <row r="4676" spans="9:9" ht="17.25" hidden="1" customHeight="1">
      <c r="I4676" s="139"/>
    </row>
    <row r="4677" spans="9:9" ht="17.25" hidden="1" customHeight="1">
      <c r="I4677" s="139"/>
    </row>
    <row r="4678" spans="9:9" ht="17.25" hidden="1" customHeight="1">
      <c r="I4678" s="139"/>
    </row>
    <row r="4679" spans="9:9" ht="17.25" hidden="1" customHeight="1">
      <c r="I4679" s="139"/>
    </row>
    <row r="4680" spans="9:9" ht="17.25" hidden="1" customHeight="1">
      <c r="I4680" s="139"/>
    </row>
    <row r="4681" spans="9:9" ht="17.25" hidden="1" customHeight="1">
      <c r="I4681" s="139"/>
    </row>
    <row r="4682" spans="9:9" ht="17.25" hidden="1" customHeight="1">
      <c r="I4682" s="139"/>
    </row>
    <row r="4683" spans="9:9" ht="17.25" hidden="1" customHeight="1">
      <c r="I4683" s="139"/>
    </row>
    <row r="4684" spans="9:9" ht="17.25" hidden="1" customHeight="1">
      <c r="I4684" s="139"/>
    </row>
    <row r="4685" spans="9:9" ht="17.25" hidden="1" customHeight="1">
      <c r="I4685" s="139"/>
    </row>
    <row r="4686" spans="9:9" ht="17.25" hidden="1" customHeight="1">
      <c r="I4686" s="139"/>
    </row>
    <row r="4687" spans="9:9" ht="17.25" hidden="1" customHeight="1">
      <c r="I4687" s="139"/>
    </row>
    <row r="4688" spans="9:9" ht="17.25" hidden="1" customHeight="1">
      <c r="I4688" s="139"/>
    </row>
    <row r="4689" spans="9:9" ht="17.25" hidden="1" customHeight="1">
      <c r="I4689" s="139"/>
    </row>
    <row r="4690" spans="9:9" ht="17.25" hidden="1" customHeight="1">
      <c r="I4690" s="139"/>
    </row>
    <row r="4691" spans="9:9" ht="17.25" hidden="1" customHeight="1">
      <c r="I4691" s="139"/>
    </row>
    <row r="4692" spans="9:9" ht="17.25" hidden="1" customHeight="1">
      <c r="I4692" s="139"/>
    </row>
    <row r="4693" spans="9:9" ht="17.25" hidden="1" customHeight="1">
      <c r="I4693" s="139"/>
    </row>
    <row r="4694" spans="9:9" ht="17.25" hidden="1" customHeight="1">
      <c r="I4694" s="139"/>
    </row>
    <row r="4695" spans="9:9" ht="17.25" hidden="1" customHeight="1">
      <c r="I4695" s="139"/>
    </row>
    <row r="4696" spans="9:9" ht="17.25" hidden="1" customHeight="1">
      <c r="I4696" s="139"/>
    </row>
    <row r="4697" spans="9:9" ht="17.25" hidden="1" customHeight="1">
      <c r="I4697" s="139"/>
    </row>
    <row r="4698" spans="9:9" ht="17.25" hidden="1" customHeight="1">
      <c r="I4698" s="139"/>
    </row>
    <row r="4699" spans="9:9" ht="17.25" hidden="1" customHeight="1">
      <c r="I4699" s="139"/>
    </row>
    <row r="4700" spans="9:9" ht="17.25" hidden="1" customHeight="1">
      <c r="I4700" s="139"/>
    </row>
    <row r="4701" spans="9:9" ht="17.25" hidden="1" customHeight="1">
      <c r="I4701" s="139"/>
    </row>
    <row r="4702" spans="9:9" ht="17.25" hidden="1" customHeight="1">
      <c r="I4702" s="139"/>
    </row>
    <row r="4703" spans="9:9" ht="17.25" hidden="1" customHeight="1">
      <c r="I4703" s="139"/>
    </row>
    <row r="4704" spans="9:9" ht="17.25" hidden="1" customHeight="1">
      <c r="I4704" s="139"/>
    </row>
    <row r="4705" spans="9:9" ht="17.25" hidden="1" customHeight="1">
      <c r="I4705" s="139"/>
    </row>
    <row r="4706" spans="9:9" ht="17.25" hidden="1" customHeight="1">
      <c r="I4706" s="139"/>
    </row>
    <row r="4707" spans="9:9" ht="17.25" hidden="1" customHeight="1">
      <c r="I4707" s="139"/>
    </row>
    <row r="4708" spans="9:9" ht="17.25" hidden="1" customHeight="1">
      <c r="I4708" s="139"/>
    </row>
    <row r="4709" spans="9:9" ht="17.25" hidden="1" customHeight="1">
      <c r="I4709" s="139"/>
    </row>
    <row r="4710" spans="9:9" ht="17.25" hidden="1" customHeight="1">
      <c r="I4710" s="139"/>
    </row>
    <row r="4711" spans="9:9" ht="17.25" hidden="1" customHeight="1">
      <c r="I4711" s="139"/>
    </row>
    <row r="4712" spans="9:9" ht="17.25" hidden="1" customHeight="1">
      <c r="I4712" s="139"/>
    </row>
    <row r="4713" spans="9:9" ht="17.25" hidden="1" customHeight="1">
      <c r="I4713" s="139"/>
    </row>
    <row r="4714" spans="9:9" ht="17.25" hidden="1" customHeight="1">
      <c r="I4714" s="139"/>
    </row>
    <row r="4715" spans="9:9" ht="17.25" hidden="1" customHeight="1">
      <c r="I4715" s="139"/>
    </row>
    <row r="4716" spans="9:9" ht="17.25" hidden="1" customHeight="1">
      <c r="I4716" s="139"/>
    </row>
    <row r="4717" spans="9:9" ht="17.25" hidden="1" customHeight="1">
      <c r="I4717" s="139"/>
    </row>
    <row r="4718" spans="9:9" ht="17.25" hidden="1" customHeight="1">
      <c r="I4718" s="139"/>
    </row>
    <row r="4719" spans="9:9" ht="17.25" hidden="1" customHeight="1">
      <c r="I4719" s="139"/>
    </row>
    <row r="4720" spans="9:9" ht="17.25" hidden="1" customHeight="1">
      <c r="I4720" s="139"/>
    </row>
    <row r="4721" spans="9:9" ht="17.25" hidden="1" customHeight="1">
      <c r="I4721" s="139"/>
    </row>
    <row r="4722" spans="9:9" ht="17.25" hidden="1" customHeight="1">
      <c r="I4722" s="139"/>
    </row>
    <row r="4723" spans="9:9" ht="17.25" hidden="1" customHeight="1">
      <c r="I4723" s="139"/>
    </row>
    <row r="4724" spans="9:9" ht="17.25" hidden="1" customHeight="1">
      <c r="I4724" s="139"/>
    </row>
    <row r="4725" spans="9:9" ht="17.25" hidden="1" customHeight="1">
      <c r="I4725" s="139"/>
    </row>
    <row r="4726" spans="9:9" ht="17.25" hidden="1" customHeight="1">
      <c r="I4726" s="139"/>
    </row>
    <row r="4727" spans="9:9" ht="17.25" hidden="1" customHeight="1">
      <c r="I4727" s="139"/>
    </row>
    <row r="4728" spans="9:9" ht="17.25" hidden="1" customHeight="1">
      <c r="I4728" s="139"/>
    </row>
    <row r="4729" spans="9:9" ht="17.25" hidden="1" customHeight="1">
      <c r="I4729" s="139"/>
    </row>
    <row r="4730" spans="9:9" ht="17.25" hidden="1" customHeight="1">
      <c r="I4730" s="139"/>
    </row>
    <row r="4731" spans="9:9" ht="17.25" hidden="1" customHeight="1">
      <c r="I4731" s="139"/>
    </row>
    <row r="4732" spans="9:9" ht="17.25" hidden="1" customHeight="1">
      <c r="I4732" s="139"/>
    </row>
    <row r="4733" spans="9:9" ht="17.25" hidden="1" customHeight="1">
      <c r="I4733" s="139"/>
    </row>
    <row r="4734" spans="9:9" ht="17.25" hidden="1" customHeight="1">
      <c r="I4734" s="139"/>
    </row>
    <row r="4735" spans="9:9" ht="17.25" hidden="1" customHeight="1">
      <c r="I4735" s="139"/>
    </row>
    <row r="4736" spans="9:9" ht="17.25" hidden="1" customHeight="1">
      <c r="I4736" s="139"/>
    </row>
    <row r="4737" spans="9:9" ht="17.25" hidden="1" customHeight="1">
      <c r="I4737" s="139"/>
    </row>
    <row r="4738" spans="9:9" ht="17.25" hidden="1" customHeight="1">
      <c r="I4738" s="139"/>
    </row>
    <row r="4739" spans="9:9" ht="17.25" hidden="1" customHeight="1">
      <c r="I4739" s="139"/>
    </row>
    <row r="4740" spans="9:9" ht="17.25" hidden="1" customHeight="1">
      <c r="I4740" s="139"/>
    </row>
    <row r="4741" spans="9:9" ht="17.25" hidden="1" customHeight="1">
      <c r="I4741" s="139"/>
    </row>
    <row r="4742" spans="9:9" ht="17.25" hidden="1" customHeight="1">
      <c r="I4742" s="139"/>
    </row>
    <row r="4743" spans="9:9" ht="17.25" hidden="1" customHeight="1">
      <c r="I4743" s="139"/>
    </row>
    <row r="4744" spans="9:9" ht="17.25" hidden="1" customHeight="1">
      <c r="I4744" s="139"/>
    </row>
    <row r="4745" spans="9:9" ht="17.25" hidden="1" customHeight="1">
      <c r="I4745" s="139"/>
    </row>
    <row r="4746" spans="9:9" ht="17.25" hidden="1" customHeight="1">
      <c r="I4746" s="139"/>
    </row>
    <row r="4747" spans="9:9" ht="17.25" hidden="1" customHeight="1">
      <c r="I4747" s="139"/>
    </row>
    <row r="4748" spans="9:9" ht="17.25" hidden="1" customHeight="1">
      <c r="I4748" s="139"/>
    </row>
    <row r="4749" spans="9:9" ht="17.25" hidden="1" customHeight="1">
      <c r="I4749" s="139"/>
    </row>
    <row r="4750" spans="9:9" ht="17.25" hidden="1" customHeight="1">
      <c r="I4750" s="139"/>
    </row>
    <row r="4751" spans="9:9" ht="17.25" hidden="1" customHeight="1">
      <c r="I4751" s="139"/>
    </row>
    <row r="4752" spans="9:9" ht="17.25" hidden="1" customHeight="1">
      <c r="I4752" s="139"/>
    </row>
    <row r="4753" spans="9:9" ht="17.25" hidden="1" customHeight="1">
      <c r="I4753" s="139"/>
    </row>
    <row r="4754" spans="9:9" ht="17.25" hidden="1" customHeight="1">
      <c r="I4754" s="139"/>
    </row>
    <row r="4755" spans="9:9" ht="17.25" hidden="1" customHeight="1">
      <c r="I4755" s="139"/>
    </row>
    <row r="4756" spans="9:9" ht="17.25" hidden="1" customHeight="1">
      <c r="I4756" s="139"/>
    </row>
    <row r="4757" spans="9:9" ht="17.25" hidden="1" customHeight="1">
      <c r="I4757" s="139"/>
    </row>
    <row r="4758" spans="9:9" ht="17.25" hidden="1" customHeight="1">
      <c r="I4758" s="139"/>
    </row>
    <row r="4759" spans="9:9" ht="17.25" hidden="1" customHeight="1">
      <c r="I4759" s="139"/>
    </row>
    <row r="4760" spans="9:9" ht="17.25" hidden="1" customHeight="1">
      <c r="I4760" s="139"/>
    </row>
    <row r="4761" spans="9:9" ht="17.25" hidden="1" customHeight="1">
      <c r="I4761" s="139"/>
    </row>
    <row r="4762" spans="9:9" ht="17.25" hidden="1" customHeight="1">
      <c r="I4762" s="139"/>
    </row>
    <row r="4763" spans="9:9" ht="17.25" hidden="1" customHeight="1">
      <c r="I4763" s="139"/>
    </row>
    <row r="4764" spans="9:9" ht="17.25" hidden="1" customHeight="1">
      <c r="I4764" s="139"/>
    </row>
    <row r="4765" spans="9:9" ht="17.25" hidden="1" customHeight="1">
      <c r="I4765" s="139"/>
    </row>
    <row r="4766" spans="9:9" ht="17.25" hidden="1" customHeight="1">
      <c r="I4766" s="139"/>
    </row>
    <row r="4767" spans="9:9" ht="17.25" hidden="1" customHeight="1">
      <c r="I4767" s="139"/>
    </row>
    <row r="4768" spans="9:9" ht="17.25" hidden="1" customHeight="1">
      <c r="I4768" s="139"/>
    </row>
    <row r="4769" spans="9:9" ht="17.25" hidden="1" customHeight="1">
      <c r="I4769" s="139"/>
    </row>
    <row r="4770" spans="9:9" ht="17.25" hidden="1" customHeight="1">
      <c r="I4770" s="139"/>
    </row>
    <row r="4771" spans="9:9" ht="17.25" hidden="1" customHeight="1">
      <c r="I4771" s="139"/>
    </row>
    <row r="4772" spans="9:9" ht="17.25" hidden="1" customHeight="1">
      <c r="I4772" s="139"/>
    </row>
    <row r="4773" spans="9:9" ht="17.25" hidden="1" customHeight="1">
      <c r="I4773" s="139"/>
    </row>
    <row r="4774" spans="9:9" ht="17.25" hidden="1" customHeight="1">
      <c r="I4774" s="139"/>
    </row>
    <row r="4775" spans="9:9" ht="17.25" hidden="1" customHeight="1">
      <c r="I4775" s="139"/>
    </row>
    <row r="4776" spans="9:9" ht="17.25" hidden="1" customHeight="1">
      <c r="I4776" s="139"/>
    </row>
    <row r="4777" spans="9:9" ht="17.25" hidden="1" customHeight="1">
      <c r="I4777" s="139"/>
    </row>
    <row r="4778" spans="9:9" ht="17.25" hidden="1" customHeight="1">
      <c r="I4778" s="139"/>
    </row>
    <row r="4779" spans="9:9" ht="17.25" hidden="1" customHeight="1">
      <c r="I4779" s="139"/>
    </row>
    <row r="4780" spans="9:9" ht="17.25" hidden="1" customHeight="1">
      <c r="I4780" s="139"/>
    </row>
    <row r="4781" spans="9:9" ht="17.25" hidden="1" customHeight="1">
      <c r="I4781" s="139"/>
    </row>
    <row r="4782" spans="9:9" ht="17.25" hidden="1" customHeight="1">
      <c r="I4782" s="139"/>
    </row>
    <row r="4783" spans="9:9" ht="17.25" hidden="1" customHeight="1">
      <c r="I4783" s="139"/>
    </row>
    <row r="4784" spans="9:9" ht="17.25" hidden="1" customHeight="1">
      <c r="I4784" s="139"/>
    </row>
    <row r="4785" spans="9:9" ht="17.25" hidden="1" customHeight="1">
      <c r="I4785" s="139"/>
    </row>
    <row r="4786" spans="9:9" ht="17.25" hidden="1" customHeight="1">
      <c r="I4786" s="139"/>
    </row>
    <row r="4787" spans="9:9" ht="17.25" hidden="1" customHeight="1">
      <c r="I4787" s="139"/>
    </row>
    <row r="4788" spans="9:9" ht="17.25" hidden="1" customHeight="1">
      <c r="I4788" s="139"/>
    </row>
    <row r="4789" spans="9:9" ht="17.25" hidden="1" customHeight="1">
      <c r="I4789" s="139"/>
    </row>
    <row r="4790" spans="9:9" ht="17.25" hidden="1" customHeight="1">
      <c r="I4790" s="139"/>
    </row>
    <row r="4791" spans="9:9" ht="17.25" hidden="1" customHeight="1">
      <c r="I4791" s="139"/>
    </row>
    <row r="4792" spans="9:9" ht="17.25" hidden="1" customHeight="1">
      <c r="I4792" s="139"/>
    </row>
    <row r="4793" spans="9:9" ht="17.25" hidden="1" customHeight="1">
      <c r="I4793" s="139"/>
    </row>
    <row r="4794" spans="9:9" ht="17.25" hidden="1" customHeight="1">
      <c r="I4794" s="139"/>
    </row>
    <row r="4795" spans="9:9" ht="17.25" hidden="1" customHeight="1">
      <c r="I4795" s="139"/>
    </row>
    <row r="4796" spans="9:9" ht="17.25" hidden="1" customHeight="1">
      <c r="I4796" s="139"/>
    </row>
    <row r="4797" spans="9:9" ht="17.25" hidden="1" customHeight="1">
      <c r="I4797" s="139"/>
    </row>
    <row r="4798" spans="9:9" ht="17.25" hidden="1" customHeight="1">
      <c r="I4798" s="139"/>
    </row>
    <row r="4799" spans="9:9" ht="17.25" hidden="1" customHeight="1">
      <c r="I4799" s="139"/>
    </row>
    <row r="4800" spans="9:9" ht="17.25" hidden="1" customHeight="1">
      <c r="I4800" s="139"/>
    </row>
    <row r="4801" spans="9:9" ht="17.25" hidden="1" customHeight="1">
      <c r="I4801" s="139"/>
    </row>
    <row r="4802" spans="9:9" ht="17.25" hidden="1" customHeight="1">
      <c r="I4802" s="139"/>
    </row>
    <row r="4803" spans="9:9" ht="17.25" hidden="1" customHeight="1">
      <c r="I4803" s="139"/>
    </row>
    <row r="4804" spans="9:9" ht="17.25" hidden="1" customHeight="1">
      <c r="I4804" s="139"/>
    </row>
    <row r="4805" spans="9:9" ht="17.25" hidden="1" customHeight="1">
      <c r="I4805" s="139"/>
    </row>
    <row r="4806" spans="9:9" ht="17.25" hidden="1" customHeight="1">
      <c r="I4806" s="139"/>
    </row>
    <row r="4807" spans="9:9" ht="17.25" hidden="1" customHeight="1">
      <c r="I4807" s="139"/>
    </row>
    <row r="4808" spans="9:9" ht="17.25" hidden="1" customHeight="1">
      <c r="I4808" s="139"/>
    </row>
    <row r="4809" spans="9:9" ht="17.25" hidden="1" customHeight="1">
      <c r="I4809" s="139"/>
    </row>
    <row r="4810" spans="9:9" ht="17.25" hidden="1" customHeight="1">
      <c r="I4810" s="139"/>
    </row>
    <row r="4811" spans="9:9" ht="17.25" hidden="1" customHeight="1">
      <c r="I4811" s="139"/>
    </row>
    <row r="4812" spans="9:9" ht="17.25" hidden="1" customHeight="1">
      <c r="I4812" s="139"/>
    </row>
    <row r="4813" spans="9:9" ht="17.25" hidden="1" customHeight="1">
      <c r="I4813" s="139"/>
    </row>
    <row r="4814" spans="9:9" ht="17.25" hidden="1" customHeight="1">
      <c r="I4814" s="139"/>
    </row>
    <row r="4815" spans="9:9" ht="17.25" hidden="1" customHeight="1">
      <c r="I4815" s="139"/>
    </row>
    <row r="4816" spans="9:9" ht="17.25" hidden="1" customHeight="1">
      <c r="I4816" s="139"/>
    </row>
    <row r="4817" spans="9:9" ht="17.25" hidden="1" customHeight="1">
      <c r="I4817" s="139"/>
    </row>
    <row r="4818" spans="9:9" ht="17.25" hidden="1" customHeight="1">
      <c r="I4818" s="139"/>
    </row>
    <row r="4819" spans="9:9" ht="17.25" hidden="1" customHeight="1">
      <c r="I4819" s="139"/>
    </row>
    <row r="4820" spans="9:9" ht="17.25" hidden="1" customHeight="1">
      <c r="I4820" s="139"/>
    </row>
    <row r="4821" spans="9:9" ht="17.25" hidden="1" customHeight="1">
      <c r="I4821" s="139"/>
    </row>
    <row r="4822" spans="9:9" ht="17.25" hidden="1" customHeight="1">
      <c r="I4822" s="139"/>
    </row>
    <row r="4823" spans="9:9" ht="17.25" hidden="1" customHeight="1">
      <c r="I4823" s="139"/>
    </row>
    <row r="4824" spans="9:9" ht="17.25" hidden="1" customHeight="1">
      <c r="I4824" s="139"/>
    </row>
    <row r="4825" spans="9:9" ht="17.25" hidden="1" customHeight="1">
      <c r="I4825" s="139"/>
    </row>
    <row r="4826" spans="9:9" ht="17.25" hidden="1" customHeight="1">
      <c r="I4826" s="139"/>
    </row>
    <row r="4827" spans="9:9" ht="17.25" hidden="1" customHeight="1">
      <c r="I4827" s="139"/>
    </row>
    <row r="4828" spans="9:9" ht="17.25" hidden="1" customHeight="1">
      <c r="I4828" s="139"/>
    </row>
    <row r="4829" spans="9:9" ht="17.25" hidden="1" customHeight="1">
      <c r="I4829" s="139"/>
    </row>
    <row r="4830" spans="9:9" ht="17.25" hidden="1" customHeight="1">
      <c r="I4830" s="139"/>
    </row>
    <row r="4831" spans="9:9" ht="17.25" hidden="1" customHeight="1">
      <c r="I4831" s="139"/>
    </row>
    <row r="4832" spans="9:9" ht="17.25" hidden="1" customHeight="1">
      <c r="I4832" s="139"/>
    </row>
    <row r="4833" spans="9:9" ht="17.25" hidden="1" customHeight="1">
      <c r="I4833" s="139"/>
    </row>
    <row r="4834" spans="9:9" ht="17.25" hidden="1" customHeight="1">
      <c r="I4834" s="139"/>
    </row>
    <row r="4835" spans="9:9" ht="17.25" hidden="1" customHeight="1">
      <c r="I4835" s="139"/>
    </row>
    <row r="4836" spans="9:9" ht="17.25" hidden="1" customHeight="1">
      <c r="I4836" s="139"/>
    </row>
    <row r="4837" spans="9:9" ht="17.25" hidden="1" customHeight="1">
      <c r="I4837" s="139"/>
    </row>
    <row r="4838" spans="9:9" ht="17.25" hidden="1" customHeight="1">
      <c r="I4838" s="139"/>
    </row>
    <row r="4839" spans="9:9" ht="17.25" hidden="1" customHeight="1">
      <c r="I4839" s="139"/>
    </row>
    <row r="4840" spans="9:9" ht="17.25" hidden="1" customHeight="1">
      <c r="I4840" s="139"/>
    </row>
    <row r="4841" spans="9:9" ht="17.25" hidden="1" customHeight="1">
      <c r="I4841" s="139"/>
    </row>
    <row r="4842" spans="9:9" ht="17.25" hidden="1" customHeight="1">
      <c r="I4842" s="139"/>
    </row>
    <row r="4843" spans="9:9" ht="17.25" hidden="1" customHeight="1">
      <c r="I4843" s="139"/>
    </row>
    <row r="4844" spans="9:9" ht="17.25" hidden="1" customHeight="1">
      <c r="I4844" s="139"/>
    </row>
    <row r="4845" spans="9:9" ht="17.25" hidden="1" customHeight="1">
      <c r="I4845" s="139"/>
    </row>
    <row r="4846" spans="9:9" ht="17.25" hidden="1" customHeight="1">
      <c r="I4846" s="139"/>
    </row>
    <row r="4847" spans="9:9" ht="17.25" hidden="1" customHeight="1">
      <c r="I4847" s="139"/>
    </row>
    <row r="4848" spans="9:9" ht="17.25" hidden="1" customHeight="1">
      <c r="I4848" s="139"/>
    </row>
    <row r="4849" spans="9:9" ht="17.25" hidden="1" customHeight="1">
      <c r="I4849" s="139"/>
    </row>
    <row r="4850" spans="9:9" ht="17.25" hidden="1" customHeight="1">
      <c r="I4850" s="139"/>
    </row>
    <row r="4851" spans="9:9" ht="17.25" hidden="1" customHeight="1">
      <c r="I4851" s="139"/>
    </row>
    <row r="4852" spans="9:9" ht="17.25" hidden="1" customHeight="1">
      <c r="I4852" s="139"/>
    </row>
    <row r="4853" spans="9:9" ht="17.25" hidden="1" customHeight="1">
      <c r="I4853" s="139"/>
    </row>
    <row r="4854" spans="9:9" ht="17.25" hidden="1" customHeight="1">
      <c r="I4854" s="139"/>
    </row>
    <row r="4855" spans="9:9" ht="17.25" hidden="1" customHeight="1">
      <c r="I4855" s="139"/>
    </row>
    <row r="4856" spans="9:9" ht="17.25" hidden="1" customHeight="1">
      <c r="I4856" s="139"/>
    </row>
    <row r="4857" spans="9:9" ht="17.25" hidden="1" customHeight="1">
      <c r="I4857" s="139"/>
    </row>
    <row r="4858" spans="9:9" ht="17.25" hidden="1" customHeight="1">
      <c r="I4858" s="139"/>
    </row>
    <row r="4859" spans="9:9" ht="17.25" hidden="1" customHeight="1">
      <c r="I4859" s="139"/>
    </row>
    <row r="4860" spans="9:9" ht="17.25" hidden="1" customHeight="1">
      <c r="I4860" s="139"/>
    </row>
    <row r="4861" spans="9:9" ht="17.25" hidden="1" customHeight="1">
      <c r="I4861" s="139"/>
    </row>
    <row r="4862" spans="9:9" ht="17.25" hidden="1" customHeight="1">
      <c r="I4862" s="139"/>
    </row>
    <row r="4863" spans="9:9" ht="17.25" hidden="1" customHeight="1">
      <c r="I4863" s="139"/>
    </row>
    <row r="4864" spans="9:9" ht="17.25" hidden="1" customHeight="1">
      <c r="I4864" s="139"/>
    </row>
    <row r="4865" spans="9:9" ht="17.25" hidden="1" customHeight="1">
      <c r="I4865" s="139"/>
    </row>
    <row r="4866" spans="9:9" ht="17.25" hidden="1" customHeight="1">
      <c r="I4866" s="139"/>
    </row>
    <row r="4867" spans="9:9" ht="17.25" hidden="1" customHeight="1">
      <c r="I4867" s="139"/>
    </row>
    <row r="4868" spans="9:9" ht="17.25" hidden="1" customHeight="1">
      <c r="I4868" s="139"/>
    </row>
    <row r="4869" spans="9:9" ht="17.25" hidden="1" customHeight="1">
      <c r="I4869" s="139"/>
    </row>
    <row r="4870" spans="9:9" ht="17.25" hidden="1" customHeight="1">
      <c r="I4870" s="139"/>
    </row>
    <row r="4871" spans="9:9" ht="17.25" hidden="1" customHeight="1">
      <c r="I4871" s="139"/>
    </row>
    <row r="4872" spans="9:9" ht="17.25" hidden="1" customHeight="1">
      <c r="I4872" s="139"/>
    </row>
    <row r="4873" spans="9:9" ht="17.25" hidden="1" customHeight="1">
      <c r="I4873" s="139"/>
    </row>
    <row r="4874" spans="9:9" ht="17.25" hidden="1" customHeight="1">
      <c r="I4874" s="139"/>
    </row>
    <row r="4875" spans="9:9" ht="17.25" hidden="1" customHeight="1">
      <c r="I4875" s="139"/>
    </row>
    <row r="4876" spans="9:9" ht="17.25" hidden="1" customHeight="1">
      <c r="I4876" s="139"/>
    </row>
    <row r="4877" spans="9:9" ht="17.25" hidden="1" customHeight="1">
      <c r="I4877" s="139"/>
    </row>
    <row r="4878" spans="9:9" ht="17.25" hidden="1" customHeight="1">
      <c r="I4878" s="139"/>
    </row>
    <row r="4879" spans="9:9" ht="17.25" hidden="1" customHeight="1">
      <c r="I4879" s="139"/>
    </row>
    <row r="4880" spans="9:9" ht="17.25" hidden="1" customHeight="1">
      <c r="I4880" s="139"/>
    </row>
    <row r="4881" spans="9:9" ht="17.25" hidden="1" customHeight="1">
      <c r="I4881" s="139"/>
    </row>
    <row r="4882" spans="9:9" ht="17.25" hidden="1" customHeight="1">
      <c r="I4882" s="139"/>
    </row>
    <row r="4883" spans="9:9" ht="17.25" hidden="1" customHeight="1">
      <c r="I4883" s="139"/>
    </row>
    <row r="4884" spans="9:9" ht="17.25" hidden="1" customHeight="1">
      <c r="I4884" s="139"/>
    </row>
    <row r="4885" spans="9:9" ht="17.25" hidden="1" customHeight="1">
      <c r="I4885" s="139"/>
    </row>
    <row r="4886" spans="9:9" ht="17.25" hidden="1" customHeight="1">
      <c r="I4886" s="139"/>
    </row>
    <row r="4887" spans="9:9" ht="17.25" hidden="1" customHeight="1">
      <c r="I4887" s="139"/>
    </row>
    <row r="4888" spans="9:9" ht="17.25" hidden="1" customHeight="1">
      <c r="I4888" s="139"/>
    </row>
    <row r="4889" spans="9:9" ht="17.25" hidden="1" customHeight="1">
      <c r="I4889" s="139"/>
    </row>
    <row r="4890" spans="9:9" ht="17.25" hidden="1" customHeight="1">
      <c r="I4890" s="139"/>
    </row>
    <row r="4891" spans="9:9" ht="17.25" hidden="1" customHeight="1">
      <c r="I4891" s="139"/>
    </row>
    <row r="4892" spans="9:9" ht="17.25" hidden="1" customHeight="1">
      <c r="I4892" s="139"/>
    </row>
    <row r="4893" spans="9:9" ht="17.25" hidden="1" customHeight="1">
      <c r="I4893" s="139"/>
    </row>
    <row r="4894" spans="9:9" ht="17.25" hidden="1" customHeight="1">
      <c r="I4894" s="139"/>
    </row>
    <row r="4895" spans="9:9" ht="17.25" hidden="1" customHeight="1">
      <c r="I4895" s="139"/>
    </row>
    <row r="4896" spans="9:9" ht="17.25" hidden="1" customHeight="1">
      <c r="I4896" s="139"/>
    </row>
    <row r="4897" spans="9:9" ht="17.25" hidden="1" customHeight="1">
      <c r="I4897" s="139"/>
    </row>
    <row r="4898" spans="9:9" ht="17.25" hidden="1" customHeight="1">
      <c r="I4898" s="139"/>
    </row>
    <row r="4899" spans="9:9" ht="17.25" hidden="1" customHeight="1">
      <c r="I4899" s="139"/>
    </row>
    <row r="4900" spans="9:9" ht="17.25" hidden="1" customHeight="1">
      <c r="I4900" s="139"/>
    </row>
    <row r="4901" spans="9:9" ht="17.25" hidden="1" customHeight="1">
      <c r="I4901" s="139"/>
    </row>
    <row r="4902" spans="9:9" ht="17.25" hidden="1" customHeight="1">
      <c r="I4902" s="139"/>
    </row>
    <row r="4903" spans="9:9" ht="17.25" hidden="1" customHeight="1">
      <c r="I4903" s="139"/>
    </row>
    <row r="4904" spans="9:9" ht="17.25" hidden="1" customHeight="1">
      <c r="I4904" s="139"/>
    </row>
    <row r="4905" spans="9:9" ht="17.25" hidden="1" customHeight="1">
      <c r="I4905" s="139"/>
    </row>
    <row r="4906" spans="9:9" ht="17.25" hidden="1" customHeight="1">
      <c r="I4906" s="139"/>
    </row>
    <row r="4907" spans="9:9" ht="17.25" hidden="1" customHeight="1">
      <c r="I4907" s="139"/>
    </row>
    <row r="4908" spans="9:9" ht="17.25" hidden="1" customHeight="1">
      <c r="I4908" s="139"/>
    </row>
    <row r="4909" spans="9:9" ht="17.25" hidden="1" customHeight="1">
      <c r="I4909" s="139"/>
    </row>
    <row r="4910" spans="9:9" ht="17.25" hidden="1" customHeight="1">
      <c r="I4910" s="139"/>
    </row>
    <row r="4911" spans="9:9" ht="17.25" hidden="1" customHeight="1">
      <c r="I4911" s="139"/>
    </row>
    <row r="4912" spans="9:9" ht="17.25" hidden="1" customHeight="1">
      <c r="I4912" s="139"/>
    </row>
    <row r="4913" spans="9:9" ht="17.25" hidden="1" customHeight="1">
      <c r="I4913" s="139"/>
    </row>
    <row r="4914" spans="9:9" ht="17.25" hidden="1" customHeight="1">
      <c r="I4914" s="139"/>
    </row>
    <row r="4915" spans="9:9" ht="17.25" hidden="1" customHeight="1">
      <c r="I4915" s="139"/>
    </row>
    <row r="4916" spans="9:9" ht="17.25" hidden="1" customHeight="1">
      <c r="I4916" s="139"/>
    </row>
    <row r="4917" spans="9:9" ht="17.25" hidden="1" customHeight="1">
      <c r="I4917" s="139"/>
    </row>
    <row r="4918" spans="9:9" ht="17.25" hidden="1" customHeight="1">
      <c r="I4918" s="139"/>
    </row>
    <row r="4919" spans="9:9" ht="17.25" hidden="1" customHeight="1">
      <c r="I4919" s="139"/>
    </row>
    <row r="4920" spans="9:9" ht="17.25" hidden="1" customHeight="1">
      <c r="I4920" s="139"/>
    </row>
    <row r="4921" spans="9:9" ht="17.25" hidden="1" customHeight="1">
      <c r="I4921" s="139"/>
    </row>
    <row r="4922" spans="9:9" ht="17.25" hidden="1" customHeight="1">
      <c r="I4922" s="139"/>
    </row>
    <row r="4923" spans="9:9" ht="17.25" hidden="1" customHeight="1">
      <c r="I4923" s="139"/>
    </row>
    <row r="4924" spans="9:9" ht="17.25" hidden="1" customHeight="1">
      <c r="I4924" s="139"/>
    </row>
    <row r="4925" spans="9:9" ht="17.25" hidden="1" customHeight="1">
      <c r="I4925" s="139"/>
    </row>
    <row r="4926" spans="9:9" ht="17.25" hidden="1" customHeight="1">
      <c r="I4926" s="139"/>
    </row>
    <row r="4927" spans="9:9" ht="17.25" hidden="1" customHeight="1">
      <c r="I4927" s="139"/>
    </row>
    <row r="4928" spans="9:9" ht="17.25" hidden="1" customHeight="1">
      <c r="I4928" s="139"/>
    </row>
    <row r="4929" spans="9:9" ht="17.25" hidden="1" customHeight="1">
      <c r="I4929" s="139"/>
    </row>
    <row r="4930" spans="9:9" ht="17.25" hidden="1" customHeight="1">
      <c r="I4930" s="139"/>
    </row>
    <row r="4931" spans="9:9" ht="17.25" hidden="1" customHeight="1">
      <c r="I4931" s="139"/>
    </row>
    <row r="4932" spans="9:9" ht="17.25" hidden="1" customHeight="1">
      <c r="I4932" s="139"/>
    </row>
    <row r="4933" spans="9:9" ht="17.25" hidden="1" customHeight="1">
      <c r="I4933" s="139"/>
    </row>
    <row r="4934" spans="9:9" ht="17.25" hidden="1" customHeight="1">
      <c r="I4934" s="139"/>
    </row>
    <row r="4935" spans="9:9" ht="17.25" hidden="1" customHeight="1">
      <c r="I4935" s="139"/>
    </row>
    <row r="4936" spans="9:9" ht="17.25" hidden="1" customHeight="1">
      <c r="I4936" s="139"/>
    </row>
    <row r="4937" spans="9:9" ht="17.25" hidden="1" customHeight="1">
      <c r="I4937" s="139"/>
    </row>
    <row r="4938" spans="9:9" ht="17.25" hidden="1" customHeight="1">
      <c r="I4938" s="139"/>
    </row>
    <row r="4939" spans="9:9" ht="17.25" hidden="1" customHeight="1">
      <c r="I4939" s="139"/>
    </row>
    <row r="4940" spans="9:9" ht="17.25" hidden="1" customHeight="1">
      <c r="I4940" s="139"/>
    </row>
    <row r="4941" spans="9:9" ht="17.25" hidden="1" customHeight="1">
      <c r="I4941" s="139"/>
    </row>
    <row r="4942" spans="9:9" ht="17.25" hidden="1" customHeight="1">
      <c r="I4942" s="139"/>
    </row>
    <row r="4943" spans="9:9" ht="17.25" hidden="1" customHeight="1">
      <c r="I4943" s="139"/>
    </row>
    <row r="4944" spans="9:9" ht="17.25" hidden="1" customHeight="1">
      <c r="I4944" s="139"/>
    </row>
    <row r="4945" spans="9:9" ht="17.25" hidden="1" customHeight="1">
      <c r="I4945" s="139"/>
    </row>
    <row r="4946" spans="9:9" ht="17.25" hidden="1" customHeight="1">
      <c r="I4946" s="139"/>
    </row>
    <row r="4947" spans="9:9" ht="17.25" hidden="1" customHeight="1">
      <c r="I4947" s="139"/>
    </row>
    <row r="4948" spans="9:9" ht="17.25" hidden="1" customHeight="1">
      <c r="I4948" s="139"/>
    </row>
    <row r="4949" spans="9:9" ht="17.25" hidden="1" customHeight="1">
      <c r="I4949" s="139"/>
    </row>
    <row r="4950" spans="9:9" ht="17.25" hidden="1" customHeight="1">
      <c r="I4950" s="139"/>
    </row>
    <row r="4951" spans="9:9" ht="17.25" hidden="1" customHeight="1">
      <c r="I4951" s="139"/>
    </row>
    <row r="4952" spans="9:9" ht="17.25" hidden="1" customHeight="1">
      <c r="I4952" s="139"/>
    </row>
    <row r="4953" spans="9:9" ht="17.25" hidden="1" customHeight="1">
      <c r="I4953" s="139"/>
    </row>
    <row r="4954" spans="9:9" ht="17.25" hidden="1" customHeight="1">
      <c r="I4954" s="139"/>
    </row>
    <row r="4955" spans="9:9" ht="17.25" hidden="1" customHeight="1">
      <c r="I4955" s="139"/>
    </row>
    <row r="4956" spans="9:9" ht="17.25" hidden="1" customHeight="1">
      <c r="I4956" s="139"/>
    </row>
    <row r="4957" spans="9:9" ht="17.25" hidden="1" customHeight="1">
      <c r="I4957" s="139"/>
    </row>
    <row r="4958" spans="9:9" ht="17.25" hidden="1" customHeight="1">
      <c r="I4958" s="139"/>
    </row>
    <row r="4959" spans="9:9" ht="17.25" hidden="1" customHeight="1">
      <c r="I4959" s="139"/>
    </row>
    <row r="4960" spans="9:9" ht="17.25" hidden="1" customHeight="1">
      <c r="I4960" s="139"/>
    </row>
    <row r="4961" spans="9:9" ht="17.25" hidden="1" customHeight="1">
      <c r="I4961" s="139"/>
    </row>
    <row r="4962" spans="9:9" ht="17.25" hidden="1" customHeight="1">
      <c r="I4962" s="139"/>
    </row>
    <row r="4963" spans="9:9" ht="17.25" hidden="1" customHeight="1">
      <c r="I4963" s="139"/>
    </row>
    <row r="4964" spans="9:9" ht="17.25" hidden="1" customHeight="1">
      <c r="I4964" s="139"/>
    </row>
    <row r="4965" spans="9:9" ht="17.25" hidden="1" customHeight="1">
      <c r="I4965" s="139"/>
    </row>
    <row r="4966" spans="9:9" ht="17.25" hidden="1" customHeight="1">
      <c r="I4966" s="139"/>
    </row>
    <row r="4967" spans="9:9" ht="17.25" hidden="1" customHeight="1">
      <c r="I4967" s="139"/>
    </row>
    <row r="4968" spans="9:9" ht="17.25" hidden="1" customHeight="1">
      <c r="I4968" s="139"/>
    </row>
    <row r="4969" spans="9:9" ht="17.25" hidden="1" customHeight="1">
      <c r="I4969" s="139"/>
    </row>
    <row r="4970" spans="9:9" ht="17.25" hidden="1" customHeight="1">
      <c r="I4970" s="139"/>
    </row>
    <row r="4971" spans="9:9" ht="17.25" hidden="1" customHeight="1">
      <c r="I4971" s="139"/>
    </row>
    <row r="4972" spans="9:9" ht="17.25" hidden="1" customHeight="1">
      <c r="I4972" s="139"/>
    </row>
    <row r="4973" spans="9:9" ht="17.25" hidden="1" customHeight="1">
      <c r="I4973" s="139"/>
    </row>
    <row r="4974" spans="9:9" ht="17.25" hidden="1" customHeight="1">
      <c r="I4974" s="139"/>
    </row>
    <row r="4975" spans="9:9" ht="17.25" hidden="1" customHeight="1">
      <c r="I4975" s="139"/>
    </row>
    <row r="4976" spans="9:9" ht="17.25" hidden="1" customHeight="1">
      <c r="I4976" s="139"/>
    </row>
    <row r="4977" spans="9:9" ht="17.25" hidden="1" customHeight="1">
      <c r="I4977" s="139"/>
    </row>
    <row r="4978" spans="9:9" ht="17.25" hidden="1" customHeight="1">
      <c r="I4978" s="139"/>
    </row>
    <row r="4979" spans="9:9" ht="17.25" hidden="1" customHeight="1">
      <c r="I4979" s="139"/>
    </row>
    <row r="4980" spans="9:9" ht="17.25" hidden="1" customHeight="1">
      <c r="I4980" s="139"/>
    </row>
    <row r="4981" spans="9:9" ht="17.25" hidden="1" customHeight="1">
      <c r="I4981" s="139"/>
    </row>
    <row r="4982" spans="9:9" ht="17.25" hidden="1" customHeight="1">
      <c r="I4982" s="139"/>
    </row>
    <row r="4983" spans="9:9" ht="17.25" hidden="1" customHeight="1">
      <c r="I4983" s="139"/>
    </row>
    <row r="4984" spans="9:9" ht="17.25" hidden="1" customHeight="1">
      <c r="I4984" s="139"/>
    </row>
    <row r="4985" spans="9:9" ht="17.25" hidden="1" customHeight="1">
      <c r="I4985" s="139"/>
    </row>
    <row r="4986" spans="9:9" ht="17.25" hidden="1" customHeight="1">
      <c r="I4986" s="139"/>
    </row>
    <row r="4987" spans="9:9" ht="17.25" hidden="1" customHeight="1">
      <c r="I4987" s="139"/>
    </row>
    <row r="4988" spans="9:9" ht="17.25" hidden="1" customHeight="1">
      <c r="I4988" s="139"/>
    </row>
    <row r="4989" spans="9:9" ht="17.25" hidden="1" customHeight="1">
      <c r="I4989" s="139"/>
    </row>
    <row r="4990" spans="9:9" ht="17.25" hidden="1" customHeight="1">
      <c r="I4990" s="139"/>
    </row>
    <row r="4991" spans="9:9" ht="17.25" hidden="1" customHeight="1">
      <c r="I4991" s="139"/>
    </row>
    <row r="4992" spans="9:9" ht="17.25" hidden="1" customHeight="1">
      <c r="I4992" s="139"/>
    </row>
    <row r="4993" spans="9:9" ht="17.25" hidden="1" customHeight="1">
      <c r="I4993" s="139"/>
    </row>
    <row r="4994" spans="9:9" ht="17.25" hidden="1" customHeight="1">
      <c r="I4994" s="139"/>
    </row>
    <row r="4995" spans="9:9" ht="17.25" hidden="1" customHeight="1">
      <c r="I4995" s="139"/>
    </row>
    <row r="4996" spans="9:9" ht="17.25" hidden="1" customHeight="1">
      <c r="I4996" s="139"/>
    </row>
    <row r="4997" spans="9:9" ht="17.25" hidden="1" customHeight="1">
      <c r="I4997" s="139"/>
    </row>
    <row r="4998" spans="9:9" ht="17.25" hidden="1" customHeight="1">
      <c r="I4998" s="139"/>
    </row>
    <row r="4999" spans="9:9" ht="17.25" hidden="1" customHeight="1">
      <c r="I4999" s="139"/>
    </row>
    <row r="5000" spans="9:9" ht="17.25" hidden="1" customHeight="1">
      <c r="I5000" s="139"/>
    </row>
    <row r="5001" spans="9:9" ht="17.25" hidden="1" customHeight="1">
      <c r="I5001" s="139"/>
    </row>
    <row r="5002" spans="9:9" ht="17.25" hidden="1" customHeight="1">
      <c r="I5002" s="139"/>
    </row>
    <row r="5003" spans="9:9" ht="17.25" hidden="1" customHeight="1">
      <c r="I5003" s="139"/>
    </row>
    <row r="5004" spans="9:9" ht="17.25" hidden="1" customHeight="1">
      <c r="I5004" s="139"/>
    </row>
    <row r="5005" spans="9:9" ht="17.25" hidden="1" customHeight="1">
      <c r="I5005" s="139"/>
    </row>
    <row r="5006" spans="9:9" ht="17.25" hidden="1" customHeight="1">
      <c r="I5006" s="139"/>
    </row>
    <row r="5007" spans="9:9" ht="17.25" hidden="1" customHeight="1">
      <c r="I5007" s="139"/>
    </row>
    <row r="5008" spans="9:9" ht="17.25" hidden="1" customHeight="1">
      <c r="I5008" s="139"/>
    </row>
    <row r="5009" spans="9:9" ht="17.25" hidden="1" customHeight="1">
      <c r="I5009" s="139"/>
    </row>
    <row r="5010" spans="9:9" ht="17.25" hidden="1" customHeight="1">
      <c r="I5010" s="139"/>
    </row>
    <row r="5011" spans="9:9" ht="17.25" hidden="1" customHeight="1">
      <c r="I5011" s="139"/>
    </row>
    <row r="5012" spans="9:9" ht="17.25" hidden="1" customHeight="1">
      <c r="I5012" s="139"/>
    </row>
    <row r="5013" spans="9:9" ht="17.25" hidden="1" customHeight="1">
      <c r="I5013" s="139"/>
    </row>
    <row r="5014" spans="9:9" ht="17.25" hidden="1" customHeight="1">
      <c r="I5014" s="139"/>
    </row>
    <row r="5015" spans="9:9" ht="17.25" hidden="1" customHeight="1">
      <c r="I5015" s="139"/>
    </row>
    <row r="5016" spans="9:9" ht="17.25" hidden="1" customHeight="1">
      <c r="I5016" s="139"/>
    </row>
    <row r="5017" spans="9:9" ht="17.25" hidden="1" customHeight="1">
      <c r="I5017" s="139"/>
    </row>
    <row r="5018" spans="9:9" ht="17.25" hidden="1" customHeight="1">
      <c r="I5018" s="139"/>
    </row>
    <row r="5019" spans="9:9" ht="17.25" hidden="1" customHeight="1">
      <c r="I5019" s="139"/>
    </row>
    <row r="5020" spans="9:9" ht="17.25" hidden="1" customHeight="1">
      <c r="I5020" s="139"/>
    </row>
    <row r="5021" spans="9:9" ht="17.25" hidden="1" customHeight="1">
      <c r="I5021" s="139"/>
    </row>
    <row r="5022" spans="9:9" ht="17.25" hidden="1" customHeight="1">
      <c r="I5022" s="139"/>
    </row>
    <row r="5023" spans="9:9" ht="17.25" hidden="1" customHeight="1">
      <c r="I5023" s="139"/>
    </row>
    <row r="5024" spans="9:9" ht="17.25" hidden="1" customHeight="1">
      <c r="I5024" s="139"/>
    </row>
    <row r="5025" spans="9:9" ht="17.25" hidden="1" customHeight="1">
      <c r="I5025" s="139"/>
    </row>
    <row r="5026" spans="9:9" ht="17.25" hidden="1" customHeight="1">
      <c r="I5026" s="139"/>
    </row>
    <row r="5027" spans="9:9" ht="17.25" hidden="1" customHeight="1">
      <c r="I5027" s="139"/>
    </row>
    <row r="5028" spans="9:9" ht="17.25" hidden="1" customHeight="1">
      <c r="I5028" s="139"/>
    </row>
    <row r="5029" spans="9:9" ht="17.25" hidden="1" customHeight="1">
      <c r="I5029" s="139"/>
    </row>
    <row r="5030" spans="9:9" ht="17.25" hidden="1" customHeight="1">
      <c r="I5030" s="139"/>
    </row>
    <row r="5031" spans="9:9" ht="17.25" hidden="1" customHeight="1">
      <c r="I5031" s="139"/>
    </row>
    <row r="5032" spans="9:9" ht="17.25" hidden="1" customHeight="1">
      <c r="I5032" s="139"/>
    </row>
    <row r="5033" spans="9:9" ht="17.25" hidden="1" customHeight="1">
      <c r="I5033" s="139"/>
    </row>
    <row r="5034" spans="9:9" ht="17.25" hidden="1" customHeight="1">
      <c r="I5034" s="139"/>
    </row>
    <row r="5035" spans="9:9" ht="17.25" hidden="1" customHeight="1">
      <c r="I5035" s="139"/>
    </row>
    <row r="5036" spans="9:9" ht="17.25" hidden="1" customHeight="1">
      <c r="I5036" s="139"/>
    </row>
    <row r="5037" spans="9:9" ht="17.25" hidden="1" customHeight="1">
      <c r="I5037" s="139"/>
    </row>
    <row r="5038" spans="9:9" ht="17.25" hidden="1" customHeight="1">
      <c r="I5038" s="139"/>
    </row>
    <row r="5039" spans="9:9" ht="17.25" hidden="1" customHeight="1">
      <c r="I5039" s="139"/>
    </row>
    <row r="5040" spans="9:9" ht="17.25" hidden="1" customHeight="1">
      <c r="I5040" s="139"/>
    </row>
    <row r="5041" spans="9:9" ht="17.25" hidden="1" customHeight="1">
      <c r="I5041" s="139"/>
    </row>
    <row r="5042" spans="9:9" ht="17.25" hidden="1" customHeight="1">
      <c r="I5042" s="139"/>
    </row>
    <row r="5043" spans="9:9" ht="17.25" hidden="1" customHeight="1">
      <c r="I5043" s="139"/>
    </row>
    <row r="5044" spans="9:9" ht="17.25" hidden="1" customHeight="1">
      <c r="I5044" s="139"/>
    </row>
    <row r="5045" spans="9:9" ht="17.25" hidden="1" customHeight="1">
      <c r="I5045" s="139"/>
    </row>
    <row r="5046" spans="9:9" ht="17.25" hidden="1" customHeight="1">
      <c r="I5046" s="139"/>
    </row>
    <row r="5047" spans="9:9" ht="17.25" hidden="1" customHeight="1">
      <c r="I5047" s="139"/>
    </row>
    <row r="5048" spans="9:9" ht="17.25" hidden="1" customHeight="1">
      <c r="I5048" s="139"/>
    </row>
    <row r="5049" spans="9:9" ht="17.25" hidden="1" customHeight="1">
      <c r="I5049" s="139"/>
    </row>
    <row r="5050" spans="9:9" ht="17.25" hidden="1" customHeight="1">
      <c r="I5050" s="139"/>
    </row>
    <row r="5051" spans="9:9" ht="17.25" hidden="1" customHeight="1">
      <c r="I5051" s="139"/>
    </row>
    <row r="5052" spans="9:9" ht="17.25" hidden="1" customHeight="1">
      <c r="I5052" s="139"/>
    </row>
    <row r="5053" spans="9:9" ht="17.25" hidden="1" customHeight="1">
      <c r="I5053" s="139"/>
    </row>
    <row r="5054" spans="9:9" ht="17.25" hidden="1" customHeight="1">
      <c r="I5054" s="139"/>
    </row>
    <row r="5055" spans="9:9" ht="17.25" hidden="1" customHeight="1">
      <c r="I5055" s="139"/>
    </row>
    <row r="5056" spans="9:9" ht="17.25" hidden="1" customHeight="1">
      <c r="I5056" s="139"/>
    </row>
    <row r="5057" spans="9:9" ht="17.25" hidden="1" customHeight="1">
      <c r="I5057" s="139"/>
    </row>
    <row r="5058" spans="9:9" ht="17.25" hidden="1" customHeight="1">
      <c r="I5058" s="139"/>
    </row>
    <row r="5059" spans="9:9" ht="17.25" hidden="1" customHeight="1">
      <c r="I5059" s="139"/>
    </row>
    <row r="5060" spans="9:9" ht="17.25" hidden="1" customHeight="1">
      <c r="I5060" s="139"/>
    </row>
    <row r="5061" spans="9:9" ht="17.25" hidden="1" customHeight="1">
      <c r="I5061" s="139"/>
    </row>
    <row r="5062" spans="9:9" ht="17.25" hidden="1" customHeight="1">
      <c r="I5062" s="139"/>
    </row>
    <row r="5063" spans="9:9" ht="17.25" hidden="1" customHeight="1">
      <c r="I5063" s="139"/>
    </row>
    <row r="5064" spans="9:9" ht="17.25" hidden="1" customHeight="1">
      <c r="I5064" s="139"/>
    </row>
    <row r="5065" spans="9:9" ht="17.25" hidden="1" customHeight="1">
      <c r="I5065" s="139"/>
    </row>
    <row r="5066" spans="9:9" ht="17.25" hidden="1" customHeight="1">
      <c r="I5066" s="139"/>
    </row>
    <row r="5067" spans="9:9" ht="17.25" hidden="1" customHeight="1">
      <c r="I5067" s="139"/>
    </row>
    <row r="5068" spans="9:9" ht="17.25" hidden="1" customHeight="1">
      <c r="I5068" s="139"/>
    </row>
    <row r="5069" spans="9:9" ht="17.25" hidden="1" customHeight="1">
      <c r="I5069" s="139"/>
    </row>
    <row r="5070" spans="9:9" ht="17.25" hidden="1" customHeight="1">
      <c r="I5070" s="139"/>
    </row>
    <row r="5071" spans="9:9" ht="17.25" hidden="1" customHeight="1">
      <c r="I5071" s="139"/>
    </row>
    <row r="5072" spans="9:9" ht="17.25" hidden="1" customHeight="1">
      <c r="I5072" s="139"/>
    </row>
    <row r="5073" spans="9:9" ht="17.25" hidden="1" customHeight="1">
      <c r="I5073" s="139"/>
    </row>
    <row r="5074" spans="9:9" ht="17.25" hidden="1" customHeight="1">
      <c r="I5074" s="139"/>
    </row>
    <row r="5075" spans="9:9" ht="17.25" hidden="1" customHeight="1">
      <c r="I5075" s="139"/>
    </row>
    <row r="5076" spans="9:9" ht="17.25" hidden="1" customHeight="1">
      <c r="I5076" s="139"/>
    </row>
    <row r="5077" spans="9:9" ht="17.25" hidden="1" customHeight="1">
      <c r="I5077" s="139"/>
    </row>
    <row r="5078" spans="9:9" ht="17.25" hidden="1" customHeight="1">
      <c r="I5078" s="139"/>
    </row>
    <row r="5079" spans="9:9" ht="17.25" hidden="1" customHeight="1">
      <c r="I5079" s="139"/>
    </row>
    <row r="5080" spans="9:9" ht="17.25" hidden="1" customHeight="1">
      <c r="I5080" s="139"/>
    </row>
    <row r="5081" spans="9:9" ht="17.25" hidden="1" customHeight="1">
      <c r="I5081" s="139"/>
    </row>
    <row r="5082" spans="9:9" ht="17.25" hidden="1" customHeight="1">
      <c r="I5082" s="139"/>
    </row>
    <row r="5083" spans="9:9" ht="17.25" hidden="1" customHeight="1">
      <c r="I5083" s="139"/>
    </row>
    <row r="5084" spans="9:9" ht="17.25" hidden="1" customHeight="1">
      <c r="I5084" s="139"/>
    </row>
    <row r="5085" spans="9:9" ht="17.25" hidden="1" customHeight="1">
      <c r="I5085" s="139"/>
    </row>
    <row r="5086" spans="9:9" ht="17.25" hidden="1" customHeight="1">
      <c r="I5086" s="139"/>
    </row>
    <row r="5087" spans="9:9" ht="17.25" hidden="1" customHeight="1">
      <c r="I5087" s="139"/>
    </row>
    <row r="5088" spans="9:9" ht="17.25" hidden="1" customHeight="1">
      <c r="I5088" s="139"/>
    </row>
    <row r="5089" spans="9:9" ht="17.25" hidden="1" customHeight="1">
      <c r="I5089" s="139"/>
    </row>
    <row r="5090" spans="9:9" ht="17.25" hidden="1" customHeight="1">
      <c r="I5090" s="139"/>
    </row>
    <row r="5091" spans="9:9" ht="17.25" hidden="1" customHeight="1">
      <c r="I5091" s="139"/>
    </row>
    <row r="5092" spans="9:9" ht="17.25" hidden="1" customHeight="1">
      <c r="I5092" s="139"/>
    </row>
    <row r="5093" spans="9:9" ht="17.25" hidden="1" customHeight="1">
      <c r="I5093" s="139"/>
    </row>
    <row r="5094" spans="9:9" ht="17.25" hidden="1" customHeight="1">
      <c r="I5094" s="139"/>
    </row>
    <row r="5095" spans="9:9" ht="17.25" hidden="1" customHeight="1">
      <c r="I5095" s="139"/>
    </row>
    <row r="5096" spans="9:9" ht="17.25" hidden="1" customHeight="1">
      <c r="I5096" s="139"/>
    </row>
    <row r="5097" spans="9:9" ht="17.25" hidden="1" customHeight="1">
      <c r="I5097" s="139"/>
    </row>
    <row r="5098" spans="9:9" ht="17.25" hidden="1" customHeight="1">
      <c r="I5098" s="139"/>
    </row>
    <row r="5099" spans="9:9" ht="17.25" hidden="1" customHeight="1">
      <c r="I5099" s="139"/>
    </row>
    <row r="5100" spans="9:9" ht="17.25" hidden="1" customHeight="1">
      <c r="I5100" s="139"/>
    </row>
    <row r="5101" spans="9:9" ht="17.25" hidden="1" customHeight="1">
      <c r="I5101" s="139"/>
    </row>
    <row r="5102" spans="9:9" ht="17.25" hidden="1" customHeight="1">
      <c r="I5102" s="139"/>
    </row>
    <row r="5103" spans="9:9" ht="17.25" hidden="1" customHeight="1">
      <c r="I5103" s="139"/>
    </row>
    <row r="5104" spans="9:9" ht="17.25" hidden="1" customHeight="1">
      <c r="I5104" s="139"/>
    </row>
    <row r="5105" spans="9:9" ht="17.25" hidden="1" customHeight="1">
      <c r="I5105" s="139"/>
    </row>
    <row r="5106" spans="9:9" ht="17.25" hidden="1" customHeight="1">
      <c r="I5106" s="139"/>
    </row>
    <row r="5107" spans="9:9" ht="17.25" hidden="1" customHeight="1">
      <c r="I5107" s="139"/>
    </row>
    <row r="5108" spans="9:9" ht="17.25" hidden="1" customHeight="1">
      <c r="I5108" s="139"/>
    </row>
    <row r="5109" spans="9:9" ht="17.25" hidden="1" customHeight="1">
      <c r="I5109" s="139"/>
    </row>
    <row r="5110" spans="9:9" ht="17.25" hidden="1" customHeight="1">
      <c r="I5110" s="139"/>
    </row>
    <row r="5111" spans="9:9" ht="17.25" hidden="1" customHeight="1">
      <c r="I5111" s="139"/>
    </row>
    <row r="5112" spans="9:9" ht="17.25" hidden="1" customHeight="1">
      <c r="I5112" s="139"/>
    </row>
    <row r="5113" spans="9:9" ht="17.25" hidden="1" customHeight="1">
      <c r="I5113" s="139"/>
    </row>
    <row r="5114" spans="9:9" ht="17.25" hidden="1" customHeight="1">
      <c r="I5114" s="139"/>
    </row>
    <row r="5115" spans="9:9" ht="17.25" hidden="1" customHeight="1">
      <c r="I5115" s="139"/>
    </row>
    <row r="5116" spans="9:9" ht="17.25" hidden="1" customHeight="1">
      <c r="I5116" s="139"/>
    </row>
    <row r="5117" spans="9:9" ht="17.25" hidden="1" customHeight="1">
      <c r="I5117" s="139"/>
    </row>
    <row r="5118" spans="9:9" ht="17.25" hidden="1" customHeight="1">
      <c r="I5118" s="139"/>
    </row>
    <row r="5119" spans="9:9" ht="17.25" hidden="1" customHeight="1">
      <c r="I5119" s="139"/>
    </row>
    <row r="5120" spans="9:9" ht="17.25" hidden="1" customHeight="1">
      <c r="I5120" s="139"/>
    </row>
    <row r="5121" spans="9:9" ht="17.25" hidden="1" customHeight="1">
      <c r="I5121" s="139"/>
    </row>
    <row r="5122" spans="9:9" ht="17.25" hidden="1" customHeight="1">
      <c r="I5122" s="139"/>
    </row>
    <row r="5123" spans="9:9" ht="17.25" hidden="1" customHeight="1">
      <c r="I5123" s="139"/>
    </row>
    <row r="5124" spans="9:9" ht="17.25" hidden="1" customHeight="1">
      <c r="I5124" s="139"/>
    </row>
    <row r="5125" spans="9:9" ht="17.25" hidden="1" customHeight="1">
      <c r="I5125" s="139"/>
    </row>
    <row r="5126" spans="9:9" ht="17.25" hidden="1" customHeight="1">
      <c r="I5126" s="139"/>
    </row>
    <row r="5127" spans="9:9" ht="17.25" hidden="1" customHeight="1">
      <c r="I5127" s="139"/>
    </row>
    <row r="5128" spans="9:9" ht="17.25" hidden="1" customHeight="1">
      <c r="I5128" s="139"/>
    </row>
    <row r="5129" spans="9:9" ht="17.25" hidden="1" customHeight="1">
      <c r="I5129" s="139"/>
    </row>
    <row r="5130" spans="9:9" ht="17.25" hidden="1" customHeight="1">
      <c r="I5130" s="139"/>
    </row>
    <row r="5131" spans="9:9" ht="17.25" hidden="1" customHeight="1">
      <c r="I5131" s="139"/>
    </row>
    <row r="5132" spans="9:9" ht="17.25" hidden="1" customHeight="1">
      <c r="I5132" s="139"/>
    </row>
    <row r="5133" spans="9:9" ht="17.25" hidden="1" customHeight="1">
      <c r="I5133" s="139"/>
    </row>
    <row r="5134" spans="9:9" ht="17.25" hidden="1" customHeight="1">
      <c r="I5134" s="139"/>
    </row>
    <row r="5135" spans="9:9" ht="17.25" hidden="1" customHeight="1">
      <c r="I5135" s="139"/>
    </row>
    <row r="5136" spans="9:9" ht="17.25" hidden="1" customHeight="1">
      <c r="I5136" s="139"/>
    </row>
    <row r="5137" spans="9:9" ht="17.25" hidden="1" customHeight="1">
      <c r="I5137" s="139"/>
    </row>
    <row r="5138" spans="9:9" ht="17.25" hidden="1" customHeight="1">
      <c r="I5138" s="139"/>
    </row>
    <row r="5139" spans="9:9" ht="17.25" hidden="1" customHeight="1">
      <c r="I5139" s="139"/>
    </row>
    <row r="5140" spans="9:9" ht="17.25" hidden="1" customHeight="1">
      <c r="I5140" s="139"/>
    </row>
    <row r="5141" spans="9:9" ht="17.25" hidden="1" customHeight="1">
      <c r="I5141" s="139"/>
    </row>
    <row r="5142" spans="9:9" ht="17.25" hidden="1" customHeight="1">
      <c r="I5142" s="139"/>
    </row>
    <row r="5143" spans="9:9" ht="17.25" hidden="1" customHeight="1">
      <c r="I5143" s="139"/>
    </row>
    <row r="5144" spans="9:9" ht="17.25" hidden="1" customHeight="1">
      <c r="I5144" s="139"/>
    </row>
    <row r="5145" spans="9:9" ht="17.25" hidden="1" customHeight="1">
      <c r="I5145" s="139"/>
    </row>
    <row r="5146" spans="9:9" ht="17.25" hidden="1" customHeight="1">
      <c r="I5146" s="139"/>
    </row>
    <row r="5147" spans="9:9" ht="17.25" hidden="1" customHeight="1">
      <c r="I5147" s="139"/>
    </row>
    <row r="5148" spans="9:9" ht="17.25" hidden="1" customHeight="1">
      <c r="I5148" s="139"/>
    </row>
    <row r="5149" spans="9:9" ht="17.25" hidden="1" customHeight="1">
      <c r="I5149" s="139"/>
    </row>
    <row r="5150" spans="9:9" ht="17.25" hidden="1" customHeight="1">
      <c r="I5150" s="139"/>
    </row>
    <row r="5151" spans="9:9" ht="17.25" hidden="1" customHeight="1">
      <c r="I5151" s="139"/>
    </row>
    <row r="5152" spans="9:9" ht="17.25" hidden="1" customHeight="1">
      <c r="I5152" s="139"/>
    </row>
    <row r="5153" spans="9:9" ht="17.25" hidden="1" customHeight="1">
      <c r="I5153" s="139"/>
    </row>
    <row r="5154" spans="9:9" ht="17.25" hidden="1" customHeight="1">
      <c r="I5154" s="139"/>
    </row>
    <row r="5155" spans="9:9" ht="17.25" hidden="1" customHeight="1">
      <c r="I5155" s="139"/>
    </row>
    <row r="5156" spans="9:9" ht="17.25" hidden="1" customHeight="1">
      <c r="I5156" s="139"/>
    </row>
    <row r="5157" spans="9:9" ht="17.25" hidden="1" customHeight="1">
      <c r="I5157" s="139"/>
    </row>
    <row r="5158" spans="9:9" ht="17.25" hidden="1" customHeight="1">
      <c r="I5158" s="139"/>
    </row>
    <row r="5159" spans="9:9" ht="17.25" hidden="1" customHeight="1">
      <c r="I5159" s="139"/>
    </row>
    <row r="5160" spans="9:9" ht="17.25" hidden="1" customHeight="1">
      <c r="I5160" s="139"/>
    </row>
    <row r="5161" spans="9:9" ht="17.25" hidden="1" customHeight="1">
      <c r="I5161" s="139"/>
    </row>
    <row r="5162" spans="9:9" ht="17.25" hidden="1" customHeight="1">
      <c r="I5162" s="139"/>
    </row>
    <row r="5163" spans="9:9" ht="17.25" hidden="1" customHeight="1">
      <c r="I5163" s="139"/>
    </row>
    <row r="5164" spans="9:9" ht="17.25" hidden="1" customHeight="1">
      <c r="I5164" s="139"/>
    </row>
    <row r="5165" spans="9:9" ht="17.25" hidden="1" customHeight="1">
      <c r="I5165" s="139"/>
    </row>
    <row r="5166" spans="9:9" ht="17.25" hidden="1" customHeight="1">
      <c r="I5166" s="139"/>
    </row>
    <row r="5167" spans="9:9" ht="17.25" hidden="1" customHeight="1">
      <c r="I5167" s="139"/>
    </row>
    <row r="5168" spans="9:9" ht="17.25" hidden="1" customHeight="1">
      <c r="I5168" s="139"/>
    </row>
    <row r="5169" spans="9:9" ht="17.25" hidden="1" customHeight="1">
      <c r="I5169" s="139"/>
    </row>
    <row r="5170" spans="9:9" ht="17.25" hidden="1" customHeight="1">
      <c r="I5170" s="139"/>
    </row>
    <row r="5171" spans="9:9" ht="17.25" hidden="1" customHeight="1">
      <c r="I5171" s="139"/>
    </row>
    <row r="5172" spans="9:9" ht="17.25" hidden="1" customHeight="1">
      <c r="I5172" s="139"/>
    </row>
    <row r="5173" spans="9:9" ht="17.25" hidden="1" customHeight="1">
      <c r="I5173" s="139"/>
    </row>
    <row r="5174" spans="9:9" ht="17.25" hidden="1" customHeight="1">
      <c r="I5174" s="139"/>
    </row>
    <row r="5175" spans="9:9" ht="17.25" hidden="1" customHeight="1">
      <c r="I5175" s="139"/>
    </row>
    <row r="5176" spans="9:9" ht="17.25" hidden="1" customHeight="1">
      <c r="I5176" s="139"/>
    </row>
    <row r="5177" spans="9:9" ht="17.25" hidden="1" customHeight="1">
      <c r="I5177" s="139"/>
    </row>
    <row r="5178" spans="9:9" ht="17.25" hidden="1" customHeight="1">
      <c r="I5178" s="139"/>
    </row>
    <row r="5179" spans="9:9" ht="17.25" hidden="1" customHeight="1">
      <c r="I5179" s="139"/>
    </row>
    <row r="5180" spans="9:9" ht="17.25" hidden="1" customHeight="1">
      <c r="I5180" s="139"/>
    </row>
    <row r="5181" spans="9:9" ht="17.25" hidden="1" customHeight="1">
      <c r="I5181" s="139"/>
    </row>
    <row r="5182" spans="9:9" ht="17.25" hidden="1" customHeight="1">
      <c r="I5182" s="139"/>
    </row>
    <row r="5183" spans="9:9" ht="17.25" hidden="1" customHeight="1">
      <c r="I5183" s="139"/>
    </row>
    <row r="5184" spans="9:9" ht="17.25" hidden="1" customHeight="1">
      <c r="I5184" s="139"/>
    </row>
    <row r="5185" spans="9:9" ht="17.25" hidden="1" customHeight="1">
      <c r="I5185" s="139"/>
    </row>
    <row r="5186" spans="9:9" ht="17.25" hidden="1" customHeight="1">
      <c r="I5186" s="139"/>
    </row>
    <row r="5187" spans="9:9" ht="17.25" hidden="1" customHeight="1">
      <c r="I5187" s="139"/>
    </row>
    <row r="5188" spans="9:9" ht="17.25" hidden="1" customHeight="1">
      <c r="I5188" s="139"/>
    </row>
    <row r="5189" spans="9:9" ht="17.25" hidden="1" customHeight="1">
      <c r="I5189" s="139"/>
    </row>
    <row r="5190" spans="9:9" ht="17.25" hidden="1" customHeight="1">
      <c r="I5190" s="139"/>
    </row>
    <row r="5191" spans="9:9" ht="17.25" hidden="1" customHeight="1">
      <c r="I5191" s="139"/>
    </row>
    <row r="5192" spans="9:9" ht="17.25" hidden="1" customHeight="1">
      <c r="I5192" s="139"/>
    </row>
    <row r="5193" spans="9:9" ht="17.25" hidden="1" customHeight="1">
      <c r="I5193" s="139"/>
    </row>
    <row r="5194" spans="9:9" ht="17.25" hidden="1" customHeight="1">
      <c r="I5194" s="139"/>
    </row>
    <row r="5195" spans="9:9" ht="17.25" hidden="1" customHeight="1">
      <c r="I5195" s="139"/>
    </row>
    <row r="5196" spans="9:9" ht="17.25" hidden="1" customHeight="1">
      <c r="I5196" s="139"/>
    </row>
    <row r="5197" spans="9:9" ht="17.25" hidden="1" customHeight="1">
      <c r="I5197" s="139"/>
    </row>
    <row r="5198" spans="9:9" ht="17.25" hidden="1" customHeight="1">
      <c r="I5198" s="139"/>
    </row>
    <row r="5199" spans="9:9" ht="17.25" hidden="1" customHeight="1">
      <c r="I5199" s="139"/>
    </row>
    <row r="5200" spans="9:9" ht="17.25" hidden="1" customHeight="1">
      <c r="I5200" s="139"/>
    </row>
    <row r="5201" spans="9:9" ht="17.25" hidden="1" customHeight="1">
      <c r="I5201" s="139"/>
    </row>
    <row r="5202" spans="9:9" ht="17.25" hidden="1" customHeight="1">
      <c r="I5202" s="139"/>
    </row>
    <row r="5203" spans="9:9" ht="17.25" hidden="1" customHeight="1">
      <c r="I5203" s="139"/>
    </row>
    <row r="5204" spans="9:9" ht="17.25" hidden="1" customHeight="1">
      <c r="I5204" s="139"/>
    </row>
    <row r="5205" spans="9:9" ht="17.25" hidden="1" customHeight="1">
      <c r="I5205" s="139"/>
    </row>
    <row r="5206" spans="9:9" ht="17.25" hidden="1" customHeight="1">
      <c r="I5206" s="139"/>
    </row>
    <row r="5207" spans="9:9" ht="17.25" hidden="1" customHeight="1">
      <c r="I5207" s="139"/>
    </row>
    <row r="5208" spans="9:9" ht="17.25" hidden="1" customHeight="1">
      <c r="I5208" s="139"/>
    </row>
    <row r="5209" spans="9:9" ht="17.25" hidden="1" customHeight="1">
      <c r="I5209" s="139"/>
    </row>
    <row r="5210" spans="9:9" ht="17.25" hidden="1" customHeight="1">
      <c r="I5210" s="139"/>
    </row>
    <row r="5211" spans="9:9" ht="17.25" hidden="1" customHeight="1">
      <c r="I5211" s="139"/>
    </row>
    <row r="5212" spans="9:9" ht="17.25" hidden="1" customHeight="1">
      <c r="I5212" s="139"/>
    </row>
    <row r="5213" spans="9:9" ht="17.25" hidden="1" customHeight="1">
      <c r="I5213" s="139"/>
    </row>
    <row r="5214" spans="9:9" ht="17.25" hidden="1" customHeight="1">
      <c r="I5214" s="139"/>
    </row>
    <row r="5215" spans="9:9" ht="17.25" hidden="1" customHeight="1">
      <c r="I5215" s="139"/>
    </row>
    <row r="5216" spans="9:9" ht="17.25" hidden="1" customHeight="1">
      <c r="I5216" s="139"/>
    </row>
    <row r="5217" spans="9:9" ht="17.25" hidden="1" customHeight="1">
      <c r="I5217" s="139"/>
    </row>
    <row r="5218" spans="9:9" ht="17.25" hidden="1" customHeight="1">
      <c r="I5218" s="139"/>
    </row>
    <row r="5219" spans="9:9" ht="17.25" hidden="1" customHeight="1">
      <c r="I5219" s="139"/>
    </row>
    <row r="5220" spans="9:9" ht="17.25" hidden="1" customHeight="1">
      <c r="I5220" s="139"/>
    </row>
    <row r="5221" spans="9:9" ht="17.25" hidden="1" customHeight="1">
      <c r="I5221" s="139"/>
    </row>
    <row r="5222" spans="9:9" ht="17.25" hidden="1" customHeight="1">
      <c r="I5222" s="139"/>
    </row>
    <row r="5223" spans="9:9" ht="17.25" hidden="1" customHeight="1">
      <c r="I5223" s="139"/>
    </row>
    <row r="5224" spans="9:9" ht="17.25" hidden="1" customHeight="1">
      <c r="I5224" s="139"/>
    </row>
    <row r="5225" spans="9:9" ht="17.25" hidden="1" customHeight="1">
      <c r="I5225" s="139"/>
    </row>
    <row r="5226" spans="9:9" ht="17.25" hidden="1" customHeight="1">
      <c r="I5226" s="139"/>
    </row>
    <row r="5227" spans="9:9" ht="17.25" hidden="1" customHeight="1">
      <c r="I5227" s="139"/>
    </row>
    <row r="5228" spans="9:9" ht="17.25" hidden="1" customHeight="1">
      <c r="I5228" s="139"/>
    </row>
    <row r="5229" spans="9:9" ht="17.25" hidden="1" customHeight="1">
      <c r="I5229" s="139"/>
    </row>
    <row r="5230" spans="9:9" ht="17.25" hidden="1" customHeight="1">
      <c r="I5230" s="139"/>
    </row>
    <row r="5231" spans="9:9" ht="17.25" hidden="1" customHeight="1">
      <c r="I5231" s="139"/>
    </row>
    <row r="5232" spans="9:9" ht="17.25" hidden="1" customHeight="1">
      <c r="I5232" s="139"/>
    </row>
    <row r="5233" spans="9:9" ht="17.25" hidden="1" customHeight="1">
      <c r="I5233" s="139"/>
    </row>
    <row r="5234" spans="9:9" ht="17.25" hidden="1" customHeight="1">
      <c r="I5234" s="139"/>
    </row>
    <row r="5235" spans="9:9" ht="17.25" hidden="1" customHeight="1">
      <c r="I5235" s="139"/>
    </row>
    <row r="5236" spans="9:9" ht="17.25" hidden="1" customHeight="1">
      <c r="I5236" s="139"/>
    </row>
    <row r="5237" spans="9:9" ht="17.25" hidden="1" customHeight="1">
      <c r="I5237" s="139"/>
    </row>
    <row r="5238" spans="9:9" ht="17.25" hidden="1" customHeight="1">
      <c r="I5238" s="139"/>
    </row>
    <row r="5239" spans="9:9" ht="17.25" hidden="1" customHeight="1">
      <c r="I5239" s="139"/>
    </row>
    <row r="5240" spans="9:9" ht="17.25" hidden="1" customHeight="1">
      <c r="I5240" s="139"/>
    </row>
    <row r="5241" spans="9:9" ht="17.25" hidden="1" customHeight="1">
      <c r="I5241" s="139"/>
    </row>
    <row r="5242" spans="9:9" ht="17.25" hidden="1" customHeight="1">
      <c r="I5242" s="139"/>
    </row>
    <row r="5243" spans="9:9" ht="17.25" hidden="1" customHeight="1">
      <c r="I5243" s="139"/>
    </row>
    <row r="5244" spans="9:9" ht="17.25" hidden="1" customHeight="1">
      <c r="I5244" s="139"/>
    </row>
    <row r="5245" spans="9:9" ht="17.25" hidden="1" customHeight="1">
      <c r="I5245" s="139"/>
    </row>
    <row r="5246" spans="9:9" ht="17.25" hidden="1" customHeight="1">
      <c r="I5246" s="139"/>
    </row>
    <row r="5247" spans="9:9" ht="17.25" hidden="1" customHeight="1">
      <c r="I5247" s="139"/>
    </row>
    <row r="5248" spans="9:9" ht="17.25" hidden="1" customHeight="1">
      <c r="I5248" s="139"/>
    </row>
    <row r="5249" spans="9:9" ht="17.25" hidden="1" customHeight="1">
      <c r="I5249" s="139"/>
    </row>
    <row r="5250" spans="9:9" ht="17.25" hidden="1" customHeight="1">
      <c r="I5250" s="139"/>
    </row>
    <row r="5251" spans="9:9" ht="17.25" hidden="1" customHeight="1">
      <c r="I5251" s="139"/>
    </row>
    <row r="5252" spans="9:9" ht="17.25" hidden="1" customHeight="1">
      <c r="I5252" s="139"/>
    </row>
    <row r="5253" spans="9:9" ht="17.25" hidden="1" customHeight="1">
      <c r="I5253" s="139"/>
    </row>
    <row r="5254" spans="9:9" ht="17.25" hidden="1" customHeight="1">
      <c r="I5254" s="139"/>
    </row>
    <row r="5255" spans="9:9" ht="17.25" hidden="1" customHeight="1">
      <c r="I5255" s="139"/>
    </row>
    <row r="5256" spans="9:9" ht="17.25" hidden="1" customHeight="1">
      <c r="I5256" s="139"/>
    </row>
    <row r="5257" spans="9:9" ht="17.25" hidden="1" customHeight="1">
      <c r="I5257" s="139"/>
    </row>
    <row r="5258" spans="9:9" ht="17.25" hidden="1" customHeight="1">
      <c r="I5258" s="139"/>
    </row>
    <row r="5259" spans="9:9" ht="17.25" hidden="1" customHeight="1">
      <c r="I5259" s="139"/>
    </row>
    <row r="5260" spans="9:9" ht="17.25" hidden="1" customHeight="1">
      <c r="I5260" s="139"/>
    </row>
    <row r="5261" spans="9:9" ht="17.25" hidden="1" customHeight="1">
      <c r="I5261" s="139"/>
    </row>
    <row r="5262" spans="9:9" ht="17.25" hidden="1" customHeight="1">
      <c r="I5262" s="139"/>
    </row>
    <row r="5263" spans="9:9" ht="17.25" hidden="1" customHeight="1">
      <c r="I5263" s="139"/>
    </row>
    <row r="5264" spans="9:9" ht="17.25" hidden="1" customHeight="1">
      <c r="I5264" s="139"/>
    </row>
    <row r="5265" spans="9:9" ht="17.25" hidden="1" customHeight="1">
      <c r="I5265" s="139"/>
    </row>
    <row r="5266" spans="9:9" ht="17.25" hidden="1" customHeight="1">
      <c r="I5266" s="139"/>
    </row>
    <row r="5267" spans="9:9" ht="17.25" hidden="1" customHeight="1">
      <c r="I5267" s="139"/>
    </row>
    <row r="5268" spans="9:9" ht="17.25" hidden="1" customHeight="1">
      <c r="I5268" s="139"/>
    </row>
    <row r="5269" spans="9:9" ht="17.25" hidden="1" customHeight="1">
      <c r="I5269" s="139"/>
    </row>
    <row r="5270" spans="9:9" ht="17.25" hidden="1" customHeight="1">
      <c r="I5270" s="139"/>
    </row>
    <row r="5271" spans="9:9" ht="17.25" hidden="1" customHeight="1">
      <c r="I5271" s="139"/>
    </row>
    <row r="5272" spans="9:9" ht="17.25" hidden="1" customHeight="1">
      <c r="I5272" s="139"/>
    </row>
    <row r="5273" spans="9:9" ht="17.25" hidden="1" customHeight="1">
      <c r="I5273" s="139"/>
    </row>
    <row r="5274" spans="9:9" ht="17.25" hidden="1" customHeight="1">
      <c r="I5274" s="139"/>
    </row>
    <row r="5275" spans="9:9" ht="17.25" hidden="1" customHeight="1">
      <c r="I5275" s="139"/>
    </row>
    <row r="5276" spans="9:9" ht="17.25" hidden="1" customHeight="1">
      <c r="I5276" s="139"/>
    </row>
    <row r="5277" spans="9:9" ht="17.25" hidden="1" customHeight="1">
      <c r="I5277" s="139"/>
    </row>
    <row r="5278" spans="9:9" ht="17.25" hidden="1" customHeight="1">
      <c r="I5278" s="139"/>
    </row>
    <row r="5279" spans="9:9" ht="17.25" hidden="1" customHeight="1">
      <c r="I5279" s="139"/>
    </row>
    <row r="5280" spans="9:9" ht="17.25" hidden="1" customHeight="1">
      <c r="I5280" s="139"/>
    </row>
    <row r="5281" spans="9:9" ht="17.25" hidden="1" customHeight="1">
      <c r="I5281" s="139"/>
    </row>
    <row r="5282" spans="9:9" ht="17.25" hidden="1" customHeight="1">
      <c r="I5282" s="139"/>
    </row>
    <row r="5283" spans="9:9" ht="17.25" hidden="1" customHeight="1">
      <c r="I5283" s="139"/>
    </row>
    <row r="5284" spans="9:9" ht="17.25" hidden="1" customHeight="1">
      <c r="I5284" s="139"/>
    </row>
    <row r="5285" spans="9:9" ht="17.25" hidden="1" customHeight="1">
      <c r="I5285" s="139"/>
    </row>
    <row r="5286" spans="9:9" ht="17.25" hidden="1" customHeight="1">
      <c r="I5286" s="139"/>
    </row>
    <row r="5287" spans="9:9" ht="17.25" hidden="1" customHeight="1">
      <c r="I5287" s="139"/>
    </row>
    <row r="5288" spans="9:9" ht="17.25" hidden="1" customHeight="1">
      <c r="I5288" s="139"/>
    </row>
    <row r="5289" spans="9:9" ht="17.25" hidden="1" customHeight="1">
      <c r="I5289" s="139"/>
    </row>
    <row r="5290" spans="9:9" ht="17.25" hidden="1" customHeight="1">
      <c r="I5290" s="139"/>
    </row>
    <row r="5291" spans="9:9" ht="17.25" hidden="1" customHeight="1">
      <c r="I5291" s="139"/>
    </row>
    <row r="5292" spans="9:9" ht="17.25" hidden="1" customHeight="1">
      <c r="I5292" s="139"/>
    </row>
    <row r="5293" spans="9:9" ht="17.25" hidden="1" customHeight="1">
      <c r="I5293" s="139"/>
    </row>
    <row r="5294" spans="9:9" ht="17.25" hidden="1" customHeight="1">
      <c r="I5294" s="139"/>
    </row>
    <row r="5295" spans="9:9" ht="17.25" hidden="1" customHeight="1">
      <c r="I5295" s="139"/>
    </row>
    <row r="5296" spans="9:9" ht="17.25" hidden="1" customHeight="1">
      <c r="I5296" s="139"/>
    </row>
    <row r="5297" spans="9:9" ht="17.25" hidden="1" customHeight="1">
      <c r="I5297" s="139"/>
    </row>
    <row r="5298" spans="9:9" ht="17.25" hidden="1" customHeight="1">
      <c r="I5298" s="139"/>
    </row>
    <row r="5299" spans="9:9" ht="17.25" hidden="1" customHeight="1">
      <c r="I5299" s="139"/>
    </row>
    <row r="5300" spans="9:9" ht="17.25" hidden="1" customHeight="1">
      <c r="I5300" s="139"/>
    </row>
    <row r="5301" spans="9:9" ht="17.25" hidden="1" customHeight="1">
      <c r="I5301" s="139"/>
    </row>
    <row r="5302" spans="9:9" ht="17.25" hidden="1" customHeight="1">
      <c r="I5302" s="139"/>
    </row>
    <row r="5303" spans="9:9" ht="17.25" hidden="1" customHeight="1">
      <c r="I5303" s="139"/>
    </row>
    <row r="5304" spans="9:9" ht="17.25" hidden="1" customHeight="1">
      <c r="I5304" s="139"/>
    </row>
    <row r="5305" spans="9:9" ht="17.25" hidden="1" customHeight="1">
      <c r="I5305" s="139"/>
    </row>
    <row r="5306" spans="9:9" ht="17.25" hidden="1" customHeight="1">
      <c r="I5306" s="139"/>
    </row>
    <row r="5307" spans="9:9" ht="17.25" hidden="1" customHeight="1">
      <c r="I5307" s="139"/>
    </row>
    <row r="5308" spans="9:9" ht="17.25" hidden="1" customHeight="1">
      <c r="I5308" s="139"/>
    </row>
    <row r="5309" spans="9:9" ht="17.25" hidden="1" customHeight="1">
      <c r="I5309" s="139"/>
    </row>
    <row r="5310" spans="9:9" ht="17.25" hidden="1" customHeight="1">
      <c r="I5310" s="139"/>
    </row>
    <row r="5311" spans="9:9" ht="17.25" hidden="1" customHeight="1">
      <c r="I5311" s="139"/>
    </row>
    <row r="5312" spans="9:9" ht="17.25" hidden="1" customHeight="1">
      <c r="I5312" s="139"/>
    </row>
    <row r="5313" spans="9:9" ht="17.25" hidden="1" customHeight="1">
      <c r="I5313" s="139"/>
    </row>
    <row r="5314" spans="9:9" ht="17.25" hidden="1" customHeight="1">
      <c r="I5314" s="139"/>
    </row>
    <row r="5315" spans="9:9" ht="17.25" hidden="1" customHeight="1">
      <c r="I5315" s="139"/>
    </row>
    <row r="5316" spans="9:9" ht="17.25" hidden="1" customHeight="1">
      <c r="I5316" s="139"/>
    </row>
    <row r="5317" spans="9:9" ht="17.25" hidden="1" customHeight="1">
      <c r="I5317" s="139"/>
    </row>
    <row r="5318" spans="9:9" ht="17.25" hidden="1" customHeight="1">
      <c r="I5318" s="139"/>
    </row>
    <row r="5319" spans="9:9" ht="17.25" hidden="1" customHeight="1">
      <c r="I5319" s="139"/>
    </row>
    <row r="5320" spans="9:9" ht="17.25" hidden="1" customHeight="1">
      <c r="I5320" s="139"/>
    </row>
    <row r="5321" spans="9:9" ht="17.25" hidden="1" customHeight="1">
      <c r="I5321" s="139"/>
    </row>
    <row r="5322" spans="9:9" ht="17.25" hidden="1" customHeight="1">
      <c r="I5322" s="139"/>
    </row>
    <row r="5323" spans="9:9" ht="17.25" hidden="1" customHeight="1">
      <c r="I5323" s="139"/>
    </row>
    <row r="5324" spans="9:9" ht="17.25" hidden="1" customHeight="1">
      <c r="I5324" s="139"/>
    </row>
    <row r="5325" spans="9:9" ht="17.25" hidden="1" customHeight="1">
      <c r="I5325" s="139"/>
    </row>
    <row r="5326" spans="9:9" ht="17.25" hidden="1" customHeight="1">
      <c r="I5326" s="139"/>
    </row>
    <row r="5327" spans="9:9" ht="17.25" hidden="1" customHeight="1">
      <c r="I5327" s="139"/>
    </row>
    <row r="5328" spans="9:9" ht="17.25" hidden="1" customHeight="1">
      <c r="I5328" s="139"/>
    </row>
    <row r="5329" spans="9:9" ht="17.25" hidden="1" customHeight="1">
      <c r="I5329" s="139"/>
    </row>
    <row r="5330" spans="9:9" ht="17.25" hidden="1" customHeight="1">
      <c r="I5330" s="139"/>
    </row>
    <row r="5331" spans="9:9" ht="17.25" hidden="1" customHeight="1">
      <c r="I5331" s="139"/>
    </row>
    <row r="5332" spans="9:9" ht="17.25" hidden="1" customHeight="1">
      <c r="I5332" s="139"/>
    </row>
    <row r="5333" spans="9:9" ht="17.25" hidden="1" customHeight="1">
      <c r="I5333" s="139"/>
    </row>
    <row r="5334" spans="9:9" ht="17.25" hidden="1" customHeight="1">
      <c r="I5334" s="139"/>
    </row>
    <row r="5335" spans="9:9" ht="17.25" hidden="1" customHeight="1">
      <c r="I5335" s="139"/>
    </row>
    <row r="5336" spans="9:9" ht="17.25" hidden="1" customHeight="1">
      <c r="I5336" s="139"/>
    </row>
    <row r="5337" spans="9:9" ht="17.25" hidden="1" customHeight="1">
      <c r="I5337" s="139"/>
    </row>
    <row r="5338" spans="9:9" ht="17.25" hidden="1" customHeight="1">
      <c r="I5338" s="139"/>
    </row>
    <row r="5339" spans="9:9" ht="17.25" hidden="1" customHeight="1">
      <c r="I5339" s="139"/>
    </row>
    <row r="5340" spans="9:9" ht="17.25" hidden="1" customHeight="1">
      <c r="I5340" s="139"/>
    </row>
    <row r="5341" spans="9:9" ht="17.25" hidden="1" customHeight="1">
      <c r="I5341" s="139"/>
    </row>
    <row r="5342" spans="9:9" ht="17.25" hidden="1" customHeight="1">
      <c r="I5342" s="139"/>
    </row>
    <row r="5343" spans="9:9" ht="17.25" hidden="1" customHeight="1">
      <c r="I5343" s="139"/>
    </row>
    <row r="5344" spans="9:9" ht="17.25" hidden="1" customHeight="1">
      <c r="I5344" s="139"/>
    </row>
    <row r="5345" spans="9:9" ht="17.25" hidden="1" customHeight="1">
      <c r="I5345" s="139"/>
    </row>
    <row r="5346" spans="9:9" ht="17.25" hidden="1" customHeight="1">
      <c r="I5346" s="139"/>
    </row>
    <row r="5347" spans="9:9" ht="17.25" hidden="1" customHeight="1">
      <c r="I5347" s="139"/>
    </row>
    <row r="5348" spans="9:9" ht="17.25" hidden="1" customHeight="1">
      <c r="I5348" s="139"/>
    </row>
    <row r="5349" spans="9:9" ht="17.25" hidden="1" customHeight="1">
      <c r="I5349" s="139"/>
    </row>
    <row r="5350" spans="9:9" ht="17.25" hidden="1" customHeight="1">
      <c r="I5350" s="139"/>
    </row>
    <row r="5351" spans="9:9" ht="17.25" hidden="1" customHeight="1">
      <c r="I5351" s="139"/>
    </row>
    <row r="5352" spans="9:9" ht="17.25" hidden="1" customHeight="1">
      <c r="I5352" s="139"/>
    </row>
    <row r="5353" spans="9:9" ht="17.25" hidden="1" customHeight="1">
      <c r="I5353" s="139"/>
    </row>
    <row r="5354" spans="9:9" ht="17.25" hidden="1" customHeight="1">
      <c r="I5354" s="139"/>
    </row>
    <row r="5355" spans="9:9" ht="17.25" hidden="1" customHeight="1">
      <c r="I5355" s="139"/>
    </row>
    <row r="5356" spans="9:9" ht="17.25" hidden="1" customHeight="1">
      <c r="I5356" s="139"/>
    </row>
    <row r="5357" spans="9:9" ht="17.25" hidden="1" customHeight="1">
      <c r="I5357" s="139"/>
    </row>
    <row r="5358" spans="9:9" ht="17.25" hidden="1" customHeight="1">
      <c r="I5358" s="139"/>
    </row>
    <row r="5359" spans="9:9" ht="17.25" hidden="1" customHeight="1">
      <c r="I5359" s="139"/>
    </row>
    <row r="5360" spans="9:9" ht="17.25" hidden="1" customHeight="1">
      <c r="I5360" s="139"/>
    </row>
    <row r="5361" spans="9:9" ht="17.25" hidden="1" customHeight="1">
      <c r="I5361" s="139"/>
    </row>
    <row r="5362" spans="9:9" ht="17.25" hidden="1" customHeight="1">
      <c r="I5362" s="139"/>
    </row>
    <row r="5363" spans="9:9" ht="17.25" hidden="1" customHeight="1">
      <c r="I5363" s="139"/>
    </row>
    <row r="5364" spans="9:9" ht="17.25" hidden="1" customHeight="1">
      <c r="I5364" s="139"/>
    </row>
    <row r="5365" spans="9:9" ht="17.25" hidden="1" customHeight="1">
      <c r="I5365" s="139"/>
    </row>
    <row r="5366" spans="9:9" ht="17.25" hidden="1" customHeight="1">
      <c r="I5366" s="139"/>
    </row>
    <row r="5367" spans="9:9" ht="17.25" hidden="1" customHeight="1">
      <c r="I5367" s="139"/>
    </row>
    <row r="5368" spans="9:9" ht="17.25" hidden="1" customHeight="1">
      <c r="I5368" s="139"/>
    </row>
    <row r="5369" spans="9:9" ht="17.25" hidden="1" customHeight="1">
      <c r="I5369" s="139"/>
    </row>
    <row r="5370" spans="9:9" ht="17.25" hidden="1" customHeight="1">
      <c r="I5370" s="139"/>
    </row>
    <row r="5371" spans="9:9" ht="17.25" hidden="1" customHeight="1">
      <c r="I5371" s="139"/>
    </row>
    <row r="5372" spans="9:9" ht="17.25" hidden="1" customHeight="1">
      <c r="I5372" s="139"/>
    </row>
    <row r="5373" spans="9:9" ht="17.25" hidden="1" customHeight="1">
      <c r="I5373" s="139"/>
    </row>
    <row r="5374" spans="9:9" ht="17.25" hidden="1" customHeight="1">
      <c r="I5374" s="139"/>
    </row>
    <row r="5375" spans="9:9" ht="17.25" hidden="1" customHeight="1">
      <c r="I5375" s="139"/>
    </row>
    <row r="5376" spans="9:9" ht="17.25" hidden="1" customHeight="1">
      <c r="I5376" s="139"/>
    </row>
    <row r="5377" spans="9:9" ht="17.25" hidden="1" customHeight="1">
      <c r="I5377" s="139"/>
    </row>
    <row r="5378" spans="9:9" ht="17.25" hidden="1" customHeight="1">
      <c r="I5378" s="139"/>
    </row>
    <row r="5379" spans="9:9" ht="17.25" hidden="1" customHeight="1">
      <c r="I5379" s="139"/>
    </row>
    <row r="5380" spans="9:9" ht="17.25" hidden="1" customHeight="1">
      <c r="I5380" s="139"/>
    </row>
    <row r="5381" spans="9:9" ht="17.25" hidden="1" customHeight="1">
      <c r="I5381" s="139"/>
    </row>
    <row r="5382" spans="9:9" ht="17.25" hidden="1" customHeight="1">
      <c r="I5382" s="139"/>
    </row>
    <row r="5383" spans="9:9" ht="17.25" hidden="1" customHeight="1">
      <c r="I5383" s="139"/>
    </row>
    <row r="5384" spans="9:9" ht="17.25" hidden="1" customHeight="1">
      <c r="I5384" s="139"/>
    </row>
    <row r="5385" spans="9:9" ht="17.25" hidden="1" customHeight="1">
      <c r="I5385" s="139"/>
    </row>
    <row r="5386" spans="9:9" ht="17.25" hidden="1" customHeight="1">
      <c r="I5386" s="139"/>
    </row>
    <row r="5387" spans="9:9" ht="17.25" hidden="1" customHeight="1">
      <c r="I5387" s="139"/>
    </row>
    <row r="5388" spans="9:9" ht="17.25" hidden="1" customHeight="1">
      <c r="I5388" s="139"/>
    </row>
    <row r="5389" spans="9:9" ht="17.25" hidden="1" customHeight="1">
      <c r="I5389" s="139"/>
    </row>
    <row r="5390" spans="9:9" ht="17.25" hidden="1" customHeight="1">
      <c r="I5390" s="139"/>
    </row>
    <row r="5391" spans="9:9" ht="17.25" hidden="1" customHeight="1">
      <c r="I5391" s="139"/>
    </row>
    <row r="5392" spans="9:9" ht="17.25" hidden="1" customHeight="1">
      <c r="I5392" s="139"/>
    </row>
    <row r="5393" spans="9:9" ht="17.25" hidden="1" customHeight="1">
      <c r="I5393" s="139"/>
    </row>
    <row r="5394" spans="9:9" ht="17.25" hidden="1" customHeight="1">
      <c r="I5394" s="139"/>
    </row>
    <row r="5395" spans="9:9" ht="17.25" hidden="1" customHeight="1">
      <c r="I5395" s="139"/>
    </row>
    <row r="5396" spans="9:9" ht="17.25" hidden="1" customHeight="1">
      <c r="I5396" s="139"/>
    </row>
    <row r="5397" spans="9:9" ht="17.25" hidden="1" customHeight="1">
      <c r="I5397" s="139"/>
    </row>
    <row r="5398" spans="9:9" ht="17.25" hidden="1" customHeight="1">
      <c r="I5398" s="139"/>
    </row>
    <row r="5399" spans="9:9" ht="17.25" hidden="1" customHeight="1">
      <c r="I5399" s="139"/>
    </row>
    <row r="5400" spans="9:9" ht="17.25" hidden="1" customHeight="1">
      <c r="I5400" s="139"/>
    </row>
    <row r="5401" spans="9:9" ht="17.25" hidden="1" customHeight="1">
      <c r="I5401" s="139"/>
    </row>
    <row r="5402" spans="9:9" ht="17.25" hidden="1" customHeight="1">
      <c r="I5402" s="139"/>
    </row>
    <row r="5403" spans="9:9" ht="17.25" hidden="1" customHeight="1">
      <c r="I5403" s="139"/>
    </row>
    <row r="5404" spans="9:9" ht="17.25" hidden="1" customHeight="1">
      <c r="I5404" s="139"/>
    </row>
    <row r="5405" spans="9:9" ht="17.25" hidden="1" customHeight="1">
      <c r="I5405" s="139"/>
    </row>
    <row r="5406" spans="9:9" ht="17.25" hidden="1" customHeight="1">
      <c r="I5406" s="139"/>
    </row>
    <row r="5407" spans="9:9" ht="17.25" hidden="1" customHeight="1">
      <c r="I5407" s="139"/>
    </row>
    <row r="5408" spans="9:9" ht="17.25" hidden="1" customHeight="1">
      <c r="I5408" s="139"/>
    </row>
    <row r="5409" spans="9:9" ht="17.25" hidden="1" customHeight="1">
      <c r="I5409" s="139"/>
    </row>
    <row r="5410" spans="9:9" ht="17.25" hidden="1" customHeight="1">
      <c r="I5410" s="139"/>
    </row>
    <row r="5411" spans="9:9" ht="17.25" hidden="1" customHeight="1">
      <c r="I5411" s="139"/>
    </row>
    <row r="5412" spans="9:9" ht="17.25" hidden="1" customHeight="1">
      <c r="I5412" s="139"/>
    </row>
    <row r="5413" spans="9:9" ht="17.25" hidden="1" customHeight="1">
      <c r="I5413" s="139"/>
    </row>
    <row r="5414" spans="9:9" ht="17.25" hidden="1" customHeight="1">
      <c r="I5414" s="139"/>
    </row>
    <row r="5415" spans="9:9" ht="17.25" hidden="1" customHeight="1">
      <c r="I5415" s="139"/>
    </row>
    <row r="5416" spans="9:9" ht="17.25" hidden="1" customHeight="1">
      <c r="I5416" s="139"/>
    </row>
    <row r="5417" spans="9:9" ht="17.25" hidden="1" customHeight="1">
      <c r="I5417" s="139"/>
    </row>
    <row r="5418" spans="9:9" ht="17.25" hidden="1" customHeight="1">
      <c r="I5418" s="139"/>
    </row>
    <row r="5419" spans="9:9" ht="17.25" hidden="1" customHeight="1">
      <c r="I5419" s="139"/>
    </row>
    <row r="5420" spans="9:9" ht="17.25" hidden="1" customHeight="1">
      <c r="I5420" s="139"/>
    </row>
    <row r="5421" spans="9:9" ht="17.25" hidden="1" customHeight="1">
      <c r="I5421" s="139"/>
    </row>
    <row r="5422" spans="9:9" ht="17.25" hidden="1" customHeight="1">
      <c r="I5422" s="139"/>
    </row>
    <row r="5423" spans="9:9" ht="17.25" hidden="1" customHeight="1">
      <c r="I5423" s="139"/>
    </row>
    <row r="5424" spans="9:9" ht="17.25" hidden="1" customHeight="1">
      <c r="I5424" s="139"/>
    </row>
    <row r="5425" spans="9:9" ht="17.25" hidden="1" customHeight="1">
      <c r="I5425" s="139"/>
    </row>
    <row r="5426" spans="9:9" ht="17.25" hidden="1" customHeight="1">
      <c r="I5426" s="139"/>
    </row>
    <row r="5427" spans="9:9" ht="17.25" hidden="1" customHeight="1">
      <c r="I5427" s="139"/>
    </row>
    <row r="5428" spans="9:9" ht="17.25" hidden="1" customHeight="1">
      <c r="I5428" s="139"/>
    </row>
    <row r="5429" spans="9:9" ht="17.25" hidden="1" customHeight="1">
      <c r="I5429" s="139"/>
    </row>
    <row r="5430" spans="9:9" ht="17.25" hidden="1" customHeight="1">
      <c r="I5430" s="139"/>
    </row>
    <row r="5431" spans="9:9" ht="17.25" hidden="1" customHeight="1">
      <c r="I5431" s="139"/>
    </row>
    <row r="5432" spans="9:9" ht="17.25" hidden="1" customHeight="1">
      <c r="I5432" s="139"/>
    </row>
    <row r="5433" spans="9:9" ht="17.25" hidden="1" customHeight="1">
      <c r="I5433" s="139"/>
    </row>
    <row r="5434" spans="9:9" ht="17.25" hidden="1" customHeight="1">
      <c r="I5434" s="139"/>
    </row>
    <row r="5435" spans="9:9" ht="17.25" hidden="1" customHeight="1">
      <c r="I5435" s="139"/>
    </row>
    <row r="5436" spans="9:9" ht="17.25" hidden="1" customHeight="1">
      <c r="I5436" s="139"/>
    </row>
    <row r="5437" spans="9:9" ht="17.25" hidden="1" customHeight="1">
      <c r="I5437" s="139"/>
    </row>
    <row r="5438" spans="9:9" ht="17.25" hidden="1" customHeight="1">
      <c r="I5438" s="139"/>
    </row>
    <row r="5439" spans="9:9" ht="17.25" hidden="1" customHeight="1">
      <c r="I5439" s="139"/>
    </row>
    <row r="5440" spans="9:9" ht="17.25" hidden="1" customHeight="1">
      <c r="I5440" s="139"/>
    </row>
    <row r="5441" spans="9:9" ht="17.25" hidden="1" customHeight="1">
      <c r="I5441" s="139"/>
    </row>
    <row r="5442" spans="9:9" ht="17.25" hidden="1" customHeight="1">
      <c r="I5442" s="139"/>
    </row>
    <row r="5443" spans="9:9" ht="17.25" hidden="1" customHeight="1">
      <c r="I5443" s="139"/>
    </row>
    <row r="5444" spans="9:9" ht="17.25" hidden="1" customHeight="1">
      <c r="I5444" s="139"/>
    </row>
    <row r="5445" spans="9:9" ht="17.25" hidden="1" customHeight="1">
      <c r="I5445" s="139"/>
    </row>
    <row r="5446" spans="9:9" ht="17.25" hidden="1" customHeight="1">
      <c r="I5446" s="139"/>
    </row>
    <row r="5447" spans="9:9" ht="17.25" hidden="1" customHeight="1">
      <c r="I5447" s="139"/>
    </row>
    <row r="5448" spans="9:9" ht="17.25" hidden="1" customHeight="1">
      <c r="I5448" s="139"/>
    </row>
    <row r="5449" spans="9:9" ht="17.25" hidden="1" customHeight="1">
      <c r="I5449" s="139"/>
    </row>
    <row r="5450" spans="9:9" ht="17.25" hidden="1" customHeight="1">
      <c r="I5450" s="139"/>
    </row>
    <row r="5451" spans="9:9" ht="17.25" hidden="1" customHeight="1">
      <c r="I5451" s="139"/>
    </row>
    <row r="5452" spans="9:9" ht="17.25" hidden="1" customHeight="1">
      <c r="I5452" s="139"/>
    </row>
    <row r="5453" spans="9:9" ht="17.25" hidden="1" customHeight="1">
      <c r="I5453" s="139"/>
    </row>
    <row r="5454" spans="9:9" ht="17.25" hidden="1" customHeight="1">
      <c r="I5454" s="139"/>
    </row>
    <row r="5455" spans="9:9" ht="17.25" hidden="1" customHeight="1">
      <c r="I5455" s="139"/>
    </row>
    <row r="5456" spans="9:9" ht="17.25" hidden="1" customHeight="1">
      <c r="I5456" s="139"/>
    </row>
    <row r="5457" spans="9:9" ht="17.25" hidden="1" customHeight="1">
      <c r="I5457" s="139"/>
    </row>
    <row r="5458" spans="9:9" ht="17.25" hidden="1" customHeight="1">
      <c r="I5458" s="139"/>
    </row>
    <row r="5459" spans="9:9" ht="17.25" hidden="1" customHeight="1">
      <c r="I5459" s="139"/>
    </row>
    <row r="5460" spans="9:9" ht="17.25" hidden="1" customHeight="1">
      <c r="I5460" s="139"/>
    </row>
    <row r="5461" spans="9:9" ht="17.25" hidden="1" customHeight="1">
      <c r="I5461" s="139"/>
    </row>
    <row r="5462" spans="9:9" ht="17.25" hidden="1" customHeight="1">
      <c r="I5462" s="139"/>
    </row>
    <row r="5463" spans="9:9" ht="17.25" hidden="1" customHeight="1">
      <c r="I5463" s="139"/>
    </row>
    <row r="5464" spans="9:9" ht="17.25" hidden="1" customHeight="1">
      <c r="I5464" s="139"/>
    </row>
    <row r="5465" spans="9:9" ht="17.25" hidden="1" customHeight="1">
      <c r="I5465" s="139"/>
    </row>
    <row r="5466" spans="9:9" ht="17.25" hidden="1" customHeight="1">
      <c r="I5466" s="139"/>
    </row>
    <row r="5467" spans="9:9" ht="17.25" hidden="1" customHeight="1">
      <c r="I5467" s="139"/>
    </row>
    <row r="5468" spans="9:9" ht="17.25" hidden="1" customHeight="1">
      <c r="I5468" s="139"/>
    </row>
    <row r="5469" spans="9:9" ht="17.25" hidden="1" customHeight="1">
      <c r="I5469" s="139"/>
    </row>
    <row r="5470" spans="9:9" ht="17.25" hidden="1" customHeight="1">
      <c r="I5470" s="139"/>
    </row>
    <row r="5471" spans="9:9" ht="17.25" hidden="1" customHeight="1">
      <c r="I5471" s="139"/>
    </row>
    <row r="5472" spans="9:9" ht="17.25" hidden="1" customHeight="1">
      <c r="I5472" s="139"/>
    </row>
    <row r="5473" spans="9:9" ht="17.25" hidden="1" customHeight="1">
      <c r="I5473" s="139"/>
    </row>
    <row r="5474" spans="9:9" ht="17.25" hidden="1" customHeight="1">
      <c r="I5474" s="139"/>
    </row>
    <row r="5475" spans="9:9" ht="17.25" hidden="1" customHeight="1">
      <c r="I5475" s="139"/>
    </row>
    <row r="5476" spans="9:9" ht="17.25" hidden="1" customHeight="1">
      <c r="I5476" s="139"/>
    </row>
    <row r="5477" spans="9:9" ht="17.25" hidden="1" customHeight="1">
      <c r="I5477" s="139"/>
    </row>
    <row r="5478" spans="9:9" ht="17.25" hidden="1" customHeight="1">
      <c r="I5478" s="139"/>
    </row>
    <row r="5479" spans="9:9" ht="17.25" hidden="1" customHeight="1">
      <c r="I5479" s="139"/>
    </row>
    <row r="5480" spans="9:9" ht="17.25" hidden="1" customHeight="1">
      <c r="I5480" s="139"/>
    </row>
    <row r="5481" spans="9:9" ht="17.25" hidden="1" customHeight="1">
      <c r="I5481" s="139"/>
    </row>
    <row r="5482" spans="9:9" ht="17.25" hidden="1" customHeight="1">
      <c r="I5482" s="139"/>
    </row>
    <row r="5483" spans="9:9" ht="17.25" hidden="1" customHeight="1">
      <c r="I5483" s="139"/>
    </row>
    <row r="5484" spans="9:9" ht="17.25" hidden="1" customHeight="1">
      <c r="I5484" s="139"/>
    </row>
    <row r="5485" spans="9:9" ht="17.25" hidden="1" customHeight="1">
      <c r="I5485" s="139"/>
    </row>
    <row r="5486" spans="9:9" ht="17.25" hidden="1" customHeight="1">
      <c r="I5486" s="139"/>
    </row>
    <row r="5487" spans="9:9" ht="17.25" hidden="1" customHeight="1">
      <c r="I5487" s="139"/>
    </row>
    <row r="5488" spans="9:9" ht="17.25" hidden="1" customHeight="1">
      <c r="I5488" s="139"/>
    </row>
    <row r="5489" spans="9:9" ht="17.25" hidden="1" customHeight="1">
      <c r="I5489" s="139"/>
    </row>
    <row r="5490" spans="9:9" ht="17.25" hidden="1" customHeight="1">
      <c r="I5490" s="139"/>
    </row>
    <row r="5491" spans="9:9" ht="17.25" hidden="1" customHeight="1">
      <c r="I5491" s="139"/>
    </row>
    <row r="5492" spans="9:9" ht="17.25" hidden="1" customHeight="1">
      <c r="I5492" s="139"/>
    </row>
    <row r="5493" spans="9:9" ht="17.25" hidden="1" customHeight="1">
      <c r="I5493" s="139"/>
    </row>
    <row r="5494" spans="9:9" ht="17.25" hidden="1" customHeight="1">
      <c r="I5494" s="139"/>
    </row>
    <row r="5495" spans="9:9" ht="17.25" hidden="1" customHeight="1">
      <c r="I5495" s="139"/>
    </row>
    <row r="5496" spans="9:9" ht="17.25" hidden="1" customHeight="1">
      <c r="I5496" s="139"/>
    </row>
    <row r="5497" spans="9:9" ht="17.25" hidden="1" customHeight="1">
      <c r="I5497" s="139"/>
    </row>
    <row r="5498" spans="9:9" ht="17.25" hidden="1" customHeight="1">
      <c r="I5498" s="139"/>
    </row>
    <row r="5499" spans="9:9" ht="17.25" hidden="1" customHeight="1">
      <c r="I5499" s="139"/>
    </row>
    <row r="5500" spans="9:9" ht="17.25" hidden="1" customHeight="1">
      <c r="I5500" s="139"/>
    </row>
    <row r="5501" spans="9:9" ht="17.25" hidden="1" customHeight="1">
      <c r="I5501" s="139"/>
    </row>
    <row r="5502" spans="9:9" ht="17.25" hidden="1" customHeight="1">
      <c r="I5502" s="139"/>
    </row>
    <row r="5503" spans="9:9" ht="17.25" hidden="1" customHeight="1">
      <c r="I5503" s="139"/>
    </row>
    <row r="5504" spans="9:9" ht="17.25" hidden="1" customHeight="1">
      <c r="I5504" s="139"/>
    </row>
    <row r="5505" spans="9:9" ht="17.25" hidden="1" customHeight="1">
      <c r="I5505" s="139"/>
    </row>
    <row r="5506" spans="9:9" ht="17.25" hidden="1" customHeight="1">
      <c r="I5506" s="139"/>
    </row>
    <row r="5507" spans="9:9" ht="17.25" hidden="1" customHeight="1">
      <c r="I5507" s="139"/>
    </row>
    <row r="5508" spans="9:9" ht="17.25" hidden="1" customHeight="1">
      <c r="I5508" s="139"/>
    </row>
    <row r="5509" spans="9:9" ht="17.25" hidden="1" customHeight="1">
      <c r="I5509" s="139"/>
    </row>
    <row r="5510" spans="9:9" ht="17.25" hidden="1" customHeight="1">
      <c r="I5510" s="139"/>
    </row>
    <row r="5511" spans="9:9" ht="17.25" hidden="1" customHeight="1">
      <c r="I5511" s="139"/>
    </row>
    <row r="5512" spans="9:9" ht="17.25" hidden="1" customHeight="1">
      <c r="I5512" s="139"/>
    </row>
    <row r="5513" spans="9:9" ht="17.25" hidden="1" customHeight="1">
      <c r="I5513" s="139"/>
    </row>
    <row r="5514" spans="9:9" ht="17.25" hidden="1" customHeight="1">
      <c r="I5514" s="139"/>
    </row>
    <row r="5515" spans="9:9" ht="17.25" hidden="1" customHeight="1">
      <c r="I5515" s="139"/>
    </row>
    <row r="5516" spans="9:9" ht="17.25" hidden="1" customHeight="1">
      <c r="I5516" s="139"/>
    </row>
    <row r="5517" spans="9:9" ht="17.25" hidden="1" customHeight="1">
      <c r="I5517" s="139"/>
    </row>
    <row r="5518" spans="9:9" ht="17.25" hidden="1" customHeight="1">
      <c r="I5518" s="139"/>
    </row>
    <row r="5519" spans="9:9" ht="17.25" hidden="1" customHeight="1">
      <c r="I5519" s="139"/>
    </row>
    <row r="5520" spans="9:9" ht="17.25" hidden="1" customHeight="1">
      <c r="I5520" s="139"/>
    </row>
    <row r="5521" spans="9:9" ht="17.25" hidden="1" customHeight="1">
      <c r="I5521" s="139"/>
    </row>
    <row r="5522" spans="9:9" ht="17.25" hidden="1" customHeight="1">
      <c r="I5522" s="139"/>
    </row>
    <row r="5523" spans="9:9" ht="17.25" hidden="1" customHeight="1">
      <c r="I5523" s="139"/>
    </row>
    <row r="5524" spans="9:9" ht="17.25" hidden="1" customHeight="1">
      <c r="I5524" s="139"/>
    </row>
    <row r="5525" spans="9:9" ht="17.25" hidden="1" customHeight="1">
      <c r="I5525" s="139"/>
    </row>
    <row r="5526" spans="9:9" ht="17.25" hidden="1" customHeight="1">
      <c r="I5526" s="139"/>
    </row>
    <row r="5527" spans="9:9" ht="17.25" hidden="1" customHeight="1">
      <c r="I5527" s="139"/>
    </row>
    <row r="5528" spans="9:9" ht="17.25" hidden="1" customHeight="1">
      <c r="I5528" s="139"/>
    </row>
    <row r="5529" spans="9:9" ht="17.25" hidden="1" customHeight="1">
      <c r="I5529" s="139"/>
    </row>
    <row r="5530" spans="9:9" ht="17.25" hidden="1" customHeight="1">
      <c r="I5530" s="139"/>
    </row>
    <row r="5531" spans="9:9" ht="17.25" hidden="1" customHeight="1">
      <c r="I5531" s="139"/>
    </row>
    <row r="5532" spans="9:9" ht="17.25" hidden="1" customHeight="1">
      <c r="I5532" s="139"/>
    </row>
    <row r="5533" spans="9:9" ht="17.25" hidden="1" customHeight="1">
      <c r="I5533" s="139"/>
    </row>
    <row r="5534" spans="9:9" ht="17.25" hidden="1" customHeight="1">
      <c r="I5534" s="139"/>
    </row>
    <row r="5535" spans="9:9" ht="17.25" hidden="1" customHeight="1">
      <c r="I5535" s="139"/>
    </row>
    <row r="5536" spans="9:9" ht="17.25" hidden="1" customHeight="1">
      <c r="I5536" s="139"/>
    </row>
    <row r="5537" spans="9:9" ht="17.25" hidden="1" customHeight="1">
      <c r="I5537" s="139"/>
    </row>
    <row r="5538" spans="9:9" ht="17.25" hidden="1" customHeight="1">
      <c r="I5538" s="139"/>
    </row>
    <row r="5539" spans="9:9" ht="17.25" hidden="1" customHeight="1">
      <c r="I5539" s="139"/>
    </row>
    <row r="5540" spans="9:9" ht="17.25" hidden="1" customHeight="1">
      <c r="I5540" s="139"/>
    </row>
    <row r="5541" spans="9:9" ht="17.25" hidden="1" customHeight="1">
      <c r="I5541" s="139"/>
    </row>
    <row r="5542" spans="9:9" ht="17.25" hidden="1" customHeight="1">
      <c r="I5542" s="139"/>
    </row>
    <row r="5543" spans="9:9" ht="17.25" hidden="1" customHeight="1">
      <c r="I5543" s="139"/>
    </row>
    <row r="5544" spans="9:9" ht="17.25" hidden="1" customHeight="1">
      <c r="I5544" s="139"/>
    </row>
    <row r="5545" spans="9:9" ht="17.25" hidden="1" customHeight="1">
      <c r="I5545" s="139"/>
    </row>
    <row r="5546" spans="9:9" ht="17.25" hidden="1" customHeight="1">
      <c r="I5546" s="139"/>
    </row>
    <row r="5547" spans="9:9" ht="17.25" hidden="1" customHeight="1">
      <c r="I5547" s="139"/>
    </row>
    <row r="5548" spans="9:9" ht="17.25" hidden="1" customHeight="1">
      <c r="I5548" s="139"/>
    </row>
    <row r="5549" spans="9:9" ht="17.25" hidden="1" customHeight="1">
      <c r="I5549" s="139"/>
    </row>
    <row r="5550" spans="9:9" ht="17.25" hidden="1" customHeight="1">
      <c r="I5550" s="139"/>
    </row>
    <row r="5551" spans="9:9" ht="17.25" hidden="1" customHeight="1">
      <c r="I5551" s="139"/>
    </row>
    <row r="5552" spans="9:9" ht="17.25" hidden="1" customHeight="1">
      <c r="I5552" s="139"/>
    </row>
    <row r="5553" spans="9:9" ht="17.25" hidden="1" customHeight="1">
      <c r="I5553" s="139"/>
    </row>
    <row r="5554" spans="9:9" ht="17.25" hidden="1" customHeight="1">
      <c r="I5554" s="139"/>
    </row>
    <row r="5555" spans="9:9" ht="17.25" hidden="1" customHeight="1">
      <c r="I5555" s="139"/>
    </row>
    <row r="5556" spans="9:9" ht="17.25" hidden="1" customHeight="1">
      <c r="I5556" s="139"/>
    </row>
    <row r="5557" spans="9:9" ht="17.25" hidden="1" customHeight="1">
      <c r="I5557" s="139"/>
    </row>
    <row r="5558" spans="9:9" ht="17.25" hidden="1" customHeight="1">
      <c r="I5558" s="139"/>
    </row>
    <row r="5559" spans="9:9" ht="17.25" hidden="1" customHeight="1">
      <c r="I5559" s="139"/>
    </row>
    <row r="5560" spans="9:9" ht="17.25" hidden="1" customHeight="1">
      <c r="I5560" s="139"/>
    </row>
    <row r="5561" spans="9:9" ht="17.25" hidden="1" customHeight="1">
      <c r="I5561" s="139"/>
    </row>
    <row r="5562" spans="9:9" ht="17.25" hidden="1" customHeight="1">
      <c r="I5562" s="139"/>
    </row>
    <row r="5563" spans="9:9" ht="17.25" hidden="1" customHeight="1">
      <c r="I5563" s="139"/>
    </row>
    <row r="5564" spans="9:9" ht="17.25" hidden="1" customHeight="1">
      <c r="I5564" s="139"/>
    </row>
    <row r="5565" spans="9:9" ht="17.25" hidden="1" customHeight="1">
      <c r="I5565" s="139"/>
    </row>
    <row r="5566" spans="9:9" ht="17.25" hidden="1" customHeight="1">
      <c r="I5566" s="139"/>
    </row>
    <row r="5567" spans="9:9" ht="17.25" hidden="1" customHeight="1">
      <c r="I5567" s="139"/>
    </row>
    <row r="5568" spans="9:9" ht="17.25" hidden="1" customHeight="1">
      <c r="I5568" s="139"/>
    </row>
    <row r="5569" spans="9:9" ht="17.25" hidden="1" customHeight="1">
      <c r="I5569" s="139"/>
    </row>
    <row r="5570" spans="9:9" ht="17.25" hidden="1" customHeight="1">
      <c r="I5570" s="139"/>
    </row>
    <row r="5571" spans="9:9" ht="17.25" hidden="1" customHeight="1">
      <c r="I5571" s="139"/>
    </row>
    <row r="5572" spans="9:9" ht="17.25" hidden="1" customHeight="1">
      <c r="I5572" s="139"/>
    </row>
    <row r="5573" spans="9:9" ht="17.25" hidden="1" customHeight="1">
      <c r="I5573" s="139"/>
    </row>
    <row r="5574" spans="9:9" ht="17.25" hidden="1" customHeight="1">
      <c r="I5574" s="139"/>
    </row>
    <row r="5575" spans="9:9" ht="17.25" hidden="1" customHeight="1">
      <c r="I5575" s="139"/>
    </row>
    <row r="5576" spans="9:9" ht="17.25" hidden="1" customHeight="1">
      <c r="I5576" s="139"/>
    </row>
    <row r="5577" spans="9:9" ht="17.25" hidden="1" customHeight="1">
      <c r="I5577" s="139"/>
    </row>
    <row r="5578" spans="9:9" ht="17.25" hidden="1" customHeight="1">
      <c r="I5578" s="139"/>
    </row>
    <row r="5579" spans="9:9" ht="17.25" hidden="1" customHeight="1">
      <c r="I5579" s="139"/>
    </row>
    <row r="5580" spans="9:9" ht="17.25" hidden="1" customHeight="1">
      <c r="I5580" s="139"/>
    </row>
    <row r="5581" spans="9:9" ht="17.25" hidden="1" customHeight="1">
      <c r="I5581" s="139"/>
    </row>
    <row r="5582" spans="9:9" ht="17.25" hidden="1" customHeight="1">
      <c r="I5582" s="139"/>
    </row>
    <row r="5583" spans="9:9" ht="17.25" hidden="1" customHeight="1">
      <c r="I5583" s="139"/>
    </row>
    <row r="5584" spans="9:9" ht="17.25" hidden="1" customHeight="1">
      <c r="I5584" s="139"/>
    </row>
    <row r="5585" spans="9:9" ht="17.25" hidden="1" customHeight="1">
      <c r="I5585" s="139"/>
    </row>
    <row r="5586" spans="9:9" ht="17.25" hidden="1" customHeight="1">
      <c r="I5586" s="139"/>
    </row>
    <row r="5587" spans="9:9" ht="17.25" hidden="1" customHeight="1">
      <c r="I5587" s="139"/>
    </row>
    <row r="5588" spans="9:9" ht="17.25" hidden="1" customHeight="1">
      <c r="I5588" s="139"/>
    </row>
    <row r="5589" spans="9:9" ht="17.25" hidden="1" customHeight="1">
      <c r="I5589" s="139"/>
    </row>
    <row r="5590" spans="9:9" ht="17.25" hidden="1" customHeight="1">
      <c r="I5590" s="139"/>
    </row>
    <row r="5591" spans="9:9" ht="17.25" hidden="1" customHeight="1">
      <c r="I5591" s="139"/>
    </row>
    <row r="5592" spans="9:9" ht="17.25" hidden="1" customHeight="1">
      <c r="I5592" s="139"/>
    </row>
    <row r="5593" spans="9:9" ht="17.25" hidden="1" customHeight="1">
      <c r="I5593" s="139"/>
    </row>
    <row r="5594" spans="9:9" ht="17.25" hidden="1" customHeight="1">
      <c r="I5594" s="139"/>
    </row>
    <row r="5595" spans="9:9" ht="17.25" hidden="1" customHeight="1">
      <c r="I5595" s="139"/>
    </row>
    <row r="5596" spans="9:9" ht="17.25" hidden="1" customHeight="1">
      <c r="I5596" s="139"/>
    </row>
    <row r="5597" spans="9:9" ht="17.25" hidden="1" customHeight="1">
      <c r="I5597" s="139"/>
    </row>
    <row r="5598" spans="9:9" ht="17.25" hidden="1" customHeight="1">
      <c r="I5598" s="139"/>
    </row>
    <row r="5599" spans="9:9" ht="17.25" hidden="1" customHeight="1">
      <c r="I5599" s="139"/>
    </row>
    <row r="5600" spans="9:9" ht="17.25" hidden="1" customHeight="1">
      <c r="I5600" s="139"/>
    </row>
    <row r="5601" spans="9:9" ht="17.25" hidden="1" customHeight="1">
      <c r="I5601" s="139"/>
    </row>
    <row r="5602" spans="9:9" ht="17.25" hidden="1" customHeight="1">
      <c r="I5602" s="139"/>
    </row>
    <row r="5603" spans="9:9" ht="17.25" hidden="1" customHeight="1">
      <c r="I5603" s="139"/>
    </row>
    <row r="5604" spans="9:9" ht="17.25" hidden="1" customHeight="1">
      <c r="I5604" s="139"/>
    </row>
    <row r="5605" spans="9:9" ht="17.25" hidden="1" customHeight="1">
      <c r="I5605" s="139"/>
    </row>
    <row r="5606" spans="9:9" ht="17.25" hidden="1" customHeight="1">
      <c r="I5606" s="139"/>
    </row>
    <row r="5607" spans="9:9" ht="17.25" hidden="1" customHeight="1">
      <c r="I5607" s="139"/>
    </row>
    <row r="5608" spans="9:9" ht="17.25" hidden="1" customHeight="1">
      <c r="I5608" s="139"/>
    </row>
    <row r="5609" spans="9:9" ht="17.25" hidden="1" customHeight="1">
      <c r="I5609" s="139"/>
    </row>
    <row r="5610" spans="9:9" ht="17.25" hidden="1" customHeight="1">
      <c r="I5610" s="139"/>
    </row>
    <row r="5611" spans="9:9" ht="17.25" hidden="1" customHeight="1">
      <c r="I5611" s="139"/>
    </row>
    <row r="5612" spans="9:9" ht="17.25" hidden="1" customHeight="1">
      <c r="I5612" s="139"/>
    </row>
    <row r="5613" spans="9:9" ht="17.25" hidden="1" customHeight="1">
      <c r="I5613" s="139"/>
    </row>
    <row r="5614" spans="9:9" ht="17.25" hidden="1" customHeight="1">
      <c r="I5614" s="139"/>
    </row>
    <row r="5615" spans="9:9" ht="17.25" hidden="1" customHeight="1">
      <c r="I5615" s="139"/>
    </row>
    <row r="5616" spans="9:9" ht="17.25" hidden="1" customHeight="1">
      <c r="I5616" s="139"/>
    </row>
    <row r="5617" spans="9:9" ht="17.25" hidden="1" customHeight="1">
      <c r="I5617" s="139"/>
    </row>
    <row r="5618" spans="9:9" ht="17.25" hidden="1" customHeight="1">
      <c r="I5618" s="139"/>
    </row>
    <row r="5619" spans="9:9" ht="17.25" hidden="1" customHeight="1">
      <c r="I5619" s="139"/>
    </row>
    <row r="5620" spans="9:9" ht="17.25" hidden="1" customHeight="1">
      <c r="I5620" s="139"/>
    </row>
    <row r="5621" spans="9:9" ht="17.25" hidden="1" customHeight="1">
      <c r="I5621" s="139"/>
    </row>
    <row r="5622" spans="9:9" ht="17.25" hidden="1" customHeight="1">
      <c r="I5622" s="139"/>
    </row>
    <row r="5623" spans="9:9" ht="17.25" hidden="1" customHeight="1">
      <c r="I5623" s="139"/>
    </row>
    <row r="5624" spans="9:9" ht="17.25" hidden="1" customHeight="1">
      <c r="I5624" s="139"/>
    </row>
    <row r="5625" spans="9:9" ht="17.25" hidden="1" customHeight="1">
      <c r="I5625" s="139"/>
    </row>
    <row r="5626" spans="9:9" ht="17.25" hidden="1" customHeight="1">
      <c r="I5626" s="139"/>
    </row>
    <row r="5627" spans="9:9" ht="17.25" hidden="1" customHeight="1">
      <c r="I5627" s="139"/>
    </row>
    <row r="5628" spans="9:9" ht="17.25" hidden="1" customHeight="1">
      <c r="I5628" s="139"/>
    </row>
    <row r="5629" spans="9:9" ht="17.25" hidden="1" customHeight="1">
      <c r="I5629" s="139"/>
    </row>
    <row r="5630" spans="9:9" ht="17.25" hidden="1" customHeight="1">
      <c r="I5630" s="139"/>
    </row>
    <row r="5631" spans="9:9" ht="17.25" hidden="1" customHeight="1">
      <c r="I5631" s="139"/>
    </row>
    <row r="5632" spans="9:9" ht="17.25" hidden="1" customHeight="1">
      <c r="I5632" s="139"/>
    </row>
    <row r="5633" spans="9:9" ht="17.25" hidden="1" customHeight="1">
      <c r="I5633" s="139"/>
    </row>
    <row r="5634" spans="9:9" ht="17.25" hidden="1" customHeight="1">
      <c r="I5634" s="139"/>
    </row>
    <row r="5635" spans="9:9" ht="17.25" hidden="1" customHeight="1">
      <c r="I5635" s="139"/>
    </row>
    <row r="5636" spans="9:9" ht="17.25" hidden="1" customHeight="1">
      <c r="I5636" s="139"/>
    </row>
    <row r="5637" spans="9:9" ht="17.25" hidden="1" customHeight="1">
      <c r="I5637" s="139"/>
    </row>
    <row r="5638" spans="9:9" ht="17.25" hidden="1" customHeight="1">
      <c r="I5638" s="139"/>
    </row>
    <row r="5639" spans="9:9" ht="17.25" hidden="1" customHeight="1">
      <c r="I5639" s="139"/>
    </row>
    <row r="5640" spans="9:9" ht="17.25" hidden="1" customHeight="1">
      <c r="I5640" s="139"/>
    </row>
    <row r="5641" spans="9:9" ht="17.25" hidden="1" customHeight="1">
      <c r="I5641" s="139"/>
    </row>
    <row r="5642" spans="9:9" ht="17.25" hidden="1" customHeight="1">
      <c r="I5642" s="139"/>
    </row>
    <row r="5643" spans="9:9" ht="17.25" hidden="1" customHeight="1">
      <c r="I5643" s="139"/>
    </row>
    <row r="5644" spans="9:9" ht="17.25" hidden="1" customHeight="1">
      <c r="I5644" s="139"/>
    </row>
    <row r="5645" spans="9:9" ht="17.25" hidden="1" customHeight="1">
      <c r="I5645" s="139"/>
    </row>
    <row r="5646" spans="9:9" ht="17.25" hidden="1" customHeight="1">
      <c r="I5646" s="139"/>
    </row>
    <row r="5647" spans="9:9" ht="17.25" hidden="1" customHeight="1">
      <c r="I5647" s="139"/>
    </row>
    <row r="5648" spans="9:9" ht="17.25" hidden="1" customHeight="1">
      <c r="I5648" s="139"/>
    </row>
    <row r="5649" spans="9:9" ht="17.25" hidden="1" customHeight="1">
      <c r="I5649" s="139"/>
    </row>
    <row r="5650" spans="9:9" ht="17.25" hidden="1" customHeight="1">
      <c r="I5650" s="139"/>
    </row>
    <row r="5651" spans="9:9" ht="17.25" hidden="1" customHeight="1">
      <c r="I5651" s="139"/>
    </row>
    <row r="5652" spans="9:9" ht="17.25" hidden="1" customHeight="1">
      <c r="I5652" s="139"/>
    </row>
    <row r="5653" spans="9:9" ht="17.25" hidden="1" customHeight="1">
      <c r="I5653" s="139"/>
    </row>
    <row r="5654" spans="9:9" ht="17.25" hidden="1" customHeight="1">
      <c r="I5654" s="139"/>
    </row>
    <row r="5655" spans="9:9" ht="17.25" hidden="1" customHeight="1">
      <c r="I5655" s="139"/>
    </row>
    <row r="5656" spans="9:9" ht="17.25" hidden="1" customHeight="1">
      <c r="I5656" s="139"/>
    </row>
    <row r="5657" spans="9:9" ht="17.25" hidden="1" customHeight="1">
      <c r="I5657" s="139"/>
    </row>
    <row r="5658" spans="9:9" ht="17.25" hidden="1" customHeight="1">
      <c r="I5658" s="139"/>
    </row>
    <row r="5659" spans="9:9" ht="17.25" hidden="1" customHeight="1">
      <c r="I5659" s="139"/>
    </row>
    <row r="5660" spans="9:9" ht="17.25" hidden="1" customHeight="1">
      <c r="I5660" s="139"/>
    </row>
    <row r="5661" spans="9:9" ht="17.25" hidden="1" customHeight="1">
      <c r="I5661" s="139"/>
    </row>
    <row r="5662" spans="9:9" ht="17.25" hidden="1" customHeight="1">
      <c r="I5662" s="139"/>
    </row>
    <row r="5663" spans="9:9" ht="17.25" hidden="1" customHeight="1">
      <c r="I5663" s="139"/>
    </row>
    <row r="5664" spans="9:9" ht="17.25" hidden="1" customHeight="1">
      <c r="I5664" s="139"/>
    </row>
    <row r="5665" spans="9:9" ht="17.25" hidden="1" customHeight="1">
      <c r="I5665" s="139"/>
    </row>
    <row r="5666" spans="9:9" ht="17.25" hidden="1" customHeight="1">
      <c r="I5666" s="139"/>
    </row>
    <row r="5667" spans="9:9" ht="17.25" hidden="1" customHeight="1">
      <c r="I5667" s="139"/>
    </row>
    <row r="5668" spans="9:9" ht="17.25" hidden="1" customHeight="1">
      <c r="I5668" s="139"/>
    </row>
    <row r="5669" spans="9:9" ht="17.25" hidden="1" customHeight="1">
      <c r="I5669" s="139"/>
    </row>
    <row r="5670" spans="9:9" ht="17.25" hidden="1" customHeight="1">
      <c r="I5670" s="139"/>
    </row>
    <row r="5671" spans="9:9" ht="17.25" hidden="1" customHeight="1">
      <c r="I5671" s="139"/>
    </row>
    <row r="5672" spans="9:9" ht="17.25" hidden="1" customHeight="1">
      <c r="I5672" s="139"/>
    </row>
    <row r="5673" spans="9:9" ht="17.25" hidden="1" customHeight="1">
      <c r="I5673" s="139"/>
    </row>
    <row r="5674" spans="9:9" ht="17.25" hidden="1" customHeight="1">
      <c r="I5674" s="139"/>
    </row>
    <row r="5675" spans="9:9" ht="17.25" hidden="1" customHeight="1">
      <c r="I5675" s="139"/>
    </row>
    <row r="5676" spans="9:9" ht="17.25" hidden="1" customHeight="1">
      <c r="I5676" s="139"/>
    </row>
    <row r="5677" spans="9:9" ht="17.25" hidden="1" customHeight="1">
      <c r="I5677" s="139"/>
    </row>
    <row r="5678" spans="9:9" ht="17.25" hidden="1" customHeight="1">
      <c r="I5678" s="139"/>
    </row>
    <row r="5679" spans="9:9" ht="17.25" hidden="1" customHeight="1">
      <c r="I5679" s="139"/>
    </row>
    <row r="5680" spans="9:9" ht="17.25" hidden="1" customHeight="1">
      <c r="I5680" s="139"/>
    </row>
    <row r="5681" spans="9:9" ht="17.25" hidden="1" customHeight="1">
      <c r="I5681" s="139"/>
    </row>
    <row r="5682" spans="9:9" ht="17.25" hidden="1" customHeight="1">
      <c r="I5682" s="139"/>
    </row>
    <row r="5683" spans="9:9" ht="17.25" hidden="1" customHeight="1">
      <c r="I5683" s="139"/>
    </row>
    <row r="5684" spans="9:9" ht="17.25" hidden="1" customHeight="1">
      <c r="I5684" s="139"/>
    </row>
    <row r="5685" spans="9:9" ht="17.25" hidden="1" customHeight="1">
      <c r="I5685" s="139"/>
    </row>
    <row r="5686" spans="9:9" ht="17.25" hidden="1" customHeight="1">
      <c r="I5686" s="139"/>
    </row>
    <row r="5687" spans="9:9" ht="17.25" hidden="1" customHeight="1">
      <c r="I5687" s="139"/>
    </row>
    <row r="5688" spans="9:9" ht="17.25" hidden="1" customHeight="1">
      <c r="I5688" s="139"/>
    </row>
    <row r="5689" spans="9:9" ht="17.25" hidden="1" customHeight="1">
      <c r="I5689" s="139"/>
    </row>
    <row r="5690" spans="9:9" ht="17.25" hidden="1" customHeight="1">
      <c r="I5690" s="139"/>
    </row>
    <row r="5691" spans="9:9" ht="17.25" hidden="1" customHeight="1">
      <c r="I5691" s="139"/>
    </row>
    <row r="5692" spans="9:9" ht="17.25" hidden="1" customHeight="1">
      <c r="I5692" s="139"/>
    </row>
    <row r="5693" spans="9:9" ht="17.25" hidden="1" customHeight="1">
      <c r="I5693" s="139"/>
    </row>
    <row r="5694" spans="9:9" ht="17.25" hidden="1" customHeight="1">
      <c r="I5694" s="139"/>
    </row>
    <row r="5695" spans="9:9" ht="17.25" hidden="1" customHeight="1">
      <c r="I5695" s="139"/>
    </row>
    <row r="5696" spans="9:9" ht="17.25" hidden="1" customHeight="1">
      <c r="I5696" s="139"/>
    </row>
    <row r="5697" spans="9:9" ht="17.25" hidden="1" customHeight="1">
      <c r="I5697" s="139"/>
    </row>
    <row r="5698" spans="9:9" ht="17.25" hidden="1" customHeight="1">
      <c r="I5698" s="139"/>
    </row>
    <row r="5699" spans="9:9" ht="17.25" hidden="1" customHeight="1">
      <c r="I5699" s="139"/>
    </row>
    <row r="5700" spans="9:9" ht="17.25" hidden="1" customHeight="1">
      <c r="I5700" s="139"/>
    </row>
    <row r="5701" spans="9:9" ht="17.25" hidden="1" customHeight="1">
      <c r="I5701" s="139"/>
    </row>
    <row r="5702" spans="9:9" ht="17.25" hidden="1" customHeight="1">
      <c r="I5702" s="139"/>
    </row>
    <row r="5703" spans="9:9" ht="17.25" hidden="1" customHeight="1">
      <c r="I5703" s="139"/>
    </row>
    <row r="5704" spans="9:9" ht="17.25" hidden="1" customHeight="1">
      <c r="I5704" s="139"/>
    </row>
    <row r="5705" spans="9:9" ht="17.25" hidden="1" customHeight="1">
      <c r="I5705" s="139"/>
    </row>
    <row r="5706" spans="9:9" ht="17.25" hidden="1" customHeight="1">
      <c r="I5706" s="139"/>
    </row>
    <row r="5707" spans="9:9" ht="17.25" hidden="1" customHeight="1">
      <c r="I5707" s="139"/>
    </row>
    <row r="5708" spans="9:9" ht="17.25" hidden="1" customHeight="1">
      <c r="I5708" s="139"/>
    </row>
    <row r="5709" spans="9:9" ht="17.25" hidden="1" customHeight="1">
      <c r="I5709" s="139"/>
    </row>
    <row r="5710" spans="9:9" ht="17.25" hidden="1" customHeight="1">
      <c r="I5710" s="139"/>
    </row>
    <row r="5711" spans="9:9" ht="17.25" hidden="1" customHeight="1">
      <c r="I5711" s="139"/>
    </row>
    <row r="5712" spans="9:9" ht="17.25" hidden="1" customHeight="1">
      <c r="I5712" s="139"/>
    </row>
    <row r="5713" spans="9:9" ht="17.25" hidden="1" customHeight="1">
      <c r="I5713" s="139"/>
    </row>
    <row r="5714" spans="9:9" ht="17.25" hidden="1" customHeight="1">
      <c r="I5714" s="139"/>
    </row>
    <row r="5715" spans="9:9" ht="17.25" hidden="1" customHeight="1">
      <c r="I5715" s="139"/>
    </row>
    <row r="5716" spans="9:9" ht="17.25" hidden="1" customHeight="1">
      <c r="I5716" s="139"/>
    </row>
    <row r="5717" spans="9:9" ht="17.25" hidden="1" customHeight="1">
      <c r="I5717" s="139"/>
    </row>
    <row r="5718" spans="9:9" ht="17.25" hidden="1" customHeight="1">
      <c r="I5718" s="139"/>
    </row>
    <row r="5719" spans="9:9" ht="17.25" hidden="1" customHeight="1">
      <c r="I5719" s="139"/>
    </row>
    <row r="5720" spans="9:9" ht="17.25" hidden="1" customHeight="1">
      <c r="I5720" s="139"/>
    </row>
    <row r="5721" spans="9:9" ht="17.25" hidden="1" customHeight="1">
      <c r="I5721" s="139"/>
    </row>
    <row r="5722" spans="9:9" ht="17.25" hidden="1" customHeight="1">
      <c r="I5722" s="139"/>
    </row>
    <row r="5723" spans="9:9" ht="17.25" hidden="1" customHeight="1">
      <c r="I5723" s="139"/>
    </row>
    <row r="5724" spans="9:9" ht="17.25" hidden="1" customHeight="1">
      <c r="I5724" s="139"/>
    </row>
    <row r="5725" spans="9:9" ht="17.25" hidden="1" customHeight="1">
      <c r="I5725" s="139"/>
    </row>
    <row r="5726" spans="9:9" ht="17.25" hidden="1" customHeight="1">
      <c r="I5726" s="139"/>
    </row>
    <row r="5727" spans="9:9" ht="17.25" hidden="1" customHeight="1">
      <c r="I5727" s="139"/>
    </row>
    <row r="5728" spans="9:9" ht="17.25" hidden="1" customHeight="1">
      <c r="I5728" s="139"/>
    </row>
    <row r="5729" spans="9:9" ht="17.25" hidden="1" customHeight="1">
      <c r="I5729" s="139"/>
    </row>
    <row r="5730" spans="9:9" ht="17.25" hidden="1" customHeight="1">
      <c r="I5730" s="139"/>
    </row>
    <row r="5731" spans="9:9" ht="17.25" hidden="1" customHeight="1">
      <c r="I5731" s="139"/>
    </row>
    <row r="5732" spans="9:9" ht="17.25" hidden="1" customHeight="1">
      <c r="I5732" s="139"/>
    </row>
    <row r="5733" spans="9:9" ht="17.25" hidden="1" customHeight="1">
      <c r="I5733" s="139"/>
    </row>
    <row r="5734" spans="9:9" ht="17.25" hidden="1" customHeight="1">
      <c r="I5734" s="139"/>
    </row>
    <row r="5735" spans="9:9" ht="17.25" hidden="1" customHeight="1">
      <c r="I5735" s="139"/>
    </row>
    <row r="5736" spans="9:9" ht="17.25" hidden="1" customHeight="1">
      <c r="I5736" s="139"/>
    </row>
    <row r="5737" spans="9:9" ht="17.25" hidden="1" customHeight="1">
      <c r="I5737" s="139"/>
    </row>
    <row r="5738" spans="9:9" ht="17.25" hidden="1" customHeight="1">
      <c r="I5738" s="139"/>
    </row>
    <row r="5739" spans="9:9" ht="17.25" hidden="1" customHeight="1">
      <c r="I5739" s="139"/>
    </row>
    <row r="5740" spans="9:9" ht="17.25" hidden="1" customHeight="1">
      <c r="I5740" s="139"/>
    </row>
    <row r="5741" spans="9:9" ht="17.25" hidden="1" customHeight="1">
      <c r="I5741" s="139"/>
    </row>
    <row r="5742" spans="9:9" ht="17.25" hidden="1" customHeight="1">
      <c r="I5742" s="139"/>
    </row>
    <row r="5743" spans="9:9" ht="17.25" hidden="1" customHeight="1">
      <c r="I5743" s="139"/>
    </row>
    <row r="5744" spans="9:9" ht="17.25" hidden="1" customHeight="1">
      <c r="I5744" s="139"/>
    </row>
    <row r="5745" spans="9:9" ht="17.25" hidden="1" customHeight="1">
      <c r="I5745" s="139"/>
    </row>
    <row r="5746" spans="9:9" ht="17.25" hidden="1" customHeight="1">
      <c r="I5746" s="139"/>
    </row>
    <row r="5747" spans="9:9" ht="17.25" hidden="1" customHeight="1">
      <c r="I5747" s="139"/>
    </row>
    <row r="5748" spans="9:9" ht="17.25" hidden="1" customHeight="1">
      <c r="I5748" s="139"/>
    </row>
    <row r="5749" spans="9:9" ht="17.25" hidden="1" customHeight="1">
      <c r="I5749" s="139"/>
    </row>
    <row r="5750" spans="9:9" ht="17.25" hidden="1" customHeight="1">
      <c r="I5750" s="139"/>
    </row>
    <row r="5751" spans="9:9" ht="17.25" hidden="1" customHeight="1">
      <c r="I5751" s="139"/>
    </row>
    <row r="5752" spans="9:9" ht="17.25" hidden="1" customHeight="1">
      <c r="I5752" s="139"/>
    </row>
    <row r="5753" spans="9:9" ht="17.25" hidden="1" customHeight="1">
      <c r="I5753" s="139"/>
    </row>
    <row r="5754" spans="9:9" ht="17.25" hidden="1" customHeight="1">
      <c r="I5754" s="139"/>
    </row>
    <row r="5755" spans="9:9" ht="17.25" hidden="1" customHeight="1">
      <c r="I5755" s="139"/>
    </row>
    <row r="5756" spans="9:9" ht="17.25" hidden="1" customHeight="1">
      <c r="I5756" s="139"/>
    </row>
    <row r="5757" spans="9:9" ht="17.25" hidden="1" customHeight="1">
      <c r="I5757" s="139"/>
    </row>
    <row r="5758" spans="9:9" ht="17.25" hidden="1" customHeight="1">
      <c r="I5758" s="139"/>
    </row>
    <row r="5759" spans="9:9" ht="17.25" hidden="1" customHeight="1">
      <c r="I5759" s="139"/>
    </row>
    <row r="5760" spans="9:9" ht="17.25" hidden="1" customHeight="1">
      <c r="I5760" s="139"/>
    </row>
    <row r="5761" spans="9:9" ht="17.25" hidden="1" customHeight="1">
      <c r="I5761" s="139"/>
    </row>
    <row r="5762" spans="9:9" ht="17.25" hidden="1" customHeight="1">
      <c r="I5762" s="139"/>
    </row>
    <row r="5763" spans="9:9" ht="17.25" hidden="1" customHeight="1">
      <c r="I5763" s="139"/>
    </row>
    <row r="5764" spans="9:9" ht="17.25" hidden="1" customHeight="1">
      <c r="I5764" s="139"/>
    </row>
    <row r="5765" spans="9:9" ht="17.25" hidden="1" customHeight="1">
      <c r="I5765" s="139"/>
    </row>
    <row r="5766" spans="9:9" ht="17.25" hidden="1" customHeight="1">
      <c r="I5766" s="139"/>
    </row>
    <row r="5767" spans="9:9" ht="17.25" hidden="1" customHeight="1">
      <c r="I5767" s="139"/>
    </row>
    <row r="5768" spans="9:9" ht="17.25" hidden="1" customHeight="1">
      <c r="I5768" s="139"/>
    </row>
    <row r="5769" spans="9:9" ht="17.25" hidden="1" customHeight="1">
      <c r="I5769" s="139"/>
    </row>
    <row r="5770" spans="9:9" ht="17.25" hidden="1" customHeight="1">
      <c r="I5770" s="139"/>
    </row>
    <row r="5771" spans="9:9" ht="17.25" hidden="1" customHeight="1">
      <c r="I5771" s="139"/>
    </row>
    <row r="5772" spans="9:9" ht="17.25" hidden="1" customHeight="1">
      <c r="I5772" s="139"/>
    </row>
    <row r="5773" spans="9:9" ht="17.25" hidden="1" customHeight="1">
      <c r="I5773" s="139"/>
    </row>
    <row r="5774" spans="9:9" ht="17.25" hidden="1" customHeight="1">
      <c r="I5774" s="139"/>
    </row>
    <row r="5775" spans="9:9" ht="17.25" hidden="1" customHeight="1">
      <c r="I5775" s="139"/>
    </row>
    <row r="5776" spans="9:9" ht="17.25" hidden="1" customHeight="1">
      <c r="I5776" s="139"/>
    </row>
    <row r="5777" spans="9:9" ht="17.25" hidden="1" customHeight="1">
      <c r="I5777" s="139"/>
    </row>
    <row r="5778" spans="9:9" ht="17.25" hidden="1" customHeight="1">
      <c r="I5778" s="139"/>
    </row>
    <row r="5779" spans="9:9" ht="17.25" hidden="1" customHeight="1">
      <c r="I5779" s="139"/>
    </row>
    <row r="5780" spans="9:9" ht="17.25" hidden="1" customHeight="1">
      <c r="I5780" s="139"/>
    </row>
    <row r="5781" spans="9:9" ht="17.25" hidden="1" customHeight="1">
      <c r="I5781" s="139"/>
    </row>
    <row r="5782" spans="9:9" ht="17.25" hidden="1" customHeight="1">
      <c r="I5782" s="139"/>
    </row>
    <row r="5783" spans="9:9" ht="17.25" hidden="1" customHeight="1">
      <c r="I5783" s="139"/>
    </row>
    <row r="5784" spans="9:9" ht="17.25" hidden="1" customHeight="1">
      <c r="I5784" s="139"/>
    </row>
    <row r="5785" spans="9:9" ht="17.25" hidden="1" customHeight="1">
      <c r="I5785" s="139"/>
    </row>
    <row r="5786" spans="9:9" ht="17.25" hidden="1" customHeight="1">
      <c r="I5786" s="139"/>
    </row>
    <row r="5787" spans="9:9" ht="17.25" hidden="1" customHeight="1">
      <c r="I5787" s="139"/>
    </row>
    <row r="5788" spans="9:9" ht="17.25" hidden="1" customHeight="1">
      <c r="I5788" s="139"/>
    </row>
    <row r="5789" spans="9:9" ht="17.25" hidden="1" customHeight="1">
      <c r="I5789" s="139"/>
    </row>
    <row r="5790" spans="9:9" ht="17.25" hidden="1" customHeight="1">
      <c r="I5790" s="139"/>
    </row>
    <row r="5791" spans="9:9" ht="17.25" hidden="1" customHeight="1">
      <c r="I5791" s="139"/>
    </row>
    <row r="5792" spans="9:9" ht="17.25" hidden="1" customHeight="1">
      <c r="I5792" s="139"/>
    </row>
    <row r="5793" spans="9:9" ht="17.25" hidden="1" customHeight="1">
      <c r="I5793" s="139"/>
    </row>
    <row r="5794" spans="9:9" ht="17.25" hidden="1" customHeight="1">
      <c r="I5794" s="139"/>
    </row>
    <row r="5795" spans="9:9" ht="17.25" hidden="1" customHeight="1">
      <c r="I5795" s="139"/>
    </row>
    <row r="5796" spans="9:9" ht="17.25" hidden="1" customHeight="1">
      <c r="I5796" s="139"/>
    </row>
    <row r="5797" spans="9:9" ht="17.25" hidden="1" customHeight="1">
      <c r="I5797" s="139"/>
    </row>
    <row r="5798" spans="9:9" ht="17.25" hidden="1" customHeight="1">
      <c r="I5798" s="139"/>
    </row>
    <row r="5799" spans="9:9" ht="17.25" hidden="1" customHeight="1">
      <c r="I5799" s="139"/>
    </row>
    <row r="5800" spans="9:9" ht="17.25" hidden="1" customHeight="1">
      <c r="I5800" s="139"/>
    </row>
    <row r="5801" spans="9:9" ht="17.25" hidden="1" customHeight="1">
      <c r="I5801" s="139"/>
    </row>
    <row r="5802" spans="9:9" ht="17.25" hidden="1" customHeight="1">
      <c r="I5802" s="139"/>
    </row>
    <row r="5803" spans="9:9" ht="17.25" hidden="1" customHeight="1">
      <c r="I5803" s="139"/>
    </row>
    <row r="5804" spans="9:9" ht="17.25" hidden="1" customHeight="1">
      <c r="I5804" s="139"/>
    </row>
    <row r="5805" spans="9:9" ht="17.25" hidden="1" customHeight="1">
      <c r="I5805" s="139"/>
    </row>
    <row r="5806" spans="9:9" ht="17.25" hidden="1" customHeight="1">
      <c r="I5806" s="139"/>
    </row>
    <row r="5807" spans="9:9" ht="17.25" hidden="1" customHeight="1">
      <c r="I5807" s="139"/>
    </row>
    <row r="5808" spans="9:9" ht="17.25" hidden="1" customHeight="1">
      <c r="I5808" s="139"/>
    </row>
    <row r="5809" spans="9:9" ht="17.25" hidden="1" customHeight="1">
      <c r="I5809" s="139"/>
    </row>
    <row r="5810" spans="9:9" ht="17.25" hidden="1" customHeight="1">
      <c r="I5810" s="139"/>
    </row>
    <row r="5811" spans="9:9" ht="17.25" hidden="1" customHeight="1">
      <c r="I5811" s="139"/>
    </row>
    <row r="5812" spans="9:9" ht="17.25" hidden="1" customHeight="1">
      <c r="I5812" s="139"/>
    </row>
    <row r="5813" spans="9:9" ht="17.25" hidden="1" customHeight="1">
      <c r="I5813" s="139"/>
    </row>
    <row r="5814" spans="9:9" ht="17.25" hidden="1" customHeight="1">
      <c r="I5814" s="139"/>
    </row>
    <row r="5815" spans="9:9" ht="17.25" hidden="1" customHeight="1">
      <c r="I5815" s="139"/>
    </row>
    <row r="5816" spans="9:9" ht="17.25" hidden="1" customHeight="1">
      <c r="I5816" s="139"/>
    </row>
    <row r="5817" spans="9:9" ht="17.25" hidden="1" customHeight="1">
      <c r="I5817" s="139"/>
    </row>
    <row r="5818" spans="9:9" ht="17.25" hidden="1" customHeight="1">
      <c r="I5818" s="139"/>
    </row>
    <row r="5819" spans="9:9" ht="17.25" hidden="1" customHeight="1">
      <c r="I5819" s="139"/>
    </row>
    <row r="5820" spans="9:9" ht="17.25" hidden="1" customHeight="1">
      <c r="I5820" s="139"/>
    </row>
    <row r="5821" spans="9:9" ht="17.25" hidden="1" customHeight="1">
      <c r="I5821" s="139"/>
    </row>
    <row r="5822" spans="9:9" ht="17.25" hidden="1" customHeight="1">
      <c r="I5822" s="139"/>
    </row>
    <row r="5823" spans="9:9" ht="17.25" hidden="1" customHeight="1">
      <c r="I5823" s="139"/>
    </row>
    <row r="5824" spans="9:9" ht="17.25" hidden="1" customHeight="1">
      <c r="I5824" s="139"/>
    </row>
    <row r="5825" spans="9:9" ht="17.25" hidden="1" customHeight="1">
      <c r="I5825" s="139"/>
    </row>
    <row r="5826" spans="9:9" ht="17.25" hidden="1" customHeight="1">
      <c r="I5826" s="139"/>
    </row>
    <row r="5827" spans="9:9" ht="17.25" hidden="1" customHeight="1">
      <c r="I5827" s="139"/>
    </row>
    <row r="5828" spans="9:9" ht="17.25" hidden="1" customHeight="1">
      <c r="I5828" s="139"/>
    </row>
    <row r="5829" spans="9:9" ht="17.25" hidden="1" customHeight="1">
      <c r="I5829" s="139"/>
    </row>
    <row r="5830" spans="9:9" ht="17.25" hidden="1" customHeight="1">
      <c r="I5830" s="139"/>
    </row>
    <row r="5831" spans="9:9" ht="17.25" hidden="1" customHeight="1">
      <c r="I5831" s="139"/>
    </row>
    <row r="5832" spans="9:9" ht="17.25" hidden="1" customHeight="1">
      <c r="I5832" s="139"/>
    </row>
    <row r="5833" spans="9:9" ht="17.25" hidden="1" customHeight="1">
      <c r="I5833" s="139"/>
    </row>
    <row r="5834" spans="9:9" ht="17.25" hidden="1" customHeight="1">
      <c r="I5834" s="139"/>
    </row>
    <row r="5835" spans="9:9" ht="17.25" hidden="1" customHeight="1">
      <c r="I5835" s="139"/>
    </row>
    <row r="5836" spans="9:9" ht="17.25" hidden="1" customHeight="1">
      <c r="I5836" s="139"/>
    </row>
    <row r="5837" spans="9:9" ht="17.25" hidden="1" customHeight="1">
      <c r="I5837" s="139"/>
    </row>
    <row r="5838" spans="9:9" ht="17.25" hidden="1" customHeight="1">
      <c r="I5838" s="139"/>
    </row>
    <row r="5839" spans="9:9" ht="17.25" hidden="1" customHeight="1">
      <c r="I5839" s="139"/>
    </row>
    <row r="5840" spans="9:9" ht="17.25" hidden="1" customHeight="1">
      <c r="I5840" s="139"/>
    </row>
    <row r="5841" spans="9:9" ht="17.25" hidden="1" customHeight="1">
      <c r="I5841" s="139"/>
    </row>
    <row r="5842" spans="9:9" ht="17.25" hidden="1" customHeight="1">
      <c r="I5842" s="139"/>
    </row>
    <row r="5843" spans="9:9" ht="17.25" hidden="1" customHeight="1">
      <c r="I5843" s="139"/>
    </row>
    <row r="5844" spans="9:9" ht="17.25" hidden="1" customHeight="1">
      <c r="I5844" s="139"/>
    </row>
    <row r="5845" spans="9:9" ht="17.25" hidden="1" customHeight="1">
      <c r="I5845" s="139"/>
    </row>
    <row r="5846" spans="9:9" ht="17.25" hidden="1" customHeight="1">
      <c r="I5846" s="139"/>
    </row>
    <row r="5847" spans="9:9" ht="17.25" hidden="1" customHeight="1">
      <c r="I5847" s="139"/>
    </row>
    <row r="5848" spans="9:9" ht="17.25" hidden="1" customHeight="1">
      <c r="I5848" s="139"/>
    </row>
    <row r="5849" spans="9:9" ht="17.25" hidden="1" customHeight="1">
      <c r="I5849" s="139"/>
    </row>
    <row r="5850" spans="9:9" ht="17.25" hidden="1" customHeight="1">
      <c r="I5850" s="139"/>
    </row>
    <row r="5851" spans="9:9" ht="17.25" hidden="1" customHeight="1">
      <c r="I5851" s="139"/>
    </row>
    <row r="5852" spans="9:9" ht="17.25" hidden="1" customHeight="1">
      <c r="I5852" s="139"/>
    </row>
    <row r="5853" spans="9:9" ht="17.25" hidden="1" customHeight="1">
      <c r="I5853" s="139"/>
    </row>
    <row r="5854" spans="9:9" ht="17.25" hidden="1" customHeight="1">
      <c r="I5854" s="139"/>
    </row>
    <row r="5855" spans="9:9" ht="17.25" hidden="1" customHeight="1">
      <c r="I5855" s="139"/>
    </row>
    <row r="5856" spans="9:9" ht="17.25" hidden="1" customHeight="1">
      <c r="I5856" s="139"/>
    </row>
    <row r="5857" spans="9:9" ht="17.25" hidden="1" customHeight="1">
      <c r="I5857" s="139"/>
    </row>
    <row r="5858" spans="9:9" ht="17.25" hidden="1" customHeight="1">
      <c r="I5858" s="139"/>
    </row>
    <row r="5859" spans="9:9" ht="17.25" hidden="1" customHeight="1">
      <c r="I5859" s="139"/>
    </row>
    <row r="5860" spans="9:9" ht="17.25" hidden="1" customHeight="1">
      <c r="I5860" s="139"/>
    </row>
    <row r="5861" spans="9:9" ht="17.25" hidden="1" customHeight="1">
      <c r="I5861" s="139"/>
    </row>
    <row r="5862" spans="9:9" ht="17.25" hidden="1" customHeight="1">
      <c r="I5862" s="139"/>
    </row>
    <row r="5863" spans="9:9" ht="17.25" hidden="1" customHeight="1">
      <c r="I5863" s="139"/>
    </row>
    <row r="5864" spans="9:9" ht="17.25" hidden="1" customHeight="1">
      <c r="I5864" s="139"/>
    </row>
    <row r="5865" spans="9:9" ht="17.25" hidden="1" customHeight="1">
      <c r="I5865" s="139"/>
    </row>
    <row r="5866" spans="9:9" ht="17.25" hidden="1" customHeight="1">
      <c r="I5866" s="139"/>
    </row>
    <row r="5867" spans="9:9" ht="17.25" hidden="1" customHeight="1">
      <c r="I5867" s="139"/>
    </row>
    <row r="5868" spans="9:9" ht="17.25" hidden="1" customHeight="1">
      <c r="I5868" s="139"/>
    </row>
    <row r="5869" spans="9:9" ht="17.25" hidden="1" customHeight="1">
      <c r="I5869" s="139"/>
    </row>
    <row r="5870" spans="9:9" ht="17.25" hidden="1" customHeight="1">
      <c r="I5870" s="139"/>
    </row>
    <row r="5871" spans="9:9" ht="17.25" hidden="1" customHeight="1">
      <c r="I5871" s="139"/>
    </row>
    <row r="5872" spans="9:9" ht="17.25" hidden="1" customHeight="1">
      <c r="I5872" s="139"/>
    </row>
    <row r="5873" spans="9:9" ht="17.25" hidden="1" customHeight="1">
      <c r="I5873" s="139"/>
    </row>
    <row r="5874" spans="9:9" ht="17.25" hidden="1" customHeight="1">
      <c r="I5874" s="139"/>
    </row>
    <row r="5875" spans="9:9" ht="17.25" hidden="1" customHeight="1">
      <c r="I5875" s="139"/>
    </row>
    <row r="5876" spans="9:9" ht="17.25" hidden="1" customHeight="1">
      <c r="I5876" s="139"/>
    </row>
    <row r="5877" spans="9:9" ht="17.25" hidden="1" customHeight="1">
      <c r="I5877" s="139"/>
    </row>
    <row r="5878" spans="9:9" ht="17.25" hidden="1" customHeight="1">
      <c r="I5878" s="139"/>
    </row>
    <row r="5879" spans="9:9" ht="17.25" hidden="1" customHeight="1">
      <c r="I5879" s="139"/>
    </row>
    <row r="5880" spans="9:9" ht="17.25" hidden="1" customHeight="1">
      <c r="I5880" s="139"/>
    </row>
    <row r="5881" spans="9:9" ht="17.25" hidden="1" customHeight="1">
      <c r="I5881" s="139"/>
    </row>
    <row r="5882" spans="9:9" ht="17.25" hidden="1" customHeight="1">
      <c r="I5882" s="139"/>
    </row>
    <row r="5883" spans="9:9" ht="17.25" hidden="1" customHeight="1">
      <c r="I5883" s="139"/>
    </row>
    <row r="5884" spans="9:9" ht="17.25" hidden="1" customHeight="1">
      <c r="I5884" s="139"/>
    </row>
    <row r="5885" spans="9:9" ht="17.25" hidden="1" customHeight="1">
      <c r="I5885" s="139"/>
    </row>
    <row r="5886" spans="9:9" ht="17.25" hidden="1" customHeight="1">
      <c r="I5886" s="139"/>
    </row>
    <row r="5887" spans="9:9" ht="17.25" hidden="1" customHeight="1">
      <c r="I5887" s="139"/>
    </row>
    <row r="5888" spans="9:9" ht="17.25" hidden="1" customHeight="1">
      <c r="I5888" s="139"/>
    </row>
    <row r="5889" spans="9:9" ht="17.25" hidden="1" customHeight="1">
      <c r="I5889" s="139"/>
    </row>
    <row r="5890" spans="9:9" ht="17.25" hidden="1" customHeight="1">
      <c r="I5890" s="139"/>
    </row>
    <row r="5891" spans="9:9" ht="17.25" hidden="1" customHeight="1">
      <c r="I5891" s="139"/>
    </row>
    <row r="5892" spans="9:9" ht="17.25" hidden="1" customHeight="1">
      <c r="I5892" s="139"/>
    </row>
    <row r="5893" spans="9:9" ht="17.25" hidden="1" customHeight="1">
      <c r="I5893" s="139"/>
    </row>
    <row r="5894" spans="9:9" ht="17.25" hidden="1" customHeight="1">
      <c r="I5894" s="139"/>
    </row>
    <row r="5895" spans="9:9" ht="17.25" hidden="1" customHeight="1">
      <c r="I5895" s="139"/>
    </row>
    <row r="5896" spans="9:9" ht="17.25" hidden="1" customHeight="1">
      <c r="I5896" s="139"/>
    </row>
    <row r="5897" spans="9:9" ht="17.25" hidden="1" customHeight="1">
      <c r="I5897" s="139"/>
    </row>
    <row r="5898" spans="9:9" ht="17.25" hidden="1" customHeight="1">
      <c r="I5898" s="139"/>
    </row>
    <row r="5899" spans="9:9" ht="17.25" hidden="1" customHeight="1">
      <c r="I5899" s="139"/>
    </row>
    <row r="5900" spans="9:9" ht="17.25" hidden="1" customHeight="1">
      <c r="I5900" s="139"/>
    </row>
    <row r="5901" spans="9:9" ht="17.25" hidden="1" customHeight="1">
      <c r="I5901" s="139"/>
    </row>
    <row r="5902" spans="9:9" ht="17.25" hidden="1" customHeight="1">
      <c r="I5902" s="139"/>
    </row>
    <row r="5903" spans="9:9" ht="17.25" hidden="1" customHeight="1">
      <c r="I5903" s="139"/>
    </row>
    <row r="5904" spans="9:9" ht="17.25" hidden="1" customHeight="1">
      <c r="I5904" s="139"/>
    </row>
    <row r="5905" spans="9:9" ht="17.25" hidden="1" customHeight="1">
      <c r="I5905" s="139"/>
    </row>
    <row r="5906" spans="9:9" ht="17.25" hidden="1" customHeight="1">
      <c r="I5906" s="139"/>
    </row>
    <row r="5907" spans="9:9" ht="17.25" hidden="1" customHeight="1">
      <c r="I5907" s="139"/>
    </row>
    <row r="5908" spans="9:9" ht="17.25" hidden="1" customHeight="1">
      <c r="I5908" s="139"/>
    </row>
    <row r="5909" spans="9:9" ht="17.25" hidden="1" customHeight="1">
      <c r="I5909" s="139"/>
    </row>
    <row r="5910" spans="9:9" ht="17.25" hidden="1" customHeight="1">
      <c r="I5910" s="139"/>
    </row>
    <row r="5911" spans="9:9" ht="17.25" hidden="1" customHeight="1">
      <c r="I5911" s="139"/>
    </row>
    <row r="5912" spans="9:9" ht="17.25" hidden="1" customHeight="1">
      <c r="I5912" s="139"/>
    </row>
    <row r="5913" spans="9:9" ht="17.25" hidden="1" customHeight="1">
      <c r="I5913" s="139"/>
    </row>
    <row r="5914" spans="9:9" ht="17.25" hidden="1" customHeight="1">
      <c r="I5914" s="139"/>
    </row>
    <row r="5915" spans="9:9" ht="17.25" hidden="1" customHeight="1">
      <c r="I5915" s="139"/>
    </row>
    <row r="5916" spans="9:9" ht="17.25" hidden="1" customHeight="1">
      <c r="I5916" s="139"/>
    </row>
    <row r="5917" spans="9:9" ht="17.25" hidden="1" customHeight="1">
      <c r="I5917" s="139"/>
    </row>
    <row r="5918" spans="9:9" ht="17.25" hidden="1" customHeight="1">
      <c r="I5918" s="139"/>
    </row>
    <row r="5919" spans="9:9" ht="17.25" hidden="1" customHeight="1">
      <c r="I5919" s="139"/>
    </row>
    <row r="5920" spans="9:9" ht="17.25" hidden="1" customHeight="1">
      <c r="I5920" s="139"/>
    </row>
    <row r="5921" spans="9:9" ht="17.25" hidden="1" customHeight="1">
      <c r="I5921" s="139"/>
    </row>
    <row r="5922" spans="9:9" ht="17.25" hidden="1" customHeight="1">
      <c r="I5922" s="139"/>
    </row>
    <row r="5923" spans="9:9" ht="17.25" hidden="1" customHeight="1">
      <c r="I5923" s="139"/>
    </row>
    <row r="5924" spans="9:9" ht="17.25" hidden="1" customHeight="1">
      <c r="I5924" s="139"/>
    </row>
    <row r="5925" spans="9:9" ht="17.25" hidden="1" customHeight="1">
      <c r="I5925" s="139"/>
    </row>
    <row r="5926" spans="9:9" ht="17.25" hidden="1" customHeight="1">
      <c r="I5926" s="139"/>
    </row>
    <row r="5927" spans="9:9" ht="17.25" hidden="1" customHeight="1">
      <c r="I5927" s="139"/>
    </row>
    <row r="5928" spans="9:9" ht="17.25" hidden="1" customHeight="1">
      <c r="I5928" s="139"/>
    </row>
    <row r="5929" spans="9:9" ht="17.25" hidden="1" customHeight="1">
      <c r="I5929" s="139"/>
    </row>
    <row r="5930" spans="9:9" ht="17.25" hidden="1" customHeight="1">
      <c r="I5930" s="139"/>
    </row>
    <row r="5931" spans="9:9" ht="17.25" hidden="1" customHeight="1">
      <c r="I5931" s="139"/>
    </row>
    <row r="5932" spans="9:9" ht="17.25" hidden="1" customHeight="1">
      <c r="I5932" s="139"/>
    </row>
    <row r="5933" spans="9:9" ht="17.25" hidden="1" customHeight="1">
      <c r="I5933" s="139"/>
    </row>
    <row r="5934" spans="9:9" ht="17.25" hidden="1" customHeight="1">
      <c r="I5934" s="139"/>
    </row>
    <row r="5935" spans="9:9" ht="17.25" hidden="1" customHeight="1">
      <c r="I5935" s="139"/>
    </row>
    <row r="5936" spans="9:9" ht="17.25" hidden="1" customHeight="1">
      <c r="I5936" s="139"/>
    </row>
    <row r="5937" spans="9:9" ht="17.25" hidden="1" customHeight="1">
      <c r="I5937" s="139"/>
    </row>
    <row r="5938" spans="9:9" ht="17.25" hidden="1" customHeight="1">
      <c r="I5938" s="139"/>
    </row>
    <row r="5939" spans="9:9" ht="17.25" hidden="1" customHeight="1">
      <c r="I5939" s="139"/>
    </row>
    <row r="5940" spans="9:9" ht="17.25" hidden="1" customHeight="1">
      <c r="I5940" s="139"/>
    </row>
    <row r="5941" spans="9:9" ht="17.25" hidden="1" customHeight="1">
      <c r="I5941" s="139"/>
    </row>
    <row r="5942" spans="9:9" ht="17.25" hidden="1" customHeight="1">
      <c r="I5942" s="139"/>
    </row>
    <row r="5943" spans="9:9" ht="17.25" hidden="1" customHeight="1">
      <c r="I5943" s="139"/>
    </row>
    <row r="5944" spans="9:9" ht="17.25" hidden="1" customHeight="1">
      <c r="I5944" s="139"/>
    </row>
    <row r="5945" spans="9:9" ht="17.25" hidden="1" customHeight="1">
      <c r="I5945" s="139"/>
    </row>
    <row r="5946" spans="9:9" ht="17.25" hidden="1" customHeight="1">
      <c r="I5946" s="139"/>
    </row>
    <row r="5947" spans="9:9" ht="17.25" hidden="1" customHeight="1">
      <c r="I5947" s="139"/>
    </row>
    <row r="5948" spans="9:9" ht="17.25" hidden="1" customHeight="1">
      <c r="I5948" s="139"/>
    </row>
    <row r="5949" spans="9:9" ht="17.25" hidden="1" customHeight="1">
      <c r="I5949" s="139"/>
    </row>
    <row r="5950" spans="9:9" ht="17.25" hidden="1" customHeight="1">
      <c r="I5950" s="139"/>
    </row>
    <row r="5951" spans="9:9" ht="17.25" hidden="1" customHeight="1">
      <c r="I5951" s="139"/>
    </row>
    <row r="5952" spans="9:9" ht="17.25" hidden="1" customHeight="1">
      <c r="I5952" s="139"/>
    </row>
    <row r="5953" spans="9:9" ht="17.25" hidden="1" customHeight="1">
      <c r="I5953" s="139"/>
    </row>
    <row r="5954" spans="9:9" ht="17.25" hidden="1" customHeight="1">
      <c r="I5954" s="139"/>
    </row>
    <row r="5955" spans="9:9" ht="17.25" hidden="1" customHeight="1">
      <c r="I5955" s="139"/>
    </row>
    <row r="5956" spans="9:9" ht="17.25" hidden="1" customHeight="1">
      <c r="I5956" s="139"/>
    </row>
    <row r="5957" spans="9:9" ht="17.25" hidden="1" customHeight="1">
      <c r="I5957" s="139"/>
    </row>
    <row r="5958" spans="9:9" ht="17.25" hidden="1" customHeight="1">
      <c r="I5958" s="139"/>
    </row>
    <row r="5959" spans="9:9" ht="17.25" hidden="1" customHeight="1">
      <c r="I5959" s="139"/>
    </row>
    <row r="5960" spans="9:9" ht="17.25" hidden="1" customHeight="1">
      <c r="I5960" s="139"/>
    </row>
    <row r="5961" spans="9:9" ht="17.25" hidden="1" customHeight="1">
      <c r="I5961" s="139"/>
    </row>
    <row r="5962" spans="9:9" ht="17.25" hidden="1" customHeight="1">
      <c r="I5962" s="139"/>
    </row>
    <row r="5963" spans="9:9" ht="17.25" hidden="1" customHeight="1">
      <c r="I5963" s="139"/>
    </row>
    <row r="5964" spans="9:9" ht="17.25" hidden="1" customHeight="1">
      <c r="I5964" s="139"/>
    </row>
    <row r="5965" spans="9:9" ht="17.25" hidden="1" customHeight="1">
      <c r="I5965" s="139"/>
    </row>
    <row r="5966" spans="9:9" ht="17.25" hidden="1" customHeight="1">
      <c r="I5966" s="139"/>
    </row>
    <row r="5967" spans="9:9" ht="17.25" hidden="1" customHeight="1">
      <c r="I5967" s="139"/>
    </row>
    <row r="5968" spans="9:9" ht="17.25" hidden="1" customHeight="1">
      <c r="I5968" s="139"/>
    </row>
    <row r="5969" spans="9:9" ht="17.25" hidden="1" customHeight="1">
      <c r="I5969" s="139"/>
    </row>
    <row r="5970" spans="9:9" ht="17.25" hidden="1" customHeight="1">
      <c r="I5970" s="139"/>
    </row>
    <row r="5971" spans="9:9" ht="17.25" hidden="1" customHeight="1">
      <c r="I5971" s="139"/>
    </row>
    <row r="5972" spans="9:9" ht="17.25" hidden="1" customHeight="1">
      <c r="I5972" s="139"/>
    </row>
    <row r="5973" spans="9:9" ht="17.25" hidden="1" customHeight="1">
      <c r="I5973" s="139"/>
    </row>
    <row r="5974" spans="9:9" ht="17.25" hidden="1" customHeight="1">
      <c r="I5974" s="139"/>
    </row>
    <row r="5975" spans="9:9" ht="17.25" hidden="1" customHeight="1">
      <c r="I5975" s="139"/>
    </row>
    <row r="5976" spans="9:9" ht="17.25" hidden="1" customHeight="1">
      <c r="I5976" s="139"/>
    </row>
    <row r="5977" spans="9:9" ht="17.25" hidden="1" customHeight="1">
      <c r="I5977" s="139"/>
    </row>
    <row r="5978" spans="9:9" ht="17.25" hidden="1" customHeight="1">
      <c r="I5978" s="139"/>
    </row>
    <row r="5979" spans="9:9" ht="17.25" hidden="1" customHeight="1">
      <c r="I5979" s="139"/>
    </row>
    <row r="5980" spans="9:9" ht="17.25" hidden="1" customHeight="1">
      <c r="I5980" s="139"/>
    </row>
    <row r="5981" spans="9:9" ht="17.25" hidden="1" customHeight="1">
      <c r="I5981" s="139"/>
    </row>
    <row r="5982" spans="9:9" ht="17.25" hidden="1" customHeight="1">
      <c r="I5982" s="139"/>
    </row>
    <row r="5983" spans="9:9" ht="17.25" hidden="1" customHeight="1">
      <c r="I5983" s="139"/>
    </row>
    <row r="5984" spans="9:9" ht="17.25" hidden="1" customHeight="1">
      <c r="I5984" s="139"/>
    </row>
    <row r="5985" spans="9:9" ht="17.25" hidden="1" customHeight="1">
      <c r="I5985" s="139"/>
    </row>
    <row r="5986" spans="9:9" ht="17.25" hidden="1" customHeight="1">
      <c r="I5986" s="139"/>
    </row>
    <row r="5987" spans="9:9" ht="17.25" hidden="1" customHeight="1">
      <c r="I5987" s="139"/>
    </row>
    <row r="5988" spans="9:9" ht="17.25" hidden="1" customHeight="1">
      <c r="I5988" s="139"/>
    </row>
    <row r="5989" spans="9:9" ht="17.25" hidden="1" customHeight="1">
      <c r="I5989" s="139"/>
    </row>
    <row r="5990" spans="9:9" ht="17.25" hidden="1" customHeight="1">
      <c r="I5990" s="139"/>
    </row>
    <row r="5991" spans="9:9" ht="17.25" hidden="1" customHeight="1">
      <c r="I5991" s="139"/>
    </row>
    <row r="5992" spans="9:9" ht="17.25" hidden="1" customHeight="1">
      <c r="I5992" s="139"/>
    </row>
    <row r="5993" spans="9:9" ht="17.25" hidden="1" customHeight="1">
      <c r="I5993" s="139"/>
    </row>
    <row r="5994" spans="9:9" ht="17.25" hidden="1" customHeight="1">
      <c r="I5994" s="139"/>
    </row>
    <row r="5995" spans="9:9" ht="17.25" hidden="1" customHeight="1">
      <c r="I5995" s="139"/>
    </row>
    <row r="5996" spans="9:9" ht="17.25" hidden="1" customHeight="1">
      <c r="I5996" s="139"/>
    </row>
    <row r="5997" spans="9:9" ht="17.25" hidden="1" customHeight="1">
      <c r="I5997" s="139"/>
    </row>
    <row r="5998" spans="9:9" ht="17.25" hidden="1" customHeight="1">
      <c r="I5998" s="139"/>
    </row>
    <row r="5999" spans="9:9" ht="17.25" hidden="1" customHeight="1">
      <c r="I5999" s="139"/>
    </row>
    <row r="6000" spans="9:9" ht="17.25" hidden="1" customHeight="1">
      <c r="I6000" s="139"/>
    </row>
    <row r="6001" spans="9:9" ht="17.25" hidden="1" customHeight="1">
      <c r="I6001" s="139"/>
    </row>
    <row r="6002" spans="9:9" ht="17.25" hidden="1" customHeight="1">
      <c r="I6002" s="139"/>
    </row>
    <row r="6003" spans="9:9" ht="17.25" hidden="1" customHeight="1">
      <c r="I6003" s="139"/>
    </row>
    <row r="6004" spans="9:9" ht="17.25" hidden="1" customHeight="1">
      <c r="I6004" s="139"/>
    </row>
    <row r="6005" spans="9:9" ht="17.25" hidden="1" customHeight="1">
      <c r="I6005" s="139"/>
    </row>
    <row r="6006" spans="9:9" ht="17.25" hidden="1" customHeight="1">
      <c r="I6006" s="139"/>
    </row>
    <row r="6007" spans="9:9" ht="17.25" hidden="1" customHeight="1">
      <c r="I6007" s="139"/>
    </row>
    <row r="6008" spans="9:9" ht="17.25" hidden="1" customHeight="1">
      <c r="I6008" s="139"/>
    </row>
    <row r="6009" spans="9:9" ht="17.25" hidden="1" customHeight="1">
      <c r="I6009" s="139"/>
    </row>
    <row r="6010" spans="9:9" ht="17.25" hidden="1" customHeight="1">
      <c r="I6010" s="139"/>
    </row>
    <row r="6011" spans="9:9" ht="17.25" hidden="1" customHeight="1">
      <c r="I6011" s="139"/>
    </row>
    <row r="6012" spans="9:9" ht="17.25" hidden="1" customHeight="1">
      <c r="I6012" s="139"/>
    </row>
    <row r="6013" spans="9:9" ht="17.25" hidden="1" customHeight="1">
      <c r="I6013" s="139"/>
    </row>
    <row r="6014" spans="9:9" ht="17.25" hidden="1" customHeight="1">
      <c r="I6014" s="139"/>
    </row>
    <row r="6015" spans="9:9" ht="17.25" hidden="1" customHeight="1">
      <c r="I6015" s="139"/>
    </row>
    <row r="6016" spans="9:9" ht="17.25" hidden="1" customHeight="1">
      <c r="I6016" s="139"/>
    </row>
    <row r="6017" spans="9:9" ht="17.25" hidden="1" customHeight="1">
      <c r="I6017" s="139"/>
    </row>
    <row r="6018" spans="9:9" ht="17.25" hidden="1" customHeight="1">
      <c r="I6018" s="139"/>
    </row>
    <row r="6019" spans="9:9" ht="17.25" hidden="1" customHeight="1">
      <c r="I6019" s="139"/>
    </row>
    <row r="6020" spans="9:9" ht="17.25" hidden="1" customHeight="1">
      <c r="I6020" s="139"/>
    </row>
    <row r="6021" spans="9:9" ht="17.25" hidden="1" customHeight="1">
      <c r="I6021" s="139"/>
    </row>
    <row r="6022" spans="9:9" ht="17.25" hidden="1" customHeight="1">
      <c r="I6022" s="139"/>
    </row>
    <row r="6023" spans="9:9" ht="17.25" hidden="1" customHeight="1">
      <c r="I6023" s="139"/>
    </row>
    <row r="6024" spans="9:9" ht="17.25" hidden="1" customHeight="1">
      <c r="I6024" s="139"/>
    </row>
    <row r="6025" spans="9:9" ht="17.25" hidden="1" customHeight="1">
      <c r="I6025" s="139"/>
    </row>
    <row r="6026" spans="9:9" ht="17.25" hidden="1" customHeight="1">
      <c r="I6026" s="139"/>
    </row>
    <row r="6027" spans="9:9" ht="17.25" hidden="1" customHeight="1">
      <c r="I6027" s="139"/>
    </row>
    <row r="6028" spans="9:9" ht="17.25" hidden="1" customHeight="1">
      <c r="I6028" s="139"/>
    </row>
    <row r="6029" spans="9:9" ht="17.25" hidden="1" customHeight="1">
      <c r="I6029" s="139"/>
    </row>
    <row r="6030" spans="9:9" ht="17.25" hidden="1" customHeight="1">
      <c r="I6030" s="139"/>
    </row>
    <row r="6031" spans="9:9" ht="17.25" hidden="1" customHeight="1">
      <c r="I6031" s="139"/>
    </row>
    <row r="6032" spans="9:9" ht="17.25" hidden="1" customHeight="1">
      <c r="I6032" s="139"/>
    </row>
    <row r="6033" spans="9:9" ht="17.25" hidden="1" customHeight="1">
      <c r="I6033" s="139"/>
    </row>
    <row r="6034" spans="9:9" ht="17.25" hidden="1" customHeight="1">
      <c r="I6034" s="139"/>
    </row>
    <row r="6035" spans="9:9" ht="17.25" hidden="1" customHeight="1">
      <c r="I6035" s="139"/>
    </row>
    <row r="6036" spans="9:9" ht="17.25" hidden="1" customHeight="1">
      <c r="I6036" s="139"/>
    </row>
    <row r="6037" spans="9:9" ht="17.25" hidden="1" customHeight="1">
      <c r="I6037" s="139"/>
    </row>
    <row r="6038" spans="9:9" ht="17.25" hidden="1" customHeight="1">
      <c r="I6038" s="139"/>
    </row>
    <row r="6039" spans="9:9" ht="17.25" hidden="1" customHeight="1">
      <c r="I6039" s="139"/>
    </row>
    <row r="6040" spans="9:9" ht="17.25" hidden="1" customHeight="1">
      <c r="I6040" s="139"/>
    </row>
    <row r="6041" spans="9:9" ht="17.25" hidden="1" customHeight="1">
      <c r="I6041" s="139"/>
    </row>
    <row r="6042" spans="9:9" ht="17.25" hidden="1" customHeight="1">
      <c r="I6042" s="139"/>
    </row>
    <row r="6043" spans="9:9" ht="17.25" hidden="1" customHeight="1">
      <c r="I6043" s="139"/>
    </row>
    <row r="6044" spans="9:9" ht="17.25" hidden="1" customHeight="1">
      <c r="I6044" s="139"/>
    </row>
    <row r="6045" spans="9:9" ht="17.25" hidden="1" customHeight="1">
      <c r="I6045" s="139"/>
    </row>
    <row r="6046" spans="9:9" ht="17.25" hidden="1" customHeight="1">
      <c r="I6046" s="139"/>
    </row>
    <row r="6047" spans="9:9" ht="17.25" hidden="1" customHeight="1">
      <c r="I6047" s="139"/>
    </row>
    <row r="6048" spans="9:9" ht="17.25" hidden="1" customHeight="1">
      <c r="I6048" s="139"/>
    </row>
    <row r="6049" spans="9:9" ht="17.25" hidden="1" customHeight="1">
      <c r="I6049" s="139"/>
    </row>
    <row r="6050" spans="9:9" ht="17.25" hidden="1" customHeight="1">
      <c r="I6050" s="139"/>
    </row>
    <row r="6051" spans="9:9" ht="17.25" hidden="1" customHeight="1">
      <c r="I6051" s="139"/>
    </row>
    <row r="6052" spans="9:9" ht="17.25" hidden="1" customHeight="1">
      <c r="I6052" s="139"/>
    </row>
    <row r="6053" spans="9:9" ht="17.25" hidden="1" customHeight="1">
      <c r="I6053" s="139"/>
    </row>
    <row r="6054" spans="9:9" ht="17.25" hidden="1" customHeight="1">
      <c r="I6054" s="139"/>
    </row>
    <row r="6055" spans="9:9" ht="17.25" hidden="1" customHeight="1">
      <c r="I6055" s="139"/>
    </row>
    <row r="6056" spans="9:9" ht="17.25" hidden="1" customHeight="1">
      <c r="I6056" s="139"/>
    </row>
    <row r="6057" spans="9:9" ht="17.25" hidden="1" customHeight="1">
      <c r="I6057" s="139"/>
    </row>
    <row r="6058" spans="9:9" ht="17.25" hidden="1" customHeight="1">
      <c r="I6058" s="139"/>
    </row>
    <row r="6059" spans="9:9" ht="17.25" hidden="1" customHeight="1">
      <c r="I6059" s="139"/>
    </row>
    <row r="6060" spans="9:9" ht="17.25" hidden="1" customHeight="1">
      <c r="I6060" s="139"/>
    </row>
    <row r="6061" spans="9:9" ht="17.25" hidden="1" customHeight="1">
      <c r="I6061" s="139"/>
    </row>
    <row r="6062" spans="9:9" ht="17.25" hidden="1" customHeight="1">
      <c r="I6062" s="139"/>
    </row>
    <row r="6063" spans="9:9" ht="17.25" hidden="1" customHeight="1">
      <c r="I6063" s="139"/>
    </row>
    <row r="6064" spans="9:9" ht="17.25" hidden="1" customHeight="1">
      <c r="I6064" s="139"/>
    </row>
    <row r="6065" spans="9:9" ht="17.25" hidden="1" customHeight="1">
      <c r="I6065" s="139"/>
    </row>
    <row r="6066" spans="9:9" ht="17.25" hidden="1" customHeight="1">
      <c r="I6066" s="139"/>
    </row>
    <row r="6067" spans="9:9" ht="17.25" hidden="1" customHeight="1">
      <c r="I6067" s="139"/>
    </row>
    <row r="6068" spans="9:9" ht="17.25" hidden="1" customHeight="1">
      <c r="I6068" s="139"/>
    </row>
    <row r="6069" spans="9:9" ht="17.25" hidden="1" customHeight="1">
      <c r="I6069" s="139"/>
    </row>
    <row r="6070" spans="9:9" ht="17.25" hidden="1" customHeight="1">
      <c r="I6070" s="139"/>
    </row>
    <row r="6071" spans="9:9" ht="17.25" hidden="1" customHeight="1">
      <c r="I6071" s="139"/>
    </row>
    <row r="6072" spans="9:9" ht="17.25" hidden="1" customHeight="1">
      <c r="I6072" s="139"/>
    </row>
    <row r="6073" spans="9:9" ht="17.25" hidden="1" customHeight="1">
      <c r="I6073" s="139"/>
    </row>
    <row r="6074" spans="9:9" ht="17.25" hidden="1" customHeight="1">
      <c r="I6074" s="139"/>
    </row>
    <row r="6075" spans="9:9" ht="17.25" hidden="1" customHeight="1">
      <c r="I6075" s="139"/>
    </row>
    <row r="6076" spans="9:9" ht="17.25" hidden="1" customHeight="1">
      <c r="I6076" s="139"/>
    </row>
    <row r="6077" spans="9:9" ht="17.25" hidden="1" customHeight="1">
      <c r="I6077" s="139"/>
    </row>
    <row r="6078" spans="9:9" ht="17.25" hidden="1" customHeight="1">
      <c r="I6078" s="139"/>
    </row>
    <row r="6079" spans="9:9" ht="17.25" hidden="1" customHeight="1">
      <c r="I6079" s="139"/>
    </row>
    <row r="6080" spans="9:9" ht="17.25" hidden="1" customHeight="1">
      <c r="I6080" s="139"/>
    </row>
    <row r="6081" spans="9:9" ht="17.25" hidden="1" customHeight="1">
      <c r="I6081" s="139"/>
    </row>
    <row r="6082" spans="9:9" ht="17.25" hidden="1" customHeight="1">
      <c r="I6082" s="139"/>
    </row>
    <row r="6083" spans="9:9" ht="17.25" hidden="1" customHeight="1">
      <c r="I6083" s="139"/>
    </row>
    <row r="6084" spans="9:9" ht="17.25" hidden="1" customHeight="1">
      <c r="I6084" s="139"/>
    </row>
    <row r="6085" spans="9:9" ht="17.25" hidden="1" customHeight="1">
      <c r="I6085" s="139"/>
    </row>
    <row r="6086" spans="9:9" ht="17.25" hidden="1" customHeight="1">
      <c r="I6086" s="139"/>
    </row>
    <row r="6087" spans="9:9" ht="17.25" hidden="1" customHeight="1">
      <c r="I6087" s="139"/>
    </row>
    <row r="6088" spans="9:9" ht="17.25" hidden="1" customHeight="1">
      <c r="I6088" s="139"/>
    </row>
    <row r="6089" spans="9:9" ht="17.25" hidden="1" customHeight="1">
      <c r="I6089" s="139"/>
    </row>
    <row r="6090" spans="9:9" ht="17.25" hidden="1" customHeight="1">
      <c r="I6090" s="139"/>
    </row>
    <row r="6091" spans="9:9" ht="17.25" hidden="1" customHeight="1">
      <c r="I6091" s="139"/>
    </row>
    <row r="6092" spans="9:9" ht="17.25" hidden="1" customHeight="1">
      <c r="I6092" s="139"/>
    </row>
    <row r="6093" spans="9:9" ht="17.25" hidden="1" customHeight="1">
      <c r="I6093" s="139"/>
    </row>
    <row r="6094" spans="9:9" ht="17.25" hidden="1" customHeight="1">
      <c r="I6094" s="139"/>
    </row>
    <row r="6095" spans="9:9" ht="17.25" hidden="1" customHeight="1">
      <c r="I6095" s="139"/>
    </row>
    <row r="6096" spans="9:9" ht="17.25" hidden="1" customHeight="1">
      <c r="I6096" s="139"/>
    </row>
    <row r="6097" spans="9:9" ht="17.25" hidden="1" customHeight="1">
      <c r="I6097" s="139"/>
    </row>
    <row r="6098" spans="9:9" ht="17.25" hidden="1" customHeight="1">
      <c r="I6098" s="139"/>
    </row>
    <row r="6099" spans="9:9" ht="17.25" hidden="1" customHeight="1">
      <c r="I6099" s="139"/>
    </row>
    <row r="6100" spans="9:9" ht="17.25" hidden="1" customHeight="1">
      <c r="I6100" s="139"/>
    </row>
    <row r="6101" spans="9:9" ht="17.25" hidden="1" customHeight="1">
      <c r="I6101" s="139"/>
    </row>
    <row r="6102" spans="9:9" ht="17.25" hidden="1" customHeight="1">
      <c r="I6102" s="139"/>
    </row>
    <row r="6103" spans="9:9" ht="17.25" hidden="1" customHeight="1">
      <c r="I6103" s="139"/>
    </row>
    <row r="6104" spans="9:9" ht="17.25" hidden="1" customHeight="1">
      <c r="I6104" s="139"/>
    </row>
    <row r="6105" spans="9:9" ht="17.25" hidden="1" customHeight="1">
      <c r="I6105" s="139"/>
    </row>
    <row r="6106" spans="9:9" ht="17.25" hidden="1" customHeight="1">
      <c r="I6106" s="139"/>
    </row>
    <row r="6107" spans="9:9" ht="17.25" hidden="1" customHeight="1">
      <c r="I6107" s="139"/>
    </row>
    <row r="6108" spans="9:9" ht="17.25" hidden="1" customHeight="1">
      <c r="I6108" s="139"/>
    </row>
    <row r="6109" spans="9:9" ht="17.25" hidden="1" customHeight="1">
      <c r="I6109" s="139"/>
    </row>
    <row r="6110" spans="9:9" ht="17.25" hidden="1" customHeight="1">
      <c r="I6110" s="139"/>
    </row>
    <row r="6111" spans="9:9" ht="17.25" hidden="1" customHeight="1">
      <c r="I6111" s="139"/>
    </row>
    <row r="6112" spans="9:9" ht="17.25" hidden="1" customHeight="1">
      <c r="I6112" s="139"/>
    </row>
    <row r="6113" spans="9:9" ht="17.25" hidden="1" customHeight="1">
      <c r="I6113" s="139"/>
    </row>
    <row r="6114" spans="9:9" ht="17.25" hidden="1" customHeight="1">
      <c r="I6114" s="139"/>
    </row>
    <row r="6115" spans="9:9" ht="17.25" hidden="1" customHeight="1">
      <c r="I6115" s="139"/>
    </row>
    <row r="6116" spans="9:9" ht="17.25" hidden="1" customHeight="1">
      <c r="I6116" s="139"/>
    </row>
    <row r="6117" spans="9:9" ht="17.25" hidden="1" customHeight="1">
      <c r="I6117" s="139"/>
    </row>
    <row r="6118" spans="9:9" ht="17.25" hidden="1" customHeight="1">
      <c r="I6118" s="139"/>
    </row>
    <row r="6119" spans="9:9" ht="17.25" hidden="1" customHeight="1">
      <c r="I6119" s="139"/>
    </row>
    <row r="6120" spans="9:9" ht="17.25" hidden="1" customHeight="1">
      <c r="I6120" s="139"/>
    </row>
    <row r="6121" spans="9:9" ht="17.25" hidden="1" customHeight="1">
      <c r="I6121" s="139"/>
    </row>
    <row r="6122" spans="9:9" ht="17.25" hidden="1" customHeight="1">
      <c r="I6122" s="139"/>
    </row>
    <row r="6123" spans="9:9" ht="17.25" hidden="1" customHeight="1">
      <c r="I6123" s="139"/>
    </row>
    <row r="6124" spans="9:9" ht="17.25" hidden="1" customHeight="1">
      <c r="I6124" s="139"/>
    </row>
    <row r="6125" spans="9:9" ht="17.25" hidden="1" customHeight="1">
      <c r="I6125" s="139"/>
    </row>
    <row r="6126" spans="9:9" ht="17.25" hidden="1" customHeight="1">
      <c r="I6126" s="139"/>
    </row>
    <row r="6127" spans="9:9" ht="17.25" hidden="1" customHeight="1">
      <c r="I6127" s="139"/>
    </row>
    <row r="6128" spans="9:9" ht="17.25" hidden="1" customHeight="1">
      <c r="I6128" s="139"/>
    </row>
    <row r="6129" spans="9:9" ht="17.25" hidden="1" customHeight="1">
      <c r="I6129" s="139"/>
    </row>
    <row r="6130" spans="9:9" ht="17.25" hidden="1" customHeight="1">
      <c r="I6130" s="139"/>
    </row>
    <row r="6131" spans="9:9" ht="17.25" hidden="1" customHeight="1">
      <c r="I6131" s="139"/>
    </row>
    <row r="6132" spans="9:9" ht="17.25" hidden="1" customHeight="1">
      <c r="I6132" s="139"/>
    </row>
    <row r="6133" spans="9:9" ht="17.25" hidden="1" customHeight="1">
      <c r="I6133" s="139"/>
    </row>
    <row r="6134" spans="9:9" ht="17.25" hidden="1" customHeight="1">
      <c r="I6134" s="139"/>
    </row>
    <row r="6135" spans="9:9" ht="17.25" hidden="1" customHeight="1">
      <c r="I6135" s="139"/>
    </row>
    <row r="6136" spans="9:9" ht="17.25" hidden="1" customHeight="1">
      <c r="I6136" s="139"/>
    </row>
    <row r="6137" spans="9:9" ht="17.25" hidden="1" customHeight="1">
      <c r="I6137" s="139"/>
    </row>
    <row r="6138" spans="9:9" ht="17.25" hidden="1" customHeight="1">
      <c r="I6138" s="139"/>
    </row>
    <row r="6139" spans="9:9" ht="17.25" hidden="1" customHeight="1">
      <c r="I6139" s="139"/>
    </row>
    <row r="6140" spans="9:9" ht="17.25" hidden="1" customHeight="1">
      <c r="I6140" s="139"/>
    </row>
    <row r="6141" spans="9:9" ht="17.25" hidden="1" customHeight="1">
      <c r="I6141" s="139"/>
    </row>
    <row r="6142" spans="9:9" ht="17.25" hidden="1" customHeight="1">
      <c r="I6142" s="139"/>
    </row>
    <row r="6143" spans="9:9" ht="17.25" hidden="1" customHeight="1">
      <c r="I6143" s="139"/>
    </row>
    <row r="6144" spans="9:9" ht="17.25" hidden="1" customHeight="1">
      <c r="I6144" s="139"/>
    </row>
    <row r="6145" spans="9:9" ht="17.25" hidden="1" customHeight="1">
      <c r="I6145" s="139"/>
    </row>
    <row r="6146" spans="9:9" ht="17.25" hidden="1" customHeight="1">
      <c r="I6146" s="139"/>
    </row>
    <row r="6147" spans="9:9" ht="17.25" hidden="1" customHeight="1">
      <c r="I6147" s="139"/>
    </row>
    <row r="6148" spans="9:9" ht="17.25" hidden="1" customHeight="1">
      <c r="I6148" s="139"/>
    </row>
    <row r="6149" spans="9:9" ht="17.25" hidden="1" customHeight="1">
      <c r="I6149" s="139"/>
    </row>
    <row r="6150" spans="9:9" ht="17.25" hidden="1" customHeight="1">
      <c r="I6150" s="139"/>
    </row>
    <row r="6151" spans="9:9" ht="17.25" hidden="1" customHeight="1">
      <c r="I6151" s="139"/>
    </row>
    <row r="6152" spans="9:9" ht="17.25" hidden="1" customHeight="1">
      <c r="I6152" s="139"/>
    </row>
    <row r="6153" spans="9:9" ht="17.25" hidden="1" customHeight="1">
      <c r="I6153" s="139"/>
    </row>
    <row r="6154" spans="9:9" ht="17.25" hidden="1" customHeight="1">
      <c r="I6154" s="139"/>
    </row>
    <row r="6155" spans="9:9" ht="17.25" hidden="1" customHeight="1">
      <c r="I6155" s="139"/>
    </row>
    <row r="6156" spans="9:9" ht="17.25" hidden="1" customHeight="1">
      <c r="I6156" s="139"/>
    </row>
    <row r="6157" spans="9:9" ht="17.25" hidden="1" customHeight="1">
      <c r="I6157" s="139"/>
    </row>
    <row r="6158" spans="9:9" ht="17.25" hidden="1" customHeight="1">
      <c r="I6158" s="139"/>
    </row>
    <row r="6159" spans="9:9" ht="17.25" hidden="1" customHeight="1">
      <c r="I6159" s="139"/>
    </row>
    <row r="6160" spans="9:9" ht="17.25" hidden="1" customHeight="1">
      <c r="I6160" s="139"/>
    </row>
    <row r="6161" spans="9:9" ht="17.25" hidden="1" customHeight="1">
      <c r="I6161" s="139"/>
    </row>
    <row r="6162" spans="9:9" ht="17.25" hidden="1" customHeight="1">
      <c r="I6162" s="139"/>
    </row>
    <row r="6163" spans="9:9" ht="17.25" hidden="1" customHeight="1">
      <c r="I6163" s="139"/>
    </row>
    <row r="6164" spans="9:9" ht="17.25" hidden="1" customHeight="1">
      <c r="I6164" s="139"/>
    </row>
    <row r="6165" spans="9:9" ht="17.25" hidden="1" customHeight="1">
      <c r="I6165" s="139"/>
    </row>
    <row r="6166" spans="9:9" ht="17.25" hidden="1" customHeight="1">
      <c r="I6166" s="139"/>
    </row>
    <row r="6167" spans="9:9" ht="17.25" hidden="1" customHeight="1">
      <c r="I6167" s="139"/>
    </row>
    <row r="6168" spans="9:9" ht="17.25" hidden="1" customHeight="1">
      <c r="I6168" s="139"/>
    </row>
    <row r="6169" spans="9:9" ht="17.25" hidden="1" customHeight="1">
      <c r="I6169" s="139"/>
    </row>
    <row r="6170" spans="9:9" ht="17.25" hidden="1" customHeight="1">
      <c r="I6170" s="139"/>
    </row>
    <row r="6171" spans="9:9" ht="17.25" hidden="1" customHeight="1">
      <c r="I6171" s="139"/>
    </row>
    <row r="6172" spans="9:9" ht="17.25" hidden="1" customHeight="1">
      <c r="I6172" s="139"/>
    </row>
    <row r="6173" spans="9:9" ht="17.25" hidden="1" customHeight="1">
      <c r="I6173" s="139"/>
    </row>
    <row r="6174" spans="9:9" ht="17.25" hidden="1" customHeight="1">
      <c r="I6174" s="139"/>
    </row>
    <row r="6175" spans="9:9" ht="17.25" hidden="1" customHeight="1">
      <c r="I6175" s="139"/>
    </row>
    <row r="6176" spans="9:9" ht="17.25" hidden="1" customHeight="1">
      <c r="I6176" s="139"/>
    </row>
    <row r="6177" spans="9:9" ht="17.25" hidden="1" customHeight="1">
      <c r="I6177" s="139"/>
    </row>
    <row r="6178" spans="9:9" ht="17.25" hidden="1" customHeight="1">
      <c r="I6178" s="139"/>
    </row>
    <row r="6179" spans="9:9" ht="17.25" hidden="1" customHeight="1">
      <c r="I6179" s="139"/>
    </row>
    <row r="6180" spans="9:9" ht="17.25" hidden="1" customHeight="1">
      <c r="I6180" s="139"/>
    </row>
    <row r="6181" spans="9:9" ht="17.25" hidden="1" customHeight="1">
      <c r="I6181" s="139"/>
    </row>
    <row r="6182" spans="9:9" ht="17.25" hidden="1" customHeight="1">
      <c r="I6182" s="139"/>
    </row>
    <row r="6183" spans="9:9" ht="17.25" hidden="1" customHeight="1">
      <c r="I6183" s="139"/>
    </row>
    <row r="6184" spans="9:9" ht="17.25" hidden="1" customHeight="1">
      <c r="I6184" s="139"/>
    </row>
    <row r="6185" spans="9:9" ht="17.25" hidden="1" customHeight="1">
      <c r="I6185" s="139"/>
    </row>
    <row r="6186" spans="9:9" ht="17.25" hidden="1" customHeight="1">
      <c r="I6186" s="139"/>
    </row>
    <row r="6187" spans="9:9" ht="17.25" hidden="1" customHeight="1">
      <c r="I6187" s="139"/>
    </row>
    <row r="6188" spans="9:9" ht="17.25" hidden="1" customHeight="1">
      <c r="I6188" s="139"/>
    </row>
    <row r="6189" spans="9:9" ht="17.25" hidden="1" customHeight="1">
      <c r="I6189" s="139"/>
    </row>
    <row r="6190" spans="9:9" ht="17.25" hidden="1" customHeight="1">
      <c r="I6190" s="139"/>
    </row>
    <row r="6191" spans="9:9" ht="17.25" hidden="1" customHeight="1">
      <c r="I6191" s="139"/>
    </row>
    <row r="6192" spans="9:9" ht="17.25" hidden="1" customHeight="1">
      <c r="I6192" s="139"/>
    </row>
    <row r="6193" spans="9:9" ht="17.25" hidden="1" customHeight="1">
      <c r="I6193" s="139"/>
    </row>
    <row r="6194" spans="9:9" ht="17.25" hidden="1" customHeight="1">
      <c r="I6194" s="139"/>
    </row>
    <row r="6195" spans="9:9" ht="17.25" hidden="1" customHeight="1">
      <c r="I6195" s="139"/>
    </row>
    <row r="6196" spans="9:9" ht="17.25" hidden="1" customHeight="1">
      <c r="I6196" s="139"/>
    </row>
    <row r="6197" spans="9:9" ht="17.25" hidden="1" customHeight="1">
      <c r="I6197" s="139"/>
    </row>
    <row r="6198" spans="9:9" ht="17.25" hidden="1" customHeight="1">
      <c r="I6198" s="139"/>
    </row>
    <row r="6199" spans="9:9" ht="17.25" hidden="1" customHeight="1">
      <c r="I6199" s="139"/>
    </row>
    <row r="6200" spans="9:9" ht="17.25" hidden="1" customHeight="1">
      <c r="I6200" s="139"/>
    </row>
    <row r="6201" spans="9:9" ht="17.25" hidden="1" customHeight="1">
      <c r="I6201" s="139"/>
    </row>
    <row r="6202" spans="9:9" ht="17.25" hidden="1" customHeight="1">
      <c r="I6202" s="139"/>
    </row>
    <row r="6203" spans="9:9" ht="17.25" hidden="1" customHeight="1">
      <c r="I6203" s="139"/>
    </row>
    <row r="6204" spans="9:9" ht="17.25" hidden="1" customHeight="1">
      <c r="I6204" s="139"/>
    </row>
    <row r="6205" spans="9:9" ht="17.25" hidden="1" customHeight="1">
      <c r="I6205" s="139"/>
    </row>
    <row r="6206" spans="9:9" ht="17.25" hidden="1" customHeight="1">
      <c r="I6206" s="139"/>
    </row>
    <row r="6207" spans="9:9" ht="17.25" hidden="1" customHeight="1">
      <c r="I6207" s="139"/>
    </row>
    <row r="6208" spans="9:9" ht="17.25" hidden="1" customHeight="1">
      <c r="I6208" s="139"/>
    </row>
    <row r="6209" spans="9:9" ht="17.25" hidden="1" customHeight="1">
      <c r="I6209" s="139"/>
    </row>
    <row r="6210" spans="9:9" ht="17.25" hidden="1" customHeight="1">
      <c r="I6210" s="139"/>
    </row>
    <row r="6211" spans="9:9" ht="17.25" hidden="1" customHeight="1">
      <c r="I6211" s="139"/>
    </row>
    <row r="6212" spans="9:9" ht="17.25" hidden="1" customHeight="1">
      <c r="I6212" s="139"/>
    </row>
    <row r="6213" spans="9:9" ht="17.25" hidden="1" customHeight="1">
      <c r="I6213" s="139"/>
    </row>
    <row r="6214" spans="9:9" ht="17.25" hidden="1" customHeight="1">
      <c r="I6214" s="139"/>
    </row>
    <row r="6215" spans="9:9" ht="17.25" hidden="1" customHeight="1">
      <c r="I6215" s="139"/>
    </row>
    <row r="6216" spans="9:9" ht="17.25" hidden="1" customHeight="1">
      <c r="I6216" s="139"/>
    </row>
    <row r="6217" spans="9:9" ht="17.25" hidden="1" customHeight="1">
      <c r="I6217" s="139"/>
    </row>
    <row r="6218" spans="9:9" ht="17.25" hidden="1" customHeight="1">
      <c r="I6218" s="139"/>
    </row>
    <row r="6219" spans="9:9" ht="17.25" hidden="1" customHeight="1">
      <c r="I6219" s="139"/>
    </row>
    <row r="6220" spans="9:9" ht="17.25" hidden="1" customHeight="1">
      <c r="I6220" s="139"/>
    </row>
    <row r="6221" spans="9:9" ht="17.25" hidden="1" customHeight="1">
      <c r="I6221" s="139"/>
    </row>
    <row r="6222" spans="9:9" ht="17.25" hidden="1" customHeight="1">
      <c r="I6222" s="139"/>
    </row>
    <row r="6223" spans="9:9" ht="17.25" hidden="1" customHeight="1">
      <c r="I6223" s="139"/>
    </row>
    <row r="6224" spans="9:9" ht="17.25" hidden="1" customHeight="1">
      <c r="I6224" s="139"/>
    </row>
    <row r="6225" spans="9:9" ht="17.25" hidden="1" customHeight="1">
      <c r="I6225" s="139"/>
    </row>
    <row r="6226" spans="9:9" ht="17.25" hidden="1" customHeight="1">
      <c r="I6226" s="139"/>
    </row>
    <row r="6227" spans="9:9" ht="17.25" hidden="1" customHeight="1">
      <c r="I6227" s="139"/>
    </row>
    <row r="6228" spans="9:9" ht="17.25" hidden="1" customHeight="1">
      <c r="I6228" s="139"/>
    </row>
    <row r="6229" spans="9:9" ht="17.25" hidden="1" customHeight="1">
      <c r="I6229" s="139"/>
    </row>
    <row r="6230" spans="9:9" ht="17.25" hidden="1" customHeight="1">
      <c r="I6230" s="139"/>
    </row>
    <row r="6231" spans="9:9" ht="17.25" hidden="1" customHeight="1">
      <c r="I6231" s="139"/>
    </row>
    <row r="6232" spans="9:9" ht="17.25" hidden="1" customHeight="1">
      <c r="I6232" s="139"/>
    </row>
    <row r="6233" spans="9:9" ht="17.25" hidden="1" customHeight="1">
      <c r="I6233" s="139"/>
    </row>
    <row r="6234" spans="9:9" ht="17.25" hidden="1" customHeight="1">
      <c r="I6234" s="139"/>
    </row>
    <row r="6235" spans="9:9" ht="17.25" hidden="1" customHeight="1">
      <c r="I6235" s="139"/>
    </row>
    <row r="6236" spans="9:9" ht="17.25" hidden="1" customHeight="1">
      <c r="I6236" s="139"/>
    </row>
    <row r="6237" spans="9:9" ht="17.25" hidden="1" customHeight="1">
      <c r="I6237" s="139"/>
    </row>
    <row r="6238" spans="9:9" ht="17.25" hidden="1" customHeight="1">
      <c r="I6238" s="139"/>
    </row>
    <row r="6239" spans="9:9" ht="17.25" hidden="1" customHeight="1">
      <c r="I6239" s="139"/>
    </row>
    <row r="6240" spans="9:9" ht="17.25" hidden="1" customHeight="1">
      <c r="I6240" s="139"/>
    </row>
    <row r="6241" spans="9:9" ht="17.25" hidden="1" customHeight="1">
      <c r="I6241" s="139"/>
    </row>
    <row r="6242" spans="9:9" ht="17.25" hidden="1" customHeight="1">
      <c r="I6242" s="139"/>
    </row>
    <row r="6243" spans="9:9" ht="17.25" hidden="1" customHeight="1">
      <c r="I6243" s="139"/>
    </row>
    <row r="6244" spans="9:9" ht="17.25" hidden="1" customHeight="1">
      <c r="I6244" s="139"/>
    </row>
    <row r="6245" spans="9:9" ht="17.25" hidden="1" customHeight="1">
      <c r="I6245" s="139"/>
    </row>
    <row r="6246" spans="9:9" ht="17.25" hidden="1" customHeight="1">
      <c r="I6246" s="139"/>
    </row>
    <row r="6247" spans="9:9" ht="17.25" hidden="1" customHeight="1">
      <c r="I6247" s="139"/>
    </row>
    <row r="6248" spans="9:9" ht="17.25" hidden="1" customHeight="1">
      <c r="I6248" s="139"/>
    </row>
    <row r="6249" spans="9:9" ht="17.25" hidden="1" customHeight="1">
      <c r="I6249" s="139"/>
    </row>
    <row r="6250" spans="9:9" ht="17.25" hidden="1" customHeight="1">
      <c r="I6250" s="139"/>
    </row>
    <row r="6251" spans="9:9" ht="17.25" hidden="1" customHeight="1">
      <c r="I6251" s="139"/>
    </row>
    <row r="6252" spans="9:9" ht="17.25" hidden="1" customHeight="1">
      <c r="I6252" s="139"/>
    </row>
    <row r="6253" spans="9:9" ht="17.25" hidden="1" customHeight="1">
      <c r="I6253" s="139"/>
    </row>
    <row r="6254" spans="9:9" ht="17.25" hidden="1" customHeight="1">
      <c r="I6254" s="139"/>
    </row>
    <row r="6255" spans="9:9" ht="17.25" hidden="1" customHeight="1">
      <c r="I6255" s="139"/>
    </row>
    <row r="6256" spans="9:9" ht="17.25" hidden="1" customHeight="1">
      <c r="I6256" s="139"/>
    </row>
    <row r="6257" spans="9:9" ht="17.25" hidden="1" customHeight="1">
      <c r="I6257" s="139"/>
    </row>
    <row r="6258" spans="9:9" ht="17.25" hidden="1" customHeight="1">
      <c r="I6258" s="139"/>
    </row>
    <row r="6259" spans="9:9" ht="17.25" hidden="1" customHeight="1">
      <c r="I6259" s="139"/>
    </row>
    <row r="6260" spans="9:9" ht="17.25" hidden="1" customHeight="1">
      <c r="I6260" s="139"/>
    </row>
    <row r="6261" spans="9:9" ht="17.25" hidden="1" customHeight="1">
      <c r="I6261" s="139"/>
    </row>
    <row r="6262" spans="9:9" ht="17.25" hidden="1" customHeight="1">
      <c r="I6262" s="139"/>
    </row>
    <row r="6263" spans="9:9" ht="17.25" hidden="1" customHeight="1">
      <c r="I6263" s="139"/>
    </row>
    <row r="6264" spans="9:9" ht="17.25" hidden="1" customHeight="1">
      <c r="I6264" s="139"/>
    </row>
    <row r="6265" spans="9:9" ht="17.25" hidden="1" customHeight="1">
      <c r="I6265" s="139"/>
    </row>
    <row r="6266" spans="9:9" ht="17.25" hidden="1" customHeight="1">
      <c r="I6266" s="139"/>
    </row>
    <row r="6267" spans="9:9" ht="17.25" hidden="1" customHeight="1">
      <c r="I6267" s="139"/>
    </row>
    <row r="6268" spans="9:9" ht="17.25" hidden="1" customHeight="1">
      <c r="I6268" s="139"/>
    </row>
    <row r="6269" spans="9:9" ht="17.25" hidden="1" customHeight="1">
      <c r="I6269" s="139"/>
    </row>
    <row r="6270" spans="9:9" ht="17.25" hidden="1" customHeight="1">
      <c r="I6270" s="139"/>
    </row>
    <row r="6271" spans="9:9" ht="17.25" hidden="1" customHeight="1">
      <c r="I6271" s="139"/>
    </row>
    <row r="6272" spans="9:9" ht="17.25" hidden="1" customHeight="1">
      <c r="I6272" s="139"/>
    </row>
    <row r="6273" spans="9:9" ht="17.25" hidden="1" customHeight="1">
      <c r="I6273" s="139"/>
    </row>
    <row r="6274" spans="9:9" ht="17.25" hidden="1" customHeight="1">
      <c r="I6274" s="139"/>
    </row>
    <row r="6275" spans="9:9" ht="17.25" hidden="1" customHeight="1">
      <c r="I6275" s="139"/>
    </row>
    <row r="6276" spans="9:9" ht="17.25" hidden="1" customHeight="1">
      <c r="I6276" s="139"/>
    </row>
    <row r="6277" spans="9:9" ht="17.25" hidden="1" customHeight="1">
      <c r="I6277" s="139"/>
    </row>
    <row r="6278" spans="9:9" ht="17.25" hidden="1" customHeight="1">
      <c r="I6278" s="139"/>
    </row>
    <row r="6279" spans="9:9" ht="17.25" hidden="1" customHeight="1">
      <c r="I6279" s="139"/>
    </row>
    <row r="6280" spans="9:9" ht="17.25" hidden="1" customHeight="1">
      <c r="I6280" s="139"/>
    </row>
    <row r="6281" spans="9:9" ht="17.25" hidden="1" customHeight="1">
      <c r="I6281" s="139"/>
    </row>
    <row r="6282" spans="9:9" ht="17.25" hidden="1" customHeight="1">
      <c r="I6282" s="139"/>
    </row>
    <row r="6283" spans="9:9" ht="17.25" hidden="1" customHeight="1">
      <c r="I6283" s="139"/>
    </row>
    <row r="6284" spans="9:9" ht="17.25" hidden="1" customHeight="1">
      <c r="I6284" s="139"/>
    </row>
    <row r="6285" spans="9:9" ht="17.25" hidden="1" customHeight="1">
      <c r="I6285" s="139"/>
    </row>
    <row r="6286" spans="9:9" ht="17.25" hidden="1" customHeight="1">
      <c r="I6286" s="139"/>
    </row>
    <row r="6287" spans="9:9" ht="17.25" hidden="1" customHeight="1">
      <c r="I6287" s="139"/>
    </row>
    <row r="6288" spans="9:9" ht="17.25" hidden="1" customHeight="1">
      <c r="I6288" s="139"/>
    </row>
    <row r="6289" spans="9:9" ht="17.25" hidden="1" customHeight="1">
      <c r="I6289" s="139"/>
    </row>
    <row r="6290" spans="9:9" ht="17.25" hidden="1" customHeight="1">
      <c r="I6290" s="139"/>
    </row>
    <row r="6291" spans="9:9" ht="17.25" hidden="1" customHeight="1">
      <c r="I6291" s="139"/>
    </row>
    <row r="6292" spans="9:9" ht="17.25" hidden="1" customHeight="1">
      <c r="I6292" s="139"/>
    </row>
    <row r="6293" spans="9:9" ht="17.25" hidden="1" customHeight="1">
      <c r="I6293" s="139"/>
    </row>
    <row r="6294" spans="9:9" ht="17.25" hidden="1" customHeight="1">
      <c r="I6294" s="139"/>
    </row>
    <row r="6295" spans="9:9" ht="17.25" hidden="1" customHeight="1">
      <c r="I6295" s="139"/>
    </row>
    <row r="6296" spans="9:9" ht="17.25" hidden="1" customHeight="1">
      <c r="I6296" s="139"/>
    </row>
    <row r="6297" spans="9:9" ht="17.25" hidden="1" customHeight="1">
      <c r="I6297" s="139"/>
    </row>
    <row r="6298" spans="9:9" ht="17.25" hidden="1" customHeight="1">
      <c r="I6298" s="139"/>
    </row>
    <row r="6299" spans="9:9" ht="17.25" hidden="1" customHeight="1">
      <c r="I6299" s="139"/>
    </row>
    <row r="6300" spans="9:9" ht="17.25" hidden="1" customHeight="1">
      <c r="I6300" s="139"/>
    </row>
    <row r="6301" spans="9:9" ht="17.25" hidden="1" customHeight="1">
      <c r="I6301" s="139"/>
    </row>
    <row r="6302" spans="9:9" ht="17.25" hidden="1" customHeight="1">
      <c r="I6302" s="139"/>
    </row>
    <row r="6303" spans="9:9" ht="17.25" hidden="1" customHeight="1">
      <c r="I6303" s="139"/>
    </row>
    <row r="6304" spans="9:9" ht="17.25" hidden="1" customHeight="1">
      <c r="I6304" s="139"/>
    </row>
    <row r="6305" spans="9:9" ht="17.25" hidden="1" customHeight="1">
      <c r="I6305" s="139"/>
    </row>
    <row r="6306" spans="9:9" ht="17.25" hidden="1" customHeight="1">
      <c r="I6306" s="139"/>
    </row>
    <row r="6307" spans="9:9" ht="17.25" hidden="1" customHeight="1">
      <c r="I6307" s="139"/>
    </row>
    <row r="6308" spans="9:9" ht="17.25" hidden="1" customHeight="1">
      <c r="I6308" s="139"/>
    </row>
    <row r="6309" spans="9:9" ht="17.25" hidden="1" customHeight="1">
      <c r="I6309" s="139"/>
    </row>
    <row r="6310" spans="9:9" ht="17.25" hidden="1" customHeight="1">
      <c r="I6310" s="139"/>
    </row>
    <row r="6311" spans="9:9" ht="17.25" hidden="1" customHeight="1">
      <c r="I6311" s="139"/>
    </row>
    <row r="6312" spans="9:9" ht="17.25" hidden="1" customHeight="1">
      <c r="I6312" s="139"/>
    </row>
    <row r="6313" spans="9:9" ht="17.25" hidden="1" customHeight="1">
      <c r="I6313" s="139"/>
    </row>
    <row r="6314" spans="9:9" ht="17.25" hidden="1" customHeight="1">
      <c r="I6314" s="139"/>
    </row>
    <row r="6315" spans="9:9" ht="17.25" hidden="1" customHeight="1">
      <c r="I6315" s="139"/>
    </row>
    <row r="6316" spans="9:9" ht="17.25" hidden="1" customHeight="1">
      <c r="I6316" s="139"/>
    </row>
    <row r="6317" spans="9:9" ht="17.25" hidden="1" customHeight="1">
      <c r="I6317" s="139"/>
    </row>
    <row r="6318" spans="9:9" ht="17.25" hidden="1" customHeight="1">
      <c r="I6318" s="139"/>
    </row>
    <row r="6319" spans="9:9" ht="17.25" hidden="1" customHeight="1">
      <c r="I6319" s="139"/>
    </row>
    <row r="6320" spans="9:9" ht="17.25" hidden="1" customHeight="1">
      <c r="I6320" s="139"/>
    </row>
    <row r="6321" spans="9:9" ht="17.25" hidden="1" customHeight="1">
      <c r="I6321" s="139"/>
    </row>
    <row r="6322" spans="9:9" ht="17.25" hidden="1" customHeight="1">
      <c r="I6322" s="139"/>
    </row>
    <row r="6323" spans="9:9" ht="17.25" hidden="1" customHeight="1">
      <c r="I6323" s="139"/>
    </row>
    <row r="6324" spans="9:9" ht="17.25" hidden="1" customHeight="1">
      <c r="I6324" s="139"/>
    </row>
    <row r="6325" spans="9:9" ht="17.25" hidden="1" customHeight="1">
      <c r="I6325" s="139"/>
    </row>
    <row r="6326" spans="9:9" ht="17.25" hidden="1" customHeight="1">
      <c r="I6326" s="139"/>
    </row>
    <row r="6327" spans="9:9" ht="17.25" hidden="1" customHeight="1">
      <c r="I6327" s="139"/>
    </row>
    <row r="6328" spans="9:9" ht="17.25" hidden="1" customHeight="1">
      <c r="I6328" s="139"/>
    </row>
    <row r="6329" spans="9:9" ht="17.25" hidden="1" customHeight="1">
      <c r="I6329" s="139"/>
    </row>
    <row r="6330" spans="9:9" ht="17.25" hidden="1" customHeight="1">
      <c r="I6330" s="139"/>
    </row>
    <row r="6331" spans="9:9" ht="17.25" hidden="1" customHeight="1">
      <c r="I6331" s="139"/>
    </row>
    <row r="6332" spans="9:9" ht="17.25" hidden="1" customHeight="1">
      <c r="I6332" s="139"/>
    </row>
    <row r="6333" spans="9:9" ht="17.25" hidden="1" customHeight="1">
      <c r="I6333" s="139"/>
    </row>
    <row r="6334" spans="9:9" ht="17.25" hidden="1" customHeight="1">
      <c r="I6334" s="139"/>
    </row>
    <row r="6335" spans="9:9" ht="17.25" hidden="1" customHeight="1">
      <c r="I6335" s="139"/>
    </row>
    <row r="6336" spans="9:9" ht="17.25" hidden="1" customHeight="1">
      <c r="I6336" s="139"/>
    </row>
    <row r="6337" spans="9:9" ht="17.25" hidden="1" customHeight="1">
      <c r="I6337" s="139"/>
    </row>
    <row r="6338" spans="9:9" ht="17.25" hidden="1" customHeight="1">
      <c r="I6338" s="139"/>
    </row>
    <row r="6339" spans="9:9" ht="17.25" hidden="1" customHeight="1">
      <c r="I6339" s="139"/>
    </row>
    <row r="6340" spans="9:9" ht="17.25" hidden="1" customHeight="1">
      <c r="I6340" s="139"/>
    </row>
    <row r="6341" spans="9:9" ht="17.25" hidden="1" customHeight="1">
      <c r="I6341" s="139"/>
    </row>
    <row r="6342" spans="9:9" ht="17.25" hidden="1" customHeight="1">
      <c r="I6342" s="139"/>
    </row>
    <row r="6343" spans="9:9" ht="17.25" hidden="1" customHeight="1">
      <c r="I6343" s="139"/>
    </row>
    <row r="6344" spans="9:9" ht="17.25" hidden="1" customHeight="1">
      <c r="I6344" s="139"/>
    </row>
    <row r="6345" spans="9:9" ht="17.25" hidden="1" customHeight="1">
      <c r="I6345" s="139"/>
    </row>
    <row r="6346" spans="9:9" ht="17.25" hidden="1" customHeight="1">
      <c r="I6346" s="139"/>
    </row>
    <row r="6347" spans="9:9" ht="17.25" hidden="1" customHeight="1">
      <c r="I6347" s="139"/>
    </row>
    <row r="6348" spans="9:9" ht="17.25" hidden="1" customHeight="1">
      <c r="I6348" s="139"/>
    </row>
    <row r="6349" spans="9:9" ht="17.25" hidden="1" customHeight="1">
      <c r="I6349" s="139"/>
    </row>
    <row r="6350" spans="9:9" ht="17.25" hidden="1" customHeight="1">
      <c r="I6350" s="139"/>
    </row>
    <row r="6351" spans="9:9" ht="17.25" hidden="1" customHeight="1">
      <c r="I6351" s="139"/>
    </row>
    <row r="6352" spans="9:9" ht="17.25" hidden="1" customHeight="1">
      <c r="I6352" s="139"/>
    </row>
    <row r="6353" spans="9:9" ht="17.25" hidden="1" customHeight="1">
      <c r="I6353" s="139"/>
    </row>
    <row r="6354" spans="9:9" ht="17.25" hidden="1" customHeight="1">
      <c r="I6354" s="139"/>
    </row>
    <row r="6355" spans="9:9" ht="17.25" hidden="1" customHeight="1">
      <c r="I6355" s="139"/>
    </row>
    <row r="6356" spans="9:9" ht="17.25" hidden="1" customHeight="1">
      <c r="I6356" s="139"/>
    </row>
    <row r="6357" spans="9:9" ht="17.25" hidden="1" customHeight="1">
      <c r="I6357" s="139"/>
    </row>
    <row r="6358" spans="9:9" ht="17.25" hidden="1" customHeight="1">
      <c r="I6358" s="139"/>
    </row>
    <row r="6359" spans="9:9" ht="17.25" hidden="1" customHeight="1">
      <c r="I6359" s="139"/>
    </row>
    <row r="6360" spans="9:9" ht="17.25" hidden="1" customHeight="1">
      <c r="I6360" s="139"/>
    </row>
    <row r="6361" spans="9:9" ht="17.25" hidden="1" customHeight="1">
      <c r="I6361" s="139"/>
    </row>
    <row r="6362" spans="9:9" ht="17.25" hidden="1" customHeight="1">
      <c r="I6362" s="139"/>
    </row>
    <row r="6363" spans="9:9" ht="17.25" hidden="1" customHeight="1">
      <c r="I6363" s="139"/>
    </row>
    <row r="6364" spans="9:9" ht="17.25" hidden="1" customHeight="1">
      <c r="I6364" s="139"/>
    </row>
    <row r="6365" spans="9:9" ht="17.25" hidden="1" customHeight="1">
      <c r="I6365" s="139"/>
    </row>
    <row r="6366" spans="9:9" ht="17.25" hidden="1" customHeight="1">
      <c r="I6366" s="139"/>
    </row>
    <row r="6367" spans="9:9" ht="17.25" hidden="1" customHeight="1">
      <c r="I6367" s="139"/>
    </row>
    <row r="6368" spans="9:9" ht="17.25" hidden="1" customHeight="1">
      <c r="I6368" s="139"/>
    </row>
    <row r="6369" spans="9:9" ht="17.25" hidden="1" customHeight="1">
      <c r="I6369" s="139"/>
    </row>
    <row r="6370" spans="9:9" ht="17.25" hidden="1" customHeight="1">
      <c r="I6370" s="139"/>
    </row>
    <row r="6371" spans="9:9" ht="17.25" hidden="1" customHeight="1">
      <c r="I6371" s="139"/>
    </row>
    <row r="6372" spans="9:9" ht="17.25" hidden="1" customHeight="1">
      <c r="I6372" s="139"/>
    </row>
    <row r="6373" spans="9:9" ht="17.25" hidden="1" customHeight="1">
      <c r="I6373" s="139"/>
    </row>
    <row r="6374" spans="9:9" ht="17.25" hidden="1" customHeight="1">
      <c r="I6374" s="139"/>
    </row>
    <row r="6375" spans="9:9" ht="17.25" hidden="1" customHeight="1">
      <c r="I6375" s="139"/>
    </row>
    <row r="6376" spans="9:9" ht="17.25" hidden="1" customHeight="1">
      <c r="I6376" s="139"/>
    </row>
    <row r="6377" spans="9:9" ht="17.25" hidden="1" customHeight="1">
      <c r="I6377" s="139"/>
    </row>
    <row r="6378" spans="9:9" ht="17.25" hidden="1" customHeight="1">
      <c r="I6378" s="139"/>
    </row>
    <row r="6379" spans="9:9" ht="17.25" hidden="1" customHeight="1">
      <c r="I6379" s="139"/>
    </row>
    <row r="6380" spans="9:9" ht="17.25" hidden="1" customHeight="1">
      <c r="I6380" s="139"/>
    </row>
    <row r="6381" spans="9:9" ht="17.25" hidden="1" customHeight="1">
      <c r="I6381" s="139"/>
    </row>
    <row r="6382" spans="9:9" ht="17.25" hidden="1" customHeight="1">
      <c r="I6382" s="139"/>
    </row>
    <row r="6383" spans="9:9" ht="17.25" hidden="1" customHeight="1">
      <c r="I6383" s="139"/>
    </row>
    <row r="6384" spans="9:9" ht="17.25" hidden="1" customHeight="1">
      <c r="I6384" s="139"/>
    </row>
    <row r="6385" spans="9:9" ht="17.25" hidden="1" customHeight="1">
      <c r="I6385" s="139"/>
    </row>
    <row r="6386" spans="9:9" ht="17.25" hidden="1" customHeight="1">
      <c r="I6386" s="139"/>
    </row>
    <row r="6387" spans="9:9" ht="17.25" hidden="1" customHeight="1">
      <c r="I6387" s="139"/>
    </row>
    <row r="6388" spans="9:9" ht="17.25" hidden="1" customHeight="1">
      <c r="I6388" s="139"/>
    </row>
    <row r="6389" spans="9:9" ht="17.25" hidden="1" customHeight="1">
      <c r="I6389" s="139"/>
    </row>
    <row r="6390" spans="9:9" ht="17.25" hidden="1" customHeight="1">
      <c r="I6390" s="139"/>
    </row>
    <row r="6391" spans="9:9" ht="17.25" hidden="1" customHeight="1">
      <c r="I6391" s="139"/>
    </row>
    <row r="6392" spans="9:9" ht="17.25" hidden="1" customHeight="1">
      <c r="I6392" s="139"/>
    </row>
    <row r="6393" spans="9:9" ht="17.25" hidden="1" customHeight="1">
      <c r="I6393" s="139"/>
    </row>
    <row r="6394" spans="9:9" ht="17.25" hidden="1" customHeight="1">
      <c r="I6394" s="139"/>
    </row>
    <row r="6395" spans="9:9" ht="17.25" hidden="1" customHeight="1">
      <c r="I6395" s="139"/>
    </row>
    <row r="6396" spans="9:9" ht="17.25" hidden="1" customHeight="1">
      <c r="I6396" s="139"/>
    </row>
    <row r="6397" spans="9:9" ht="17.25" hidden="1" customHeight="1">
      <c r="I6397" s="139"/>
    </row>
    <row r="6398" spans="9:9" ht="17.25" hidden="1" customHeight="1">
      <c r="I6398" s="139"/>
    </row>
    <row r="6399" spans="9:9" ht="17.25" hidden="1" customHeight="1">
      <c r="I6399" s="139"/>
    </row>
    <row r="6400" spans="9:9" ht="17.25" hidden="1" customHeight="1">
      <c r="I6400" s="139"/>
    </row>
    <row r="6401" spans="9:9" ht="17.25" hidden="1" customHeight="1">
      <c r="I6401" s="139"/>
    </row>
    <row r="6402" spans="9:9" ht="17.25" hidden="1" customHeight="1">
      <c r="I6402" s="139"/>
    </row>
    <row r="6403" spans="9:9" ht="17.25" hidden="1" customHeight="1">
      <c r="I6403" s="139"/>
    </row>
    <row r="6404" spans="9:9" ht="17.25" hidden="1" customHeight="1">
      <c r="I6404" s="139"/>
    </row>
    <row r="6405" spans="9:9" ht="17.25" hidden="1" customHeight="1">
      <c r="I6405" s="139"/>
    </row>
    <row r="6406" spans="9:9" ht="17.25" hidden="1" customHeight="1">
      <c r="I6406" s="139"/>
    </row>
    <row r="6407" spans="9:9" ht="17.25" hidden="1" customHeight="1">
      <c r="I6407" s="139"/>
    </row>
    <row r="6408" spans="9:9" ht="17.25" hidden="1" customHeight="1">
      <c r="I6408" s="139"/>
    </row>
    <row r="6409" spans="9:9" ht="17.25" hidden="1" customHeight="1">
      <c r="I6409" s="139"/>
    </row>
    <row r="6410" spans="9:9" ht="17.25" hidden="1" customHeight="1">
      <c r="I6410" s="139"/>
    </row>
    <row r="6411" spans="9:9" ht="17.25" hidden="1" customHeight="1">
      <c r="I6411" s="139"/>
    </row>
    <row r="6412" spans="9:9" ht="17.25" hidden="1" customHeight="1">
      <c r="I6412" s="139"/>
    </row>
    <row r="6413" spans="9:9" ht="17.25" hidden="1" customHeight="1">
      <c r="I6413" s="139"/>
    </row>
    <row r="6414" spans="9:9" ht="17.25" hidden="1" customHeight="1">
      <c r="I6414" s="139"/>
    </row>
    <row r="6415" spans="9:9" ht="17.25" hidden="1" customHeight="1">
      <c r="I6415" s="139"/>
    </row>
    <row r="6416" spans="9:9" ht="17.25" hidden="1" customHeight="1">
      <c r="I6416" s="139"/>
    </row>
    <row r="6417" spans="9:9" ht="17.25" hidden="1" customHeight="1">
      <c r="I6417" s="139"/>
    </row>
    <row r="6418" spans="9:9" ht="17.25" hidden="1" customHeight="1">
      <c r="I6418" s="139"/>
    </row>
    <row r="6419" spans="9:9" ht="17.25" hidden="1" customHeight="1">
      <c r="I6419" s="139"/>
    </row>
    <row r="6420" spans="9:9" ht="17.25" hidden="1" customHeight="1">
      <c r="I6420" s="139"/>
    </row>
    <row r="6421" spans="9:9" ht="17.25" hidden="1" customHeight="1">
      <c r="I6421" s="139"/>
    </row>
    <row r="6422" spans="9:9" ht="17.25" hidden="1" customHeight="1">
      <c r="I6422" s="139"/>
    </row>
    <row r="6423" spans="9:9" ht="17.25" hidden="1" customHeight="1">
      <c r="I6423" s="139"/>
    </row>
    <row r="6424" spans="9:9" ht="17.25" hidden="1" customHeight="1">
      <c r="I6424" s="139"/>
    </row>
    <row r="6425" spans="9:9" ht="17.25" hidden="1" customHeight="1">
      <c r="I6425" s="139"/>
    </row>
    <row r="6426" spans="9:9" ht="17.25" hidden="1" customHeight="1">
      <c r="I6426" s="139"/>
    </row>
    <row r="6427" spans="9:9" ht="17.25" hidden="1" customHeight="1">
      <c r="I6427" s="139"/>
    </row>
    <row r="6428" spans="9:9" ht="17.25" hidden="1" customHeight="1">
      <c r="I6428" s="139"/>
    </row>
    <row r="6429" spans="9:9" ht="17.25" hidden="1" customHeight="1">
      <c r="I6429" s="139"/>
    </row>
    <row r="6430" spans="9:9" ht="17.25" hidden="1" customHeight="1">
      <c r="I6430" s="139"/>
    </row>
    <row r="6431" spans="9:9" ht="17.25" hidden="1" customHeight="1">
      <c r="I6431" s="139"/>
    </row>
    <row r="6432" spans="9:9" ht="17.25" hidden="1" customHeight="1">
      <c r="I6432" s="139"/>
    </row>
    <row r="6433" spans="9:9" ht="17.25" hidden="1" customHeight="1">
      <c r="I6433" s="139"/>
    </row>
    <row r="6434" spans="9:9" ht="17.25" hidden="1" customHeight="1">
      <c r="I6434" s="139"/>
    </row>
    <row r="6435" spans="9:9" ht="17.25" hidden="1" customHeight="1">
      <c r="I6435" s="139"/>
    </row>
    <row r="6436" spans="9:9" ht="17.25" hidden="1" customHeight="1">
      <c r="I6436" s="139"/>
    </row>
    <row r="6437" spans="9:9" ht="17.25" hidden="1" customHeight="1">
      <c r="I6437" s="139"/>
    </row>
    <row r="6438" spans="9:9" ht="17.25" hidden="1" customHeight="1">
      <c r="I6438" s="139"/>
    </row>
    <row r="6439" spans="9:9" ht="17.25" hidden="1" customHeight="1">
      <c r="I6439" s="139"/>
    </row>
    <row r="6440" spans="9:9" ht="17.25" hidden="1" customHeight="1">
      <c r="I6440" s="139"/>
    </row>
    <row r="6441" spans="9:9" ht="17.25" hidden="1" customHeight="1">
      <c r="I6441" s="139"/>
    </row>
    <row r="6442" spans="9:9" ht="17.25" hidden="1" customHeight="1">
      <c r="I6442" s="139"/>
    </row>
    <row r="6443" spans="9:9" ht="17.25" hidden="1" customHeight="1">
      <c r="I6443" s="139"/>
    </row>
    <row r="6444" spans="9:9" ht="17.25" hidden="1" customHeight="1">
      <c r="I6444" s="139"/>
    </row>
    <row r="6445" spans="9:9" ht="17.25" hidden="1" customHeight="1">
      <c r="I6445" s="139"/>
    </row>
    <row r="6446" spans="9:9" ht="17.25" hidden="1" customHeight="1">
      <c r="I6446" s="139"/>
    </row>
    <row r="6447" spans="9:9" ht="17.25" hidden="1" customHeight="1">
      <c r="I6447" s="139"/>
    </row>
    <row r="6448" spans="9:9" ht="17.25" hidden="1" customHeight="1">
      <c r="I6448" s="139"/>
    </row>
    <row r="6449" spans="9:9" ht="17.25" hidden="1" customHeight="1">
      <c r="I6449" s="139"/>
    </row>
    <row r="6450" spans="9:9" ht="17.25" hidden="1" customHeight="1">
      <c r="I6450" s="139"/>
    </row>
    <row r="6451" spans="9:9" ht="17.25" hidden="1" customHeight="1">
      <c r="I6451" s="139"/>
    </row>
    <row r="6452" spans="9:9" ht="17.25" hidden="1" customHeight="1">
      <c r="I6452" s="139"/>
    </row>
    <row r="6453" spans="9:9" ht="17.25" hidden="1" customHeight="1">
      <c r="I6453" s="139"/>
    </row>
    <row r="6454" spans="9:9" ht="17.25" hidden="1" customHeight="1">
      <c r="I6454" s="139"/>
    </row>
    <row r="6455" spans="9:9" ht="17.25" hidden="1" customHeight="1">
      <c r="I6455" s="139"/>
    </row>
    <row r="6456" spans="9:9" ht="17.25" hidden="1" customHeight="1">
      <c r="I6456" s="139"/>
    </row>
    <row r="6457" spans="9:9" ht="17.25" hidden="1" customHeight="1">
      <c r="I6457" s="139"/>
    </row>
    <row r="6458" spans="9:9" ht="17.25" hidden="1" customHeight="1">
      <c r="I6458" s="139"/>
    </row>
    <row r="6459" spans="9:9" ht="17.25" hidden="1" customHeight="1">
      <c r="I6459" s="139"/>
    </row>
    <row r="6460" spans="9:9" ht="17.25" hidden="1" customHeight="1">
      <c r="I6460" s="139"/>
    </row>
    <row r="6461" spans="9:9" ht="17.25" hidden="1" customHeight="1">
      <c r="I6461" s="139"/>
    </row>
    <row r="6462" spans="9:9" ht="17.25" hidden="1" customHeight="1">
      <c r="I6462" s="139"/>
    </row>
    <row r="6463" spans="9:9" ht="17.25" hidden="1" customHeight="1">
      <c r="I6463" s="139"/>
    </row>
    <row r="6464" spans="9:9" ht="17.25" hidden="1" customHeight="1">
      <c r="I6464" s="139"/>
    </row>
    <row r="6465" spans="9:9" ht="17.25" hidden="1" customHeight="1">
      <c r="I6465" s="139"/>
    </row>
    <row r="6466" spans="9:9" ht="17.25" hidden="1" customHeight="1">
      <c r="I6466" s="139"/>
    </row>
    <row r="6467" spans="9:9" ht="17.25" hidden="1" customHeight="1">
      <c r="I6467" s="139"/>
    </row>
    <row r="6468" spans="9:9" ht="17.25" hidden="1" customHeight="1">
      <c r="I6468" s="139"/>
    </row>
    <row r="6469" spans="9:9" ht="17.25" hidden="1" customHeight="1">
      <c r="I6469" s="139"/>
    </row>
    <row r="6470" spans="9:9" ht="17.25" hidden="1" customHeight="1">
      <c r="I6470" s="139"/>
    </row>
    <row r="6471" spans="9:9" ht="17.25" hidden="1" customHeight="1">
      <c r="I6471" s="139"/>
    </row>
    <row r="6472" spans="9:9" ht="17.25" hidden="1" customHeight="1">
      <c r="I6472" s="139"/>
    </row>
    <row r="6473" spans="9:9" ht="17.25" hidden="1" customHeight="1">
      <c r="I6473" s="139"/>
    </row>
    <row r="6474" spans="9:9" ht="17.25" hidden="1" customHeight="1">
      <c r="I6474" s="139"/>
    </row>
    <row r="6475" spans="9:9" ht="17.25" hidden="1" customHeight="1">
      <c r="I6475" s="139"/>
    </row>
    <row r="6476" spans="9:9" ht="17.25" hidden="1" customHeight="1">
      <c r="I6476" s="139"/>
    </row>
    <row r="6477" spans="9:9" ht="17.25" hidden="1" customHeight="1">
      <c r="I6477" s="139"/>
    </row>
    <row r="6478" spans="9:9" ht="17.25" hidden="1" customHeight="1">
      <c r="I6478" s="139"/>
    </row>
    <row r="6479" spans="9:9" ht="17.25" hidden="1" customHeight="1">
      <c r="I6479" s="139"/>
    </row>
    <row r="6480" spans="9:9" ht="17.25" hidden="1" customHeight="1">
      <c r="I6480" s="139"/>
    </row>
    <row r="6481" spans="9:9" ht="17.25" hidden="1" customHeight="1">
      <c r="I6481" s="139"/>
    </row>
    <row r="6482" spans="9:9" ht="17.25" hidden="1" customHeight="1">
      <c r="I6482" s="139"/>
    </row>
    <row r="6483" spans="9:9" ht="17.25" hidden="1" customHeight="1">
      <c r="I6483" s="139"/>
    </row>
    <row r="6484" spans="9:9" ht="17.25" hidden="1" customHeight="1">
      <c r="I6484" s="139"/>
    </row>
    <row r="6485" spans="9:9" ht="17.25" hidden="1" customHeight="1">
      <c r="I6485" s="139"/>
    </row>
    <row r="6486" spans="9:9" ht="17.25" hidden="1" customHeight="1">
      <c r="I6486" s="139"/>
    </row>
    <row r="6487" spans="9:9" ht="17.25" hidden="1" customHeight="1">
      <c r="I6487" s="139"/>
    </row>
    <row r="6488" spans="9:9" ht="17.25" hidden="1" customHeight="1">
      <c r="I6488" s="139"/>
    </row>
    <row r="6489" spans="9:9" ht="17.25" hidden="1" customHeight="1">
      <c r="I6489" s="139"/>
    </row>
    <row r="6490" spans="9:9" ht="17.25" hidden="1" customHeight="1">
      <c r="I6490" s="139"/>
    </row>
    <row r="6491" spans="9:9" ht="17.25" hidden="1" customHeight="1">
      <c r="I6491" s="139"/>
    </row>
    <row r="6492" spans="9:9" ht="17.25" hidden="1" customHeight="1">
      <c r="I6492" s="139"/>
    </row>
    <row r="6493" spans="9:9" ht="17.25" hidden="1" customHeight="1">
      <c r="I6493" s="139"/>
    </row>
    <row r="6494" spans="9:9" ht="17.25" hidden="1" customHeight="1">
      <c r="I6494" s="139"/>
    </row>
    <row r="6495" spans="9:9" ht="17.25" hidden="1" customHeight="1">
      <c r="I6495" s="139"/>
    </row>
    <row r="6496" spans="9:9" ht="17.25" hidden="1" customHeight="1">
      <c r="I6496" s="139"/>
    </row>
    <row r="6497" spans="9:9" ht="17.25" hidden="1" customHeight="1">
      <c r="I6497" s="139"/>
    </row>
    <row r="6498" spans="9:9" ht="17.25" hidden="1" customHeight="1">
      <c r="I6498" s="139"/>
    </row>
    <row r="6499" spans="9:9" ht="17.25" hidden="1" customHeight="1">
      <c r="I6499" s="139"/>
    </row>
    <row r="6500" spans="9:9" ht="17.25" hidden="1" customHeight="1">
      <c r="I6500" s="139"/>
    </row>
    <row r="6501" spans="9:9" ht="17.25" hidden="1" customHeight="1">
      <c r="I6501" s="139"/>
    </row>
    <row r="6502" spans="9:9" ht="17.25" hidden="1" customHeight="1">
      <c r="I6502" s="139"/>
    </row>
    <row r="6503" spans="9:9" ht="17.25" hidden="1" customHeight="1">
      <c r="I6503" s="139"/>
    </row>
    <row r="6504" spans="9:9" ht="17.25" hidden="1" customHeight="1">
      <c r="I6504" s="139"/>
    </row>
    <row r="6505" spans="9:9" ht="17.25" hidden="1" customHeight="1">
      <c r="I6505" s="139"/>
    </row>
    <row r="6506" spans="9:9" ht="17.25" hidden="1" customHeight="1">
      <c r="I6506" s="139"/>
    </row>
    <row r="6507" spans="9:9" ht="17.25" hidden="1" customHeight="1">
      <c r="I6507" s="139"/>
    </row>
    <row r="6508" spans="9:9" ht="17.25" hidden="1" customHeight="1">
      <c r="I6508" s="139"/>
    </row>
    <row r="6509" spans="9:9" ht="17.25" hidden="1" customHeight="1">
      <c r="I6509" s="139"/>
    </row>
    <row r="6510" spans="9:9" ht="17.25" hidden="1" customHeight="1">
      <c r="I6510" s="139"/>
    </row>
    <row r="6511" spans="9:9" ht="17.25" hidden="1" customHeight="1">
      <c r="I6511" s="139"/>
    </row>
    <row r="6512" spans="9:9" ht="17.25" hidden="1" customHeight="1">
      <c r="I6512" s="139"/>
    </row>
    <row r="6513" spans="9:9" ht="17.25" hidden="1" customHeight="1">
      <c r="I6513" s="139"/>
    </row>
    <row r="6514" spans="9:9" ht="17.25" hidden="1" customHeight="1">
      <c r="I6514" s="139"/>
    </row>
    <row r="6515" spans="9:9" ht="17.25" hidden="1" customHeight="1">
      <c r="I6515" s="139"/>
    </row>
    <row r="6516" spans="9:9" ht="17.25" hidden="1" customHeight="1">
      <c r="I6516" s="139"/>
    </row>
    <row r="6517" spans="9:9" ht="17.25" hidden="1" customHeight="1">
      <c r="I6517" s="139"/>
    </row>
    <row r="6518" spans="9:9" ht="17.25" hidden="1" customHeight="1">
      <c r="I6518" s="139"/>
    </row>
    <row r="6519" spans="9:9" ht="17.25" hidden="1" customHeight="1">
      <c r="I6519" s="139"/>
    </row>
    <row r="6520" spans="9:9" ht="17.25" hidden="1" customHeight="1">
      <c r="I6520" s="139"/>
    </row>
    <row r="6521" spans="9:9" ht="17.25" hidden="1" customHeight="1">
      <c r="I6521" s="139"/>
    </row>
    <row r="6522" spans="9:9" ht="17.25" hidden="1" customHeight="1">
      <c r="I6522" s="139"/>
    </row>
    <row r="6523" spans="9:9" ht="17.25" hidden="1" customHeight="1">
      <c r="I6523" s="139"/>
    </row>
    <row r="6524" spans="9:9" ht="17.25" hidden="1" customHeight="1">
      <c r="I6524" s="139"/>
    </row>
    <row r="6525" spans="9:9" ht="17.25" hidden="1" customHeight="1">
      <c r="I6525" s="139"/>
    </row>
    <row r="6526" spans="9:9" ht="17.25" hidden="1" customHeight="1">
      <c r="I6526" s="139"/>
    </row>
    <row r="6527" spans="9:9" ht="17.25" hidden="1" customHeight="1">
      <c r="I6527" s="139"/>
    </row>
    <row r="6528" spans="9:9" ht="17.25" hidden="1" customHeight="1">
      <c r="I6528" s="139"/>
    </row>
    <row r="6529" spans="9:9" ht="17.25" hidden="1" customHeight="1">
      <c r="I6529" s="139"/>
    </row>
    <row r="6530" spans="9:9" ht="17.25" hidden="1" customHeight="1">
      <c r="I6530" s="139"/>
    </row>
    <row r="6531" spans="9:9" ht="17.25" hidden="1" customHeight="1">
      <c r="I6531" s="139"/>
    </row>
    <row r="6532" spans="9:9" ht="17.25" hidden="1" customHeight="1">
      <c r="I6532" s="139"/>
    </row>
    <row r="6533" spans="9:9" ht="17.25" hidden="1" customHeight="1">
      <c r="I6533" s="139"/>
    </row>
    <row r="6534" spans="9:9" ht="17.25" hidden="1" customHeight="1">
      <c r="I6534" s="139"/>
    </row>
    <row r="6535" spans="9:9" ht="17.25" hidden="1" customHeight="1">
      <c r="I6535" s="139"/>
    </row>
    <row r="6536" spans="9:9" ht="17.25" hidden="1" customHeight="1">
      <c r="I6536" s="139"/>
    </row>
    <row r="6537" spans="9:9" ht="17.25" hidden="1" customHeight="1">
      <c r="I6537" s="139"/>
    </row>
    <row r="6538" spans="9:9" ht="17.25" hidden="1" customHeight="1">
      <c r="I6538" s="139"/>
    </row>
    <row r="6539" spans="9:9" ht="17.25" hidden="1" customHeight="1">
      <c r="I6539" s="139"/>
    </row>
    <row r="6540" spans="9:9" ht="17.25" hidden="1" customHeight="1">
      <c r="I6540" s="139"/>
    </row>
    <row r="6541" spans="9:9" ht="17.25" hidden="1" customHeight="1">
      <c r="I6541" s="139"/>
    </row>
    <row r="6542" spans="9:9" ht="17.25" hidden="1" customHeight="1">
      <c r="I6542" s="139"/>
    </row>
    <row r="6543" spans="9:9" ht="17.25" hidden="1" customHeight="1">
      <c r="I6543" s="139"/>
    </row>
    <row r="6544" spans="9:9" ht="17.25" hidden="1" customHeight="1">
      <c r="I6544" s="139"/>
    </row>
    <row r="6545" spans="9:9" ht="17.25" hidden="1" customHeight="1">
      <c r="I6545" s="139"/>
    </row>
    <row r="6546" spans="9:9" ht="17.25" hidden="1" customHeight="1">
      <c r="I6546" s="139"/>
    </row>
    <row r="6547" spans="9:9" ht="17.25" hidden="1" customHeight="1">
      <c r="I6547" s="139"/>
    </row>
    <row r="6548" spans="9:9" ht="17.25" hidden="1" customHeight="1">
      <c r="I6548" s="139"/>
    </row>
    <row r="6549" spans="9:9" ht="17.25" hidden="1" customHeight="1">
      <c r="I6549" s="139"/>
    </row>
    <row r="6550" spans="9:9" ht="17.25" hidden="1" customHeight="1">
      <c r="I6550" s="139"/>
    </row>
    <row r="6551" spans="9:9" ht="17.25" hidden="1" customHeight="1">
      <c r="I6551" s="139"/>
    </row>
    <row r="6552" spans="9:9" ht="17.25" hidden="1" customHeight="1">
      <c r="I6552" s="139"/>
    </row>
    <row r="6553" spans="9:9" ht="17.25" hidden="1" customHeight="1">
      <c r="I6553" s="139"/>
    </row>
    <row r="6554" spans="9:9" ht="17.25" hidden="1" customHeight="1">
      <c r="I6554" s="139"/>
    </row>
    <row r="6555" spans="9:9" ht="17.25" hidden="1" customHeight="1">
      <c r="I6555" s="139"/>
    </row>
    <row r="6556" spans="9:9" ht="17.25" hidden="1" customHeight="1">
      <c r="I6556" s="139"/>
    </row>
    <row r="6557" spans="9:9" ht="17.25" hidden="1" customHeight="1">
      <c r="I6557" s="139"/>
    </row>
    <row r="6558" spans="9:9" ht="17.25" hidden="1" customHeight="1">
      <c r="I6558" s="139"/>
    </row>
    <row r="6559" spans="9:9" ht="17.25" hidden="1" customHeight="1">
      <c r="I6559" s="139"/>
    </row>
    <row r="6560" spans="9:9" ht="17.25" hidden="1" customHeight="1">
      <c r="I6560" s="139"/>
    </row>
    <row r="6561" spans="9:9" ht="17.25" hidden="1" customHeight="1">
      <c r="I6561" s="139"/>
    </row>
    <row r="6562" spans="9:9" ht="17.25" hidden="1" customHeight="1">
      <c r="I6562" s="139"/>
    </row>
    <row r="6563" spans="9:9" ht="17.25" hidden="1" customHeight="1">
      <c r="I6563" s="139"/>
    </row>
    <row r="6564" spans="9:9" ht="17.25" hidden="1" customHeight="1">
      <c r="I6564" s="139"/>
    </row>
    <row r="6565" spans="9:9" ht="17.25" hidden="1" customHeight="1">
      <c r="I6565" s="139"/>
    </row>
    <row r="6566" spans="9:9" ht="17.25" hidden="1" customHeight="1">
      <c r="I6566" s="139"/>
    </row>
    <row r="6567" spans="9:9" ht="17.25" hidden="1" customHeight="1">
      <c r="I6567" s="139"/>
    </row>
    <row r="6568" spans="9:9" ht="17.25" hidden="1" customHeight="1">
      <c r="I6568" s="139"/>
    </row>
    <row r="6569" spans="9:9" ht="17.25" hidden="1" customHeight="1">
      <c r="I6569" s="139"/>
    </row>
    <row r="6570" spans="9:9" ht="17.25" hidden="1" customHeight="1">
      <c r="I6570" s="139"/>
    </row>
    <row r="6571" spans="9:9" ht="17.25" hidden="1" customHeight="1">
      <c r="I6571" s="139"/>
    </row>
    <row r="6572" spans="9:9" ht="17.25" hidden="1" customHeight="1">
      <c r="I6572" s="139"/>
    </row>
    <row r="6573" spans="9:9" ht="17.25" hidden="1" customHeight="1">
      <c r="I6573" s="139"/>
    </row>
    <row r="6574" spans="9:9" ht="17.25" hidden="1" customHeight="1">
      <c r="I6574" s="139"/>
    </row>
    <row r="6575" spans="9:9" ht="17.25" hidden="1" customHeight="1">
      <c r="I6575" s="139"/>
    </row>
    <row r="6576" spans="9:9" ht="17.25" hidden="1" customHeight="1">
      <c r="I6576" s="139"/>
    </row>
    <row r="6577" spans="9:9" ht="17.25" hidden="1" customHeight="1">
      <c r="I6577" s="139"/>
    </row>
    <row r="6578" spans="9:9" ht="17.25" hidden="1" customHeight="1">
      <c r="I6578" s="139"/>
    </row>
    <row r="6579" spans="9:9" ht="17.25" hidden="1" customHeight="1">
      <c r="I6579" s="139"/>
    </row>
    <row r="6580" spans="9:9" ht="17.25" hidden="1" customHeight="1">
      <c r="I6580" s="139"/>
    </row>
    <row r="6581" spans="9:9" ht="17.25" hidden="1" customHeight="1">
      <c r="I6581" s="139"/>
    </row>
    <row r="6582" spans="9:9" ht="17.25" hidden="1" customHeight="1">
      <c r="I6582" s="139"/>
    </row>
    <row r="6583" spans="9:9" ht="17.25" hidden="1" customHeight="1">
      <c r="I6583" s="139"/>
    </row>
    <row r="6584" spans="9:9" ht="17.25" hidden="1" customHeight="1">
      <c r="I6584" s="139"/>
    </row>
    <row r="6585" spans="9:9" ht="17.25" hidden="1" customHeight="1">
      <c r="I6585" s="139"/>
    </row>
    <row r="6586" spans="9:9" ht="17.25" hidden="1" customHeight="1">
      <c r="I6586" s="139"/>
    </row>
    <row r="6587" spans="9:9" ht="17.25" hidden="1" customHeight="1">
      <c r="I6587" s="139"/>
    </row>
    <row r="6588" spans="9:9" ht="17.25" hidden="1" customHeight="1">
      <c r="I6588" s="139"/>
    </row>
    <row r="6589" spans="9:9" ht="17.25" hidden="1" customHeight="1">
      <c r="I6589" s="139"/>
    </row>
    <row r="6590" spans="9:9" ht="17.25" hidden="1" customHeight="1">
      <c r="I6590" s="139"/>
    </row>
    <row r="6591" spans="9:9" ht="17.25" hidden="1" customHeight="1">
      <c r="I6591" s="139"/>
    </row>
    <row r="6592" spans="9:9" ht="17.25" hidden="1" customHeight="1">
      <c r="I6592" s="139"/>
    </row>
    <row r="6593" spans="9:9" ht="17.25" hidden="1" customHeight="1">
      <c r="I6593" s="139"/>
    </row>
    <row r="6594" spans="9:9" ht="17.25" hidden="1" customHeight="1">
      <c r="I6594" s="139"/>
    </row>
    <row r="6595" spans="9:9" ht="17.25" hidden="1" customHeight="1">
      <c r="I6595" s="139"/>
    </row>
    <row r="6596" spans="9:9" ht="17.25" hidden="1" customHeight="1">
      <c r="I6596" s="139"/>
    </row>
    <row r="6597" spans="9:9" ht="17.25" hidden="1" customHeight="1">
      <c r="I6597" s="139"/>
    </row>
    <row r="6598" spans="9:9" ht="17.25" hidden="1" customHeight="1">
      <c r="I6598" s="139"/>
    </row>
    <row r="6599" spans="9:9" ht="17.25" hidden="1" customHeight="1">
      <c r="I6599" s="139"/>
    </row>
    <row r="6600" spans="9:9" ht="17.25" hidden="1" customHeight="1">
      <c r="I6600" s="139"/>
    </row>
    <row r="6601" spans="9:9" ht="17.25" hidden="1" customHeight="1">
      <c r="I6601" s="139"/>
    </row>
    <row r="6602" spans="9:9" ht="17.25" hidden="1" customHeight="1">
      <c r="I6602" s="139"/>
    </row>
    <row r="6603" spans="9:9" ht="17.25" hidden="1" customHeight="1">
      <c r="I6603" s="139"/>
    </row>
    <row r="6604" spans="9:9" ht="17.25" hidden="1" customHeight="1">
      <c r="I6604" s="139"/>
    </row>
    <row r="6605" spans="9:9" ht="17.25" hidden="1" customHeight="1">
      <c r="I6605" s="139"/>
    </row>
    <row r="6606" spans="9:9" ht="17.25" hidden="1" customHeight="1">
      <c r="I6606" s="139"/>
    </row>
    <row r="6607" spans="9:9" ht="17.25" hidden="1" customHeight="1">
      <c r="I6607" s="139"/>
    </row>
    <row r="6608" spans="9:9" ht="17.25" hidden="1" customHeight="1">
      <c r="I6608" s="139"/>
    </row>
    <row r="6609" spans="9:9" ht="17.25" hidden="1" customHeight="1">
      <c r="I6609" s="139"/>
    </row>
    <row r="6610" spans="9:9" ht="17.25" hidden="1" customHeight="1">
      <c r="I6610" s="139"/>
    </row>
    <row r="6611" spans="9:9" ht="17.25" hidden="1" customHeight="1">
      <c r="I6611" s="139"/>
    </row>
    <row r="6612" spans="9:9" ht="17.25" hidden="1" customHeight="1">
      <c r="I6612" s="139"/>
    </row>
    <row r="6613" spans="9:9" ht="17.25" hidden="1" customHeight="1">
      <c r="I6613" s="139"/>
    </row>
    <row r="6614" spans="9:9" ht="17.25" hidden="1" customHeight="1">
      <c r="I6614" s="139"/>
    </row>
    <row r="6615" spans="9:9" ht="17.25" hidden="1" customHeight="1">
      <c r="I6615" s="139"/>
    </row>
    <row r="6616" spans="9:9" ht="17.25" hidden="1" customHeight="1">
      <c r="I6616" s="139"/>
    </row>
    <row r="6617" spans="9:9" ht="17.25" hidden="1" customHeight="1">
      <c r="I6617" s="139"/>
    </row>
    <row r="6618" spans="9:9" ht="17.25" hidden="1" customHeight="1">
      <c r="I6618" s="139"/>
    </row>
    <row r="6619" spans="9:9" ht="17.25" hidden="1" customHeight="1">
      <c r="I6619" s="139"/>
    </row>
    <row r="6620" spans="9:9" ht="17.25" hidden="1" customHeight="1">
      <c r="I6620" s="139"/>
    </row>
    <row r="6621" spans="9:9" ht="17.25" hidden="1" customHeight="1">
      <c r="I6621" s="139"/>
    </row>
    <row r="6622" spans="9:9" ht="17.25" hidden="1" customHeight="1">
      <c r="I6622" s="139"/>
    </row>
    <row r="6623" spans="9:9" ht="17.25" hidden="1" customHeight="1">
      <c r="I6623" s="139"/>
    </row>
    <row r="6624" spans="9:9" ht="17.25" hidden="1" customHeight="1">
      <c r="I6624" s="139"/>
    </row>
    <row r="6625" spans="9:9" ht="17.25" hidden="1" customHeight="1">
      <c r="I6625" s="139"/>
    </row>
    <row r="6626" spans="9:9" ht="17.25" hidden="1" customHeight="1">
      <c r="I6626" s="139"/>
    </row>
    <row r="6627" spans="9:9" ht="17.25" hidden="1" customHeight="1">
      <c r="I6627" s="139"/>
    </row>
    <row r="6628" spans="9:9" ht="17.25" hidden="1" customHeight="1">
      <c r="I6628" s="139"/>
    </row>
    <row r="6629" spans="9:9" ht="17.25" hidden="1" customHeight="1">
      <c r="I6629" s="139"/>
    </row>
    <row r="6630" spans="9:9" ht="17.25" hidden="1" customHeight="1">
      <c r="I6630" s="139"/>
    </row>
    <row r="6631" spans="9:9" ht="17.25" hidden="1" customHeight="1">
      <c r="I6631" s="139"/>
    </row>
    <row r="6632" spans="9:9" ht="17.25" hidden="1" customHeight="1">
      <c r="I6632" s="139"/>
    </row>
    <row r="6633" spans="9:9" ht="17.25" hidden="1" customHeight="1">
      <c r="I6633" s="139"/>
    </row>
    <row r="6634" spans="9:9" ht="17.25" hidden="1" customHeight="1">
      <c r="I6634" s="139"/>
    </row>
    <row r="6635" spans="9:9" ht="17.25" hidden="1" customHeight="1">
      <c r="I6635" s="139"/>
    </row>
    <row r="6636" spans="9:9" ht="17.25" hidden="1" customHeight="1">
      <c r="I6636" s="139"/>
    </row>
    <row r="6637" spans="9:9" ht="17.25" hidden="1" customHeight="1">
      <c r="I6637" s="139"/>
    </row>
    <row r="6638" spans="9:9" ht="17.25" hidden="1" customHeight="1">
      <c r="I6638" s="139"/>
    </row>
    <row r="6639" spans="9:9" ht="17.25" hidden="1" customHeight="1">
      <c r="I6639" s="139"/>
    </row>
    <row r="6640" spans="9:9" ht="17.25" hidden="1" customHeight="1">
      <c r="I6640" s="139"/>
    </row>
    <row r="6641" spans="9:9" ht="17.25" hidden="1" customHeight="1">
      <c r="I6641" s="139"/>
    </row>
    <row r="6642" spans="9:9" ht="17.25" hidden="1" customHeight="1">
      <c r="I6642" s="139"/>
    </row>
    <row r="6643" spans="9:9" ht="17.25" hidden="1" customHeight="1">
      <c r="I6643" s="139"/>
    </row>
    <row r="6644" spans="9:9" ht="17.25" hidden="1" customHeight="1">
      <c r="I6644" s="139"/>
    </row>
    <row r="6645" spans="9:9" ht="17.25" hidden="1" customHeight="1">
      <c r="I6645" s="139"/>
    </row>
    <row r="6646" spans="9:9" ht="17.25" hidden="1" customHeight="1">
      <c r="I6646" s="139"/>
    </row>
    <row r="6647" spans="9:9" ht="17.25" hidden="1" customHeight="1">
      <c r="I6647" s="139"/>
    </row>
    <row r="6648" spans="9:9" ht="17.25" hidden="1" customHeight="1">
      <c r="I6648" s="139"/>
    </row>
    <row r="6649" spans="9:9" ht="17.25" hidden="1" customHeight="1">
      <c r="I6649" s="139"/>
    </row>
    <row r="6650" spans="9:9" ht="17.25" hidden="1" customHeight="1">
      <c r="I6650" s="139"/>
    </row>
    <row r="6651" spans="9:9" ht="17.25" hidden="1" customHeight="1">
      <c r="I6651" s="139"/>
    </row>
    <row r="6652" spans="9:9" ht="17.25" hidden="1" customHeight="1">
      <c r="I6652" s="139"/>
    </row>
    <row r="6653" spans="9:9" ht="17.25" hidden="1" customHeight="1">
      <c r="I6653" s="139"/>
    </row>
    <row r="6654" spans="9:9" ht="17.25" hidden="1" customHeight="1">
      <c r="I6654" s="139"/>
    </row>
    <row r="6655" spans="9:9" ht="17.25" hidden="1" customHeight="1">
      <c r="I6655" s="139"/>
    </row>
    <row r="6656" spans="9:9" ht="17.25" hidden="1" customHeight="1">
      <c r="I6656" s="139"/>
    </row>
    <row r="6657" spans="9:9" ht="17.25" hidden="1" customHeight="1">
      <c r="I6657" s="139"/>
    </row>
    <row r="6658" spans="9:9" ht="17.25" hidden="1" customHeight="1">
      <c r="I6658" s="139"/>
    </row>
    <row r="6659" spans="9:9" ht="17.25" hidden="1" customHeight="1">
      <c r="I6659" s="139"/>
    </row>
    <row r="6660" spans="9:9" ht="17.25" hidden="1" customHeight="1">
      <c r="I6660" s="139"/>
    </row>
    <row r="6661" spans="9:9" ht="17.25" hidden="1" customHeight="1">
      <c r="I6661" s="139"/>
    </row>
    <row r="6662" spans="9:9" ht="17.25" hidden="1" customHeight="1">
      <c r="I6662" s="139"/>
    </row>
    <row r="6663" spans="9:9" ht="17.25" hidden="1" customHeight="1">
      <c r="I6663" s="139"/>
    </row>
    <row r="6664" spans="9:9" ht="17.25" hidden="1" customHeight="1">
      <c r="I6664" s="139"/>
    </row>
    <row r="6665" spans="9:9" ht="17.25" hidden="1" customHeight="1">
      <c r="I6665" s="139"/>
    </row>
    <row r="6666" spans="9:9" ht="17.25" hidden="1" customHeight="1">
      <c r="I6666" s="139"/>
    </row>
    <row r="6667" spans="9:9" ht="17.25" hidden="1" customHeight="1">
      <c r="I6667" s="139"/>
    </row>
    <row r="6668" spans="9:9" ht="17.25" hidden="1" customHeight="1">
      <c r="I6668" s="139"/>
    </row>
    <row r="6669" spans="9:9" ht="17.25" hidden="1" customHeight="1">
      <c r="I6669" s="139"/>
    </row>
    <row r="6670" spans="9:9" ht="17.25" hidden="1" customHeight="1">
      <c r="I6670" s="139"/>
    </row>
    <row r="6671" spans="9:9" ht="17.25" hidden="1" customHeight="1">
      <c r="I6671" s="139"/>
    </row>
    <row r="6672" spans="9:9" ht="17.25" hidden="1" customHeight="1">
      <c r="I6672" s="139"/>
    </row>
    <row r="6673" spans="9:9" ht="17.25" hidden="1" customHeight="1">
      <c r="I6673" s="139"/>
    </row>
    <row r="6674" spans="9:9" ht="17.25" hidden="1" customHeight="1">
      <c r="I6674" s="139"/>
    </row>
    <row r="6675" spans="9:9" ht="17.25" hidden="1" customHeight="1">
      <c r="I6675" s="139"/>
    </row>
    <row r="6676" spans="9:9" ht="17.25" hidden="1" customHeight="1">
      <c r="I6676" s="139"/>
    </row>
    <row r="6677" spans="9:9" ht="17.25" hidden="1" customHeight="1">
      <c r="I6677" s="139"/>
    </row>
    <row r="6678" spans="9:9" ht="17.25" hidden="1" customHeight="1">
      <c r="I6678" s="139"/>
    </row>
    <row r="6679" spans="9:9" ht="17.25" hidden="1" customHeight="1">
      <c r="I6679" s="139"/>
    </row>
    <row r="6680" spans="9:9" ht="17.25" hidden="1" customHeight="1">
      <c r="I6680" s="139"/>
    </row>
    <row r="6681" spans="9:9" ht="17.25" hidden="1" customHeight="1">
      <c r="I6681" s="139"/>
    </row>
    <row r="6682" spans="9:9" ht="17.25" hidden="1" customHeight="1">
      <c r="I6682" s="139"/>
    </row>
    <row r="6683" spans="9:9" ht="17.25" hidden="1" customHeight="1">
      <c r="I6683" s="139"/>
    </row>
    <row r="6684" spans="9:9" ht="17.25" hidden="1" customHeight="1">
      <c r="I6684" s="139"/>
    </row>
    <row r="6685" spans="9:9" ht="17.25" hidden="1" customHeight="1">
      <c r="I6685" s="139"/>
    </row>
    <row r="6686" spans="9:9" ht="17.25" hidden="1" customHeight="1">
      <c r="I6686" s="139"/>
    </row>
    <row r="6687" spans="9:9" ht="17.25" hidden="1" customHeight="1">
      <c r="I6687" s="139"/>
    </row>
    <row r="6688" spans="9:9" ht="17.25" hidden="1" customHeight="1">
      <c r="I6688" s="139"/>
    </row>
    <row r="6689" spans="9:9" ht="17.25" hidden="1" customHeight="1">
      <c r="I6689" s="139"/>
    </row>
    <row r="6690" spans="9:9" ht="17.25" hidden="1" customHeight="1">
      <c r="I6690" s="139"/>
    </row>
    <row r="6691" spans="9:9" ht="17.25" hidden="1" customHeight="1">
      <c r="I6691" s="139"/>
    </row>
    <row r="6692" spans="9:9" ht="17.25" hidden="1" customHeight="1">
      <c r="I6692" s="139"/>
    </row>
    <row r="6693" spans="9:9" ht="17.25" hidden="1" customHeight="1">
      <c r="I6693" s="139"/>
    </row>
    <row r="6694" spans="9:9" ht="17.25" hidden="1" customHeight="1">
      <c r="I6694" s="139"/>
    </row>
    <row r="6695" spans="9:9" ht="17.25" hidden="1" customHeight="1">
      <c r="I6695" s="139"/>
    </row>
    <row r="6696" spans="9:9" ht="17.25" hidden="1" customHeight="1">
      <c r="I6696" s="139"/>
    </row>
    <row r="6697" spans="9:9" ht="17.25" hidden="1" customHeight="1">
      <c r="I6697" s="139"/>
    </row>
    <row r="6698" spans="9:9" ht="17.25" hidden="1" customHeight="1">
      <c r="I6698" s="139"/>
    </row>
    <row r="6699" spans="9:9" ht="17.25" hidden="1" customHeight="1">
      <c r="I6699" s="139"/>
    </row>
    <row r="6700" spans="9:9" ht="17.25" hidden="1" customHeight="1">
      <c r="I6700" s="139"/>
    </row>
    <row r="6701" spans="9:9" ht="17.25" hidden="1" customHeight="1">
      <c r="I6701" s="139"/>
    </row>
    <row r="6702" spans="9:9" ht="17.25" hidden="1" customHeight="1">
      <c r="I6702" s="139"/>
    </row>
    <row r="6703" spans="9:9" ht="17.25" hidden="1" customHeight="1">
      <c r="I6703" s="139"/>
    </row>
    <row r="6704" spans="9:9" ht="17.25" hidden="1" customHeight="1">
      <c r="I6704" s="139"/>
    </row>
    <row r="6705" spans="9:9" ht="17.25" hidden="1" customHeight="1">
      <c r="I6705" s="139"/>
    </row>
    <row r="6706" spans="9:9" ht="17.25" hidden="1" customHeight="1">
      <c r="I6706" s="139"/>
    </row>
    <row r="6707" spans="9:9" ht="17.25" hidden="1" customHeight="1">
      <c r="I6707" s="139"/>
    </row>
    <row r="6708" spans="9:9" ht="17.25" hidden="1" customHeight="1">
      <c r="I6708" s="139"/>
    </row>
    <row r="6709" spans="9:9" ht="17.25" hidden="1" customHeight="1">
      <c r="I6709" s="139"/>
    </row>
    <row r="6710" spans="9:9" ht="17.25" hidden="1" customHeight="1">
      <c r="I6710" s="139"/>
    </row>
    <row r="6711" spans="9:9" ht="17.25" hidden="1" customHeight="1">
      <c r="I6711" s="139"/>
    </row>
    <row r="6712" spans="9:9" ht="17.25" hidden="1" customHeight="1">
      <c r="I6712" s="139"/>
    </row>
    <row r="6713" spans="9:9" ht="17.25" hidden="1" customHeight="1">
      <c r="I6713" s="139"/>
    </row>
    <row r="6714" spans="9:9" ht="17.25" hidden="1" customHeight="1">
      <c r="I6714" s="139"/>
    </row>
    <row r="6715" spans="9:9" ht="17.25" hidden="1" customHeight="1">
      <c r="I6715" s="139"/>
    </row>
    <row r="6716" spans="9:9" ht="17.25" hidden="1" customHeight="1">
      <c r="I6716" s="139"/>
    </row>
    <row r="6717" spans="9:9" ht="17.25" hidden="1" customHeight="1">
      <c r="I6717" s="139"/>
    </row>
    <row r="6718" spans="9:9" ht="17.25" hidden="1" customHeight="1">
      <c r="I6718" s="139"/>
    </row>
    <row r="6719" spans="9:9" ht="17.25" hidden="1" customHeight="1">
      <c r="I6719" s="139"/>
    </row>
    <row r="6720" spans="9:9" ht="17.25" hidden="1" customHeight="1">
      <c r="I6720" s="139"/>
    </row>
    <row r="6721" spans="9:9" ht="17.25" hidden="1" customHeight="1">
      <c r="I6721" s="139"/>
    </row>
    <row r="6722" spans="9:9" ht="17.25" hidden="1" customHeight="1">
      <c r="I6722" s="139"/>
    </row>
    <row r="6723" spans="9:9" ht="17.25" hidden="1" customHeight="1">
      <c r="I6723" s="139"/>
    </row>
    <row r="6724" spans="9:9" ht="17.25" hidden="1" customHeight="1">
      <c r="I6724" s="139"/>
    </row>
    <row r="6725" spans="9:9" ht="17.25" hidden="1" customHeight="1">
      <c r="I6725" s="139"/>
    </row>
    <row r="6726" spans="9:9" ht="17.25" hidden="1" customHeight="1">
      <c r="I6726" s="139"/>
    </row>
    <row r="6727" spans="9:9" ht="17.25" hidden="1" customHeight="1">
      <c r="I6727" s="139"/>
    </row>
    <row r="6728" spans="9:9" ht="17.25" hidden="1" customHeight="1">
      <c r="I6728" s="139"/>
    </row>
    <row r="6729" spans="9:9" ht="17.25" hidden="1" customHeight="1">
      <c r="I6729" s="139"/>
    </row>
    <row r="6730" spans="9:9" ht="17.25" hidden="1" customHeight="1">
      <c r="I6730" s="139"/>
    </row>
    <row r="6731" spans="9:9" ht="17.25" hidden="1" customHeight="1">
      <c r="I6731" s="139"/>
    </row>
    <row r="6732" spans="9:9" ht="17.25" hidden="1" customHeight="1">
      <c r="I6732" s="139"/>
    </row>
    <row r="6733" spans="9:9" ht="17.25" hidden="1" customHeight="1">
      <c r="I6733" s="139"/>
    </row>
    <row r="6734" spans="9:9" ht="17.25" hidden="1" customHeight="1">
      <c r="I6734" s="139"/>
    </row>
    <row r="6735" spans="9:9" ht="17.25" hidden="1" customHeight="1">
      <c r="I6735" s="139"/>
    </row>
    <row r="6736" spans="9:9" ht="17.25" hidden="1" customHeight="1">
      <c r="I6736" s="139"/>
    </row>
    <row r="6737" spans="9:9" ht="17.25" hidden="1" customHeight="1">
      <c r="I6737" s="139"/>
    </row>
    <row r="6738" spans="9:9" ht="17.25" hidden="1" customHeight="1">
      <c r="I6738" s="139"/>
    </row>
    <row r="6739" spans="9:9" ht="17.25" hidden="1" customHeight="1">
      <c r="I6739" s="139"/>
    </row>
    <row r="6740" spans="9:9" ht="17.25" hidden="1" customHeight="1">
      <c r="I6740" s="139"/>
    </row>
    <row r="6741" spans="9:9" ht="17.25" hidden="1" customHeight="1">
      <c r="I6741" s="139"/>
    </row>
    <row r="6742" spans="9:9" ht="17.25" hidden="1" customHeight="1">
      <c r="I6742" s="139"/>
    </row>
    <row r="6743" spans="9:9" ht="17.25" hidden="1" customHeight="1">
      <c r="I6743" s="139"/>
    </row>
    <row r="6744" spans="9:9" ht="17.25" hidden="1" customHeight="1">
      <c r="I6744" s="139"/>
    </row>
    <row r="6745" spans="9:9" ht="17.25" hidden="1" customHeight="1">
      <c r="I6745" s="139"/>
    </row>
    <row r="6746" spans="9:9" ht="17.25" hidden="1" customHeight="1">
      <c r="I6746" s="139"/>
    </row>
    <row r="6747" spans="9:9" ht="17.25" hidden="1" customHeight="1">
      <c r="I6747" s="139"/>
    </row>
    <row r="6748" spans="9:9" ht="17.25" hidden="1" customHeight="1">
      <c r="I6748" s="139"/>
    </row>
    <row r="6749" spans="9:9" ht="17.25" hidden="1" customHeight="1">
      <c r="I6749" s="139"/>
    </row>
    <row r="6750" spans="9:9" ht="17.25" hidden="1" customHeight="1">
      <c r="I6750" s="139"/>
    </row>
    <row r="6751" spans="9:9" ht="17.25" hidden="1" customHeight="1">
      <c r="I6751" s="139"/>
    </row>
    <row r="6752" spans="9:9" ht="17.25" hidden="1" customHeight="1">
      <c r="I6752" s="139"/>
    </row>
    <row r="6753" spans="9:9" ht="17.25" hidden="1" customHeight="1">
      <c r="I6753" s="139"/>
    </row>
    <row r="6754" spans="9:9" ht="17.25" hidden="1" customHeight="1">
      <c r="I6754" s="139"/>
    </row>
    <row r="6755" spans="9:9" ht="17.25" hidden="1" customHeight="1">
      <c r="I6755" s="139"/>
    </row>
    <row r="6756" spans="9:9" ht="17.25" hidden="1" customHeight="1">
      <c r="I6756" s="139"/>
    </row>
    <row r="6757" spans="9:9" ht="17.25" hidden="1" customHeight="1">
      <c r="I6757" s="139"/>
    </row>
    <row r="6758" spans="9:9" ht="17.25" hidden="1" customHeight="1">
      <c r="I6758" s="139"/>
    </row>
    <row r="6759" spans="9:9" ht="17.25" hidden="1" customHeight="1">
      <c r="I6759" s="139"/>
    </row>
    <row r="6760" spans="9:9" ht="17.25" hidden="1" customHeight="1">
      <c r="I6760" s="139"/>
    </row>
    <row r="6761" spans="9:9" ht="17.25" hidden="1" customHeight="1">
      <c r="I6761" s="139"/>
    </row>
    <row r="6762" spans="9:9" ht="17.25" hidden="1" customHeight="1">
      <c r="I6762" s="139"/>
    </row>
    <row r="6763" spans="9:9" ht="17.25" hidden="1" customHeight="1">
      <c r="I6763" s="139"/>
    </row>
    <row r="6764" spans="9:9" ht="17.25" hidden="1" customHeight="1">
      <c r="I6764" s="139"/>
    </row>
    <row r="6765" spans="9:9" ht="17.25" hidden="1" customHeight="1">
      <c r="I6765" s="139"/>
    </row>
    <row r="6766" spans="9:9" ht="17.25" hidden="1" customHeight="1">
      <c r="I6766" s="139"/>
    </row>
    <row r="6767" spans="9:9" ht="17.25" hidden="1" customHeight="1">
      <c r="I6767" s="139"/>
    </row>
    <row r="6768" spans="9:9" ht="17.25" hidden="1" customHeight="1">
      <c r="I6768" s="139"/>
    </row>
    <row r="6769" spans="9:9" ht="17.25" hidden="1" customHeight="1">
      <c r="I6769" s="139"/>
    </row>
    <row r="6770" spans="9:9" ht="17.25" hidden="1" customHeight="1">
      <c r="I6770" s="139"/>
    </row>
    <row r="6771" spans="9:9" ht="17.25" hidden="1" customHeight="1">
      <c r="I6771" s="139"/>
    </row>
    <row r="6772" spans="9:9" ht="17.25" hidden="1" customHeight="1">
      <c r="I6772" s="139"/>
    </row>
    <row r="6773" spans="9:9" ht="17.25" hidden="1" customHeight="1">
      <c r="I6773" s="139"/>
    </row>
    <row r="6774" spans="9:9" ht="17.25" hidden="1" customHeight="1">
      <c r="I6774" s="139"/>
    </row>
    <row r="6775" spans="9:9" ht="17.25" hidden="1" customHeight="1">
      <c r="I6775" s="139"/>
    </row>
    <row r="6776" spans="9:9" ht="17.25" hidden="1" customHeight="1">
      <c r="I6776" s="139"/>
    </row>
    <row r="6777" spans="9:9" ht="17.25" hidden="1" customHeight="1">
      <c r="I6777" s="139"/>
    </row>
    <row r="6778" spans="9:9" ht="17.25" hidden="1" customHeight="1">
      <c r="I6778" s="139"/>
    </row>
    <row r="6779" spans="9:9" ht="17.25" hidden="1" customHeight="1">
      <c r="I6779" s="139"/>
    </row>
    <row r="6780" spans="9:9" ht="17.25" hidden="1" customHeight="1">
      <c r="I6780" s="139"/>
    </row>
    <row r="6781" spans="9:9" ht="17.25" hidden="1" customHeight="1">
      <c r="I6781" s="139"/>
    </row>
    <row r="6782" spans="9:9" ht="17.25" hidden="1" customHeight="1">
      <c r="I6782" s="139"/>
    </row>
    <row r="6783" spans="9:9" ht="17.25" hidden="1" customHeight="1">
      <c r="I6783" s="139"/>
    </row>
    <row r="6784" spans="9:9" ht="17.25" hidden="1" customHeight="1">
      <c r="I6784" s="139"/>
    </row>
    <row r="6785" spans="9:9" ht="17.25" hidden="1" customHeight="1">
      <c r="I6785" s="139"/>
    </row>
    <row r="6786" spans="9:9" ht="17.25" hidden="1" customHeight="1">
      <c r="I6786" s="139"/>
    </row>
    <row r="6787" spans="9:9" ht="17.25" hidden="1" customHeight="1">
      <c r="I6787" s="139"/>
    </row>
    <row r="6788" spans="9:9" ht="17.25" hidden="1" customHeight="1">
      <c r="I6788" s="139"/>
    </row>
    <row r="6789" spans="9:9" ht="17.25" hidden="1" customHeight="1">
      <c r="I6789" s="139"/>
    </row>
    <row r="6790" spans="9:9" ht="17.25" hidden="1" customHeight="1">
      <c r="I6790" s="139"/>
    </row>
    <row r="6791" spans="9:9" ht="17.25" hidden="1" customHeight="1">
      <c r="I6791" s="139"/>
    </row>
    <row r="6792" spans="9:9" ht="17.25" hidden="1" customHeight="1">
      <c r="I6792" s="139"/>
    </row>
    <row r="6793" spans="9:9" ht="17.25" hidden="1" customHeight="1">
      <c r="I6793" s="139"/>
    </row>
    <row r="6794" spans="9:9" ht="17.25" hidden="1" customHeight="1">
      <c r="I6794" s="139"/>
    </row>
    <row r="6795" spans="9:9" ht="17.25" hidden="1" customHeight="1">
      <c r="I6795" s="139"/>
    </row>
    <row r="6796" spans="9:9" ht="17.25" hidden="1" customHeight="1">
      <c r="I6796" s="139"/>
    </row>
    <row r="6797" spans="9:9" ht="17.25" hidden="1" customHeight="1">
      <c r="I6797" s="139"/>
    </row>
    <row r="6798" spans="9:9" ht="17.25" hidden="1" customHeight="1">
      <c r="I6798" s="139"/>
    </row>
    <row r="6799" spans="9:9" ht="17.25" hidden="1" customHeight="1">
      <c r="I6799" s="139"/>
    </row>
    <row r="6800" spans="9:9" ht="17.25" hidden="1" customHeight="1">
      <c r="I6800" s="139"/>
    </row>
    <row r="6801" spans="9:9" ht="17.25" hidden="1" customHeight="1">
      <c r="I6801" s="139"/>
    </row>
    <row r="6802" spans="9:9" ht="17.25" hidden="1" customHeight="1">
      <c r="I6802" s="139"/>
    </row>
    <row r="6803" spans="9:9" ht="17.25" hidden="1" customHeight="1">
      <c r="I6803" s="139"/>
    </row>
    <row r="6804" spans="9:9" ht="17.25" hidden="1" customHeight="1">
      <c r="I6804" s="139"/>
    </row>
    <row r="6805" spans="9:9" ht="17.25" hidden="1" customHeight="1">
      <c r="I6805" s="139"/>
    </row>
    <row r="6806" spans="9:9" ht="17.25" hidden="1" customHeight="1">
      <c r="I6806" s="139"/>
    </row>
    <row r="6807" spans="9:9" ht="17.25" hidden="1" customHeight="1">
      <c r="I6807" s="139"/>
    </row>
    <row r="6808" spans="9:9" ht="17.25" hidden="1" customHeight="1">
      <c r="I6808" s="139"/>
    </row>
    <row r="6809" spans="9:9" ht="17.25" hidden="1" customHeight="1">
      <c r="I6809" s="139"/>
    </row>
    <row r="6810" spans="9:9" ht="17.25" hidden="1" customHeight="1">
      <c r="I6810" s="139"/>
    </row>
    <row r="6811" spans="9:9" ht="17.25" hidden="1" customHeight="1">
      <c r="I6811" s="139"/>
    </row>
    <row r="6812" spans="9:9" ht="17.25" hidden="1" customHeight="1">
      <c r="I6812" s="139"/>
    </row>
    <row r="6813" spans="9:9" ht="17.25" hidden="1" customHeight="1">
      <c r="I6813" s="139"/>
    </row>
    <row r="6814" spans="9:9" ht="17.25" hidden="1" customHeight="1">
      <c r="I6814" s="139"/>
    </row>
    <row r="6815" spans="9:9" ht="17.25" hidden="1" customHeight="1">
      <c r="I6815" s="139"/>
    </row>
    <row r="6816" spans="9:9" ht="17.25" hidden="1" customHeight="1">
      <c r="I6816" s="139"/>
    </row>
    <row r="6817" spans="9:9" ht="17.25" hidden="1" customHeight="1">
      <c r="I6817" s="139"/>
    </row>
    <row r="6818" spans="9:9" ht="17.25" hidden="1" customHeight="1">
      <c r="I6818" s="139"/>
    </row>
    <row r="6819" spans="9:9" ht="17.25" hidden="1" customHeight="1">
      <c r="I6819" s="139"/>
    </row>
    <row r="6820" spans="9:9" ht="17.25" hidden="1" customHeight="1">
      <c r="I6820" s="139"/>
    </row>
    <row r="6821" spans="9:9" ht="17.25" hidden="1" customHeight="1">
      <c r="I6821" s="139"/>
    </row>
    <row r="6822" spans="9:9" ht="17.25" hidden="1" customHeight="1">
      <c r="I6822" s="139"/>
    </row>
    <row r="6823" spans="9:9" ht="17.25" hidden="1" customHeight="1">
      <c r="I6823" s="139"/>
    </row>
    <row r="6824" spans="9:9" ht="17.25" hidden="1" customHeight="1">
      <c r="I6824" s="139"/>
    </row>
    <row r="6825" spans="9:9" ht="17.25" hidden="1" customHeight="1">
      <c r="I6825" s="139"/>
    </row>
    <row r="6826" spans="9:9" ht="17.25" hidden="1" customHeight="1">
      <c r="I6826" s="139"/>
    </row>
    <row r="6827" spans="9:9" ht="17.25" hidden="1" customHeight="1">
      <c r="I6827" s="139"/>
    </row>
    <row r="6828" spans="9:9" ht="17.25" hidden="1" customHeight="1">
      <c r="I6828" s="139"/>
    </row>
    <row r="6829" spans="9:9" ht="17.25" hidden="1" customHeight="1">
      <c r="I6829" s="139"/>
    </row>
    <row r="6830" spans="9:9" ht="17.25" hidden="1" customHeight="1">
      <c r="I6830" s="139"/>
    </row>
    <row r="6831" spans="9:9" ht="17.25" hidden="1" customHeight="1">
      <c r="I6831" s="139"/>
    </row>
    <row r="6832" spans="9:9" ht="17.25" hidden="1" customHeight="1">
      <c r="I6832" s="139"/>
    </row>
    <row r="6833" spans="9:9" ht="17.25" hidden="1" customHeight="1">
      <c r="I6833" s="139"/>
    </row>
    <row r="6834" spans="9:9" ht="17.25" hidden="1" customHeight="1">
      <c r="I6834" s="139"/>
    </row>
    <row r="6835" spans="9:9" ht="17.25" hidden="1" customHeight="1">
      <c r="I6835" s="139"/>
    </row>
    <row r="6836" spans="9:9" ht="17.25" hidden="1" customHeight="1">
      <c r="I6836" s="139"/>
    </row>
    <row r="6837" spans="9:9" ht="17.25" hidden="1" customHeight="1">
      <c r="I6837" s="139"/>
    </row>
    <row r="6838" spans="9:9" ht="17.25" hidden="1" customHeight="1">
      <c r="I6838" s="139"/>
    </row>
    <row r="6839" spans="9:9" ht="17.25" hidden="1" customHeight="1">
      <c r="I6839" s="139"/>
    </row>
    <row r="6840" spans="9:9" ht="17.25" hidden="1" customHeight="1">
      <c r="I6840" s="139"/>
    </row>
    <row r="6841" spans="9:9" ht="17.25" hidden="1" customHeight="1">
      <c r="I6841" s="139"/>
    </row>
    <row r="6842" spans="9:9" ht="17.25" hidden="1" customHeight="1">
      <c r="I6842" s="139"/>
    </row>
    <row r="6843" spans="9:9" ht="17.25" hidden="1" customHeight="1">
      <c r="I6843" s="139"/>
    </row>
    <row r="6844" spans="9:9" ht="17.25" hidden="1" customHeight="1">
      <c r="I6844" s="139"/>
    </row>
    <row r="6845" spans="9:9" ht="17.25" hidden="1" customHeight="1">
      <c r="I6845" s="139"/>
    </row>
    <row r="6846" spans="9:9" ht="17.25" hidden="1" customHeight="1">
      <c r="I6846" s="139"/>
    </row>
    <row r="6847" spans="9:9" ht="17.25" hidden="1" customHeight="1">
      <c r="I6847" s="139"/>
    </row>
    <row r="6848" spans="9:9" ht="17.25" hidden="1" customHeight="1">
      <c r="I6848" s="139"/>
    </row>
    <row r="6849" spans="9:9" ht="17.25" hidden="1" customHeight="1">
      <c r="I6849" s="139"/>
    </row>
    <row r="6850" spans="9:9" ht="17.25" hidden="1" customHeight="1">
      <c r="I6850" s="139"/>
    </row>
    <row r="6851" spans="9:9" ht="17.25" hidden="1" customHeight="1">
      <c r="I6851" s="139"/>
    </row>
    <row r="6852" spans="9:9" ht="17.25" hidden="1" customHeight="1">
      <c r="I6852" s="139"/>
    </row>
    <row r="6853" spans="9:9" ht="17.25" hidden="1" customHeight="1">
      <c r="I6853" s="139"/>
    </row>
    <row r="6854" spans="9:9" ht="17.25" hidden="1" customHeight="1">
      <c r="I6854" s="139"/>
    </row>
    <row r="6855" spans="9:9" ht="17.25" hidden="1" customHeight="1">
      <c r="I6855" s="139"/>
    </row>
    <row r="6856" spans="9:9" ht="17.25" hidden="1" customHeight="1">
      <c r="I6856" s="139"/>
    </row>
    <row r="6857" spans="9:9" ht="17.25" hidden="1" customHeight="1">
      <c r="I6857" s="139"/>
    </row>
    <row r="6858" spans="9:9" ht="17.25" hidden="1" customHeight="1">
      <c r="I6858" s="139"/>
    </row>
    <row r="6859" spans="9:9" ht="17.25" hidden="1" customHeight="1">
      <c r="I6859" s="139"/>
    </row>
    <row r="6860" spans="9:9" ht="17.25" hidden="1" customHeight="1">
      <c r="I6860" s="139"/>
    </row>
    <row r="6861" spans="9:9" ht="17.25" hidden="1" customHeight="1">
      <c r="I6861" s="139"/>
    </row>
    <row r="6862" spans="9:9" ht="17.25" hidden="1" customHeight="1">
      <c r="I6862" s="139"/>
    </row>
    <row r="6863" spans="9:9" ht="17.25" hidden="1" customHeight="1">
      <c r="I6863" s="139"/>
    </row>
    <row r="6864" spans="9:9" ht="17.25" hidden="1" customHeight="1">
      <c r="I6864" s="139"/>
    </row>
    <row r="6865" spans="9:9" ht="17.25" hidden="1" customHeight="1">
      <c r="I6865" s="139"/>
    </row>
    <row r="6866" spans="9:9" ht="17.25" hidden="1" customHeight="1">
      <c r="I6866" s="139"/>
    </row>
    <row r="6867" spans="9:9" ht="17.25" hidden="1" customHeight="1">
      <c r="I6867" s="139"/>
    </row>
    <row r="6868" spans="9:9" ht="17.25" hidden="1" customHeight="1">
      <c r="I6868" s="139"/>
    </row>
    <row r="6869" spans="9:9" ht="17.25" hidden="1" customHeight="1">
      <c r="I6869" s="139"/>
    </row>
    <row r="6870" spans="9:9" ht="17.25" hidden="1" customHeight="1">
      <c r="I6870" s="139"/>
    </row>
    <row r="6871" spans="9:9" ht="17.25" hidden="1" customHeight="1">
      <c r="I6871" s="139"/>
    </row>
    <row r="6872" spans="9:9" ht="17.25" hidden="1" customHeight="1">
      <c r="I6872" s="139"/>
    </row>
    <row r="6873" spans="9:9" ht="17.25" hidden="1" customHeight="1">
      <c r="I6873" s="139"/>
    </row>
    <row r="6874" spans="9:9" ht="17.25" hidden="1" customHeight="1">
      <c r="I6874" s="139"/>
    </row>
    <row r="6875" spans="9:9" ht="17.25" hidden="1" customHeight="1">
      <c r="I6875" s="139"/>
    </row>
    <row r="6876" spans="9:9" ht="17.25" hidden="1" customHeight="1">
      <c r="I6876" s="139"/>
    </row>
    <row r="6877" spans="9:9" ht="17.25" hidden="1" customHeight="1">
      <c r="I6877" s="139"/>
    </row>
    <row r="6878" spans="9:9" ht="17.25" hidden="1" customHeight="1">
      <c r="I6878" s="139"/>
    </row>
    <row r="6879" spans="9:9" ht="17.25" hidden="1" customHeight="1">
      <c r="I6879" s="139"/>
    </row>
    <row r="6880" spans="9:9" ht="17.25" hidden="1" customHeight="1">
      <c r="I6880" s="139"/>
    </row>
    <row r="6881" spans="9:9" ht="17.25" hidden="1" customHeight="1">
      <c r="I6881" s="139"/>
    </row>
    <row r="6882" spans="9:9" ht="17.25" hidden="1" customHeight="1">
      <c r="I6882" s="139"/>
    </row>
    <row r="6883" spans="9:9" ht="17.25" hidden="1" customHeight="1">
      <c r="I6883" s="139"/>
    </row>
    <row r="6884" spans="9:9" ht="17.25" hidden="1" customHeight="1">
      <c r="I6884" s="139"/>
    </row>
    <row r="6885" spans="9:9" ht="17.25" hidden="1" customHeight="1">
      <c r="I6885" s="139"/>
    </row>
    <row r="6886" spans="9:9" ht="17.25" hidden="1" customHeight="1">
      <c r="I6886" s="139"/>
    </row>
    <row r="6887" spans="9:9" ht="17.25" hidden="1" customHeight="1">
      <c r="I6887" s="139"/>
    </row>
    <row r="6888" spans="9:9" ht="17.25" hidden="1" customHeight="1">
      <c r="I6888" s="139"/>
    </row>
    <row r="6889" spans="9:9" ht="17.25" hidden="1" customHeight="1">
      <c r="I6889" s="139"/>
    </row>
    <row r="6890" spans="9:9" ht="17.25" hidden="1" customHeight="1">
      <c r="I6890" s="139"/>
    </row>
    <row r="6891" spans="9:9" ht="17.25" hidden="1" customHeight="1">
      <c r="I6891" s="139"/>
    </row>
    <row r="6892" spans="9:9" ht="17.25" hidden="1" customHeight="1">
      <c r="I6892" s="139"/>
    </row>
    <row r="6893" spans="9:9" ht="17.25" hidden="1" customHeight="1">
      <c r="I6893" s="139"/>
    </row>
    <row r="6894" spans="9:9" ht="17.25" hidden="1" customHeight="1">
      <c r="I6894" s="139"/>
    </row>
    <row r="6895" spans="9:9" ht="17.25" hidden="1" customHeight="1">
      <c r="I6895" s="139"/>
    </row>
    <row r="6896" spans="9:9" ht="17.25" hidden="1" customHeight="1">
      <c r="I6896" s="139"/>
    </row>
    <row r="6897" spans="9:9" ht="17.25" hidden="1" customHeight="1">
      <c r="I6897" s="139"/>
    </row>
    <row r="6898" spans="9:9" ht="17.25" hidden="1" customHeight="1">
      <c r="I6898" s="139"/>
    </row>
    <row r="6899" spans="9:9" ht="17.25" hidden="1" customHeight="1">
      <c r="I6899" s="139"/>
    </row>
    <row r="6900" spans="9:9" ht="17.25" hidden="1" customHeight="1">
      <c r="I6900" s="139"/>
    </row>
    <row r="6901" spans="9:9" ht="17.25" hidden="1" customHeight="1">
      <c r="I6901" s="139"/>
    </row>
    <row r="6902" spans="9:9" ht="17.25" hidden="1" customHeight="1">
      <c r="I6902" s="139"/>
    </row>
    <row r="6903" spans="9:9" ht="17.25" hidden="1" customHeight="1">
      <c r="I6903" s="139"/>
    </row>
    <row r="6904" spans="9:9" ht="17.25" hidden="1" customHeight="1">
      <c r="I6904" s="139"/>
    </row>
    <row r="6905" spans="9:9" ht="17.25" hidden="1" customHeight="1">
      <c r="I6905" s="139"/>
    </row>
    <row r="6906" spans="9:9" ht="17.25" hidden="1" customHeight="1">
      <c r="I6906" s="139"/>
    </row>
    <row r="6907" spans="9:9" ht="17.25" hidden="1" customHeight="1">
      <c r="I6907" s="139"/>
    </row>
    <row r="6908" spans="9:9" ht="17.25" hidden="1" customHeight="1">
      <c r="I6908" s="139"/>
    </row>
    <row r="6909" spans="9:9" ht="17.25" hidden="1" customHeight="1">
      <c r="I6909" s="139"/>
    </row>
    <row r="6910" spans="9:9" ht="17.25" hidden="1" customHeight="1">
      <c r="I6910" s="139"/>
    </row>
    <row r="6911" spans="9:9" ht="17.25" hidden="1" customHeight="1">
      <c r="I6911" s="139"/>
    </row>
    <row r="6912" spans="9:9" ht="17.25" hidden="1" customHeight="1">
      <c r="I6912" s="139"/>
    </row>
    <row r="6913" spans="9:9" ht="17.25" hidden="1" customHeight="1">
      <c r="I6913" s="139"/>
    </row>
    <row r="6914" spans="9:9" ht="17.25" hidden="1" customHeight="1">
      <c r="I6914" s="139"/>
    </row>
    <row r="6915" spans="9:9" ht="17.25" hidden="1" customHeight="1">
      <c r="I6915" s="139"/>
    </row>
    <row r="6916" spans="9:9" ht="17.25" hidden="1" customHeight="1">
      <c r="I6916" s="139"/>
    </row>
    <row r="6917" spans="9:9" ht="17.25" hidden="1" customHeight="1">
      <c r="I6917" s="139"/>
    </row>
    <row r="6918" spans="9:9" ht="17.25" hidden="1" customHeight="1">
      <c r="I6918" s="139"/>
    </row>
    <row r="6919" spans="9:9" ht="17.25" hidden="1" customHeight="1">
      <c r="I6919" s="139"/>
    </row>
    <row r="6920" spans="9:9" ht="17.25" hidden="1" customHeight="1">
      <c r="I6920" s="139"/>
    </row>
    <row r="6921" spans="9:9" ht="17.25" hidden="1" customHeight="1">
      <c r="I6921" s="139"/>
    </row>
    <row r="6922" spans="9:9" ht="17.25" hidden="1" customHeight="1">
      <c r="I6922" s="139"/>
    </row>
    <row r="6923" spans="9:9" ht="17.25" hidden="1" customHeight="1">
      <c r="I6923" s="139"/>
    </row>
    <row r="6924" spans="9:9" ht="17.25" hidden="1" customHeight="1">
      <c r="I6924" s="139"/>
    </row>
    <row r="6925" spans="9:9" ht="17.25" hidden="1" customHeight="1">
      <c r="I6925" s="139"/>
    </row>
    <row r="6926" spans="9:9" ht="17.25" hidden="1" customHeight="1">
      <c r="I6926" s="139"/>
    </row>
    <row r="6927" spans="9:9" ht="17.25" hidden="1" customHeight="1">
      <c r="I6927" s="139"/>
    </row>
    <row r="6928" spans="9:9" ht="17.25" hidden="1" customHeight="1">
      <c r="I6928" s="139"/>
    </row>
    <row r="6929" spans="9:9" ht="17.25" hidden="1" customHeight="1">
      <c r="I6929" s="139"/>
    </row>
    <row r="6930" spans="9:9" ht="17.25" hidden="1" customHeight="1">
      <c r="I6930" s="139"/>
    </row>
    <row r="6931" spans="9:9" ht="17.25" hidden="1" customHeight="1">
      <c r="I6931" s="139"/>
    </row>
    <row r="6932" spans="9:9" ht="17.25" hidden="1" customHeight="1">
      <c r="I6932" s="139"/>
    </row>
    <row r="6933" spans="9:9" ht="17.25" hidden="1" customHeight="1">
      <c r="I6933" s="139"/>
    </row>
    <row r="6934" spans="9:9" ht="17.25" hidden="1" customHeight="1">
      <c r="I6934" s="139"/>
    </row>
    <row r="6935" spans="9:9" ht="17.25" hidden="1" customHeight="1">
      <c r="I6935" s="139"/>
    </row>
    <row r="6936" spans="9:9" ht="17.25" hidden="1" customHeight="1">
      <c r="I6936" s="139"/>
    </row>
    <row r="6937" spans="9:9" ht="17.25" hidden="1" customHeight="1">
      <c r="I6937" s="139"/>
    </row>
    <row r="6938" spans="9:9" ht="17.25" hidden="1" customHeight="1">
      <c r="I6938" s="139"/>
    </row>
    <row r="6939" spans="9:9" ht="17.25" hidden="1" customHeight="1">
      <c r="I6939" s="139"/>
    </row>
    <row r="6940" spans="9:9" ht="17.25" hidden="1" customHeight="1">
      <c r="I6940" s="139"/>
    </row>
    <row r="6941" spans="9:9" ht="17.25" hidden="1" customHeight="1">
      <c r="I6941" s="139"/>
    </row>
    <row r="6942" spans="9:9" ht="17.25" hidden="1" customHeight="1">
      <c r="I6942" s="139"/>
    </row>
    <row r="6943" spans="9:9" ht="17.25" hidden="1" customHeight="1">
      <c r="I6943" s="139"/>
    </row>
    <row r="6944" spans="9:9" ht="17.25" hidden="1" customHeight="1">
      <c r="I6944" s="139"/>
    </row>
    <row r="6945" spans="9:9" ht="17.25" hidden="1" customHeight="1">
      <c r="I6945" s="139"/>
    </row>
    <row r="6946" spans="9:9" ht="17.25" hidden="1" customHeight="1">
      <c r="I6946" s="139"/>
    </row>
    <row r="6947" spans="9:9" ht="17.25" hidden="1" customHeight="1">
      <c r="I6947" s="139"/>
    </row>
    <row r="6948" spans="9:9" ht="17.25" hidden="1" customHeight="1">
      <c r="I6948" s="139"/>
    </row>
    <row r="6949" spans="9:9" ht="17.25" hidden="1" customHeight="1">
      <c r="I6949" s="139"/>
    </row>
    <row r="6950" spans="9:9" ht="17.25" hidden="1" customHeight="1">
      <c r="I6950" s="139"/>
    </row>
    <row r="6951" spans="9:9" ht="17.25" hidden="1" customHeight="1">
      <c r="I6951" s="139"/>
    </row>
    <row r="6952" spans="9:9" ht="17.25" hidden="1" customHeight="1">
      <c r="I6952" s="139"/>
    </row>
    <row r="6953" spans="9:9" ht="17.25" hidden="1" customHeight="1">
      <c r="I6953" s="139"/>
    </row>
    <row r="6954" spans="9:9" ht="17.25" hidden="1" customHeight="1">
      <c r="I6954" s="139"/>
    </row>
    <row r="6955" spans="9:9" ht="17.25" hidden="1" customHeight="1">
      <c r="I6955" s="139"/>
    </row>
    <row r="6956" spans="9:9" ht="17.25" hidden="1" customHeight="1">
      <c r="I6956" s="139"/>
    </row>
    <row r="6957" spans="9:9" ht="17.25" hidden="1" customHeight="1">
      <c r="I6957" s="139"/>
    </row>
    <row r="6958" spans="9:9" ht="17.25" hidden="1" customHeight="1">
      <c r="I6958" s="139"/>
    </row>
    <row r="6959" spans="9:9" ht="17.25" hidden="1" customHeight="1">
      <c r="I6959" s="139"/>
    </row>
    <row r="6960" spans="9:9" ht="17.25" hidden="1" customHeight="1">
      <c r="I6960" s="139"/>
    </row>
    <row r="6961" spans="9:9" ht="17.25" hidden="1" customHeight="1">
      <c r="I6961" s="139"/>
    </row>
    <row r="6962" spans="9:9" ht="17.25" hidden="1" customHeight="1">
      <c r="I6962" s="139"/>
    </row>
    <row r="6963" spans="9:9" ht="17.25" hidden="1" customHeight="1">
      <c r="I6963" s="139"/>
    </row>
    <row r="6964" spans="9:9" ht="17.25" hidden="1" customHeight="1">
      <c r="I6964" s="139"/>
    </row>
    <row r="6965" spans="9:9" ht="17.25" hidden="1" customHeight="1">
      <c r="I6965" s="139"/>
    </row>
    <row r="6966" spans="9:9" ht="17.25" hidden="1" customHeight="1">
      <c r="I6966" s="139"/>
    </row>
    <row r="6967" spans="9:9" ht="17.25" hidden="1" customHeight="1">
      <c r="I6967" s="139"/>
    </row>
    <row r="6968" spans="9:9" ht="17.25" hidden="1" customHeight="1">
      <c r="I6968" s="139"/>
    </row>
    <row r="6969" spans="9:9" ht="17.25" hidden="1" customHeight="1">
      <c r="I6969" s="139"/>
    </row>
    <row r="6970" spans="9:9" ht="17.25" hidden="1" customHeight="1">
      <c r="I6970" s="139"/>
    </row>
    <row r="6971" spans="9:9" ht="17.25" hidden="1" customHeight="1">
      <c r="I6971" s="139"/>
    </row>
    <row r="6972" spans="9:9" ht="17.25" hidden="1" customHeight="1">
      <c r="I6972" s="139"/>
    </row>
    <row r="6973" spans="9:9" ht="17.25" hidden="1" customHeight="1">
      <c r="I6973" s="139"/>
    </row>
    <row r="6974" spans="9:9" ht="17.25" hidden="1" customHeight="1">
      <c r="I6974" s="139"/>
    </row>
    <row r="6975" spans="9:9" ht="17.25" hidden="1" customHeight="1">
      <c r="I6975" s="139"/>
    </row>
    <row r="6976" spans="9:9" ht="17.25" hidden="1" customHeight="1">
      <c r="I6976" s="139"/>
    </row>
    <row r="6977" spans="9:9" ht="17.25" hidden="1" customHeight="1">
      <c r="I6977" s="139"/>
    </row>
    <row r="6978" spans="9:9" ht="17.25" hidden="1" customHeight="1">
      <c r="I6978" s="139"/>
    </row>
    <row r="6979" spans="9:9" ht="17.25" hidden="1" customHeight="1">
      <c r="I6979" s="139"/>
    </row>
    <row r="6980" spans="9:9" ht="17.25" hidden="1" customHeight="1">
      <c r="I6980" s="139"/>
    </row>
    <row r="6981" spans="9:9" ht="17.25" hidden="1" customHeight="1">
      <c r="I6981" s="139"/>
    </row>
    <row r="6982" spans="9:9" ht="17.25" hidden="1" customHeight="1">
      <c r="I6982" s="139"/>
    </row>
    <row r="6983" spans="9:9" ht="17.25" hidden="1" customHeight="1">
      <c r="I6983" s="139"/>
    </row>
    <row r="6984" spans="9:9" ht="17.25" hidden="1" customHeight="1">
      <c r="I6984" s="139"/>
    </row>
    <row r="6985" spans="9:9" ht="17.25" hidden="1" customHeight="1">
      <c r="I6985" s="139"/>
    </row>
    <row r="6986" spans="9:9" ht="17.25" hidden="1" customHeight="1">
      <c r="I6986" s="139"/>
    </row>
    <row r="6987" spans="9:9" ht="17.25" hidden="1" customHeight="1">
      <c r="I6987" s="139"/>
    </row>
    <row r="6988" spans="9:9" ht="17.25" hidden="1" customHeight="1">
      <c r="I6988" s="139"/>
    </row>
    <row r="6989" spans="9:9" ht="17.25" hidden="1" customHeight="1">
      <c r="I6989" s="139"/>
    </row>
    <row r="6990" spans="9:9" ht="17.25" hidden="1" customHeight="1">
      <c r="I6990" s="139"/>
    </row>
    <row r="6991" spans="9:9" ht="17.25" hidden="1" customHeight="1">
      <c r="I6991" s="139"/>
    </row>
    <row r="6992" spans="9:9" ht="17.25" hidden="1" customHeight="1">
      <c r="I6992" s="139"/>
    </row>
    <row r="6993" spans="9:9" ht="17.25" hidden="1" customHeight="1">
      <c r="I6993" s="139"/>
    </row>
    <row r="6994" spans="9:9" ht="17.25" hidden="1" customHeight="1">
      <c r="I6994" s="139"/>
    </row>
    <row r="6995" spans="9:9" ht="17.25" hidden="1" customHeight="1">
      <c r="I6995" s="139"/>
    </row>
    <row r="6996" spans="9:9" ht="17.25" hidden="1" customHeight="1">
      <c r="I6996" s="139"/>
    </row>
    <row r="6997" spans="9:9" ht="17.25" hidden="1" customHeight="1">
      <c r="I6997" s="139"/>
    </row>
    <row r="6998" spans="9:9" ht="17.25" hidden="1" customHeight="1">
      <c r="I6998" s="139"/>
    </row>
    <row r="6999" spans="9:9" ht="17.25" hidden="1" customHeight="1">
      <c r="I6999" s="139"/>
    </row>
    <row r="7000" spans="9:9" ht="17.25" hidden="1" customHeight="1">
      <c r="I7000" s="139"/>
    </row>
    <row r="7001" spans="9:9" ht="17.25" hidden="1" customHeight="1">
      <c r="I7001" s="139"/>
    </row>
    <row r="7002" spans="9:9" ht="17.25" hidden="1" customHeight="1">
      <c r="I7002" s="139"/>
    </row>
    <row r="7003" spans="9:9" ht="17.25" hidden="1" customHeight="1">
      <c r="I7003" s="139"/>
    </row>
    <row r="7004" spans="9:9" ht="17.25" hidden="1" customHeight="1">
      <c r="I7004" s="139"/>
    </row>
    <row r="7005" spans="9:9" ht="17.25" hidden="1" customHeight="1">
      <c r="I7005" s="139"/>
    </row>
    <row r="7006" spans="9:9" ht="17.25" hidden="1" customHeight="1">
      <c r="I7006" s="139"/>
    </row>
    <row r="7007" spans="9:9" ht="17.25" hidden="1" customHeight="1">
      <c r="I7007" s="139"/>
    </row>
    <row r="7008" spans="9:9" ht="17.25" hidden="1" customHeight="1">
      <c r="I7008" s="139"/>
    </row>
    <row r="7009" spans="9:9" ht="17.25" hidden="1" customHeight="1">
      <c r="I7009" s="139"/>
    </row>
    <row r="7010" spans="9:9" ht="17.25" hidden="1" customHeight="1">
      <c r="I7010" s="139"/>
    </row>
    <row r="7011" spans="9:9" ht="17.25" hidden="1" customHeight="1">
      <c r="I7011" s="139"/>
    </row>
    <row r="7012" spans="9:9" ht="17.25" hidden="1" customHeight="1">
      <c r="I7012" s="139"/>
    </row>
    <row r="7013" spans="9:9" ht="17.25" hidden="1" customHeight="1">
      <c r="I7013" s="139"/>
    </row>
    <row r="7014" spans="9:9" ht="17.25" hidden="1" customHeight="1">
      <c r="I7014" s="139"/>
    </row>
    <row r="7015" spans="9:9" ht="17.25" hidden="1" customHeight="1">
      <c r="I7015" s="139"/>
    </row>
    <row r="7016" spans="9:9" ht="17.25" hidden="1" customHeight="1">
      <c r="I7016" s="139"/>
    </row>
    <row r="7017" spans="9:9" ht="17.25" hidden="1" customHeight="1">
      <c r="I7017" s="139"/>
    </row>
    <row r="7018" spans="9:9" ht="17.25" hidden="1" customHeight="1">
      <c r="I7018" s="139"/>
    </row>
    <row r="7019" spans="9:9" ht="17.25" hidden="1" customHeight="1">
      <c r="I7019" s="139"/>
    </row>
    <row r="7020" spans="9:9" ht="17.25" hidden="1" customHeight="1">
      <c r="I7020" s="139"/>
    </row>
    <row r="7021" spans="9:9" ht="17.25" hidden="1" customHeight="1">
      <c r="I7021" s="139"/>
    </row>
    <row r="7022" spans="9:9" ht="17.25" hidden="1" customHeight="1">
      <c r="I7022" s="139"/>
    </row>
    <row r="7023" spans="9:9" ht="17.25" hidden="1" customHeight="1">
      <c r="I7023" s="139"/>
    </row>
    <row r="7024" spans="9:9" ht="17.25" hidden="1" customHeight="1">
      <c r="I7024" s="139"/>
    </row>
    <row r="7025" spans="9:9" ht="17.25" hidden="1" customHeight="1">
      <c r="I7025" s="139"/>
    </row>
    <row r="7026" spans="9:9" ht="17.25" hidden="1" customHeight="1">
      <c r="I7026" s="139"/>
    </row>
    <row r="7027" spans="9:9" ht="17.25" hidden="1" customHeight="1">
      <c r="I7027" s="139"/>
    </row>
    <row r="7028" spans="9:9" ht="17.25" hidden="1" customHeight="1">
      <c r="I7028" s="139"/>
    </row>
    <row r="7029" spans="9:9" ht="17.25" hidden="1" customHeight="1">
      <c r="I7029" s="139"/>
    </row>
    <row r="7030" spans="9:9" ht="17.25" hidden="1" customHeight="1">
      <c r="I7030" s="139"/>
    </row>
    <row r="7031" spans="9:9" ht="17.25" hidden="1" customHeight="1">
      <c r="I7031" s="139"/>
    </row>
    <row r="7032" spans="9:9" ht="17.25" hidden="1" customHeight="1">
      <c r="I7032" s="139"/>
    </row>
    <row r="7033" spans="9:9" ht="17.25" hidden="1" customHeight="1">
      <c r="I7033" s="139"/>
    </row>
    <row r="7034" spans="9:9" ht="17.25" hidden="1" customHeight="1">
      <c r="I7034" s="139"/>
    </row>
    <row r="7035" spans="9:9" ht="17.25" hidden="1" customHeight="1">
      <c r="I7035" s="139"/>
    </row>
    <row r="7036" spans="9:9" ht="17.25" hidden="1" customHeight="1">
      <c r="I7036" s="139"/>
    </row>
    <row r="7037" spans="9:9" ht="17.25" hidden="1" customHeight="1">
      <c r="I7037" s="139"/>
    </row>
    <row r="7038" spans="9:9" ht="17.25" hidden="1" customHeight="1">
      <c r="I7038" s="139"/>
    </row>
    <row r="7039" spans="9:9" ht="17.25" hidden="1" customHeight="1">
      <c r="I7039" s="139"/>
    </row>
    <row r="7040" spans="9:9" ht="17.25" hidden="1" customHeight="1">
      <c r="I7040" s="139"/>
    </row>
    <row r="7041" spans="9:9" ht="17.25" hidden="1" customHeight="1">
      <c r="I7041" s="139"/>
    </row>
    <row r="7042" spans="9:9" ht="17.25" hidden="1" customHeight="1">
      <c r="I7042" s="139"/>
    </row>
    <row r="7043" spans="9:9" ht="17.25" hidden="1" customHeight="1">
      <c r="I7043" s="139"/>
    </row>
    <row r="7044" spans="9:9" ht="17.25" hidden="1" customHeight="1">
      <c r="I7044" s="139"/>
    </row>
    <row r="7045" spans="9:9" ht="17.25" hidden="1" customHeight="1">
      <c r="I7045" s="139"/>
    </row>
    <row r="7046" spans="9:9" ht="17.25" hidden="1" customHeight="1">
      <c r="I7046" s="139"/>
    </row>
    <row r="7047" spans="9:9" ht="17.25" hidden="1" customHeight="1">
      <c r="I7047" s="139"/>
    </row>
    <row r="7048" spans="9:9" ht="17.25" hidden="1" customHeight="1">
      <c r="I7048" s="139"/>
    </row>
    <row r="7049" spans="9:9" ht="17.25" hidden="1" customHeight="1">
      <c r="I7049" s="139"/>
    </row>
    <row r="7050" spans="9:9" ht="17.25" hidden="1" customHeight="1">
      <c r="I7050" s="139"/>
    </row>
    <row r="7051" spans="9:9" ht="17.25" hidden="1" customHeight="1">
      <c r="I7051" s="139"/>
    </row>
    <row r="7052" spans="9:9" ht="17.25" hidden="1" customHeight="1">
      <c r="I7052" s="139"/>
    </row>
    <row r="7053" spans="9:9" ht="17.25" hidden="1" customHeight="1">
      <c r="I7053" s="139"/>
    </row>
    <row r="7054" spans="9:9" ht="17.25" hidden="1" customHeight="1">
      <c r="I7054" s="139"/>
    </row>
    <row r="7055" spans="9:9" ht="17.25" hidden="1" customHeight="1">
      <c r="I7055" s="139"/>
    </row>
    <row r="7056" spans="9:9" ht="17.25" hidden="1" customHeight="1">
      <c r="I7056" s="139"/>
    </row>
    <row r="7057" spans="9:9" ht="17.25" hidden="1" customHeight="1">
      <c r="I7057" s="139"/>
    </row>
    <row r="7058" spans="9:9" ht="17.25" hidden="1" customHeight="1">
      <c r="I7058" s="139"/>
    </row>
    <row r="7059" spans="9:9" ht="17.25" hidden="1" customHeight="1">
      <c r="I7059" s="139"/>
    </row>
    <row r="7060" spans="9:9" ht="17.25" hidden="1" customHeight="1">
      <c r="I7060" s="139"/>
    </row>
    <row r="7061" spans="9:9" ht="17.25" hidden="1" customHeight="1">
      <c r="I7061" s="139"/>
    </row>
    <row r="7062" spans="9:9" ht="17.25" hidden="1" customHeight="1">
      <c r="I7062" s="139"/>
    </row>
    <row r="7063" spans="9:9" ht="17.25" hidden="1" customHeight="1">
      <c r="I7063" s="139"/>
    </row>
    <row r="7064" spans="9:9" ht="17.25" hidden="1" customHeight="1">
      <c r="I7064" s="139"/>
    </row>
    <row r="7065" spans="9:9" ht="17.25" hidden="1" customHeight="1">
      <c r="I7065" s="139"/>
    </row>
    <row r="7066" spans="9:9" ht="17.25" hidden="1" customHeight="1">
      <c r="I7066" s="139"/>
    </row>
    <row r="7067" spans="9:9" ht="17.25" hidden="1" customHeight="1">
      <c r="I7067" s="139"/>
    </row>
    <row r="7068" spans="9:9" ht="17.25" hidden="1" customHeight="1">
      <c r="I7068" s="139"/>
    </row>
    <row r="7069" spans="9:9" ht="17.25" hidden="1" customHeight="1">
      <c r="I7069" s="139"/>
    </row>
    <row r="7070" spans="9:9" ht="17.25" hidden="1" customHeight="1">
      <c r="I7070" s="139"/>
    </row>
    <row r="7071" spans="9:9" ht="17.25" hidden="1" customHeight="1">
      <c r="I7071" s="139"/>
    </row>
    <row r="7072" spans="9:9" ht="17.25" hidden="1" customHeight="1">
      <c r="I7072" s="139"/>
    </row>
    <row r="7073" spans="9:9" ht="17.25" hidden="1" customHeight="1">
      <c r="I7073" s="139"/>
    </row>
    <row r="7074" spans="9:9" ht="17.25" hidden="1" customHeight="1">
      <c r="I7074" s="139"/>
    </row>
    <row r="7075" spans="9:9" ht="17.25" hidden="1" customHeight="1">
      <c r="I7075" s="139"/>
    </row>
    <row r="7076" spans="9:9" ht="17.25" hidden="1" customHeight="1">
      <c r="I7076" s="139"/>
    </row>
    <row r="7077" spans="9:9" ht="17.25" hidden="1" customHeight="1">
      <c r="I7077" s="139"/>
    </row>
    <row r="7078" spans="9:9" ht="17.25" hidden="1" customHeight="1">
      <c r="I7078" s="139"/>
    </row>
    <row r="7079" spans="9:9" ht="17.25" hidden="1" customHeight="1">
      <c r="I7079" s="139"/>
    </row>
    <row r="7080" spans="9:9" ht="17.25" hidden="1" customHeight="1">
      <c r="I7080" s="139"/>
    </row>
    <row r="7081" spans="9:9" ht="17.25" hidden="1" customHeight="1">
      <c r="I7081" s="139"/>
    </row>
    <row r="7082" spans="9:9" ht="17.25" hidden="1" customHeight="1">
      <c r="I7082" s="139"/>
    </row>
    <row r="7083" spans="9:9" ht="17.25" hidden="1" customHeight="1">
      <c r="I7083" s="139"/>
    </row>
    <row r="7084" spans="9:9" ht="17.25" hidden="1" customHeight="1">
      <c r="I7084" s="139"/>
    </row>
    <row r="7085" spans="9:9" ht="17.25" hidden="1" customHeight="1">
      <c r="I7085" s="139"/>
    </row>
    <row r="7086" spans="9:9" ht="17.25" hidden="1" customHeight="1">
      <c r="I7086" s="139"/>
    </row>
    <row r="7087" spans="9:9" ht="17.25" hidden="1" customHeight="1">
      <c r="I7087" s="139"/>
    </row>
    <row r="7088" spans="9:9" ht="17.25" hidden="1" customHeight="1">
      <c r="I7088" s="139"/>
    </row>
    <row r="7089" spans="9:9" ht="17.25" hidden="1" customHeight="1">
      <c r="I7089" s="139"/>
    </row>
    <row r="7090" spans="9:9" ht="17.25" hidden="1" customHeight="1">
      <c r="I7090" s="139"/>
    </row>
    <row r="7091" spans="9:9" ht="17.25" hidden="1" customHeight="1">
      <c r="I7091" s="139"/>
    </row>
    <row r="7092" spans="9:9" ht="17.25" hidden="1" customHeight="1">
      <c r="I7092" s="139"/>
    </row>
    <row r="7093" spans="9:9" ht="17.25" hidden="1" customHeight="1">
      <c r="I7093" s="139"/>
    </row>
    <row r="7094" spans="9:9" ht="17.25" hidden="1" customHeight="1">
      <c r="I7094" s="139"/>
    </row>
    <row r="7095" spans="9:9" ht="17.25" hidden="1" customHeight="1">
      <c r="I7095" s="139"/>
    </row>
    <row r="7096" spans="9:9" ht="17.25" hidden="1" customHeight="1">
      <c r="I7096" s="139"/>
    </row>
    <row r="7097" spans="9:9" ht="17.25" hidden="1" customHeight="1">
      <c r="I7097" s="139"/>
    </row>
    <row r="7098" spans="9:9" ht="17.25" hidden="1" customHeight="1">
      <c r="I7098" s="139"/>
    </row>
    <row r="7099" spans="9:9" ht="17.25" hidden="1" customHeight="1">
      <c r="I7099" s="139"/>
    </row>
    <row r="7100" spans="9:9" ht="17.25" hidden="1" customHeight="1">
      <c r="I7100" s="139"/>
    </row>
    <row r="7101" spans="9:9" ht="17.25" hidden="1" customHeight="1">
      <c r="I7101" s="139"/>
    </row>
    <row r="7102" spans="9:9" ht="17.25" hidden="1" customHeight="1">
      <c r="I7102" s="139"/>
    </row>
    <row r="7103" spans="9:9" ht="17.25" hidden="1" customHeight="1">
      <c r="I7103" s="139"/>
    </row>
    <row r="7104" spans="9:9" ht="17.25" hidden="1" customHeight="1">
      <c r="I7104" s="139"/>
    </row>
    <row r="7105" spans="9:9" ht="17.25" hidden="1" customHeight="1">
      <c r="I7105" s="139"/>
    </row>
    <row r="7106" spans="9:9" ht="17.25" hidden="1" customHeight="1">
      <c r="I7106" s="139"/>
    </row>
    <row r="7107" spans="9:9" ht="17.25" hidden="1" customHeight="1">
      <c r="I7107" s="139"/>
    </row>
    <row r="7108" spans="9:9" ht="17.25" hidden="1" customHeight="1">
      <c r="I7108" s="139"/>
    </row>
    <row r="7109" spans="9:9" ht="17.25" hidden="1" customHeight="1">
      <c r="I7109" s="139"/>
    </row>
    <row r="7110" spans="9:9" ht="17.25" hidden="1" customHeight="1">
      <c r="I7110" s="139"/>
    </row>
    <row r="7111" spans="9:9" ht="17.25" hidden="1" customHeight="1">
      <c r="I7111" s="139"/>
    </row>
    <row r="7112" spans="9:9" ht="17.25" hidden="1" customHeight="1">
      <c r="I7112" s="139"/>
    </row>
    <row r="7113" spans="9:9" ht="17.25" hidden="1" customHeight="1">
      <c r="I7113" s="139"/>
    </row>
    <row r="7114" spans="9:9" ht="17.25" hidden="1" customHeight="1">
      <c r="I7114" s="139"/>
    </row>
    <row r="7115" spans="9:9" ht="17.25" hidden="1" customHeight="1">
      <c r="I7115" s="139"/>
    </row>
    <row r="7116" spans="9:9" ht="17.25" hidden="1" customHeight="1">
      <c r="I7116" s="139"/>
    </row>
    <row r="7117" spans="9:9" ht="17.25" hidden="1" customHeight="1">
      <c r="I7117" s="139"/>
    </row>
    <row r="7118" spans="9:9" ht="17.25" hidden="1" customHeight="1">
      <c r="I7118" s="139"/>
    </row>
    <row r="7119" spans="9:9" ht="17.25" hidden="1" customHeight="1">
      <c r="I7119" s="139"/>
    </row>
    <row r="7120" spans="9:9" ht="17.25" hidden="1" customHeight="1">
      <c r="I7120" s="139"/>
    </row>
    <row r="7121" spans="9:9" ht="17.25" hidden="1" customHeight="1">
      <c r="I7121" s="139"/>
    </row>
    <row r="7122" spans="9:9" ht="17.25" hidden="1" customHeight="1">
      <c r="I7122" s="139"/>
    </row>
    <row r="7123" spans="9:9" ht="17.25" hidden="1" customHeight="1">
      <c r="I7123" s="139"/>
    </row>
    <row r="7124" spans="9:9" ht="17.25" hidden="1" customHeight="1">
      <c r="I7124" s="139"/>
    </row>
    <row r="7125" spans="9:9" ht="17.25" hidden="1" customHeight="1">
      <c r="I7125" s="139"/>
    </row>
    <row r="7126" spans="9:9" ht="17.25" hidden="1" customHeight="1">
      <c r="I7126" s="139"/>
    </row>
    <row r="7127" spans="9:9" ht="17.25" hidden="1" customHeight="1">
      <c r="I7127" s="139"/>
    </row>
    <row r="7128" spans="9:9" ht="17.25" hidden="1" customHeight="1">
      <c r="I7128" s="139"/>
    </row>
    <row r="7129" spans="9:9" ht="17.25" hidden="1" customHeight="1">
      <c r="I7129" s="139"/>
    </row>
    <row r="7130" spans="9:9" ht="17.25" hidden="1" customHeight="1">
      <c r="I7130" s="139"/>
    </row>
    <row r="7131" spans="9:9" ht="17.25" hidden="1" customHeight="1">
      <c r="I7131" s="139"/>
    </row>
    <row r="7132" spans="9:9" ht="17.25" hidden="1" customHeight="1">
      <c r="I7132" s="139"/>
    </row>
    <row r="7133" spans="9:9" ht="17.25" hidden="1" customHeight="1">
      <c r="I7133" s="139"/>
    </row>
    <row r="7134" spans="9:9" ht="17.25" hidden="1" customHeight="1">
      <c r="I7134" s="139"/>
    </row>
    <row r="7135" spans="9:9" ht="17.25" hidden="1" customHeight="1">
      <c r="I7135" s="139"/>
    </row>
    <row r="7136" spans="9:9" ht="17.25" hidden="1" customHeight="1">
      <c r="I7136" s="139"/>
    </row>
    <row r="7137" spans="9:9" ht="17.25" hidden="1" customHeight="1">
      <c r="I7137" s="139"/>
    </row>
    <row r="7138" spans="9:9" ht="17.25" hidden="1" customHeight="1">
      <c r="I7138" s="139"/>
    </row>
    <row r="7139" spans="9:9" ht="17.25" hidden="1" customHeight="1">
      <c r="I7139" s="139"/>
    </row>
    <row r="7140" spans="9:9" ht="17.25" hidden="1" customHeight="1">
      <c r="I7140" s="139"/>
    </row>
    <row r="7141" spans="9:9" ht="17.25" hidden="1" customHeight="1">
      <c r="I7141" s="139"/>
    </row>
    <row r="7142" spans="9:9" ht="17.25" hidden="1" customHeight="1">
      <c r="I7142" s="139"/>
    </row>
    <row r="7143" spans="9:9" ht="17.25" hidden="1" customHeight="1">
      <c r="I7143" s="139"/>
    </row>
    <row r="7144" spans="9:9" ht="17.25" hidden="1" customHeight="1">
      <c r="I7144" s="139"/>
    </row>
    <row r="7145" spans="9:9" ht="17.25" hidden="1" customHeight="1">
      <c r="I7145" s="139"/>
    </row>
    <row r="7146" spans="9:9" ht="17.25" hidden="1" customHeight="1">
      <c r="I7146" s="139"/>
    </row>
    <row r="7147" spans="9:9" ht="17.25" hidden="1" customHeight="1">
      <c r="I7147" s="139"/>
    </row>
    <row r="7148" spans="9:9" ht="17.25" hidden="1" customHeight="1">
      <c r="I7148" s="139"/>
    </row>
    <row r="7149" spans="9:9" ht="17.25" hidden="1" customHeight="1">
      <c r="I7149" s="139"/>
    </row>
    <row r="7150" spans="9:9" ht="17.25" hidden="1" customHeight="1">
      <c r="I7150" s="139"/>
    </row>
    <row r="7151" spans="9:9" ht="17.25" hidden="1" customHeight="1">
      <c r="I7151" s="139"/>
    </row>
    <row r="7152" spans="9:9" ht="17.25" hidden="1" customHeight="1">
      <c r="I7152" s="139"/>
    </row>
    <row r="7153" spans="9:9" ht="17.25" hidden="1" customHeight="1">
      <c r="I7153" s="139"/>
    </row>
    <row r="7154" spans="9:9" ht="17.25" hidden="1" customHeight="1">
      <c r="I7154" s="139"/>
    </row>
    <row r="7155" spans="9:9" ht="17.25" hidden="1" customHeight="1">
      <c r="I7155" s="139"/>
    </row>
    <row r="7156" spans="9:9" ht="17.25" hidden="1" customHeight="1">
      <c r="I7156" s="139"/>
    </row>
    <row r="7157" spans="9:9" ht="17.25" hidden="1" customHeight="1">
      <c r="I7157" s="139"/>
    </row>
    <row r="7158" spans="9:9" ht="17.25" hidden="1" customHeight="1">
      <c r="I7158" s="139"/>
    </row>
    <row r="7159" spans="9:9" ht="17.25" hidden="1" customHeight="1">
      <c r="I7159" s="139"/>
    </row>
    <row r="7160" spans="9:9" ht="17.25" hidden="1" customHeight="1">
      <c r="I7160" s="139"/>
    </row>
    <row r="7161" spans="9:9" ht="17.25" hidden="1" customHeight="1">
      <c r="I7161" s="139"/>
    </row>
    <row r="7162" spans="9:9" ht="17.25" hidden="1" customHeight="1">
      <c r="I7162" s="139"/>
    </row>
    <row r="7163" spans="9:9" ht="17.25" hidden="1" customHeight="1">
      <c r="I7163" s="139"/>
    </row>
    <row r="7164" spans="9:9" ht="17.25" hidden="1" customHeight="1">
      <c r="I7164" s="139"/>
    </row>
    <row r="7165" spans="9:9" ht="17.25" hidden="1" customHeight="1">
      <c r="I7165" s="139"/>
    </row>
    <row r="7166" spans="9:9" ht="17.25" hidden="1" customHeight="1">
      <c r="I7166" s="139"/>
    </row>
    <row r="7167" spans="9:9" ht="17.25" hidden="1" customHeight="1">
      <c r="I7167" s="139"/>
    </row>
    <row r="7168" spans="9:9" ht="17.25" hidden="1" customHeight="1">
      <c r="I7168" s="139"/>
    </row>
    <row r="7169" spans="9:9" ht="17.25" hidden="1" customHeight="1">
      <c r="I7169" s="139"/>
    </row>
    <row r="7170" spans="9:9" ht="17.25" hidden="1" customHeight="1">
      <c r="I7170" s="139"/>
    </row>
    <row r="7171" spans="9:9" ht="17.25" hidden="1" customHeight="1">
      <c r="I7171" s="139"/>
    </row>
    <row r="7172" spans="9:9" ht="17.25" hidden="1" customHeight="1">
      <c r="I7172" s="139"/>
    </row>
    <row r="7173" spans="9:9" ht="17.25" hidden="1" customHeight="1">
      <c r="I7173" s="139"/>
    </row>
    <row r="7174" spans="9:9" ht="17.25" hidden="1" customHeight="1">
      <c r="I7174" s="139"/>
    </row>
    <row r="7175" spans="9:9" ht="17.25" hidden="1" customHeight="1">
      <c r="I7175" s="139"/>
    </row>
    <row r="7176" spans="9:9" ht="17.25" hidden="1" customHeight="1">
      <c r="I7176" s="139"/>
    </row>
    <row r="7177" spans="9:9" ht="17.25" hidden="1" customHeight="1">
      <c r="I7177" s="139"/>
    </row>
    <row r="7178" spans="9:9" ht="17.25" hidden="1" customHeight="1">
      <c r="I7178" s="139"/>
    </row>
    <row r="7179" spans="9:9" ht="17.25" hidden="1" customHeight="1">
      <c r="I7179" s="139"/>
    </row>
    <row r="7180" spans="9:9" ht="17.25" hidden="1" customHeight="1">
      <c r="I7180" s="139"/>
    </row>
    <row r="7181" spans="9:9" ht="17.25" hidden="1" customHeight="1">
      <c r="I7181" s="139"/>
    </row>
    <row r="7182" spans="9:9" ht="17.25" hidden="1" customHeight="1">
      <c r="I7182" s="139"/>
    </row>
    <row r="7183" spans="9:9" ht="17.25" hidden="1" customHeight="1">
      <c r="I7183" s="139"/>
    </row>
    <row r="7184" spans="9:9" ht="17.25" hidden="1" customHeight="1">
      <c r="I7184" s="139"/>
    </row>
    <row r="7185" spans="9:9" ht="17.25" hidden="1" customHeight="1">
      <c r="I7185" s="139"/>
    </row>
    <row r="7186" spans="9:9" ht="17.25" hidden="1" customHeight="1">
      <c r="I7186" s="139"/>
    </row>
    <row r="7187" spans="9:9" ht="17.25" hidden="1" customHeight="1">
      <c r="I7187" s="139"/>
    </row>
    <row r="7188" spans="9:9" ht="17.25" hidden="1" customHeight="1">
      <c r="I7188" s="139"/>
    </row>
    <row r="7189" spans="9:9" ht="17.25" hidden="1" customHeight="1">
      <c r="I7189" s="139"/>
    </row>
    <row r="7190" spans="9:9" ht="17.25" hidden="1" customHeight="1">
      <c r="I7190" s="139"/>
    </row>
    <row r="7191" spans="9:9" ht="17.25" hidden="1" customHeight="1">
      <c r="I7191" s="139"/>
    </row>
    <row r="7192" spans="9:9" ht="17.25" hidden="1" customHeight="1">
      <c r="I7192" s="139"/>
    </row>
    <row r="7193" spans="9:9" ht="17.25" hidden="1" customHeight="1">
      <c r="I7193" s="139"/>
    </row>
    <row r="7194" spans="9:9" ht="17.25" hidden="1" customHeight="1">
      <c r="I7194" s="139"/>
    </row>
    <row r="7195" spans="9:9" ht="17.25" hidden="1" customHeight="1">
      <c r="I7195" s="139"/>
    </row>
    <row r="7196" spans="9:9" ht="17.25" hidden="1" customHeight="1">
      <c r="I7196" s="139"/>
    </row>
    <row r="7197" spans="9:9" ht="17.25" hidden="1" customHeight="1">
      <c r="I7197" s="139"/>
    </row>
    <row r="7198" spans="9:9" ht="17.25" hidden="1" customHeight="1">
      <c r="I7198" s="139"/>
    </row>
    <row r="7199" spans="9:9" ht="17.25" hidden="1" customHeight="1">
      <c r="I7199" s="139"/>
    </row>
    <row r="7200" spans="9:9" ht="17.25" hidden="1" customHeight="1">
      <c r="I7200" s="139"/>
    </row>
    <row r="7201" spans="9:9" ht="17.25" hidden="1" customHeight="1">
      <c r="I7201" s="139"/>
    </row>
    <row r="7202" spans="9:9" ht="17.25" hidden="1" customHeight="1">
      <c r="I7202" s="139"/>
    </row>
    <row r="7203" spans="9:9" ht="17.25" hidden="1" customHeight="1">
      <c r="I7203" s="139"/>
    </row>
    <row r="7204" spans="9:9" ht="17.25" hidden="1" customHeight="1">
      <c r="I7204" s="139"/>
    </row>
    <row r="7205" spans="9:9" ht="17.25" hidden="1" customHeight="1">
      <c r="I7205" s="139"/>
    </row>
    <row r="7206" spans="9:9" ht="17.25" hidden="1" customHeight="1">
      <c r="I7206" s="139"/>
    </row>
    <row r="7207" spans="9:9" ht="17.25" hidden="1" customHeight="1">
      <c r="I7207" s="139"/>
    </row>
    <row r="7208" spans="9:9" ht="17.25" hidden="1" customHeight="1">
      <c r="I7208" s="139"/>
    </row>
    <row r="7209" spans="9:9" ht="17.25" hidden="1" customHeight="1">
      <c r="I7209" s="139"/>
    </row>
    <row r="7210" spans="9:9" ht="17.25" hidden="1" customHeight="1">
      <c r="I7210" s="139"/>
    </row>
    <row r="7211" spans="9:9" ht="17.25" hidden="1" customHeight="1">
      <c r="I7211" s="139"/>
    </row>
    <row r="7212" spans="9:9" ht="17.25" hidden="1" customHeight="1">
      <c r="I7212" s="139"/>
    </row>
    <row r="7213" spans="9:9" ht="17.25" hidden="1" customHeight="1">
      <c r="I7213" s="139"/>
    </row>
    <row r="7214" spans="9:9" ht="17.25" hidden="1" customHeight="1">
      <c r="I7214" s="139"/>
    </row>
    <row r="7215" spans="9:9" ht="17.25" hidden="1" customHeight="1">
      <c r="I7215" s="139"/>
    </row>
    <row r="7216" spans="9:9" ht="17.25" hidden="1" customHeight="1">
      <c r="I7216" s="139"/>
    </row>
    <row r="7217" spans="9:9" ht="17.25" hidden="1" customHeight="1">
      <c r="I7217" s="139"/>
    </row>
    <row r="7218" spans="9:9" ht="17.25" hidden="1" customHeight="1">
      <c r="I7218" s="139"/>
    </row>
    <row r="7219" spans="9:9" ht="17.25" hidden="1" customHeight="1">
      <c r="I7219" s="139"/>
    </row>
    <row r="7220" spans="9:9" ht="17.25" hidden="1" customHeight="1">
      <c r="I7220" s="139"/>
    </row>
    <row r="7221" spans="9:9" ht="17.25" hidden="1" customHeight="1">
      <c r="I7221" s="139"/>
    </row>
    <row r="7222" spans="9:9" ht="17.25" hidden="1" customHeight="1">
      <c r="I7222" s="139"/>
    </row>
    <row r="7223" spans="9:9" ht="17.25" hidden="1" customHeight="1">
      <c r="I7223" s="139"/>
    </row>
    <row r="7224" spans="9:9" ht="17.25" hidden="1" customHeight="1">
      <c r="I7224" s="139"/>
    </row>
    <row r="7225" spans="9:9" ht="17.25" hidden="1" customHeight="1">
      <c r="I7225" s="139"/>
    </row>
    <row r="7226" spans="9:9" ht="17.25" hidden="1" customHeight="1">
      <c r="I7226" s="139"/>
    </row>
    <row r="7227" spans="9:9" ht="17.25" hidden="1" customHeight="1">
      <c r="I7227" s="139"/>
    </row>
    <row r="7228" spans="9:9" ht="17.25" hidden="1" customHeight="1">
      <c r="I7228" s="139"/>
    </row>
    <row r="7229" spans="9:9" ht="17.25" hidden="1" customHeight="1">
      <c r="I7229" s="139"/>
    </row>
    <row r="7230" spans="9:9" ht="17.25" hidden="1" customHeight="1">
      <c r="I7230" s="139"/>
    </row>
    <row r="7231" spans="9:9" ht="17.25" hidden="1" customHeight="1">
      <c r="I7231" s="139"/>
    </row>
    <row r="7232" spans="9:9" ht="17.25" hidden="1" customHeight="1">
      <c r="I7232" s="139"/>
    </row>
    <row r="7233" spans="9:9" ht="17.25" hidden="1" customHeight="1">
      <c r="I7233" s="139"/>
    </row>
    <row r="7234" spans="9:9" ht="17.25" hidden="1" customHeight="1">
      <c r="I7234" s="139"/>
    </row>
    <row r="7235" spans="9:9" ht="17.25" hidden="1" customHeight="1">
      <c r="I7235" s="139"/>
    </row>
    <row r="7236" spans="9:9" ht="17.25" hidden="1" customHeight="1">
      <c r="I7236" s="139"/>
    </row>
    <row r="7237" spans="9:9" ht="17.25" hidden="1" customHeight="1">
      <c r="I7237" s="139"/>
    </row>
    <row r="7238" spans="9:9" ht="17.25" hidden="1" customHeight="1">
      <c r="I7238" s="139"/>
    </row>
    <row r="7239" spans="9:9" ht="17.25" hidden="1" customHeight="1">
      <c r="I7239" s="139"/>
    </row>
    <row r="7240" spans="9:9" ht="17.25" hidden="1" customHeight="1">
      <c r="I7240" s="139"/>
    </row>
    <row r="7241" spans="9:9" ht="17.25" hidden="1" customHeight="1">
      <c r="I7241" s="139"/>
    </row>
    <row r="7242" spans="9:9" ht="17.25" hidden="1" customHeight="1">
      <c r="I7242" s="139"/>
    </row>
    <row r="7243" spans="9:9" ht="17.25" hidden="1" customHeight="1">
      <c r="I7243" s="139"/>
    </row>
    <row r="7244" spans="9:9" ht="17.25" hidden="1" customHeight="1">
      <c r="I7244" s="139"/>
    </row>
    <row r="7245" spans="9:9" ht="17.25" hidden="1" customHeight="1">
      <c r="I7245" s="139"/>
    </row>
    <row r="7246" spans="9:9" ht="17.25" hidden="1" customHeight="1">
      <c r="I7246" s="139"/>
    </row>
    <row r="7247" spans="9:9" ht="17.25" hidden="1" customHeight="1">
      <c r="I7247" s="139"/>
    </row>
    <row r="7248" spans="9:9" ht="17.25" hidden="1" customHeight="1">
      <c r="I7248" s="139"/>
    </row>
    <row r="7249" spans="9:9" ht="17.25" hidden="1" customHeight="1">
      <c r="I7249" s="139"/>
    </row>
    <row r="7250" spans="9:9" ht="17.25" hidden="1" customHeight="1">
      <c r="I7250" s="139"/>
    </row>
    <row r="7251" spans="9:9" ht="17.25" hidden="1" customHeight="1">
      <c r="I7251" s="139"/>
    </row>
    <row r="7252" spans="9:9" ht="17.25" hidden="1" customHeight="1">
      <c r="I7252" s="139"/>
    </row>
    <row r="7253" spans="9:9" ht="17.25" hidden="1" customHeight="1">
      <c r="I7253" s="139"/>
    </row>
    <row r="7254" spans="9:9" ht="17.25" hidden="1" customHeight="1">
      <c r="I7254" s="139"/>
    </row>
    <row r="7255" spans="9:9" ht="17.25" hidden="1" customHeight="1">
      <c r="I7255" s="139"/>
    </row>
    <row r="7256" spans="9:9" ht="17.25" hidden="1" customHeight="1">
      <c r="I7256" s="139"/>
    </row>
    <row r="7257" spans="9:9" ht="17.25" hidden="1" customHeight="1">
      <c r="I7257" s="139"/>
    </row>
    <row r="7258" spans="9:9" ht="17.25" hidden="1" customHeight="1">
      <c r="I7258" s="139"/>
    </row>
    <row r="7259" spans="9:9" ht="17.25" hidden="1" customHeight="1">
      <c r="I7259" s="139"/>
    </row>
    <row r="7260" spans="9:9" ht="17.25" hidden="1" customHeight="1">
      <c r="I7260" s="139"/>
    </row>
    <row r="7261" spans="9:9" ht="17.25" hidden="1" customHeight="1">
      <c r="I7261" s="139"/>
    </row>
    <row r="7262" spans="9:9" ht="17.25" hidden="1" customHeight="1">
      <c r="I7262" s="139"/>
    </row>
    <row r="7263" spans="9:9" ht="17.25" hidden="1" customHeight="1">
      <c r="I7263" s="139"/>
    </row>
    <row r="7264" spans="9:9" ht="17.25" hidden="1" customHeight="1">
      <c r="I7264" s="139"/>
    </row>
    <row r="7265" spans="9:9" ht="17.25" hidden="1" customHeight="1">
      <c r="I7265" s="139"/>
    </row>
    <row r="7266" spans="9:9" ht="17.25" hidden="1" customHeight="1">
      <c r="I7266" s="139"/>
    </row>
    <row r="7267" spans="9:9" ht="17.25" hidden="1" customHeight="1">
      <c r="I7267" s="139"/>
    </row>
    <row r="7268" spans="9:9" ht="17.25" hidden="1" customHeight="1">
      <c r="I7268" s="139"/>
    </row>
    <row r="7269" spans="9:9" ht="17.25" hidden="1" customHeight="1">
      <c r="I7269" s="139"/>
    </row>
    <row r="7270" spans="9:9" ht="17.25" hidden="1" customHeight="1">
      <c r="I7270" s="139"/>
    </row>
    <row r="7271" spans="9:9" ht="17.25" hidden="1" customHeight="1">
      <c r="I7271" s="139"/>
    </row>
    <row r="7272" spans="9:9" ht="17.25" hidden="1" customHeight="1">
      <c r="I7272" s="139"/>
    </row>
    <row r="7273" spans="9:9" ht="17.25" hidden="1" customHeight="1">
      <c r="I7273" s="139"/>
    </row>
    <row r="7274" spans="9:9" ht="17.25" hidden="1" customHeight="1">
      <c r="I7274" s="139"/>
    </row>
    <row r="7275" spans="9:9" ht="17.25" hidden="1" customHeight="1">
      <c r="I7275" s="139"/>
    </row>
    <row r="7276" spans="9:9" ht="17.25" hidden="1" customHeight="1">
      <c r="I7276" s="139"/>
    </row>
    <row r="7277" spans="9:9" ht="17.25" hidden="1" customHeight="1">
      <c r="I7277" s="139"/>
    </row>
    <row r="7278" spans="9:9" ht="17.25" hidden="1" customHeight="1">
      <c r="I7278" s="139"/>
    </row>
    <row r="7279" spans="9:9" ht="17.25" hidden="1" customHeight="1">
      <c r="I7279" s="139"/>
    </row>
    <row r="7280" spans="9:9" ht="17.25" hidden="1" customHeight="1">
      <c r="I7280" s="139"/>
    </row>
    <row r="7281" spans="9:9" ht="17.25" hidden="1" customHeight="1">
      <c r="I7281" s="139"/>
    </row>
    <row r="7282" spans="9:9" ht="17.25" hidden="1" customHeight="1">
      <c r="I7282" s="139"/>
    </row>
    <row r="7283" spans="9:9" ht="17.25" hidden="1" customHeight="1">
      <c r="I7283" s="139"/>
    </row>
    <row r="7284" spans="9:9" ht="17.25" hidden="1" customHeight="1">
      <c r="I7284" s="139"/>
    </row>
    <row r="7285" spans="9:9" ht="17.25" hidden="1" customHeight="1">
      <c r="I7285" s="139"/>
    </row>
    <row r="7286" spans="9:9" ht="17.25" hidden="1" customHeight="1">
      <c r="I7286" s="139"/>
    </row>
    <row r="7287" spans="9:9" ht="17.25" hidden="1" customHeight="1">
      <c r="I7287" s="139"/>
    </row>
    <row r="7288" spans="9:9" ht="17.25" hidden="1" customHeight="1">
      <c r="I7288" s="139"/>
    </row>
    <row r="7289" spans="9:9" ht="17.25" hidden="1" customHeight="1">
      <c r="I7289" s="139"/>
    </row>
    <row r="7290" spans="9:9" ht="17.25" hidden="1" customHeight="1">
      <c r="I7290" s="139"/>
    </row>
    <row r="7291" spans="9:9" ht="17.25" hidden="1" customHeight="1">
      <c r="I7291" s="139"/>
    </row>
    <row r="7292" spans="9:9" ht="17.25" hidden="1" customHeight="1">
      <c r="I7292" s="139"/>
    </row>
    <row r="7293" spans="9:9" ht="17.25" hidden="1" customHeight="1">
      <c r="I7293" s="139"/>
    </row>
    <row r="7294" spans="9:9" ht="17.25" hidden="1" customHeight="1">
      <c r="I7294" s="139"/>
    </row>
    <row r="7295" spans="9:9" ht="17.25" hidden="1" customHeight="1">
      <c r="I7295" s="139"/>
    </row>
    <row r="7296" spans="9:9" ht="17.25" hidden="1" customHeight="1">
      <c r="I7296" s="139"/>
    </row>
    <row r="7297" spans="9:9" ht="17.25" hidden="1" customHeight="1">
      <c r="I7297" s="139"/>
    </row>
    <row r="7298" spans="9:9" ht="17.25" hidden="1" customHeight="1">
      <c r="I7298" s="139"/>
    </row>
    <row r="7299" spans="9:9" ht="17.25" hidden="1" customHeight="1">
      <c r="I7299" s="139"/>
    </row>
    <row r="7300" spans="9:9" ht="17.25" hidden="1" customHeight="1">
      <c r="I7300" s="139"/>
    </row>
    <row r="7301" spans="9:9" ht="17.25" hidden="1" customHeight="1">
      <c r="I7301" s="139"/>
    </row>
    <row r="7302" spans="9:9" ht="17.25" hidden="1" customHeight="1">
      <c r="I7302" s="139"/>
    </row>
    <row r="7303" spans="9:9" ht="17.25" hidden="1" customHeight="1">
      <c r="I7303" s="139"/>
    </row>
    <row r="7304" spans="9:9" ht="17.25" hidden="1" customHeight="1">
      <c r="I7304" s="139"/>
    </row>
    <row r="7305" spans="9:9" ht="17.25" hidden="1" customHeight="1">
      <c r="I7305" s="139"/>
    </row>
    <row r="7306" spans="9:9" ht="17.25" hidden="1" customHeight="1">
      <c r="I7306" s="139"/>
    </row>
    <row r="7307" spans="9:9" ht="17.25" hidden="1" customHeight="1">
      <c r="I7307" s="139"/>
    </row>
    <row r="7308" spans="9:9" ht="17.25" hidden="1" customHeight="1">
      <c r="I7308" s="139"/>
    </row>
    <row r="7309" spans="9:9" ht="17.25" hidden="1" customHeight="1">
      <c r="I7309" s="139"/>
    </row>
    <row r="7310" spans="9:9" ht="17.25" hidden="1" customHeight="1">
      <c r="I7310" s="139"/>
    </row>
    <row r="7311" spans="9:9" ht="17.25" hidden="1" customHeight="1">
      <c r="I7311" s="139"/>
    </row>
    <row r="7312" spans="9:9" ht="17.25" hidden="1" customHeight="1">
      <c r="I7312" s="139"/>
    </row>
    <row r="7313" spans="9:9" ht="17.25" hidden="1" customHeight="1">
      <c r="I7313" s="139"/>
    </row>
    <row r="7314" spans="9:9" ht="17.25" hidden="1" customHeight="1">
      <c r="I7314" s="139"/>
    </row>
    <row r="7315" spans="9:9" ht="17.25" hidden="1" customHeight="1">
      <c r="I7315" s="139"/>
    </row>
    <row r="7316" spans="9:9" ht="17.25" hidden="1" customHeight="1">
      <c r="I7316" s="139"/>
    </row>
    <row r="7317" spans="9:9" ht="17.25" hidden="1" customHeight="1">
      <c r="I7317" s="139"/>
    </row>
    <row r="7318" spans="9:9" ht="17.25" hidden="1" customHeight="1">
      <c r="I7318" s="139"/>
    </row>
    <row r="7319" spans="9:9" ht="17.25" hidden="1" customHeight="1">
      <c r="I7319" s="139"/>
    </row>
    <row r="7320" spans="9:9" ht="17.25" hidden="1" customHeight="1">
      <c r="I7320" s="139"/>
    </row>
    <row r="7321" spans="9:9" ht="17.25" hidden="1" customHeight="1">
      <c r="I7321" s="139"/>
    </row>
    <row r="7322" spans="9:9" ht="17.25" hidden="1" customHeight="1">
      <c r="I7322" s="139"/>
    </row>
    <row r="7323" spans="9:9" ht="17.25" hidden="1" customHeight="1">
      <c r="I7323" s="139"/>
    </row>
    <row r="7324" spans="9:9" ht="17.25" hidden="1" customHeight="1">
      <c r="I7324" s="139"/>
    </row>
    <row r="7325" spans="9:9" ht="17.25" hidden="1" customHeight="1">
      <c r="I7325" s="139"/>
    </row>
    <row r="7326" spans="9:9" ht="17.25" hidden="1" customHeight="1">
      <c r="I7326" s="139"/>
    </row>
    <row r="7327" spans="9:9" ht="17.25" hidden="1" customHeight="1">
      <c r="I7327" s="139"/>
    </row>
    <row r="7328" spans="9:9" ht="17.25" hidden="1" customHeight="1">
      <c r="I7328" s="139"/>
    </row>
    <row r="7329" spans="9:9" ht="17.25" hidden="1" customHeight="1">
      <c r="I7329" s="139"/>
    </row>
    <row r="7330" spans="9:9" ht="17.25" hidden="1" customHeight="1">
      <c r="I7330" s="139"/>
    </row>
    <row r="7331" spans="9:9" ht="17.25" hidden="1" customHeight="1">
      <c r="I7331" s="139"/>
    </row>
    <row r="7332" spans="9:9" ht="17.25" hidden="1" customHeight="1">
      <c r="I7332" s="139"/>
    </row>
    <row r="7333" spans="9:9" ht="17.25" hidden="1" customHeight="1">
      <c r="I7333" s="139"/>
    </row>
    <row r="7334" spans="9:9" ht="17.25" hidden="1" customHeight="1">
      <c r="I7334" s="139"/>
    </row>
    <row r="7335" spans="9:9" ht="17.25" hidden="1" customHeight="1">
      <c r="I7335" s="139"/>
    </row>
    <row r="7336" spans="9:9" ht="17.25" hidden="1" customHeight="1">
      <c r="I7336" s="139"/>
    </row>
    <row r="7337" spans="9:9" ht="17.25" hidden="1" customHeight="1">
      <c r="I7337" s="139"/>
    </row>
    <row r="7338" spans="9:9" ht="17.25" hidden="1" customHeight="1">
      <c r="I7338" s="139"/>
    </row>
    <row r="7339" spans="9:9" ht="17.25" hidden="1" customHeight="1">
      <c r="I7339" s="139"/>
    </row>
    <row r="7340" spans="9:9" ht="17.25" hidden="1" customHeight="1">
      <c r="I7340" s="139"/>
    </row>
    <row r="7341" spans="9:9" ht="17.25" hidden="1" customHeight="1">
      <c r="I7341" s="139"/>
    </row>
    <row r="7342" spans="9:9" ht="17.25" hidden="1" customHeight="1">
      <c r="I7342" s="139"/>
    </row>
    <row r="7343" spans="9:9" ht="17.25" hidden="1" customHeight="1">
      <c r="I7343" s="139"/>
    </row>
    <row r="7344" spans="9:9" ht="17.25" hidden="1" customHeight="1">
      <c r="I7344" s="139"/>
    </row>
    <row r="7345" spans="9:9" ht="17.25" hidden="1" customHeight="1">
      <c r="I7345" s="139"/>
    </row>
    <row r="7346" spans="9:9" ht="17.25" hidden="1" customHeight="1">
      <c r="I7346" s="139"/>
    </row>
    <row r="7347" spans="9:9" ht="17.25" hidden="1" customHeight="1">
      <c r="I7347" s="139"/>
    </row>
    <row r="7348" spans="9:9" ht="17.25" hidden="1" customHeight="1">
      <c r="I7348" s="139"/>
    </row>
    <row r="7349" spans="9:9" ht="17.25" hidden="1" customHeight="1">
      <c r="I7349" s="139"/>
    </row>
    <row r="7350" spans="9:9" ht="17.25" hidden="1" customHeight="1">
      <c r="I7350" s="139"/>
    </row>
    <row r="7351" spans="9:9" ht="17.25" hidden="1" customHeight="1">
      <c r="I7351" s="139"/>
    </row>
    <row r="7352" spans="9:9" ht="17.25" hidden="1" customHeight="1">
      <c r="I7352" s="139"/>
    </row>
    <row r="7353" spans="9:9" ht="17.25" hidden="1" customHeight="1">
      <c r="I7353" s="139"/>
    </row>
    <row r="7354" spans="9:9" ht="17.25" hidden="1" customHeight="1">
      <c r="I7354" s="139"/>
    </row>
    <row r="7355" spans="9:9" ht="17.25" hidden="1" customHeight="1">
      <c r="I7355" s="139"/>
    </row>
    <row r="7356" spans="9:9" ht="17.25" hidden="1" customHeight="1">
      <c r="I7356" s="139"/>
    </row>
    <row r="7357" spans="9:9" ht="17.25" hidden="1" customHeight="1">
      <c r="I7357" s="139"/>
    </row>
    <row r="7358" spans="9:9" ht="17.25" hidden="1" customHeight="1">
      <c r="I7358" s="139"/>
    </row>
    <row r="7359" spans="9:9" ht="17.25" hidden="1" customHeight="1">
      <c r="I7359" s="139"/>
    </row>
    <row r="7360" spans="9:9" ht="17.25" hidden="1" customHeight="1">
      <c r="I7360" s="139"/>
    </row>
    <row r="7361" spans="9:9" ht="17.25" hidden="1" customHeight="1">
      <c r="I7361" s="139"/>
    </row>
    <row r="7362" spans="9:9" ht="17.25" hidden="1" customHeight="1">
      <c r="I7362" s="139"/>
    </row>
    <row r="7363" spans="9:9" ht="17.25" hidden="1" customHeight="1">
      <c r="I7363" s="139"/>
    </row>
    <row r="7364" spans="9:9" ht="17.25" hidden="1" customHeight="1">
      <c r="I7364" s="139"/>
    </row>
    <row r="7365" spans="9:9" ht="17.25" hidden="1" customHeight="1">
      <c r="I7365" s="139"/>
    </row>
    <row r="7366" spans="9:9" ht="17.25" hidden="1" customHeight="1">
      <c r="I7366" s="139"/>
    </row>
    <row r="7367" spans="9:9" ht="17.25" hidden="1" customHeight="1">
      <c r="I7367" s="139"/>
    </row>
    <row r="7368" spans="9:9" ht="17.25" hidden="1" customHeight="1">
      <c r="I7368" s="139"/>
    </row>
    <row r="7369" spans="9:9" ht="17.25" hidden="1" customHeight="1">
      <c r="I7369" s="139"/>
    </row>
    <row r="7370" spans="9:9" ht="17.25" hidden="1" customHeight="1">
      <c r="I7370" s="139"/>
    </row>
    <row r="7371" spans="9:9" ht="17.25" hidden="1" customHeight="1">
      <c r="I7371" s="139"/>
    </row>
    <row r="7372" spans="9:9" ht="17.25" hidden="1" customHeight="1">
      <c r="I7372" s="139"/>
    </row>
    <row r="7373" spans="9:9" ht="17.25" hidden="1" customHeight="1">
      <c r="I7373" s="139"/>
    </row>
    <row r="7374" spans="9:9" ht="17.25" hidden="1" customHeight="1">
      <c r="I7374" s="139"/>
    </row>
    <row r="7375" spans="9:9" ht="17.25" hidden="1" customHeight="1">
      <c r="I7375" s="139"/>
    </row>
    <row r="7376" spans="9:9" ht="17.25" hidden="1" customHeight="1">
      <c r="I7376" s="139"/>
    </row>
    <row r="7377" spans="9:9" ht="17.25" hidden="1" customHeight="1">
      <c r="I7377" s="139"/>
    </row>
    <row r="7378" spans="9:9" ht="17.25" hidden="1" customHeight="1">
      <c r="I7378" s="139"/>
    </row>
    <row r="7379" spans="9:9" ht="17.25" hidden="1" customHeight="1">
      <c r="I7379" s="139"/>
    </row>
    <row r="7380" spans="9:9" ht="17.25" hidden="1" customHeight="1">
      <c r="I7380" s="139"/>
    </row>
    <row r="7381" spans="9:9" ht="17.25" hidden="1" customHeight="1">
      <c r="I7381" s="139"/>
    </row>
    <row r="7382" spans="9:9" ht="17.25" hidden="1" customHeight="1">
      <c r="I7382" s="139"/>
    </row>
    <row r="7383" spans="9:9" ht="17.25" hidden="1" customHeight="1">
      <c r="I7383" s="139"/>
    </row>
    <row r="7384" spans="9:9" ht="17.25" hidden="1" customHeight="1">
      <c r="I7384" s="139"/>
    </row>
    <row r="7385" spans="9:9" ht="17.25" hidden="1" customHeight="1">
      <c r="I7385" s="139"/>
    </row>
    <row r="7386" spans="9:9" ht="17.25" hidden="1" customHeight="1">
      <c r="I7386" s="139"/>
    </row>
    <row r="7387" spans="9:9" ht="17.25" hidden="1" customHeight="1">
      <c r="I7387" s="139"/>
    </row>
    <row r="7388" spans="9:9" ht="17.25" hidden="1" customHeight="1">
      <c r="I7388" s="139"/>
    </row>
    <row r="7389" spans="9:9" ht="17.25" hidden="1" customHeight="1">
      <c r="I7389" s="139"/>
    </row>
    <row r="7390" spans="9:9" ht="17.25" hidden="1" customHeight="1">
      <c r="I7390" s="139"/>
    </row>
    <row r="7391" spans="9:9" ht="17.25" hidden="1" customHeight="1">
      <c r="I7391" s="139"/>
    </row>
    <row r="7392" spans="9:9" ht="17.25" hidden="1" customHeight="1">
      <c r="I7392" s="139"/>
    </row>
    <row r="7393" spans="9:9" ht="17.25" hidden="1" customHeight="1">
      <c r="I7393" s="139"/>
    </row>
    <row r="7394" spans="9:9" ht="17.25" hidden="1" customHeight="1">
      <c r="I7394" s="139"/>
    </row>
    <row r="7395" spans="9:9" ht="17.25" hidden="1" customHeight="1">
      <c r="I7395" s="139"/>
    </row>
    <row r="7396" spans="9:9" ht="17.25" hidden="1" customHeight="1">
      <c r="I7396" s="139"/>
    </row>
    <row r="7397" spans="9:9" ht="17.25" hidden="1" customHeight="1">
      <c r="I7397" s="139"/>
    </row>
    <row r="7398" spans="9:9" ht="17.25" hidden="1" customHeight="1">
      <c r="I7398" s="139"/>
    </row>
    <row r="7399" spans="9:9" ht="17.25" hidden="1" customHeight="1">
      <c r="I7399" s="139"/>
    </row>
    <row r="7400" spans="9:9" ht="17.25" hidden="1" customHeight="1">
      <c r="I7400" s="139"/>
    </row>
    <row r="7401" spans="9:9" ht="17.25" hidden="1" customHeight="1">
      <c r="I7401" s="139"/>
    </row>
    <row r="7402" spans="9:9" ht="17.25" hidden="1" customHeight="1">
      <c r="I7402" s="139"/>
    </row>
    <row r="7403" spans="9:9" ht="17.25" hidden="1" customHeight="1">
      <c r="I7403" s="139"/>
    </row>
    <row r="7404" spans="9:9" ht="17.25" hidden="1" customHeight="1">
      <c r="I7404" s="139"/>
    </row>
    <row r="7405" spans="9:9" ht="17.25" hidden="1" customHeight="1">
      <c r="I7405" s="139"/>
    </row>
    <row r="7406" spans="9:9" ht="17.25" hidden="1" customHeight="1">
      <c r="I7406" s="139"/>
    </row>
    <row r="7407" spans="9:9" ht="17.25" hidden="1" customHeight="1">
      <c r="I7407" s="139"/>
    </row>
    <row r="7408" spans="9:9" ht="17.25" hidden="1" customHeight="1">
      <c r="I7408" s="139"/>
    </row>
    <row r="7409" spans="9:9" ht="17.25" hidden="1" customHeight="1">
      <c r="I7409" s="139"/>
    </row>
    <row r="7410" spans="9:9" ht="17.25" hidden="1" customHeight="1">
      <c r="I7410" s="139"/>
    </row>
    <row r="7411" spans="9:9" ht="17.25" hidden="1" customHeight="1">
      <c r="I7411" s="139"/>
    </row>
    <row r="7412" spans="9:9" ht="17.25" hidden="1" customHeight="1">
      <c r="I7412" s="139"/>
    </row>
    <row r="7413" spans="9:9" ht="17.25" hidden="1" customHeight="1">
      <c r="I7413" s="139"/>
    </row>
    <row r="7414" spans="9:9" ht="17.25" hidden="1" customHeight="1">
      <c r="I7414" s="139"/>
    </row>
    <row r="7415" spans="9:9" ht="17.25" hidden="1" customHeight="1">
      <c r="I7415" s="139"/>
    </row>
    <row r="7416" spans="9:9" ht="17.25" hidden="1" customHeight="1">
      <c r="I7416" s="139"/>
    </row>
    <row r="7417" spans="9:9" ht="17.25" hidden="1" customHeight="1">
      <c r="I7417" s="139"/>
    </row>
    <row r="7418" spans="9:9" ht="17.25" hidden="1" customHeight="1">
      <c r="I7418" s="139"/>
    </row>
    <row r="7419" spans="9:9" ht="17.25" hidden="1" customHeight="1">
      <c r="I7419" s="139"/>
    </row>
    <row r="7420" spans="9:9" ht="17.25" hidden="1" customHeight="1">
      <c r="I7420" s="139"/>
    </row>
    <row r="7421" spans="9:9" ht="17.25" hidden="1" customHeight="1">
      <c r="I7421" s="139"/>
    </row>
    <row r="7422" spans="9:9" ht="17.25" hidden="1" customHeight="1">
      <c r="I7422" s="139"/>
    </row>
    <row r="7423" spans="9:9" ht="17.25" hidden="1" customHeight="1">
      <c r="I7423" s="139"/>
    </row>
    <row r="7424" spans="9:9" ht="17.25" hidden="1" customHeight="1">
      <c r="I7424" s="139"/>
    </row>
    <row r="7425" spans="9:9" ht="17.25" hidden="1" customHeight="1">
      <c r="I7425" s="139"/>
    </row>
    <row r="7426" spans="9:9" ht="17.25" hidden="1" customHeight="1">
      <c r="I7426" s="139"/>
    </row>
    <row r="7427" spans="9:9" ht="17.25" hidden="1" customHeight="1">
      <c r="I7427" s="139"/>
    </row>
    <row r="7428" spans="9:9" ht="17.25" hidden="1" customHeight="1">
      <c r="I7428" s="139"/>
    </row>
    <row r="7429" spans="9:9" ht="17.25" hidden="1" customHeight="1">
      <c r="I7429" s="139"/>
    </row>
    <row r="7430" spans="9:9" ht="17.25" hidden="1" customHeight="1">
      <c r="I7430" s="139"/>
    </row>
    <row r="7431" spans="9:9" ht="17.25" hidden="1" customHeight="1">
      <c r="I7431" s="139"/>
    </row>
    <row r="7432" spans="9:9" ht="17.25" hidden="1" customHeight="1">
      <c r="I7432" s="139"/>
    </row>
    <row r="7433" spans="9:9" ht="17.25" hidden="1" customHeight="1">
      <c r="I7433" s="139"/>
    </row>
    <row r="7434" spans="9:9" ht="17.25" hidden="1" customHeight="1">
      <c r="I7434" s="139"/>
    </row>
    <row r="7435" spans="9:9" ht="17.25" hidden="1" customHeight="1">
      <c r="I7435" s="139"/>
    </row>
    <row r="7436" spans="9:9" ht="17.25" hidden="1" customHeight="1">
      <c r="I7436" s="139"/>
    </row>
    <row r="7437" spans="9:9" ht="17.25" hidden="1" customHeight="1">
      <c r="I7437" s="139"/>
    </row>
    <row r="7438" spans="9:9" ht="17.25" hidden="1" customHeight="1">
      <c r="I7438" s="139"/>
    </row>
    <row r="7439" spans="9:9" ht="17.25" hidden="1" customHeight="1">
      <c r="I7439" s="139"/>
    </row>
    <row r="7440" spans="9:9" ht="17.25" hidden="1" customHeight="1">
      <c r="I7440" s="139"/>
    </row>
    <row r="7441" spans="9:9" ht="17.25" hidden="1" customHeight="1">
      <c r="I7441" s="139"/>
    </row>
    <row r="7442" spans="9:9" ht="17.25" hidden="1" customHeight="1">
      <c r="I7442" s="139"/>
    </row>
    <row r="7443" spans="9:9" ht="17.25" hidden="1" customHeight="1">
      <c r="I7443" s="139"/>
    </row>
    <row r="7444" spans="9:9" ht="17.25" hidden="1" customHeight="1">
      <c r="I7444" s="139"/>
    </row>
    <row r="7445" spans="9:9" ht="17.25" hidden="1" customHeight="1">
      <c r="I7445" s="139"/>
    </row>
    <row r="7446" spans="9:9" ht="17.25" hidden="1" customHeight="1">
      <c r="I7446" s="139"/>
    </row>
    <row r="7447" spans="9:9" ht="17.25" hidden="1" customHeight="1">
      <c r="I7447" s="139"/>
    </row>
    <row r="7448" spans="9:9" ht="17.25" hidden="1" customHeight="1">
      <c r="I7448" s="139"/>
    </row>
    <row r="7449" spans="9:9" ht="17.25" hidden="1" customHeight="1">
      <c r="I7449" s="139"/>
    </row>
    <row r="7450" spans="9:9" ht="17.25" hidden="1" customHeight="1">
      <c r="I7450" s="139"/>
    </row>
    <row r="7451" spans="9:9" ht="17.25" hidden="1" customHeight="1">
      <c r="I7451" s="139"/>
    </row>
    <row r="7452" spans="9:9" ht="17.25" hidden="1" customHeight="1">
      <c r="I7452" s="139"/>
    </row>
    <row r="7453" spans="9:9" ht="17.25" hidden="1" customHeight="1">
      <c r="I7453" s="139"/>
    </row>
    <row r="7454" spans="9:9" ht="17.25" hidden="1" customHeight="1">
      <c r="I7454" s="139"/>
    </row>
    <row r="7455" spans="9:9" ht="17.25" hidden="1" customHeight="1">
      <c r="I7455" s="139"/>
    </row>
    <row r="7456" spans="9:9" ht="17.25" hidden="1" customHeight="1">
      <c r="I7456" s="139"/>
    </row>
    <row r="7457" spans="9:9" ht="17.25" hidden="1" customHeight="1">
      <c r="I7457" s="139"/>
    </row>
    <row r="7458" spans="9:9" ht="17.25" hidden="1" customHeight="1">
      <c r="I7458" s="139"/>
    </row>
    <row r="7459" spans="9:9" ht="17.25" hidden="1" customHeight="1">
      <c r="I7459" s="139"/>
    </row>
    <row r="7460" spans="9:9" ht="17.25" hidden="1" customHeight="1">
      <c r="I7460" s="139"/>
    </row>
    <row r="7461" spans="9:9" ht="17.25" hidden="1" customHeight="1">
      <c r="I7461" s="139"/>
    </row>
    <row r="7462" spans="9:9" ht="17.25" hidden="1" customHeight="1">
      <c r="I7462" s="139"/>
    </row>
    <row r="7463" spans="9:9" ht="17.25" hidden="1" customHeight="1">
      <c r="I7463" s="139"/>
    </row>
    <row r="7464" spans="9:9" ht="17.25" hidden="1" customHeight="1">
      <c r="I7464" s="139"/>
    </row>
    <row r="7465" spans="9:9" ht="17.25" hidden="1" customHeight="1">
      <c r="I7465" s="139"/>
    </row>
    <row r="7466" spans="9:9" ht="17.25" hidden="1" customHeight="1">
      <c r="I7466" s="139"/>
    </row>
    <row r="7467" spans="9:9" ht="17.25" hidden="1" customHeight="1">
      <c r="I7467" s="139"/>
    </row>
    <row r="7468" spans="9:9" ht="17.25" hidden="1" customHeight="1">
      <c r="I7468" s="139"/>
    </row>
    <row r="7469" spans="9:9" ht="17.25" hidden="1" customHeight="1">
      <c r="I7469" s="139"/>
    </row>
    <row r="7470" spans="9:9" ht="17.25" hidden="1" customHeight="1">
      <c r="I7470" s="139"/>
    </row>
    <row r="7471" spans="9:9" ht="17.25" hidden="1" customHeight="1">
      <c r="I7471" s="139"/>
    </row>
    <row r="7472" spans="9:9" ht="17.25" hidden="1" customHeight="1">
      <c r="I7472" s="139"/>
    </row>
    <row r="7473" spans="9:9" ht="17.25" hidden="1" customHeight="1">
      <c r="I7473" s="139"/>
    </row>
    <row r="7474" spans="9:9" ht="17.25" hidden="1" customHeight="1">
      <c r="I7474" s="139"/>
    </row>
    <row r="7475" spans="9:9" ht="17.25" hidden="1" customHeight="1">
      <c r="I7475" s="139"/>
    </row>
    <row r="7476" spans="9:9" ht="17.25" hidden="1" customHeight="1">
      <c r="I7476" s="139"/>
    </row>
    <row r="7477" spans="9:9" ht="17.25" hidden="1" customHeight="1">
      <c r="I7477" s="139"/>
    </row>
    <row r="7478" spans="9:9" ht="17.25" hidden="1" customHeight="1">
      <c r="I7478" s="139"/>
    </row>
    <row r="7479" spans="9:9" ht="17.25" hidden="1" customHeight="1">
      <c r="I7479" s="139"/>
    </row>
    <row r="7480" spans="9:9" ht="17.25" hidden="1" customHeight="1">
      <c r="I7480" s="139"/>
    </row>
    <row r="7481" spans="9:9" ht="17.25" hidden="1" customHeight="1">
      <c r="I7481" s="139"/>
    </row>
    <row r="7482" spans="9:9" ht="17.25" hidden="1" customHeight="1">
      <c r="I7482" s="139"/>
    </row>
    <row r="7483" spans="9:9" ht="17.25" hidden="1" customHeight="1">
      <c r="I7483" s="139"/>
    </row>
    <row r="7484" spans="9:9" ht="17.25" hidden="1" customHeight="1">
      <c r="I7484" s="139"/>
    </row>
    <row r="7485" spans="9:9" ht="17.25" hidden="1" customHeight="1">
      <c r="I7485" s="139"/>
    </row>
    <row r="7486" spans="9:9" ht="17.25" hidden="1" customHeight="1">
      <c r="I7486" s="139"/>
    </row>
    <row r="7487" spans="9:9" ht="17.25" hidden="1" customHeight="1">
      <c r="I7487" s="139"/>
    </row>
    <row r="7488" spans="9:9" ht="17.25" hidden="1" customHeight="1">
      <c r="I7488" s="139"/>
    </row>
    <row r="7489" spans="9:9" ht="17.25" hidden="1" customHeight="1">
      <c r="I7489" s="139"/>
    </row>
    <row r="7490" spans="9:9" ht="17.25" hidden="1" customHeight="1">
      <c r="I7490" s="139"/>
    </row>
    <row r="7491" spans="9:9" ht="17.25" hidden="1" customHeight="1">
      <c r="I7491" s="139"/>
    </row>
    <row r="7492" spans="9:9" ht="17.25" hidden="1" customHeight="1">
      <c r="I7492" s="139"/>
    </row>
    <row r="7493" spans="9:9" ht="17.25" hidden="1" customHeight="1">
      <c r="I7493" s="139"/>
    </row>
    <row r="7494" spans="9:9" ht="17.25" hidden="1" customHeight="1">
      <c r="I7494" s="139"/>
    </row>
    <row r="7495" spans="9:9" ht="17.25" hidden="1" customHeight="1">
      <c r="I7495" s="139"/>
    </row>
    <row r="7496" spans="9:9" ht="17.25" hidden="1" customHeight="1">
      <c r="I7496" s="139"/>
    </row>
    <row r="7497" spans="9:9" ht="17.25" hidden="1" customHeight="1">
      <c r="I7497" s="139"/>
    </row>
    <row r="7498" spans="9:9" ht="17.25" hidden="1" customHeight="1">
      <c r="I7498" s="139"/>
    </row>
    <row r="7499" spans="9:9" ht="17.25" hidden="1" customHeight="1">
      <c r="I7499" s="139"/>
    </row>
    <row r="7500" spans="9:9" ht="17.25" hidden="1" customHeight="1">
      <c r="I7500" s="139"/>
    </row>
    <row r="7501" spans="9:9" ht="17.25" hidden="1" customHeight="1">
      <c r="I7501" s="139"/>
    </row>
    <row r="7502" spans="9:9" ht="17.25" hidden="1" customHeight="1">
      <c r="I7502" s="139"/>
    </row>
    <row r="7503" spans="9:9" ht="17.25" hidden="1" customHeight="1">
      <c r="I7503" s="139"/>
    </row>
    <row r="7504" spans="9:9" ht="17.25" hidden="1" customHeight="1">
      <c r="I7504" s="139"/>
    </row>
    <row r="7505" spans="9:9" ht="17.25" hidden="1" customHeight="1">
      <c r="I7505" s="139"/>
    </row>
    <row r="7506" spans="9:9" ht="17.25" hidden="1" customHeight="1">
      <c r="I7506" s="139"/>
    </row>
    <row r="7507" spans="9:9" ht="17.25" hidden="1" customHeight="1">
      <c r="I7507" s="139"/>
    </row>
    <row r="7508" spans="9:9" ht="17.25" hidden="1" customHeight="1">
      <c r="I7508" s="139"/>
    </row>
    <row r="7509" spans="9:9" ht="17.25" hidden="1" customHeight="1">
      <c r="I7509" s="139"/>
    </row>
    <row r="7510" spans="9:9" ht="17.25" hidden="1" customHeight="1">
      <c r="I7510" s="139"/>
    </row>
    <row r="7511" spans="9:9" ht="17.25" hidden="1" customHeight="1">
      <c r="I7511" s="139"/>
    </row>
    <row r="7512" spans="9:9" ht="17.25" hidden="1" customHeight="1">
      <c r="I7512" s="139"/>
    </row>
    <row r="7513" spans="9:9" ht="17.25" hidden="1" customHeight="1">
      <c r="I7513" s="139"/>
    </row>
    <row r="7514" spans="9:9" ht="17.25" hidden="1" customHeight="1">
      <c r="I7514" s="139"/>
    </row>
    <row r="7515" spans="9:9" ht="17.25" hidden="1" customHeight="1">
      <c r="I7515" s="139"/>
    </row>
    <row r="7516" spans="9:9" ht="17.25" hidden="1" customHeight="1">
      <c r="I7516" s="139"/>
    </row>
    <row r="7517" spans="9:9" ht="17.25" hidden="1" customHeight="1">
      <c r="I7517" s="139"/>
    </row>
    <row r="7518" spans="9:9" ht="17.25" hidden="1" customHeight="1">
      <c r="I7518" s="139"/>
    </row>
    <row r="7519" spans="9:9" ht="17.25" hidden="1" customHeight="1">
      <c r="I7519" s="139"/>
    </row>
    <row r="7520" spans="9:9" ht="17.25" hidden="1" customHeight="1">
      <c r="I7520" s="139"/>
    </row>
    <row r="7521" spans="9:9" ht="17.25" hidden="1" customHeight="1">
      <c r="I7521" s="139"/>
    </row>
    <row r="7522" spans="9:9" ht="17.25" hidden="1" customHeight="1">
      <c r="I7522" s="139"/>
    </row>
    <row r="7523" spans="9:9" ht="17.25" hidden="1" customHeight="1">
      <c r="I7523" s="139"/>
    </row>
    <row r="7524" spans="9:9" ht="17.25" hidden="1" customHeight="1">
      <c r="I7524" s="139"/>
    </row>
    <row r="7525" spans="9:9" ht="17.25" hidden="1" customHeight="1">
      <c r="I7525" s="139"/>
    </row>
    <row r="7526" spans="9:9" ht="17.25" hidden="1" customHeight="1">
      <c r="I7526" s="139"/>
    </row>
    <row r="7527" spans="9:9" ht="17.25" hidden="1" customHeight="1">
      <c r="I7527" s="139"/>
    </row>
    <row r="7528" spans="9:9" ht="17.25" hidden="1" customHeight="1">
      <c r="I7528" s="139"/>
    </row>
    <row r="7529" spans="9:9" ht="17.25" hidden="1" customHeight="1">
      <c r="I7529" s="139"/>
    </row>
    <row r="7530" spans="9:9" ht="17.25" hidden="1" customHeight="1">
      <c r="I7530" s="139"/>
    </row>
    <row r="7531" spans="9:9" ht="17.25" hidden="1" customHeight="1">
      <c r="I7531" s="139"/>
    </row>
    <row r="7532" spans="9:9" ht="17.25" hidden="1" customHeight="1">
      <c r="I7532" s="139"/>
    </row>
    <row r="7533" spans="9:9" ht="17.25" hidden="1" customHeight="1">
      <c r="I7533" s="139"/>
    </row>
    <row r="7534" spans="9:9" ht="17.25" hidden="1" customHeight="1">
      <c r="I7534" s="139"/>
    </row>
    <row r="7535" spans="9:9" ht="17.25" hidden="1" customHeight="1">
      <c r="I7535" s="139"/>
    </row>
    <row r="7536" spans="9:9" ht="17.25" hidden="1" customHeight="1">
      <c r="I7536" s="139"/>
    </row>
    <row r="7537" spans="9:9" ht="17.25" hidden="1" customHeight="1">
      <c r="I7537" s="139"/>
    </row>
    <row r="7538" spans="9:9" ht="17.25" hidden="1" customHeight="1">
      <c r="I7538" s="139"/>
    </row>
    <row r="7539" spans="9:9" ht="17.25" hidden="1" customHeight="1">
      <c r="I7539" s="139"/>
    </row>
    <row r="7540" spans="9:9" ht="17.25" hidden="1" customHeight="1">
      <c r="I7540" s="139"/>
    </row>
    <row r="7541" spans="9:9" ht="17.25" hidden="1" customHeight="1">
      <c r="I7541" s="139"/>
    </row>
    <row r="7542" spans="9:9" ht="17.25" hidden="1" customHeight="1">
      <c r="I7542" s="139"/>
    </row>
    <row r="7543" spans="9:9" ht="17.25" hidden="1" customHeight="1">
      <c r="I7543" s="139"/>
    </row>
    <row r="7544" spans="9:9" ht="17.25" hidden="1" customHeight="1">
      <c r="I7544" s="139"/>
    </row>
    <row r="7545" spans="9:9" ht="17.25" hidden="1" customHeight="1">
      <c r="I7545" s="139"/>
    </row>
    <row r="7546" spans="9:9" ht="17.25" hidden="1" customHeight="1">
      <c r="I7546" s="139"/>
    </row>
    <row r="7547" spans="9:9" ht="17.25" hidden="1" customHeight="1">
      <c r="I7547" s="139"/>
    </row>
    <row r="7548" spans="9:9" ht="17.25" hidden="1" customHeight="1">
      <c r="I7548" s="139"/>
    </row>
    <row r="7549" spans="9:9" ht="17.25" hidden="1" customHeight="1">
      <c r="I7549" s="139"/>
    </row>
    <row r="7550" spans="9:9" ht="17.25" hidden="1" customHeight="1">
      <c r="I7550" s="139"/>
    </row>
    <row r="7551" spans="9:9" ht="17.25" hidden="1" customHeight="1">
      <c r="I7551" s="139"/>
    </row>
    <row r="7552" spans="9:9" ht="17.25" hidden="1" customHeight="1">
      <c r="I7552" s="139"/>
    </row>
    <row r="7553" spans="9:9" ht="17.25" hidden="1" customHeight="1">
      <c r="I7553" s="139"/>
    </row>
    <row r="7554" spans="9:9" ht="17.25" hidden="1" customHeight="1">
      <c r="I7554" s="139"/>
    </row>
    <row r="7555" spans="9:9" ht="17.25" hidden="1" customHeight="1">
      <c r="I7555" s="139"/>
    </row>
    <row r="7556" spans="9:9" ht="17.25" hidden="1" customHeight="1">
      <c r="I7556" s="139"/>
    </row>
    <row r="7557" spans="9:9" ht="17.25" hidden="1" customHeight="1">
      <c r="I7557" s="139"/>
    </row>
    <row r="7558" spans="9:9" ht="17.25" hidden="1" customHeight="1">
      <c r="I7558" s="139"/>
    </row>
    <row r="7559" spans="9:9" ht="17.25" hidden="1" customHeight="1">
      <c r="I7559" s="139"/>
    </row>
    <row r="7560" spans="9:9" ht="17.25" hidden="1" customHeight="1">
      <c r="I7560" s="139"/>
    </row>
    <row r="7561" spans="9:9" ht="17.25" hidden="1" customHeight="1">
      <c r="I7561" s="139"/>
    </row>
    <row r="7562" spans="9:9" ht="17.25" hidden="1" customHeight="1">
      <c r="I7562" s="139"/>
    </row>
    <row r="7563" spans="9:9" ht="17.25" hidden="1" customHeight="1">
      <c r="I7563" s="139"/>
    </row>
    <row r="7564" spans="9:9" ht="17.25" hidden="1" customHeight="1">
      <c r="I7564" s="139"/>
    </row>
    <row r="7565" spans="9:9" ht="17.25" hidden="1" customHeight="1">
      <c r="I7565" s="139"/>
    </row>
    <row r="7566" spans="9:9" ht="17.25" hidden="1" customHeight="1">
      <c r="I7566" s="139"/>
    </row>
    <row r="7567" spans="9:9" ht="17.25" hidden="1" customHeight="1">
      <c r="I7567" s="139"/>
    </row>
    <row r="7568" spans="9:9" ht="17.25" hidden="1" customHeight="1">
      <c r="I7568" s="139"/>
    </row>
    <row r="7569" spans="9:9" ht="17.25" hidden="1" customHeight="1">
      <c r="I7569" s="139"/>
    </row>
    <row r="7570" spans="9:9" ht="17.25" hidden="1" customHeight="1">
      <c r="I7570" s="139"/>
    </row>
    <row r="7571" spans="9:9" ht="17.25" hidden="1" customHeight="1">
      <c r="I7571" s="139"/>
    </row>
    <row r="7572" spans="9:9" ht="17.25" hidden="1" customHeight="1">
      <c r="I7572" s="139"/>
    </row>
    <row r="7573" spans="9:9" ht="17.25" hidden="1" customHeight="1">
      <c r="I7573" s="139"/>
    </row>
    <row r="7574" spans="9:9" ht="17.25" hidden="1" customHeight="1">
      <c r="I7574" s="139"/>
    </row>
    <row r="7575" spans="9:9" ht="17.25" hidden="1" customHeight="1">
      <c r="I7575" s="139"/>
    </row>
    <row r="7576" spans="9:9" ht="17.25" hidden="1" customHeight="1">
      <c r="I7576" s="139"/>
    </row>
    <row r="7577" spans="9:9" ht="17.25" hidden="1" customHeight="1">
      <c r="I7577" s="139"/>
    </row>
    <row r="7578" spans="9:9" ht="17.25" hidden="1" customHeight="1">
      <c r="I7578" s="139"/>
    </row>
    <row r="7579" spans="9:9" ht="17.25" hidden="1" customHeight="1">
      <c r="I7579" s="139"/>
    </row>
    <row r="7580" spans="9:9" ht="17.25" hidden="1" customHeight="1">
      <c r="I7580" s="139"/>
    </row>
    <row r="7581" spans="9:9" ht="17.25" hidden="1" customHeight="1">
      <c r="I7581" s="139"/>
    </row>
    <row r="7582" spans="9:9" ht="17.25" hidden="1" customHeight="1">
      <c r="I7582" s="139"/>
    </row>
    <row r="7583" spans="9:9" ht="17.25" hidden="1" customHeight="1">
      <c r="I7583" s="139"/>
    </row>
    <row r="7584" spans="9:9" ht="17.25" hidden="1" customHeight="1">
      <c r="I7584" s="139"/>
    </row>
    <row r="7585" spans="9:9" ht="17.25" hidden="1" customHeight="1">
      <c r="I7585" s="139"/>
    </row>
    <row r="7586" spans="9:9" ht="17.25" hidden="1" customHeight="1">
      <c r="I7586" s="139"/>
    </row>
    <row r="7587" spans="9:9" ht="17.25" hidden="1" customHeight="1">
      <c r="I7587" s="139"/>
    </row>
    <row r="7588" spans="9:9" ht="17.25" hidden="1" customHeight="1">
      <c r="I7588" s="139"/>
    </row>
    <row r="7589" spans="9:9" ht="17.25" hidden="1" customHeight="1">
      <c r="I7589" s="139"/>
    </row>
    <row r="7590" spans="9:9" ht="17.25" hidden="1" customHeight="1">
      <c r="I7590" s="139"/>
    </row>
    <row r="7591" spans="9:9" ht="17.25" hidden="1" customHeight="1">
      <c r="I7591" s="139"/>
    </row>
    <row r="7592" spans="9:9" ht="17.25" hidden="1" customHeight="1">
      <c r="I7592" s="139"/>
    </row>
    <row r="7593" spans="9:9" ht="17.25" hidden="1" customHeight="1">
      <c r="I7593" s="139"/>
    </row>
    <row r="7594" spans="9:9" ht="17.25" hidden="1" customHeight="1">
      <c r="I7594" s="139"/>
    </row>
    <row r="7595" spans="9:9" ht="17.25" hidden="1" customHeight="1">
      <c r="I7595" s="139"/>
    </row>
    <row r="7596" spans="9:9" ht="17.25" hidden="1" customHeight="1">
      <c r="I7596" s="139"/>
    </row>
    <row r="7597" spans="9:9" ht="17.25" hidden="1" customHeight="1">
      <c r="I7597" s="139"/>
    </row>
    <row r="7598" spans="9:9" ht="17.25" hidden="1" customHeight="1">
      <c r="I7598" s="139"/>
    </row>
    <row r="7599" spans="9:9" ht="17.25" hidden="1" customHeight="1">
      <c r="I7599" s="139"/>
    </row>
    <row r="7600" spans="9:9" ht="17.25" hidden="1" customHeight="1">
      <c r="I7600" s="139"/>
    </row>
    <row r="7601" spans="9:9" ht="17.25" hidden="1" customHeight="1">
      <c r="I7601" s="139"/>
    </row>
    <row r="7602" spans="9:9" ht="17.25" hidden="1" customHeight="1">
      <c r="I7602" s="139"/>
    </row>
    <row r="7603" spans="9:9" ht="17.25" hidden="1" customHeight="1">
      <c r="I7603" s="139"/>
    </row>
    <row r="7604" spans="9:9" ht="17.25" hidden="1" customHeight="1">
      <c r="I7604" s="139"/>
    </row>
    <row r="7605" spans="9:9" ht="17.25" hidden="1" customHeight="1">
      <c r="I7605" s="139"/>
    </row>
    <row r="7606" spans="9:9" ht="17.25" hidden="1" customHeight="1">
      <c r="I7606" s="139"/>
    </row>
    <row r="7607" spans="9:9" ht="17.25" hidden="1" customHeight="1">
      <c r="I7607" s="139"/>
    </row>
    <row r="7608" spans="9:9" ht="17.25" hidden="1" customHeight="1">
      <c r="I7608" s="139"/>
    </row>
    <row r="7609" spans="9:9" ht="17.25" hidden="1" customHeight="1">
      <c r="I7609" s="139"/>
    </row>
    <row r="7610" spans="9:9" ht="17.25" hidden="1" customHeight="1">
      <c r="I7610" s="139"/>
    </row>
    <row r="7611" spans="9:9" ht="17.25" hidden="1" customHeight="1">
      <c r="I7611" s="139"/>
    </row>
    <row r="7612" spans="9:9" ht="17.25" hidden="1" customHeight="1">
      <c r="I7612" s="139"/>
    </row>
    <row r="7613" spans="9:9" ht="17.25" hidden="1" customHeight="1">
      <c r="I7613" s="139"/>
    </row>
    <row r="7614" spans="9:9" ht="17.25" hidden="1" customHeight="1">
      <c r="I7614" s="139"/>
    </row>
    <row r="7615" spans="9:9" ht="17.25" hidden="1" customHeight="1">
      <c r="I7615" s="139"/>
    </row>
    <row r="7616" spans="9:9" ht="17.25" hidden="1" customHeight="1">
      <c r="I7616" s="139"/>
    </row>
    <row r="7617" spans="9:9" ht="17.25" hidden="1" customHeight="1">
      <c r="I7617" s="139"/>
    </row>
    <row r="7618" spans="9:9" ht="17.25" hidden="1" customHeight="1">
      <c r="I7618" s="139"/>
    </row>
    <row r="7619" spans="9:9" ht="17.25" hidden="1" customHeight="1">
      <c r="I7619" s="139"/>
    </row>
    <row r="7620" spans="9:9" ht="17.25" hidden="1" customHeight="1">
      <c r="I7620" s="139"/>
    </row>
    <row r="7621" spans="9:9" ht="17.25" hidden="1" customHeight="1">
      <c r="I7621" s="139"/>
    </row>
    <row r="7622" spans="9:9" ht="17.25" hidden="1" customHeight="1">
      <c r="I7622" s="139"/>
    </row>
    <row r="7623" spans="9:9" ht="17.25" hidden="1" customHeight="1">
      <c r="I7623" s="139"/>
    </row>
    <row r="7624" spans="9:9" ht="17.25" hidden="1" customHeight="1">
      <c r="I7624" s="139"/>
    </row>
    <row r="7625" spans="9:9" ht="17.25" hidden="1" customHeight="1">
      <c r="I7625" s="139"/>
    </row>
    <row r="7626" spans="9:9" ht="17.25" hidden="1" customHeight="1">
      <c r="I7626" s="139"/>
    </row>
    <row r="7627" spans="9:9" ht="17.25" hidden="1" customHeight="1">
      <c r="I7627" s="139"/>
    </row>
    <row r="7628" spans="9:9" ht="17.25" hidden="1" customHeight="1">
      <c r="I7628" s="139"/>
    </row>
    <row r="7629" spans="9:9" ht="17.25" hidden="1" customHeight="1">
      <c r="I7629" s="139"/>
    </row>
    <row r="7630" spans="9:9" ht="17.25" hidden="1" customHeight="1">
      <c r="I7630" s="139"/>
    </row>
    <row r="7631" spans="9:9" ht="17.25" hidden="1" customHeight="1">
      <c r="I7631" s="139"/>
    </row>
    <row r="7632" spans="9:9" ht="17.25" hidden="1" customHeight="1">
      <c r="I7632" s="139"/>
    </row>
    <row r="7633" spans="9:9" ht="17.25" hidden="1" customHeight="1">
      <c r="I7633" s="139"/>
    </row>
    <row r="7634" spans="9:9" ht="17.25" hidden="1" customHeight="1">
      <c r="I7634" s="139"/>
    </row>
    <row r="7635" spans="9:9" ht="17.25" hidden="1" customHeight="1">
      <c r="I7635" s="139"/>
    </row>
    <row r="7636" spans="9:9" ht="17.25" hidden="1" customHeight="1">
      <c r="I7636" s="139"/>
    </row>
    <row r="7637" spans="9:9" ht="17.25" hidden="1" customHeight="1">
      <c r="I7637" s="139"/>
    </row>
    <row r="7638" spans="9:9" ht="17.25" hidden="1" customHeight="1">
      <c r="I7638" s="139"/>
    </row>
    <row r="7639" spans="9:9" ht="17.25" hidden="1" customHeight="1">
      <c r="I7639" s="139"/>
    </row>
    <row r="7640" spans="9:9" ht="17.25" hidden="1" customHeight="1">
      <c r="I7640" s="139"/>
    </row>
    <row r="7641" spans="9:9" ht="17.25" hidden="1" customHeight="1">
      <c r="I7641" s="139"/>
    </row>
    <row r="7642" spans="9:9" ht="17.25" hidden="1" customHeight="1">
      <c r="I7642" s="139"/>
    </row>
    <row r="7643" spans="9:9" ht="17.25" hidden="1" customHeight="1">
      <c r="I7643" s="139"/>
    </row>
    <row r="7644" spans="9:9" ht="17.25" hidden="1" customHeight="1">
      <c r="I7644" s="139"/>
    </row>
    <row r="7645" spans="9:9" ht="17.25" hidden="1" customHeight="1">
      <c r="I7645" s="139"/>
    </row>
    <row r="7646" spans="9:9" ht="17.25" hidden="1" customHeight="1">
      <c r="I7646" s="139"/>
    </row>
    <row r="7647" spans="9:9" ht="17.25" hidden="1" customHeight="1">
      <c r="I7647" s="139"/>
    </row>
    <row r="7648" spans="9:9" ht="17.25" hidden="1" customHeight="1">
      <c r="I7648" s="139"/>
    </row>
    <row r="7649" spans="9:9" ht="17.25" hidden="1" customHeight="1">
      <c r="I7649" s="139"/>
    </row>
    <row r="7650" spans="9:9" ht="17.25" hidden="1" customHeight="1">
      <c r="I7650" s="139"/>
    </row>
    <row r="7651" spans="9:9" ht="17.25" hidden="1" customHeight="1">
      <c r="I7651" s="139"/>
    </row>
    <row r="7652" spans="9:9" ht="17.25" hidden="1" customHeight="1">
      <c r="I7652" s="139"/>
    </row>
    <row r="7653" spans="9:9" ht="17.25" hidden="1" customHeight="1">
      <c r="I7653" s="139"/>
    </row>
    <row r="7654" spans="9:9" ht="17.25" hidden="1" customHeight="1">
      <c r="I7654" s="139"/>
    </row>
    <row r="7655" spans="9:9" ht="17.25" hidden="1" customHeight="1">
      <c r="I7655" s="139"/>
    </row>
    <row r="7656" spans="9:9" ht="17.25" hidden="1" customHeight="1">
      <c r="I7656" s="139"/>
    </row>
    <row r="7657" spans="9:9" ht="17.25" hidden="1" customHeight="1">
      <c r="I7657" s="139"/>
    </row>
    <row r="7658" spans="9:9" ht="17.25" hidden="1" customHeight="1">
      <c r="I7658" s="139"/>
    </row>
    <row r="7659" spans="9:9" ht="17.25" hidden="1" customHeight="1">
      <c r="I7659" s="139"/>
    </row>
    <row r="7660" spans="9:9" ht="17.25" hidden="1" customHeight="1">
      <c r="I7660" s="139"/>
    </row>
    <row r="7661" spans="9:9" ht="17.25" hidden="1" customHeight="1">
      <c r="I7661" s="139"/>
    </row>
    <row r="7662" spans="9:9" ht="17.25" hidden="1" customHeight="1">
      <c r="I7662" s="139"/>
    </row>
    <row r="7663" spans="9:9" ht="17.25" hidden="1" customHeight="1">
      <c r="I7663" s="139"/>
    </row>
    <row r="7664" spans="9:9" ht="17.25" hidden="1" customHeight="1">
      <c r="I7664" s="139"/>
    </row>
    <row r="7665" spans="9:9" ht="17.25" hidden="1" customHeight="1">
      <c r="I7665" s="139"/>
    </row>
    <row r="7666" spans="9:9" ht="17.25" hidden="1" customHeight="1">
      <c r="I7666" s="139"/>
    </row>
    <row r="7667" spans="9:9" ht="17.25" hidden="1" customHeight="1">
      <c r="I7667" s="139"/>
    </row>
    <row r="7668" spans="9:9" ht="17.25" hidden="1" customHeight="1">
      <c r="I7668" s="139"/>
    </row>
    <row r="7669" spans="9:9" ht="17.25" hidden="1" customHeight="1">
      <c r="I7669" s="139"/>
    </row>
    <row r="7670" spans="9:9" ht="17.25" hidden="1" customHeight="1">
      <c r="I7670" s="139"/>
    </row>
    <row r="7671" spans="9:9" ht="17.25" hidden="1" customHeight="1">
      <c r="I7671" s="139"/>
    </row>
    <row r="7672" spans="9:9" ht="17.25" hidden="1" customHeight="1">
      <c r="I7672" s="139"/>
    </row>
    <row r="7673" spans="9:9" ht="17.25" hidden="1" customHeight="1">
      <c r="I7673" s="139"/>
    </row>
    <row r="7674" spans="9:9" ht="17.25" hidden="1" customHeight="1">
      <c r="I7674" s="139"/>
    </row>
    <row r="7675" spans="9:9" ht="17.25" hidden="1" customHeight="1">
      <c r="I7675" s="139"/>
    </row>
    <row r="7676" spans="9:9" ht="17.25" hidden="1" customHeight="1">
      <c r="I7676" s="139"/>
    </row>
    <row r="7677" spans="9:9" ht="17.25" hidden="1" customHeight="1">
      <c r="I7677" s="139"/>
    </row>
    <row r="7678" spans="9:9" ht="17.25" hidden="1" customHeight="1">
      <c r="I7678" s="139"/>
    </row>
    <row r="7679" spans="9:9" ht="17.25" hidden="1" customHeight="1">
      <c r="I7679" s="139"/>
    </row>
    <row r="7680" spans="9:9" ht="17.25" hidden="1" customHeight="1">
      <c r="I7680" s="139"/>
    </row>
    <row r="7681" spans="9:9" ht="17.25" hidden="1" customHeight="1">
      <c r="I7681" s="139"/>
    </row>
    <row r="7682" spans="9:9" ht="17.25" hidden="1" customHeight="1">
      <c r="I7682" s="139"/>
    </row>
    <row r="7683" spans="9:9" ht="17.25" hidden="1" customHeight="1">
      <c r="I7683" s="139"/>
    </row>
    <row r="7684" spans="9:9" ht="17.25" hidden="1" customHeight="1">
      <c r="I7684" s="139"/>
    </row>
    <row r="7685" spans="9:9" ht="17.25" hidden="1" customHeight="1">
      <c r="I7685" s="139"/>
    </row>
    <row r="7686" spans="9:9" ht="17.25" hidden="1" customHeight="1">
      <c r="I7686" s="139"/>
    </row>
    <row r="7687" spans="9:9" ht="17.25" hidden="1" customHeight="1">
      <c r="I7687" s="139"/>
    </row>
    <row r="7688" spans="9:9" ht="17.25" hidden="1" customHeight="1">
      <c r="I7688" s="139"/>
    </row>
    <row r="7689" spans="9:9" ht="17.25" hidden="1" customHeight="1">
      <c r="I7689" s="139"/>
    </row>
    <row r="7690" spans="9:9" ht="17.25" hidden="1" customHeight="1">
      <c r="I7690" s="139"/>
    </row>
    <row r="7691" spans="9:9" ht="17.25" hidden="1" customHeight="1">
      <c r="I7691" s="139"/>
    </row>
    <row r="7692" spans="9:9" ht="17.25" hidden="1" customHeight="1">
      <c r="I7692" s="139"/>
    </row>
    <row r="7693" spans="9:9" ht="17.25" hidden="1" customHeight="1">
      <c r="I7693" s="139"/>
    </row>
    <row r="7694" spans="9:9" ht="17.25" hidden="1" customHeight="1">
      <c r="I7694" s="139"/>
    </row>
    <row r="7695" spans="9:9" ht="17.25" hidden="1" customHeight="1">
      <c r="I7695" s="139"/>
    </row>
    <row r="7696" spans="9:9" ht="17.25" hidden="1" customHeight="1">
      <c r="I7696" s="139"/>
    </row>
    <row r="7697" spans="9:9" ht="17.25" hidden="1" customHeight="1">
      <c r="I7697" s="139"/>
    </row>
    <row r="7698" spans="9:9" ht="17.25" hidden="1" customHeight="1">
      <c r="I7698" s="139"/>
    </row>
    <row r="7699" spans="9:9" ht="17.25" hidden="1" customHeight="1">
      <c r="I7699" s="139"/>
    </row>
    <row r="7700" spans="9:9" ht="17.25" hidden="1" customHeight="1">
      <c r="I7700" s="139"/>
    </row>
    <row r="7701" spans="9:9" ht="17.25" hidden="1" customHeight="1">
      <c r="I7701" s="139"/>
    </row>
    <row r="7702" spans="9:9" ht="17.25" hidden="1" customHeight="1">
      <c r="I7702" s="139"/>
    </row>
    <row r="7703" spans="9:9" ht="17.25" hidden="1" customHeight="1">
      <c r="I7703" s="139"/>
    </row>
    <row r="7704" spans="9:9" ht="17.25" hidden="1" customHeight="1">
      <c r="I7704" s="139"/>
    </row>
    <row r="7705" spans="9:9" ht="17.25" hidden="1" customHeight="1">
      <c r="I7705" s="139"/>
    </row>
    <row r="7706" spans="9:9" ht="17.25" hidden="1" customHeight="1">
      <c r="I7706" s="139"/>
    </row>
    <row r="7707" spans="9:9" ht="17.25" hidden="1" customHeight="1">
      <c r="I7707" s="139"/>
    </row>
    <row r="7708" spans="9:9" ht="17.25" hidden="1" customHeight="1">
      <c r="I7708" s="139"/>
    </row>
    <row r="7709" spans="9:9" ht="17.25" hidden="1" customHeight="1">
      <c r="I7709" s="139"/>
    </row>
    <row r="7710" spans="9:9" ht="17.25" hidden="1" customHeight="1">
      <c r="I7710" s="139"/>
    </row>
    <row r="7711" spans="9:9" ht="17.25" hidden="1" customHeight="1">
      <c r="I7711" s="139"/>
    </row>
    <row r="7712" spans="9:9" ht="17.25" hidden="1" customHeight="1">
      <c r="I7712" s="139"/>
    </row>
    <row r="7713" spans="9:9" ht="17.25" hidden="1" customHeight="1">
      <c r="I7713" s="139"/>
    </row>
    <row r="7714" spans="9:9" ht="17.25" hidden="1" customHeight="1">
      <c r="I7714" s="139"/>
    </row>
    <row r="7715" spans="9:9" ht="17.25" hidden="1" customHeight="1">
      <c r="I7715" s="139"/>
    </row>
    <row r="7716" spans="9:9" ht="17.25" hidden="1" customHeight="1">
      <c r="I7716" s="139"/>
    </row>
    <row r="7717" spans="9:9" ht="17.25" hidden="1" customHeight="1">
      <c r="I7717" s="139"/>
    </row>
    <row r="7718" spans="9:9" ht="17.25" hidden="1" customHeight="1">
      <c r="I7718" s="139"/>
    </row>
    <row r="7719" spans="9:9" ht="17.25" hidden="1" customHeight="1">
      <c r="I7719" s="139"/>
    </row>
    <row r="7720" spans="9:9" ht="17.25" hidden="1" customHeight="1">
      <c r="I7720" s="139"/>
    </row>
    <row r="7721" spans="9:9" ht="17.25" hidden="1" customHeight="1">
      <c r="I7721" s="139"/>
    </row>
    <row r="7722" spans="9:9" ht="17.25" hidden="1" customHeight="1">
      <c r="I7722" s="139"/>
    </row>
    <row r="7723" spans="9:9" ht="17.25" hidden="1" customHeight="1">
      <c r="I7723" s="139"/>
    </row>
    <row r="7724" spans="9:9" ht="17.25" hidden="1" customHeight="1">
      <c r="I7724" s="139"/>
    </row>
    <row r="7725" spans="9:9" ht="17.25" hidden="1" customHeight="1">
      <c r="I7725" s="139"/>
    </row>
    <row r="7726" spans="9:9" ht="17.25" hidden="1" customHeight="1">
      <c r="I7726" s="139"/>
    </row>
    <row r="7727" spans="9:9" ht="17.25" hidden="1" customHeight="1">
      <c r="I7727" s="139"/>
    </row>
    <row r="7728" spans="9:9" ht="17.25" hidden="1" customHeight="1">
      <c r="I7728" s="139"/>
    </row>
    <row r="7729" spans="9:9" ht="17.25" hidden="1" customHeight="1">
      <c r="I7729" s="139"/>
    </row>
    <row r="7730" spans="9:9" ht="17.25" hidden="1" customHeight="1">
      <c r="I7730" s="139"/>
    </row>
    <row r="7731" spans="9:9" ht="17.25" hidden="1" customHeight="1">
      <c r="I7731" s="139"/>
    </row>
    <row r="7732" spans="9:9" ht="17.25" hidden="1" customHeight="1">
      <c r="I7732" s="139"/>
    </row>
    <row r="7733" spans="9:9" ht="17.25" hidden="1" customHeight="1">
      <c r="I7733" s="139"/>
    </row>
    <row r="7734" spans="9:9" ht="17.25" hidden="1" customHeight="1">
      <c r="I7734" s="139"/>
    </row>
    <row r="7735" spans="9:9" ht="17.25" hidden="1" customHeight="1">
      <c r="I7735" s="139"/>
    </row>
    <row r="7736" spans="9:9" ht="17.25" hidden="1" customHeight="1">
      <c r="I7736" s="139"/>
    </row>
    <row r="7737" spans="9:9" ht="17.25" hidden="1" customHeight="1">
      <c r="I7737" s="139"/>
    </row>
    <row r="7738" spans="9:9" ht="17.25" hidden="1" customHeight="1">
      <c r="I7738" s="139"/>
    </row>
    <row r="7739" spans="9:9" ht="17.25" hidden="1" customHeight="1">
      <c r="I7739" s="139"/>
    </row>
    <row r="7740" spans="9:9" ht="17.25" hidden="1" customHeight="1">
      <c r="I7740" s="139"/>
    </row>
    <row r="7741" spans="9:9" ht="17.25" hidden="1" customHeight="1">
      <c r="I7741" s="139"/>
    </row>
    <row r="7742" spans="9:9" ht="17.25" hidden="1" customHeight="1">
      <c r="I7742" s="139"/>
    </row>
    <row r="7743" spans="9:9" ht="17.25" hidden="1" customHeight="1">
      <c r="I7743" s="139"/>
    </row>
    <row r="7744" spans="9:9" ht="17.25" hidden="1" customHeight="1">
      <c r="I7744" s="139"/>
    </row>
    <row r="7745" spans="9:9" ht="17.25" hidden="1" customHeight="1">
      <c r="I7745" s="139"/>
    </row>
    <row r="7746" spans="9:9" ht="17.25" hidden="1" customHeight="1">
      <c r="I7746" s="139"/>
    </row>
    <row r="7747" spans="9:9" ht="17.25" hidden="1" customHeight="1">
      <c r="I7747" s="139"/>
    </row>
    <row r="7748" spans="9:9" ht="17.25" hidden="1" customHeight="1">
      <c r="I7748" s="139"/>
    </row>
    <row r="7749" spans="9:9" ht="17.25" hidden="1" customHeight="1">
      <c r="I7749" s="139"/>
    </row>
    <row r="7750" spans="9:9" ht="17.25" hidden="1" customHeight="1">
      <c r="I7750" s="139"/>
    </row>
    <row r="7751" spans="9:9" ht="17.25" hidden="1" customHeight="1">
      <c r="I7751" s="139"/>
    </row>
    <row r="7752" spans="9:9" ht="17.25" hidden="1" customHeight="1">
      <c r="I7752" s="139"/>
    </row>
    <row r="7753" spans="9:9" ht="17.25" hidden="1" customHeight="1">
      <c r="I7753" s="139"/>
    </row>
    <row r="7754" spans="9:9" ht="17.25" hidden="1" customHeight="1">
      <c r="I7754" s="139"/>
    </row>
    <row r="7755" spans="9:9" ht="17.25" hidden="1" customHeight="1">
      <c r="I7755" s="139"/>
    </row>
    <row r="7756" spans="9:9" ht="17.25" hidden="1" customHeight="1">
      <c r="I7756" s="139"/>
    </row>
    <row r="7757" spans="9:9" ht="17.25" hidden="1" customHeight="1">
      <c r="I7757" s="139"/>
    </row>
    <row r="7758" spans="9:9" ht="17.25" hidden="1" customHeight="1">
      <c r="I7758" s="139"/>
    </row>
    <row r="7759" spans="9:9" ht="17.25" hidden="1" customHeight="1">
      <c r="I7759" s="139"/>
    </row>
    <row r="7760" spans="9:9" ht="17.25" hidden="1" customHeight="1">
      <c r="I7760" s="139"/>
    </row>
    <row r="7761" spans="9:9" ht="17.25" hidden="1" customHeight="1">
      <c r="I7761" s="139"/>
    </row>
    <row r="7762" spans="9:9" ht="17.25" hidden="1" customHeight="1">
      <c r="I7762" s="139"/>
    </row>
    <row r="7763" spans="9:9" ht="17.25" hidden="1" customHeight="1">
      <c r="I7763" s="139"/>
    </row>
    <row r="7764" spans="9:9" ht="17.25" hidden="1" customHeight="1">
      <c r="I7764" s="139"/>
    </row>
    <row r="7765" spans="9:9" ht="17.25" hidden="1" customHeight="1">
      <c r="I7765" s="139"/>
    </row>
    <row r="7766" spans="9:9" ht="17.25" hidden="1" customHeight="1">
      <c r="I7766" s="139"/>
    </row>
    <row r="7767" spans="9:9" ht="17.25" hidden="1" customHeight="1">
      <c r="I7767" s="139"/>
    </row>
    <row r="7768" spans="9:9" ht="17.25" hidden="1" customHeight="1">
      <c r="I7768" s="139"/>
    </row>
    <row r="7769" spans="9:9" ht="17.25" hidden="1" customHeight="1">
      <c r="I7769" s="139"/>
    </row>
    <row r="7770" spans="9:9" ht="17.25" hidden="1" customHeight="1">
      <c r="I7770" s="139"/>
    </row>
    <row r="7771" spans="9:9" ht="17.25" hidden="1" customHeight="1">
      <c r="I7771" s="139"/>
    </row>
    <row r="7772" spans="9:9" ht="17.25" hidden="1" customHeight="1">
      <c r="I7772" s="139"/>
    </row>
    <row r="7773" spans="9:9" ht="17.25" hidden="1" customHeight="1">
      <c r="I7773" s="139"/>
    </row>
    <row r="7774" spans="9:9" ht="17.25" hidden="1" customHeight="1">
      <c r="I7774" s="139"/>
    </row>
    <row r="7775" spans="9:9" ht="17.25" hidden="1" customHeight="1">
      <c r="I7775" s="139"/>
    </row>
    <row r="7776" spans="9:9" ht="17.25" hidden="1" customHeight="1">
      <c r="I7776" s="139"/>
    </row>
    <row r="7777" spans="9:9" ht="17.25" hidden="1" customHeight="1">
      <c r="I7777" s="139"/>
    </row>
    <row r="7778" spans="9:9" ht="17.25" hidden="1" customHeight="1">
      <c r="I7778" s="139"/>
    </row>
    <row r="7779" spans="9:9" ht="17.25" hidden="1" customHeight="1">
      <c r="I7779" s="139"/>
    </row>
    <row r="7780" spans="9:9" ht="17.25" hidden="1" customHeight="1">
      <c r="I7780" s="139"/>
    </row>
    <row r="7781" spans="9:9" ht="17.25" hidden="1" customHeight="1">
      <c r="I7781" s="139"/>
    </row>
    <row r="7782" spans="9:9" ht="17.25" hidden="1" customHeight="1">
      <c r="I7782" s="139"/>
    </row>
    <row r="7783" spans="9:9" ht="17.25" hidden="1" customHeight="1">
      <c r="I7783" s="139"/>
    </row>
    <row r="7784" spans="9:9" ht="17.25" hidden="1" customHeight="1">
      <c r="I7784" s="139"/>
    </row>
    <row r="7785" spans="9:9" ht="17.25" hidden="1" customHeight="1">
      <c r="I7785" s="139"/>
    </row>
    <row r="7786" spans="9:9" ht="17.25" hidden="1" customHeight="1">
      <c r="I7786" s="139"/>
    </row>
    <row r="7787" spans="9:9" ht="17.25" hidden="1" customHeight="1">
      <c r="I7787" s="139"/>
    </row>
    <row r="7788" spans="9:9" ht="17.25" hidden="1" customHeight="1">
      <c r="I7788" s="139"/>
    </row>
    <row r="7789" spans="9:9" ht="17.25" hidden="1" customHeight="1">
      <c r="I7789" s="139"/>
    </row>
    <row r="7790" spans="9:9" ht="17.25" hidden="1" customHeight="1">
      <c r="I7790" s="139"/>
    </row>
    <row r="7791" spans="9:9" ht="17.25" hidden="1" customHeight="1">
      <c r="I7791" s="139"/>
    </row>
    <row r="7792" spans="9:9" ht="17.25" hidden="1" customHeight="1">
      <c r="I7792" s="139"/>
    </row>
    <row r="7793" spans="9:9" ht="17.25" hidden="1" customHeight="1">
      <c r="I7793" s="139"/>
    </row>
    <row r="7794" spans="9:9" ht="17.25" hidden="1" customHeight="1">
      <c r="I7794" s="139"/>
    </row>
    <row r="7795" spans="9:9" ht="17.25" hidden="1" customHeight="1">
      <c r="I7795" s="139"/>
    </row>
    <row r="7796" spans="9:9" ht="17.25" hidden="1" customHeight="1">
      <c r="I7796" s="139"/>
    </row>
    <row r="7797" spans="9:9" ht="17.25" hidden="1" customHeight="1">
      <c r="I7797" s="139"/>
    </row>
    <row r="7798" spans="9:9" ht="17.25" hidden="1" customHeight="1">
      <c r="I7798" s="139"/>
    </row>
    <row r="7799" spans="9:9" ht="17.25" hidden="1" customHeight="1">
      <c r="I7799" s="139"/>
    </row>
    <row r="7800" spans="9:9" ht="17.25" hidden="1" customHeight="1">
      <c r="I7800" s="139"/>
    </row>
    <row r="7801" spans="9:9" ht="17.25" hidden="1" customHeight="1">
      <c r="I7801" s="139"/>
    </row>
    <row r="7802" spans="9:9" ht="17.25" hidden="1" customHeight="1">
      <c r="I7802" s="139"/>
    </row>
    <row r="7803" spans="9:9" ht="17.25" hidden="1" customHeight="1">
      <c r="I7803" s="139"/>
    </row>
    <row r="7804" spans="9:9" ht="17.25" hidden="1" customHeight="1">
      <c r="I7804" s="139"/>
    </row>
    <row r="7805" spans="9:9" ht="17.25" hidden="1" customHeight="1">
      <c r="I7805" s="139"/>
    </row>
    <row r="7806" spans="9:9" ht="17.25" hidden="1" customHeight="1">
      <c r="I7806" s="139"/>
    </row>
    <row r="7807" spans="9:9" ht="17.25" hidden="1" customHeight="1">
      <c r="I7807" s="139"/>
    </row>
    <row r="7808" spans="9:9" ht="17.25" hidden="1" customHeight="1">
      <c r="I7808" s="139"/>
    </row>
    <row r="7809" spans="9:9" ht="17.25" hidden="1" customHeight="1">
      <c r="I7809" s="139"/>
    </row>
    <row r="7810" spans="9:9" ht="17.25" hidden="1" customHeight="1">
      <c r="I7810" s="139"/>
    </row>
    <row r="7811" spans="9:9" ht="17.25" hidden="1" customHeight="1">
      <c r="I7811" s="139"/>
    </row>
    <row r="7812" spans="9:9" ht="17.25" hidden="1" customHeight="1">
      <c r="I7812" s="139"/>
    </row>
    <row r="7813" spans="9:9" ht="17.25" hidden="1" customHeight="1">
      <c r="I7813" s="139"/>
    </row>
    <row r="7814" spans="9:9" ht="17.25" hidden="1" customHeight="1">
      <c r="I7814" s="139"/>
    </row>
    <row r="7815" spans="9:9" ht="17.25" hidden="1" customHeight="1">
      <c r="I7815" s="139"/>
    </row>
    <row r="7816" spans="9:9" ht="17.25" hidden="1" customHeight="1">
      <c r="I7816" s="139"/>
    </row>
    <row r="7817" spans="9:9" ht="17.25" hidden="1" customHeight="1">
      <c r="I7817" s="139"/>
    </row>
    <row r="7818" spans="9:9" ht="17.25" hidden="1" customHeight="1">
      <c r="I7818" s="139"/>
    </row>
    <row r="7819" spans="9:9" ht="17.25" hidden="1" customHeight="1">
      <c r="I7819" s="139"/>
    </row>
    <row r="7820" spans="9:9" ht="17.25" hidden="1" customHeight="1">
      <c r="I7820" s="139"/>
    </row>
    <row r="7821" spans="9:9" ht="17.25" hidden="1" customHeight="1">
      <c r="I7821" s="139"/>
    </row>
    <row r="7822" spans="9:9" ht="17.25" hidden="1" customHeight="1">
      <c r="I7822" s="139"/>
    </row>
    <row r="7823" spans="9:9" ht="17.25" hidden="1" customHeight="1">
      <c r="I7823" s="139"/>
    </row>
    <row r="7824" spans="9:9" ht="17.25" hidden="1" customHeight="1">
      <c r="I7824" s="139"/>
    </row>
    <row r="7825" spans="9:9" ht="17.25" hidden="1" customHeight="1">
      <c r="I7825" s="139"/>
    </row>
    <row r="7826" spans="9:9" ht="17.25" hidden="1" customHeight="1">
      <c r="I7826" s="139"/>
    </row>
    <row r="7827" spans="9:9" ht="17.25" hidden="1" customHeight="1">
      <c r="I7827" s="139"/>
    </row>
    <row r="7828" spans="9:9" ht="17.25" hidden="1" customHeight="1">
      <c r="I7828" s="139"/>
    </row>
    <row r="7829" spans="9:9" ht="17.25" hidden="1" customHeight="1">
      <c r="I7829" s="139"/>
    </row>
    <row r="7830" spans="9:9" ht="17.25" hidden="1" customHeight="1">
      <c r="I7830" s="139"/>
    </row>
    <row r="7831" spans="9:9" ht="17.25" hidden="1" customHeight="1">
      <c r="I7831" s="139"/>
    </row>
    <row r="7832" spans="9:9" ht="17.25" hidden="1" customHeight="1">
      <c r="I7832" s="139"/>
    </row>
    <row r="7833" spans="9:9" ht="17.25" hidden="1" customHeight="1">
      <c r="I7833" s="139"/>
    </row>
    <row r="7834" spans="9:9" ht="17.25" hidden="1" customHeight="1">
      <c r="I7834" s="139"/>
    </row>
    <row r="7835" spans="9:9" ht="17.25" hidden="1" customHeight="1">
      <c r="I7835" s="139"/>
    </row>
    <row r="7836" spans="9:9" ht="17.25" hidden="1" customHeight="1">
      <c r="I7836" s="139"/>
    </row>
    <row r="7837" spans="9:9" ht="17.25" hidden="1" customHeight="1">
      <c r="I7837" s="139"/>
    </row>
    <row r="7838" spans="9:9" ht="17.25" hidden="1" customHeight="1">
      <c r="I7838" s="139"/>
    </row>
    <row r="7839" spans="9:9" ht="17.25" hidden="1" customHeight="1">
      <c r="I7839" s="139"/>
    </row>
    <row r="7840" spans="9:9" ht="17.25" hidden="1" customHeight="1">
      <c r="I7840" s="139"/>
    </row>
    <row r="7841" spans="9:9" ht="17.25" hidden="1" customHeight="1">
      <c r="I7841" s="139"/>
    </row>
    <row r="7842" spans="9:9" ht="17.25" hidden="1" customHeight="1">
      <c r="I7842" s="139"/>
    </row>
    <row r="7843" spans="9:9" ht="17.25" hidden="1" customHeight="1">
      <c r="I7843" s="139"/>
    </row>
    <row r="7844" spans="9:9" ht="17.25" hidden="1" customHeight="1">
      <c r="I7844" s="139"/>
    </row>
    <row r="7845" spans="9:9" ht="17.25" hidden="1" customHeight="1">
      <c r="I7845" s="139"/>
    </row>
    <row r="7846" spans="9:9" ht="17.25" hidden="1" customHeight="1">
      <c r="I7846" s="139"/>
    </row>
    <row r="7847" spans="9:9" ht="17.25" hidden="1" customHeight="1">
      <c r="I7847" s="139"/>
    </row>
    <row r="7848" spans="9:9" ht="17.25" hidden="1" customHeight="1">
      <c r="I7848" s="139"/>
    </row>
    <row r="7849" spans="9:9" ht="17.25" hidden="1" customHeight="1">
      <c r="I7849" s="139"/>
    </row>
    <row r="7850" spans="9:9" ht="17.25" hidden="1" customHeight="1">
      <c r="I7850" s="139"/>
    </row>
    <row r="7851" spans="9:9" ht="17.25" hidden="1" customHeight="1">
      <c r="I7851" s="139"/>
    </row>
    <row r="7852" spans="9:9" ht="17.25" hidden="1" customHeight="1">
      <c r="I7852" s="139"/>
    </row>
    <row r="7853" spans="9:9" ht="17.25" hidden="1" customHeight="1">
      <c r="I7853" s="139"/>
    </row>
    <row r="7854" spans="9:9" ht="17.25" hidden="1" customHeight="1">
      <c r="I7854" s="139"/>
    </row>
    <row r="7855" spans="9:9" ht="17.25" hidden="1" customHeight="1">
      <c r="I7855" s="139"/>
    </row>
    <row r="7856" spans="9:9" ht="17.25" hidden="1" customHeight="1">
      <c r="I7856" s="139"/>
    </row>
    <row r="7857" spans="9:9" ht="17.25" hidden="1" customHeight="1">
      <c r="I7857" s="139"/>
    </row>
    <row r="7858" spans="9:9" ht="17.25" hidden="1" customHeight="1">
      <c r="I7858" s="139"/>
    </row>
    <row r="7859" spans="9:9" ht="17.25" hidden="1" customHeight="1">
      <c r="I7859" s="139"/>
    </row>
    <row r="7860" spans="9:9" ht="17.25" hidden="1" customHeight="1">
      <c r="I7860" s="139"/>
    </row>
    <row r="7861" spans="9:9" ht="17.25" hidden="1" customHeight="1">
      <c r="I7861" s="139"/>
    </row>
    <row r="7862" spans="9:9" ht="17.25" hidden="1" customHeight="1">
      <c r="I7862" s="139"/>
    </row>
    <row r="7863" spans="9:9" ht="17.25" hidden="1" customHeight="1">
      <c r="I7863" s="139"/>
    </row>
    <row r="7864" spans="9:9" ht="17.25" hidden="1" customHeight="1">
      <c r="I7864" s="139"/>
    </row>
    <row r="7865" spans="9:9" ht="17.25" hidden="1" customHeight="1">
      <c r="I7865" s="139"/>
    </row>
    <row r="7866" spans="9:9" ht="17.25" hidden="1" customHeight="1">
      <c r="I7866" s="139"/>
    </row>
    <row r="7867" spans="9:9" ht="17.25" hidden="1" customHeight="1">
      <c r="I7867" s="139"/>
    </row>
    <row r="7868" spans="9:9" ht="17.25" hidden="1" customHeight="1">
      <c r="I7868" s="139"/>
    </row>
    <row r="7869" spans="9:9" ht="17.25" hidden="1" customHeight="1">
      <c r="I7869" s="139"/>
    </row>
    <row r="7870" spans="9:9" ht="17.25" hidden="1" customHeight="1">
      <c r="I7870" s="139"/>
    </row>
    <row r="7871" spans="9:9" ht="17.25" hidden="1" customHeight="1">
      <c r="I7871" s="139"/>
    </row>
    <row r="7872" spans="9:9" ht="17.25" hidden="1" customHeight="1">
      <c r="I7872" s="139"/>
    </row>
    <row r="7873" spans="9:9" ht="17.25" hidden="1" customHeight="1">
      <c r="I7873" s="139"/>
    </row>
    <row r="7874" spans="9:9" ht="17.25" hidden="1" customHeight="1">
      <c r="I7874" s="139"/>
    </row>
    <row r="7875" spans="9:9" ht="17.25" hidden="1" customHeight="1">
      <c r="I7875" s="139"/>
    </row>
    <row r="7876" spans="9:9" ht="17.25" hidden="1" customHeight="1">
      <c r="I7876" s="139"/>
    </row>
    <row r="7877" spans="9:9" ht="17.25" hidden="1" customHeight="1">
      <c r="I7877" s="139"/>
    </row>
    <row r="7878" spans="9:9" ht="17.25" hidden="1" customHeight="1">
      <c r="I7878" s="139"/>
    </row>
    <row r="7879" spans="9:9" ht="17.25" hidden="1" customHeight="1">
      <c r="I7879" s="139"/>
    </row>
    <row r="7880" spans="9:9" ht="17.25" hidden="1" customHeight="1">
      <c r="I7880" s="139"/>
    </row>
    <row r="7881" spans="9:9" ht="17.25" hidden="1" customHeight="1">
      <c r="I7881" s="139"/>
    </row>
    <row r="7882" spans="9:9" ht="17.25" hidden="1" customHeight="1">
      <c r="I7882" s="139"/>
    </row>
    <row r="7883" spans="9:9" ht="17.25" hidden="1" customHeight="1">
      <c r="I7883" s="139"/>
    </row>
    <row r="7884" spans="9:9" ht="17.25" hidden="1" customHeight="1">
      <c r="I7884" s="139"/>
    </row>
    <row r="7885" spans="9:9" ht="17.25" hidden="1" customHeight="1">
      <c r="I7885" s="139"/>
    </row>
    <row r="7886" spans="9:9" ht="17.25" hidden="1" customHeight="1">
      <c r="I7886" s="139"/>
    </row>
    <row r="7887" spans="9:9" ht="17.25" hidden="1" customHeight="1">
      <c r="I7887" s="139"/>
    </row>
    <row r="7888" spans="9:9" ht="17.25" hidden="1" customHeight="1">
      <c r="I7888" s="139"/>
    </row>
    <row r="7889" spans="9:9" ht="17.25" hidden="1" customHeight="1">
      <c r="I7889" s="139"/>
    </row>
    <row r="7890" spans="9:9" ht="17.25" hidden="1" customHeight="1">
      <c r="I7890" s="139"/>
    </row>
    <row r="7891" spans="9:9" ht="17.25" hidden="1" customHeight="1">
      <c r="I7891" s="139"/>
    </row>
    <row r="7892" spans="9:9" ht="17.25" hidden="1" customHeight="1">
      <c r="I7892" s="139"/>
    </row>
    <row r="7893" spans="9:9" ht="17.25" hidden="1" customHeight="1">
      <c r="I7893" s="139"/>
    </row>
    <row r="7894" spans="9:9" ht="17.25" hidden="1" customHeight="1">
      <c r="I7894" s="139"/>
    </row>
    <row r="7895" spans="9:9" ht="17.25" hidden="1" customHeight="1">
      <c r="I7895" s="139"/>
    </row>
    <row r="7896" spans="9:9" ht="17.25" hidden="1" customHeight="1">
      <c r="I7896" s="139"/>
    </row>
    <row r="7897" spans="9:9" ht="17.25" hidden="1" customHeight="1">
      <c r="I7897" s="139"/>
    </row>
    <row r="7898" spans="9:9" ht="17.25" hidden="1" customHeight="1">
      <c r="I7898" s="139"/>
    </row>
    <row r="7899" spans="9:9" ht="17.25" hidden="1" customHeight="1">
      <c r="I7899" s="139"/>
    </row>
    <row r="7900" spans="9:9" ht="17.25" hidden="1" customHeight="1">
      <c r="I7900" s="139"/>
    </row>
    <row r="7901" spans="9:9" ht="17.25" hidden="1" customHeight="1">
      <c r="I7901" s="139"/>
    </row>
    <row r="7902" spans="9:9" ht="17.25" hidden="1" customHeight="1">
      <c r="I7902" s="139"/>
    </row>
    <row r="7903" spans="9:9" ht="17.25" hidden="1" customHeight="1">
      <c r="I7903" s="139"/>
    </row>
    <row r="7904" spans="9:9" ht="17.25" hidden="1" customHeight="1">
      <c r="I7904" s="139"/>
    </row>
    <row r="7905" spans="9:9" ht="17.25" hidden="1" customHeight="1">
      <c r="I7905" s="139"/>
    </row>
    <row r="7906" spans="9:9" ht="17.25" hidden="1" customHeight="1">
      <c r="I7906" s="139"/>
    </row>
    <row r="7907" spans="9:9" ht="17.25" hidden="1" customHeight="1">
      <c r="I7907" s="139"/>
    </row>
    <row r="7908" spans="9:9" ht="17.25" hidden="1" customHeight="1">
      <c r="I7908" s="139"/>
    </row>
    <row r="7909" spans="9:9" ht="17.25" hidden="1" customHeight="1">
      <c r="I7909" s="139"/>
    </row>
    <row r="7910" spans="9:9" ht="17.25" hidden="1" customHeight="1">
      <c r="I7910" s="139"/>
    </row>
    <row r="7911" spans="9:9" ht="17.25" hidden="1" customHeight="1">
      <c r="I7911" s="139"/>
    </row>
    <row r="7912" spans="9:9" ht="17.25" hidden="1" customHeight="1">
      <c r="I7912" s="139"/>
    </row>
    <row r="7913" spans="9:9" ht="17.25" hidden="1" customHeight="1">
      <c r="I7913" s="139"/>
    </row>
    <row r="7914" spans="9:9" ht="17.25" hidden="1" customHeight="1">
      <c r="I7914" s="139"/>
    </row>
    <row r="7915" spans="9:9" ht="17.25" hidden="1" customHeight="1">
      <c r="I7915" s="139"/>
    </row>
    <row r="7916" spans="9:9" ht="17.25" hidden="1" customHeight="1">
      <c r="I7916" s="139"/>
    </row>
    <row r="7917" spans="9:9" ht="17.25" hidden="1" customHeight="1">
      <c r="I7917" s="139"/>
    </row>
    <row r="7918" spans="9:9" ht="17.25" hidden="1" customHeight="1">
      <c r="I7918" s="139"/>
    </row>
    <row r="7919" spans="9:9" ht="17.25" hidden="1" customHeight="1">
      <c r="I7919" s="139"/>
    </row>
    <row r="7920" spans="9:9" ht="17.25" hidden="1" customHeight="1">
      <c r="I7920" s="139"/>
    </row>
    <row r="7921" spans="9:9" ht="17.25" hidden="1" customHeight="1">
      <c r="I7921" s="139"/>
    </row>
    <row r="7922" spans="9:9" ht="17.25" hidden="1" customHeight="1">
      <c r="I7922" s="139"/>
    </row>
    <row r="7923" spans="9:9" ht="17.25" hidden="1" customHeight="1">
      <c r="I7923" s="139"/>
    </row>
    <row r="7924" spans="9:9" ht="17.25" hidden="1" customHeight="1">
      <c r="I7924" s="139"/>
    </row>
    <row r="7925" spans="9:9" ht="17.25" hidden="1" customHeight="1">
      <c r="I7925" s="139"/>
    </row>
    <row r="7926" spans="9:9" ht="17.25" hidden="1" customHeight="1">
      <c r="I7926" s="139"/>
    </row>
    <row r="7927" spans="9:9" ht="17.25" hidden="1" customHeight="1">
      <c r="I7927" s="139"/>
    </row>
    <row r="7928" spans="9:9" ht="17.25" hidden="1" customHeight="1">
      <c r="I7928" s="139"/>
    </row>
    <row r="7929" spans="9:9" ht="17.25" hidden="1" customHeight="1">
      <c r="I7929" s="139"/>
    </row>
    <row r="7930" spans="9:9" ht="17.25" hidden="1" customHeight="1">
      <c r="I7930" s="139"/>
    </row>
    <row r="7931" spans="9:9" ht="17.25" hidden="1" customHeight="1">
      <c r="I7931" s="139"/>
    </row>
    <row r="7932" spans="9:9" ht="17.25" hidden="1" customHeight="1">
      <c r="I7932" s="139"/>
    </row>
    <row r="7933" spans="9:9" ht="17.25" hidden="1" customHeight="1">
      <c r="I7933" s="139"/>
    </row>
    <row r="7934" spans="9:9" ht="17.25" hidden="1" customHeight="1">
      <c r="I7934" s="139"/>
    </row>
    <row r="7935" spans="9:9" ht="17.25" hidden="1" customHeight="1">
      <c r="I7935" s="139"/>
    </row>
    <row r="7936" spans="9:9" ht="17.25" hidden="1" customHeight="1">
      <c r="I7936" s="139"/>
    </row>
    <row r="7937" spans="9:9" ht="17.25" hidden="1" customHeight="1">
      <c r="I7937" s="139"/>
    </row>
    <row r="7938" spans="9:9" ht="17.25" hidden="1" customHeight="1">
      <c r="I7938" s="139"/>
    </row>
    <row r="7939" spans="9:9" ht="17.25" hidden="1" customHeight="1">
      <c r="I7939" s="139"/>
    </row>
    <row r="7940" spans="9:9" ht="17.25" hidden="1" customHeight="1">
      <c r="I7940" s="139"/>
    </row>
    <row r="7941" spans="9:9" ht="17.25" hidden="1" customHeight="1">
      <c r="I7941" s="139"/>
    </row>
    <row r="7942" spans="9:9" ht="17.25" hidden="1" customHeight="1">
      <c r="I7942" s="139"/>
    </row>
    <row r="7943" spans="9:9" ht="17.25" hidden="1" customHeight="1">
      <c r="I7943" s="139"/>
    </row>
    <row r="7944" spans="9:9" ht="17.25" hidden="1" customHeight="1">
      <c r="I7944" s="139"/>
    </row>
    <row r="7945" spans="9:9" ht="17.25" hidden="1" customHeight="1">
      <c r="I7945" s="139"/>
    </row>
    <row r="7946" spans="9:9" ht="17.25" hidden="1" customHeight="1">
      <c r="I7946" s="139"/>
    </row>
    <row r="7947" spans="9:9" ht="17.25" hidden="1" customHeight="1">
      <c r="I7947" s="139"/>
    </row>
    <row r="7948" spans="9:9" ht="17.25" hidden="1" customHeight="1">
      <c r="I7948" s="139"/>
    </row>
    <row r="7949" spans="9:9" ht="17.25" hidden="1" customHeight="1">
      <c r="I7949" s="139"/>
    </row>
    <row r="7950" spans="9:9" ht="17.25" hidden="1" customHeight="1">
      <c r="I7950" s="139"/>
    </row>
    <row r="7951" spans="9:9" ht="17.25" hidden="1" customHeight="1">
      <c r="I7951" s="139"/>
    </row>
    <row r="7952" spans="9:9" ht="17.25" hidden="1" customHeight="1">
      <c r="I7952" s="139"/>
    </row>
    <row r="7953" spans="9:9" ht="17.25" hidden="1" customHeight="1">
      <c r="I7953" s="139"/>
    </row>
    <row r="7954" spans="9:9" ht="17.25" hidden="1" customHeight="1">
      <c r="I7954" s="139"/>
    </row>
    <row r="7955" spans="9:9" ht="17.25" hidden="1" customHeight="1">
      <c r="I7955" s="139"/>
    </row>
    <row r="7956" spans="9:9" ht="17.25" hidden="1" customHeight="1">
      <c r="I7956" s="139"/>
    </row>
    <row r="7957" spans="9:9" ht="17.25" hidden="1" customHeight="1">
      <c r="I7957" s="139"/>
    </row>
    <row r="7958" spans="9:9" ht="17.25" hidden="1" customHeight="1">
      <c r="I7958" s="139"/>
    </row>
    <row r="7959" spans="9:9" ht="17.25" hidden="1" customHeight="1">
      <c r="I7959" s="139"/>
    </row>
    <row r="7960" spans="9:9" ht="17.25" hidden="1" customHeight="1">
      <c r="I7960" s="139"/>
    </row>
    <row r="7961" spans="9:9" ht="17.25" hidden="1" customHeight="1">
      <c r="I7961" s="139"/>
    </row>
    <row r="7962" spans="9:9" ht="17.25" hidden="1" customHeight="1">
      <c r="I7962" s="139"/>
    </row>
    <row r="7963" spans="9:9" ht="17.25" hidden="1" customHeight="1">
      <c r="I7963" s="139"/>
    </row>
    <row r="7964" spans="9:9" ht="17.25" hidden="1" customHeight="1">
      <c r="I7964" s="139"/>
    </row>
    <row r="7965" spans="9:9" ht="17.25" hidden="1" customHeight="1">
      <c r="I7965" s="139"/>
    </row>
    <row r="7966" spans="9:9" ht="17.25" hidden="1" customHeight="1">
      <c r="I7966" s="139"/>
    </row>
    <row r="7967" spans="9:9" ht="17.25" hidden="1" customHeight="1">
      <c r="I7967" s="139"/>
    </row>
    <row r="7968" spans="9:9" ht="17.25" hidden="1" customHeight="1">
      <c r="I7968" s="139"/>
    </row>
    <row r="7969" spans="9:9" ht="17.25" hidden="1" customHeight="1">
      <c r="I7969" s="139"/>
    </row>
    <row r="7970" spans="9:9" ht="17.25" hidden="1" customHeight="1">
      <c r="I7970" s="139"/>
    </row>
    <row r="7971" spans="9:9" ht="17.25" hidden="1" customHeight="1">
      <c r="I7971" s="139"/>
    </row>
    <row r="7972" spans="9:9" ht="17.25" hidden="1" customHeight="1">
      <c r="I7972" s="139"/>
    </row>
    <row r="7973" spans="9:9" ht="17.25" hidden="1" customHeight="1">
      <c r="I7973" s="139"/>
    </row>
    <row r="7974" spans="9:9" ht="17.25" hidden="1" customHeight="1">
      <c r="I7974" s="139"/>
    </row>
    <row r="7975" spans="9:9" ht="17.25" hidden="1" customHeight="1">
      <c r="I7975" s="139"/>
    </row>
    <row r="7976" spans="9:9" ht="17.25" hidden="1" customHeight="1">
      <c r="I7976" s="139"/>
    </row>
    <row r="7977" spans="9:9" ht="17.25" hidden="1" customHeight="1">
      <c r="I7977" s="139"/>
    </row>
    <row r="7978" spans="9:9" ht="17.25" hidden="1" customHeight="1">
      <c r="I7978" s="139"/>
    </row>
    <row r="7979" spans="9:9" ht="17.25" hidden="1" customHeight="1">
      <c r="I7979" s="139"/>
    </row>
    <row r="7980" spans="9:9" ht="17.25" hidden="1" customHeight="1">
      <c r="I7980" s="139"/>
    </row>
    <row r="7981" spans="9:9" ht="17.25" hidden="1" customHeight="1">
      <c r="I7981" s="139"/>
    </row>
    <row r="7982" spans="9:9" ht="17.25" hidden="1" customHeight="1">
      <c r="I7982" s="139"/>
    </row>
    <row r="7983" spans="9:9" ht="17.25" hidden="1" customHeight="1">
      <c r="I7983" s="139"/>
    </row>
    <row r="7984" spans="9:9" ht="17.25" hidden="1" customHeight="1">
      <c r="I7984" s="139"/>
    </row>
    <row r="7985" spans="9:9" ht="17.25" hidden="1" customHeight="1">
      <c r="I7985" s="139"/>
    </row>
    <row r="7986" spans="9:9" ht="17.25" hidden="1" customHeight="1">
      <c r="I7986" s="139"/>
    </row>
    <row r="7987" spans="9:9" ht="17.25" hidden="1" customHeight="1">
      <c r="I7987" s="139"/>
    </row>
    <row r="7988" spans="9:9" ht="17.25" hidden="1" customHeight="1">
      <c r="I7988" s="139"/>
    </row>
    <row r="7989" spans="9:9" ht="17.25" hidden="1" customHeight="1">
      <c r="I7989" s="139"/>
    </row>
    <row r="7990" spans="9:9" ht="17.25" hidden="1" customHeight="1">
      <c r="I7990" s="139"/>
    </row>
    <row r="7991" spans="9:9" ht="17.25" hidden="1" customHeight="1">
      <c r="I7991" s="139"/>
    </row>
    <row r="7992" spans="9:9" ht="17.25" hidden="1" customHeight="1">
      <c r="I7992" s="139"/>
    </row>
    <row r="7993" spans="9:9" ht="17.25" hidden="1" customHeight="1">
      <c r="I7993" s="139"/>
    </row>
    <row r="7994" spans="9:9" ht="17.25" hidden="1" customHeight="1">
      <c r="I7994" s="139"/>
    </row>
    <row r="7995" spans="9:9" ht="17.25" hidden="1" customHeight="1">
      <c r="I7995" s="139"/>
    </row>
    <row r="7996" spans="9:9" ht="17.25" hidden="1" customHeight="1">
      <c r="I7996" s="139"/>
    </row>
    <row r="7997" spans="9:9" ht="17.25" hidden="1" customHeight="1">
      <c r="I7997" s="139"/>
    </row>
    <row r="7998" spans="9:9" ht="17.25" hidden="1" customHeight="1">
      <c r="I7998" s="139"/>
    </row>
    <row r="7999" spans="9:9" ht="17.25" hidden="1" customHeight="1">
      <c r="I7999" s="139"/>
    </row>
    <row r="8000" spans="9:9" ht="17.25" hidden="1" customHeight="1">
      <c r="I8000" s="139"/>
    </row>
    <row r="8001" spans="9:9" ht="17.25" hidden="1" customHeight="1">
      <c r="I8001" s="139"/>
    </row>
    <row r="8002" spans="9:9" ht="17.25" hidden="1" customHeight="1">
      <c r="I8002" s="139"/>
    </row>
    <row r="8003" spans="9:9" ht="17.25" hidden="1" customHeight="1">
      <c r="I8003" s="139"/>
    </row>
    <row r="8004" spans="9:9" ht="17.25" hidden="1" customHeight="1">
      <c r="I8004" s="139"/>
    </row>
    <row r="8005" spans="9:9" ht="17.25" hidden="1" customHeight="1">
      <c r="I8005" s="139"/>
    </row>
    <row r="8006" spans="9:9" ht="17.25" hidden="1" customHeight="1">
      <c r="I8006" s="139"/>
    </row>
    <row r="8007" spans="9:9" ht="17.25" hidden="1" customHeight="1">
      <c r="I8007" s="139"/>
    </row>
    <row r="8008" spans="9:9" ht="17.25" hidden="1" customHeight="1">
      <c r="I8008" s="139"/>
    </row>
    <row r="8009" spans="9:9" ht="17.25" hidden="1" customHeight="1">
      <c r="I8009" s="139"/>
    </row>
    <row r="8010" spans="9:9" ht="17.25" hidden="1" customHeight="1">
      <c r="I8010" s="139"/>
    </row>
    <row r="8011" spans="9:9" ht="17.25" hidden="1" customHeight="1">
      <c r="I8011" s="139"/>
    </row>
    <row r="8012" spans="9:9" ht="17.25" hidden="1" customHeight="1">
      <c r="I8012" s="139"/>
    </row>
    <row r="8013" spans="9:9" ht="17.25" hidden="1" customHeight="1">
      <c r="I8013" s="139"/>
    </row>
    <row r="8014" spans="9:9" ht="17.25" hidden="1" customHeight="1">
      <c r="I8014" s="139"/>
    </row>
    <row r="8015" spans="9:9" ht="17.25" hidden="1" customHeight="1">
      <c r="I8015" s="139"/>
    </row>
    <row r="8016" spans="9:9" ht="17.25" hidden="1" customHeight="1">
      <c r="I8016" s="139"/>
    </row>
    <row r="8017" spans="9:9" ht="17.25" hidden="1" customHeight="1">
      <c r="I8017" s="139"/>
    </row>
    <row r="8018" spans="9:9" ht="17.25" hidden="1" customHeight="1">
      <c r="I8018" s="139"/>
    </row>
    <row r="8019" spans="9:9" ht="17.25" hidden="1" customHeight="1">
      <c r="I8019" s="139"/>
    </row>
    <row r="8020" spans="9:9" ht="17.25" hidden="1" customHeight="1">
      <c r="I8020" s="139"/>
    </row>
    <row r="8021" spans="9:9" ht="17.25" hidden="1" customHeight="1">
      <c r="I8021" s="139"/>
    </row>
    <row r="8022" spans="9:9" ht="17.25" hidden="1" customHeight="1">
      <c r="I8022" s="139"/>
    </row>
    <row r="8023" spans="9:9" ht="17.25" hidden="1" customHeight="1">
      <c r="I8023" s="139"/>
    </row>
    <row r="8024" spans="9:9" ht="17.25" hidden="1" customHeight="1">
      <c r="I8024" s="139"/>
    </row>
    <row r="8025" spans="9:9" ht="17.25" hidden="1" customHeight="1">
      <c r="I8025" s="139"/>
    </row>
    <row r="8026" spans="9:9" ht="17.25" hidden="1" customHeight="1">
      <c r="I8026" s="139"/>
    </row>
    <row r="8027" spans="9:9" ht="17.25" hidden="1" customHeight="1">
      <c r="I8027" s="139"/>
    </row>
    <row r="8028" spans="9:9" ht="17.25" hidden="1" customHeight="1">
      <c r="I8028" s="139"/>
    </row>
    <row r="8029" spans="9:9" ht="17.25" hidden="1" customHeight="1">
      <c r="I8029" s="139"/>
    </row>
    <row r="8030" spans="9:9" ht="17.25" hidden="1" customHeight="1">
      <c r="I8030" s="139"/>
    </row>
    <row r="8031" spans="9:9" ht="17.25" hidden="1" customHeight="1">
      <c r="I8031" s="139"/>
    </row>
    <row r="8032" spans="9:9" ht="17.25" hidden="1" customHeight="1">
      <c r="I8032" s="139"/>
    </row>
    <row r="8033" spans="9:9" ht="17.25" hidden="1" customHeight="1">
      <c r="I8033" s="139"/>
    </row>
    <row r="8034" spans="9:9" ht="17.25" hidden="1" customHeight="1">
      <c r="I8034" s="139"/>
    </row>
    <row r="8035" spans="9:9" ht="17.25" hidden="1" customHeight="1">
      <c r="I8035" s="139"/>
    </row>
    <row r="8036" spans="9:9" ht="17.25" hidden="1" customHeight="1">
      <c r="I8036" s="139"/>
    </row>
    <row r="8037" spans="9:9" ht="17.25" hidden="1" customHeight="1">
      <c r="I8037" s="139"/>
    </row>
    <row r="8038" spans="9:9" ht="17.25" hidden="1" customHeight="1">
      <c r="I8038" s="139"/>
    </row>
    <row r="8039" spans="9:9" ht="17.25" hidden="1" customHeight="1">
      <c r="I8039" s="139"/>
    </row>
    <row r="8040" spans="9:9" ht="17.25" hidden="1" customHeight="1">
      <c r="I8040" s="139"/>
    </row>
    <row r="8041" spans="9:9" ht="17.25" hidden="1" customHeight="1">
      <c r="I8041" s="139"/>
    </row>
    <row r="8042" spans="9:9" ht="17.25" hidden="1" customHeight="1">
      <c r="I8042" s="139"/>
    </row>
    <row r="8043" spans="9:9" ht="17.25" hidden="1" customHeight="1">
      <c r="I8043" s="139"/>
    </row>
    <row r="8044" spans="9:9" ht="17.25" hidden="1" customHeight="1">
      <c r="I8044" s="139"/>
    </row>
    <row r="8045" spans="9:9" ht="17.25" hidden="1" customHeight="1">
      <c r="I8045" s="139"/>
    </row>
    <row r="8046" spans="9:9" ht="17.25" hidden="1" customHeight="1">
      <c r="I8046" s="139"/>
    </row>
    <row r="8047" spans="9:9" ht="17.25" hidden="1" customHeight="1">
      <c r="I8047" s="139"/>
    </row>
    <row r="8048" spans="9:9" ht="17.25" hidden="1" customHeight="1">
      <c r="I8048" s="139"/>
    </row>
    <row r="8049" spans="9:9" ht="17.25" hidden="1" customHeight="1">
      <c r="I8049" s="139"/>
    </row>
    <row r="8050" spans="9:9" ht="17.25" hidden="1" customHeight="1">
      <c r="I8050" s="139"/>
    </row>
    <row r="8051" spans="9:9" ht="17.25" hidden="1" customHeight="1">
      <c r="I8051" s="139"/>
    </row>
    <row r="8052" spans="9:9" ht="17.25" hidden="1" customHeight="1">
      <c r="I8052" s="139"/>
    </row>
    <row r="8053" spans="9:9" ht="17.25" hidden="1" customHeight="1">
      <c r="I8053" s="139"/>
    </row>
    <row r="8054" spans="9:9" ht="17.25" hidden="1" customHeight="1">
      <c r="I8054" s="139"/>
    </row>
    <row r="8055" spans="9:9" ht="17.25" hidden="1" customHeight="1">
      <c r="I8055" s="139"/>
    </row>
    <row r="8056" spans="9:9" ht="17.25" hidden="1" customHeight="1">
      <c r="I8056" s="139"/>
    </row>
    <row r="8057" spans="9:9" ht="17.25" hidden="1" customHeight="1">
      <c r="I8057" s="139"/>
    </row>
    <row r="8058" spans="9:9" ht="17.25" hidden="1" customHeight="1">
      <c r="I8058" s="139"/>
    </row>
    <row r="8059" spans="9:9" ht="17.25" hidden="1" customHeight="1">
      <c r="I8059" s="139"/>
    </row>
    <row r="8060" spans="9:9" ht="17.25" hidden="1" customHeight="1">
      <c r="I8060" s="139"/>
    </row>
    <row r="8061" spans="9:9" ht="17.25" hidden="1" customHeight="1">
      <c r="I8061" s="139"/>
    </row>
    <row r="8062" spans="9:9" ht="17.25" hidden="1" customHeight="1">
      <c r="I8062" s="139"/>
    </row>
    <row r="8063" spans="9:9" ht="17.25" hidden="1" customHeight="1">
      <c r="I8063" s="139"/>
    </row>
    <row r="8064" spans="9:9" ht="17.25" hidden="1" customHeight="1">
      <c r="I8064" s="139"/>
    </row>
    <row r="8065" spans="9:9" ht="17.25" hidden="1" customHeight="1">
      <c r="I8065" s="139"/>
    </row>
    <row r="8066" spans="9:9" ht="17.25" hidden="1" customHeight="1">
      <c r="I8066" s="139"/>
    </row>
    <row r="8067" spans="9:9" ht="17.25" hidden="1" customHeight="1">
      <c r="I8067" s="139"/>
    </row>
    <row r="8068" spans="9:9" ht="17.25" hidden="1" customHeight="1">
      <c r="I8068" s="139"/>
    </row>
    <row r="8069" spans="9:9" ht="17.25" hidden="1" customHeight="1">
      <c r="I8069" s="139"/>
    </row>
    <row r="8070" spans="9:9" ht="17.25" hidden="1" customHeight="1">
      <c r="I8070" s="139"/>
    </row>
    <row r="8071" spans="9:9" ht="17.25" hidden="1" customHeight="1">
      <c r="I8071" s="139"/>
    </row>
    <row r="8072" spans="9:9" ht="17.25" hidden="1" customHeight="1">
      <c r="I8072" s="139"/>
    </row>
    <row r="8073" spans="9:9" ht="17.25" hidden="1" customHeight="1">
      <c r="I8073" s="139"/>
    </row>
    <row r="8074" spans="9:9" ht="17.25" hidden="1" customHeight="1">
      <c r="I8074" s="139"/>
    </row>
    <row r="8075" spans="9:9" ht="17.25" hidden="1" customHeight="1">
      <c r="I8075" s="139"/>
    </row>
    <row r="8076" spans="9:9" ht="17.25" hidden="1" customHeight="1">
      <c r="I8076" s="139"/>
    </row>
    <row r="8077" spans="9:9" ht="17.25" hidden="1" customHeight="1">
      <c r="I8077" s="139"/>
    </row>
    <row r="8078" spans="9:9" ht="17.25" hidden="1" customHeight="1">
      <c r="I8078" s="139"/>
    </row>
    <row r="8079" spans="9:9" ht="17.25" hidden="1" customHeight="1">
      <c r="I8079" s="139"/>
    </row>
    <row r="8080" spans="9:9" ht="17.25" hidden="1" customHeight="1">
      <c r="I8080" s="139"/>
    </row>
    <row r="8081" spans="9:9" ht="17.25" hidden="1" customHeight="1">
      <c r="I8081" s="139"/>
    </row>
    <row r="8082" spans="9:9" ht="17.25" hidden="1" customHeight="1">
      <c r="I8082" s="139"/>
    </row>
    <row r="8083" spans="9:9" ht="17.25" hidden="1" customHeight="1">
      <c r="I8083" s="139"/>
    </row>
    <row r="8084" spans="9:9" ht="17.25" hidden="1" customHeight="1">
      <c r="I8084" s="139"/>
    </row>
    <row r="8085" spans="9:9" ht="17.25" hidden="1" customHeight="1">
      <c r="I8085" s="139"/>
    </row>
    <row r="8086" spans="9:9" ht="17.25" hidden="1" customHeight="1">
      <c r="I8086" s="139"/>
    </row>
    <row r="8087" spans="9:9" ht="17.25" hidden="1" customHeight="1">
      <c r="I8087" s="139"/>
    </row>
    <row r="8088" spans="9:9" ht="17.25" hidden="1" customHeight="1">
      <c r="I8088" s="139"/>
    </row>
    <row r="8089" spans="9:9" ht="17.25" hidden="1" customHeight="1">
      <c r="I8089" s="139"/>
    </row>
    <row r="8090" spans="9:9" ht="17.25" hidden="1" customHeight="1">
      <c r="I8090" s="139"/>
    </row>
    <row r="8091" spans="9:9" ht="17.25" hidden="1" customHeight="1">
      <c r="I8091" s="139"/>
    </row>
    <row r="8092" spans="9:9" ht="17.25" hidden="1" customHeight="1">
      <c r="I8092" s="139"/>
    </row>
    <row r="8093" spans="9:9" ht="17.25" hidden="1" customHeight="1">
      <c r="I8093" s="139"/>
    </row>
    <row r="8094" spans="9:9" ht="17.25" hidden="1" customHeight="1">
      <c r="I8094" s="139"/>
    </row>
    <row r="8095" spans="9:9" ht="17.25" hidden="1" customHeight="1">
      <c r="I8095" s="139"/>
    </row>
    <row r="8096" spans="9:9" ht="17.25" hidden="1" customHeight="1">
      <c r="I8096" s="139"/>
    </row>
    <row r="8097" spans="9:9" ht="17.25" hidden="1" customHeight="1">
      <c r="I8097" s="139"/>
    </row>
    <row r="8098" spans="9:9" ht="17.25" hidden="1" customHeight="1">
      <c r="I8098" s="139"/>
    </row>
    <row r="8099" spans="9:9" ht="17.25" hidden="1" customHeight="1">
      <c r="I8099" s="139"/>
    </row>
    <row r="8100" spans="9:9" ht="17.25" hidden="1" customHeight="1">
      <c r="I8100" s="139"/>
    </row>
    <row r="8101" spans="9:9" ht="17.25" hidden="1" customHeight="1">
      <c r="I8101" s="139"/>
    </row>
    <row r="8102" spans="9:9" ht="17.25" hidden="1" customHeight="1">
      <c r="I8102" s="139"/>
    </row>
    <row r="8103" spans="9:9" ht="17.25" hidden="1" customHeight="1">
      <c r="I8103" s="139"/>
    </row>
    <row r="8104" spans="9:9" ht="17.25" hidden="1" customHeight="1">
      <c r="I8104" s="139"/>
    </row>
    <row r="8105" spans="9:9" ht="17.25" hidden="1" customHeight="1">
      <c r="I8105" s="139"/>
    </row>
    <row r="8106" spans="9:9" ht="17.25" hidden="1" customHeight="1">
      <c r="I8106" s="139"/>
    </row>
    <row r="8107" spans="9:9" ht="17.25" hidden="1" customHeight="1">
      <c r="I8107" s="139"/>
    </row>
    <row r="8108" spans="9:9" ht="17.25" hidden="1" customHeight="1">
      <c r="I8108" s="139"/>
    </row>
    <row r="8109" spans="9:9" ht="17.25" hidden="1" customHeight="1">
      <c r="I8109" s="139"/>
    </row>
    <row r="8110" spans="9:9" ht="17.25" hidden="1" customHeight="1">
      <c r="I8110" s="139"/>
    </row>
    <row r="8111" spans="9:9" ht="17.25" hidden="1" customHeight="1">
      <c r="I8111" s="139"/>
    </row>
    <row r="8112" spans="9:9" ht="17.25" hidden="1" customHeight="1">
      <c r="I8112" s="139"/>
    </row>
    <row r="8113" spans="9:9" ht="17.25" hidden="1" customHeight="1">
      <c r="I8113" s="139"/>
    </row>
    <row r="8114" spans="9:9" ht="17.25" hidden="1" customHeight="1">
      <c r="I8114" s="139"/>
    </row>
    <row r="8115" spans="9:9" ht="17.25" hidden="1" customHeight="1">
      <c r="I8115" s="139"/>
    </row>
    <row r="8116" spans="9:9" ht="17.25" hidden="1" customHeight="1">
      <c r="I8116" s="139"/>
    </row>
    <row r="8117" spans="9:9" ht="17.25" hidden="1" customHeight="1">
      <c r="I8117" s="139"/>
    </row>
    <row r="8118" spans="9:9" ht="17.25" hidden="1" customHeight="1">
      <c r="I8118" s="139"/>
    </row>
    <row r="8119" spans="9:9" ht="17.25" hidden="1" customHeight="1">
      <c r="I8119" s="139"/>
    </row>
    <row r="8120" spans="9:9" ht="17.25" hidden="1" customHeight="1">
      <c r="I8120" s="139"/>
    </row>
    <row r="8121" spans="9:9" ht="17.25" hidden="1" customHeight="1">
      <c r="I8121" s="139"/>
    </row>
    <row r="8122" spans="9:9" ht="17.25" hidden="1" customHeight="1">
      <c r="I8122" s="139"/>
    </row>
    <row r="8123" spans="9:9" ht="17.25" hidden="1" customHeight="1">
      <c r="I8123" s="139"/>
    </row>
    <row r="8124" spans="9:9" ht="17.25" hidden="1" customHeight="1">
      <c r="I8124" s="139"/>
    </row>
    <row r="8125" spans="9:9" ht="17.25" hidden="1" customHeight="1">
      <c r="I8125" s="139"/>
    </row>
    <row r="8126" spans="9:9" ht="17.25" hidden="1" customHeight="1">
      <c r="I8126" s="139"/>
    </row>
    <row r="8127" spans="9:9" ht="17.25" hidden="1" customHeight="1">
      <c r="I8127" s="139"/>
    </row>
    <row r="8128" spans="9:9" ht="17.25" hidden="1" customHeight="1">
      <c r="I8128" s="139"/>
    </row>
    <row r="8129" spans="9:9" ht="17.25" hidden="1" customHeight="1">
      <c r="I8129" s="139"/>
    </row>
    <row r="8130" spans="9:9" ht="17.25" hidden="1" customHeight="1">
      <c r="I8130" s="139"/>
    </row>
    <row r="8131" spans="9:9" ht="17.25" hidden="1" customHeight="1">
      <c r="I8131" s="139"/>
    </row>
    <row r="8132" spans="9:9" ht="17.25" hidden="1" customHeight="1">
      <c r="I8132" s="139"/>
    </row>
    <row r="8133" spans="9:9" ht="17.25" hidden="1" customHeight="1">
      <c r="I8133" s="139"/>
    </row>
    <row r="8134" spans="9:9" ht="17.25" hidden="1" customHeight="1">
      <c r="I8134" s="139"/>
    </row>
    <row r="8135" spans="9:9" ht="17.25" hidden="1" customHeight="1">
      <c r="I8135" s="139"/>
    </row>
    <row r="8136" spans="9:9" ht="17.25" hidden="1" customHeight="1">
      <c r="I8136" s="139"/>
    </row>
    <row r="8137" spans="9:9" ht="17.25" hidden="1" customHeight="1">
      <c r="I8137" s="139"/>
    </row>
    <row r="8138" spans="9:9" ht="17.25" hidden="1" customHeight="1">
      <c r="I8138" s="139"/>
    </row>
    <row r="8139" spans="9:9" ht="17.25" hidden="1" customHeight="1">
      <c r="I8139" s="139"/>
    </row>
    <row r="8140" spans="9:9" ht="17.25" hidden="1" customHeight="1">
      <c r="I8140" s="139"/>
    </row>
    <row r="8141" spans="9:9" ht="17.25" hidden="1" customHeight="1">
      <c r="I8141" s="139"/>
    </row>
    <row r="8142" spans="9:9" ht="17.25" hidden="1" customHeight="1">
      <c r="I8142" s="139"/>
    </row>
    <row r="8143" spans="9:9" ht="17.25" hidden="1" customHeight="1">
      <c r="I8143" s="139"/>
    </row>
    <row r="8144" spans="9:9" ht="17.25" hidden="1" customHeight="1">
      <c r="I8144" s="139"/>
    </row>
    <row r="8145" spans="9:9" ht="17.25" hidden="1" customHeight="1">
      <c r="I8145" s="139"/>
    </row>
    <row r="8146" spans="9:9" ht="17.25" hidden="1" customHeight="1">
      <c r="I8146" s="139"/>
    </row>
    <row r="8147" spans="9:9" ht="17.25" hidden="1" customHeight="1">
      <c r="I8147" s="139"/>
    </row>
    <row r="8148" spans="9:9" ht="17.25" hidden="1" customHeight="1">
      <c r="I8148" s="139"/>
    </row>
    <row r="8149" spans="9:9" ht="17.25" hidden="1" customHeight="1">
      <c r="I8149" s="139"/>
    </row>
    <row r="8150" spans="9:9" ht="17.25" hidden="1" customHeight="1">
      <c r="I8150" s="139"/>
    </row>
    <row r="8151" spans="9:9" ht="17.25" hidden="1" customHeight="1">
      <c r="I8151" s="139"/>
    </row>
    <row r="8152" spans="9:9" ht="17.25" hidden="1" customHeight="1">
      <c r="I8152" s="139"/>
    </row>
    <row r="8153" spans="9:9" ht="17.25" hidden="1" customHeight="1">
      <c r="I8153" s="139"/>
    </row>
    <row r="8154" spans="9:9" ht="17.25" hidden="1" customHeight="1">
      <c r="I8154" s="139"/>
    </row>
    <row r="8155" spans="9:9" ht="17.25" hidden="1" customHeight="1">
      <c r="I8155" s="139"/>
    </row>
    <row r="8156" spans="9:9" ht="17.25" hidden="1" customHeight="1">
      <c r="I8156" s="139"/>
    </row>
    <row r="8157" spans="9:9" ht="17.25" hidden="1" customHeight="1">
      <c r="I8157" s="139"/>
    </row>
    <row r="8158" spans="9:9" ht="17.25" hidden="1" customHeight="1">
      <c r="I8158" s="139"/>
    </row>
    <row r="8159" spans="9:9" ht="17.25" hidden="1" customHeight="1">
      <c r="I8159" s="139"/>
    </row>
    <row r="8160" spans="9:9" ht="17.25" hidden="1" customHeight="1">
      <c r="I8160" s="139"/>
    </row>
    <row r="8161" spans="9:9" ht="17.25" hidden="1" customHeight="1">
      <c r="I8161" s="139"/>
    </row>
    <row r="8162" spans="9:9" ht="17.25" hidden="1" customHeight="1">
      <c r="I8162" s="139"/>
    </row>
    <row r="8163" spans="9:9" ht="17.25" hidden="1" customHeight="1">
      <c r="I8163" s="139"/>
    </row>
    <row r="8164" spans="9:9" ht="17.25" hidden="1" customHeight="1">
      <c r="I8164" s="139"/>
    </row>
    <row r="8165" spans="9:9" ht="17.25" hidden="1" customHeight="1">
      <c r="I8165" s="139"/>
    </row>
    <row r="8166" spans="9:9" ht="17.25" hidden="1" customHeight="1">
      <c r="I8166" s="139"/>
    </row>
    <row r="8167" spans="9:9" ht="17.25" hidden="1" customHeight="1">
      <c r="I8167" s="139"/>
    </row>
    <row r="8168" spans="9:9" ht="17.25" hidden="1" customHeight="1">
      <c r="I8168" s="139"/>
    </row>
    <row r="8169" spans="9:9" ht="17.25" hidden="1" customHeight="1">
      <c r="I8169" s="139"/>
    </row>
    <row r="8170" spans="9:9" ht="17.25" hidden="1" customHeight="1">
      <c r="I8170" s="139"/>
    </row>
    <row r="8171" spans="9:9" ht="17.25" hidden="1" customHeight="1">
      <c r="I8171" s="139"/>
    </row>
    <row r="8172" spans="9:9" ht="17.25" hidden="1" customHeight="1">
      <c r="I8172" s="139"/>
    </row>
    <row r="8173" spans="9:9" ht="17.25" hidden="1" customHeight="1">
      <c r="I8173" s="139"/>
    </row>
    <row r="8174" spans="9:9" ht="17.25" hidden="1" customHeight="1">
      <c r="I8174" s="139"/>
    </row>
    <row r="8175" spans="9:9" ht="17.25" hidden="1" customHeight="1">
      <c r="I8175" s="139"/>
    </row>
    <row r="8176" spans="9:9" ht="17.25" hidden="1" customHeight="1">
      <c r="I8176" s="139"/>
    </row>
    <row r="8177" spans="9:9" ht="17.25" hidden="1" customHeight="1">
      <c r="I8177" s="139"/>
    </row>
    <row r="8178" spans="9:9" ht="17.25" hidden="1" customHeight="1">
      <c r="I8178" s="139"/>
    </row>
    <row r="8179" spans="9:9" ht="17.25" hidden="1" customHeight="1">
      <c r="I8179" s="139"/>
    </row>
    <row r="8180" spans="9:9" ht="17.25" hidden="1" customHeight="1">
      <c r="I8180" s="139"/>
    </row>
    <row r="8181" spans="9:9" ht="17.25" hidden="1" customHeight="1">
      <c r="I8181" s="139"/>
    </row>
    <row r="8182" spans="9:9" ht="17.25" hidden="1" customHeight="1">
      <c r="I8182" s="139"/>
    </row>
    <row r="8183" spans="9:9" ht="17.25" hidden="1" customHeight="1">
      <c r="I8183" s="139"/>
    </row>
    <row r="8184" spans="9:9" ht="17.25" hidden="1" customHeight="1">
      <c r="I8184" s="139"/>
    </row>
    <row r="8185" spans="9:9" ht="17.25" hidden="1" customHeight="1">
      <c r="I8185" s="139"/>
    </row>
    <row r="8186" spans="9:9" ht="17.25" hidden="1" customHeight="1">
      <c r="I8186" s="139"/>
    </row>
    <row r="8187" spans="9:9" ht="17.25" hidden="1" customHeight="1">
      <c r="I8187" s="139"/>
    </row>
    <row r="8188" spans="9:9" ht="17.25" hidden="1" customHeight="1">
      <c r="I8188" s="139"/>
    </row>
    <row r="8189" spans="9:9" ht="17.25" hidden="1" customHeight="1">
      <c r="I8189" s="139"/>
    </row>
    <row r="8190" spans="9:9" ht="17.25" hidden="1" customHeight="1">
      <c r="I8190" s="139"/>
    </row>
    <row r="8191" spans="9:9" ht="17.25" hidden="1" customHeight="1">
      <c r="I8191" s="139"/>
    </row>
    <row r="8192" spans="9:9" ht="17.25" hidden="1" customHeight="1">
      <c r="I8192" s="139"/>
    </row>
    <row r="8193" spans="9:9" ht="17.25" hidden="1" customHeight="1">
      <c r="I8193" s="139"/>
    </row>
    <row r="8194" spans="9:9" ht="17.25" hidden="1" customHeight="1">
      <c r="I8194" s="139"/>
    </row>
    <row r="8195" spans="9:9" ht="17.25" hidden="1" customHeight="1">
      <c r="I8195" s="139"/>
    </row>
    <row r="8196" spans="9:9" ht="17.25" hidden="1" customHeight="1">
      <c r="I8196" s="139"/>
    </row>
    <row r="8197" spans="9:9" ht="17.25" hidden="1" customHeight="1">
      <c r="I8197" s="139"/>
    </row>
    <row r="8198" spans="9:9" ht="17.25" hidden="1" customHeight="1">
      <c r="I8198" s="139"/>
    </row>
    <row r="8199" spans="9:9" ht="17.25" hidden="1" customHeight="1">
      <c r="I8199" s="139"/>
    </row>
    <row r="8200" spans="9:9" ht="17.25" hidden="1" customHeight="1">
      <c r="I8200" s="139"/>
    </row>
    <row r="8201" spans="9:9" ht="17.25" hidden="1" customHeight="1">
      <c r="I8201" s="139"/>
    </row>
    <row r="8202" spans="9:9" ht="17.25" hidden="1" customHeight="1">
      <c r="I8202" s="139"/>
    </row>
    <row r="8203" spans="9:9" ht="17.25" hidden="1" customHeight="1">
      <c r="I8203" s="139"/>
    </row>
    <row r="8204" spans="9:9" ht="17.25" hidden="1" customHeight="1">
      <c r="I8204" s="139"/>
    </row>
    <row r="8205" spans="9:9" ht="17.25" hidden="1" customHeight="1">
      <c r="I8205" s="139"/>
    </row>
    <row r="8206" spans="9:9" ht="17.25" hidden="1" customHeight="1">
      <c r="I8206" s="139"/>
    </row>
    <row r="8207" spans="9:9" ht="17.25" hidden="1" customHeight="1">
      <c r="I8207" s="139"/>
    </row>
    <row r="8208" spans="9:9" ht="17.25" hidden="1" customHeight="1">
      <c r="I8208" s="139"/>
    </row>
    <row r="8209" spans="9:9" ht="17.25" hidden="1" customHeight="1">
      <c r="I8209" s="139"/>
    </row>
    <row r="8210" spans="9:9" ht="17.25" hidden="1" customHeight="1">
      <c r="I8210" s="139"/>
    </row>
    <row r="8211" spans="9:9" ht="17.25" hidden="1" customHeight="1">
      <c r="I8211" s="139"/>
    </row>
    <row r="8212" spans="9:9" ht="17.25" hidden="1" customHeight="1">
      <c r="I8212" s="139"/>
    </row>
    <row r="8213" spans="9:9" ht="17.25" hidden="1" customHeight="1">
      <c r="I8213" s="139"/>
    </row>
    <row r="8214" spans="9:9" ht="17.25" hidden="1" customHeight="1">
      <c r="I8214" s="139"/>
    </row>
    <row r="8215" spans="9:9" ht="17.25" hidden="1" customHeight="1">
      <c r="I8215" s="139"/>
    </row>
    <row r="8216" spans="9:9" ht="17.25" hidden="1" customHeight="1">
      <c r="I8216" s="139"/>
    </row>
    <row r="8217" spans="9:9" ht="17.25" hidden="1" customHeight="1">
      <c r="I8217" s="139"/>
    </row>
    <row r="8218" spans="9:9" ht="17.25" hidden="1" customHeight="1">
      <c r="I8218" s="139"/>
    </row>
    <row r="8219" spans="9:9" ht="17.25" hidden="1" customHeight="1">
      <c r="I8219" s="139"/>
    </row>
    <row r="8220" spans="9:9" ht="17.25" hidden="1" customHeight="1">
      <c r="I8220" s="139"/>
    </row>
    <row r="8221" spans="9:9" ht="17.25" hidden="1" customHeight="1">
      <c r="I8221" s="139"/>
    </row>
    <row r="8222" spans="9:9" ht="17.25" hidden="1" customHeight="1">
      <c r="I8222" s="139"/>
    </row>
    <row r="8223" spans="9:9" ht="17.25" hidden="1" customHeight="1">
      <c r="I8223" s="139"/>
    </row>
    <row r="8224" spans="9:9" ht="17.25" hidden="1" customHeight="1">
      <c r="I8224" s="139"/>
    </row>
    <row r="8225" spans="9:9" ht="17.25" hidden="1" customHeight="1">
      <c r="I8225" s="139"/>
    </row>
    <row r="8226" spans="9:9" ht="17.25" hidden="1" customHeight="1">
      <c r="I8226" s="139"/>
    </row>
    <row r="8227" spans="9:9" ht="17.25" hidden="1" customHeight="1">
      <c r="I8227" s="139"/>
    </row>
    <row r="8228" spans="9:9" ht="17.25" hidden="1" customHeight="1">
      <c r="I8228" s="139"/>
    </row>
    <row r="8229" spans="9:9" ht="17.25" hidden="1" customHeight="1">
      <c r="I8229" s="139"/>
    </row>
    <row r="8230" spans="9:9" ht="17.25" hidden="1" customHeight="1">
      <c r="I8230" s="139"/>
    </row>
    <row r="8231" spans="9:9" ht="17.25" hidden="1" customHeight="1">
      <c r="I8231" s="139"/>
    </row>
    <row r="8232" spans="9:9" ht="17.25" hidden="1" customHeight="1">
      <c r="I8232" s="139"/>
    </row>
    <row r="8233" spans="9:9" ht="17.25" hidden="1" customHeight="1">
      <c r="I8233" s="139"/>
    </row>
    <row r="8234" spans="9:9" ht="17.25" hidden="1" customHeight="1">
      <c r="I8234" s="139"/>
    </row>
    <row r="8235" spans="9:9" ht="17.25" hidden="1" customHeight="1">
      <c r="I8235" s="139"/>
    </row>
    <row r="8236" spans="9:9" ht="17.25" hidden="1" customHeight="1">
      <c r="I8236" s="139"/>
    </row>
    <row r="8237" spans="9:9" ht="17.25" hidden="1" customHeight="1">
      <c r="I8237" s="139"/>
    </row>
    <row r="8238" spans="9:9" ht="17.25" hidden="1" customHeight="1">
      <c r="I8238" s="139"/>
    </row>
    <row r="8239" spans="9:9" ht="17.25" hidden="1" customHeight="1">
      <c r="I8239" s="139"/>
    </row>
    <row r="8240" spans="9:9" ht="17.25" hidden="1" customHeight="1">
      <c r="I8240" s="139"/>
    </row>
    <row r="8241" spans="9:9" ht="17.25" hidden="1" customHeight="1">
      <c r="I8241" s="139"/>
    </row>
    <row r="8242" spans="9:9" ht="17.25" hidden="1" customHeight="1">
      <c r="I8242" s="139"/>
    </row>
    <row r="8243" spans="9:9" ht="17.25" hidden="1" customHeight="1">
      <c r="I8243" s="139"/>
    </row>
    <row r="8244" spans="9:9" ht="17.25" hidden="1" customHeight="1">
      <c r="I8244" s="139"/>
    </row>
    <row r="8245" spans="9:9" ht="17.25" hidden="1" customHeight="1">
      <c r="I8245" s="139"/>
    </row>
    <row r="8246" spans="9:9" ht="17.25" hidden="1" customHeight="1">
      <c r="I8246" s="139"/>
    </row>
    <row r="8247" spans="9:9" ht="17.25" hidden="1" customHeight="1">
      <c r="I8247" s="139"/>
    </row>
    <row r="8248" spans="9:9" ht="17.25" hidden="1" customHeight="1">
      <c r="I8248" s="139"/>
    </row>
    <row r="8249" spans="9:9" ht="17.25" hidden="1" customHeight="1">
      <c r="I8249" s="139"/>
    </row>
    <row r="8250" spans="9:9" ht="17.25" hidden="1" customHeight="1">
      <c r="I8250" s="139"/>
    </row>
    <row r="8251" spans="9:9" ht="17.25" hidden="1" customHeight="1">
      <c r="I8251" s="139"/>
    </row>
    <row r="8252" spans="9:9" ht="17.25" hidden="1" customHeight="1">
      <c r="I8252" s="139"/>
    </row>
    <row r="8253" spans="9:9" ht="17.25" hidden="1" customHeight="1">
      <c r="I8253" s="139"/>
    </row>
    <row r="8254" spans="9:9" ht="17.25" hidden="1" customHeight="1">
      <c r="I8254" s="139"/>
    </row>
    <row r="8255" spans="9:9" ht="17.25" hidden="1" customHeight="1">
      <c r="I8255" s="139"/>
    </row>
    <row r="8256" spans="9:9" ht="17.25" hidden="1" customHeight="1">
      <c r="I8256" s="139"/>
    </row>
    <row r="8257" spans="9:9" ht="17.25" hidden="1" customHeight="1">
      <c r="I8257" s="139"/>
    </row>
    <row r="8258" spans="9:9" ht="17.25" hidden="1" customHeight="1">
      <c r="I8258" s="139"/>
    </row>
    <row r="8259" spans="9:9" ht="17.25" hidden="1" customHeight="1">
      <c r="I8259" s="139"/>
    </row>
    <row r="8260" spans="9:9" ht="17.25" hidden="1" customHeight="1">
      <c r="I8260" s="139"/>
    </row>
    <row r="8261" spans="9:9" ht="17.25" hidden="1" customHeight="1">
      <c r="I8261" s="139"/>
    </row>
    <row r="8262" spans="9:9" ht="17.25" hidden="1" customHeight="1">
      <c r="I8262" s="139"/>
    </row>
    <row r="8263" spans="9:9" ht="17.25" hidden="1" customHeight="1">
      <c r="I8263" s="139"/>
    </row>
    <row r="8264" spans="9:9" ht="17.25" hidden="1" customHeight="1">
      <c r="I8264" s="139"/>
    </row>
    <row r="8265" spans="9:9" ht="17.25" hidden="1" customHeight="1">
      <c r="I8265" s="139"/>
    </row>
    <row r="8266" spans="9:9" ht="17.25" hidden="1" customHeight="1">
      <c r="I8266" s="139"/>
    </row>
    <row r="8267" spans="9:9" ht="17.25" hidden="1" customHeight="1">
      <c r="I8267" s="139"/>
    </row>
    <row r="8268" spans="9:9" ht="17.25" hidden="1" customHeight="1">
      <c r="I8268" s="139"/>
    </row>
    <row r="8269" spans="9:9" ht="17.25" hidden="1" customHeight="1">
      <c r="I8269" s="139"/>
    </row>
    <row r="8270" spans="9:9" ht="17.25" hidden="1" customHeight="1">
      <c r="I8270" s="139"/>
    </row>
    <row r="8271" spans="9:9" ht="17.25" hidden="1" customHeight="1">
      <c r="I8271" s="139"/>
    </row>
    <row r="8272" spans="9:9" ht="17.25" hidden="1" customHeight="1">
      <c r="I8272" s="139"/>
    </row>
    <row r="8273" spans="9:9" ht="17.25" hidden="1" customHeight="1">
      <c r="I8273" s="139"/>
    </row>
    <row r="8274" spans="9:9" ht="17.25" hidden="1" customHeight="1">
      <c r="I8274" s="139"/>
    </row>
    <row r="8275" spans="9:9" ht="17.25" hidden="1" customHeight="1">
      <c r="I8275" s="139"/>
    </row>
    <row r="8276" spans="9:9" ht="17.25" hidden="1" customHeight="1">
      <c r="I8276" s="139"/>
    </row>
    <row r="8277" spans="9:9" ht="17.25" hidden="1" customHeight="1">
      <c r="I8277" s="139"/>
    </row>
    <row r="8278" spans="9:9" ht="17.25" hidden="1" customHeight="1">
      <c r="I8278" s="139"/>
    </row>
    <row r="8279" spans="9:9" ht="17.25" hidden="1" customHeight="1">
      <c r="I8279" s="139"/>
    </row>
    <row r="8280" spans="9:9" ht="17.25" hidden="1" customHeight="1">
      <c r="I8280" s="139"/>
    </row>
    <row r="8281" spans="9:9" ht="17.25" hidden="1" customHeight="1">
      <c r="I8281" s="139"/>
    </row>
    <row r="8282" spans="9:9" ht="17.25" hidden="1" customHeight="1">
      <c r="I8282" s="139"/>
    </row>
    <row r="8283" spans="9:9" ht="17.25" hidden="1" customHeight="1">
      <c r="I8283" s="139"/>
    </row>
    <row r="8284" spans="9:9" ht="17.25" hidden="1" customHeight="1">
      <c r="I8284" s="139"/>
    </row>
    <row r="8285" spans="9:9" ht="17.25" hidden="1" customHeight="1">
      <c r="I8285" s="139"/>
    </row>
    <row r="8286" spans="9:9" ht="17.25" hidden="1" customHeight="1">
      <c r="I8286" s="139"/>
    </row>
    <row r="8287" spans="9:9" ht="17.25" hidden="1" customHeight="1">
      <c r="I8287" s="139"/>
    </row>
    <row r="8288" spans="9:9" ht="17.25" hidden="1" customHeight="1">
      <c r="I8288" s="139"/>
    </row>
    <row r="8289" spans="9:9" ht="17.25" hidden="1" customHeight="1">
      <c r="I8289" s="139"/>
    </row>
    <row r="8290" spans="9:9" ht="17.25" hidden="1" customHeight="1">
      <c r="I8290" s="139"/>
    </row>
    <row r="8291" spans="9:9" ht="17.25" hidden="1" customHeight="1">
      <c r="I8291" s="139"/>
    </row>
    <row r="8292" spans="9:9" ht="17.25" hidden="1" customHeight="1">
      <c r="I8292" s="139"/>
    </row>
    <row r="8293" spans="9:9" ht="17.25" hidden="1" customHeight="1">
      <c r="I8293" s="139"/>
    </row>
    <row r="8294" spans="9:9" ht="17.25" hidden="1" customHeight="1">
      <c r="I8294" s="139"/>
    </row>
    <row r="8295" spans="9:9" ht="17.25" hidden="1" customHeight="1">
      <c r="I8295" s="139"/>
    </row>
    <row r="8296" spans="9:9" ht="17.25" hidden="1" customHeight="1">
      <c r="I8296" s="139"/>
    </row>
    <row r="8297" spans="9:9" ht="17.25" hidden="1" customHeight="1">
      <c r="I8297" s="139"/>
    </row>
    <row r="8298" spans="9:9" ht="17.25" hidden="1" customHeight="1">
      <c r="I8298" s="139"/>
    </row>
    <row r="8299" spans="9:9" ht="17.25" hidden="1" customHeight="1">
      <c r="I8299" s="139"/>
    </row>
    <row r="8300" spans="9:9" ht="17.25" hidden="1" customHeight="1">
      <c r="I8300" s="139"/>
    </row>
    <row r="8301" spans="9:9" ht="17.25" hidden="1" customHeight="1">
      <c r="I8301" s="139"/>
    </row>
    <row r="8302" spans="9:9" ht="17.25" hidden="1" customHeight="1">
      <c r="I8302" s="139"/>
    </row>
    <row r="8303" spans="9:9" ht="17.25" hidden="1" customHeight="1">
      <c r="I8303" s="139"/>
    </row>
    <row r="8304" spans="9:9" ht="17.25" hidden="1" customHeight="1">
      <c r="I8304" s="139"/>
    </row>
    <row r="8305" spans="9:9" ht="17.25" hidden="1" customHeight="1">
      <c r="I8305" s="139"/>
    </row>
    <row r="8306" spans="9:9" ht="17.25" hidden="1" customHeight="1">
      <c r="I8306" s="139"/>
    </row>
    <row r="8307" spans="9:9" ht="17.25" hidden="1" customHeight="1">
      <c r="I8307" s="139"/>
    </row>
    <row r="8308" spans="9:9" ht="17.25" hidden="1" customHeight="1">
      <c r="I8308" s="139"/>
    </row>
    <row r="8309" spans="9:9" ht="17.25" hidden="1" customHeight="1">
      <c r="I8309" s="139"/>
    </row>
    <row r="8310" spans="9:9" ht="17.25" hidden="1" customHeight="1">
      <c r="I8310" s="139"/>
    </row>
    <row r="8311" spans="9:9" ht="17.25" hidden="1" customHeight="1">
      <c r="I8311" s="139"/>
    </row>
    <row r="8312" spans="9:9" ht="17.25" hidden="1" customHeight="1">
      <c r="I8312" s="139"/>
    </row>
    <row r="8313" spans="9:9" ht="17.25" hidden="1" customHeight="1">
      <c r="I8313" s="139"/>
    </row>
    <row r="8314" spans="9:9" ht="17.25" hidden="1" customHeight="1">
      <c r="I8314" s="139"/>
    </row>
    <row r="8315" spans="9:9" ht="17.25" hidden="1" customHeight="1">
      <c r="I8315" s="139"/>
    </row>
    <row r="8316" spans="9:9" ht="17.25" hidden="1" customHeight="1">
      <c r="I8316" s="139"/>
    </row>
    <row r="8317" spans="9:9" ht="17.25" hidden="1" customHeight="1">
      <c r="I8317" s="139"/>
    </row>
    <row r="8318" spans="9:9" ht="17.25" hidden="1" customHeight="1">
      <c r="I8318" s="139"/>
    </row>
    <row r="8319" spans="9:9" ht="17.25" hidden="1" customHeight="1">
      <c r="I8319" s="139"/>
    </row>
    <row r="8320" spans="9:9" ht="17.25" hidden="1" customHeight="1">
      <c r="I8320" s="139"/>
    </row>
    <row r="8321" spans="9:9" ht="17.25" hidden="1" customHeight="1">
      <c r="I8321" s="139"/>
    </row>
    <row r="8322" spans="9:9" ht="17.25" hidden="1" customHeight="1">
      <c r="I8322" s="139"/>
    </row>
    <row r="8323" spans="9:9" ht="17.25" hidden="1" customHeight="1">
      <c r="I8323" s="139"/>
    </row>
    <row r="8324" spans="9:9" ht="17.25" hidden="1" customHeight="1">
      <c r="I8324" s="139"/>
    </row>
    <row r="8325" spans="9:9" ht="17.25" hidden="1" customHeight="1">
      <c r="I8325" s="139"/>
    </row>
    <row r="8326" spans="9:9" ht="17.25" hidden="1" customHeight="1">
      <c r="I8326" s="139"/>
    </row>
    <row r="8327" spans="9:9" ht="17.25" hidden="1" customHeight="1">
      <c r="I8327" s="139"/>
    </row>
    <row r="8328" spans="9:9" ht="17.25" hidden="1" customHeight="1">
      <c r="I8328" s="139"/>
    </row>
    <row r="8329" spans="9:9" ht="17.25" hidden="1" customHeight="1">
      <c r="I8329" s="139"/>
    </row>
    <row r="8330" spans="9:9" ht="17.25" hidden="1" customHeight="1">
      <c r="I8330" s="139"/>
    </row>
    <row r="8331" spans="9:9" ht="17.25" hidden="1" customHeight="1">
      <c r="I8331" s="139"/>
    </row>
    <row r="8332" spans="9:9" ht="17.25" hidden="1" customHeight="1">
      <c r="I8332" s="139"/>
    </row>
    <row r="8333" spans="9:9" ht="17.25" hidden="1" customHeight="1">
      <c r="I8333" s="139"/>
    </row>
    <row r="8334" spans="9:9" ht="17.25" hidden="1" customHeight="1">
      <c r="I8334" s="139"/>
    </row>
    <row r="8335" spans="9:9" ht="17.25" hidden="1" customHeight="1">
      <c r="I8335" s="139"/>
    </row>
    <row r="8336" spans="9:9" ht="17.25" hidden="1" customHeight="1">
      <c r="I8336" s="139"/>
    </row>
    <row r="8337" spans="9:9" ht="17.25" hidden="1" customHeight="1">
      <c r="I8337" s="139"/>
    </row>
    <row r="8338" spans="9:9" ht="17.25" hidden="1" customHeight="1">
      <c r="I8338" s="139"/>
    </row>
    <row r="8339" spans="9:9" ht="17.25" hidden="1" customHeight="1">
      <c r="I8339" s="139"/>
    </row>
    <row r="8340" spans="9:9" ht="17.25" hidden="1" customHeight="1">
      <c r="I8340" s="139"/>
    </row>
    <row r="8341" spans="9:9" ht="17.25" hidden="1" customHeight="1">
      <c r="I8341" s="139"/>
    </row>
    <row r="8342" spans="9:9" ht="17.25" hidden="1" customHeight="1">
      <c r="I8342" s="139"/>
    </row>
    <row r="8343" spans="9:9" ht="17.25" hidden="1" customHeight="1">
      <c r="I8343" s="139"/>
    </row>
    <row r="8344" spans="9:9" ht="17.25" hidden="1" customHeight="1">
      <c r="I8344" s="139"/>
    </row>
    <row r="8345" spans="9:9" ht="17.25" hidden="1" customHeight="1">
      <c r="I8345" s="139"/>
    </row>
    <row r="8346" spans="9:9" ht="17.25" hidden="1" customHeight="1">
      <c r="I8346" s="139"/>
    </row>
    <row r="8347" spans="9:9" ht="17.25" hidden="1" customHeight="1">
      <c r="I8347" s="139"/>
    </row>
    <row r="8348" spans="9:9" ht="17.25" hidden="1" customHeight="1">
      <c r="I8348" s="139"/>
    </row>
    <row r="8349" spans="9:9" ht="17.25" hidden="1" customHeight="1">
      <c r="I8349" s="139"/>
    </row>
    <row r="8350" spans="9:9" ht="17.25" hidden="1" customHeight="1">
      <c r="I8350" s="139"/>
    </row>
    <row r="8351" spans="9:9" ht="17.25" hidden="1" customHeight="1">
      <c r="I8351" s="139"/>
    </row>
    <row r="8352" spans="9:9" ht="17.25" hidden="1" customHeight="1">
      <c r="I8352" s="139"/>
    </row>
    <row r="8353" spans="9:9" ht="17.25" hidden="1" customHeight="1">
      <c r="I8353" s="139"/>
    </row>
    <row r="8354" spans="9:9" ht="17.25" hidden="1" customHeight="1">
      <c r="I8354" s="139"/>
    </row>
    <row r="8355" spans="9:9" ht="17.25" hidden="1" customHeight="1">
      <c r="I8355" s="139"/>
    </row>
    <row r="8356" spans="9:9" ht="17.25" hidden="1" customHeight="1">
      <c r="I8356" s="139"/>
    </row>
    <row r="8357" spans="9:9" ht="17.25" hidden="1" customHeight="1">
      <c r="I8357" s="139"/>
    </row>
    <row r="8358" spans="9:9" ht="17.25" hidden="1" customHeight="1">
      <c r="I8358" s="139"/>
    </row>
    <row r="8359" spans="9:9" ht="17.25" hidden="1" customHeight="1">
      <c r="I8359" s="139"/>
    </row>
    <row r="8360" spans="9:9" ht="17.25" hidden="1" customHeight="1">
      <c r="I8360" s="139"/>
    </row>
    <row r="8361" spans="9:9" ht="17.25" hidden="1" customHeight="1">
      <c r="I8361" s="139"/>
    </row>
    <row r="8362" spans="9:9" ht="17.25" hidden="1" customHeight="1">
      <c r="I8362" s="139"/>
    </row>
    <row r="8363" spans="9:9" ht="17.25" hidden="1" customHeight="1">
      <c r="I8363" s="139"/>
    </row>
    <row r="8364" spans="9:9" ht="17.25" hidden="1" customHeight="1">
      <c r="I8364" s="139"/>
    </row>
    <row r="8365" spans="9:9" ht="17.25" hidden="1" customHeight="1">
      <c r="I8365" s="139"/>
    </row>
    <row r="8366" spans="9:9" ht="17.25" hidden="1" customHeight="1">
      <c r="I8366" s="139"/>
    </row>
    <row r="8367" spans="9:9" ht="17.25" hidden="1" customHeight="1">
      <c r="I8367" s="139"/>
    </row>
    <row r="8368" spans="9:9" ht="17.25" hidden="1" customHeight="1">
      <c r="I8368" s="139"/>
    </row>
    <row r="8369" spans="9:9" ht="17.25" hidden="1" customHeight="1">
      <c r="I8369" s="139"/>
    </row>
    <row r="8370" spans="9:9" ht="17.25" hidden="1" customHeight="1">
      <c r="I8370" s="139"/>
    </row>
    <row r="8371" spans="9:9" ht="17.25" hidden="1" customHeight="1">
      <c r="I8371" s="139"/>
    </row>
    <row r="8372" spans="9:9" ht="17.25" hidden="1" customHeight="1">
      <c r="I8372" s="139"/>
    </row>
    <row r="8373" spans="9:9" ht="17.25" hidden="1" customHeight="1">
      <c r="I8373" s="139"/>
    </row>
    <row r="8374" spans="9:9" ht="17.25" hidden="1" customHeight="1">
      <c r="I8374" s="139"/>
    </row>
    <row r="8375" spans="9:9" ht="17.25" hidden="1" customHeight="1">
      <c r="I8375" s="139"/>
    </row>
    <row r="8376" spans="9:9" ht="17.25" hidden="1" customHeight="1">
      <c r="I8376" s="139"/>
    </row>
    <row r="8377" spans="9:9" ht="17.25" hidden="1" customHeight="1">
      <c r="I8377" s="139"/>
    </row>
    <row r="8378" spans="9:9" ht="17.25" hidden="1" customHeight="1">
      <c r="I8378" s="139"/>
    </row>
    <row r="8379" spans="9:9" ht="17.25" hidden="1" customHeight="1">
      <c r="I8379" s="139"/>
    </row>
    <row r="8380" spans="9:9" ht="17.25" hidden="1" customHeight="1">
      <c r="I8380" s="139"/>
    </row>
    <row r="8381" spans="9:9" ht="17.25" hidden="1" customHeight="1">
      <c r="I8381" s="139"/>
    </row>
    <row r="8382" spans="9:9" ht="17.25" hidden="1" customHeight="1">
      <c r="I8382" s="139"/>
    </row>
    <row r="8383" spans="9:9" ht="17.25" hidden="1" customHeight="1">
      <c r="I8383" s="139"/>
    </row>
    <row r="8384" spans="9:9" ht="17.25" hidden="1" customHeight="1">
      <c r="I8384" s="139"/>
    </row>
    <row r="8385" spans="9:9" ht="17.25" hidden="1" customHeight="1">
      <c r="I8385" s="139"/>
    </row>
    <row r="8386" spans="9:9" ht="17.25" hidden="1" customHeight="1">
      <c r="I8386" s="139"/>
    </row>
    <row r="8387" spans="9:9" ht="17.25" hidden="1" customHeight="1">
      <c r="I8387" s="139"/>
    </row>
    <row r="8388" spans="9:9" ht="17.25" hidden="1" customHeight="1">
      <c r="I8388" s="139"/>
    </row>
    <row r="8389" spans="9:9" ht="17.25" hidden="1" customHeight="1">
      <c r="I8389" s="139"/>
    </row>
    <row r="8390" spans="9:9" ht="17.25" hidden="1" customHeight="1">
      <c r="I8390" s="139"/>
    </row>
    <row r="8391" spans="9:9" ht="17.25" hidden="1" customHeight="1">
      <c r="I8391" s="139"/>
    </row>
    <row r="8392" spans="9:9" ht="17.25" hidden="1" customHeight="1">
      <c r="I8392" s="139"/>
    </row>
    <row r="8393" spans="9:9" ht="17.25" hidden="1" customHeight="1">
      <c r="I8393" s="139"/>
    </row>
    <row r="8394" spans="9:9" ht="17.25" hidden="1" customHeight="1">
      <c r="I8394" s="139"/>
    </row>
    <row r="8395" spans="9:9" ht="17.25" hidden="1" customHeight="1">
      <c r="I8395" s="139"/>
    </row>
    <row r="8396" spans="9:9" ht="17.25" hidden="1" customHeight="1">
      <c r="I8396" s="139"/>
    </row>
    <row r="8397" spans="9:9" ht="17.25" hidden="1" customHeight="1">
      <c r="I8397" s="139"/>
    </row>
    <row r="8398" spans="9:9" ht="17.25" hidden="1" customHeight="1">
      <c r="I8398" s="139"/>
    </row>
    <row r="8399" spans="9:9" ht="17.25" hidden="1" customHeight="1">
      <c r="I8399" s="139"/>
    </row>
    <row r="8400" spans="9:9" ht="17.25" hidden="1" customHeight="1">
      <c r="I8400" s="139"/>
    </row>
    <row r="8401" spans="9:9" ht="17.25" hidden="1" customHeight="1">
      <c r="I8401" s="139"/>
    </row>
    <row r="8402" spans="9:9" ht="17.25" hidden="1" customHeight="1">
      <c r="I8402" s="139"/>
    </row>
    <row r="8403" spans="9:9" ht="17.25" hidden="1" customHeight="1">
      <c r="I8403" s="139"/>
    </row>
    <row r="8404" spans="9:9" ht="17.25" hidden="1" customHeight="1">
      <c r="I8404" s="139"/>
    </row>
    <row r="8405" spans="9:9" ht="17.25" hidden="1" customHeight="1">
      <c r="I8405" s="139"/>
    </row>
    <row r="8406" spans="9:9" ht="17.25" hidden="1" customHeight="1">
      <c r="I8406" s="139"/>
    </row>
    <row r="8407" spans="9:9" ht="17.25" hidden="1" customHeight="1">
      <c r="I8407" s="139"/>
    </row>
    <row r="8408" spans="9:9" ht="17.25" hidden="1" customHeight="1">
      <c r="I8408" s="139"/>
    </row>
    <row r="8409" spans="9:9" ht="17.25" hidden="1" customHeight="1">
      <c r="I8409" s="139"/>
    </row>
    <row r="8410" spans="9:9" ht="17.25" hidden="1" customHeight="1">
      <c r="I8410" s="139"/>
    </row>
    <row r="8411" spans="9:9" ht="17.25" hidden="1" customHeight="1">
      <c r="I8411" s="139"/>
    </row>
    <row r="8412" spans="9:9" ht="17.25" hidden="1" customHeight="1">
      <c r="I8412" s="139"/>
    </row>
    <row r="8413" spans="9:9" ht="17.25" hidden="1" customHeight="1">
      <c r="I8413" s="139"/>
    </row>
    <row r="8414" spans="9:9" ht="17.25" hidden="1" customHeight="1">
      <c r="I8414" s="139"/>
    </row>
    <row r="8415" spans="9:9" ht="17.25" hidden="1" customHeight="1">
      <c r="I8415" s="139"/>
    </row>
    <row r="8416" spans="9:9" ht="17.25" hidden="1" customHeight="1">
      <c r="I8416" s="139"/>
    </row>
    <row r="8417" spans="9:9" ht="17.25" hidden="1" customHeight="1">
      <c r="I8417" s="139"/>
    </row>
    <row r="8418" spans="9:9" ht="17.25" hidden="1" customHeight="1">
      <c r="I8418" s="139"/>
    </row>
    <row r="8419" spans="9:9" ht="17.25" hidden="1" customHeight="1">
      <c r="I8419" s="139"/>
    </row>
    <row r="8420" spans="9:9" ht="17.25" hidden="1" customHeight="1">
      <c r="I8420" s="139"/>
    </row>
    <row r="8421" spans="9:9" ht="17.25" hidden="1" customHeight="1">
      <c r="I8421" s="139"/>
    </row>
    <row r="8422" spans="9:9" ht="17.25" hidden="1" customHeight="1">
      <c r="I8422" s="139"/>
    </row>
    <row r="8423" spans="9:9" ht="17.25" hidden="1" customHeight="1">
      <c r="I8423" s="139"/>
    </row>
    <row r="8424" spans="9:9" ht="17.25" hidden="1" customHeight="1">
      <c r="I8424" s="139"/>
    </row>
    <row r="8425" spans="9:9" ht="17.25" hidden="1" customHeight="1">
      <c r="I8425" s="139"/>
    </row>
    <row r="8426" spans="9:9" ht="17.25" hidden="1" customHeight="1">
      <c r="I8426" s="139"/>
    </row>
    <row r="8427" spans="9:9" ht="17.25" hidden="1" customHeight="1">
      <c r="I8427" s="139"/>
    </row>
    <row r="8428" spans="9:9" ht="17.25" hidden="1" customHeight="1">
      <c r="I8428" s="139"/>
    </row>
    <row r="8429" spans="9:9" ht="17.25" hidden="1" customHeight="1">
      <c r="I8429" s="139"/>
    </row>
    <row r="8430" spans="9:9" ht="17.25" hidden="1" customHeight="1">
      <c r="I8430" s="139"/>
    </row>
    <row r="8431" spans="9:9" ht="17.25" hidden="1" customHeight="1">
      <c r="I8431" s="139"/>
    </row>
    <row r="8432" spans="9:9" ht="17.25" hidden="1" customHeight="1">
      <c r="I8432" s="139"/>
    </row>
    <row r="8433" spans="9:9" ht="17.25" hidden="1" customHeight="1">
      <c r="I8433" s="139"/>
    </row>
    <row r="8434" spans="9:9" ht="17.25" hidden="1" customHeight="1">
      <c r="I8434" s="139"/>
    </row>
    <row r="8435" spans="9:9" ht="17.25" hidden="1" customHeight="1">
      <c r="I8435" s="139"/>
    </row>
    <row r="8436" spans="9:9" ht="17.25" hidden="1" customHeight="1">
      <c r="I8436" s="139"/>
    </row>
    <row r="8437" spans="9:9" ht="17.25" hidden="1" customHeight="1">
      <c r="I8437" s="139"/>
    </row>
    <row r="8438" spans="9:9" ht="17.25" hidden="1" customHeight="1">
      <c r="I8438" s="139"/>
    </row>
    <row r="8439" spans="9:9" ht="17.25" hidden="1" customHeight="1">
      <c r="I8439" s="139"/>
    </row>
    <row r="8440" spans="9:9" ht="17.25" hidden="1" customHeight="1">
      <c r="I8440" s="139"/>
    </row>
    <row r="8441" spans="9:9" ht="17.25" hidden="1" customHeight="1">
      <c r="I8441" s="139"/>
    </row>
    <row r="8442" spans="9:9" ht="17.25" hidden="1" customHeight="1">
      <c r="I8442" s="139"/>
    </row>
    <row r="8443" spans="9:9" ht="17.25" hidden="1" customHeight="1">
      <c r="I8443" s="139"/>
    </row>
    <row r="8444" spans="9:9" ht="17.25" hidden="1" customHeight="1">
      <c r="I8444" s="139"/>
    </row>
    <row r="8445" spans="9:9" ht="17.25" hidden="1" customHeight="1">
      <c r="I8445" s="139"/>
    </row>
    <row r="8446" spans="9:9" ht="17.25" hidden="1" customHeight="1">
      <c r="I8446" s="139"/>
    </row>
    <row r="8447" spans="9:9" ht="17.25" hidden="1" customHeight="1">
      <c r="I8447" s="139"/>
    </row>
    <row r="8448" spans="9:9" ht="17.25" hidden="1" customHeight="1">
      <c r="I8448" s="139"/>
    </row>
    <row r="8449" spans="9:9" ht="17.25" hidden="1" customHeight="1">
      <c r="I8449" s="139"/>
    </row>
    <row r="8450" spans="9:9" ht="17.25" hidden="1" customHeight="1">
      <c r="I8450" s="139"/>
    </row>
    <row r="8451" spans="9:9" ht="17.25" hidden="1" customHeight="1">
      <c r="I8451" s="139"/>
    </row>
    <row r="8452" spans="9:9" ht="17.25" hidden="1" customHeight="1">
      <c r="I8452" s="139"/>
    </row>
    <row r="8453" spans="9:9" ht="17.25" hidden="1" customHeight="1">
      <c r="I8453" s="139"/>
    </row>
    <row r="8454" spans="9:9" ht="17.25" hidden="1" customHeight="1">
      <c r="I8454" s="139"/>
    </row>
    <row r="8455" spans="9:9" ht="17.25" hidden="1" customHeight="1">
      <c r="I8455" s="139"/>
    </row>
    <row r="8456" spans="9:9" ht="17.25" hidden="1" customHeight="1">
      <c r="I8456" s="139"/>
    </row>
    <row r="8457" spans="9:9" ht="17.25" hidden="1" customHeight="1">
      <c r="I8457" s="139"/>
    </row>
    <row r="8458" spans="9:9" ht="17.25" hidden="1" customHeight="1">
      <c r="I8458" s="139"/>
    </row>
    <row r="8459" spans="9:9" ht="17.25" hidden="1" customHeight="1">
      <c r="I8459" s="139"/>
    </row>
    <row r="8460" spans="9:9" ht="17.25" hidden="1" customHeight="1">
      <c r="I8460" s="139"/>
    </row>
    <row r="8461" spans="9:9" ht="17.25" hidden="1" customHeight="1">
      <c r="I8461" s="139"/>
    </row>
    <row r="8462" spans="9:9" ht="17.25" hidden="1" customHeight="1">
      <c r="I8462" s="139"/>
    </row>
    <row r="8463" spans="9:9" ht="17.25" hidden="1" customHeight="1">
      <c r="I8463" s="139"/>
    </row>
    <row r="8464" spans="9:9" ht="17.25" hidden="1" customHeight="1">
      <c r="I8464" s="139"/>
    </row>
    <row r="8465" spans="9:9" ht="17.25" hidden="1" customHeight="1">
      <c r="I8465" s="139"/>
    </row>
    <row r="8466" spans="9:9" ht="17.25" hidden="1" customHeight="1">
      <c r="I8466" s="139"/>
    </row>
    <row r="8467" spans="9:9" ht="17.25" hidden="1" customHeight="1">
      <c r="I8467" s="139"/>
    </row>
    <row r="8468" spans="9:9" ht="17.25" hidden="1" customHeight="1">
      <c r="I8468" s="139"/>
    </row>
    <row r="8469" spans="9:9" ht="17.25" hidden="1" customHeight="1">
      <c r="I8469" s="139"/>
    </row>
    <row r="8470" spans="9:9" ht="17.25" hidden="1" customHeight="1">
      <c r="I8470" s="139"/>
    </row>
    <row r="8471" spans="9:9" ht="17.25" hidden="1" customHeight="1">
      <c r="I8471" s="139"/>
    </row>
    <row r="8472" spans="9:9" ht="17.25" hidden="1" customHeight="1">
      <c r="I8472" s="139"/>
    </row>
    <row r="8473" spans="9:9" ht="17.25" hidden="1" customHeight="1">
      <c r="I8473" s="139"/>
    </row>
    <row r="8474" spans="9:9" ht="17.25" hidden="1" customHeight="1">
      <c r="I8474" s="139"/>
    </row>
    <row r="8475" spans="9:9" ht="17.25" hidden="1" customHeight="1">
      <c r="I8475" s="139"/>
    </row>
    <row r="8476" spans="9:9" ht="17.25" hidden="1" customHeight="1">
      <c r="I8476" s="139"/>
    </row>
    <row r="8477" spans="9:9" ht="17.25" hidden="1" customHeight="1">
      <c r="I8477" s="139"/>
    </row>
    <row r="8478" spans="9:9" ht="17.25" hidden="1" customHeight="1">
      <c r="I8478" s="139"/>
    </row>
    <row r="8479" spans="9:9" ht="17.25" hidden="1" customHeight="1">
      <c r="I8479" s="139"/>
    </row>
    <row r="8480" spans="9:9" ht="17.25" hidden="1" customHeight="1">
      <c r="I8480" s="139"/>
    </row>
    <row r="8481" spans="9:9" ht="17.25" hidden="1" customHeight="1">
      <c r="I8481" s="139"/>
    </row>
    <row r="8482" spans="9:9" ht="17.25" hidden="1" customHeight="1">
      <c r="I8482" s="139"/>
    </row>
    <row r="8483" spans="9:9" ht="17.25" hidden="1" customHeight="1">
      <c r="I8483" s="139"/>
    </row>
    <row r="8484" spans="9:9" ht="17.25" hidden="1" customHeight="1">
      <c r="I8484" s="139"/>
    </row>
    <row r="8485" spans="9:9" ht="17.25" hidden="1" customHeight="1">
      <c r="I8485" s="139"/>
    </row>
    <row r="8486" spans="9:9" ht="17.25" hidden="1" customHeight="1">
      <c r="I8486" s="139"/>
    </row>
    <row r="8487" spans="9:9" ht="17.25" hidden="1" customHeight="1">
      <c r="I8487" s="139"/>
    </row>
    <row r="8488" spans="9:9" ht="17.25" hidden="1" customHeight="1">
      <c r="I8488" s="139"/>
    </row>
    <row r="8489" spans="9:9" ht="17.25" hidden="1" customHeight="1">
      <c r="I8489" s="139"/>
    </row>
    <row r="8490" spans="9:9" ht="17.25" hidden="1" customHeight="1">
      <c r="I8490" s="139"/>
    </row>
    <row r="8491" spans="9:9" ht="17.25" hidden="1" customHeight="1">
      <c r="I8491" s="139"/>
    </row>
    <row r="8492" spans="9:9" ht="17.25" hidden="1" customHeight="1">
      <c r="I8492" s="139"/>
    </row>
    <row r="8493" spans="9:9" ht="17.25" hidden="1" customHeight="1">
      <c r="I8493" s="139"/>
    </row>
    <row r="8494" spans="9:9" ht="17.25" hidden="1" customHeight="1">
      <c r="I8494" s="139"/>
    </row>
    <row r="8495" spans="9:9" ht="17.25" hidden="1" customHeight="1">
      <c r="I8495" s="139"/>
    </row>
    <row r="8496" spans="9:9" ht="17.25" hidden="1" customHeight="1">
      <c r="I8496" s="139"/>
    </row>
    <row r="8497" spans="9:9" ht="17.25" hidden="1" customHeight="1">
      <c r="I8497" s="139"/>
    </row>
    <row r="8498" spans="9:9" ht="17.25" hidden="1" customHeight="1">
      <c r="I8498" s="139"/>
    </row>
    <row r="8499" spans="9:9" ht="17.25" hidden="1" customHeight="1">
      <c r="I8499" s="139"/>
    </row>
    <row r="8500" spans="9:9" ht="17.25" hidden="1" customHeight="1">
      <c r="I8500" s="139"/>
    </row>
    <row r="8501" spans="9:9" ht="17.25" hidden="1" customHeight="1">
      <c r="I8501" s="139"/>
    </row>
    <row r="8502" spans="9:9" ht="17.25" hidden="1" customHeight="1">
      <c r="I8502" s="139"/>
    </row>
    <row r="8503" spans="9:9" ht="17.25" hidden="1" customHeight="1">
      <c r="I8503" s="139"/>
    </row>
    <row r="8504" spans="9:9" ht="17.25" hidden="1" customHeight="1">
      <c r="I8504" s="139"/>
    </row>
    <row r="8505" spans="9:9" ht="17.25" hidden="1" customHeight="1">
      <c r="I8505" s="139"/>
    </row>
    <row r="8506" spans="9:9" ht="17.25" hidden="1" customHeight="1">
      <c r="I8506" s="139"/>
    </row>
    <row r="8507" spans="9:9" ht="17.25" hidden="1" customHeight="1">
      <c r="I8507" s="139"/>
    </row>
    <row r="8508" spans="9:9" ht="17.25" hidden="1" customHeight="1">
      <c r="I8508" s="139"/>
    </row>
    <row r="8509" spans="9:9" ht="17.25" hidden="1" customHeight="1">
      <c r="I8509" s="139"/>
    </row>
    <row r="8510" spans="9:9" ht="17.25" hidden="1" customHeight="1">
      <c r="I8510" s="139"/>
    </row>
    <row r="8511" spans="9:9" ht="17.25" hidden="1" customHeight="1">
      <c r="I8511" s="139"/>
    </row>
    <row r="8512" spans="9:9" ht="17.25" hidden="1" customHeight="1">
      <c r="I8512" s="139"/>
    </row>
    <row r="8513" spans="9:9" ht="17.25" hidden="1" customHeight="1">
      <c r="I8513" s="139"/>
    </row>
    <row r="8514" spans="9:9" ht="17.25" hidden="1" customHeight="1">
      <c r="I8514" s="139"/>
    </row>
    <row r="8515" spans="9:9" ht="17.25" hidden="1" customHeight="1">
      <c r="I8515" s="139"/>
    </row>
    <row r="8516" spans="9:9" ht="17.25" hidden="1" customHeight="1">
      <c r="I8516" s="139"/>
    </row>
    <row r="8517" spans="9:9" ht="17.25" hidden="1" customHeight="1">
      <c r="I8517" s="139"/>
    </row>
    <row r="8518" spans="9:9" ht="17.25" hidden="1" customHeight="1">
      <c r="I8518" s="139"/>
    </row>
    <row r="8519" spans="9:9" ht="17.25" hidden="1" customHeight="1">
      <c r="I8519" s="139"/>
    </row>
    <row r="8520" spans="9:9" ht="17.25" hidden="1" customHeight="1">
      <c r="I8520" s="139"/>
    </row>
    <row r="8521" spans="9:9" ht="17.25" hidden="1" customHeight="1">
      <c r="I8521" s="139"/>
    </row>
    <row r="8522" spans="9:9" ht="17.25" hidden="1" customHeight="1">
      <c r="I8522" s="139"/>
    </row>
    <row r="8523" spans="9:9" ht="17.25" hidden="1" customHeight="1">
      <c r="I8523" s="139"/>
    </row>
    <row r="8524" spans="9:9" ht="17.25" hidden="1" customHeight="1">
      <c r="I8524" s="139"/>
    </row>
    <row r="8525" spans="9:9" ht="17.25" hidden="1" customHeight="1">
      <c r="I8525" s="139"/>
    </row>
    <row r="8526" spans="9:9" ht="17.25" hidden="1" customHeight="1">
      <c r="I8526" s="139"/>
    </row>
    <row r="8527" spans="9:9" ht="17.25" hidden="1" customHeight="1">
      <c r="I8527" s="139"/>
    </row>
    <row r="8528" spans="9:9" ht="17.25" hidden="1" customHeight="1">
      <c r="I8528" s="139"/>
    </row>
    <row r="8529" spans="9:9" ht="17.25" hidden="1" customHeight="1">
      <c r="I8529" s="139"/>
    </row>
    <row r="8530" spans="9:9" ht="17.25" hidden="1" customHeight="1">
      <c r="I8530" s="139"/>
    </row>
    <row r="8531" spans="9:9" ht="17.25" hidden="1" customHeight="1">
      <c r="I8531" s="139"/>
    </row>
    <row r="8532" spans="9:9" ht="17.25" hidden="1" customHeight="1">
      <c r="I8532" s="139"/>
    </row>
    <row r="8533" spans="9:9" ht="17.25" hidden="1" customHeight="1">
      <c r="I8533" s="139"/>
    </row>
    <row r="8534" spans="9:9" ht="17.25" hidden="1" customHeight="1">
      <c r="I8534" s="139"/>
    </row>
    <row r="8535" spans="9:9" ht="17.25" hidden="1" customHeight="1">
      <c r="I8535" s="139"/>
    </row>
    <row r="8536" spans="9:9" ht="17.25" hidden="1" customHeight="1">
      <c r="I8536" s="139"/>
    </row>
    <row r="8537" spans="9:9" ht="17.25" hidden="1" customHeight="1">
      <c r="I8537" s="139"/>
    </row>
    <row r="8538" spans="9:9" ht="17.25" hidden="1" customHeight="1">
      <c r="I8538" s="139"/>
    </row>
    <row r="8539" spans="9:9" ht="17.25" hidden="1" customHeight="1">
      <c r="I8539" s="139"/>
    </row>
    <row r="8540" spans="9:9" ht="17.25" hidden="1" customHeight="1">
      <c r="I8540" s="139"/>
    </row>
    <row r="8541" spans="9:9" ht="17.25" hidden="1" customHeight="1">
      <c r="I8541" s="139"/>
    </row>
    <row r="8542" spans="9:9" ht="17.25" hidden="1" customHeight="1">
      <c r="I8542" s="139"/>
    </row>
    <row r="8543" spans="9:9" ht="17.25" hidden="1" customHeight="1">
      <c r="I8543" s="139"/>
    </row>
    <row r="8544" spans="9:9" ht="17.25" hidden="1" customHeight="1">
      <c r="I8544" s="139"/>
    </row>
    <row r="8545" spans="9:9" ht="17.25" hidden="1" customHeight="1">
      <c r="I8545" s="139"/>
    </row>
    <row r="8546" spans="9:9" ht="17.25" hidden="1" customHeight="1">
      <c r="I8546" s="139"/>
    </row>
    <row r="8547" spans="9:9" ht="17.25" hidden="1" customHeight="1">
      <c r="I8547" s="139"/>
    </row>
    <row r="8548" spans="9:9" ht="17.25" hidden="1" customHeight="1">
      <c r="I8548" s="139"/>
    </row>
    <row r="8549" spans="9:9" ht="17.25" hidden="1" customHeight="1">
      <c r="I8549" s="139"/>
    </row>
    <row r="8550" spans="9:9" ht="17.25" hidden="1" customHeight="1">
      <c r="I8550" s="139"/>
    </row>
    <row r="8551" spans="9:9" ht="17.25" hidden="1" customHeight="1">
      <c r="I8551" s="139"/>
    </row>
    <row r="8552" spans="9:9" ht="17.25" hidden="1" customHeight="1">
      <c r="I8552" s="139"/>
    </row>
    <row r="8553" spans="9:9" ht="17.25" hidden="1" customHeight="1">
      <c r="I8553" s="139"/>
    </row>
    <row r="8554" spans="9:9" ht="17.25" hidden="1" customHeight="1">
      <c r="I8554" s="139"/>
    </row>
    <row r="8555" spans="9:9" ht="17.25" hidden="1" customHeight="1">
      <c r="I8555" s="139"/>
    </row>
    <row r="8556" spans="9:9" ht="17.25" hidden="1" customHeight="1">
      <c r="I8556" s="139"/>
    </row>
    <row r="8557" spans="9:9" ht="17.25" hidden="1" customHeight="1">
      <c r="I8557" s="139"/>
    </row>
    <row r="8558" spans="9:9" ht="17.25" hidden="1" customHeight="1">
      <c r="I8558" s="139"/>
    </row>
    <row r="8559" spans="9:9" ht="17.25" hidden="1" customHeight="1">
      <c r="I8559" s="139"/>
    </row>
    <row r="8560" spans="9:9" ht="17.25" hidden="1" customHeight="1">
      <c r="I8560" s="139"/>
    </row>
    <row r="8561" spans="9:9" ht="17.25" hidden="1" customHeight="1">
      <c r="I8561" s="139"/>
    </row>
    <row r="8562" spans="9:9" ht="17.25" hidden="1" customHeight="1">
      <c r="I8562" s="139"/>
    </row>
    <row r="8563" spans="9:9" ht="17.25" hidden="1" customHeight="1">
      <c r="I8563" s="139"/>
    </row>
    <row r="8564" spans="9:9" ht="17.25" hidden="1" customHeight="1">
      <c r="I8564" s="139"/>
    </row>
    <row r="8565" spans="9:9" ht="17.25" hidden="1" customHeight="1">
      <c r="I8565" s="139"/>
    </row>
    <row r="8566" spans="9:9" ht="17.25" hidden="1" customHeight="1">
      <c r="I8566" s="139"/>
    </row>
    <row r="8567" spans="9:9" ht="17.25" hidden="1" customHeight="1">
      <c r="I8567" s="139"/>
    </row>
    <row r="8568" spans="9:9" ht="17.25" hidden="1" customHeight="1">
      <c r="I8568" s="139"/>
    </row>
    <row r="8569" spans="9:9" ht="17.25" hidden="1" customHeight="1">
      <c r="I8569" s="139"/>
    </row>
    <row r="8570" spans="9:9" ht="17.25" hidden="1" customHeight="1">
      <c r="I8570" s="139"/>
    </row>
    <row r="8571" spans="9:9" ht="17.25" hidden="1" customHeight="1">
      <c r="I8571" s="139"/>
    </row>
    <row r="8572" spans="9:9" ht="17.25" hidden="1" customHeight="1">
      <c r="I8572" s="139"/>
    </row>
    <row r="8573" spans="9:9" ht="17.25" hidden="1" customHeight="1">
      <c r="I8573" s="139"/>
    </row>
    <row r="8574" spans="9:9" ht="17.25" hidden="1" customHeight="1">
      <c r="I8574" s="139"/>
    </row>
    <row r="8575" spans="9:9" ht="17.25" hidden="1" customHeight="1">
      <c r="I8575" s="139"/>
    </row>
    <row r="8576" spans="9:9" ht="17.25" hidden="1" customHeight="1">
      <c r="I8576" s="139"/>
    </row>
    <row r="8577" spans="9:9" ht="17.25" hidden="1" customHeight="1">
      <c r="I8577" s="139"/>
    </row>
    <row r="8578" spans="9:9" ht="17.25" hidden="1" customHeight="1">
      <c r="I8578" s="139"/>
    </row>
    <row r="8579" spans="9:9" ht="17.25" hidden="1" customHeight="1">
      <c r="I8579" s="139"/>
    </row>
    <row r="8580" spans="9:9" ht="17.25" hidden="1" customHeight="1">
      <c r="I8580" s="139"/>
    </row>
    <row r="8581" spans="9:9" ht="17.25" hidden="1" customHeight="1">
      <c r="I8581" s="139"/>
    </row>
    <row r="8582" spans="9:9" ht="17.25" hidden="1" customHeight="1">
      <c r="I8582" s="139"/>
    </row>
    <row r="8583" spans="9:9" ht="17.25" hidden="1" customHeight="1">
      <c r="I8583" s="139"/>
    </row>
    <row r="8584" spans="9:9" ht="17.25" hidden="1" customHeight="1">
      <c r="I8584" s="139"/>
    </row>
    <row r="8585" spans="9:9" ht="17.25" hidden="1" customHeight="1">
      <c r="I8585" s="139"/>
    </row>
    <row r="8586" spans="9:9" ht="17.25" hidden="1" customHeight="1">
      <c r="I8586" s="139"/>
    </row>
    <row r="8587" spans="9:9" ht="17.25" hidden="1" customHeight="1">
      <c r="I8587" s="139"/>
    </row>
    <row r="8588" spans="9:9" ht="17.25" hidden="1" customHeight="1">
      <c r="I8588" s="139"/>
    </row>
    <row r="8589" spans="9:9" ht="17.25" hidden="1" customHeight="1">
      <c r="I8589" s="139"/>
    </row>
    <row r="8590" spans="9:9" ht="17.25" hidden="1" customHeight="1">
      <c r="I8590" s="139"/>
    </row>
    <row r="8591" spans="9:9" ht="17.25" hidden="1" customHeight="1">
      <c r="I8591" s="139"/>
    </row>
    <row r="8592" spans="9:9" ht="17.25" hidden="1" customHeight="1">
      <c r="I8592" s="139"/>
    </row>
    <row r="8593" spans="9:9" ht="17.25" hidden="1" customHeight="1">
      <c r="I8593" s="139"/>
    </row>
    <row r="8594" spans="9:9" ht="17.25" hidden="1" customHeight="1">
      <c r="I8594" s="139"/>
    </row>
    <row r="8595" spans="9:9" ht="17.25" hidden="1" customHeight="1">
      <c r="I8595" s="139"/>
    </row>
    <row r="8596" spans="9:9" ht="17.25" hidden="1" customHeight="1">
      <c r="I8596" s="139"/>
    </row>
    <row r="8597" spans="9:9" ht="17.25" hidden="1" customHeight="1">
      <c r="I8597" s="139"/>
    </row>
    <row r="8598" spans="9:9" ht="17.25" hidden="1" customHeight="1">
      <c r="I8598" s="139"/>
    </row>
    <row r="8599" spans="9:9" ht="17.25" hidden="1" customHeight="1">
      <c r="I8599" s="139"/>
    </row>
    <row r="8600" spans="9:9" ht="17.25" hidden="1" customHeight="1">
      <c r="I8600" s="139"/>
    </row>
    <row r="8601" spans="9:9" ht="17.25" hidden="1" customHeight="1">
      <c r="I8601" s="139"/>
    </row>
    <row r="8602" spans="9:9" ht="17.25" hidden="1" customHeight="1">
      <c r="I8602" s="139"/>
    </row>
    <row r="8603" spans="9:9" ht="17.25" hidden="1" customHeight="1">
      <c r="I8603" s="139"/>
    </row>
    <row r="8604" spans="9:9" ht="17.25" hidden="1" customHeight="1">
      <c r="I8604" s="139"/>
    </row>
    <row r="8605" spans="9:9" ht="17.25" hidden="1" customHeight="1">
      <c r="I8605" s="139"/>
    </row>
    <row r="8606" spans="9:9" ht="17.25" hidden="1" customHeight="1">
      <c r="I8606" s="139"/>
    </row>
    <row r="8607" spans="9:9" ht="17.25" hidden="1" customHeight="1">
      <c r="I8607" s="139"/>
    </row>
    <row r="8608" spans="9:9" ht="17.25" hidden="1" customHeight="1">
      <c r="I8608" s="139"/>
    </row>
    <row r="8609" spans="9:9" ht="17.25" hidden="1" customHeight="1">
      <c r="I8609" s="139"/>
    </row>
    <row r="8610" spans="9:9" ht="17.25" hidden="1" customHeight="1">
      <c r="I8610" s="139"/>
    </row>
    <row r="8611" spans="9:9" ht="17.25" hidden="1" customHeight="1">
      <c r="I8611" s="139"/>
    </row>
    <row r="8612" spans="9:9" ht="17.25" hidden="1" customHeight="1">
      <c r="I8612" s="139"/>
    </row>
    <row r="8613" spans="9:9" ht="17.25" hidden="1" customHeight="1">
      <c r="I8613" s="139"/>
    </row>
    <row r="8614" spans="9:9" ht="17.25" hidden="1" customHeight="1">
      <c r="I8614" s="139"/>
    </row>
    <row r="8615" spans="9:9" ht="17.25" hidden="1" customHeight="1">
      <c r="I8615" s="139"/>
    </row>
    <row r="8616" spans="9:9" ht="17.25" hidden="1" customHeight="1">
      <c r="I8616" s="139"/>
    </row>
    <row r="8617" spans="9:9" ht="17.25" hidden="1" customHeight="1">
      <c r="I8617" s="139"/>
    </row>
    <row r="8618" spans="9:9" ht="17.25" hidden="1" customHeight="1">
      <c r="I8618" s="139"/>
    </row>
    <row r="8619" spans="9:9" ht="17.25" hidden="1" customHeight="1">
      <c r="I8619" s="139"/>
    </row>
    <row r="8620" spans="9:9" ht="17.25" hidden="1" customHeight="1">
      <c r="I8620" s="139"/>
    </row>
    <row r="8621" spans="9:9" ht="17.25" hidden="1" customHeight="1">
      <c r="I8621" s="139"/>
    </row>
    <row r="8622" spans="9:9" ht="17.25" hidden="1" customHeight="1">
      <c r="I8622" s="139"/>
    </row>
    <row r="8623" spans="9:9" ht="17.25" hidden="1" customHeight="1">
      <c r="I8623" s="139"/>
    </row>
    <row r="8624" spans="9:9" ht="17.25" hidden="1" customHeight="1">
      <c r="I8624" s="139"/>
    </row>
    <row r="8625" spans="9:9" ht="17.25" hidden="1" customHeight="1">
      <c r="I8625" s="139"/>
    </row>
    <row r="8626" spans="9:9" ht="17.25" hidden="1" customHeight="1">
      <c r="I8626" s="139"/>
    </row>
    <row r="8627" spans="9:9" ht="17.25" hidden="1" customHeight="1">
      <c r="I8627" s="139"/>
    </row>
    <row r="8628" spans="9:9" ht="17.25" hidden="1" customHeight="1">
      <c r="I8628" s="139"/>
    </row>
    <row r="8629" spans="9:9" ht="17.25" hidden="1" customHeight="1">
      <c r="I8629" s="139"/>
    </row>
    <row r="8630" spans="9:9" ht="17.25" hidden="1" customHeight="1">
      <c r="I8630" s="139"/>
    </row>
    <row r="8631" spans="9:9" ht="17.25" hidden="1" customHeight="1">
      <c r="I8631" s="139"/>
    </row>
    <row r="8632" spans="9:9" ht="17.25" hidden="1" customHeight="1">
      <c r="I8632" s="139"/>
    </row>
    <row r="8633" spans="9:9" ht="17.25" hidden="1" customHeight="1">
      <c r="I8633" s="139"/>
    </row>
    <row r="8634" spans="9:9" ht="17.25" hidden="1" customHeight="1">
      <c r="I8634" s="139"/>
    </row>
    <row r="8635" spans="9:9" ht="17.25" hidden="1" customHeight="1">
      <c r="I8635" s="139"/>
    </row>
    <row r="8636" spans="9:9" ht="17.25" hidden="1" customHeight="1">
      <c r="I8636" s="139"/>
    </row>
    <row r="8637" spans="9:9" ht="17.25" hidden="1" customHeight="1">
      <c r="I8637" s="139"/>
    </row>
    <row r="8638" spans="9:9" ht="17.25" hidden="1" customHeight="1">
      <c r="I8638" s="139"/>
    </row>
    <row r="8639" spans="9:9" ht="17.25" hidden="1" customHeight="1">
      <c r="I8639" s="139"/>
    </row>
    <row r="8640" spans="9:9" ht="17.25" hidden="1" customHeight="1">
      <c r="I8640" s="139"/>
    </row>
    <row r="8641" spans="9:9" ht="17.25" hidden="1" customHeight="1">
      <c r="I8641" s="139"/>
    </row>
    <row r="8642" spans="9:9" ht="17.25" hidden="1" customHeight="1">
      <c r="I8642" s="139"/>
    </row>
    <row r="8643" spans="9:9" ht="17.25" hidden="1" customHeight="1">
      <c r="I8643" s="139"/>
    </row>
    <row r="8644" spans="9:9" ht="17.25" hidden="1" customHeight="1">
      <c r="I8644" s="139"/>
    </row>
    <row r="8645" spans="9:9" ht="17.25" hidden="1" customHeight="1">
      <c r="I8645" s="139"/>
    </row>
    <row r="8646" spans="9:9" ht="17.25" hidden="1" customHeight="1">
      <c r="I8646" s="139"/>
    </row>
    <row r="8647" spans="9:9" ht="17.25" hidden="1" customHeight="1">
      <c r="I8647" s="139"/>
    </row>
    <row r="8648" spans="9:9" ht="17.25" hidden="1" customHeight="1">
      <c r="I8648" s="139"/>
    </row>
    <row r="8649" spans="9:9" ht="17.25" hidden="1" customHeight="1">
      <c r="I8649" s="139"/>
    </row>
    <row r="8650" spans="9:9" ht="17.25" hidden="1" customHeight="1">
      <c r="I8650" s="139"/>
    </row>
    <row r="8651" spans="9:9" ht="17.25" hidden="1" customHeight="1">
      <c r="I8651" s="139"/>
    </row>
    <row r="8652" spans="9:9" ht="17.25" hidden="1" customHeight="1">
      <c r="I8652" s="139"/>
    </row>
    <row r="8653" spans="9:9" ht="17.25" hidden="1" customHeight="1">
      <c r="I8653" s="139"/>
    </row>
    <row r="8654" spans="9:9" ht="17.25" hidden="1" customHeight="1">
      <c r="I8654" s="139"/>
    </row>
    <row r="8655" spans="9:9" ht="17.25" hidden="1" customHeight="1">
      <c r="I8655" s="139"/>
    </row>
    <row r="8656" spans="9:9" ht="17.25" hidden="1" customHeight="1">
      <c r="I8656" s="139"/>
    </row>
    <row r="8657" spans="9:9" ht="17.25" hidden="1" customHeight="1">
      <c r="I8657" s="139"/>
    </row>
    <row r="8658" spans="9:9" ht="17.25" hidden="1" customHeight="1">
      <c r="I8658" s="139"/>
    </row>
    <row r="8659" spans="9:9" ht="17.25" hidden="1" customHeight="1">
      <c r="I8659" s="139"/>
    </row>
    <row r="8660" spans="9:9" ht="17.25" hidden="1" customHeight="1">
      <c r="I8660" s="139"/>
    </row>
    <row r="8661" spans="9:9" ht="17.25" hidden="1" customHeight="1">
      <c r="I8661" s="139"/>
    </row>
    <row r="8662" spans="9:9" ht="17.25" hidden="1" customHeight="1">
      <c r="I8662" s="139"/>
    </row>
    <row r="8663" spans="9:9" ht="17.25" hidden="1" customHeight="1">
      <c r="I8663" s="139"/>
    </row>
    <row r="8664" spans="9:9" ht="17.25" hidden="1" customHeight="1">
      <c r="I8664" s="139"/>
    </row>
    <row r="8665" spans="9:9" ht="17.25" hidden="1" customHeight="1">
      <c r="I8665" s="139"/>
    </row>
    <row r="8666" spans="9:9" ht="17.25" hidden="1" customHeight="1">
      <c r="I8666" s="139"/>
    </row>
    <row r="8667" spans="9:9" ht="17.25" hidden="1" customHeight="1">
      <c r="I8667" s="139"/>
    </row>
    <row r="8668" spans="9:9" ht="17.25" hidden="1" customHeight="1">
      <c r="I8668" s="139"/>
    </row>
    <row r="8669" spans="9:9" ht="17.25" hidden="1" customHeight="1">
      <c r="I8669" s="139"/>
    </row>
    <row r="8670" spans="9:9" ht="17.25" hidden="1" customHeight="1">
      <c r="I8670" s="139"/>
    </row>
    <row r="8671" spans="9:9" ht="17.25" hidden="1" customHeight="1">
      <c r="I8671" s="139"/>
    </row>
    <row r="8672" spans="9:9" ht="17.25" hidden="1" customHeight="1">
      <c r="I8672" s="139"/>
    </row>
    <row r="8673" spans="9:9" ht="17.25" hidden="1" customHeight="1">
      <c r="I8673" s="139"/>
    </row>
    <row r="8674" spans="9:9" ht="17.25" hidden="1" customHeight="1">
      <c r="I8674" s="139"/>
    </row>
    <row r="8675" spans="9:9" ht="17.25" hidden="1" customHeight="1">
      <c r="I8675" s="139"/>
    </row>
    <row r="8676" spans="9:9" ht="17.25" hidden="1" customHeight="1">
      <c r="I8676" s="139"/>
    </row>
    <row r="8677" spans="9:9" ht="17.25" hidden="1" customHeight="1">
      <c r="I8677" s="139"/>
    </row>
    <row r="8678" spans="9:9" ht="17.25" hidden="1" customHeight="1">
      <c r="I8678" s="139"/>
    </row>
    <row r="8679" spans="9:9" ht="17.25" hidden="1" customHeight="1">
      <c r="I8679" s="139"/>
    </row>
    <row r="8680" spans="9:9" ht="17.25" hidden="1" customHeight="1">
      <c r="I8680" s="139"/>
    </row>
    <row r="8681" spans="9:9" ht="17.25" hidden="1" customHeight="1">
      <c r="I8681" s="139"/>
    </row>
    <row r="8682" spans="9:9" ht="17.25" hidden="1" customHeight="1">
      <c r="I8682" s="139"/>
    </row>
    <row r="8683" spans="9:9" ht="17.25" hidden="1" customHeight="1">
      <c r="I8683" s="139"/>
    </row>
    <row r="8684" spans="9:9" ht="17.25" hidden="1" customHeight="1">
      <c r="I8684" s="139"/>
    </row>
    <row r="8685" spans="9:9" ht="17.25" hidden="1" customHeight="1">
      <c r="I8685" s="139"/>
    </row>
    <row r="8686" spans="9:9" ht="17.25" hidden="1" customHeight="1">
      <c r="I8686" s="139"/>
    </row>
    <row r="8687" spans="9:9" ht="17.25" hidden="1" customHeight="1">
      <c r="I8687" s="139"/>
    </row>
    <row r="8688" spans="9:9" ht="17.25" hidden="1" customHeight="1">
      <c r="I8688" s="139"/>
    </row>
    <row r="8689" spans="9:9" ht="17.25" hidden="1" customHeight="1">
      <c r="I8689" s="139"/>
    </row>
    <row r="8690" spans="9:9" ht="17.25" hidden="1" customHeight="1">
      <c r="I8690" s="139"/>
    </row>
    <row r="8691" spans="9:9" ht="17.25" hidden="1" customHeight="1">
      <c r="I8691" s="139"/>
    </row>
    <row r="8692" spans="9:9" ht="17.25" hidden="1" customHeight="1">
      <c r="I8692" s="139"/>
    </row>
    <row r="8693" spans="9:9" ht="17.25" hidden="1" customHeight="1">
      <c r="I8693" s="139"/>
    </row>
    <row r="8694" spans="9:9" ht="17.25" hidden="1" customHeight="1">
      <c r="I8694" s="139"/>
    </row>
    <row r="8695" spans="9:9" ht="17.25" hidden="1" customHeight="1">
      <c r="I8695" s="139"/>
    </row>
    <row r="8696" spans="9:9" ht="17.25" hidden="1" customHeight="1">
      <c r="I8696" s="139"/>
    </row>
    <row r="8697" spans="9:9" ht="17.25" hidden="1" customHeight="1">
      <c r="I8697" s="139"/>
    </row>
    <row r="8698" spans="9:9" ht="17.25" hidden="1" customHeight="1">
      <c r="I8698" s="139"/>
    </row>
    <row r="8699" spans="9:9" ht="17.25" hidden="1" customHeight="1">
      <c r="I8699" s="139"/>
    </row>
    <row r="8700" spans="9:9" ht="17.25" hidden="1" customHeight="1">
      <c r="I8700" s="139"/>
    </row>
    <row r="8701" spans="9:9" ht="17.25" hidden="1" customHeight="1">
      <c r="I8701" s="139"/>
    </row>
    <row r="8702" spans="9:9" ht="17.25" hidden="1" customHeight="1">
      <c r="I8702" s="139"/>
    </row>
    <row r="8703" spans="9:9" ht="17.25" hidden="1" customHeight="1">
      <c r="I8703" s="139"/>
    </row>
    <row r="8704" spans="9:9" ht="17.25" hidden="1" customHeight="1">
      <c r="I8704" s="139"/>
    </row>
    <row r="8705" spans="9:9" ht="17.25" hidden="1" customHeight="1">
      <c r="I8705" s="139"/>
    </row>
    <row r="8706" spans="9:9" ht="17.25" hidden="1" customHeight="1">
      <c r="I8706" s="139"/>
    </row>
    <row r="8707" spans="9:9" ht="17.25" hidden="1" customHeight="1">
      <c r="I8707" s="139"/>
    </row>
    <row r="8708" spans="9:9" ht="17.25" hidden="1" customHeight="1">
      <c r="I8708" s="139"/>
    </row>
    <row r="8709" spans="9:9" ht="17.25" hidden="1" customHeight="1">
      <c r="I8709" s="139"/>
    </row>
    <row r="8710" spans="9:9" ht="17.25" hidden="1" customHeight="1">
      <c r="I8710" s="139"/>
    </row>
    <row r="8711" spans="9:9" ht="17.25" hidden="1" customHeight="1">
      <c r="I8711" s="139"/>
    </row>
    <row r="8712" spans="9:9" ht="17.25" hidden="1" customHeight="1">
      <c r="I8712" s="139"/>
    </row>
    <row r="8713" spans="9:9" ht="17.25" hidden="1" customHeight="1">
      <c r="I8713" s="139"/>
    </row>
    <row r="8714" spans="9:9" ht="17.25" hidden="1" customHeight="1">
      <c r="I8714" s="139"/>
    </row>
    <row r="8715" spans="9:9" ht="17.25" hidden="1" customHeight="1">
      <c r="I8715" s="139"/>
    </row>
    <row r="8716" spans="9:9" ht="17.25" hidden="1" customHeight="1">
      <c r="I8716" s="139"/>
    </row>
    <row r="8717" spans="9:9" ht="17.25" hidden="1" customHeight="1">
      <c r="I8717" s="139"/>
    </row>
    <row r="8718" spans="9:9" ht="17.25" hidden="1" customHeight="1">
      <c r="I8718" s="139"/>
    </row>
    <row r="8719" spans="9:9" ht="17.25" hidden="1" customHeight="1">
      <c r="I8719" s="139"/>
    </row>
    <row r="8720" spans="9:9" ht="17.25" hidden="1" customHeight="1">
      <c r="I8720" s="139"/>
    </row>
    <row r="8721" spans="9:9" ht="17.25" hidden="1" customHeight="1">
      <c r="I8721" s="139"/>
    </row>
    <row r="8722" spans="9:9" ht="17.25" hidden="1" customHeight="1">
      <c r="I8722" s="139"/>
    </row>
    <row r="8723" spans="9:9" ht="17.25" hidden="1" customHeight="1">
      <c r="I8723" s="139"/>
    </row>
    <row r="8724" spans="9:9" ht="17.25" hidden="1" customHeight="1">
      <c r="I8724" s="139"/>
    </row>
    <row r="8725" spans="9:9" ht="17.25" hidden="1" customHeight="1">
      <c r="I8725" s="139"/>
    </row>
    <row r="8726" spans="9:9" ht="17.25" hidden="1" customHeight="1">
      <c r="I8726" s="139"/>
    </row>
    <row r="8727" spans="9:9" ht="17.25" hidden="1" customHeight="1">
      <c r="I8727" s="139"/>
    </row>
    <row r="8728" spans="9:9" ht="17.25" hidden="1" customHeight="1">
      <c r="I8728" s="139"/>
    </row>
    <row r="8729" spans="9:9" ht="17.25" hidden="1" customHeight="1">
      <c r="I8729" s="139"/>
    </row>
    <row r="8730" spans="9:9" ht="17.25" hidden="1" customHeight="1">
      <c r="I8730" s="139"/>
    </row>
    <row r="8731" spans="9:9" ht="17.25" hidden="1" customHeight="1">
      <c r="I8731" s="139"/>
    </row>
    <row r="8732" spans="9:9" ht="17.25" hidden="1" customHeight="1">
      <c r="I8732" s="139"/>
    </row>
    <row r="8733" spans="9:9" ht="17.25" hidden="1" customHeight="1">
      <c r="I8733" s="139"/>
    </row>
    <row r="8734" spans="9:9" ht="17.25" hidden="1" customHeight="1">
      <c r="I8734" s="139"/>
    </row>
    <row r="8735" spans="9:9" ht="17.25" hidden="1" customHeight="1">
      <c r="I8735" s="139"/>
    </row>
    <row r="8736" spans="9:9" ht="17.25" hidden="1" customHeight="1">
      <c r="I8736" s="139"/>
    </row>
    <row r="8737" spans="9:9" ht="17.25" hidden="1" customHeight="1">
      <c r="I8737" s="139"/>
    </row>
    <row r="8738" spans="9:9" ht="17.25" hidden="1" customHeight="1">
      <c r="I8738" s="139"/>
    </row>
    <row r="8739" spans="9:9" ht="17.25" hidden="1" customHeight="1">
      <c r="I8739" s="139"/>
    </row>
    <row r="8740" spans="9:9" ht="17.25" hidden="1" customHeight="1">
      <c r="I8740" s="139"/>
    </row>
    <row r="8741" spans="9:9" ht="17.25" hidden="1" customHeight="1">
      <c r="I8741" s="139"/>
    </row>
    <row r="8742" spans="9:9" ht="17.25" hidden="1" customHeight="1">
      <c r="I8742" s="139"/>
    </row>
    <row r="8743" spans="9:9" ht="17.25" hidden="1" customHeight="1">
      <c r="I8743" s="139"/>
    </row>
    <row r="8744" spans="9:9" ht="17.25" hidden="1" customHeight="1">
      <c r="I8744" s="139"/>
    </row>
    <row r="8745" spans="9:9" ht="17.25" hidden="1" customHeight="1">
      <c r="I8745" s="139"/>
    </row>
    <row r="8746" spans="9:9" ht="17.25" hidden="1" customHeight="1">
      <c r="I8746" s="139"/>
    </row>
    <row r="8747" spans="9:9" ht="17.25" hidden="1" customHeight="1">
      <c r="I8747" s="139"/>
    </row>
    <row r="8748" spans="9:9" ht="17.25" hidden="1" customHeight="1">
      <c r="I8748" s="139"/>
    </row>
    <row r="8749" spans="9:9" ht="17.25" hidden="1" customHeight="1">
      <c r="I8749" s="139"/>
    </row>
    <row r="8750" spans="9:9" ht="17.25" hidden="1" customHeight="1">
      <c r="I8750" s="139"/>
    </row>
    <row r="8751" spans="9:9" ht="17.25" hidden="1" customHeight="1">
      <c r="I8751" s="139"/>
    </row>
    <row r="8752" spans="9:9" ht="17.25" hidden="1" customHeight="1">
      <c r="I8752" s="139"/>
    </row>
    <row r="8753" spans="9:9" ht="17.25" hidden="1" customHeight="1">
      <c r="I8753" s="139"/>
    </row>
    <row r="8754" spans="9:9" ht="17.25" hidden="1" customHeight="1">
      <c r="I8754" s="139"/>
    </row>
    <row r="8755" spans="9:9" ht="17.25" hidden="1" customHeight="1">
      <c r="I8755" s="139"/>
    </row>
    <row r="8756" spans="9:9" ht="17.25" hidden="1" customHeight="1">
      <c r="I8756" s="139"/>
    </row>
    <row r="8757" spans="9:9" ht="17.25" hidden="1" customHeight="1">
      <c r="I8757" s="139"/>
    </row>
    <row r="8758" spans="9:9" ht="17.25" hidden="1" customHeight="1">
      <c r="I8758" s="139"/>
    </row>
    <row r="8759" spans="9:9" ht="17.25" hidden="1" customHeight="1">
      <c r="I8759" s="139"/>
    </row>
    <row r="8760" spans="9:9" ht="17.25" hidden="1" customHeight="1">
      <c r="I8760" s="139"/>
    </row>
    <row r="8761" spans="9:9" ht="17.25" hidden="1" customHeight="1">
      <c r="I8761" s="139"/>
    </row>
    <row r="8762" spans="9:9" ht="17.25" hidden="1" customHeight="1">
      <c r="I8762" s="139"/>
    </row>
    <row r="8763" spans="9:9" ht="17.25" hidden="1" customHeight="1">
      <c r="I8763" s="139"/>
    </row>
    <row r="8764" spans="9:9" ht="17.25" hidden="1" customHeight="1">
      <c r="I8764" s="139"/>
    </row>
    <row r="8765" spans="9:9" ht="17.25" hidden="1" customHeight="1">
      <c r="I8765" s="139"/>
    </row>
    <row r="8766" spans="9:9" ht="17.25" hidden="1" customHeight="1">
      <c r="I8766" s="139"/>
    </row>
    <row r="8767" spans="9:9" ht="17.25" hidden="1" customHeight="1">
      <c r="I8767" s="139"/>
    </row>
    <row r="8768" spans="9:9" ht="17.25" hidden="1" customHeight="1">
      <c r="I8768" s="139"/>
    </row>
    <row r="8769" spans="9:9" ht="17.25" hidden="1" customHeight="1">
      <c r="I8769" s="139"/>
    </row>
    <row r="8770" spans="9:9" ht="17.25" hidden="1" customHeight="1">
      <c r="I8770" s="139"/>
    </row>
    <row r="8771" spans="9:9" ht="17.25" hidden="1" customHeight="1">
      <c r="I8771" s="139"/>
    </row>
    <row r="8772" spans="9:9" ht="17.25" hidden="1" customHeight="1">
      <c r="I8772" s="139"/>
    </row>
    <row r="8773" spans="9:9" ht="17.25" hidden="1" customHeight="1">
      <c r="I8773" s="139"/>
    </row>
    <row r="8774" spans="9:9" ht="17.25" hidden="1" customHeight="1">
      <c r="I8774" s="139"/>
    </row>
    <row r="8775" spans="9:9" ht="17.25" hidden="1" customHeight="1">
      <c r="I8775" s="139"/>
    </row>
    <row r="8776" spans="9:9" ht="17.25" hidden="1" customHeight="1">
      <c r="I8776" s="139"/>
    </row>
    <row r="8777" spans="9:9" ht="17.25" hidden="1" customHeight="1">
      <c r="I8777" s="139"/>
    </row>
    <row r="8778" spans="9:9" ht="17.25" hidden="1" customHeight="1">
      <c r="I8778" s="139"/>
    </row>
    <row r="8779" spans="9:9" ht="17.25" hidden="1" customHeight="1">
      <c r="I8779" s="139"/>
    </row>
    <row r="8780" spans="9:9" ht="17.25" hidden="1" customHeight="1">
      <c r="I8780" s="139"/>
    </row>
    <row r="8781" spans="9:9" ht="17.25" hidden="1" customHeight="1">
      <c r="I8781" s="139"/>
    </row>
    <row r="8782" spans="9:9" ht="17.25" hidden="1" customHeight="1">
      <c r="I8782" s="139"/>
    </row>
    <row r="8783" spans="9:9" ht="17.25" hidden="1" customHeight="1">
      <c r="I8783" s="139"/>
    </row>
    <row r="8784" spans="9:9" ht="17.25" hidden="1" customHeight="1">
      <c r="I8784" s="139"/>
    </row>
    <row r="8785" spans="9:9" ht="17.25" hidden="1" customHeight="1">
      <c r="I8785" s="139"/>
    </row>
    <row r="8786" spans="9:9" ht="17.25" hidden="1" customHeight="1">
      <c r="I8786" s="139"/>
    </row>
    <row r="8787" spans="9:9" ht="17.25" hidden="1" customHeight="1">
      <c r="I8787" s="139"/>
    </row>
    <row r="8788" spans="9:9" ht="17.25" hidden="1" customHeight="1">
      <c r="I8788" s="139"/>
    </row>
    <row r="8789" spans="9:9" ht="17.25" hidden="1" customHeight="1">
      <c r="I8789" s="139"/>
    </row>
    <row r="8790" spans="9:9" ht="17.25" hidden="1" customHeight="1">
      <c r="I8790" s="139"/>
    </row>
    <row r="8791" spans="9:9" ht="17.25" hidden="1" customHeight="1">
      <c r="I8791" s="139"/>
    </row>
    <row r="8792" spans="9:9" ht="17.25" hidden="1" customHeight="1">
      <c r="I8792" s="139"/>
    </row>
    <row r="8793" spans="9:9" ht="17.25" hidden="1" customHeight="1">
      <c r="I8793" s="139"/>
    </row>
    <row r="8794" spans="9:9" ht="17.25" hidden="1" customHeight="1">
      <c r="I8794" s="139"/>
    </row>
    <row r="8795" spans="9:9" ht="17.25" hidden="1" customHeight="1">
      <c r="I8795" s="139"/>
    </row>
    <row r="8796" spans="9:9" ht="17.25" hidden="1" customHeight="1">
      <c r="I8796" s="139"/>
    </row>
    <row r="8797" spans="9:9" ht="17.25" hidden="1" customHeight="1">
      <c r="I8797" s="139"/>
    </row>
    <row r="8798" spans="9:9" ht="17.25" hidden="1" customHeight="1">
      <c r="I8798" s="139"/>
    </row>
    <row r="8799" spans="9:9" ht="17.25" hidden="1" customHeight="1">
      <c r="I8799" s="139"/>
    </row>
    <row r="8800" spans="9:9" ht="17.25" hidden="1" customHeight="1">
      <c r="I8800" s="139"/>
    </row>
    <row r="8801" spans="9:9" ht="17.25" hidden="1" customHeight="1">
      <c r="I8801" s="139"/>
    </row>
    <row r="8802" spans="9:9" ht="17.25" hidden="1" customHeight="1">
      <c r="I8802" s="139"/>
    </row>
    <row r="8803" spans="9:9" ht="17.25" hidden="1" customHeight="1">
      <c r="I8803" s="139"/>
    </row>
    <row r="8804" spans="9:9" ht="17.25" hidden="1" customHeight="1">
      <c r="I8804" s="139"/>
    </row>
    <row r="8805" spans="9:9" ht="17.25" hidden="1" customHeight="1">
      <c r="I8805" s="139"/>
    </row>
    <row r="8806" spans="9:9" ht="17.25" hidden="1" customHeight="1">
      <c r="I8806" s="139"/>
    </row>
    <row r="8807" spans="9:9" ht="17.25" hidden="1" customHeight="1">
      <c r="I8807" s="139"/>
    </row>
    <row r="8808" spans="9:9" ht="17.25" hidden="1" customHeight="1">
      <c r="I8808" s="139"/>
    </row>
    <row r="8809" spans="9:9" ht="17.25" hidden="1" customHeight="1">
      <c r="I8809" s="139"/>
    </row>
    <row r="8810" spans="9:9" ht="17.25" hidden="1" customHeight="1">
      <c r="I8810" s="139"/>
    </row>
    <row r="8811" spans="9:9" ht="17.25" hidden="1" customHeight="1">
      <c r="I8811" s="139"/>
    </row>
    <row r="8812" spans="9:9" ht="17.25" hidden="1" customHeight="1">
      <c r="I8812" s="139"/>
    </row>
    <row r="8813" spans="9:9" ht="17.25" hidden="1" customHeight="1">
      <c r="I8813" s="139"/>
    </row>
    <row r="8814" spans="9:9" ht="17.25" hidden="1" customHeight="1">
      <c r="I8814" s="139"/>
    </row>
    <row r="8815" spans="9:9" ht="17.25" hidden="1" customHeight="1">
      <c r="I8815" s="139"/>
    </row>
    <row r="8816" spans="9:9" ht="17.25" hidden="1" customHeight="1">
      <c r="I8816" s="139"/>
    </row>
    <row r="8817" spans="9:9" ht="17.25" hidden="1" customHeight="1">
      <c r="I8817" s="139"/>
    </row>
    <row r="8818" spans="9:9" ht="17.25" hidden="1" customHeight="1">
      <c r="I8818" s="139"/>
    </row>
    <row r="8819" spans="9:9" ht="17.25" hidden="1" customHeight="1">
      <c r="I8819" s="139"/>
    </row>
    <row r="8820" spans="9:9" ht="17.25" hidden="1" customHeight="1">
      <c r="I8820" s="139"/>
    </row>
    <row r="8821" spans="9:9" ht="17.25" hidden="1" customHeight="1">
      <c r="I8821" s="139"/>
    </row>
    <row r="8822" spans="9:9" ht="17.25" hidden="1" customHeight="1">
      <c r="I8822" s="139"/>
    </row>
    <row r="8823" spans="9:9" ht="17.25" hidden="1" customHeight="1">
      <c r="I8823" s="139"/>
    </row>
    <row r="8824" spans="9:9" ht="17.25" hidden="1" customHeight="1">
      <c r="I8824" s="139"/>
    </row>
    <row r="8825" spans="9:9" ht="17.25" hidden="1" customHeight="1">
      <c r="I8825" s="139"/>
    </row>
    <row r="8826" spans="9:9" ht="17.25" hidden="1" customHeight="1">
      <c r="I8826" s="139"/>
    </row>
    <row r="8827" spans="9:9" ht="17.25" hidden="1" customHeight="1">
      <c r="I8827" s="139"/>
    </row>
    <row r="8828" spans="9:9" ht="17.25" hidden="1" customHeight="1">
      <c r="I8828" s="139"/>
    </row>
    <row r="8829" spans="9:9" ht="17.25" hidden="1" customHeight="1">
      <c r="I8829" s="139"/>
    </row>
    <row r="8830" spans="9:9" ht="17.25" hidden="1" customHeight="1">
      <c r="I8830" s="139"/>
    </row>
    <row r="8831" spans="9:9" ht="17.25" hidden="1" customHeight="1">
      <c r="I8831" s="139"/>
    </row>
    <row r="8832" spans="9:9" ht="17.25" hidden="1" customHeight="1">
      <c r="I8832" s="139"/>
    </row>
    <row r="8833" spans="9:9" ht="17.25" hidden="1" customHeight="1">
      <c r="I8833" s="139"/>
    </row>
    <row r="8834" spans="9:9" ht="17.25" hidden="1" customHeight="1">
      <c r="I8834" s="139"/>
    </row>
    <row r="8835" spans="9:9" ht="17.25" hidden="1" customHeight="1">
      <c r="I8835" s="139"/>
    </row>
    <row r="8836" spans="9:9" ht="17.25" hidden="1" customHeight="1">
      <c r="I8836" s="139"/>
    </row>
    <row r="8837" spans="9:9" ht="17.25" hidden="1" customHeight="1">
      <c r="I8837" s="139"/>
    </row>
    <row r="8838" spans="9:9" ht="17.25" hidden="1" customHeight="1">
      <c r="I8838" s="139"/>
    </row>
    <row r="8839" spans="9:9" ht="17.25" hidden="1" customHeight="1">
      <c r="I8839" s="139"/>
    </row>
    <row r="8840" spans="9:9" ht="17.25" hidden="1" customHeight="1">
      <c r="I8840" s="139"/>
    </row>
    <row r="8841" spans="9:9" ht="17.25" hidden="1" customHeight="1">
      <c r="I8841" s="139"/>
    </row>
    <row r="8842" spans="9:9" ht="17.25" hidden="1" customHeight="1">
      <c r="I8842" s="139"/>
    </row>
    <row r="8843" spans="9:9" ht="17.25" hidden="1" customHeight="1">
      <c r="I8843" s="139"/>
    </row>
    <row r="8844" spans="9:9" ht="17.25" hidden="1" customHeight="1">
      <c r="I8844" s="139"/>
    </row>
    <row r="8845" spans="9:9" ht="17.25" hidden="1" customHeight="1">
      <c r="I8845" s="139"/>
    </row>
    <row r="8846" spans="9:9" ht="17.25" hidden="1" customHeight="1">
      <c r="I8846" s="139"/>
    </row>
    <row r="8847" spans="9:9" ht="17.25" hidden="1" customHeight="1">
      <c r="I8847" s="139"/>
    </row>
    <row r="8848" spans="9:9" ht="17.25" hidden="1" customHeight="1">
      <c r="I8848" s="139"/>
    </row>
    <row r="8849" spans="9:9" ht="17.25" hidden="1" customHeight="1">
      <c r="I8849" s="139"/>
    </row>
    <row r="8850" spans="9:9" ht="17.25" hidden="1" customHeight="1">
      <c r="I8850" s="139"/>
    </row>
    <row r="8851" spans="9:9" ht="17.25" hidden="1" customHeight="1">
      <c r="I8851" s="139"/>
    </row>
    <row r="8852" spans="9:9" ht="17.25" hidden="1" customHeight="1">
      <c r="I8852" s="139"/>
    </row>
    <row r="8853" spans="9:9" ht="17.25" hidden="1" customHeight="1">
      <c r="I8853" s="139"/>
    </row>
    <row r="8854" spans="9:9" ht="17.25" hidden="1" customHeight="1">
      <c r="I8854" s="139"/>
    </row>
    <row r="8855" spans="9:9" ht="17.25" hidden="1" customHeight="1">
      <c r="I8855" s="139"/>
    </row>
    <row r="8856" spans="9:9" ht="17.25" hidden="1" customHeight="1">
      <c r="I8856" s="139"/>
    </row>
    <row r="8857" spans="9:9" ht="17.25" hidden="1" customHeight="1">
      <c r="I8857" s="139"/>
    </row>
    <row r="8858" spans="9:9" ht="17.25" hidden="1" customHeight="1">
      <c r="I8858" s="139"/>
    </row>
    <row r="8859" spans="9:9" ht="17.25" hidden="1" customHeight="1">
      <c r="I8859" s="139"/>
    </row>
    <row r="8860" spans="9:9" ht="17.25" hidden="1" customHeight="1">
      <c r="I8860" s="139"/>
    </row>
    <row r="8861" spans="9:9" ht="17.25" hidden="1" customHeight="1">
      <c r="I8861" s="139"/>
    </row>
    <row r="8862" spans="9:9" ht="17.25" hidden="1" customHeight="1">
      <c r="I8862" s="139"/>
    </row>
    <row r="8863" spans="9:9" ht="17.25" hidden="1" customHeight="1">
      <c r="I8863" s="139"/>
    </row>
    <row r="8864" spans="9:9" ht="17.25" hidden="1" customHeight="1">
      <c r="I8864" s="139"/>
    </row>
    <row r="8865" spans="9:9" ht="17.25" hidden="1" customHeight="1">
      <c r="I8865" s="139"/>
    </row>
    <row r="8866" spans="9:9" ht="17.25" hidden="1" customHeight="1">
      <c r="I8866" s="139"/>
    </row>
    <row r="8867" spans="9:9" ht="17.25" hidden="1" customHeight="1">
      <c r="I8867" s="139"/>
    </row>
    <row r="8868" spans="9:9" ht="17.25" hidden="1" customHeight="1">
      <c r="I8868" s="139"/>
    </row>
    <row r="8869" spans="9:9" ht="17.25" hidden="1" customHeight="1">
      <c r="I8869" s="139"/>
    </row>
    <row r="8870" spans="9:9" ht="17.25" hidden="1" customHeight="1">
      <c r="I8870" s="139"/>
    </row>
    <row r="8871" spans="9:9" ht="17.25" hidden="1" customHeight="1">
      <c r="I8871" s="139"/>
    </row>
    <row r="8872" spans="9:9" ht="17.25" hidden="1" customHeight="1">
      <c r="I8872" s="139"/>
    </row>
    <row r="8873" spans="9:9" ht="17.25" hidden="1" customHeight="1">
      <c r="I8873" s="139"/>
    </row>
    <row r="8874" spans="9:9" ht="17.25" hidden="1" customHeight="1">
      <c r="I8874" s="139"/>
    </row>
    <row r="8875" spans="9:9" ht="17.25" hidden="1" customHeight="1">
      <c r="I8875" s="139"/>
    </row>
    <row r="8876" spans="9:9" ht="17.25" hidden="1" customHeight="1">
      <c r="I8876" s="139"/>
    </row>
    <row r="8877" spans="9:9" ht="17.25" hidden="1" customHeight="1">
      <c r="I8877" s="139"/>
    </row>
    <row r="8878" spans="9:9" ht="17.25" hidden="1" customHeight="1">
      <c r="I8878" s="139"/>
    </row>
    <row r="8879" spans="9:9" ht="17.25" hidden="1" customHeight="1">
      <c r="I8879" s="139"/>
    </row>
    <row r="8880" spans="9:9" ht="17.25" hidden="1" customHeight="1">
      <c r="I8880" s="139"/>
    </row>
    <row r="8881" spans="9:9" ht="17.25" hidden="1" customHeight="1">
      <c r="I8881" s="139"/>
    </row>
    <row r="8882" spans="9:9" ht="17.25" hidden="1" customHeight="1">
      <c r="I8882" s="139"/>
    </row>
    <row r="8883" spans="9:9" ht="17.25" hidden="1" customHeight="1">
      <c r="I8883" s="139"/>
    </row>
    <row r="8884" spans="9:9" ht="17.25" hidden="1" customHeight="1">
      <c r="I8884" s="139"/>
    </row>
    <row r="8885" spans="9:9" ht="17.25" hidden="1" customHeight="1">
      <c r="I8885" s="139"/>
    </row>
    <row r="8886" spans="9:9" ht="17.25" hidden="1" customHeight="1">
      <c r="I8886" s="139"/>
    </row>
    <row r="8887" spans="9:9" ht="17.25" hidden="1" customHeight="1">
      <c r="I8887" s="139"/>
    </row>
    <row r="8888" spans="9:9" ht="17.25" hidden="1" customHeight="1">
      <c r="I8888" s="139"/>
    </row>
    <row r="8889" spans="9:9" ht="17.25" hidden="1" customHeight="1">
      <c r="I8889" s="139"/>
    </row>
    <row r="8890" spans="9:9" ht="17.25" hidden="1" customHeight="1">
      <c r="I8890" s="139"/>
    </row>
    <row r="8891" spans="9:9" ht="17.25" hidden="1" customHeight="1">
      <c r="I8891" s="139"/>
    </row>
    <row r="8892" spans="9:9" ht="17.25" hidden="1" customHeight="1">
      <c r="I8892" s="139"/>
    </row>
    <row r="8893" spans="9:9" ht="17.25" hidden="1" customHeight="1">
      <c r="I8893" s="139"/>
    </row>
    <row r="8894" spans="9:9" ht="17.25" hidden="1" customHeight="1">
      <c r="I8894" s="139"/>
    </row>
    <row r="8895" spans="9:9" ht="17.25" hidden="1" customHeight="1">
      <c r="I8895" s="139"/>
    </row>
    <row r="8896" spans="9:9" ht="17.25" hidden="1" customHeight="1">
      <c r="I8896" s="139"/>
    </row>
    <row r="8897" spans="9:9" ht="17.25" hidden="1" customHeight="1">
      <c r="I8897" s="139"/>
    </row>
    <row r="8898" spans="9:9" ht="17.25" hidden="1" customHeight="1">
      <c r="I8898" s="139"/>
    </row>
    <row r="8899" spans="9:9" ht="17.25" hidden="1" customHeight="1">
      <c r="I8899" s="139"/>
    </row>
    <row r="8900" spans="9:9" ht="17.25" hidden="1" customHeight="1">
      <c r="I8900" s="139"/>
    </row>
    <row r="8901" spans="9:9" ht="17.25" hidden="1" customHeight="1">
      <c r="I8901" s="139"/>
    </row>
    <row r="8902" spans="9:9" ht="17.25" hidden="1" customHeight="1">
      <c r="I8902" s="139"/>
    </row>
    <row r="8903" spans="9:9" ht="17.25" hidden="1" customHeight="1">
      <c r="I8903" s="139"/>
    </row>
    <row r="8904" spans="9:9" ht="17.25" hidden="1" customHeight="1">
      <c r="I8904" s="139"/>
    </row>
    <row r="8905" spans="9:9" ht="17.25" hidden="1" customHeight="1">
      <c r="I8905" s="139"/>
    </row>
    <row r="8906" spans="9:9" ht="17.25" hidden="1" customHeight="1">
      <c r="I8906" s="139"/>
    </row>
    <row r="8907" spans="9:9" ht="17.25" hidden="1" customHeight="1">
      <c r="I8907" s="139"/>
    </row>
    <row r="8908" spans="9:9" ht="17.25" hidden="1" customHeight="1">
      <c r="I8908" s="139"/>
    </row>
    <row r="8909" spans="9:9" ht="17.25" hidden="1" customHeight="1">
      <c r="I8909" s="139"/>
    </row>
    <row r="8910" spans="9:9" ht="17.25" hidden="1" customHeight="1">
      <c r="I8910" s="139"/>
    </row>
    <row r="8911" spans="9:9" ht="17.25" hidden="1" customHeight="1">
      <c r="I8911" s="139"/>
    </row>
    <row r="8912" spans="9:9" ht="17.25" hidden="1" customHeight="1">
      <c r="I8912" s="139"/>
    </row>
    <row r="8913" spans="9:9" ht="17.25" hidden="1" customHeight="1">
      <c r="I8913" s="139"/>
    </row>
    <row r="8914" spans="9:9" ht="17.25" hidden="1" customHeight="1">
      <c r="I8914" s="139"/>
    </row>
    <row r="8915" spans="9:9" ht="17.25" hidden="1" customHeight="1">
      <c r="I8915" s="139"/>
    </row>
    <row r="8916" spans="9:9" ht="17.25" hidden="1" customHeight="1">
      <c r="I8916" s="139"/>
    </row>
    <row r="8917" spans="9:9" ht="17.25" hidden="1" customHeight="1">
      <c r="I8917" s="139"/>
    </row>
    <row r="8918" spans="9:9" ht="17.25" hidden="1" customHeight="1">
      <c r="I8918" s="139"/>
    </row>
    <row r="8919" spans="9:9" ht="17.25" hidden="1" customHeight="1">
      <c r="I8919" s="139"/>
    </row>
    <row r="8920" spans="9:9" ht="17.25" hidden="1" customHeight="1">
      <c r="I8920" s="139"/>
    </row>
    <row r="8921" spans="9:9" ht="17.25" hidden="1" customHeight="1">
      <c r="I8921" s="139"/>
    </row>
    <row r="8922" spans="9:9" ht="17.25" hidden="1" customHeight="1">
      <c r="I8922" s="139"/>
    </row>
    <row r="8923" spans="9:9" ht="17.25" hidden="1" customHeight="1">
      <c r="I8923" s="139"/>
    </row>
    <row r="8924" spans="9:9" ht="17.25" hidden="1" customHeight="1">
      <c r="I8924" s="139"/>
    </row>
    <row r="8925" spans="9:9" ht="17.25" hidden="1" customHeight="1">
      <c r="I8925" s="139"/>
    </row>
    <row r="8926" spans="9:9" ht="17.25" hidden="1" customHeight="1">
      <c r="I8926" s="139"/>
    </row>
    <row r="8927" spans="9:9" ht="17.25" hidden="1" customHeight="1">
      <c r="I8927" s="139"/>
    </row>
    <row r="8928" spans="9:9" ht="17.25" hidden="1" customHeight="1">
      <c r="I8928" s="139"/>
    </row>
    <row r="8929" spans="9:9" ht="17.25" hidden="1" customHeight="1">
      <c r="I8929" s="139"/>
    </row>
    <row r="8930" spans="9:9" ht="17.25" hidden="1" customHeight="1">
      <c r="I8930" s="139"/>
    </row>
    <row r="8931" spans="9:9" ht="17.25" hidden="1" customHeight="1">
      <c r="I8931" s="139"/>
    </row>
    <row r="8932" spans="9:9" ht="17.25" hidden="1" customHeight="1">
      <c r="I8932" s="139"/>
    </row>
    <row r="8933" spans="9:9" ht="17.25" hidden="1" customHeight="1">
      <c r="I8933" s="139"/>
    </row>
    <row r="8934" spans="9:9" ht="17.25" hidden="1" customHeight="1">
      <c r="I8934" s="139"/>
    </row>
    <row r="8935" spans="9:9" ht="17.25" hidden="1" customHeight="1">
      <c r="I8935" s="139"/>
    </row>
    <row r="8936" spans="9:9" ht="17.25" hidden="1" customHeight="1">
      <c r="I8936" s="139"/>
    </row>
    <row r="8937" spans="9:9" ht="17.25" hidden="1" customHeight="1">
      <c r="I8937" s="139"/>
    </row>
    <row r="8938" spans="9:9" ht="17.25" hidden="1" customHeight="1">
      <c r="I8938" s="139"/>
    </row>
    <row r="8939" spans="9:9" ht="17.25" hidden="1" customHeight="1">
      <c r="I8939" s="139"/>
    </row>
    <row r="8940" spans="9:9" ht="17.25" hidden="1" customHeight="1">
      <c r="I8940" s="139"/>
    </row>
    <row r="8941" spans="9:9" ht="17.25" hidden="1" customHeight="1">
      <c r="I8941" s="139"/>
    </row>
    <row r="8942" spans="9:9" ht="17.25" hidden="1" customHeight="1">
      <c r="I8942" s="139"/>
    </row>
    <row r="8943" spans="9:9" ht="17.25" hidden="1" customHeight="1">
      <c r="I8943" s="139"/>
    </row>
    <row r="8944" spans="9:9" ht="17.25" hidden="1" customHeight="1">
      <c r="I8944" s="139"/>
    </row>
    <row r="8945" spans="9:9" ht="17.25" hidden="1" customHeight="1">
      <c r="I8945" s="139"/>
    </row>
    <row r="8946" spans="9:9" ht="17.25" hidden="1" customHeight="1">
      <c r="I8946" s="139"/>
    </row>
    <row r="8947" spans="9:9" ht="17.25" hidden="1" customHeight="1">
      <c r="I8947" s="139"/>
    </row>
    <row r="8948" spans="9:9" ht="17.25" hidden="1" customHeight="1">
      <c r="I8948" s="139"/>
    </row>
    <row r="8949" spans="9:9" ht="17.25" hidden="1" customHeight="1">
      <c r="I8949" s="139"/>
    </row>
    <row r="8950" spans="9:9" ht="17.25" hidden="1" customHeight="1">
      <c r="I8950" s="139"/>
    </row>
    <row r="8951" spans="9:9" ht="17.25" hidden="1" customHeight="1">
      <c r="I8951" s="139"/>
    </row>
    <row r="8952" spans="9:9" ht="17.25" hidden="1" customHeight="1">
      <c r="I8952" s="139"/>
    </row>
    <row r="8953" spans="9:9" ht="17.25" hidden="1" customHeight="1">
      <c r="I8953" s="139"/>
    </row>
    <row r="8954" spans="9:9" ht="17.25" hidden="1" customHeight="1">
      <c r="I8954" s="139"/>
    </row>
    <row r="8955" spans="9:9" ht="17.25" hidden="1" customHeight="1">
      <c r="I8955" s="139"/>
    </row>
    <row r="8956" spans="9:9" ht="17.25" hidden="1" customHeight="1">
      <c r="I8956" s="139"/>
    </row>
    <row r="8957" spans="9:9" ht="17.25" hidden="1" customHeight="1">
      <c r="I8957" s="139"/>
    </row>
    <row r="8958" spans="9:9" ht="17.25" hidden="1" customHeight="1">
      <c r="I8958" s="139"/>
    </row>
    <row r="8959" spans="9:9" ht="17.25" hidden="1" customHeight="1">
      <c r="I8959" s="139"/>
    </row>
    <row r="8960" spans="9:9" ht="17.25" hidden="1" customHeight="1">
      <c r="I8960" s="139"/>
    </row>
    <row r="8961" spans="9:9" ht="17.25" hidden="1" customHeight="1">
      <c r="I8961" s="139"/>
    </row>
    <row r="8962" spans="9:9" ht="17.25" hidden="1" customHeight="1">
      <c r="I8962" s="139"/>
    </row>
    <row r="8963" spans="9:9" ht="17.25" hidden="1" customHeight="1">
      <c r="I8963" s="139"/>
    </row>
    <row r="8964" spans="9:9" ht="17.25" hidden="1" customHeight="1">
      <c r="I8964" s="139"/>
    </row>
    <row r="8965" spans="9:9" ht="17.25" hidden="1" customHeight="1">
      <c r="I8965" s="139"/>
    </row>
    <row r="8966" spans="9:9" ht="17.25" hidden="1" customHeight="1">
      <c r="I8966" s="139"/>
    </row>
    <row r="8967" spans="9:9" ht="17.25" hidden="1" customHeight="1">
      <c r="I8967" s="139"/>
    </row>
    <row r="8968" spans="9:9" ht="17.25" hidden="1" customHeight="1">
      <c r="I8968" s="139"/>
    </row>
    <row r="8969" spans="9:9" ht="17.25" hidden="1" customHeight="1">
      <c r="I8969" s="139"/>
    </row>
    <row r="8970" spans="9:9" ht="17.25" hidden="1" customHeight="1">
      <c r="I8970" s="139"/>
    </row>
    <row r="8971" spans="9:9" ht="17.25" hidden="1" customHeight="1">
      <c r="I8971" s="139"/>
    </row>
    <row r="8972" spans="9:9" ht="17.25" hidden="1" customHeight="1">
      <c r="I8972" s="139"/>
    </row>
    <row r="8973" spans="9:9" ht="17.25" hidden="1" customHeight="1">
      <c r="I8973" s="139"/>
    </row>
    <row r="8974" spans="9:9" ht="17.25" hidden="1" customHeight="1">
      <c r="I8974" s="139"/>
    </row>
    <row r="8975" spans="9:9" ht="17.25" hidden="1" customHeight="1">
      <c r="I8975" s="139"/>
    </row>
    <row r="8976" spans="9:9" ht="17.25" hidden="1" customHeight="1">
      <c r="I8976" s="139"/>
    </row>
    <row r="8977" spans="9:9" ht="17.25" hidden="1" customHeight="1">
      <c r="I8977" s="139"/>
    </row>
    <row r="8978" spans="9:9" ht="17.25" hidden="1" customHeight="1">
      <c r="I8978" s="139"/>
    </row>
    <row r="8979" spans="9:9" ht="17.25" hidden="1" customHeight="1">
      <c r="I8979" s="139"/>
    </row>
    <row r="8980" spans="9:9" ht="17.25" hidden="1" customHeight="1">
      <c r="I8980" s="139"/>
    </row>
    <row r="8981" spans="9:9" ht="17.25" hidden="1" customHeight="1">
      <c r="I8981" s="139"/>
    </row>
    <row r="8982" spans="9:9" ht="17.25" hidden="1" customHeight="1">
      <c r="I8982" s="139"/>
    </row>
    <row r="8983" spans="9:9" ht="17.25" hidden="1" customHeight="1">
      <c r="I8983" s="139"/>
    </row>
    <row r="8984" spans="9:9" ht="17.25" hidden="1" customHeight="1">
      <c r="I8984" s="139"/>
    </row>
    <row r="8985" spans="9:9" ht="17.25" hidden="1" customHeight="1">
      <c r="I8985" s="139"/>
    </row>
    <row r="8986" spans="9:9" ht="17.25" hidden="1" customHeight="1">
      <c r="I8986" s="139"/>
    </row>
    <row r="8987" spans="9:9" ht="17.25" hidden="1" customHeight="1">
      <c r="I8987" s="139"/>
    </row>
    <row r="8988" spans="9:9" ht="17.25" hidden="1" customHeight="1">
      <c r="I8988" s="139"/>
    </row>
    <row r="8989" spans="9:9" ht="17.25" hidden="1" customHeight="1">
      <c r="I8989" s="139"/>
    </row>
    <row r="8990" spans="9:9" ht="17.25" hidden="1" customHeight="1">
      <c r="I8990" s="139"/>
    </row>
    <row r="8991" spans="9:9" ht="17.25" hidden="1" customHeight="1">
      <c r="I8991" s="139"/>
    </row>
    <row r="8992" spans="9:9" ht="17.25" hidden="1" customHeight="1">
      <c r="I8992" s="139"/>
    </row>
    <row r="8993" spans="9:9" ht="17.25" hidden="1" customHeight="1">
      <c r="I8993" s="139"/>
    </row>
    <row r="8994" spans="9:9" ht="17.25" hidden="1" customHeight="1">
      <c r="I8994" s="139"/>
    </row>
    <row r="8995" spans="9:9" ht="17.25" hidden="1" customHeight="1">
      <c r="I8995" s="139"/>
    </row>
    <row r="8996" spans="9:9" ht="17.25" hidden="1" customHeight="1">
      <c r="I8996" s="139"/>
    </row>
    <row r="8997" spans="9:9" ht="17.25" hidden="1" customHeight="1">
      <c r="I8997" s="139"/>
    </row>
    <row r="8998" spans="9:9" ht="17.25" hidden="1" customHeight="1">
      <c r="I8998" s="139"/>
    </row>
    <row r="8999" spans="9:9" ht="17.25" hidden="1" customHeight="1">
      <c r="I8999" s="139"/>
    </row>
    <row r="9000" spans="9:9" ht="17.25" hidden="1" customHeight="1">
      <c r="I9000" s="139"/>
    </row>
    <row r="9001" spans="9:9" ht="17.25" hidden="1" customHeight="1">
      <c r="I9001" s="139"/>
    </row>
    <row r="9002" spans="9:9" ht="17.25" hidden="1" customHeight="1">
      <c r="I9002" s="139"/>
    </row>
    <row r="9003" spans="9:9" ht="17.25" hidden="1" customHeight="1">
      <c r="I9003" s="139"/>
    </row>
    <row r="9004" spans="9:9" ht="17.25" hidden="1" customHeight="1">
      <c r="I9004" s="139"/>
    </row>
    <row r="9005" spans="9:9" ht="17.25" hidden="1" customHeight="1">
      <c r="I9005" s="139"/>
    </row>
    <row r="9006" spans="9:9" ht="17.25" hidden="1" customHeight="1">
      <c r="I9006" s="139"/>
    </row>
    <row r="9007" spans="9:9" ht="17.25" hidden="1" customHeight="1">
      <c r="I9007" s="139"/>
    </row>
    <row r="9008" spans="9:9" ht="17.25" hidden="1" customHeight="1">
      <c r="I9008" s="139"/>
    </row>
    <row r="9009" spans="9:9" ht="17.25" hidden="1" customHeight="1">
      <c r="I9009" s="139"/>
    </row>
    <row r="9010" spans="9:9" ht="17.25" hidden="1" customHeight="1">
      <c r="I9010" s="139"/>
    </row>
    <row r="9011" spans="9:9" ht="17.25" hidden="1" customHeight="1">
      <c r="I9011" s="139"/>
    </row>
    <row r="9012" spans="9:9" ht="17.25" hidden="1" customHeight="1">
      <c r="I9012" s="139"/>
    </row>
    <row r="9013" spans="9:9" ht="17.25" hidden="1" customHeight="1">
      <c r="I9013" s="139"/>
    </row>
    <row r="9014" spans="9:9" ht="17.25" hidden="1" customHeight="1">
      <c r="I9014" s="139"/>
    </row>
    <row r="9015" spans="9:9" ht="17.25" hidden="1" customHeight="1">
      <c r="I9015" s="139"/>
    </row>
    <row r="9016" spans="9:9" ht="17.25" hidden="1" customHeight="1">
      <c r="I9016" s="139"/>
    </row>
    <row r="9017" spans="9:9" ht="17.25" hidden="1" customHeight="1">
      <c r="I9017" s="139"/>
    </row>
    <row r="9018" spans="9:9" ht="17.25" hidden="1" customHeight="1">
      <c r="I9018" s="139"/>
    </row>
    <row r="9019" spans="9:9" ht="17.25" hidden="1" customHeight="1">
      <c r="I9019" s="139"/>
    </row>
    <row r="9020" spans="9:9" ht="17.25" hidden="1" customHeight="1">
      <c r="I9020" s="139"/>
    </row>
    <row r="9021" spans="9:9" ht="17.25" hidden="1" customHeight="1">
      <c r="I9021" s="139"/>
    </row>
    <row r="9022" spans="9:9" ht="17.25" hidden="1" customHeight="1">
      <c r="I9022" s="139"/>
    </row>
    <row r="9023" spans="9:9" ht="17.25" hidden="1" customHeight="1">
      <c r="I9023" s="139"/>
    </row>
    <row r="9024" spans="9:9" ht="17.25" hidden="1" customHeight="1">
      <c r="I9024" s="139"/>
    </row>
    <row r="9025" spans="9:9" ht="17.25" hidden="1" customHeight="1">
      <c r="I9025" s="139"/>
    </row>
    <row r="9026" spans="9:9" ht="17.25" hidden="1" customHeight="1">
      <c r="I9026" s="139"/>
    </row>
    <row r="9027" spans="9:9" ht="17.25" hidden="1" customHeight="1">
      <c r="I9027" s="139"/>
    </row>
    <row r="9028" spans="9:9" ht="17.25" hidden="1" customHeight="1">
      <c r="I9028" s="139"/>
    </row>
    <row r="9029" spans="9:9" ht="17.25" hidden="1" customHeight="1">
      <c r="I9029" s="139"/>
    </row>
    <row r="9030" spans="9:9" ht="17.25" hidden="1" customHeight="1">
      <c r="I9030" s="139"/>
    </row>
    <row r="9031" spans="9:9" ht="17.25" hidden="1" customHeight="1">
      <c r="I9031" s="139"/>
    </row>
    <row r="9032" spans="9:9" ht="17.25" hidden="1" customHeight="1">
      <c r="I9032" s="139"/>
    </row>
    <row r="9033" spans="9:9" ht="17.25" hidden="1" customHeight="1">
      <c r="I9033" s="139"/>
    </row>
    <row r="9034" spans="9:9" ht="17.25" hidden="1" customHeight="1">
      <c r="I9034" s="139"/>
    </row>
    <row r="9035" spans="9:9" ht="17.25" hidden="1" customHeight="1">
      <c r="I9035" s="139"/>
    </row>
    <row r="9036" spans="9:9" ht="17.25" hidden="1" customHeight="1">
      <c r="I9036" s="139"/>
    </row>
    <row r="9037" spans="9:9" ht="17.25" hidden="1" customHeight="1">
      <c r="I9037" s="139"/>
    </row>
    <row r="9038" spans="9:9" ht="17.25" hidden="1" customHeight="1">
      <c r="I9038" s="139"/>
    </row>
    <row r="9039" spans="9:9" ht="17.25" hidden="1" customHeight="1">
      <c r="I9039" s="139"/>
    </row>
    <row r="9040" spans="9:9" ht="17.25" hidden="1" customHeight="1">
      <c r="I9040" s="139"/>
    </row>
    <row r="9041" spans="9:9" ht="17.25" hidden="1" customHeight="1">
      <c r="I9041" s="139"/>
    </row>
    <row r="9042" spans="9:9" ht="17.25" hidden="1" customHeight="1">
      <c r="I9042" s="139"/>
    </row>
    <row r="9043" spans="9:9" ht="17.25" hidden="1" customHeight="1">
      <c r="I9043" s="139"/>
    </row>
    <row r="9044" spans="9:9" ht="17.25" hidden="1" customHeight="1">
      <c r="I9044" s="139"/>
    </row>
    <row r="9045" spans="9:9" ht="17.25" hidden="1" customHeight="1">
      <c r="I9045" s="139"/>
    </row>
    <row r="9046" spans="9:9" ht="17.25" hidden="1" customHeight="1">
      <c r="I9046" s="139"/>
    </row>
    <row r="9047" spans="9:9" ht="17.25" hidden="1" customHeight="1">
      <c r="I9047" s="139"/>
    </row>
    <row r="9048" spans="9:9" ht="17.25" hidden="1" customHeight="1">
      <c r="I9048" s="139"/>
    </row>
    <row r="9049" spans="9:9" ht="17.25" hidden="1" customHeight="1">
      <c r="I9049" s="139"/>
    </row>
    <row r="9050" spans="9:9" ht="17.25" hidden="1" customHeight="1">
      <c r="I9050" s="139"/>
    </row>
    <row r="9051" spans="9:9" ht="17.25" hidden="1" customHeight="1">
      <c r="I9051" s="139"/>
    </row>
    <row r="9052" spans="9:9" ht="17.25" hidden="1" customHeight="1">
      <c r="I9052" s="139"/>
    </row>
    <row r="9053" spans="9:9" ht="17.25" hidden="1" customHeight="1">
      <c r="I9053" s="139"/>
    </row>
    <row r="9054" spans="9:9" ht="17.25" hidden="1" customHeight="1">
      <c r="I9054" s="139"/>
    </row>
    <row r="9055" spans="9:9" ht="17.25" hidden="1" customHeight="1">
      <c r="I9055" s="139"/>
    </row>
    <row r="9056" spans="9:9" ht="17.25" hidden="1" customHeight="1">
      <c r="I9056" s="139"/>
    </row>
    <row r="9057" spans="9:9" ht="17.25" hidden="1" customHeight="1">
      <c r="I9057" s="139"/>
    </row>
    <row r="9058" spans="9:9" ht="17.25" hidden="1" customHeight="1">
      <c r="I9058" s="139"/>
    </row>
    <row r="9059" spans="9:9" ht="17.25" hidden="1" customHeight="1">
      <c r="I9059" s="139"/>
    </row>
    <row r="9060" spans="9:9" ht="17.25" hidden="1" customHeight="1">
      <c r="I9060" s="139"/>
    </row>
    <row r="9061" spans="9:9" ht="17.25" hidden="1" customHeight="1">
      <c r="I9061" s="139"/>
    </row>
    <row r="9062" spans="9:9" ht="17.25" hidden="1" customHeight="1">
      <c r="I9062" s="139"/>
    </row>
    <row r="9063" spans="9:9" ht="17.25" hidden="1" customHeight="1">
      <c r="I9063" s="139"/>
    </row>
    <row r="9064" spans="9:9" ht="17.25" hidden="1" customHeight="1">
      <c r="I9064" s="139"/>
    </row>
    <row r="9065" spans="9:9" ht="17.25" hidden="1" customHeight="1">
      <c r="I9065" s="139"/>
    </row>
    <row r="9066" spans="9:9" ht="17.25" hidden="1" customHeight="1">
      <c r="I9066" s="139"/>
    </row>
    <row r="9067" spans="9:9" ht="17.25" hidden="1" customHeight="1">
      <c r="I9067" s="139"/>
    </row>
    <row r="9068" spans="9:9" ht="17.25" hidden="1" customHeight="1">
      <c r="I9068" s="139"/>
    </row>
    <row r="9069" spans="9:9" ht="17.25" hidden="1" customHeight="1">
      <c r="I9069" s="139"/>
    </row>
    <row r="9070" spans="9:9" ht="17.25" hidden="1" customHeight="1">
      <c r="I9070" s="139"/>
    </row>
    <row r="9071" spans="9:9" ht="17.25" hidden="1" customHeight="1">
      <c r="I9071" s="139"/>
    </row>
    <row r="9072" spans="9:9" ht="17.25" hidden="1" customHeight="1">
      <c r="I9072" s="139"/>
    </row>
    <row r="9073" spans="9:9" ht="17.25" hidden="1" customHeight="1">
      <c r="I9073" s="139"/>
    </row>
    <row r="9074" spans="9:9" ht="17.25" hidden="1" customHeight="1">
      <c r="I9074" s="139"/>
    </row>
    <row r="9075" spans="9:9" ht="17.25" hidden="1" customHeight="1">
      <c r="I9075" s="139"/>
    </row>
    <row r="9076" spans="9:9" ht="17.25" hidden="1" customHeight="1">
      <c r="I9076" s="139"/>
    </row>
    <row r="9077" spans="9:9" ht="17.25" hidden="1" customHeight="1">
      <c r="I9077" s="139"/>
    </row>
    <row r="9078" spans="9:9" ht="17.25" hidden="1" customHeight="1">
      <c r="I9078" s="139"/>
    </row>
    <row r="9079" spans="9:9" ht="17.25" hidden="1" customHeight="1">
      <c r="I9079" s="139"/>
    </row>
    <row r="9080" spans="9:9" ht="17.25" hidden="1" customHeight="1">
      <c r="I9080" s="139"/>
    </row>
    <row r="9081" spans="9:9" ht="17.25" hidden="1" customHeight="1">
      <c r="I9081" s="139"/>
    </row>
    <row r="9082" spans="9:9" ht="17.25" hidden="1" customHeight="1">
      <c r="I9082" s="139"/>
    </row>
    <row r="9083" spans="9:9" ht="17.25" hidden="1" customHeight="1">
      <c r="I9083" s="139"/>
    </row>
    <row r="9084" spans="9:9" ht="17.25" hidden="1" customHeight="1">
      <c r="I9084" s="139"/>
    </row>
    <row r="9085" spans="9:9" ht="17.25" hidden="1" customHeight="1">
      <c r="I9085" s="139"/>
    </row>
    <row r="9086" spans="9:9" ht="17.25" hidden="1" customHeight="1">
      <c r="I9086" s="139"/>
    </row>
    <row r="9087" spans="9:9" ht="17.25" hidden="1" customHeight="1">
      <c r="I9087" s="139"/>
    </row>
    <row r="9088" spans="9:9" ht="17.25" hidden="1" customHeight="1">
      <c r="I9088" s="139"/>
    </row>
    <row r="9089" spans="9:9" ht="17.25" hidden="1" customHeight="1">
      <c r="I9089" s="139"/>
    </row>
    <row r="9090" spans="9:9" ht="17.25" hidden="1" customHeight="1">
      <c r="I9090" s="139"/>
    </row>
    <row r="9091" spans="9:9" ht="17.25" hidden="1" customHeight="1">
      <c r="I9091" s="139"/>
    </row>
    <row r="9092" spans="9:9" ht="17.25" hidden="1" customHeight="1">
      <c r="I9092" s="139"/>
    </row>
    <row r="9093" spans="9:9" ht="17.25" hidden="1" customHeight="1">
      <c r="I9093" s="139"/>
    </row>
    <row r="9094" spans="9:9" ht="17.25" hidden="1" customHeight="1">
      <c r="I9094" s="139"/>
    </row>
    <row r="9095" spans="9:9" ht="17.25" hidden="1" customHeight="1">
      <c r="I9095" s="139"/>
    </row>
    <row r="9096" spans="9:9" ht="17.25" hidden="1" customHeight="1">
      <c r="I9096" s="139"/>
    </row>
    <row r="9097" spans="9:9" ht="17.25" hidden="1" customHeight="1">
      <c r="I9097" s="139"/>
    </row>
    <row r="9098" spans="9:9" ht="17.25" hidden="1" customHeight="1">
      <c r="I9098" s="139"/>
    </row>
    <row r="9099" spans="9:9" ht="17.25" hidden="1" customHeight="1">
      <c r="I9099" s="139"/>
    </row>
    <row r="9100" spans="9:9" ht="17.25" hidden="1" customHeight="1">
      <c r="I9100" s="139"/>
    </row>
    <row r="9101" spans="9:9" ht="17.25" hidden="1" customHeight="1">
      <c r="I9101" s="139"/>
    </row>
    <row r="9102" spans="9:9" ht="17.25" hidden="1" customHeight="1">
      <c r="I9102" s="139"/>
    </row>
    <row r="9103" spans="9:9" ht="17.25" hidden="1" customHeight="1">
      <c r="I9103" s="139"/>
    </row>
    <row r="9104" spans="9:9" ht="17.25" hidden="1" customHeight="1">
      <c r="I9104" s="139"/>
    </row>
    <row r="9105" spans="9:9" ht="17.25" hidden="1" customHeight="1">
      <c r="I9105" s="139"/>
    </row>
    <row r="9106" spans="9:9" ht="17.25" hidden="1" customHeight="1">
      <c r="I9106" s="139"/>
    </row>
    <row r="9107" spans="9:9" ht="17.25" hidden="1" customHeight="1">
      <c r="I9107" s="139"/>
    </row>
    <row r="9108" spans="9:9" ht="17.25" hidden="1" customHeight="1">
      <c r="I9108" s="139"/>
    </row>
    <row r="9109" spans="9:9" ht="17.25" hidden="1" customHeight="1">
      <c r="I9109" s="139"/>
    </row>
    <row r="9110" spans="9:9" ht="17.25" hidden="1" customHeight="1">
      <c r="I9110" s="139"/>
    </row>
    <row r="9111" spans="9:9" ht="17.25" hidden="1" customHeight="1">
      <c r="I9111" s="139"/>
    </row>
    <row r="9112" spans="9:9" ht="17.25" hidden="1" customHeight="1">
      <c r="I9112" s="139"/>
    </row>
    <row r="9113" spans="9:9" ht="17.25" hidden="1" customHeight="1">
      <c r="I9113" s="139"/>
    </row>
    <row r="9114" spans="9:9" ht="17.25" hidden="1" customHeight="1">
      <c r="I9114" s="139"/>
    </row>
    <row r="9115" spans="9:9" ht="17.25" hidden="1" customHeight="1">
      <c r="I9115" s="139"/>
    </row>
    <row r="9116" spans="9:9" ht="17.25" hidden="1" customHeight="1">
      <c r="I9116" s="139"/>
    </row>
    <row r="9117" spans="9:9" ht="17.25" hidden="1" customHeight="1">
      <c r="I9117" s="139"/>
    </row>
    <row r="9118" spans="9:9" ht="17.25" hidden="1" customHeight="1">
      <c r="I9118" s="139"/>
    </row>
    <row r="9119" spans="9:9" ht="17.25" hidden="1" customHeight="1">
      <c r="I9119" s="139"/>
    </row>
    <row r="9120" spans="9:9" ht="17.25" hidden="1" customHeight="1">
      <c r="I9120" s="139"/>
    </row>
    <row r="9121" spans="9:9" ht="17.25" hidden="1" customHeight="1">
      <c r="I9121" s="139"/>
    </row>
    <row r="9122" spans="9:9" ht="17.25" hidden="1" customHeight="1">
      <c r="I9122" s="139"/>
    </row>
    <row r="9123" spans="9:9" ht="17.25" hidden="1" customHeight="1">
      <c r="I9123" s="139"/>
    </row>
    <row r="9124" spans="9:9" ht="17.25" hidden="1" customHeight="1">
      <c r="I9124" s="139"/>
    </row>
    <row r="9125" spans="9:9" ht="17.25" hidden="1" customHeight="1">
      <c r="I9125" s="139"/>
    </row>
    <row r="9126" spans="9:9" ht="17.25" hidden="1" customHeight="1">
      <c r="I9126" s="139"/>
    </row>
    <row r="9127" spans="9:9" ht="17.25" hidden="1" customHeight="1">
      <c r="I9127" s="139"/>
    </row>
    <row r="9128" spans="9:9" ht="17.25" hidden="1" customHeight="1">
      <c r="I9128" s="139"/>
    </row>
    <row r="9129" spans="9:9" ht="17.25" hidden="1" customHeight="1">
      <c r="I9129" s="139"/>
    </row>
    <row r="9130" spans="9:9" ht="17.25" hidden="1" customHeight="1">
      <c r="I9130" s="139"/>
    </row>
    <row r="9131" spans="9:9" ht="17.25" hidden="1" customHeight="1">
      <c r="I9131" s="139"/>
    </row>
    <row r="9132" spans="9:9" ht="17.25" hidden="1" customHeight="1">
      <c r="I9132" s="139"/>
    </row>
    <row r="9133" spans="9:9" ht="17.25" hidden="1" customHeight="1">
      <c r="I9133" s="139"/>
    </row>
    <row r="9134" spans="9:9" ht="17.25" hidden="1" customHeight="1">
      <c r="I9134" s="139"/>
    </row>
    <row r="9135" spans="9:9" ht="17.25" hidden="1" customHeight="1">
      <c r="I9135" s="139"/>
    </row>
    <row r="9136" spans="9:9" ht="17.25" hidden="1" customHeight="1">
      <c r="I9136" s="139"/>
    </row>
    <row r="9137" spans="9:9" ht="17.25" hidden="1" customHeight="1">
      <c r="I9137" s="139"/>
    </row>
    <row r="9138" spans="9:9" ht="17.25" hidden="1" customHeight="1">
      <c r="I9138" s="139"/>
    </row>
    <row r="9139" spans="9:9" ht="17.25" hidden="1" customHeight="1">
      <c r="I9139" s="139"/>
    </row>
    <row r="9140" spans="9:9" ht="17.25" hidden="1" customHeight="1">
      <c r="I9140" s="139"/>
    </row>
    <row r="9141" spans="9:9" ht="17.25" hidden="1" customHeight="1">
      <c r="I9141" s="139"/>
    </row>
    <row r="9142" spans="9:9" ht="17.25" hidden="1" customHeight="1">
      <c r="I9142" s="139"/>
    </row>
    <row r="9143" spans="9:9" ht="17.25" hidden="1" customHeight="1">
      <c r="I9143" s="139"/>
    </row>
    <row r="9144" spans="9:9" ht="17.25" hidden="1" customHeight="1">
      <c r="I9144" s="139"/>
    </row>
    <row r="9145" spans="9:9" ht="17.25" hidden="1" customHeight="1">
      <c r="I9145" s="139"/>
    </row>
    <row r="9146" spans="9:9" ht="17.25" hidden="1" customHeight="1">
      <c r="I9146" s="139"/>
    </row>
    <row r="9147" spans="9:9" ht="17.25" hidden="1" customHeight="1">
      <c r="I9147" s="139"/>
    </row>
    <row r="9148" spans="9:9" ht="17.25" hidden="1" customHeight="1">
      <c r="I9148" s="139"/>
    </row>
    <row r="9149" spans="9:9" ht="17.25" hidden="1" customHeight="1">
      <c r="I9149" s="139"/>
    </row>
    <row r="9150" spans="9:9" ht="17.25" hidden="1" customHeight="1">
      <c r="I9150" s="139"/>
    </row>
    <row r="9151" spans="9:9" ht="17.25" hidden="1" customHeight="1">
      <c r="I9151" s="139"/>
    </row>
    <row r="9152" spans="9:9" ht="17.25" hidden="1" customHeight="1">
      <c r="I9152" s="139"/>
    </row>
    <row r="9153" spans="9:9" ht="17.25" hidden="1" customHeight="1">
      <c r="I9153" s="139"/>
    </row>
    <row r="9154" spans="9:9" ht="17.25" hidden="1" customHeight="1">
      <c r="I9154" s="139"/>
    </row>
    <row r="9155" spans="9:9" ht="17.25" hidden="1" customHeight="1">
      <c r="I9155" s="139"/>
    </row>
    <row r="9156" spans="9:9" ht="17.25" hidden="1" customHeight="1">
      <c r="I9156" s="139"/>
    </row>
    <row r="9157" spans="9:9" ht="17.25" hidden="1" customHeight="1">
      <c r="I9157" s="139"/>
    </row>
    <row r="9158" spans="9:9" ht="17.25" hidden="1" customHeight="1">
      <c r="I9158" s="139"/>
    </row>
    <row r="9159" spans="9:9" ht="17.25" hidden="1" customHeight="1">
      <c r="I9159" s="139"/>
    </row>
    <row r="9160" spans="9:9" ht="17.25" hidden="1" customHeight="1">
      <c r="I9160" s="139"/>
    </row>
    <row r="9161" spans="9:9" ht="17.25" hidden="1" customHeight="1">
      <c r="I9161" s="139"/>
    </row>
    <row r="9162" spans="9:9" ht="17.25" hidden="1" customHeight="1">
      <c r="I9162" s="139"/>
    </row>
    <row r="9163" spans="9:9" ht="17.25" hidden="1" customHeight="1">
      <c r="I9163" s="139"/>
    </row>
    <row r="9164" spans="9:9" ht="17.25" hidden="1" customHeight="1">
      <c r="I9164" s="139"/>
    </row>
    <row r="9165" spans="9:9" ht="17.25" hidden="1" customHeight="1">
      <c r="I9165" s="139"/>
    </row>
    <row r="9166" spans="9:9" ht="17.25" hidden="1" customHeight="1">
      <c r="I9166" s="139"/>
    </row>
    <row r="9167" spans="9:9" ht="17.25" hidden="1" customHeight="1">
      <c r="I9167" s="139"/>
    </row>
    <row r="9168" spans="9:9" ht="17.25" hidden="1" customHeight="1">
      <c r="I9168" s="139"/>
    </row>
    <row r="9169" spans="9:9" ht="17.25" hidden="1" customHeight="1">
      <c r="I9169" s="139"/>
    </row>
    <row r="9170" spans="9:9" ht="17.25" hidden="1" customHeight="1">
      <c r="I9170" s="139"/>
    </row>
    <row r="9171" spans="9:9" ht="17.25" hidden="1" customHeight="1">
      <c r="I9171" s="139"/>
    </row>
    <row r="9172" spans="9:9" ht="17.25" hidden="1" customHeight="1">
      <c r="I9172" s="139"/>
    </row>
    <row r="9173" spans="9:9" ht="17.25" hidden="1" customHeight="1">
      <c r="I9173" s="139"/>
    </row>
    <row r="9174" spans="9:9" ht="17.25" hidden="1" customHeight="1">
      <c r="I9174" s="139"/>
    </row>
    <row r="9175" spans="9:9" ht="17.25" hidden="1" customHeight="1">
      <c r="I9175" s="139"/>
    </row>
    <row r="9176" spans="9:9" ht="17.25" hidden="1" customHeight="1">
      <c r="I9176" s="139"/>
    </row>
    <row r="9177" spans="9:9" ht="17.25" hidden="1" customHeight="1">
      <c r="I9177" s="139"/>
    </row>
    <row r="9178" spans="9:9" ht="17.25" hidden="1" customHeight="1">
      <c r="I9178" s="139"/>
    </row>
    <row r="9179" spans="9:9" ht="17.25" hidden="1" customHeight="1">
      <c r="I9179" s="139"/>
    </row>
    <row r="9180" spans="9:9" ht="17.25" hidden="1" customHeight="1">
      <c r="I9180" s="139"/>
    </row>
    <row r="9181" spans="9:9" ht="17.25" hidden="1" customHeight="1">
      <c r="I9181" s="139"/>
    </row>
    <row r="9182" spans="9:9" ht="17.25" hidden="1" customHeight="1">
      <c r="I9182" s="139"/>
    </row>
    <row r="9183" spans="9:9" ht="17.25" hidden="1" customHeight="1">
      <c r="I9183" s="139"/>
    </row>
    <row r="9184" spans="9:9" ht="17.25" hidden="1" customHeight="1">
      <c r="I9184" s="139"/>
    </row>
    <row r="9185" spans="9:9" ht="17.25" hidden="1" customHeight="1">
      <c r="I9185" s="139"/>
    </row>
    <row r="9186" spans="9:9" ht="17.25" hidden="1" customHeight="1">
      <c r="I9186" s="139"/>
    </row>
    <row r="9187" spans="9:9" ht="17.25" hidden="1" customHeight="1">
      <c r="I9187" s="139"/>
    </row>
    <row r="9188" spans="9:9" ht="17.25" hidden="1" customHeight="1">
      <c r="I9188" s="139"/>
    </row>
    <row r="9189" spans="9:9" ht="17.25" hidden="1" customHeight="1">
      <c r="I9189" s="139"/>
    </row>
    <row r="9190" spans="9:9" ht="17.25" hidden="1" customHeight="1">
      <c r="I9190" s="139"/>
    </row>
    <row r="9191" spans="9:9" ht="17.25" hidden="1" customHeight="1">
      <c r="I9191" s="139"/>
    </row>
    <row r="9192" spans="9:9" ht="17.25" hidden="1" customHeight="1">
      <c r="I9192" s="139"/>
    </row>
    <row r="9193" spans="9:9" ht="17.25" hidden="1" customHeight="1">
      <c r="I9193" s="139"/>
    </row>
    <row r="9194" spans="9:9" ht="17.25" hidden="1" customHeight="1">
      <c r="I9194" s="139"/>
    </row>
    <row r="9195" spans="9:9" ht="17.25" hidden="1" customHeight="1">
      <c r="I9195" s="139"/>
    </row>
    <row r="9196" spans="9:9" ht="17.25" hidden="1" customHeight="1">
      <c r="I9196" s="139"/>
    </row>
    <row r="9197" spans="9:9" ht="17.25" hidden="1" customHeight="1">
      <c r="I9197" s="139"/>
    </row>
    <row r="9198" spans="9:9" ht="17.25" hidden="1" customHeight="1">
      <c r="I9198" s="139"/>
    </row>
    <row r="9199" spans="9:9" ht="17.25" hidden="1" customHeight="1">
      <c r="I9199" s="139"/>
    </row>
    <row r="9200" spans="9:9" ht="17.25" hidden="1" customHeight="1">
      <c r="I9200" s="139"/>
    </row>
    <row r="9201" spans="9:9" ht="17.25" hidden="1" customHeight="1">
      <c r="I9201" s="139"/>
    </row>
    <row r="9202" spans="9:9" ht="17.25" hidden="1" customHeight="1">
      <c r="I9202" s="139"/>
    </row>
    <row r="9203" spans="9:9" ht="17.25" hidden="1" customHeight="1">
      <c r="I9203" s="139"/>
    </row>
    <row r="9204" spans="9:9" ht="17.25" hidden="1" customHeight="1">
      <c r="I9204" s="139"/>
    </row>
    <row r="9205" spans="9:9" ht="17.25" hidden="1" customHeight="1">
      <c r="I9205" s="139"/>
    </row>
    <row r="9206" spans="9:9" ht="17.25" hidden="1" customHeight="1">
      <c r="I9206" s="139"/>
    </row>
    <row r="9207" spans="9:9" ht="17.25" hidden="1" customHeight="1">
      <c r="I9207" s="139"/>
    </row>
    <row r="9208" spans="9:9" ht="17.25" hidden="1" customHeight="1">
      <c r="I9208" s="139"/>
    </row>
    <row r="9209" spans="9:9" ht="17.25" hidden="1" customHeight="1">
      <c r="I9209" s="139"/>
    </row>
    <row r="9210" spans="9:9" ht="17.25" hidden="1" customHeight="1">
      <c r="I9210" s="139"/>
    </row>
    <row r="9211" spans="9:9" ht="17.25" hidden="1" customHeight="1">
      <c r="I9211" s="139"/>
    </row>
    <row r="9212" spans="9:9" ht="17.25" hidden="1" customHeight="1">
      <c r="I9212" s="139"/>
    </row>
    <row r="9213" spans="9:9" ht="17.25" hidden="1" customHeight="1">
      <c r="I9213" s="139"/>
    </row>
    <row r="9214" spans="9:9" ht="17.25" hidden="1" customHeight="1">
      <c r="I9214" s="139"/>
    </row>
    <row r="9215" spans="9:9" ht="17.25" hidden="1" customHeight="1">
      <c r="I9215" s="139"/>
    </row>
    <row r="9216" spans="9:9" ht="17.25" hidden="1" customHeight="1">
      <c r="I9216" s="139"/>
    </row>
    <row r="9217" spans="9:9" ht="17.25" hidden="1" customHeight="1">
      <c r="I9217" s="139"/>
    </row>
    <row r="9218" spans="9:9" ht="17.25" hidden="1" customHeight="1">
      <c r="I9218" s="139"/>
    </row>
    <row r="9219" spans="9:9" ht="17.25" hidden="1" customHeight="1">
      <c r="I9219" s="139"/>
    </row>
    <row r="9220" spans="9:9" ht="17.25" hidden="1" customHeight="1">
      <c r="I9220" s="139"/>
    </row>
    <row r="9221" spans="9:9" ht="17.25" hidden="1" customHeight="1">
      <c r="I9221" s="139"/>
    </row>
    <row r="9222" spans="9:9" ht="17.25" hidden="1" customHeight="1">
      <c r="I9222" s="139"/>
    </row>
    <row r="9223" spans="9:9" ht="17.25" hidden="1" customHeight="1">
      <c r="I9223" s="139"/>
    </row>
    <row r="9224" spans="9:9" ht="17.25" hidden="1" customHeight="1">
      <c r="I9224" s="139"/>
    </row>
    <row r="9225" spans="9:9" ht="17.25" hidden="1" customHeight="1">
      <c r="I9225" s="139"/>
    </row>
    <row r="9226" spans="9:9" ht="17.25" hidden="1" customHeight="1">
      <c r="I9226" s="139"/>
    </row>
    <row r="9227" spans="9:9" ht="17.25" hidden="1" customHeight="1">
      <c r="I9227" s="139"/>
    </row>
    <row r="9228" spans="9:9" ht="17.25" hidden="1" customHeight="1">
      <c r="I9228" s="139"/>
    </row>
    <row r="9229" spans="9:9" ht="17.25" hidden="1" customHeight="1">
      <c r="I9229" s="139"/>
    </row>
    <row r="9230" spans="9:9" ht="17.25" hidden="1" customHeight="1">
      <c r="I9230" s="139"/>
    </row>
    <row r="9231" spans="9:9" ht="17.25" hidden="1" customHeight="1">
      <c r="I9231" s="139"/>
    </row>
    <row r="9232" spans="9:9" ht="17.25" hidden="1" customHeight="1">
      <c r="I9232" s="139"/>
    </row>
    <row r="9233" spans="9:9" ht="17.25" hidden="1" customHeight="1">
      <c r="I9233" s="139"/>
    </row>
    <row r="9234" spans="9:9" ht="17.25" hidden="1" customHeight="1">
      <c r="I9234" s="139"/>
    </row>
    <row r="9235" spans="9:9" ht="17.25" hidden="1" customHeight="1">
      <c r="I9235" s="139"/>
    </row>
    <row r="9236" spans="9:9" ht="17.25" hidden="1" customHeight="1">
      <c r="I9236" s="139"/>
    </row>
    <row r="9237" spans="9:9" ht="17.25" hidden="1" customHeight="1">
      <c r="I9237" s="139"/>
    </row>
    <row r="9238" spans="9:9" ht="17.25" hidden="1" customHeight="1">
      <c r="I9238" s="139"/>
    </row>
    <row r="9239" spans="9:9" ht="17.25" hidden="1" customHeight="1">
      <c r="I9239" s="139"/>
    </row>
    <row r="9240" spans="9:9" ht="17.25" hidden="1" customHeight="1">
      <c r="I9240" s="139"/>
    </row>
    <row r="9241" spans="9:9" ht="17.25" hidden="1" customHeight="1">
      <c r="I9241" s="139"/>
    </row>
    <row r="9242" spans="9:9" ht="17.25" hidden="1" customHeight="1">
      <c r="I9242" s="139"/>
    </row>
    <row r="9243" spans="9:9" ht="17.25" hidden="1" customHeight="1">
      <c r="I9243" s="139"/>
    </row>
    <row r="9244" spans="9:9" ht="17.25" hidden="1" customHeight="1">
      <c r="I9244" s="139"/>
    </row>
    <row r="9245" spans="9:9" ht="17.25" hidden="1" customHeight="1">
      <c r="I9245" s="139"/>
    </row>
    <row r="9246" spans="9:9" ht="17.25" hidden="1" customHeight="1">
      <c r="I9246" s="139"/>
    </row>
    <row r="9247" spans="9:9" ht="17.25" hidden="1" customHeight="1">
      <c r="I9247" s="139"/>
    </row>
    <row r="9248" spans="9:9" ht="17.25" hidden="1" customHeight="1">
      <c r="I9248" s="139"/>
    </row>
    <row r="9249" spans="9:9" ht="17.25" hidden="1" customHeight="1">
      <c r="I9249" s="139"/>
    </row>
    <row r="9250" spans="9:9" ht="17.25" hidden="1" customHeight="1">
      <c r="I9250" s="139"/>
    </row>
    <row r="9251" spans="9:9" ht="17.25" hidden="1" customHeight="1">
      <c r="I9251" s="139"/>
    </row>
    <row r="9252" spans="9:9" ht="17.25" hidden="1" customHeight="1">
      <c r="I9252" s="139"/>
    </row>
    <row r="9253" spans="9:9" ht="17.25" hidden="1" customHeight="1">
      <c r="I9253" s="139"/>
    </row>
    <row r="9254" spans="9:9" ht="17.25" hidden="1" customHeight="1">
      <c r="I9254" s="139"/>
    </row>
    <row r="9255" spans="9:9" ht="17.25" hidden="1" customHeight="1">
      <c r="I9255" s="139"/>
    </row>
    <row r="9256" spans="9:9" ht="17.25" hidden="1" customHeight="1">
      <c r="I9256" s="139"/>
    </row>
    <row r="9257" spans="9:9" ht="17.25" hidden="1" customHeight="1">
      <c r="I9257" s="139"/>
    </row>
    <row r="9258" spans="9:9" ht="17.25" hidden="1" customHeight="1">
      <c r="I9258" s="139"/>
    </row>
    <row r="9259" spans="9:9" ht="17.25" hidden="1" customHeight="1">
      <c r="I9259" s="139"/>
    </row>
    <row r="9260" spans="9:9" ht="17.25" hidden="1" customHeight="1">
      <c r="I9260" s="139"/>
    </row>
    <row r="9261" spans="9:9" ht="17.25" hidden="1" customHeight="1">
      <c r="I9261" s="139"/>
    </row>
    <row r="9262" spans="9:9" ht="17.25" hidden="1" customHeight="1">
      <c r="I9262" s="139"/>
    </row>
    <row r="9263" spans="9:9" ht="17.25" hidden="1" customHeight="1">
      <c r="I9263" s="139"/>
    </row>
    <row r="9264" spans="9:9" ht="17.25" hidden="1" customHeight="1">
      <c r="I9264" s="139"/>
    </row>
    <row r="9265" spans="9:9" ht="17.25" hidden="1" customHeight="1">
      <c r="I9265" s="139"/>
    </row>
    <row r="9266" spans="9:9" ht="17.25" hidden="1" customHeight="1">
      <c r="I9266" s="139"/>
    </row>
    <row r="9267" spans="9:9" ht="17.25" hidden="1" customHeight="1">
      <c r="I9267" s="139"/>
    </row>
    <row r="9268" spans="9:9" ht="17.25" hidden="1" customHeight="1">
      <c r="I9268" s="139"/>
    </row>
    <row r="9269" spans="9:9" ht="17.25" hidden="1" customHeight="1">
      <c r="I9269" s="139"/>
    </row>
    <row r="9270" spans="9:9" ht="17.25" hidden="1" customHeight="1">
      <c r="I9270" s="139"/>
    </row>
    <row r="9271" spans="9:9" ht="17.25" hidden="1" customHeight="1">
      <c r="I9271" s="139"/>
    </row>
    <row r="9272" spans="9:9" ht="17.25" hidden="1" customHeight="1">
      <c r="I9272" s="139"/>
    </row>
    <row r="9273" spans="9:9" ht="17.25" hidden="1" customHeight="1">
      <c r="I9273" s="139"/>
    </row>
    <row r="9274" spans="9:9" ht="17.25" hidden="1" customHeight="1">
      <c r="I9274" s="139"/>
    </row>
    <row r="9275" spans="9:9" ht="17.25" hidden="1" customHeight="1">
      <c r="I9275" s="139"/>
    </row>
    <row r="9276" spans="9:9" ht="17.25" hidden="1" customHeight="1">
      <c r="I9276" s="139"/>
    </row>
    <row r="9277" spans="9:9" ht="17.25" hidden="1" customHeight="1">
      <c r="I9277" s="139"/>
    </row>
    <row r="9278" spans="9:9" ht="17.25" hidden="1" customHeight="1">
      <c r="I9278" s="139"/>
    </row>
    <row r="9279" spans="9:9" ht="17.25" hidden="1" customHeight="1">
      <c r="I9279" s="139"/>
    </row>
    <row r="9280" spans="9:9" ht="17.25" hidden="1" customHeight="1">
      <c r="I9280" s="139"/>
    </row>
    <row r="9281" spans="9:9" ht="17.25" hidden="1" customHeight="1">
      <c r="I9281" s="139"/>
    </row>
    <row r="9282" spans="9:9" ht="17.25" hidden="1" customHeight="1">
      <c r="I9282" s="139"/>
    </row>
    <row r="9283" spans="9:9" ht="17.25" hidden="1" customHeight="1">
      <c r="I9283" s="139"/>
    </row>
    <row r="9284" spans="9:9" ht="17.25" hidden="1" customHeight="1">
      <c r="I9284" s="139"/>
    </row>
    <row r="9285" spans="9:9" ht="17.25" hidden="1" customHeight="1">
      <c r="I9285" s="139"/>
    </row>
    <row r="9286" spans="9:9" ht="17.25" hidden="1" customHeight="1">
      <c r="I9286" s="139"/>
    </row>
    <row r="9287" spans="9:9" ht="17.25" hidden="1" customHeight="1">
      <c r="I9287" s="139"/>
    </row>
    <row r="9288" spans="9:9" ht="17.25" hidden="1" customHeight="1">
      <c r="I9288" s="139"/>
    </row>
    <row r="9289" spans="9:9" ht="17.25" hidden="1" customHeight="1">
      <c r="I9289" s="139"/>
    </row>
    <row r="9290" spans="9:9" ht="17.25" hidden="1" customHeight="1">
      <c r="I9290" s="139"/>
    </row>
    <row r="9291" spans="9:9" ht="17.25" hidden="1" customHeight="1">
      <c r="I9291" s="139"/>
    </row>
    <row r="9292" spans="9:9" ht="17.25" hidden="1" customHeight="1">
      <c r="I9292" s="139"/>
    </row>
    <row r="9293" spans="9:9" ht="17.25" hidden="1" customHeight="1">
      <c r="I9293" s="139"/>
    </row>
    <row r="9294" spans="9:9" ht="17.25" hidden="1" customHeight="1">
      <c r="I9294" s="139"/>
    </row>
    <row r="9295" spans="9:9" ht="17.25" hidden="1" customHeight="1">
      <c r="I9295" s="139"/>
    </row>
    <row r="9296" spans="9:9" ht="17.25" hidden="1" customHeight="1">
      <c r="I9296" s="139"/>
    </row>
    <row r="9297" spans="9:9" ht="17.25" hidden="1" customHeight="1">
      <c r="I9297" s="139"/>
    </row>
    <row r="9298" spans="9:9" ht="17.25" hidden="1" customHeight="1">
      <c r="I9298" s="139"/>
    </row>
    <row r="9299" spans="9:9" ht="17.25" hidden="1" customHeight="1">
      <c r="I9299" s="139"/>
    </row>
    <row r="9300" spans="9:9" ht="17.25" hidden="1" customHeight="1">
      <c r="I9300" s="139"/>
    </row>
    <row r="9301" spans="9:9" ht="17.25" hidden="1" customHeight="1">
      <c r="I9301" s="139"/>
    </row>
    <row r="9302" spans="9:9" ht="17.25" hidden="1" customHeight="1">
      <c r="I9302" s="139"/>
    </row>
    <row r="9303" spans="9:9" ht="17.25" hidden="1" customHeight="1">
      <c r="I9303" s="139"/>
    </row>
    <row r="9304" spans="9:9" ht="17.25" hidden="1" customHeight="1">
      <c r="I9304" s="139"/>
    </row>
    <row r="9305" spans="9:9" ht="17.25" hidden="1" customHeight="1">
      <c r="I9305" s="139"/>
    </row>
    <row r="9306" spans="9:9" ht="17.25" hidden="1" customHeight="1">
      <c r="I9306" s="139"/>
    </row>
    <row r="9307" spans="9:9" ht="17.25" hidden="1" customHeight="1">
      <c r="I9307" s="139"/>
    </row>
    <row r="9308" spans="9:9" ht="17.25" hidden="1" customHeight="1">
      <c r="I9308" s="139"/>
    </row>
    <row r="9309" spans="9:9" ht="17.25" hidden="1" customHeight="1">
      <c r="I9309" s="139"/>
    </row>
    <row r="9310" spans="9:9" ht="17.25" hidden="1" customHeight="1">
      <c r="I9310" s="139"/>
    </row>
    <row r="9311" spans="9:9" ht="17.25" hidden="1" customHeight="1">
      <c r="I9311" s="139"/>
    </row>
    <row r="9312" spans="9:9" ht="17.25" hidden="1" customHeight="1">
      <c r="I9312" s="139"/>
    </row>
    <row r="9313" spans="9:9" ht="17.25" hidden="1" customHeight="1">
      <c r="I9313" s="139"/>
    </row>
    <row r="9314" spans="9:9" ht="17.25" hidden="1" customHeight="1">
      <c r="I9314" s="139"/>
    </row>
    <row r="9315" spans="9:9" ht="17.25" hidden="1" customHeight="1">
      <c r="I9315" s="139"/>
    </row>
    <row r="9316" spans="9:9" ht="17.25" hidden="1" customHeight="1">
      <c r="I9316" s="139"/>
    </row>
    <row r="9317" spans="9:9" ht="17.25" hidden="1" customHeight="1">
      <c r="I9317" s="139"/>
    </row>
    <row r="9318" spans="9:9" ht="17.25" hidden="1" customHeight="1">
      <c r="I9318" s="139"/>
    </row>
    <row r="9319" spans="9:9" ht="17.25" hidden="1" customHeight="1">
      <c r="I9319" s="139"/>
    </row>
    <row r="9320" spans="9:9" ht="17.25" hidden="1" customHeight="1">
      <c r="I9320" s="139"/>
    </row>
    <row r="9321" spans="9:9" ht="17.25" hidden="1" customHeight="1">
      <c r="I9321" s="139"/>
    </row>
    <row r="9322" spans="9:9" ht="17.25" hidden="1" customHeight="1">
      <c r="I9322" s="139"/>
    </row>
    <row r="9323" spans="9:9" ht="17.25" hidden="1" customHeight="1">
      <c r="I9323" s="139"/>
    </row>
    <row r="9324" spans="9:9" ht="17.25" hidden="1" customHeight="1">
      <c r="I9324" s="139"/>
    </row>
    <row r="9325" spans="9:9" ht="17.25" hidden="1" customHeight="1">
      <c r="I9325" s="139"/>
    </row>
    <row r="9326" spans="9:9" ht="17.25" hidden="1" customHeight="1">
      <c r="I9326" s="139"/>
    </row>
    <row r="9327" spans="9:9" ht="17.25" hidden="1" customHeight="1">
      <c r="I9327" s="139"/>
    </row>
    <row r="9328" spans="9:9" ht="17.25" hidden="1" customHeight="1">
      <c r="I9328" s="139"/>
    </row>
    <row r="9329" spans="9:9" ht="17.25" hidden="1" customHeight="1">
      <c r="I9329" s="139"/>
    </row>
    <row r="9330" spans="9:9" ht="17.25" hidden="1" customHeight="1">
      <c r="I9330" s="139"/>
    </row>
    <row r="9331" spans="9:9" ht="17.25" hidden="1" customHeight="1">
      <c r="I9331" s="139"/>
    </row>
    <row r="9332" spans="9:9" ht="17.25" hidden="1" customHeight="1">
      <c r="I9332" s="139"/>
    </row>
    <row r="9333" spans="9:9" ht="17.25" hidden="1" customHeight="1">
      <c r="I9333" s="139"/>
    </row>
    <row r="9334" spans="9:9" ht="17.25" hidden="1" customHeight="1">
      <c r="I9334" s="139"/>
    </row>
    <row r="9335" spans="9:9" ht="17.25" hidden="1" customHeight="1">
      <c r="I9335" s="139"/>
    </row>
    <row r="9336" spans="9:9" ht="17.25" hidden="1" customHeight="1">
      <c r="I9336" s="139"/>
    </row>
    <row r="9337" spans="9:9" ht="17.25" hidden="1" customHeight="1">
      <c r="I9337" s="139"/>
    </row>
    <row r="9338" spans="9:9" ht="17.25" hidden="1" customHeight="1">
      <c r="I9338" s="139"/>
    </row>
    <row r="9339" spans="9:9" ht="17.25" hidden="1" customHeight="1">
      <c r="I9339" s="139"/>
    </row>
    <row r="9340" spans="9:9" ht="17.25" hidden="1" customHeight="1">
      <c r="I9340" s="139"/>
    </row>
    <row r="9341" spans="9:9" ht="17.25" hidden="1" customHeight="1">
      <c r="I9341" s="139"/>
    </row>
    <row r="9342" spans="9:9" ht="17.25" hidden="1" customHeight="1">
      <c r="I9342" s="139"/>
    </row>
    <row r="9343" spans="9:9" ht="17.25" hidden="1" customHeight="1">
      <c r="I9343" s="139"/>
    </row>
    <row r="9344" spans="9:9" ht="17.25" hidden="1" customHeight="1">
      <c r="I9344" s="139"/>
    </row>
    <row r="9345" spans="9:9" ht="17.25" hidden="1" customHeight="1">
      <c r="I9345" s="139"/>
    </row>
    <row r="9346" spans="9:9" ht="17.25" hidden="1" customHeight="1">
      <c r="I9346" s="139"/>
    </row>
    <row r="9347" spans="9:9" ht="17.25" hidden="1" customHeight="1">
      <c r="I9347" s="139"/>
    </row>
    <row r="9348" spans="9:9" ht="17.25" hidden="1" customHeight="1">
      <c r="I9348" s="139"/>
    </row>
    <row r="9349" spans="9:9" ht="17.25" hidden="1" customHeight="1">
      <c r="I9349" s="139"/>
    </row>
    <row r="9350" spans="9:9" ht="17.25" hidden="1" customHeight="1">
      <c r="I9350" s="139"/>
    </row>
    <row r="9351" spans="9:9" ht="17.25" hidden="1" customHeight="1">
      <c r="I9351" s="139"/>
    </row>
    <row r="9352" spans="9:9" ht="17.25" hidden="1" customHeight="1">
      <c r="I9352" s="139"/>
    </row>
    <row r="9353" spans="9:9" ht="17.25" hidden="1" customHeight="1">
      <c r="I9353" s="139"/>
    </row>
    <row r="9354" spans="9:9" ht="17.25" hidden="1" customHeight="1">
      <c r="I9354" s="139"/>
    </row>
    <row r="9355" spans="9:9" ht="17.25" hidden="1" customHeight="1">
      <c r="I9355" s="139"/>
    </row>
    <row r="9356" spans="9:9" ht="17.25" hidden="1" customHeight="1">
      <c r="I9356" s="139"/>
    </row>
    <row r="9357" spans="9:9" ht="17.25" hidden="1" customHeight="1">
      <c r="I9357" s="139"/>
    </row>
    <row r="9358" spans="9:9" ht="17.25" hidden="1" customHeight="1">
      <c r="I9358" s="139"/>
    </row>
    <row r="9359" spans="9:9" ht="17.25" hidden="1" customHeight="1">
      <c r="I9359" s="139"/>
    </row>
    <row r="9360" spans="9:9" ht="17.25" hidden="1" customHeight="1">
      <c r="I9360" s="139"/>
    </row>
    <row r="9361" spans="9:9" ht="17.25" hidden="1" customHeight="1">
      <c r="I9361" s="139"/>
    </row>
    <row r="9362" spans="9:9" ht="17.25" hidden="1" customHeight="1">
      <c r="I9362" s="139"/>
    </row>
    <row r="9363" spans="9:9" ht="17.25" hidden="1" customHeight="1">
      <c r="I9363" s="139"/>
    </row>
    <row r="9364" spans="9:9" ht="17.25" hidden="1" customHeight="1">
      <c r="I9364" s="139"/>
    </row>
    <row r="9365" spans="9:9" ht="17.25" hidden="1" customHeight="1">
      <c r="I9365" s="139"/>
    </row>
    <row r="9366" spans="9:9" ht="17.25" hidden="1" customHeight="1">
      <c r="I9366" s="139"/>
    </row>
    <row r="9367" spans="9:9" ht="17.25" hidden="1" customHeight="1">
      <c r="I9367" s="139"/>
    </row>
    <row r="9368" spans="9:9" ht="17.25" hidden="1" customHeight="1">
      <c r="I9368" s="139"/>
    </row>
    <row r="9369" spans="9:9" ht="17.25" hidden="1" customHeight="1">
      <c r="I9369" s="139"/>
    </row>
    <row r="9370" spans="9:9" ht="17.25" hidden="1" customHeight="1">
      <c r="I9370" s="139"/>
    </row>
    <row r="9371" spans="9:9" ht="17.25" hidden="1" customHeight="1">
      <c r="I9371" s="139"/>
    </row>
    <row r="9372" spans="9:9" ht="17.25" hidden="1" customHeight="1">
      <c r="I9372" s="139"/>
    </row>
    <row r="9373" spans="9:9" ht="17.25" hidden="1" customHeight="1">
      <c r="I9373" s="139"/>
    </row>
    <row r="9374" spans="9:9" ht="17.25" hidden="1" customHeight="1">
      <c r="I9374" s="139"/>
    </row>
    <row r="9375" spans="9:9" ht="17.25" hidden="1" customHeight="1">
      <c r="I9375" s="139"/>
    </row>
    <row r="9376" spans="9:9" ht="17.25" hidden="1" customHeight="1">
      <c r="I9376" s="139"/>
    </row>
    <row r="9377" spans="9:9" ht="17.25" hidden="1" customHeight="1">
      <c r="I9377" s="139"/>
    </row>
    <row r="9378" spans="9:9" ht="17.25" hidden="1" customHeight="1">
      <c r="I9378" s="139"/>
    </row>
    <row r="9379" spans="9:9" ht="17.25" hidden="1" customHeight="1">
      <c r="I9379" s="139"/>
    </row>
    <row r="9380" spans="9:9" ht="17.25" hidden="1" customHeight="1">
      <c r="I9380" s="139"/>
    </row>
    <row r="9381" spans="9:9" ht="17.25" hidden="1" customHeight="1">
      <c r="I9381" s="139"/>
    </row>
    <row r="9382" spans="9:9" ht="17.25" hidden="1" customHeight="1">
      <c r="I9382" s="139"/>
    </row>
    <row r="9383" spans="9:9" ht="17.25" hidden="1" customHeight="1">
      <c r="I9383" s="139"/>
    </row>
    <row r="9384" spans="9:9" ht="17.25" hidden="1" customHeight="1">
      <c r="I9384" s="139"/>
    </row>
    <row r="9385" spans="9:9" ht="17.25" hidden="1" customHeight="1">
      <c r="I9385" s="139"/>
    </row>
    <row r="9386" spans="9:9" ht="17.25" hidden="1" customHeight="1">
      <c r="I9386" s="139"/>
    </row>
    <row r="9387" spans="9:9" ht="17.25" hidden="1" customHeight="1">
      <c r="I9387" s="139"/>
    </row>
    <row r="9388" spans="9:9" ht="17.25" hidden="1" customHeight="1">
      <c r="I9388" s="139"/>
    </row>
    <row r="9389" spans="9:9" ht="17.25" hidden="1" customHeight="1">
      <c r="I9389" s="139"/>
    </row>
    <row r="9390" spans="9:9" ht="17.25" hidden="1" customHeight="1">
      <c r="I9390" s="139"/>
    </row>
    <row r="9391" spans="9:9" ht="17.25" hidden="1" customHeight="1">
      <c r="I9391" s="139"/>
    </row>
    <row r="9392" spans="9:9" ht="17.25" hidden="1" customHeight="1">
      <c r="I9392" s="139"/>
    </row>
    <row r="9393" spans="9:9" ht="17.25" hidden="1" customHeight="1">
      <c r="I9393" s="139"/>
    </row>
    <row r="9394" spans="9:9" ht="17.25" hidden="1" customHeight="1">
      <c r="I9394" s="139"/>
    </row>
    <row r="9395" spans="9:9" ht="17.25" hidden="1" customHeight="1">
      <c r="I9395" s="139"/>
    </row>
    <row r="9396" spans="9:9" ht="17.25" hidden="1" customHeight="1">
      <c r="I9396" s="139"/>
    </row>
    <row r="9397" spans="9:9" ht="17.25" hidden="1" customHeight="1">
      <c r="I9397" s="139"/>
    </row>
    <row r="9398" spans="9:9" ht="17.25" hidden="1" customHeight="1">
      <c r="I9398" s="139"/>
    </row>
    <row r="9399" spans="9:9" ht="17.25" hidden="1" customHeight="1">
      <c r="I9399" s="139"/>
    </row>
    <row r="9400" spans="9:9" ht="17.25" hidden="1" customHeight="1">
      <c r="I9400" s="139"/>
    </row>
    <row r="9401" spans="9:9" ht="17.25" hidden="1" customHeight="1">
      <c r="I9401" s="139"/>
    </row>
    <row r="9402" spans="9:9" ht="17.25" hidden="1" customHeight="1">
      <c r="I9402" s="139"/>
    </row>
    <row r="9403" spans="9:9" ht="17.25" hidden="1" customHeight="1">
      <c r="I9403" s="139"/>
    </row>
    <row r="9404" spans="9:9" ht="17.25" hidden="1" customHeight="1">
      <c r="I9404" s="139"/>
    </row>
    <row r="9405" spans="9:9" ht="17.25" hidden="1" customHeight="1">
      <c r="I9405" s="139"/>
    </row>
    <row r="9406" spans="9:9" ht="17.25" hidden="1" customHeight="1">
      <c r="I9406" s="139"/>
    </row>
    <row r="9407" spans="9:9" ht="17.25" hidden="1" customHeight="1">
      <c r="I9407" s="139"/>
    </row>
    <row r="9408" spans="9:9" ht="17.25" hidden="1" customHeight="1">
      <c r="I9408" s="139"/>
    </row>
    <row r="9409" spans="9:9" ht="17.25" hidden="1" customHeight="1">
      <c r="I9409" s="139"/>
    </row>
    <row r="9410" spans="9:9" ht="17.25" hidden="1" customHeight="1">
      <c r="I9410" s="139"/>
    </row>
    <row r="9411" spans="9:9" ht="17.25" hidden="1" customHeight="1">
      <c r="I9411" s="139"/>
    </row>
    <row r="9412" spans="9:9" ht="17.25" hidden="1" customHeight="1">
      <c r="I9412" s="139"/>
    </row>
    <row r="9413" spans="9:9" ht="17.25" hidden="1" customHeight="1">
      <c r="I9413" s="139"/>
    </row>
    <row r="9414" spans="9:9" ht="17.25" hidden="1" customHeight="1">
      <c r="I9414" s="139"/>
    </row>
    <row r="9415" spans="9:9" ht="17.25" hidden="1" customHeight="1">
      <c r="I9415" s="139"/>
    </row>
    <row r="9416" spans="9:9" ht="17.25" hidden="1" customHeight="1">
      <c r="I9416" s="139"/>
    </row>
    <row r="9417" spans="9:9" ht="17.25" hidden="1" customHeight="1">
      <c r="I9417" s="139"/>
    </row>
    <row r="9418" spans="9:9" ht="17.25" hidden="1" customHeight="1">
      <c r="I9418" s="139"/>
    </row>
    <row r="9419" spans="9:9" ht="17.25" hidden="1" customHeight="1">
      <c r="I9419" s="139"/>
    </row>
    <row r="9420" spans="9:9" ht="17.25" hidden="1" customHeight="1">
      <c r="I9420" s="139"/>
    </row>
    <row r="9421" spans="9:9" ht="17.25" hidden="1" customHeight="1">
      <c r="I9421" s="139"/>
    </row>
    <row r="9422" spans="9:9" ht="17.25" hidden="1" customHeight="1">
      <c r="I9422" s="139"/>
    </row>
    <row r="9423" spans="9:9" ht="17.25" hidden="1" customHeight="1">
      <c r="I9423" s="139"/>
    </row>
    <row r="9424" spans="9:9" ht="17.25" hidden="1" customHeight="1">
      <c r="I9424" s="139"/>
    </row>
    <row r="9425" spans="9:9" ht="17.25" hidden="1" customHeight="1">
      <c r="I9425" s="139"/>
    </row>
    <row r="9426" spans="9:9" ht="17.25" hidden="1" customHeight="1">
      <c r="I9426" s="139"/>
    </row>
    <row r="9427" spans="9:9" ht="17.25" hidden="1" customHeight="1">
      <c r="I9427" s="139"/>
    </row>
    <row r="9428" spans="9:9" ht="17.25" hidden="1" customHeight="1">
      <c r="I9428" s="139"/>
    </row>
    <row r="9429" spans="9:9" ht="17.25" hidden="1" customHeight="1">
      <c r="I9429" s="139"/>
    </row>
    <row r="9430" spans="9:9" ht="17.25" hidden="1" customHeight="1">
      <c r="I9430" s="139"/>
    </row>
    <row r="9431" spans="9:9" ht="17.25" hidden="1" customHeight="1">
      <c r="I9431" s="139"/>
    </row>
    <row r="9432" spans="9:9" ht="17.25" hidden="1" customHeight="1">
      <c r="I9432" s="139"/>
    </row>
    <row r="9433" spans="9:9" ht="17.25" hidden="1" customHeight="1">
      <c r="I9433" s="139"/>
    </row>
    <row r="9434" spans="9:9" ht="17.25" hidden="1" customHeight="1">
      <c r="I9434" s="139"/>
    </row>
    <row r="9435" spans="9:9" ht="17.25" hidden="1" customHeight="1">
      <c r="I9435" s="139"/>
    </row>
    <row r="9436" spans="9:9" ht="17.25" hidden="1" customHeight="1">
      <c r="I9436" s="139"/>
    </row>
    <row r="9437" spans="9:9" ht="17.25" hidden="1" customHeight="1">
      <c r="I9437" s="139"/>
    </row>
    <row r="9438" spans="9:9" ht="17.25" hidden="1" customHeight="1">
      <c r="I9438" s="139"/>
    </row>
    <row r="9439" spans="9:9" ht="17.25" hidden="1" customHeight="1">
      <c r="I9439" s="139"/>
    </row>
    <row r="9440" spans="9:9" ht="17.25" hidden="1" customHeight="1">
      <c r="I9440" s="139"/>
    </row>
    <row r="9441" spans="9:9" ht="17.25" hidden="1" customHeight="1">
      <c r="I9441" s="139"/>
    </row>
    <row r="9442" spans="9:9" ht="17.25" hidden="1" customHeight="1">
      <c r="I9442" s="139"/>
    </row>
    <row r="9443" spans="9:9" ht="17.25" hidden="1" customHeight="1">
      <c r="I9443" s="139"/>
    </row>
    <row r="9444" spans="9:9" ht="17.25" hidden="1" customHeight="1">
      <c r="I9444" s="139"/>
    </row>
    <row r="9445" spans="9:9" ht="17.25" hidden="1" customHeight="1">
      <c r="I9445" s="139"/>
    </row>
    <row r="9446" spans="9:9" ht="17.25" hidden="1" customHeight="1">
      <c r="I9446" s="139"/>
    </row>
    <row r="9447" spans="9:9" ht="17.25" hidden="1" customHeight="1">
      <c r="I9447" s="139"/>
    </row>
    <row r="9448" spans="9:9" ht="17.25" hidden="1" customHeight="1">
      <c r="I9448" s="139"/>
    </row>
    <row r="9449" spans="9:9" ht="17.25" hidden="1" customHeight="1">
      <c r="I9449" s="139"/>
    </row>
    <row r="9450" spans="9:9" ht="17.25" hidden="1" customHeight="1">
      <c r="I9450" s="139"/>
    </row>
    <row r="9451" spans="9:9" ht="17.25" hidden="1" customHeight="1">
      <c r="I9451" s="139"/>
    </row>
    <row r="9452" spans="9:9" ht="17.25" hidden="1" customHeight="1">
      <c r="I9452" s="139"/>
    </row>
    <row r="9453" spans="9:9" ht="17.25" hidden="1" customHeight="1">
      <c r="I9453" s="139"/>
    </row>
    <row r="9454" spans="9:9" ht="17.25" hidden="1" customHeight="1">
      <c r="I9454" s="139"/>
    </row>
    <row r="9455" spans="9:9" ht="17.25" hidden="1" customHeight="1">
      <c r="I9455" s="139"/>
    </row>
    <row r="9456" spans="9:9" ht="17.25" hidden="1" customHeight="1">
      <c r="I9456" s="139"/>
    </row>
    <row r="9457" spans="9:9" ht="17.25" hidden="1" customHeight="1">
      <c r="I9457" s="139"/>
    </row>
    <row r="9458" spans="9:9" ht="17.25" hidden="1" customHeight="1">
      <c r="I9458" s="139"/>
    </row>
    <row r="9459" spans="9:9" ht="17.25" hidden="1" customHeight="1">
      <c r="I9459" s="139"/>
    </row>
    <row r="9460" spans="9:9" ht="17.25" hidden="1" customHeight="1">
      <c r="I9460" s="139"/>
    </row>
    <row r="9461" spans="9:9" ht="17.25" hidden="1" customHeight="1">
      <c r="I9461" s="139"/>
    </row>
    <row r="9462" spans="9:9" ht="17.25" hidden="1" customHeight="1">
      <c r="I9462" s="139"/>
    </row>
    <row r="9463" spans="9:9" ht="17.25" hidden="1" customHeight="1">
      <c r="I9463" s="139"/>
    </row>
    <row r="9464" spans="9:9" ht="17.25" hidden="1" customHeight="1">
      <c r="I9464" s="139"/>
    </row>
    <row r="9465" spans="9:9" ht="17.25" hidden="1" customHeight="1">
      <c r="I9465" s="139"/>
    </row>
    <row r="9466" spans="9:9" ht="17.25" hidden="1" customHeight="1">
      <c r="I9466" s="139"/>
    </row>
    <row r="9467" spans="9:9" ht="17.25" hidden="1" customHeight="1">
      <c r="I9467" s="139"/>
    </row>
    <row r="9468" spans="9:9" ht="17.25" hidden="1" customHeight="1">
      <c r="I9468" s="139"/>
    </row>
    <row r="9469" spans="9:9" ht="17.25" hidden="1" customHeight="1">
      <c r="I9469" s="139"/>
    </row>
    <row r="9470" spans="9:9" ht="17.25" hidden="1" customHeight="1">
      <c r="I9470" s="139"/>
    </row>
    <row r="9471" spans="9:9" ht="17.25" hidden="1" customHeight="1">
      <c r="I9471" s="139"/>
    </row>
    <row r="9472" spans="9:9" ht="17.25" hidden="1" customHeight="1">
      <c r="I9472" s="139"/>
    </row>
    <row r="9473" spans="9:9" ht="17.25" hidden="1" customHeight="1">
      <c r="I9473" s="139"/>
    </row>
    <row r="9474" spans="9:9" ht="17.25" hidden="1" customHeight="1">
      <c r="I9474" s="139"/>
    </row>
    <row r="9475" spans="9:9" ht="17.25" hidden="1" customHeight="1">
      <c r="I9475" s="139"/>
    </row>
    <row r="9476" spans="9:9" ht="17.25" hidden="1" customHeight="1">
      <c r="I9476" s="139"/>
    </row>
    <row r="9477" spans="9:9" ht="17.25" hidden="1" customHeight="1">
      <c r="I9477" s="139"/>
    </row>
    <row r="9478" spans="9:9" ht="17.25" hidden="1" customHeight="1">
      <c r="I9478" s="139"/>
    </row>
    <row r="9479" spans="9:9" ht="17.25" hidden="1" customHeight="1">
      <c r="I9479" s="139"/>
    </row>
    <row r="9480" spans="9:9" ht="17.25" hidden="1" customHeight="1">
      <c r="I9480" s="139"/>
    </row>
    <row r="9481" spans="9:9" ht="17.25" hidden="1" customHeight="1">
      <c r="I9481" s="139"/>
    </row>
    <row r="9482" spans="9:9" ht="17.25" hidden="1" customHeight="1">
      <c r="I9482" s="139"/>
    </row>
    <row r="9483" spans="9:9" ht="17.25" hidden="1" customHeight="1">
      <c r="I9483" s="139"/>
    </row>
    <row r="9484" spans="9:9" ht="17.25" hidden="1" customHeight="1">
      <c r="I9484" s="139"/>
    </row>
    <row r="9485" spans="9:9" ht="17.25" hidden="1" customHeight="1">
      <c r="I9485" s="139"/>
    </row>
    <row r="9486" spans="9:9" ht="17.25" hidden="1" customHeight="1">
      <c r="I9486" s="139"/>
    </row>
    <row r="9487" spans="9:9" ht="17.25" hidden="1" customHeight="1">
      <c r="I9487" s="139"/>
    </row>
    <row r="9488" spans="9:9" ht="17.25" hidden="1" customHeight="1">
      <c r="I9488" s="139"/>
    </row>
    <row r="9489" spans="9:9" ht="17.25" hidden="1" customHeight="1">
      <c r="I9489" s="139"/>
    </row>
    <row r="9490" spans="9:9" ht="17.25" hidden="1" customHeight="1">
      <c r="I9490" s="139"/>
    </row>
    <row r="9491" spans="9:9" ht="17.25" hidden="1" customHeight="1">
      <c r="I9491" s="139"/>
    </row>
    <row r="9492" spans="9:9" ht="17.25" hidden="1" customHeight="1">
      <c r="I9492" s="139"/>
    </row>
    <row r="9493" spans="9:9" ht="17.25" hidden="1" customHeight="1">
      <c r="I9493" s="139"/>
    </row>
    <row r="9494" spans="9:9" ht="17.25" hidden="1" customHeight="1">
      <c r="I9494" s="139"/>
    </row>
    <row r="9495" spans="9:9" ht="17.25" hidden="1" customHeight="1">
      <c r="I9495" s="139"/>
    </row>
    <row r="9496" spans="9:9" ht="17.25" hidden="1" customHeight="1">
      <c r="I9496" s="139"/>
    </row>
    <row r="9497" spans="9:9" ht="17.25" hidden="1" customHeight="1">
      <c r="I9497" s="139"/>
    </row>
    <row r="9498" spans="9:9" ht="17.25" hidden="1" customHeight="1">
      <c r="I9498" s="139"/>
    </row>
    <row r="9499" spans="9:9" ht="17.25" hidden="1" customHeight="1">
      <c r="I9499" s="139"/>
    </row>
    <row r="9500" spans="9:9" ht="17.25" hidden="1" customHeight="1">
      <c r="I9500" s="139"/>
    </row>
    <row r="9501" spans="9:9" ht="17.25" hidden="1" customHeight="1">
      <c r="I9501" s="139"/>
    </row>
    <row r="9502" spans="9:9" ht="17.25" hidden="1" customHeight="1">
      <c r="I9502" s="139"/>
    </row>
    <row r="9503" spans="9:9" ht="17.25" hidden="1" customHeight="1">
      <c r="I9503" s="139"/>
    </row>
    <row r="9504" spans="9:9" ht="17.25" hidden="1" customHeight="1">
      <c r="I9504" s="139"/>
    </row>
    <row r="9505" spans="9:9" ht="17.25" hidden="1" customHeight="1">
      <c r="I9505" s="139"/>
    </row>
    <row r="9506" spans="9:9" ht="17.25" hidden="1" customHeight="1">
      <c r="I9506" s="139"/>
    </row>
    <row r="9507" spans="9:9" ht="17.25" hidden="1" customHeight="1">
      <c r="I9507" s="139"/>
    </row>
    <row r="9508" spans="9:9" ht="17.25" hidden="1" customHeight="1">
      <c r="I9508" s="139"/>
    </row>
    <row r="9509" spans="9:9" ht="17.25" hidden="1" customHeight="1">
      <c r="I9509" s="139"/>
    </row>
    <row r="9510" spans="9:9" ht="17.25" hidden="1" customHeight="1">
      <c r="I9510" s="139"/>
    </row>
    <row r="9511" spans="9:9" ht="17.25" hidden="1" customHeight="1">
      <c r="I9511" s="139"/>
    </row>
    <row r="9512" spans="9:9" ht="17.25" hidden="1" customHeight="1">
      <c r="I9512" s="139"/>
    </row>
    <row r="9513" spans="9:9" ht="17.25" hidden="1" customHeight="1">
      <c r="I9513" s="139"/>
    </row>
    <row r="9514" spans="9:9" ht="17.25" hidden="1" customHeight="1">
      <c r="I9514" s="139"/>
    </row>
    <row r="9515" spans="9:9" ht="17.25" hidden="1" customHeight="1">
      <c r="I9515" s="139"/>
    </row>
    <row r="9516" spans="9:9" ht="17.25" hidden="1" customHeight="1">
      <c r="I9516" s="139"/>
    </row>
    <row r="9517" spans="9:9" ht="17.25" hidden="1" customHeight="1">
      <c r="I9517" s="139"/>
    </row>
    <row r="9518" spans="9:9" ht="17.25" hidden="1" customHeight="1">
      <c r="I9518" s="139"/>
    </row>
    <row r="9519" spans="9:9" ht="17.25" hidden="1" customHeight="1">
      <c r="I9519" s="139"/>
    </row>
    <row r="9520" spans="9:9" ht="17.25" hidden="1" customHeight="1">
      <c r="I9520" s="139"/>
    </row>
    <row r="9521" spans="9:9" ht="17.25" hidden="1" customHeight="1">
      <c r="I9521" s="139"/>
    </row>
    <row r="9522" spans="9:9" ht="17.25" hidden="1" customHeight="1">
      <c r="I9522" s="139"/>
    </row>
    <row r="9523" spans="9:9" ht="17.25" hidden="1" customHeight="1">
      <c r="I9523" s="139"/>
    </row>
    <row r="9524" spans="9:9" ht="17.25" hidden="1" customHeight="1">
      <c r="I9524" s="139"/>
    </row>
    <row r="9525" spans="9:9" ht="17.25" hidden="1" customHeight="1">
      <c r="I9525" s="139"/>
    </row>
    <row r="9526" spans="9:9" ht="17.25" hidden="1" customHeight="1">
      <c r="I9526" s="139"/>
    </row>
    <row r="9527" spans="9:9" ht="17.25" hidden="1" customHeight="1">
      <c r="I9527" s="139"/>
    </row>
    <row r="9528" spans="9:9" ht="17.25" hidden="1" customHeight="1">
      <c r="I9528" s="139"/>
    </row>
    <row r="9529" spans="9:9" ht="17.25" hidden="1" customHeight="1">
      <c r="I9529" s="139"/>
    </row>
    <row r="9530" spans="9:9" ht="17.25" hidden="1" customHeight="1">
      <c r="I9530" s="139"/>
    </row>
    <row r="9531" spans="9:9" ht="17.25" hidden="1" customHeight="1">
      <c r="I9531" s="139"/>
    </row>
    <row r="9532" spans="9:9" ht="17.25" hidden="1" customHeight="1">
      <c r="I9532" s="139"/>
    </row>
    <row r="9533" spans="9:9" ht="17.25" hidden="1" customHeight="1">
      <c r="I9533" s="139"/>
    </row>
    <row r="9534" spans="9:9" ht="17.25" hidden="1" customHeight="1">
      <c r="I9534" s="139"/>
    </row>
    <row r="9535" spans="9:9" ht="17.25" hidden="1" customHeight="1">
      <c r="I9535" s="139"/>
    </row>
    <row r="9536" spans="9:9" ht="17.25" hidden="1" customHeight="1">
      <c r="I9536" s="139"/>
    </row>
    <row r="9537" spans="9:9" ht="17.25" hidden="1" customHeight="1">
      <c r="I9537" s="139"/>
    </row>
    <row r="9538" spans="9:9" ht="17.25" hidden="1" customHeight="1">
      <c r="I9538" s="139"/>
    </row>
    <row r="9539" spans="9:9" ht="17.25" hidden="1" customHeight="1">
      <c r="I9539" s="139"/>
    </row>
    <row r="9540" spans="9:9" ht="17.25" hidden="1" customHeight="1">
      <c r="I9540" s="139"/>
    </row>
    <row r="9541" spans="9:9" ht="17.25" hidden="1" customHeight="1">
      <c r="I9541" s="139"/>
    </row>
    <row r="9542" spans="9:9" ht="17.25" hidden="1" customHeight="1">
      <c r="I9542" s="139"/>
    </row>
    <row r="9543" spans="9:9" ht="17.25" hidden="1" customHeight="1">
      <c r="I9543" s="139"/>
    </row>
    <row r="9544" spans="9:9" ht="17.25" hidden="1" customHeight="1">
      <c r="I9544" s="139"/>
    </row>
    <row r="9545" spans="9:9" ht="17.25" hidden="1" customHeight="1">
      <c r="I9545" s="139"/>
    </row>
    <row r="9546" spans="9:9" ht="17.25" hidden="1" customHeight="1">
      <c r="I9546" s="139"/>
    </row>
    <row r="9547" spans="9:9" ht="17.25" hidden="1" customHeight="1">
      <c r="I9547" s="139"/>
    </row>
    <row r="9548" spans="9:9" ht="17.25" hidden="1" customHeight="1">
      <c r="I9548" s="139"/>
    </row>
    <row r="9549" spans="9:9" ht="17.25" hidden="1" customHeight="1">
      <c r="I9549" s="139"/>
    </row>
    <row r="9550" spans="9:9" ht="17.25" hidden="1" customHeight="1">
      <c r="I9550" s="139"/>
    </row>
    <row r="9551" spans="9:9" ht="17.25" hidden="1" customHeight="1">
      <c r="I9551" s="139"/>
    </row>
    <row r="9552" spans="9:9" ht="17.25" hidden="1" customHeight="1">
      <c r="I9552" s="139"/>
    </row>
    <row r="9553" spans="9:9" ht="17.25" hidden="1" customHeight="1">
      <c r="I9553" s="139"/>
    </row>
    <row r="9554" spans="9:9" ht="17.25" hidden="1" customHeight="1">
      <c r="I9554" s="139"/>
    </row>
    <row r="9555" spans="9:9" ht="17.25" hidden="1" customHeight="1">
      <c r="I9555" s="139"/>
    </row>
    <row r="9556" spans="9:9" ht="17.25" hidden="1" customHeight="1">
      <c r="I9556" s="139"/>
    </row>
    <row r="9557" spans="9:9" ht="17.25" hidden="1" customHeight="1">
      <c r="I9557" s="139"/>
    </row>
    <row r="9558" spans="9:9" ht="17.25" hidden="1" customHeight="1">
      <c r="I9558" s="139"/>
    </row>
    <row r="9559" spans="9:9" ht="17.25" hidden="1" customHeight="1">
      <c r="I9559" s="139"/>
    </row>
    <row r="9560" spans="9:9" ht="17.25" hidden="1" customHeight="1">
      <c r="I9560" s="139"/>
    </row>
    <row r="9561" spans="9:9" ht="17.25" hidden="1" customHeight="1">
      <c r="I9561" s="139"/>
    </row>
    <row r="9562" spans="9:9" ht="17.25" hidden="1" customHeight="1">
      <c r="I9562" s="139"/>
    </row>
    <row r="9563" spans="9:9" ht="17.25" hidden="1" customHeight="1">
      <c r="I9563" s="139"/>
    </row>
    <row r="9564" spans="9:9" ht="17.25" hidden="1" customHeight="1">
      <c r="I9564" s="139"/>
    </row>
    <row r="9565" spans="9:9" ht="17.25" hidden="1" customHeight="1">
      <c r="I9565" s="139"/>
    </row>
    <row r="9566" spans="9:9" ht="17.25" hidden="1" customHeight="1">
      <c r="I9566" s="139"/>
    </row>
    <row r="9567" spans="9:9" ht="17.25" hidden="1" customHeight="1">
      <c r="I9567" s="139"/>
    </row>
    <row r="9568" spans="9:9" ht="17.25" hidden="1" customHeight="1">
      <c r="I9568" s="139"/>
    </row>
    <row r="9569" spans="9:9" ht="17.25" hidden="1" customHeight="1">
      <c r="I9569" s="139"/>
    </row>
    <row r="9570" spans="9:9" ht="17.25" hidden="1" customHeight="1">
      <c r="I9570" s="139"/>
    </row>
    <row r="9571" spans="9:9" ht="17.25" hidden="1" customHeight="1">
      <c r="I9571" s="139"/>
    </row>
    <row r="9572" spans="9:9" ht="17.25" hidden="1" customHeight="1">
      <c r="I9572" s="139"/>
    </row>
    <row r="9573" spans="9:9" ht="17.25" hidden="1" customHeight="1">
      <c r="I9573" s="139"/>
    </row>
    <row r="9574" spans="9:9" ht="17.25" hidden="1" customHeight="1">
      <c r="I9574" s="139"/>
    </row>
    <row r="9575" spans="9:9" ht="17.25" hidden="1" customHeight="1">
      <c r="I9575" s="139"/>
    </row>
    <row r="9576" spans="9:9" ht="17.25" hidden="1" customHeight="1">
      <c r="I9576" s="139"/>
    </row>
    <row r="9577" spans="9:9" ht="17.25" hidden="1" customHeight="1">
      <c r="I9577" s="139"/>
    </row>
    <row r="9578" spans="9:9" ht="17.25" hidden="1" customHeight="1">
      <c r="I9578" s="139"/>
    </row>
    <row r="9579" spans="9:9" ht="17.25" hidden="1" customHeight="1">
      <c r="I9579" s="139"/>
    </row>
    <row r="9580" spans="9:9" ht="17.25" hidden="1" customHeight="1">
      <c r="I9580" s="139"/>
    </row>
    <row r="9581" spans="9:9" ht="17.25" hidden="1" customHeight="1">
      <c r="I9581" s="139"/>
    </row>
    <row r="9582" spans="9:9" ht="17.25" hidden="1" customHeight="1">
      <c r="I9582" s="139"/>
    </row>
    <row r="9583" spans="9:9" ht="17.25" hidden="1" customHeight="1">
      <c r="I9583" s="139"/>
    </row>
    <row r="9584" spans="9:9" ht="17.25" hidden="1" customHeight="1">
      <c r="I9584" s="139"/>
    </row>
    <row r="9585" spans="9:9" ht="17.25" hidden="1" customHeight="1">
      <c r="I9585" s="139"/>
    </row>
    <row r="9586" spans="9:9" ht="17.25" hidden="1" customHeight="1">
      <c r="I9586" s="139"/>
    </row>
    <row r="9587" spans="9:9" ht="17.25" hidden="1" customHeight="1">
      <c r="I9587" s="139"/>
    </row>
    <row r="9588" spans="9:9" ht="17.25" hidden="1" customHeight="1">
      <c r="I9588" s="139"/>
    </row>
    <row r="9589" spans="9:9" ht="17.25" hidden="1" customHeight="1">
      <c r="I9589" s="139"/>
    </row>
    <row r="9590" spans="9:9" ht="17.25" hidden="1" customHeight="1">
      <c r="I9590" s="139"/>
    </row>
    <row r="9591" spans="9:9" ht="17.25" hidden="1" customHeight="1">
      <c r="I9591" s="139"/>
    </row>
    <row r="9592" spans="9:9" ht="17.25" hidden="1" customHeight="1">
      <c r="I9592" s="139"/>
    </row>
    <row r="9593" spans="9:9" ht="17.25" hidden="1" customHeight="1">
      <c r="I9593" s="139"/>
    </row>
    <row r="9594" spans="9:9" ht="17.25" hidden="1" customHeight="1">
      <c r="I9594" s="139"/>
    </row>
    <row r="9595" spans="9:9" ht="17.25" hidden="1" customHeight="1">
      <c r="I9595" s="139"/>
    </row>
    <row r="9596" spans="9:9" ht="17.25" hidden="1" customHeight="1">
      <c r="I9596" s="139"/>
    </row>
    <row r="9597" spans="9:9" ht="17.25" hidden="1" customHeight="1">
      <c r="I9597" s="139"/>
    </row>
    <row r="9598" spans="9:9" ht="17.25" hidden="1" customHeight="1">
      <c r="I9598" s="139"/>
    </row>
    <row r="9599" spans="9:9" ht="17.25" hidden="1" customHeight="1">
      <c r="I9599" s="139"/>
    </row>
    <row r="9600" spans="9:9" ht="17.25" hidden="1" customHeight="1">
      <c r="I9600" s="139"/>
    </row>
    <row r="9601" spans="9:9" ht="17.25" hidden="1" customHeight="1">
      <c r="I9601" s="139"/>
    </row>
    <row r="9602" spans="9:9" ht="17.25" hidden="1" customHeight="1">
      <c r="I9602" s="139"/>
    </row>
    <row r="9603" spans="9:9" ht="17.25" hidden="1" customHeight="1">
      <c r="I9603" s="139"/>
    </row>
    <row r="9604" spans="9:9" ht="17.25" hidden="1" customHeight="1">
      <c r="I9604" s="139"/>
    </row>
    <row r="9605" spans="9:9" ht="17.25" hidden="1" customHeight="1">
      <c r="I9605" s="139"/>
    </row>
    <row r="9606" spans="9:9" ht="17.25" hidden="1" customHeight="1">
      <c r="I9606" s="139"/>
    </row>
    <row r="9607" spans="9:9" ht="17.25" hidden="1" customHeight="1">
      <c r="I9607" s="139"/>
    </row>
    <row r="9608" spans="9:9" ht="17.25" hidden="1" customHeight="1">
      <c r="I9608" s="139"/>
    </row>
    <row r="9609" spans="9:9" ht="17.25" hidden="1" customHeight="1">
      <c r="I9609" s="139"/>
    </row>
    <row r="9610" spans="9:9" ht="17.25" hidden="1" customHeight="1">
      <c r="I9610" s="139"/>
    </row>
    <row r="9611" spans="9:9" ht="17.25" hidden="1" customHeight="1">
      <c r="I9611" s="139"/>
    </row>
    <row r="9612" spans="9:9" ht="17.25" hidden="1" customHeight="1">
      <c r="I9612" s="139"/>
    </row>
    <row r="9613" spans="9:9" ht="17.25" hidden="1" customHeight="1">
      <c r="I9613" s="139"/>
    </row>
    <row r="9614" spans="9:9" ht="17.25" hidden="1" customHeight="1">
      <c r="I9614" s="139"/>
    </row>
    <row r="9615" spans="9:9" ht="17.25" hidden="1" customHeight="1">
      <c r="I9615" s="139"/>
    </row>
    <row r="9616" spans="9:9" ht="17.25" hidden="1" customHeight="1">
      <c r="I9616" s="139"/>
    </row>
    <row r="9617" spans="9:9" ht="17.25" hidden="1" customHeight="1">
      <c r="I9617" s="139"/>
    </row>
    <row r="9618" spans="9:9" ht="17.25" hidden="1" customHeight="1">
      <c r="I9618" s="139"/>
    </row>
    <row r="9619" spans="9:9" ht="17.25" hidden="1" customHeight="1">
      <c r="I9619" s="139"/>
    </row>
    <row r="9620" spans="9:9" ht="17.25" hidden="1" customHeight="1">
      <c r="I9620" s="139"/>
    </row>
    <row r="9621" spans="9:9" ht="17.25" hidden="1" customHeight="1">
      <c r="I9621" s="139"/>
    </row>
    <row r="9622" spans="9:9" ht="17.25" hidden="1" customHeight="1">
      <c r="I9622" s="139"/>
    </row>
    <row r="9623" spans="9:9" ht="17.25" hidden="1" customHeight="1">
      <c r="I9623" s="139"/>
    </row>
    <row r="9624" spans="9:9" ht="17.25" hidden="1" customHeight="1">
      <c r="I9624" s="139"/>
    </row>
    <row r="9625" spans="9:9" ht="17.25" hidden="1" customHeight="1">
      <c r="I9625" s="139"/>
    </row>
    <row r="9626" spans="9:9" ht="17.25" hidden="1" customHeight="1">
      <c r="I9626" s="139"/>
    </row>
    <row r="9627" spans="9:9" ht="17.25" hidden="1" customHeight="1">
      <c r="I9627" s="139"/>
    </row>
    <row r="9628" spans="9:9" ht="17.25" hidden="1" customHeight="1">
      <c r="I9628" s="139"/>
    </row>
    <row r="9629" spans="9:9" ht="17.25" hidden="1" customHeight="1">
      <c r="I9629" s="139"/>
    </row>
    <row r="9630" spans="9:9" ht="17.25" hidden="1" customHeight="1">
      <c r="I9630" s="139"/>
    </row>
    <row r="9631" spans="9:9" ht="17.25" hidden="1" customHeight="1">
      <c r="I9631" s="139"/>
    </row>
    <row r="9632" spans="9:9" ht="17.25" hidden="1" customHeight="1">
      <c r="I9632" s="139"/>
    </row>
    <row r="9633" spans="9:9" ht="17.25" hidden="1" customHeight="1">
      <c r="I9633" s="139"/>
    </row>
    <row r="9634" spans="9:9" ht="17.25" hidden="1" customHeight="1">
      <c r="I9634" s="139"/>
    </row>
    <row r="9635" spans="9:9" ht="17.25" hidden="1" customHeight="1">
      <c r="I9635" s="139"/>
    </row>
    <row r="9636" spans="9:9" ht="17.25" hidden="1" customHeight="1">
      <c r="I9636" s="139"/>
    </row>
    <row r="9637" spans="9:9" ht="17.25" hidden="1" customHeight="1">
      <c r="I9637" s="139"/>
    </row>
    <row r="9638" spans="9:9" ht="17.25" hidden="1" customHeight="1">
      <c r="I9638" s="139"/>
    </row>
    <row r="9639" spans="9:9" ht="17.25" hidden="1" customHeight="1">
      <c r="I9639" s="139"/>
    </row>
    <row r="9640" spans="9:9" ht="17.25" hidden="1" customHeight="1">
      <c r="I9640" s="139"/>
    </row>
    <row r="9641" spans="9:9" ht="17.25" hidden="1" customHeight="1">
      <c r="I9641" s="139"/>
    </row>
    <row r="9642" spans="9:9" ht="17.25" hidden="1" customHeight="1">
      <c r="I9642" s="139"/>
    </row>
    <row r="9643" spans="9:9" ht="17.25" hidden="1" customHeight="1">
      <c r="I9643" s="139"/>
    </row>
    <row r="9644" spans="9:9" ht="17.25" hidden="1" customHeight="1">
      <c r="I9644" s="139"/>
    </row>
    <row r="9645" spans="9:9" ht="17.25" hidden="1" customHeight="1">
      <c r="I9645" s="139"/>
    </row>
    <row r="9646" spans="9:9" ht="17.25" hidden="1" customHeight="1">
      <c r="I9646" s="139"/>
    </row>
    <row r="9647" spans="9:9" ht="17.25" hidden="1" customHeight="1">
      <c r="I9647" s="139"/>
    </row>
    <row r="9648" spans="9:9" ht="17.25" hidden="1" customHeight="1">
      <c r="I9648" s="139"/>
    </row>
    <row r="9649" spans="9:9" ht="17.25" hidden="1" customHeight="1">
      <c r="I9649" s="139"/>
    </row>
    <row r="9650" spans="9:9" ht="17.25" hidden="1" customHeight="1">
      <c r="I9650" s="139"/>
    </row>
    <row r="9651" spans="9:9" ht="17.25" hidden="1" customHeight="1">
      <c r="I9651" s="139"/>
    </row>
    <row r="9652" spans="9:9" ht="17.25" hidden="1" customHeight="1">
      <c r="I9652" s="139"/>
    </row>
    <row r="9653" spans="9:9" ht="17.25" hidden="1" customHeight="1">
      <c r="I9653" s="139"/>
    </row>
    <row r="9654" spans="9:9" ht="17.25" hidden="1" customHeight="1">
      <c r="I9654" s="139"/>
    </row>
    <row r="9655" spans="9:9" ht="17.25" hidden="1" customHeight="1">
      <c r="I9655" s="139"/>
    </row>
    <row r="9656" spans="9:9" ht="17.25" hidden="1" customHeight="1">
      <c r="I9656" s="139"/>
    </row>
    <row r="9657" spans="9:9" ht="17.25" hidden="1" customHeight="1">
      <c r="I9657" s="139"/>
    </row>
    <row r="9658" spans="9:9" ht="17.25" hidden="1" customHeight="1">
      <c r="I9658" s="139"/>
    </row>
    <row r="9659" spans="9:9" ht="17.25" hidden="1" customHeight="1">
      <c r="I9659" s="139"/>
    </row>
    <row r="9660" spans="9:9" ht="17.25" hidden="1" customHeight="1">
      <c r="I9660" s="139"/>
    </row>
    <row r="9661" spans="9:9" ht="17.25" hidden="1" customHeight="1">
      <c r="I9661" s="139"/>
    </row>
    <row r="9662" spans="9:9" ht="17.25" hidden="1" customHeight="1">
      <c r="I9662" s="139"/>
    </row>
    <row r="9663" spans="9:9" ht="17.25" hidden="1" customHeight="1">
      <c r="I9663" s="139"/>
    </row>
    <row r="9664" spans="9:9" ht="17.25" hidden="1" customHeight="1">
      <c r="I9664" s="139"/>
    </row>
    <row r="9665" spans="9:9" ht="17.25" hidden="1" customHeight="1">
      <c r="I9665" s="139"/>
    </row>
    <row r="9666" spans="9:9" ht="17.25" hidden="1" customHeight="1">
      <c r="I9666" s="139"/>
    </row>
    <row r="9667" spans="9:9" ht="17.25" hidden="1" customHeight="1">
      <c r="I9667" s="139"/>
    </row>
    <row r="9668" spans="9:9" ht="17.25" hidden="1" customHeight="1">
      <c r="I9668" s="139"/>
    </row>
    <row r="9669" spans="9:9" ht="17.25" hidden="1" customHeight="1">
      <c r="I9669" s="139"/>
    </row>
    <row r="9670" spans="9:9" ht="17.25" hidden="1" customHeight="1">
      <c r="I9670" s="139"/>
    </row>
    <row r="9671" spans="9:9" ht="17.25" hidden="1" customHeight="1">
      <c r="I9671" s="139"/>
    </row>
    <row r="9672" spans="9:9" ht="17.25" hidden="1" customHeight="1">
      <c r="I9672" s="139"/>
    </row>
    <row r="9673" spans="9:9" ht="17.25" hidden="1" customHeight="1">
      <c r="I9673" s="139"/>
    </row>
    <row r="9674" spans="9:9" ht="17.25" hidden="1" customHeight="1">
      <c r="I9674" s="139"/>
    </row>
    <row r="9675" spans="9:9" ht="17.25" hidden="1" customHeight="1">
      <c r="I9675" s="139"/>
    </row>
    <row r="9676" spans="9:9" ht="17.25" hidden="1" customHeight="1">
      <c r="I9676" s="139"/>
    </row>
    <row r="9677" spans="9:9" ht="17.25" hidden="1" customHeight="1">
      <c r="I9677" s="139"/>
    </row>
    <row r="9678" spans="9:9" ht="17.25" hidden="1" customHeight="1">
      <c r="I9678" s="139"/>
    </row>
    <row r="9679" spans="9:9" ht="17.25" hidden="1" customHeight="1">
      <c r="I9679" s="139"/>
    </row>
    <row r="9680" spans="9:9" ht="17.25" hidden="1" customHeight="1">
      <c r="I9680" s="139"/>
    </row>
    <row r="9681" spans="9:9" ht="17.25" hidden="1" customHeight="1">
      <c r="I9681" s="139"/>
    </row>
    <row r="9682" spans="9:9" ht="17.25" hidden="1" customHeight="1">
      <c r="I9682" s="139"/>
    </row>
    <row r="9683" spans="9:9" ht="17.25" hidden="1" customHeight="1">
      <c r="I9683" s="139"/>
    </row>
    <row r="9684" spans="9:9" ht="17.25" hidden="1" customHeight="1">
      <c r="I9684" s="139"/>
    </row>
    <row r="9685" spans="9:9" ht="17.25" hidden="1" customHeight="1">
      <c r="I9685" s="139"/>
    </row>
    <row r="9686" spans="9:9" ht="17.25" hidden="1" customHeight="1">
      <c r="I9686" s="139"/>
    </row>
    <row r="9687" spans="9:9" ht="17.25" hidden="1" customHeight="1">
      <c r="I9687" s="139"/>
    </row>
    <row r="9688" spans="9:9" ht="17.25" hidden="1" customHeight="1">
      <c r="I9688" s="139"/>
    </row>
    <row r="9689" spans="9:9" ht="17.25" hidden="1" customHeight="1">
      <c r="I9689" s="139"/>
    </row>
    <row r="9690" spans="9:9" ht="17.25" hidden="1" customHeight="1">
      <c r="I9690" s="139"/>
    </row>
    <row r="9691" spans="9:9" ht="17.25" hidden="1" customHeight="1">
      <c r="I9691" s="139"/>
    </row>
    <row r="9692" spans="9:9" ht="17.25" hidden="1" customHeight="1">
      <c r="I9692" s="139"/>
    </row>
    <row r="9693" spans="9:9" ht="17.25" hidden="1" customHeight="1">
      <c r="I9693" s="139"/>
    </row>
    <row r="9694" spans="9:9" ht="17.25" hidden="1" customHeight="1">
      <c r="I9694" s="139"/>
    </row>
    <row r="9695" spans="9:9" ht="17.25" hidden="1" customHeight="1">
      <c r="I9695" s="139"/>
    </row>
    <row r="9696" spans="9:9" ht="17.25" hidden="1" customHeight="1">
      <c r="I9696" s="139"/>
    </row>
    <row r="9697" spans="9:9" ht="17.25" hidden="1" customHeight="1">
      <c r="I9697" s="139"/>
    </row>
    <row r="9698" spans="9:9" ht="17.25" hidden="1" customHeight="1">
      <c r="I9698" s="139"/>
    </row>
    <row r="9699" spans="9:9" ht="17.25" hidden="1" customHeight="1">
      <c r="I9699" s="139"/>
    </row>
    <row r="9700" spans="9:9" ht="17.25" hidden="1" customHeight="1">
      <c r="I9700" s="139"/>
    </row>
    <row r="9701" spans="9:9" ht="17.25" hidden="1" customHeight="1">
      <c r="I9701" s="139"/>
    </row>
    <row r="9702" spans="9:9" ht="17.25" hidden="1" customHeight="1">
      <c r="I9702" s="139"/>
    </row>
    <row r="9703" spans="9:9" ht="17.25" hidden="1" customHeight="1">
      <c r="I9703" s="139"/>
    </row>
    <row r="9704" spans="9:9" ht="17.25" hidden="1" customHeight="1">
      <c r="I9704" s="139"/>
    </row>
    <row r="9705" spans="9:9" ht="17.25" hidden="1" customHeight="1">
      <c r="I9705" s="139"/>
    </row>
    <row r="9706" spans="9:9" ht="17.25" hidden="1" customHeight="1">
      <c r="I9706" s="139"/>
    </row>
    <row r="9707" spans="9:9" ht="17.25" hidden="1" customHeight="1">
      <c r="I9707" s="139"/>
    </row>
    <row r="9708" spans="9:9" ht="17.25" hidden="1" customHeight="1">
      <c r="I9708" s="139"/>
    </row>
    <row r="9709" spans="9:9" ht="17.25" hidden="1" customHeight="1">
      <c r="I9709" s="139"/>
    </row>
    <row r="9710" spans="9:9" ht="17.25" hidden="1" customHeight="1">
      <c r="I9710" s="139"/>
    </row>
    <row r="9711" spans="9:9" ht="17.25" hidden="1" customHeight="1">
      <c r="I9711" s="139"/>
    </row>
    <row r="9712" spans="9:9" ht="17.25" hidden="1" customHeight="1">
      <c r="I9712" s="139"/>
    </row>
    <row r="9713" spans="9:9" ht="17.25" hidden="1" customHeight="1">
      <c r="I9713" s="139"/>
    </row>
    <row r="9714" spans="9:9" ht="17.25" hidden="1" customHeight="1">
      <c r="I9714" s="139"/>
    </row>
    <row r="9715" spans="9:9" ht="17.25" hidden="1" customHeight="1">
      <c r="I9715" s="139"/>
    </row>
    <row r="9716" spans="9:9" ht="17.25" hidden="1" customHeight="1">
      <c r="I9716" s="139"/>
    </row>
    <row r="9717" spans="9:9" ht="17.25" hidden="1" customHeight="1">
      <c r="I9717" s="139"/>
    </row>
    <row r="9718" spans="9:9" ht="17.25" hidden="1" customHeight="1">
      <c r="I9718" s="139"/>
    </row>
    <row r="9719" spans="9:9" ht="17.25" hidden="1" customHeight="1">
      <c r="I9719" s="139"/>
    </row>
    <row r="9720" spans="9:9" ht="17.25" hidden="1" customHeight="1">
      <c r="I9720" s="139"/>
    </row>
    <row r="9721" spans="9:9" ht="17.25" hidden="1" customHeight="1">
      <c r="I9721" s="139"/>
    </row>
    <row r="9722" spans="9:9" ht="17.25" hidden="1" customHeight="1">
      <c r="I9722" s="139"/>
    </row>
    <row r="9723" spans="9:9" ht="17.25" hidden="1" customHeight="1">
      <c r="I9723" s="139"/>
    </row>
    <row r="9724" spans="9:9" ht="17.25" hidden="1" customHeight="1">
      <c r="I9724" s="139"/>
    </row>
    <row r="9725" spans="9:9" ht="17.25" hidden="1" customHeight="1">
      <c r="I9725" s="139"/>
    </row>
    <row r="9726" spans="9:9" ht="17.25" hidden="1" customHeight="1">
      <c r="I9726" s="139"/>
    </row>
    <row r="9727" spans="9:9" ht="17.25" hidden="1" customHeight="1">
      <c r="I9727" s="139"/>
    </row>
    <row r="9728" spans="9:9" ht="17.25" hidden="1" customHeight="1">
      <c r="I9728" s="139"/>
    </row>
    <row r="9729" spans="9:9" ht="17.25" hidden="1" customHeight="1">
      <c r="I9729" s="139"/>
    </row>
    <row r="9730" spans="9:9" ht="17.25" hidden="1" customHeight="1">
      <c r="I9730" s="139"/>
    </row>
    <row r="9731" spans="9:9" ht="17.25" hidden="1" customHeight="1">
      <c r="I9731" s="139"/>
    </row>
    <row r="9732" spans="9:9" ht="17.25" hidden="1" customHeight="1">
      <c r="I9732" s="139"/>
    </row>
    <row r="9733" spans="9:9" ht="17.25" hidden="1" customHeight="1">
      <c r="I9733" s="139"/>
    </row>
    <row r="9734" spans="9:9" ht="17.25" hidden="1" customHeight="1">
      <c r="I9734" s="139"/>
    </row>
    <row r="9735" spans="9:9" ht="17.25" hidden="1" customHeight="1">
      <c r="I9735" s="139"/>
    </row>
    <row r="9736" spans="9:9" ht="17.25" hidden="1" customHeight="1">
      <c r="I9736" s="139"/>
    </row>
    <row r="9737" spans="9:9" ht="17.25" hidden="1" customHeight="1">
      <c r="I9737" s="139"/>
    </row>
    <row r="9738" spans="9:9" ht="17.25" hidden="1" customHeight="1">
      <c r="I9738" s="139"/>
    </row>
    <row r="9739" spans="9:9" ht="17.25" hidden="1" customHeight="1">
      <c r="I9739" s="139"/>
    </row>
    <row r="9740" spans="9:9" ht="17.25" hidden="1" customHeight="1">
      <c r="I9740" s="139"/>
    </row>
    <row r="9741" spans="9:9" ht="17.25" hidden="1" customHeight="1">
      <c r="I9741" s="139"/>
    </row>
    <row r="9742" spans="9:9" ht="17.25" hidden="1" customHeight="1">
      <c r="I9742" s="139"/>
    </row>
    <row r="9743" spans="9:9" ht="17.25" hidden="1" customHeight="1">
      <c r="I9743" s="139"/>
    </row>
    <row r="9744" spans="9:9" ht="17.25" hidden="1" customHeight="1">
      <c r="I9744" s="139"/>
    </row>
    <row r="9745" spans="9:9" ht="17.25" hidden="1" customHeight="1">
      <c r="I9745" s="139"/>
    </row>
    <row r="9746" spans="9:9" ht="17.25" hidden="1" customHeight="1">
      <c r="I9746" s="139"/>
    </row>
    <row r="9747" spans="9:9" ht="17.25" hidden="1" customHeight="1">
      <c r="I9747" s="139"/>
    </row>
    <row r="9748" spans="9:9" ht="17.25" hidden="1" customHeight="1">
      <c r="I9748" s="139"/>
    </row>
    <row r="9749" spans="9:9" ht="17.25" hidden="1" customHeight="1">
      <c r="I9749" s="139"/>
    </row>
    <row r="9750" spans="9:9" ht="17.25" hidden="1" customHeight="1">
      <c r="I9750" s="139"/>
    </row>
    <row r="9751" spans="9:9" ht="17.25" hidden="1" customHeight="1">
      <c r="I9751" s="139"/>
    </row>
    <row r="9752" spans="9:9" ht="17.25" hidden="1" customHeight="1">
      <c r="I9752" s="139"/>
    </row>
    <row r="9753" spans="9:9" ht="17.25" hidden="1" customHeight="1">
      <c r="I9753" s="139"/>
    </row>
    <row r="9754" spans="9:9" ht="17.25" hidden="1" customHeight="1">
      <c r="I9754" s="139"/>
    </row>
    <row r="9755" spans="9:9" ht="17.25" hidden="1" customHeight="1">
      <c r="I9755" s="139"/>
    </row>
    <row r="9756" spans="9:9" ht="17.25" hidden="1" customHeight="1">
      <c r="I9756" s="139"/>
    </row>
    <row r="9757" spans="9:9" ht="17.25" hidden="1" customHeight="1">
      <c r="I9757" s="139"/>
    </row>
    <row r="9758" spans="9:9" ht="17.25" hidden="1" customHeight="1">
      <c r="I9758" s="139"/>
    </row>
    <row r="9759" spans="9:9" ht="17.25" hidden="1" customHeight="1">
      <c r="I9759" s="139"/>
    </row>
    <row r="9760" spans="9:9" ht="17.25" hidden="1" customHeight="1">
      <c r="I9760" s="139"/>
    </row>
    <row r="9761" spans="9:9" ht="17.25" hidden="1" customHeight="1">
      <c r="I9761" s="139"/>
    </row>
    <row r="9762" spans="9:9" ht="17.25" hidden="1" customHeight="1">
      <c r="I9762" s="139"/>
    </row>
    <row r="9763" spans="9:9" ht="17.25" hidden="1" customHeight="1">
      <c r="I9763" s="139"/>
    </row>
    <row r="9764" spans="9:9" ht="17.25" hidden="1" customHeight="1">
      <c r="I9764" s="139"/>
    </row>
    <row r="9765" spans="9:9" ht="17.25" hidden="1" customHeight="1">
      <c r="I9765" s="139"/>
    </row>
    <row r="9766" spans="9:9" ht="17.25" hidden="1" customHeight="1">
      <c r="I9766" s="139"/>
    </row>
    <row r="9767" spans="9:9" ht="17.25" hidden="1" customHeight="1">
      <c r="I9767" s="139"/>
    </row>
    <row r="9768" spans="9:9" ht="17.25" hidden="1" customHeight="1">
      <c r="I9768" s="139"/>
    </row>
    <row r="9769" spans="9:9" ht="17.25" hidden="1" customHeight="1">
      <c r="I9769" s="139"/>
    </row>
    <row r="9770" spans="9:9" ht="17.25" hidden="1" customHeight="1">
      <c r="I9770" s="139"/>
    </row>
    <row r="9771" spans="9:9" ht="17.25" hidden="1" customHeight="1">
      <c r="I9771" s="139"/>
    </row>
    <row r="9772" spans="9:9" ht="17.25" hidden="1" customHeight="1">
      <c r="I9772" s="139"/>
    </row>
    <row r="9773" spans="9:9" ht="17.25" hidden="1" customHeight="1">
      <c r="I9773" s="139"/>
    </row>
    <row r="9774" spans="9:9" ht="17.25" hidden="1" customHeight="1">
      <c r="I9774" s="139"/>
    </row>
    <row r="9775" spans="9:9" ht="17.25" hidden="1" customHeight="1">
      <c r="I9775" s="139"/>
    </row>
    <row r="9776" spans="9:9" ht="17.25" hidden="1" customHeight="1">
      <c r="I9776" s="139"/>
    </row>
    <row r="9777" spans="9:9" ht="17.25" hidden="1" customHeight="1">
      <c r="I9777" s="139"/>
    </row>
    <row r="9778" spans="9:9" ht="17.25" hidden="1" customHeight="1">
      <c r="I9778" s="139"/>
    </row>
    <row r="9779" spans="9:9" ht="17.25" hidden="1" customHeight="1">
      <c r="I9779" s="139"/>
    </row>
    <row r="9780" spans="9:9" ht="17.25" hidden="1" customHeight="1">
      <c r="I9780" s="139"/>
    </row>
    <row r="9781" spans="9:9" ht="17.25" hidden="1" customHeight="1">
      <c r="I9781" s="139"/>
    </row>
    <row r="9782" spans="9:9" ht="17.25" hidden="1" customHeight="1">
      <c r="I9782" s="139"/>
    </row>
    <row r="9783" spans="9:9" ht="17.25" hidden="1" customHeight="1">
      <c r="I9783" s="139"/>
    </row>
    <row r="9784" spans="9:9" ht="17.25" hidden="1" customHeight="1">
      <c r="I9784" s="139"/>
    </row>
    <row r="9785" spans="9:9" ht="17.25" hidden="1" customHeight="1">
      <c r="I9785" s="139"/>
    </row>
    <row r="9786" spans="9:9" ht="17.25" hidden="1" customHeight="1">
      <c r="I9786" s="139"/>
    </row>
    <row r="9787" spans="9:9" ht="17.25" hidden="1" customHeight="1">
      <c r="I9787" s="139"/>
    </row>
    <row r="9788" spans="9:9" ht="17.25" hidden="1" customHeight="1">
      <c r="I9788" s="139"/>
    </row>
    <row r="9789" spans="9:9" ht="17.25" hidden="1" customHeight="1">
      <c r="I9789" s="139"/>
    </row>
    <row r="9790" spans="9:9" ht="17.25" hidden="1" customHeight="1">
      <c r="I9790" s="139"/>
    </row>
    <row r="9791" spans="9:9" ht="17.25" hidden="1" customHeight="1">
      <c r="I9791" s="139"/>
    </row>
    <row r="9792" spans="9:9" ht="17.25" hidden="1" customHeight="1">
      <c r="I9792" s="139"/>
    </row>
    <row r="9793" spans="9:9" ht="17.25" hidden="1" customHeight="1">
      <c r="I9793" s="139"/>
    </row>
    <row r="9794" spans="9:9" ht="17.25" hidden="1" customHeight="1">
      <c r="I9794" s="139"/>
    </row>
    <row r="9795" spans="9:9" ht="17.25" hidden="1" customHeight="1">
      <c r="I9795" s="139"/>
    </row>
    <row r="9796" spans="9:9" ht="17.25" hidden="1" customHeight="1">
      <c r="I9796" s="139"/>
    </row>
    <row r="9797" spans="9:9" ht="17.25" hidden="1" customHeight="1">
      <c r="I9797" s="139"/>
    </row>
    <row r="9798" spans="9:9" ht="17.25" hidden="1" customHeight="1">
      <c r="I9798" s="139"/>
    </row>
    <row r="9799" spans="9:9" ht="17.25" hidden="1" customHeight="1">
      <c r="I9799" s="139"/>
    </row>
    <row r="9800" spans="9:9" ht="17.25" hidden="1" customHeight="1">
      <c r="I9800" s="139"/>
    </row>
    <row r="9801" spans="9:9" ht="17.25" hidden="1" customHeight="1">
      <c r="I9801" s="139"/>
    </row>
    <row r="9802" spans="9:9" ht="17.25" hidden="1" customHeight="1">
      <c r="I9802" s="139"/>
    </row>
    <row r="9803" spans="9:9" ht="17.25" hidden="1" customHeight="1">
      <c r="I9803" s="139"/>
    </row>
    <row r="9804" spans="9:9" ht="17.25" hidden="1" customHeight="1">
      <c r="I9804" s="139"/>
    </row>
    <row r="9805" spans="9:9" ht="17.25" hidden="1" customHeight="1">
      <c r="I9805" s="139"/>
    </row>
    <row r="9806" spans="9:9" ht="17.25" hidden="1" customHeight="1">
      <c r="I9806" s="139"/>
    </row>
    <row r="9807" spans="9:9" ht="17.25" hidden="1" customHeight="1">
      <c r="I9807" s="139"/>
    </row>
    <row r="9808" spans="9:9" ht="17.25" hidden="1" customHeight="1">
      <c r="I9808" s="139"/>
    </row>
    <row r="9809" spans="9:9" ht="17.25" hidden="1" customHeight="1">
      <c r="I9809" s="139"/>
    </row>
    <row r="9810" spans="9:9" ht="17.25" hidden="1" customHeight="1">
      <c r="I9810" s="139"/>
    </row>
    <row r="9811" spans="9:9" ht="17.25" hidden="1" customHeight="1">
      <c r="I9811" s="139"/>
    </row>
    <row r="9812" spans="9:9" ht="17.25" hidden="1" customHeight="1">
      <c r="I9812" s="139"/>
    </row>
    <row r="9813" spans="9:9" ht="17.25" hidden="1" customHeight="1">
      <c r="I9813" s="139"/>
    </row>
    <row r="9814" spans="9:9" ht="17.25" hidden="1" customHeight="1">
      <c r="I9814" s="139"/>
    </row>
    <row r="9815" spans="9:9" ht="17.25" hidden="1" customHeight="1">
      <c r="I9815" s="139"/>
    </row>
    <row r="9816" spans="9:9" ht="17.25" hidden="1" customHeight="1">
      <c r="I9816" s="139"/>
    </row>
    <row r="9817" spans="9:9" ht="17.25" hidden="1" customHeight="1">
      <c r="I9817" s="139"/>
    </row>
    <row r="9818" spans="9:9" ht="17.25" hidden="1" customHeight="1">
      <c r="I9818" s="139"/>
    </row>
    <row r="9819" spans="9:9" ht="17.25" hidden="1" customHeight="1">
      <c r="I9819" s="139"/>
    </row>
    <row r="9820" spans="9:9" ht="17.25" hidden="1" customHeight="1">
      <c r="I9820" s="139"/>
    </row>
    <row r="9821" spans="9:9" ht="17.25" hidden="1" customHeight="1">
      <c r="I9821" s="139"/>
    </row>
    <row r="9822" spans="9:9" ht="17.25" hidden="1" customHeight="1">
      <c r="I9822" s="139"/>
    </row>
    <row r="9823" spans="9:9" ht="17.25" hidden="1" customHeight="1">
      <c r="I9823" s="139"/>
    </row>
    <row r="9824" spans="9:9" ht="17.25" hidden="1" customHeight="1">
      <c r="I9824" s="139"/>
    </row>
    <row r="9825" spans="9:9" ht="17.25" hidden="1" customHeight="1">
      <c r="I9825" s="139"/>
    </row>
    <row r="9826" spans="9:9" ht="17.25" hidden="1" customHeight="1">
      <c r="I9826" s="139"/>
    </row>
    <row r="9827" spans="9:9" ht="17.25" hidden="1" customHeight="1">
      <c r="I9827" s="139"/>
    </row>
    <row r="9828" spans="9:9" ht="17.25" hidden="1" customHeight="1">
      <c r="I9828" s="139"/>
    </row>
    <row r="9829" spans="9:9" ht="17.25" hidden="1" customHeight="1">
      <c r="I9829" s="139"/>
    </row>
    <row r="9830" spans="9:9" ht="17.25" hidden="1" customHeight="1">
      <c r="I9830" s="139"/>
    </row>
    <row r="9831" spans="9:9" ht="17.25" hidden="1" customHeight="1">
      <c r="I9831" s="139"/>
    </row>
    <row r="9832" spans="9:9" ht="17.25" hidden="1" customHeight="1">
      <c r="I9832" s="139"/>
    </row>
    <row r="9833" spans="9:9" ht="17.25" hidden="1" customHeight="1">
      <c r="I9833" s="139"/>
    </row>
    <row r="9834" spans="9:9" ht="17.25" hidden="1" customHeight="1">
      <c r="I9834" s="139"/>
    </row>
    <row r="9835" spans="9:9" ht="17.25" hidden="1" customHeight="1">
      <c r="I9835" s="139"/>
    </row>
    <row r="9836" spans="9:9" ht="17.25" hidden="1" customHeight="1">
      <c r="I9836" s="139"/>
    </row>
    <row r="9837" spans="9:9" ht="17.25" hidden="1" customHeight="1">
      <c r="I9837" s="139"/>
    </row>
    <row r="9838" spans="9:9" ht="17.25" hidden="1" customHeight="1">
      <c r="I9838" s="139"/>
    </row>
    <row r="9839" spans="9:9" ht="17.25" hidden="1" customHeight="1">
      <c r="I9839" s="139"/>
    </row>
    <row r="9840" spans="9:9" ht="17.25" hidden="1" customHeight="1">
      <c r="I9840" s="139"/>
    </row>
    <row r="9841" spans="9:9" ht="17.25" hidden="1" customHeight="1">
      <c r="I9841" s="139"/>
    </row>
    <row r="9842" spans="9:9" ht="17.25" hidden="1" customHeight="1">
      <c r="I9842" s="139"/>
    </row>
    <row r="9843" spans="9:9" ht="17.25" hidden="1" customHeight="1">
      <c r="I9843" s="139"/>
    </row>
    <row r="9844" spans="9:9" ht="17.25" hidden="1" customHeight="1">
      <c r="I9844" s="139"/>
    </row>
    <row r="9845" spans="9:9" ht="17.25" hidden="1" customHeight="1">
      <c r="I9845" s="139"/>
    </row>
    <row r="9846" spans="9:9" ht="17.25" hidden="1" customHeight="1">
      <c r="I9846" s="139"/>
    </row>
    <row r="9847" spans="9:9" ht="17.25" hidden="1" customHeight="1">
      <c r="I9847" s="139"/>
    </row>
    <row r="9848" spans="9:9" ht="17.25" hidden="1" customHeight="1">
      <c r="I9848" s="139"/>
    </row>
    <row r="9849" spans="9:9" ht="17.25" hidden="1" customHeight="1">
      <c r="I9849" s="139"/>
    </row>
    <row r="9850" spans="9:9" ht="17.25" hidden="1" customHeight="1">
      <c r="I9850" s="139"/>
    </row>
    <row r="9851" spans="9:9" ht="17.25" hidden="1" customHeight="1">
      <c r="I9851" s="139"/>
    </row>
    <row r="9852" spans="9:9" ht="17.25" hidden="1" customHeight="1">
      <c r="I9852" s="139"/>
    </row>
    <row r="9853" spans="9:9" ht="17.25" hidden="1" customHeight="1">
      <c r="I9853" s="139"/>
    </row>
    <row r="9854" spans="9:9" ht="17.25" hidden="1" customHeight="1">
      <c r="I9854" s="139"/>
    </row>
    <row r="9855" spans="9:9" ht="17.25" hidden="1" customHeight="1">
      <c r="I9855" s="139"/>
    </row>
    <row r="9856" spans="9:9" ht="17.25" hidden="1" customHeight="1">
      <c r="I9856" s="139"/>
    </row>
    <row r="9857" spans="9:9" ht="17.25" hidden="1" customHeight="1">
      <c r="I9857" s="139"/>
    </row>
    <row r="9858" spans="9:9" ht="17.25" hidden="1" customHeight="1">
      <c r="I9858" s="139"/>
    </row>
    <row r="9859" spans="9:9" ht="17.25" hidden="1" customHeight="1">
      <c r="I9859" s="139"/>
    </row>
    <row r="9860" spans="9:9" ht="17.25" hidden="1" customHeight="1">
      <c r="I9860" s="139"/>
    </row>
    <row r="9861" spans="9:9" ht="17.25" hidden="1" customHeight="1">
      <c r="I9861" s="139"/>
    </row>
    <row r="9862" spans="9:9" ht="17.25" hidden="1" customHeight="1">
      <c r="I9862" s="139"/>
    </row>
    <row r="9863" spans="9:9" ht="17.25" hidden="1" customHeight="1">
      <c r="I9863" s="139"/>
    </row>
    <row r="9864" spans="9:9" ht="17.25" hidden="1" customHeight="1">
      <c r="I9864" s="139"/>
    </row>
    <row r="9865" spans="9:9" ht="17.25" hidden="1" customHeight="1">
      <c r="I9865" s="139"/>
    </row>
    <row r="9866" spans="9:9" ht="17.25" hidden="1" customHeight="1">
      <c r="I9866" s="139"/>
    </row>
    <row r="9867" spans="9:9" ht="17.25" hidden="1" customHeight="1">
      <c r="I9867" s="139"/>
    </row>
    <row r="9868" spans="9:9" ht="17.25" hidden="1" customHeight="1">
      <c r="I9868" s="139"/>
    </row>
    <row r="9869" spans="9:9" ht="17.25" hidden="1" customHeight="1">
      <c r="I9869" s="139"/>
    </row>
    <row r="9870" spans="9:9" ht="17.25" hidden="1" customHeight="1">
      <c r="I9870" s="139"/>
    </row>
    <row r="9871" spans="9:9" ht="17.25" hidden="1" customHeight="1">
      <c r="I9871" s="139"/>
    </row>
    <row r="9872" spans="9:9" ht="17.25" hidden="1" customHeight="1">
      <c r="I9872" s="139"/>
    </row>
    <row r="9873" spans="9:9" ht="17.25" hidden="1" customHeight="1">
      <c r="I9873" s="139"/>
    </row>
    <row r="9874" spans="9:9" ht="17.25" hidden="1" customHeight="1">
      <c r="I9874" s="139"/>
    </row>
    <row r="9875" spans="9:9" ht="17.25" hidden="1" customHeight="1">
      <c r="I9875" s="139"/>
    </row>
    <row r="9876" spans="9:9" ht="17.25" hidden="1" customHeight="1">
      <c r="I9876" s="139"/>
    </row>
    <row r="9877" spans="9:9" ht="17.25" hidden="1" customHeight="1">
      <c r="I9877" s="139"/>
    </row>
    <row r="9878" spans="9:9" ht="17.25" hidden="1" customHeight="1">
      <c r="I9878" s="139"/>
    </row>
    <row r="9879" spans="9:9" ht="17.25" hidden="1" customHeight="1">
      <c r="I9879" s="139"/>
    </row>
    <row r="9880" spans="9:9" ht="17.25" hidden="1" customHeight="1">
      <c r="I9880" s="139"/>
    </row>
    <row r="9881" spans="9:9" ht="17.25" hidden="1" customHeight="1">
      <c r="I9881" s="139"/>
    </row>
    <row r="9882" spans="9:9" ht="17.25" hidden="1" customHeight="1">
      <c r="I9882" s="139"/>
    </row>
    <row r="9883" spans="9:9" ht="17.25" hidden="1" customHeight="1">
      <c r="I9883" s="139"/>
    </row>
    <row r="9884" spans="9:9" ht="17.25" hidden="1" customHeight="1">
      <c r="I9884" s="139"/>
    </row>
    <row r="9885" spans="9:9" ht="17.25" hidden="1" customHeight="1">
      <c r="I9885" s="139"/>
    </row>
    <row r="9886" spans="9:9" ht="17.25" hidden="1" customHeight="1">
      <c r="I9886" s="139"/>
    </row>
    <row r="9887" spans="9:9" ht="17.25" hidden="1" customHeight="1">
      <c r="I9887" s="139"/>
    </row>
    <row r="9888" spans="9:9" ht="17.25" hidden="1" customHeight="1">
      <c r="I9888" s="139"/>
    </row>
    <row r="9889" spans="9:9" ht="17.25" hidden="1" customHeight="1">
      <c r="I9889" s="139"/>
    </row>
    <row r="9890" spans="9:9" ht="17.25" hidden="1" customHeight="1">
      <c r="I9890" s="139"/>
    </row>
    <row r="9891" spans="9:9" ht="17.25" hidden="1" customHeight="1">
      <c r="I9891" s="139"/>
    </row>
    <row r="9892" spans="9:9" ht="17.25" hidden="1" customHeight="1">
      <c r="I9892" s="139"/>
    </row>
    <row r="9893" spans="9:9" ht="17.25" hidden="1" customHeight="1">
      <c r="I9893" s="139"/>
    </row>
    <row r="9894" spans="9:9" ht="17.25" hidden="1" customHeight="1">
      <c r="I9894" s="139"/>
    </row>
    <row r="9895" spans="9:9" ht="17.25" hidden="1" customHeight="1">
      <c r="I9895" s="139"/>
    </row>
    <row r="9896" spans="9:9" ht="17.25" hidden="1" customHeight="1">
      <c r="I9896" s="139"/>
    </row>
    <row r="9897" spans="9:9" ht="17.25" hidden="1" customHeight="1">
      <c r="I9897" s="139"/>
    </row>
    <row r="9898" spans="9:9" ht="17.25" hidden="1" customHeight="1">
      <c r="I9898" s="139"/>
    </row>
    <row r="9899" spans="9:9" ht="17.25" hidden="1" customHeight="1">
      <c r="I9899" s="139"/>
    </row>
    <row r="9900" spans="9:9" ht="17.25" hidden="1" customHeight="1">
      <c r="I9900" s="139"/>
    </row>
    <row r="9901" spans="9:9" ht="17.25" hidden="1" customHeight="1">
      <c r="I9901" s="139"/>
    </row>
    <row r="9902" spans="9:9" ht="17.25" hidden="1" customHeight="1">
      <c r="I9902" s="139"/>
    </row>
    <row r="9903" spans="9:9" ht="17.25" hidden="1" customHeight="1">
      <c r="I9903" s="139"/>
    </row>
    <row r="9904" spans="9:9" ht="17.25" hidden="1" customHeight="1">
      <c r="I9904" s="139"/>
    </row>
    <row r="9905" spans="9:9" ht="17.25" hidden="1" customHeight="1">
      <c r="I9905" s="139"/>
    </row>
    <row r="9906" spans="9:9" ht="17.25" hidden="1" customHeight="1">
      <c r="I9906" s="139"/>
    </row>
    <row r="9907" spans="9:9" ht="17.25" hidden="1" customHeight="1">
      <c r="I9907" s="139"/>
    </row>
    <row r="9908" spans="9:9" ht="17.25" hidden="1" customHeight="1">
      <c r="I9908" s="139"/>
    </row>
    <row r="9909" spans="9:9" ht="17.25" hidden="1" customHeight="1">
      <c r="I9909" s="139"/>
    </row>
    <row r="9910" spans="9:9" ht="17.25" hidden="1" customHeight="1">
      <c r="I9910" s="139"/>
    </row>
    <row r="9911" spans="9:9" ht="17.25" hidden="1" customHeight="1">
      <c r="I9911" s="139"/>
    </row>
    <row r="9912" spans="9:9" ht="17.25" hidden="1" customHeight="1">
      <c r="I9912" s="139"/>
    </row>
    <row r="9913" spans="9:9" ht="17.25" hidden="1" customHeight="1">
      <c r="I9913" s="139"/>
    </row>
    <row r="9914" spans="9:9" ht="17.25" hidden="1" customHeight="1">
      <c r="I9914" s="139"/>
    </row>
    <row r="9915" spans="9:9" ht="17.25" hidden="1" customHeight="1">
      <c r="I9915" s="139"/>
    </row>
    <row r="9916" spans="9:9" ht="17.25" hidden="1" customHeight="1">
      <c r="I9916" s="139"/>
    </row>
    <row r="9917" spans="9:9" ht="17.25" hidden="1" customHeight="1">
      <c r="I9917" s="139"/>
    </row>
    <row r="9918" spans="9:9" ht="17.25" hidden="1" customHeight="1">
      <c r="I9918" s="139"/>
    </row>
    <row r="9919" spans="9:9" ht="17.25" hidden="1" customHeight="1">
      <c r="I9919" s="139"/>
    </row>
    <row r="9920" spans="9:9" ht="17.25" hidden="1" customHeight="1">
      <c r="I9920" s="139"/>
    </row>
    <row r="9921" spans="9:9" ht="17.25" hidden="1" customHeight="1">
      <c r="I9921" s="139"/>
    </row>
    <row r="9922" spans="9:9" ht="17.25" hidden="1" customHeight="1">
      <c r="I9922" s="139"/>
    </row>
    <row r="9923" spans="9:9" ht="17.25" hidden="1" customHeight="1">
      <c r="I9923" s="139"/>
    </row>
    <row r="9924" spans="9:9" ht="17.25" hidden="1" customHeight="1">
      <c r="I9924" s="139"/>
    </row>
    <row r="9925" spans="9:9" ht="17.25" hidden="1" customHeight="1">
      <c r="I9925" s="139"/>
    </row>
    <row r="9926" spans="9:9" ht="17.25" hidden="1" customHeight="1">
      <c r="I9926" s="139"/>
    </row>
    <row r="9927" spans="9:9" ht="17.25" hidden="1" customHeight="1">
      <c r="I9927" s="139"/>
    </row>
    <row r="9928" spans="9:9" ht="17.25" hidden="1" customHeight="1">
      <c r="I9928" s="139"/>
    </row>
    <row r="9929" spans="9:9" ht="17.25" hidden="1" customHeight="1">
      <c r="I9929" s="139"/>
    </row>
    <row r="9930" spans="9:9" ht="17.25" hidden="1" customHeight="1">
      <c r="I9930" s="139"/>
    </row>
    <row r="9931" spans="9:9" ht="17.25" hidden="1" customHeight="1">
      <c r="I9931" s="139"/>
    </row>
    <row r="9932" spans="9:9" ht="17.25" hidden="1" customHeight="1">
      <c r="I9932" s="139"/>
    </row>
    <row r="9933" spans="9:9" ht="17.25" hidden="1" customHeight="1">
      <c r="I9933" s="139"/>
    </row>
    <row r="9934" spans="9:9" ht="17.25" hidden="1" customHeight="1">
      <c r="I9934" s="139"/>
    </row>
    <row r="9935" spans="9:9" ht="17.25" hidden="1" customHeight="1">
      <c r="I9935" s="139"/>
    </row>
    <row r="9936" spans="9:9" ht="17.25" hidden="1" customHeight="1">
      <c r="I9936" s="139"/>
    </row>
    <row r="9937" spans="9:9" ht="17.25" hidden="1" customHeight="1">
      <c r="I9937" s="139"/>
    </row>
    <row r="9938" spans="9:9" ht="17.25" hidden="1" customHeight="1">
      <c r="I9938" s="139"/>
    </row>
    <row r="9939" spans="9:9" ht="17.25" hidden="1" customHeight="1">
      <c r="I9939" s="139"/>
    </row>
    <row r="9940" spans="9:9" ht="17.25" hidden="1" customHeight="1">
      <c r="I9940" s="139"/>
    </row>
    <row r="9941" spans="9:9" ht="17.25" hidden="1" customHeight="1">
      <c r="I9941" s="139"/>
    </row>
    <row r="9942" spans="9:9" ht="17.25" hidden="1" customHeight="1">
      <c r="I9942" s="139"/>
    </row>
    <row r="9943" spans="9:9" ht="17.25" hidden="1" customHeight="1">
      <c r="I9943" s="139"/>
    </row>
    <row r="9944" spans="9:9" ht="17.25" hidden="1" customHeight="1">
      <c r="I9944" s="139"/>
    </row>
    <row r="9945" spans="9:9" ht="17.25" hidden="1" customHeight="1">
      <c r="I9945" s="139"/>
    </row>
    <row r="9946" spans="9:9" ht="17.25" hidden="1" customHeight="1">
      <c r="I9946" s="139"/>
    </row>
    <row r="9947" spans="9:9" ht="17.25" hidden="1" customHeight="1">
      <c r="I9947" s="139"/>
    </row>
    <row r="9948" spans="9:9" ht="17.25" hidden="1" customHeight="1">
      <c r="I9948" s="139"/>
    </row>
    <row r="9949" spans="9:9" ht="17.25" hidden="1" customHeight="1">
      <c r="I9949" s="139"/>
    </row>
    <row r="9950" spans="9:9" ht="17.25" hidden="1" customHeight="1">
      <c r="I9950" s="139"/>
    </row>
    <row r="9951" spans="9:9" ht="17.25" hidden="1" customHeight="1">
      <c r="I9951" s="139"/>
    </row>
    <row r="9952" spans="9:9" ht="17.25" hidden="1" customHeight="1">
      <c r="I9952" s="139"/>
    </row>
    <row r="9953" spans="9:9" ht="17.25" hidden="1" customHeight="1">
      <c r="I9953" s="139"/>
    </row>
    <row r="9954" spans="9:9" ht="17.25" hidden="1" customHeight="1">
      <c r="I9954" s="139"/>
    </row>
    <row r="9955" spans="9:9" ht="17.25" hidden="1" customHeight="1">
      <c r="I9955" s="139"/>
    </row>
    <row r="9956" spans="9:9" ht="17.25" hidden="1" customHeight="1">
      <c r="I9956" s="139"/>
    </row>
    <row r="9957" spans="9:9" ht="17.25" hidden="1" customHeight="1">
      <c r="I9957" s="139"/>
    </row>
    <row r="9958" spans="9:9" ht="17.25" hidden="1" customHeight="1">
      <c r="I9958" s="139"/>
    </row>
    <row r="9959" spans="9:9" ht="17.25" hidden="1" customHeight="1">
      <c r="I9959" s="139"/>
    </row>
    <row r="9960" spans="9:9" ht="17.25" hidden="1" customHeight="1">
      <c r="I9960" s="139"/>
    </row>
    <row r="9961" spans="9:9" ht="17.25" hidden="1" customHeight="1">
      <c r="I9961" s="139"/>
    </row>
    <row r="9962" spans="9:9" ht="17.25" hidden="1" customHeight="1">
      <c r="I9962" s="139"/>
    </row>
    <row r="9963" spans="9:9" ht="17.25" hidden="1" customHeight="1">
      <c r="I9963" s="139"/>
    </row>
    <row r="9964" spans="9:9" ht="17.25" hidden="1" customHeight="1">
      <c r="I9964" s="139"/>
    </row>
    <row r="9965" spans="9:9" ht="17.25" hidden="1" customHeight="1">
      <c r="I9965" s="139"/>
    </row>
    <row r="9966" spans="9:9" ht="17.25" hidden="1" customHeight="1">
      <c r="I9966" s="139"/>
    </row>
    <row r="9967" spans="9:9" ht="17.25" hidden="1" customHeight="1">
      <c r="I9967" s="139"/>
    </row>
    <row r="9968" spans="9:9" ht="17.25" hidden="1" customHeight="1">
      <c r="I9968" s="139"/>
    </row>
    <row r="9969" spans="9:9" ht="17.25" hidden="1" customHeight="1">
      <c r="I9969" s="139"/>
    </row>
    <row r="9970" spans="9:9" ht="17.25" hidden="1" customHeight="1">
      <c r="I9970" s="139"/>
    </row>
    <row r="9971" spans="9:9" ht="17.25" hidden="1" customHeight="1">
      <c r="I9971" s="139"/>
    </row>
    <row r="9972" spans="9:9" ht="17.25" hidden="1" customHeight="1">
      <c r="I9972" s="139"/>
    </row>
    <row r="9973" spans="9:9" ht="17.25" hidden="1" customHeight="1">
      <c r="I9973" s="139"/>
    </row>
    <row r="9974" spans="9:9" ht="17.25" hidden="1" customHeight="1">
      <c r="I9974" s="139"/>
    </row>
    <row r="9975" spans="9:9" ht="17.25" hidden="1" customHeight="1">
      <c r="I9975" s="139"/>
    </row>
    <row r="9976" spans="9:9" ht="17.25" hidden="1" customHeight="1">
      <c r="I9976" s="139"/>
    </row>
    <row r="9977" spans="9:9" ht="17.25" hidden="1" customHeight="1">
      <c r="I9977" s="139"/>
    </row>
    <row r="9978" spans="9:9" ht="17.25" hidden="1" customHeight="1">
      <c r="I9978" s="139"/>
    </row>
    <row r="9979" spans="9:9" ht="17.25" hidden="1" customHeight="1">
      <c r="I9979" s="139"/>
    </row>
    <row r="9980" spans="9:9" ht="17.25" hidden="1" customHeight="1">
      <c r="I9980" s="139"/>
    </row>
    <row r="9981" spans="9:9" ht="17.25" hidden="1" customHeight="1">
      <c r="I9981" s="139"/>
    </row>
    <row r="9982" spans="9:9" ht="17.25" hidden="1" customHeight="1">
      <c r="I9982" s="139"/>
    </row>
    <row r="9983" spans="9:9" ht="17.25" hidden="1" customHeight="1">
      <c r="I9983" s="139"/>
    </row>
    <row r="9984" spans="9:9" ht="17.25" hidden="1" customHeight="1">
      <c r="I9984" s="139"/>
    </row>
    <row r="9985" spans="9:9" ht="17.25" hidden="1" customHeight="1">
      <c r="I9985" s="139"/>
    </row>
    <row r="9986" spans="9:9" ht="17.25" hidden="1" customHeight="1">
      <c r="I9986" s="139"/>
    </row>
    <row r="9987" spans="9:9" ht="17.25" hidden="1" customHeight="1">
      <c r="I9987" s="139"/>
    </row>
    <row r="9988" spans="9:9" ht="17.25" hidden="1" customHeight="1">
      <c r="I9988" s="139"/>
    </row>
    <row r="9989" spans="9:9" ht="17.25" hidden="1" customHeight="1">
      <c r="I9989" s="139"/>
    </row>
    <row r="9990" spans="9:9" ht="17.25" hidden="1" customHeight="1">
      <c r="I9990" s="139"/>
    </row>
    <row r="9991" spans="9:9" ht="17.25" hidden="1" customHeight="1">
      <c r="I9991" s="139"/>
    </row>
    <row r="9992" spans="9:9" ht="17.25" hidden="1" customHeight="1">
      <c r="I9992" s="139"/>
    </row>
    <row r="9993" spans="9:9" ht="17.25" hidden="1" customHeight="1">
      <c r="I9993" s="139"/>
    </row>
    <row r="9994" spans="9:9" ht="17.25" hidden="1" customHeight="1">
      <c r="I9994" s="139"/>
    </row>
    <row r="9995" spans="9:9" ht="17.25" hidden="1" customHeight="1">
      <c r="I9995" s="139"/>
    </row>
    <row r="9996" spans="9:9" ht="17.25" hidden="1" customHeight="1">
      <c r="I9996" s="139"/>
    </row>
    <row r="9997" spans="9:9" ht="17.25" hidden="1" customHeight="1">
      <c r="I9997" s="139"/>
    </row>
    <row r="9998" spans="9:9" ht="17.25" hidden="1" customHeight="1">
      <c r="I9998" s="139"/>
    </row>
    <row r="9999" spans="9:9" ht="17.25" hidden="1" customHeight="1">
      <c r="I9999" s="139"/>
    </row>
    <row r="10000" spans="9:9" ht="17.25" hidden="1" customHeight="1">
      <c r="I10000" s="139"/>
    </row>
    <row r="10001" spans="9:9" ht="17.25" hidden="1" customHeight="1">
      <c r="I10001" s="139"/>
    </row>
    <row r="10002" spans="9:9" ht="17.25" hidden="1" customHeight="1">
      <c r="I10002" s="139"/>
    </row>
    <row r="10003" spans="9:9" ht="17.25" hidden="1" customHeight="1">
      <c r="I10003" s="139"/>
    </row>
    <row r="10004" spans="9:9" ht="17.25" hidden="1" customHeight="1">
      <c r="I10004" s="139"/>
    </row>
    <row r="10005" spans="9:9" ht="17.25" hidden="1" customHeight="1">
      <c r="I10005" s="139"/>
    </row>
    <row r="10006" spans="9:9" ht="17.25" hidden="1" customHeight="1">
      <c r="I10006" s="139"/>
    </row>
    <row r="10007" spans="9:9" ht="17.25" hidden="1" customHeight="1">
      <c r="I10007" s="139"/>
    </row>
    <row r="10008" spans="9:9" ht="17.25" hidden="1" customHeight="1">
      <c r="I10008" s="139"/>
    </row>
    <row r="10009" spans="9:9" ht="17.25" hidden="1" customHeight="1">
      <c r="I10009" s="139"/>
    </row>
    <row r="10010" spans="9:9" ht="17.25" hidden="1" customHeight="1">
      <c r="I10010" s="139"/>
    </row>
    <row r="10011" spans="9:9" ht="17.25" hidden="1" customHeight="1">
      <c r="I10011" s="139"/>
    </row>
    <row r="10012" spans="9:9" ht="17.25" hidden="1" customHeight="1">
      <c r="I10012" s="139"/>
    </row>
    <row r="10013" spans="9:9" ht="17.25" hidden="1" customHeight="1">
      <c r="I10013" s="139"/>
    </row>
    <row r="10014" spans="9:9" ht="17.25" hidden="1" customHeight="1">
      <c r="I10014" s="139"/>
    </row>
    <row r="10015" spans="9:9" ht="17.25" hidden="1" customHeight="1">
      <c r="I10015" s="139"/>
    </row>
    <row r="10016" spans="9:9" ht="17.25" hidden="1" customHeight="1">
      <c r="I10016" s="139"/>
    </row>
    <row r="10017" spans="9:9" ht="17.25" hidden="1" customHeight="1">
      <c r="I10017" s="139"/>
    </row>
    <row r="10018" spans="9:9" ht="17.25" hidden="1" customHeight="1">
      <c r="I10018" s="139"/>
    </row>
    <row r="10019" spans="9:9" ht="17.25" hidden="1" customHeight="1">
      <c r="I10019" s="139"/>
    </row>
    <row r="10020" spans="9:9" ht="17.25" hidden="1" customHeight="1">
      <c r="I10020" s="139"/>
    </row>
    <row r="10021" spans="9:9" ht="17.25" hidden="1" customHeight="1">
      <c r="I10021" s="139"/>
    </row>
    <row r="10022" spans="9:9" ht="17.25" hidden="1" customHeight="1">
      <c r="I10022" s="139"/>
    </row>
    <row r="10023" spans="9:9" ht="17.25" hidden="1" customHeight="1">
      <c r="I10023" s="139"/>
    </row>
    <row r="10024" spans="9:9" ht="17.25" hidden="1" customHeight="1">
      <c r="I10024" s="139"/>
    </row>
    <row r="10025" spans="9:9" ht="17.25" hidden="1" customHeight="1">
      <c r="I10025" s="139"/>
    </row>
    <row r="10026" spans="9:9" ht="17.25" hidden="1" customHeight="1">
      <c r="I10026" s="139"/>
    </row>
    <row r="10027" spans="9:9" ht="17.25" hidden="1" customHeight="1">
      <c r="I10027" s="139"/>
    </row>
    <row r="10028" spans="9:9" ht="17.25" hidden="1" customHeight="1">
      <c r="I10028" s="139"/>
    </row>
    <row r="10029" spans="9:9" ht="17.25" hidden="1" customHeight="1">
      <c r="I10029" s="139"/>
    </row>
    <row r="10030" spans="9:9" ht="17.25" hidden="1" customHeight="1">
      <c r="I10030" s="139"/>
    </row>
    <row r="10031" spans="9:9" ht="17.25" hidden="1" customHeight="1">
      <c r="I10031" s="139"/>
    </row>
    <row r="10032" spans="9:9" ht="17.25" hidden="1" customHeight="1">
      <c r="I10032" s="139"/>
    </row>
    <row r="10033" spans="9:9" ht="17.25" hidden="1" customHeight="1">
      <c r="I10033" s="139"/>
    </row>
    <row r="10034" spans="9:9" ht="17.25" hidden="1" customHeight="1">
      <c r="I10034" s="139"/>
    </row>
    <row r="10035" spans="9:9" ht="17.25" hidden="1" customHeight="1">
      <c r="I10035" s="139"/>
    </row>
    <row r="10036" spans="9:9" ht="17.25" hidden="1" customHeight="1">
      <c r="I10036" s="139"/>
    </row>
    <row r="10037" spans="9:9" ht="17.25" hidden="1" customHeight="1">
      <c r="I10037" s="139"/>
    </row>
    <row r="10038" spans="9:9" ht="17.25" hidden="1" customHeight="1">
      <c r="I10038" s="139"/>
    </row>
    <row r="10039" spans="9:9" ht="17.25" hidden="1" customHeight="1">
      <c r="I10039" s="139"/>
    </row>
    <row r="10040" spans="9:9" ht="17.25" hidden="1" customHeight="1">
      <c r="I10040" s="139"/>
    </row>
    <row r="10041" spans="9:9" ht="17.25" hidden="1" customHeight="1">
      <c r="I10041" s="139"/>
    </row>
    <row r="10042" spans="9:9" ht="17.25" hidden="1" customHeight="1">
      <c r="I10042" s="139"/>
    </row>
    <row r="10043" spans="9:9" ht="17.25" hidden="1" customHeight="1">
      <c r="I10043" s="139"/>
    </row>
    <row r="10044" spans="9:9" ht="17.25" hidden="1" customHeight="1">
      <c r="I10044" s="139"/>
    </row>
    <row r="10045" spans="9:9" ht="17.25" hidden="1" customHeight="1">
      <c r="I10045" s="139"/>
    </row>
    <row r="10046" spans="9:9" ht="17.25" hidden="1" customHeight="1">
      <c r="I10046" s="139"/>
    </row>
    <row r="10047" spans="9:9" ht="17.25" hidden="1" customHeight="1">
      <c r="I10047" s="139"/>
    </row>
    <row r="10048" spans="9:9" ht="17.25" hidden="1" customHeight="1">
      <c r="I10048" s="139"/>
    </row>
    <row r="10049" spans="9:9" ht="17.25" hidden="1" customHeight="1">
      <c r="I10049" s="139"/>
    </row>
    <row r="10050" spans="9:9" ht="17.25" hidden="1" customHeight="1">
      <c r="I10050" s="139"/>
    </row>
    <row r="10051" spans="9:9" ht="17.25" hidden="1" customHeight="1">
      <c r="I10051" s="139"/>
    </row>
    <row r="10052" spans="9:9" ht="17.25" hidden="1" customHeight="1">
      <c r="I10052" s="139"/>
    </row>
    <row r="10053" spans="9:9" ht="17.25" hidden="1" customHeight="1">
      <c r="I10053" s="139"/>
    </row>
    <row r="10054" spans="9:9" ht="17.25" hidden="1" customHeight="1">
      <c r="I10054" s="139"/>
    </row>
    <row r="10055" spans="9:9" ht="17.25" hidden="1" customHeight="1">
      <c r="I10055" s="139"/>
    </row>
    <row r="10056" spans="9:9" ht="17.25" hidden="1" customHeight="1">
      <c r="I10056" s="139"/>
    </row>
    <row r="10057" spans="9:9" ht="17.25" hidden="1" customHeight="1">
      <c r="I10057" s="139"/>
    </row>
    <row r="10058" spans="9:9" ht="17.25" hidden="1" customHeight="1">
      <c r="I10058" s="139"/>
    </row>
    <row r="10059" spans="9:9" ht="17.25" hidden="1" customHeight="1">
      <c r="I10059" s="139"/>
    </row>
    <row r="10060" spans="9:9" ht="17.25" hidden="1" customHeight="1">
      <c r="I10060" s="139"/>
    </row>
    <row r="10061" spans="9:9" ht="17.25" hidden="1" customHeight="1">
      <c r="I10061" s="139"/>
    </row>
    <row r="10062" spans="9:9" ht="17.25" hidden="1" customHeight="1">
      <c r="I10062" s="139"/>
    </row>
    <row r="10063" spans="9:9" ht="17.25" hidden="1" customHeight="1">
      <c r="I10063" s="139"/>
    </row>
    <row r="10064" spans="9:9" ht="17.25" hidden="1" customHeight="1">
      <c r="I10064" s="139"/>
    </row>
    <row r="10065" spans="9:9" ht="17.25" hidden="1" customHeight="1">
      <c r="I10065" s="139"/>
    </row>
    <row r="10066" spans="9:9" ht="17.25" hidden="1" customHeight="1">
      <c r="I10066" s="139"/>
    </row>
    <row r="10067" spans="9:9" ht="17.25" hidden="1" customHeight="1">
      <c r="I10067" s="139"/>
    </row>
    <row r="10068" spans="9:9" ht="17.25" hidden="1" customHeight="1">
      <c r="I10068" s="139"/>
    </row>
    <row r="10069" spans="9:9" ht="17.25" hidden="1" customHeight="1">
      <c r="I10069" s="139"/>
    </row>
    <row r="10070" spans="9:9" ht="17.25" hidden="1" customHeight="1">
      <c r="I10070" s="139"/>
    </row>
    <row r="10071" spans="9:9" ht="17.25" hidden="1" customHeight="1">
      <c r="I10071" s="139"/>
    </row>
    <row r="10072" spans="9:9" ht="17.25" hidden="1" customHeight="1">
      <c r="I10072" s="139"/>
    </row>
    <row r="10073" spans="9:9" ht="17.25" hidden="1" customHeight="1">
      <c r="I10073" s="139"/>
    </row>
    <row r="10074" spans="9:9" ht="17.25" hidden="1" customHeight="1">
      <c r="I10074" s="139"/>
    </row>
    <row r="10075" spans="9:9" ht="17.25" hidden="1" customHeight="1">
      <c r="I10075" s="139"/>
    </row>
    <row r="10076" spans="9:9" ht="17.25" hidden="1" customHeight="1">
      <c r="I10076" s="139"/>
    </row>
    <row r="10077" spans="9:9" ht="17.25" hidden="1" customHeight="1">
      <c r="I10077" s="139"/>
    </row>
    <row r="10078" spans="9:9" ht="17.25" hidden="1" customHeight="1">
      <c r="I10078" s="139"/>
    </row>
    <row r="10079" spans="9:9" ht="17.25" hidden="1" customHeight="1">
      <c r="I10079" s="139"/>
    </row>
    <row r="10080" spans="9:9" ht="17.25" hidden="1" customHeight="1">
      <c r="I10080" s="139"/>
    </row>
    <row r="10081" spans="9:9" ht="17.25" hidden="1" customHeight="1">
      <c r="I10081" s="139"/>
    </row>
    <row r="10082" spans="9:9" ht="17.25" hidden="1" customHeight="1">
      <c r="I10082" s="139"/>
    </row>
    <row r="10083" spans="9:9" ht="17.25" hidden="1" customHeight="1">
      <c r="I10083" s="139"/>
    </row>
    <row r="10084" spans="9:9" ht="17.25" hidden="1" customHeight="1">
      <c r="I10084" s="139"/>
    </row>
    <row r="10085" spans="9:9" ht="17.25" hidden="1" customHeight="1">
      <c r="I10085" s="139"/>
    </row>
    <row r="10086" spans="9:9" ht="17.25" hidden="1" customHeight="1">
      <c r="I10086" s="139"/>
    </row>
    <row r="10087" spans="9:9" ht="17.25" hidden="1" customHeight="1">
      <c r="I10087" s="139"/>
    </row>
    <row r="10088" spans="9:9" ht="17.25" hidden="1" customHeight="1">
      <c r="I10088" s="139"/>
    </row>
    <row r="10089" spans="9:9" ht="17.25" hidden="1" customHeight="1">
      <c r="I10089" s="139"/>
    </row>
    <row r="10090" spans="9:9" ht="17.25" hidden="1" customHeight="1">
      <c r="I10090" s="139"/>
    </row>
    <row r="10091" spans="9:9" ht="17.25" hidden="1" customHeight="1">
      <c r="I10091" s="139"/>
    </row>
    <row r="10092" spans="9:9" ht="17.25" hidden="1" customHeight="1">
      <c r="I10092" s="139"/>
    </row>
    <row r="10093" spans="9:9" ht="17.25" hidden="1" customHeight="1">
      <c r="I10093" s="139"/>
    </row>
    <row r="10094" spans="9:9" ht="17.25" hidden="1" customHeight="1">
      <c r="I10094" s="139"/>
    </row>
    <row r="10095" spans="9:9" ht="17.25" hidden="1" customHeight="1">
      <c r="I10095" s="139"/>
    </row>
    <row r="10096" spans="9:9" ht="17.25" hidden="1" customHeight="1">
      <c r="I10096" s="139"/>
    </row>
    <row r="10097" spans="9:9" ht="17.25" hidden="1" customHeight="1">
      <c r="I10097" s="139"/>
    </row>
    <row r="10098" spans="9:9" ht="17.25" hidden="1" customHeight="1">
      <c r="I10098" s="139"/>
    </row>
    <row r="10099" spans="9:9" ht="17.25" hidden="1" customHeight="1">
      <c r="I10099" s="139"/>
    </row>
    <row r="10100" spans="9:9" ht="17.25" hidden="1" customHeight="1">
      <c r="I10100" s="139"/>
    </row>
    <row r="10101" spans="9:9" ht="17.25" hidden="1" customHeight="1">
      <c r="I10101" s="139"/>
    </row>
    <row r="10102" spans="9:9" ht="17.25" hidden="1" customHeight="1">
      <c r="I10102" s="139"/>
    </row>
    <row r="10103" spans="9:9" ht="17.25" hidden="1" customHeight="1">
      <c r="I10103" s="139"/>
    </row>
    <row r="10104" spans="9:9" ht="17.25" hidden="1" customHeight="1">
      <c r="I10104" s="139"/>
    </row>
    <row r="10105" spans="9:9" ht="17.25" hidden="1" customHeight="1">
      <c r="I10105" s="139"/>
    </row>
    <row r="10106" spans="9:9" ht="17.25" hidden="1" customHeight="1">
      <c r="I10106" s="139"/>
    </row>
    <row r="10107" spans="9:9" ht="17.25" hidden="1" customHeight="1">
      <c r="I10107" s="139"/>
    </row>
    <row r="10108" spans="9:9" ht="17.25" hidden="1" customHeight="1">
      <c r="I10108" s="139"/>
    </row>
    <row r="10109" spans="9:9" ht="17.25" hidden="1" customHeight="1">
      <c r="I10109" s="139"/>
    </row>
    <row r="10110" spans="9:9" ht="17.25" hidden="1" customHeight="1">
      <c r="I10110" s="139"/>
    </row>
    <row r="10111" spans="9:9" ht="17.25" hidden="1" customHeight="1">
      <c r="I10111" s="139"/>
    </row>
    <row r="10112" spans="9:9" ht="17.25" hidden="1" customHeight="1">
      <c r="I10112" s="139"/>
    </row>
    <row r="10113" spans="9:9" ht="17.25" hidden="1" customHeight="1">
      <c r="I10113" s="139"/>
    </row>
    <row r="10114" spans="9:9" ht="17.25" hidden="1" customHeight="1">
      <c r="I10114" s="139"/>
    </row>
    <row r="10115" spans="9:9" ht="17.25" hidden="1" customHeight="1">
      <c r="I10115" s="139"/>
    </row>
    <row r="10116" spans="9:9" ht="17.25" hidden="1" customHeight="1">
      <c r="I10116" s="139"/>
    </row>
    <row r="10117" spans="9:9" ht="17.25" hidden="1" customHeight="1">
      <c r="I10117" s="139"/>
    </row>
    <row r="10118" spans="9:9" ht="17.25" hidden="1" customHeight="1">
      <c r="I10118" s="139"/>
    </row>
    <row r="10119" spans="9:9" ht="17.25" hidden="1" customHeight="1">
      <c r="I10119" s="139"/>
    </row>
    <row r="10120" spans="9:9" ht="17.25" hidden="1" customHeight="1">
      <c r="I10120" s="139"/>
    </row>
    <row r="10121" spans="9:9" ht="17.25" hidden="1" customHeight="1">
      <c r="I10121" s="139"/>
    </row>
    <row r="10122" spans="9:9" ht="17.25" hidden="1" customHeight="1">
      <c r="I10122" s="139"/>
    </row>
    <row r="10123" spans="9:9" ht="17.25" hidden="1" customHeight="1">
      <c r="I10123" s="139"/>
    </row>
    <row r="10124" spans="9:9" ht="17.25" hidden="1" customHeight="1">
      <c r="I10124" s="139"/>
    </row>
    <row r="10125" spans="9:9" ht="17.25" hidden="1" customHeight="1">
      <c r="I10125" s="139"/>
    </row>
    <row r="10126" spans="9:9" ht="17.25" hidden="1" customHeight="1">
      <c r="I10126" s="139"/>
    </row>
    <row r="10127" spans="9:9" ht="17.25" hidden="1" customHeight="1">
      <c r="I10127" s="139"/>
    </row>
    <row r="10128" spans="9:9" ht="17.25" hidden="1" customHeight="1">
      <c r="I10128" s="139"/>
    </row>
    <row r="10129" spans="9:9" ht="17.25" hidden="1" customHeight="1">
      <c r="I10129" s="139"/>
    </row>
    <row r="10130" spans="9:9" ht="17.25" hidden="1" customHeight="1">
      <c r="I10130" s="139"/>
    </row>
    <row r="10131" spans="9:9" ht="17.25" hidden="1" customHeight="1">
      <c r="I10131" s="139"/>
    </row>
    <row r="10132" spans="9:9" ht="17.25" hidden="1" customHeight="1">
      <c r="I10132" s="139"/>
    </row>
    <row r="10133" spans="9:9" ht="17.25" hidden="1" customHeight="1">
      <c r="I10133" s="139"/>
    </row>
    <row r="10134" spans="9:9" ht="17.25" hidden="1" customHeight="1">
      <c r="I10134" s="139"/>
    </row>
    <row r="10135" spans="9:9" ht="17.25" hidden="1" customHeight="1">
      <c r="I10135" s="139"/>
    </row>
    <row r="10136" spans="9:9" ht="17.25" hidden="1" customHeight="1">
      <c r="I10136" s="139"/>
    </row>
    <row r="10137" spans="9:9" ht="17.25" hidden="1" customHeight="1">
      <c r="I10137" s="139"/>
    </row>
    <row r="10138" spans="9:9" ht="17.25" hidden="1" customHeight="1">
      <c r="I10138" s="139"/>
    </row>
    <row r="10139" spans="9:9" ht="17.25" hidden="1" customHeight="1">
      <c r="I10139" s="139"/>
    </row>
    <row r="10140" spans="9:9" ht="17.25" hidden="1" customHeight="1">
      <c r="I10140" s="139"/>
    </row>
    <row r="10141" spans="9:9" ht="17.25" hidden="1" customHeight="1">
      <c r="I10141" s="139"/>
    </row>
    <row r="10142" spans="9:9" ht="17.25" hidden="1" customHeight="1">
      <c r="I10142" s="139"/>
    </row>
    <row r="10143" spans="9:9" ht="17.25" hidden="1" customHeight="1">
      <c r="I10143" s="139"/>
    </row>
    <row r="10144" spans="9:9" ht="17.25" hidden="1" customHeight="1">
      <c r="I10144" s="139"/>
    </row>
    <row r="10145" spans="9:9" ht="17.25" hidden="1" customHeight="1">
      <c r="I10145" s="139"/>
    </row>
    <row r="10146" spans="9:9" ht="17.25" hidden="1" customHeight="1">
      <c r="I10146" s="139"/>
    </row>
    <row r="10147" spans="9:9" ht="17.25" hidden="1" customHeight="1">
      <c r="I10147" s="139"/>
    </row>
    <row r="10148" spans="9:9" ht="17.25" hidden="1" customHeight="1">
      <c r="I10148" s="139"/>
    </row>
    <row r="10149" spans="9:9" ht="17.25" hidden="1" customHeight="1">
      <c r="I10149" s="139"/>
    </row>
    <row r="10150" spans="9:9" ht="17.25" hidden="1" customHeight="1">
      <c r="I10150" s="139"/>
    </row>
    <row r="10151" spans="9:9" ht="17.25" hidden="1" customHeight="1">
      <c r="I10151" s="139"/>
    </row>
    <row r="10152" spans="9:9" ht="17.25" hidden="1" customHeight="1">
      <c r="I10152" s="139"/>
    </row>
    <row r="10153" spans="9:9" ht="17.25" hidden="1" customHeight="1">
      <c r="I10153" s="139"/>
    </row>
    <row r="10154" spans="9:9" ht="17.25" hidden="1" customHeight="1">
      <c r="I10154" s="139"/>
    </row>
    <row r="10155" spans="9:9" ht="17.25" hidden="1" customHeight="1">
      <c r="I10155" s="139"/>
    </row>
    <row r="10156" spans="9:9" ht="17.25" hidden="1" customHeight="1">
      <c r="I10156" s="139"/>
    </row>
    <row r="10157" spans="9:9" ht="17.25" hidden="1" customHeight="1">
      <c r="I10157" s="139"/>
    </row>
    <row r="10158" spans="9:9" ht="17.25" hidden="1" customHeight="1">
      <c r="I10158" s="139"/>
    </row>
    <row r="10159" spans="9:9" ht="17.25" hidden="1" customHeight="1">
      <c r="I10159" s="139"/>
    </row>
    <row r="10160" spans="9:9" ht="17.25" hidden="1" customHeight="1">
      <c r="I10160" s="139"/>
    </row>
    <row r="10161" spans="9:9" ht="17.25" hidden="1" customHeight="1">
      <c r="I10161" s="139"/>
    </row>
    <row r="10162" spans="9:9" ht="17.25" hidden="1" customHeight="1">
      <c r="I10162" s="139"/>
    </row>
    <row r="10163" spans="9:9" ht="17.25" hidden="1" customHeight="1">
      <c r="I10163" s="139"/>
    </row>
    <row r="10164" spans="9:9" ht="17.25" hidden="1" customHeight="1">
      <c r="I10164" s="139"/>
    </row>
    <row r="10165" spans="9:9" ht="17.25" hidden="1" customHeight="1">
      <c r="I10165" s="139"/>
    </row>
    <row r="10166" spans="9:9" ht="17.25" hidden="1" customHeight="1">
      <c r="I10166" s="139"/>
    </row>
    <row r="10167" spans="9:9" ht="17.25" hidden="1" customHeight="1">
      <c r="I10167" s="139"/>
    </row>
    <row r="10168" spans="9:9" ht="17.25" hidden="1" customHeight="1">
      <c r="I10168" s="139"/>
    </row>
    <row r="10169" spans="9:9" ht="17.25" hidden="1" customHeight="1">
      <c r="I10169" s="139"/>
    </row>
    <row r="10170" spans="9:9" ht="17.25" hidden="1" customHeight="1">
      <c r="I10170" s="139"/>
    </row>
    <row r="10171" spans="9:9" ht="17.25" hidden="1" customHeight="1">
      <c r="I10171" s="139"/>
    </row>
    <row r="10172" spans="9:9" ht="17.25" hidden="1" customHeight="1">
      <c r="I10172" s="139"/>
    </row>
    <row r="10173" spans="9:9" ht="17.25" hidden="1" customHeight="1">
      <c r="I10173" s="139"/>
    </row>
    <row r="10174" spans="9:9" ht="17.25" hidden="1" customHeight="1">
      <c r="I10174" s="139"/>
    </row>
    <row r="10175" spans="9:9" ht="17.25" hidden="1" customHeight="1">
      <c r="I10175" s="139"/>
    </row>
    <row r="10176" spans="9:9" ht="17.25" hidden="1" customHeight="1">
      <c r="I10176" s="139"/>
    </row>
    <row r="10177" spans="9:9" ht="17.25" hidden="1" customHeight="1">
      <c r="I10177" s="139"/>
    </row>
    <row r="10178" spans="9:9" ht="17.25" hidden="1" customHeight="1">
      <c r="I10178" s="139"/>
    </row>
    <row r="10179" spans="9:9" ht="17.25" hidden="1" customHeight="1">
      <c r="I10179" s="139"/>
    </row>
    <row r="10180" spans="9:9" ht="17.25" hidden="1" customHeight="1">
      <c r="I10180" s="139"/>
    </row>
    <row r="10181" spans="9:9" ht="17.25" hidden="1" customHeight="1">
      <c r="I10181" s="139"/>
    </row>
    <row r="10182" spans="9:9" ht="17.25" hidden="1" customHeight="1">
      <c r="I10182" s="139"/>
    </row>
    <row r="10183" spans="9:9" ht="17.25" hidden="1" customHeight="1">
      <c r="I10183" s="139"/>
    </row>
    <row r="10184" spans="9:9" ht="17.25" hidden="1" customHeight="1">
      <c r="I10184" s="139"/>
    </row>
    <row r="10185" spans="9:9" ht="17.25" hidden="1" customHeight="1">
      <c r="I10185" s="139"/>
    </row>
    <row r="10186" spans="9:9" ht="17.25" hidden="1" customHeight="1">
      <c r="I10186" s="139"/>
    </row>
    <row r="10187" spans="9:9" ht="17.25" hidden="1" customHeight="1">
      <c r="I10187" s="139"/>
    </row>
    <row r="10188" spans="9:9" ht="17.25" hidden="1" customHeight="1">
      <c r="I10188" s="139"/>
    </row>
    <row r="10189" spans="9:9" ht="17.25" hidden="1" customHeight="1">
      <c r="I10189" s="139"/>
    </row>
    <row r="10190" spans="9:9" ht="17.25" hidden="1" customHeight="1">
      <c r="I10190" s="139"/>
    </row>
    <row r="10191" spans="9:9" ht="17.25" hidden="1" customHeight="1">
      <c r="I10191" s="139"/>
    </row>
    <row r="10192" spans="9:9" ht="17.25" hidden="1" customHeight="1">
      <c r="I10192" s="139"/>
    </row>
    <row r="10193" spans="9:9" ht="17.25" hidden="1" customHeight="1">
      <c r="I10193" s="139"/>
    </row>
    <row r="10194" spans="9:9" ht="17.25" hidden="1" customHeight="1">
      <c r="I10194" s="139"/>
    </row>
    <row r="10195" spans="9:9" ht="17.25" hidden="1" customHeight="1">
      <c r="I10195" s="139"/>
    </row>
    <row r="10196" spans="9:9" ht="17.25" hidden="1" customHeight="1">
      <c r="I10196" s="139"/>
    </row>
    <row r="10197" spans="9:9" ht="17.25" hidden="1" customHeight="1">
      <c r="I10197" s="139"/>
    </row>
    <row r="10198" spans="9:9" ht="17.25" hidden="1" customHeight="1">
      <c r="I10198" s="139"/>
    </row>
    <row r="10199" spans="9:9" ht="17.25" hidden="1" customHeight="1">
      <c r="I10199" s="139"/>
    </row>
    <row r="10200" spans="9:9" ht="17.25" hidden="1" customHeight="1">
      <c r="I10200" s="139"/>
    </row>
    <row r="10201" spans="9:9" ht="17.25" hidden="1" customHeight="1">
      <c r="I10201" s="139"/>
    </row>
    <row r="10202" spans="9:9" ht="17.25" hidden="1" customHeight="1">
      <c r="I10202" s="139"/>
    </row>
    <row r="10203" spans="9:9" ht="17.25" hidden="1" customHeight="1">
      <c r="I10203" s="139"/>
    </row>
    <row r="10204" spans="9:9" ht="17.25" hidden="1" customHeight="1">
      <c r="I10204" s="139"/>
    </row>
    <row r="10205" spans="9:9" ht="17.25" hidden="1" customHeight="1">
      <c r="I10205" s="139"/>
    </row>
    <row r="10206" spans="9:9" ht="17.25" hidden="1" customHeight="1">
      <c r="I10206" s="139"/>
    </row>
    <row r="10207" spans="9:9" ht="17.25" hidden="1" customHeight="1">
      <c r="I10207" s="139"/>
    </row>
    <row r="10208" spans="9:9" ht="17.25" hidden="1" customHeight="1">
      <c r="I10208" s="139"/>
    </row>
    <row r="10209" spans="9:9" ht="17.25" hidden="1" customHeight="1">
      <c r="I10209" s="139"/>
    </row>
    <row r="10210" spans="9:9" ht="17.25" hidden="1" customHeight="1">
      <c r="I10210" s="139"/>
    </row>
    <row r="10211" spans="9:9" ht="17.25" hidden="1" customHeight="1">
      <c r="I10211" s="139"/>
    </row>
    <row r="10212" spans="9:9" ht="17.25" hidden="1" customHeight="1">
      <c r="I10212" s="139"/>
    </row>
    <row r="10213" spans="9:9" ht="17.25" hidden="1" customHeight="1">
      <c r="I10213" s="139"/>
    </row>
    <row r="10214" spans="9:9" ht="17.25" hidden="1" customHeight="1">
      <c r="I10214" s="139"/>
    </row>
    <row r="10215" spans="9:9" ht="17.25" hidden="1" customHeight="1">
      <c r="I10215" s="139"/>
    </row>
    <row r="10216" spans="9:9" ht="17.25" hidden="1" customHeight="1">
      <c r="I10216" s="139"/>
    </row>
    <row r="10217" spans="9:9" ht="17.25" hidden="1" customHeight="1">
      <c r="I10217" s="139"/>
    </row>
    <row r="10218" spans="9:9" ht="17.25" hidden="1" customHeight="1">
      <c r="I10218" s="139"/>
    </row>
    <row r="10219" spans="9:9" ht="17.25" hidden="1" customHeight="1">
      <c r="I10219" s="139"/>
    </row>
    <row r="10220" spans="9:9" ht="17.25" hidden="1" customHeight="1">
      <c r="I10220" s="139"/>
    </row>
    <row r="10221" spans="9:9" ht="17.25" hidden="1" customHeight="1">
      <c r="I10221" s="139"/>
    </row>
    <row r="10222" spans="9:9" ht="17.25" hidden="1" customHeight="1">
      <c r="I10222" s="139"/>
    </row>
    <row r="10223" spans="9:9" ht="17.25" hidden="1" customHeight="1">
      <c r="I10223" s="139"/>
    </row>
    <row r="10224" spans="9:9" ht="17.25" hidden="1" customHeight="1">
      <c r="I10224" s="139"/>
    </row>
    <row r="10225" spans="9:9" ht="17.25" hidden="1" customHeight="1">
      <c r="I10225" s="139"/>
    </row>
    <row r="10226" spans="9:9" ht="17.25" hidden="1" customHeight="1">
      <c r="I10226" s="139"/>
    </row>
    <row r="10227" spans="9:9" ht="17.25" hidden="1" customHeight="1">
      <c r="I10227" s="139"/>
    </row>
    <row r="10228" spans="9:9" ht="17.25" hidden="1" customHeight="1">
      <c r="I10228" s="139"/>
    </row>
    <row r="10229" spans="9:9" ht="17.25" hidden="1" customHeight="1">
      <c r="I10229" s="139"/>
    </row>
    <row r="10230" spans="9:9" ht="17.25" hidden="1" customHeight="1">
      <c r="I10230" s="139"/>
    </row>
    <row r="10231" spans="9:9" ht="17.25" hidden="1" customHeight="1">
      <c r="I10231" s="139"/>
    </row>
    <row r="10232" spans="9:9" ht="17.25" hidden="1" customHeight="1">
      <c r="I10232" s="139"/>
    </row>
    <row r="10233" spans="9:9" ht="17.25" hidden="1" customHeight="1">
      <c r="I10233" s="139"/>
    </row>
    <row r="10234" spans="9:9" ht="17.25" hidden="1" customHeight="1">
      <c r="I10234" s="139"/>
    </row>
    <row r="10235" spans="9:9" ht="17.25" hidden="1" customHeight="1">
      <c r="I10235" s="139"/>
    </row>
    <row r="10236" spans="9:9" ht="17.25" hidden="1" customHeight="1">
      <c r="I10236" s="139"/>
    </row>
    <row r="10237" spans="9:9" ht="17.25" hidden="1" customHeight="1">
      <c r="I10237" s="139"/>
    </row>
    <row r="10238" spans="9:9" ht="17.25" hidden="1" customHeight="1">
      <c r="I10238" s="139"/>
    </row>
    <row r="10239" spans="9:9" ht="17.25" hidden="1" customHeight="1">
      <c r="I10239" s="139"/>
    </row>
    <row r="10240" spans="9:9" ht="17.25" hidden="1" customHeight="1">
      <c r="I10240" s="139"/>
    </row>
    <row r="10241" spans="9:9" ht="17.25" hidden="1" customHeight="1">
      <c r="I10241" s="139"/>
    </row>
    <row r="10242" spans="9:9" ht="17.25" hidden="1" customHeight="1">
      <c r="I10242" s="139"/>
    </row>
    <row r="10243" spans="9:9" ht="17.25" hidden="1" customHeight="1">
      <c r="I10243" s="139"/>
    </row>
    <row r="10244" spans="9:9" ht="17.25" hidden="1" customHeight="1">
      <c r="I10244" s="139"/>
    </row>
    <row r="10245" spans="9:9" ht="17.25" hidden="1" customHeight="1">
      <c r="I10245" s="139"/>
    </row>
    <row r="10246" spans="9:9" ht="17.25" hidden="1" customHeight="1">
      <c r="I10246" s="139"/>
    </row>
    <row r="10247" spans="9:9" ht="17.25" hidden="1" customHeight="1">
      <c r="I10247" s="139"/>
    </row>
    <row r="10248" spans="9:9" ht="17.25" hidden="1" customHeight="1">
      <c r="I10248" s="139"/>
    </row>
    <row r="10249" spans="9:9" ht="17.25" hidden="1" customHeight="1">
      <c r="I10249" s="139"/>
    </row>
    <row r="10250" spans="9:9" ht="17.25" hidden="1" customHeight="1">
      <c r="I10250" s="139"/>
    </row>
    <row r="10251" spans="9:9" ht="17.25" hidden="1" customHeight="1">
      <c r="I10251" s="139"/>
    </row>
    <row r="10252" spans="9:9" ht="17.25" hidden="1" customHeight="1">
      <c r="I10252" s="139"/>
    </row>
    <row r="10253" spans="9:9" ht="17.25" hidden="1" customHeight="1">
      <c r="I10253" s="139"/>
    </row>
    <row r="10254" spans="9:9" ht="17.25" hidden="1" customHeight="1">
      <c r="I10254" s="139"/>
    </row>
    <row r="10255" spans="9:9" ht="17.25" hidden="1" customHeight="1">
      <c r="I10255" s="139"/>
    </row>
    <row r="10256" spans="9:9" ht="17.25" hidden="1" customHeight="1">
      <c r="I10256" s="139"/>
    </row>
    <row r="10257" spans="9:9" ht="17.25" hidden="1" customHeight="1">
      <c r="I10257" s="139"/>
    </row>
    <row r="10258" spans="9:9" ht="17.25" hidden="1" customHeight="1">
      <c r="I10258" s="139"/>
    </row>
    <row r="10259" spans="9:9" ht="17.25" hidden="1" customHeight="1">
      <c r="I10259" s="139"/>
    </row>
    <row r="10260" spans="9:9" ht="17.25" hidden="1" customHeight="1">
      <c r="I10260" s="139"/>
    </row>
    <row r="10261" spans="9:9" ht="17.25" hidden="1" customHeight="1">
      <c r="I10261" s="139"/>
    </row>
    <row r="10262" spans="9:9" ht="17.25" hidden="1" customHeight="1">
      <c r="I10262" s="139"/>
    </row>
    <row r="10263" spans="9:9" ht="17.25" hidden="1" customHeight="1">
      <c r="I10263" s="139"/>
    </row>
    <row r="10264" spans="9:9" ht="17.25" hidden="1" customHeight="1">
      <c r="I10264" s="139"/>
    </row>
    <row r="10265" spans="9:9" ht="17.25" hidden="1" customHeight="1">
      <c r="I10265" s="139"/>
    </row>
    <row r="10266" spans="9:9" ht="17.25" hidden="1" customHeight="1">
      <c r="I10266" s="139"/>
    </row>
    <row r="10267" spans="9:9" ht="17.25" hidden="1" customHeight="1">
      <c r="I10267" s="139"/>
    </row>
    <row r="10268" spans="9:9" ht="17.25" hidden="1" customHeight="1">
      <c r="I10268" s="139"/>
    </row>
    <row r="10269" spans="9:9" ht="17.25" hidden="1" customHeight="1">
      <c r="I10269" s="139"/>
    </row>
    <row r="10270" spans="9:9" ht="17.25" hidden="1" customHeight="1">
      <c r="I10270" s="139"/>
    </row>
    <row r="10271" spans="9:9" ht="17.25" hidden="1" customHeight="1">
      <c r="I10271" s="139"/>
    </row>
    <row r="10272" spans="9:9" ht="17.25" hidden="1" customHeight="1">
      <c r="I10272" s="139"/>
    </row>
    <row r="10273" spans="9:9" ht="17.25" hidden="1" customHeight="1">
      <c r="I10273" s="139"/>
    </row>
    <row r="10274" spans="9:9" ht="17.25" hidden="1" customHeight="1">
      <c r="I10274" s="139"/>
    </row>
    <row r="10275" spans="9:9" ht="17.25" hidden="1" customHeight="1">
      <c r="I10275" s="139"/>
    </row>
    <row r="10276" spans="9:9" ht="17.25" hidden="1" customHeight="1">
      <c r="I10276" s="139"/>
    </row>
    <row r="10277" spans="9:9" ht="17.25" hidden="1" customHeight="1">
      <c r="I10277" s="139"/>
    </row>
    <row r="10278" spans="9:9" ht="17.25" hidden="1" customHeight="1">
      <c r="I10278" s="139"/>
    </row>
    <row r="10279" spans="9:9" ht="17.25" hidden="1" customHeight="1">
      <c r="I10279" s="139"/>
    </row>
    <row r="10280" spans="9:9" ht="17.25" hidden="1" customHeight="1">
      <c r="I10280" s="139"/>
    </row>
    <row r="10281" spans="9:9" ht="17.25" hidden="1" customHeight="1">
      <c r="I10281" s="139"/>
    </row>
    <row r="10282" spans="9:9" ht="17.25" hidden="1" customHeight="1">
      <c r="I10282" s="139"/>
    </row>
    <row r="10283" spans="9:9" ht="17.25" hidden="1" customHeight="1">
      <c r="I10283" s="139"/>
    </row>
    <row r="10284" spans="9:9" ht="17.25" hidden="1" customHeight="1">
      <c r="I10284" s="139"/>
    </row>
    <row r="10285" spans="9:9" ht="17.25" hidden="1" customHeight="1">
      <c r="I10285" s="139"/>
    </row>
    <row r="10286" spans="9:9" ht="17.25" hidden="1" customHeight="1">
      <c r="I10286" s="139"/>
    </row>
    <row r="10287" spans="9:9" ht="17.25" hidden="1" customHeight="1">
      <c r="I10287" s="139"/>
    </row>
    <row r="10288" spans="9:9" ht="17.25" hidden="1" customHeight="1">
      <c r="I10288" s="139"/>
    </row>
    <row r="10289" spans="9:9" ht="17.25" hidden="1" customHeight="1">
      <c r="I10289" s="139"/>
    </row>
    <row r="10290" spans="9:9" ht="17.25" hidden="1" customHeight="1">
      <c r="I10290" s="139"/>
    </row>
    <row r="10291" spans="9:9" ht="17.25" hidden="1" customHeight="1">
      <c r="I10291" s="139"/>
    </row>
    <row r="10292" spans="9:9" ht="17.25" hidden="1" customHeight="1">
      <c r="I10292" s="139"/>
    </row>
    <row r="10293" spans="9:9" ht="17.25" hidden="1" customHeight="1">
      <c r="I10293" s="139"/>
    </row>
    <row r="10294" spans="9:9" ht="17.25" hidden="1" customHeight="1">
      <c r="I10294" s="139"/>
    </row>
    <row r="10295" spans="9:9" ht="17.25" hidden="1" customHeight="1">
      <c r="I10295" s="139"/>
    </row>
    <row r="10296" spans="9:9" ht="17.25" hidden="1" customHeight="1">
      <c r="I10296" s="139"/>
    </row>
    <row r="10297" spans="9:9" ht="17.25" hidden="1" customHeight="1">
      <c r="I10297" s="139"/>
    </row>
    <row r="10298" spans="9:9" ht="17.25" hidden="1" customHeight="1">
      <c r="I10298" s="139"/>
    </row>
    <row r="10299" spans="9:9" ht="17.25" hidden="1" customHeight="1">
      <c r="I10299" s="139"/>
    </row>
    <row r="10300" spans="9:9" ht="17.25" hidden="1" customHeight="1">
      <c r="I10300" s="139"/>
    </row>
    <row r="10301" spans="9:9" ht="17.25" hidden="1" customHeight="1">
      <c r="I10301" s="139"/>
    </row>
    <row r="10302" spans="9:9" ht="17.25" hidden="1" customHeight="1">
      <c r="I10302" s="139"/>
    </row>
    <row r="10303" spans="9:9" ht="17.25" hidden="1" customHeight="1">
      <c r="I10303" s="139"/>
    </row>
    <row r="10304" spans="9:9" ht="17.25" hidden="1" customHeight="1">
      <c r="I10304" s="139"/>
    </row>
    <row r="10305" spans="9:9" ht="17.25" hidden="1" customHeight="1">
      <c r="I10305" s="139"/>
    </row>
    <row r="10306" spans="9:9" ht="17.25" hidden="1" customHeight="1">
      <c r="I10306" s="139"/>
    </row>
    <row r="10307" spans="9:9" ht="17.25" hidden="1" customHeight="1">
      <c r="I10307" s="139"/>
    </row>
    <row r="10308" spans="9:9" ht="17.25" hidden="1" customHeight="1">
      <c r="I10308" s="139"/>
    </row>
    <row r="10309" spans="9:9" ht="17.25" hidden="1" customHeight="1">
      <c r="I10309" s="139"/>
    </row>
    <row r="10310" spans="9:9" ht="17.25" hidden="1" customHeight="1">
      <c r="I10310" s="139"/>
    </row>
    <row r="10311" spans="9:9" ht="17.25" hidden="1" customHeight="1">
      <c r="I10311" s="139"/>
    </row>
    <row r="10312" spans="9:9" ht="17.25" hidden="1" customHeight="1">
      <c r="I10312" s="139"/>
    </row>
    <row r="10313" spans="9:9" ht="17.25" hidden="1" customHeight="1">
      <c r="I10313" s="139"/>
    </row>
    <row r="10314" spans="9:9" ht="17.25" hidden="1" customHeight="1">
      <c r="I10314" s="139"/>
    </row>
    <row r="10315" spans="9:9" ht="17.25" hidden="1" customHeight="1">
      <c r="I10315" s="139"/>
    </row>
    <row r="10316" spans="9:9" ht="17.25" hidden="1" customHeight="1">
      <c r="I10316" s="139"/>
    </row>
    <row r="10317" spans="9:9" ht="17.25" hidden="1" customHeight="1">
      <c r="I10317" s="139"/>
    </row>
    <row r="10318" spans="9:9" ht="17.25" hidden="1" customHeight="1">
      <c r="I10318" s="139"/>
    </row>
    <row r="10319" spans="9:9" ht="17.25" hidden="1" customHeight="1">
      <c r="I10319" s="139"/>
    </row>
    <row r="10320" spans="9:9" ht="17.25" hidden="1" customHeight="1">
      <c r="I10320" s="139"/>
    </row>
    <row r="10321" spans="9:9" ht="17.25" hidden="1" customHeight="1">
      <c r="I10321" s="139"/>
    </row>
    <row r="10322" spans="9:9" ht="17.25" hidden="1" customHeight="1">
      <c r="I10322" s="139"/>
    </row>
    <row r="10323" spans="9:9" ht="17.25" hidden="1" customHeight="1">
      <c r="I10323" s="139"/>
    </row>
    <row r="10324" spans="9:9" ht="17.25" hidden="1" customHeight="1">
      <c r="I10324" s="139"/>
    </row>
    <row r="10325" spans="9:9" ht="17.25" hidden="1" customHeight="1">
      <c r="I10325" s="139"/>
    </row>
    <row r="10326" spans="9:9" ht="17.25" hidden="1" customHeight="1">
      <c r="I10326" s="139"/>
    </row>
    <row r="10327" spans="9:9" ht="17.25" hidden="1" customHeight="1">
      <c r="I10327" s="139"/>
    </row>
    <row r="10328" spans="9:9" ht="17.25" hidden="1" customHeight="1">
      <c r="I10328" s="139"/>
    </row>
    <row r="10329" spans="9:9" ht="17.25" hidden="1" customHeight="1">
      <c r="I10329" s="139"/>
    </row>
    <row r="10330" spans="9:9" ht="17.25" hidden="1" customHeight="1">
      <c r="I10330" s="139"/>
    </row>
    <row r="10331" spans="9:9" ht="17.25" hidden="1" customHeight="1">
      <c r="I10331" s="139"/>
    </row>
    <row r="10332" spans="9:9" ht="17.25" hidden="1" customHeight="1">
      <c r="I10332" s="139"/>
    </row>
    <row r="10333" spans="9:9" ht="17.25" hidden="1" customHeight="1">
      <c r="I10333" s="139"/>
    </row>
    <row r="10334" spans="9:9" ht="17.25" hidden="1" customHeight="1">
      <c r="I10334" s="139"/>
    </row>
    <row r="10335" spans="9:9" ht="17.25" hidden="1" customHeight="1">
      <c r="I10335" s="139"/>
    </row>
    <row r="10336" spans="9:9" ht="17.25" hidden="1" customHeight="1">
      <c r="I10336" s="139"/>
    </row>
    <row r="10337" spans="9:9" ht="17.25" hidden="1" customHeight="1">
      <c r="I10337" s="139"/>
    </row>
    <row r="10338" spans="9:9" ht="17.25" hidden="1" customHeight="1">
      <c r="I10338" s="139"/>
    </row>
    <row r="10339" spans="9:9" ht="17.25" hidden="1" customHeight="1">
      <c r="I10339" s="139"/>
    </row>
    <row r="10340" spans="9:9" ht="17.25" hidden="1" customHeight="1">
      <c r="I10340" s="139"/>
    </row>
    <row r="10341" spans="9:9" ht="17.25" hidden="1" customHeight="1">
      <c r="I10341" s="139"/>
    </row>
    <row r="10342" spans="9:9" ht="17.25" hidden="1" customHeight="1">
      <c r="I10342" s="139"/>
    </row>
    <row r="10343" spans="9:9" ht="17.25" hidden="1" customHeight="1">
      <c r="I10343" s="139"/>
    </row>
    <row r="10344" spans="9:9" ht="17.25" hidden="1" customHeight="1">
      <c r="I10344" s="139"/>
    </row>
    <row r="10345" spans="9:9" ht="17.25" hidden="1" customHeight="1">
      <c r="I10345" s="139"/>
    </row>
    <row r="10346" spans="9:9" ht="17.25" hidden="1" customHeight="1">
      <c r="I10346" s="139"/>
    </row>
    <row r="10347" spans="9:9" ht="17.25" hidden="1" customHeight="1">
      <c r="I10347" s="139"/>
    </row>
    <row r="10348" spans="9:9" ht="17.25" hidden="1" customHeight="1">
      <c r="I10348" s="139"/>
    </row>
    <row r="10349" spans="9:9" ht="17.25" hidden="1" customHeight="1">
      <c r="I10349" s="139"/>
    </row>
    <row r="10350" spans="9:9" ht="17.25" hidden="1" customHeight="1">
      <c r="I10350" s="139"/>
    </row>
    <row r="10351" spans="9:9" ht="17.25" hidden="1" customHeight="1">
      <c r="I10351" s="139"/>
    </row>
    <row r="10352" spans="9:9" ht="17.25" hidden="1" customHeight="1">
      <c r="I10352" s="139"/>
    </row>
    <row r="10353" spans="9:9" ht="17.25" hidden="1" customHeight="1">
      <c r="I10353" s="139"/>
    </row>
    <row r="10354" spans="9:9" ht="17.25" hidden="1" customHeight="1">
      <c r="I10354" s="139"/>
    </row>
    <row r="10355" spans="9:9" ht="17.25" hidden="1" customHeight="1">
      <c r="I10355" s="139"/>
    </row>
    <row r="10356" spans="9:9" ht="17.25" hidden="1" customHeight="1">
      <c r="I10356" s="139"/>
    </row>
    <row r="10357" spans="9:9" ht="17.25" hidden="1" customHeight="1">
      <c r="I10357" s="139"/>
    </row>
    <row r="10358" spans="9:9" ht="17.25" hidden="1" customHeight="1">
      <c r="I10358" s="139"/>
    </row>
    <row r="10359" spans="9:9" ht="17.25" hidden="1" customHeight="1">
      <c r="I10359" s="139"/>
    </row>
    <row r="10360" spans="9:9" ht="17.25" hidden="1" customHeight="1">
      <c r="I10360" s="139"/>
    </row>
    <row r="10361" spans="9:9" ht="17.25" hidden="1" customHeight="1">
      <c r="I10361" s="139"/>
    </row>
    <row r="10362" spans="9:9" ht="17.25" hidden="1" customHeight="1">
      <c r="I10362" s="139"/>
    </row>
    <row r="10363" spans="9:9" ht="17.25" hidden="1" customHeight="1">
      <c r="I10363" s="139"/>
    </row>
    <row r="10364" spans="9:9" ht="17.25" hidden="1" customHeight="1">
      <c r="I10364" s="139"/>
    </row>
    <row r="10365" spans="9:9" ht="17.25" hidden="1" customHeight="1">
      <c r="I10365" s="139"/>
    </row>
    <row r="10366" spans="9:9" ht="17.25" hidden="1" customHeight="1">
      <c r="I10366" s="139"/>
    </row>
    <row r="10367" spans="9:9" ht="17.25" hidden="1" customHeight="1">
      <c r="I10367" s="139"/>
    </row>
    <row r="10368" spans="9:9" ht="17.25" hidden="1" customHeight="1">
      <c r="I10368" s="139"/>
    </row>
    <row r="10369" spans="9:9" ht="17.25" hidden="1" customHeight="1">
      <c r="I10369" s="139"/>
    </row>
    <row r="10370" spans="9:9" ht="17.25" hidden="1" customHeight="1">
      <c r="I10370" s="139"/>
    </row>
    <row r="10371" spans="9:9" ht="17.25" hidden="1" customHeight="1">
      <c r="I10371" s="139"/>
    </row>
    <row r="10372" spans="9:9" ht="17.25" hidden="1" customHeight="1">
      <c r="I10372" s="139"/>
    </row>
    <row r="10373" spans="9:9" ht="17.25" hidden="1" customHeight="1">
      <c r="I10373" s="139"/>
    </row>
    <row r="10374" spans="9:9" ht="17.25" hidden="1" customHeight="1">
      <c r="I10374" s="139"/>
    </row>
    <row r="10375" spans="9:9" ht="17.25" hidden="1" customHeight="1">
      <c r="I10375" s="139"/>
    </row>
    <row r="10376" spans="9:9" ht="17.25" hidden="1" customHeight="1">
      <c r="I10376" s="139"/>
    </row>
    <row r="10377" spans="9:9" ht="17.25" hidden="1" customHeight="1">
      <c r="I10377" s="139"/>
    </row>
    <row r="10378" spans="9:9" ht="17.25" hidden="1" customHeight="1">
      <c r="I10378" s="139"/>
    </row>
    <row r="10379" spans="9:9" ht="17.25" hidden="1" customHeight="1">
      <c r="I10379" s="139"/>
    </row>
    <row r="10380" spans="9:9" ht="17.25" hidden="1" customHeight="1">
      <c r="I10380" s="139"/>
    </row>
    <row r="10381" spans="9:9" ht="17.25" hidden="1" customHeight="1">
      <c r="I10381" s="139"/>
    </row>
    <row r="10382" spans="9:9" ht="17.25" hidden="1" customHeight="1">
      <c r="I10382" s="139"/>
    </row>
    <row r="10383" spans="9:9" ht="17.25" hidden="1" customHeight="1">
      <c r="I10383" s="139"/>
    </row>
    <row r="10384" spans="9:9" ht="17.25" hidden="1" customHeight="1">
      <c r="I10384" s="139"/>
    </row>
    <row r="10385" spans="9:9" ht="17.25" hidden="1" customHeight="1">
      <c r="I10385" s="139"/>
    </row>
    <row r="10386" spans="9:9" ht="17.25" hidden="1" customHeight="1">
      <c r="I10386" s="139"/>
    </row>
    <row r="10387" spans="9:9" ht="17.25" hidden="1" customHeight="1">
      <c r="I10387" s="139"/>
    </row>
    <row r="10388" spans="9:9" ht="17.25" hidden="1" customHeight="1">
      <c r="I10388" s="139"/>
    </row>
    <row r="10389" spans="9:9" ht="17.25" hidden="1" customHeight="1">
      <c r="I10389" s="139"/>
    </row>
    <row r="10390" spans="9:9" ht="17.25" hidden="1" customHeight="1">
      <c r="I10390" s="139"/>
    </row>
    <row r="10391" spans="9:9" ht="17.25" hidden="1" customHeight="1">
      <c r="I10391" s="139"/>
    </row>
    <row r="10392" spans="9:9" ht="17.25" hidden="1" customHeight="1">
      <c r="I10392" s="139"/>
    </row>
    <row r="10393" spans="9:9" ht="17.25" hidden="1" customHeight="1">
      <c r="I10393" s="139"/>
    </row>
    <row r="10394" spans="9:9" ht="17.25" hidden="1" customHeight="1">
      <c r="I10394" s="139"/>
    </row>
    <row r="10395" spans="9:9" ht="17.25" hidden="1" customHeight="1">
      <c r="I10395" s="139"/>
    </row>
    <row r="10396" spans="9:9" ht="17.25" hidden="1" customHeight="1">
      <c r="I10396" s="139"/>
    </row>
    <row r="10397" spans="9:9" ht="17.25" hidden="1" customHeight="1">
      <c r="I10397" s="139"/>
    </row>
    <row r="10398" spans="9:9" ht="17.25" hidden="1" customHeight="1">
      <c r="I10398" s="139"/>
    </row>
    <row r="10399" spans="9:9" ht="17.25" hidden="1" customHeight="1">
      <c r="I10399" s="139"/>
    </row>
    <row r="10400" spans="9:9" ht="17.25" hidden="1" customHeight="1">
      <c r="I10400" s="139"/>
    </row>
    <row r="10401" spans="9:9" ht="17.25" hidden="1" customHeight="1">
      <c r="I10401" s="139"/>
    </row>
    <row r="10402" spans="9:9" ht="17.25" hidden="1" customHeight="1">
      <c r="I10402" s="139"/>
    </row>
    <row r="10403" spans="9:9" ht="17.25" hidden="1" customHeight="1">
      <c r="I10403" s="139"/>
    </row>
    <row r="10404" spans="9:9" ht="17.25" hidden="1" customHeight="1">
      <c r="I10404" s="139"/>
    </row>
    <row r="10405" spans="9:9" ht="17.25" hidden="1" customHeight="1">
      <c r="I10405" s="139"/>
    </row>
    <row r="10406" spans="9:9" ht="17.25" hidden="1" customHeight="1">
      <c r="I10406" s="139"/>
    </row>
    <row r="10407" spans="9:9" ht="17.25" hidden="1" customHeight="1">
      <c r="I10407" s="139"/>
    </row>
    <row r="10408" spans="9:9" ht="17.25" hidden="1" customHeight="1">
      <c r="I10408" s="139"/>
    </row>
    <row r="10409" spans="9:9" ht="17.25" hidden="1" customHeight="1">
      <c r="I10409" s="139"/>
    </row>
    <row r="10410" spans="9:9" ht="17.25" hidden="1" customHeight="1">
      <c r="I10410" s="139"/>
    </row>
    <row r="10411" spans="9:9" ht="17.25" hidden="1" customHeight="1">
      <c r="I10411" s="139"/>
    </row>
    <row r="10412" spans="9:9" ht="17.25" hidden="1" customHeight="1">
      <c r="I10412" s="139"/>
    </row>
    <row r="10413" spans="9:9" ht="17.25" hidden="1" customHeight="1">
      <c r="I10413" s="139"/>
    </row>
    <row r="10414" spans="9:9" ht="17.25" hidden="1" customHeight="1">
      <c r="I10414" s="139"/>
    </row>
    <row r="10415" spans="9:9" ht="17.25" hidden="1" customHeight="1">
      <c r="I10415" s="139"/>
    </row>
    <row r="10416" spans="9:9" ht="17.25" hidden="1" customHeight="1">
      <c r="I10416" s="139"/>
    </row>
    <row r="10417" spans="9:9" ht="17.25" hidden="1" customHeight="1">
      <c r="I10417" s="139"/>
    </row>
    <row r="10418" spans="9:9" ht="17.25" hidden="1" customHeight="1">
      <c r="I10418" s="139"/>
    </row>
    <row r="10419" spans="9:9" ht="17.25" hidden="1" customHeight="1">
      <c r="I10419" s="139"/>
    </row>
    <row r="10420" spans="9:9" ht="17.25" hidden="1" customHeight="1">
      <c r="I10420" s="139"/>
    </row>
    <row r="10421" spans="9:9" ht="17.25" hidden="1" customHeight="1">
      <c r="I10421" s="139"/>
    </row>
    <row r="10422" spans="9:9" ht="17.25" hidden="1" customHeight="1">
      <c r="I10422" s="139"/>
    </row>
    <row r="10423" spans="9:9" ht="17.25" hidden="1" customHeight="1">
      <c r="I10423" s="139"/>
    </row>
    <row r="10424" spans="9:9" ht="17.25" hidden="1" customHeight="1">
      <c r="I10424" s="139"/>
    </row>
    <row r="10425" spans="9:9" ht="17.25" hidden="1" customHeight="1">
      <c r="I10425" s="139"/>
    </row>
    <row r="10426" spans="9:9" ht="17.25" hidden="1" customHeight="1">
      <c r="I10426" s="139"/>
    </row>
    <row r="10427" spans="9:9" ht="17.25" hidden="1" customHeight="1">
      <c r="I10427" s="139"/>
    </row>
    <row r="10428" spans="9:9" ht="17.25" hidden="1" customHeight="1">
      <c r="I10428" s="139"/>
    </row>
    <row r="10429" spans="9:9" ht="17.25" hidden="1" customHeight="1">
      <c r="I10429" s="139"/>
    </row>
    <row r="10430" spans="9:9" ht="17.25" hidden="1" customHeight="1">
      <c r="I10430" s="139"/>
    </row>
    <row r="10431" spans="9:9" ht="17.25" hidden="1" customHeight="1">
      <c r="I10431" s="139"/>
    </row>
    <row r="10432" spans="9:9" ht="17.25" hidden="1" customHeight="1">
      <c r="I10432" s="139"/>
    </row>
    <row r="10433" spans="9:9" ht="17.25" hidden="1" customHeight="1">
      <c r="I10433" s="139"/>
    </row>
    <row r="10434" spans="9:9" ht="17.25" hidden="1" customHeight="1">
      <c r="I10434" s="139"/>
    </row>
    <row r="10435" spans="9:9" ht="17.25" hidden="1" customHeight="1">
      <c r="I10435" s="139"/>
    </row>
    <row r="10436" spans="9:9" ht="17.25" hidden="1" customHeight="1">
      <c r="I10436" s="139"/>
    </row>
    <row r="10437" spans="9:9" ht="17.25" hidden="1" customHeight="1">
      <c r="I10437" s="139"/>
    </row>
    <row r="10438" spans="9:9" ht="17.25" hidden="1" customHeight="1">
      <c r="I10438" s="139"/>
    </row>
    <row r="10439" spans="9:9" ht="17.25" hidden="1" customHeight="1">
      <c r="I10439" s="139"/>
    </row>
    <row r="10440" spans="9:9" ht="17.25" hidden="1" customHeight="1">
      <c r="I10440" s="139"/>
    </row>
    <row r="10441" spans="9:9" ht="17.25" hidden="1" customHeight="1">
      <c r="I10441" s="139"/>
    </row>
    <row r="10442" spans="9:9" ht="17.25" hidden="1" customHeight="1">
      <c r="I10442" s="139"/>
    </row>
    <row r="10443" spans="9:9" ht="17.25" hidden="1" customHeight="1">
      <c r="I10443" s="139"/>
    </row>
    <row r="10444" spans="9:9" ht="17.25" hidden="1" customHeight="1">
      <c r="I10444" s="139"/>
    </row>
    <row r="10445" spans="9:9" ht="17.25" hidden="1" customHeight="1">
      <c r="I10445" s="139"/>
    </row>
    <row r="10446" spans="9:9" ht="17.25" hidden="1" customHeight="1">
      <c r="I10446" s="139"/>
    </row>
    <row r="10447" spans="9:9" ht="17.25" hidden="1" customHeight="1">
      <c r="I10447" s="139"/>
    </row>
    <row r="10448" spans="9:9" ht="17.25" hidden="1" customHeight="1">
      <c r="I10448" s="139"/>
    </row>
    <row r="10449" spans="9:9" ht="17.25" hidden="1" customHeight="1">
      <c r="I10449" s="139"/>
    </row>
    <row r="10450" spans="9:9" ht="17.25" hidden="1" customHeight="1">
      <c r="I10450" s="139"/>
    </row>
    <row r="10451" spans="9:9" ht="17.25" hidden="1" customHeight="1">
      <c r="I10451" s="139"/>
    </row>
    <row r="10452" spans="9:9" ht="17.25" hidden="1" customHeight="1">
      <c r="I10452" s="139"/>
    </row>
    <row r="10453" spans="9:9" ht="17.25" hidden="1" customHeight="1">
      <c r="I10453" s="139"/>
    </row>
    <row r="10454" spans="9:9" ht="17.25" hidden="1" customHeight="1">
      <c r="I10454" s="139"/>
    </row>
    <row r="10455" spans="9:9" ht="17.25" hidden="1" customHeight="1">
      <c r="I10455" s="139"/>
    </row>
    <row r="10456" spans="9:9" ht="17.25" hidden="1" customHeight="1">
      <c r="I10456" s="139"/>
    </row>
    <row r="10457" spans="9:9" ht="17.25" hidden="1" customHeight="1">
      <c r="I10457" s="139"/>
    </row>
    <row r="10458" spans="9:9" ht="17.25" hidden="1" customHeight="1">
      <c r="I10458" s="139"/>
    </row>
    <row r="10459" spans="9:9" ht="17.25" hidden="1" customHeight="1">
      <c r="I10459" s="139"/>
    </row>
    <row r="10460" spans="9:9" ht="17.25" hidden="1" customHeight="1">
      <c r="I10460" s="139"/>
    </row>
    <row r="10461" spans="9:9" ht="17.25" hidden="1" customHeight="1">
      <c r="I10461" s="139"/>
    </row>
    <row r="10462" spans="9:9" ht="17.25" hidden="1" customHeight="1">
      <c r="I10462" s="139"/>
    </row>
    <row r="10463" spans="9:9" ht="17.25" hidden="1" customHeight="1">
      <c r="I10463" s="139"/>
    </row>
    <row r="10464" spans="9:9" ht="17.25" hidden="1" customHeight="1">
      <c r="I10464" s="139"/>
    </row>
    <row r="10465" spans="9:9" ht="17.25" hidden="1" customHeight="1">
      <c r="I10465" s="139"/>
    </row>
    <row r="10466" spans="9:9" ht="17.25" hidden="1" customHeight="1">
      <c r="I10466" s="139"/>
    </row>
    <row r="10467" spans="9:9" ht="17.25" hidden="1" customHeight="1">
      <c r="I10467" s="139"/>
    </row>
    <row r="10468" spans="9:9" ht="17.25" hidden="1" customHeight="1">
      <c r="I10468" s="139"/>
    </row>
    <row r="10469" spans="9:9" ht="17.25" hidden="1" customHeight="1">
      <c r="I10469" s="139"/>
    </row>
    <row r="10470" spans="9:9" ht="17.25" hidden="1" customHeight="1">
      <c r="I10470" s="139"/>
    </row>
    <row r="10471" spans="9:9" ht="17.25" hidden="1" customHeight="1">
      <c r="I10471" s="139"/>
    </row>
    <row r="10472" spans="9:9" ht="17.25" hidden="1" customHeight="1">
      <c r="I10472" s="139"/>
    </row>
    <row r="10473" spans="9:9" ht="17.25" hidden="1" customHeight="1">
      <c r="I10473" s="139"/>
    </row>
    <row r="10474" spans="9:9" ht="17.25" hidden="1" customHeight="1">
      <c r="I10474" s="139"/>
    </row>
    <row r="10475" spans="9:9" ht="17.25" hidden="1" customHeight="1">
      <c r="I10475" s="139"/>
    </row>
    <row r="10476" spans="9:9" ht="17.25" hidden="1" customHeight="1">
      <c r="I10476" s="139"/>
    </row>
    <row r="10477" spans="9:9" ht="17.25" hidden="1" customHeight="1">
      <c r="I10477" s="139"/>
    </row>
    <row r="10478" spans="9:9" ht="17.25" hidden="1" customHeight="1">
      <c r="I10478" s="139"/>
    </row>
    <row r="10479" spans="9:9" ht="17.25" hidden="1" customHeight="1">
      <c r="I10479" s="139"/>
    </row>
    <row r="10480" spans="9:9" ht="17.25" hidden="1" customHeight="1">
      <c r="I10480" s="139"/>
    </row>
    <row r="10481" spans="9:9" ht="17.25" hidden="1" customHeight="1">
      <c r="I10481" s="139"/>
    </row>
    <row r="10482" spans="9:9" ht="17.25" hidden="1" customHeight="1">
      <c r="I10482" s="139"/>
    </row>
    <row r="10483" spans="9:9" ht="17.25" hidden="1" customHeight="1">
      <c r="I10483" s="139"/>
    </row>
    <row r="10484" spans="9:9" ht="17.25" hidden="1" customHeight="1">
      <c r="I10484" s="139"/>
    </row>
    <row r="10485" spans="9:9" ht="17.25" hidden="1" customHeight="1">
      <c r="I10485" s="139"/>
    </row>
    <row r="10486" spans="9:9" ht="17.25" hidden="1" customHeight="1">
      <c r="I10486" s="139"/>
    </row>
    <row r="10487" spans="9:9" ht="17.25" hidden="1" customHeight="1">
      <c r="I10487" s="139"/>
    </row>
    <row r="10488" spans="9:9" ht="17.25" hidden="1" customHeight="1">
      <c r="I10488" s="139"/>
    </row>
    <row r="10489" spans="9:9" ht="17.25" hidden="1" customHeight="1">
      <c r="I10489" s="139"/>
    </row>
    <row r="10490" spans="9:9" ht="17.25" hidden="1" customHeight="1">
      <c r="I10490" s="139"/>
    </row>
    <row r="10491" spans="9:9" ht="17.25" hidden="1" customHeight="1">
      <c r="I10491" s="139"/>
    </row>
    <row r="10492" spans="9:9" ht="17.25" hidden="1" customHeight="1">
      <c r="I10492" s="139"/>
    </row>
    <row r="10493" spans="9:9" ht="17.25" hidden="1" customHeight="1">
      <c r="I10493" s="139"/>
    </row>
    <row r="10494" spans="9:9" ht="17.25" hidden="1" customHeight="1">
      <c r="I10494" s="139"/>
    </row>
    <row r="10495" spans="9:9" ht="17.25" hidden="1" customHeight="1">
      <c r="I10495" s="139"/>
    </row>
    <row r="10496" spans="9:9" ht="17.25" hidden="1" customHeight="1">
      <c r="I10496" s="139"/>
    </row>
    <row r="10497" spans="9:9" ht="17.25" hidden="1" customHeight="1">
      <c r="I10497" s="139"/>
    </row>
    <row r="10498" spans="9:9" ht="17.25" hidden="1" customHeight="1">
      <c r="I10498" s="139"/>
    </row>
    <row r="10499" spans="9:9" ht="17.25" hidden="1" customHeight="1">
      <c r="I10499" s="139"/>
    </row>
    <row r="10500" spans="9:9" ht="17.25" hidden="1" customHeight="1">
      <c r="I10500" s="139"/>
    </row>
    <row r="10501" spans="9:9" ht="17.25" hidden="1" customHeight="1">
      <c r="I10501" s="139"/>
    </row>
    <row r="10502" spans="9:9" ht="17.25" hidden="1" customHeight="1">
      <c r="I10502" s="139"/>
    </row>
    <row r="10503" spans="9:9" ht="17.25" hidden="1" customHeight="1">
      <c r="I10503" s="139"/>
    </row>
    <row r="10504" spans="9:9" ht="17.25" hidden="1" customHeight="1">
      <c r="I10504" s="139"/>
    </row>
    <row r="10505" spans="9:9" ht="17.25" hidden="1" customHeight="1">
      <c r="I10505" s="139"/>
    </row>
    <row r="10506" spans="9:9" ht="17.25" hidden="1" customHeight="1">
      <c r="I10506" s="139"/>
    </row>
    <row r="10507" spans="9:9" ht="17.25" hidden="1" customHeight="1">
      <c r="I10507" s="139"/>
    </row>
    <row r="10508" spans="9:9" ht="17.25" hidden="1" customHeight="1">
      <c r="I10508" s="139"/>
    </row>
    <row r="10509" spans="9:9" ht="17.25" hidden="1" customHeight="1">
      <c r="I10509" s="139"/>
    </row>
    <row r="10510" spans="9:9" ht="17.25" hidden="1" customHeight="1">
      <c r="I10510" s="139"/>
    </row>
    <row r="10511" spans="9:9" ht="17.25" hidden="1" customHeight="1">
      <c r="I10511" s="139"/>
    </row>
    <row r="10512" spans="9:9" ht="17.25" hidden="1" customHeight="1">
      <c r="I10512" s="139"/>
    </row>
    <row r="10513" spans="9:9" ht="17.25" hidden="1" customHeight="1">
      <c r="I10513" s="139"/>
    </row>
    <row r="10514" spans="9:9" ht="17.25" hidden="1" customHeight="1">
      <c r="I10514" s="139"/>
    </row>
    <row r="10515" spans="9:9" ht="17.25" hidden="1" customHeight="1">
      <c r="I10515" s="139"/>
    </row>
    <row r="10516" spans="9:9" ht="17.25" hidden="1" customHeight="1">
      <c r="I10516" s="139"/>
    </row>
    <row r="10517" spans="9:9" ht="17.25" hidden="1" customHeight="1">
      <c r="I10517" s="139"/>
    </row>
    <row r="10518" spans="9:9" ht="17.25" hidden="1" customHeight="1">
      <c r="I10518" s="139"/>
    </row>
    <row r="10519" spans="9:9" ht="17.25" hidden="1" customHeight="1">
      <c r="I10519" s="139"/>
    </row>
    <row r="10520" spans="9:9" ht="17.25" hidden="1" customHeight="1">
      <c r="I10520" s="139"/>
    </row>
    <row r="10521" spans="9:9" ht="17.25" hidden="1" customHeight="1">
      <c r="I10521" s="139"/>
    </row>
    <row r="10522" spans="9:9" ht="17.25" hidden="1" customHeight="1">
      <c r="I10522" s="139"/>
    </row>
    <row r="10523" spans="9:9" ht="17.25" hidden="1" customHeight="1">
      <c r="I10523" s="139"/>
    </row>
    <row r="10524" spans="9:9" ht="17.25" hidden="1" customHeight="1">
      <c r="I10524" s="139"/>
    </row>
    <row r="10525" spans="9:9" ht="17.25" hidden="1" customHeight="1">
      <c r="I10525" s="139"/>
    </row>
    <row r="10526" spans="9:9" ht="17.25" hidden="1" customHeight="1">
      <c r="I10526" s="139"/>
    </row>
    <row r="10527" spans="9:9" ht="17.25" hidden="1" customHeight="1">
      <c r="I10527" s="139"/>
    </row>
    <row r="10528" spans="9:9" ht="17.25" hidden="1" customHeight="1">
      <c r="I10528" s="139"/>
    </row>
    <row r="10529" spans="9:9" ht="17.25" hidden="1" customHeight="1">
      <c r="I10529" s="139"/>
    </row>
    <row r="10530" spans="9:9" ht="17.25" hidden="1" customHeight="1">
      <c r="I10530" s="139"/>
    </row>
    <row r="10531" spans="9:9" ht="17.25" hidden="1" customHeight="1">
      <c r="I10531" s="139"/>
    </row>
    <row r="10532" spans="9:9" ht="17.25" hidden="1" customHeight="1">
      <c r="I10532" s="139"/>
    </row>
    <row r="10533" spans="9:9" ht="17.25" hidden="1" customHeight="1">
      <c r="I10533" s="139"/>
    </row>
    <row r="10534" spans="9:9" ht="17.25" hidden="1" customHeight="1">
      <c r="I10534" s="139"/>
    </row>
    <row r="10535" spans="9:9" ht="17.25" hidden="1" customHeight="1">
      <c r="I10535" s="139"/>
    </row>
    <row r="10536" spans="9:9" ht="17.25" hidden="1" customHeight="1">
      <c r="I10536" s="139"/>
    </row>
    <row r="10537" spans="9:9" ht="17.25" hidden="1" customHeight="1">
      <c r="I10537" s="139"/>
    </row>
    <row r="10538" spans="9:9" ht="17.25" hidden="1" customHeight="1">
      <c r="I10538" s="139"/>
    </row>
    <row r="10539" spans="9:9" ht="17.25" hidden="1" customHeight="1">
      <c r="I10539" s="139"/>
    </row>
    <row r="10540" spans="9:9" ht="17.25" hidden="1" customHeight="1">
      <c r="I10540" s="139"/>
    </row>
    <row r="10541" spans="9:9" ht="17.25" hidden="1" customHeight="1">
      <c r="I10541" s="139"/>
    </row>
    <row r="10542" spans="9:9" ht="17.25" hidden="1" customHeight="1">
      <c r="I10542" s="139"/>
    </row>
    <row r="10543" spans="9:9" ht="17.25" hidden="1" customHeight="1">
      <c r="I10543" s="139"/>
    </row>
    <row r="10544" spans="9:9" ht="17.25" hidden="1" customHeight="1">
      <c r="I10544" s="139"/>
    </row>
    <row r="10545" spans="9:9" ht="17.25" hidden="1" customHeight="1">
      <c r="I10545" s="139"/>
    </row>
    <row r="10546" spans="9:9" ht="17.25" hidden="1" customHeight="1">
      <c r="I10546" s="139"/>
    </row>
    <row r="10547" spans="9:9" ht="17.25" hidden="1" customHeight="1">
      <c r="I10547" s="139"/>
    </row>
    <row r="10548" spans="9:9" ht="17.25" hidden="1" customHeight="1">
      <c r="I10548" s="139"/>
    </row>
    <row r="10549" spans="9:9" ht="17.25" hidden="1" customHeight="1">
      <c r="I10549" s="139"/>
    </row>
    <row r="10550" spans="9:9" ht="17.25" hidden="1" customHeight="1">
      <c r="I10550" s="139"/>
    </row>
    <row r="10551" spans="9:9" ht="17.25" hidden="1" customHeight="1">
      <c r="I10551" s="139"/>
    </row>
    <row r="10552" spans="9:9" ht="17.25" hidden="1" customHeight="1">
      <c r="I10552" s="139"/>
    </row>
    <row r="10553" spans="9:9" ht="17.25" hidden="1" customHeight="1">
      <c r="I10553" s="139"/>
    </row>
    <row r="10554" spans="9:9" ht="17.25" hidden="1" customHeight="1">
      <c r="I10554" s="139"/>
    </row>
    <row r="10555" spans="9:9" ht="17.25" hidden="1" customHeight="1">
      <c r="I10555" s="139"/>
    </row>
    <row r="10556" spans="9:9" ht="17.25" hidden="1" customHeight="1">
      <c r="I10556" s="139"/>
    </row>
    <row r="10557" spans="9:9" ht="17.25" hidden="1" customHeight="1">
      <c r="I10557" s="139"/>
    </row>
    <row r="10558" spans="9:9" ht="17.25" hidden="1" customHeight="1">
      <c r="I10558" s="139"/>
    </row>
    <row r="10559" spans="9:9" ht="17.25" hidden="1" customHeight="1">
      <c r="I10559" s="139"/>
    </row>
    <row r="10560" spans="9:9" ht="17.25" hidden="1" customHeight="1">
      <c r="I10560" s="139"/>
    </row>
    <row r="10561" spans="9:9" ht="17.25" hidden="1" customHeight="1">
      <c r="I10561" s="139"/>
    </row>
    <row r="10562" spans="9:9" ht="17.25" hidden="1" customHeight="1">
      <c r="I10562" s="139"/>
    </row>
    <row r="10563" spans="9:9" ht="17.25" hidden="1" customHeight="1">
      <c r="I10563" s="139"/>
    </row>
    <row r="10564" spans="9:9" ht="17.25" hidden="1" customHeight="1">
      <c r="I10564" s="139"/>
    </row>
    <row r="10565" spans="9:9" ht="17.25" hidden="1" customHeight="1">
      <c r="I10565" s="139"/>
    </row>
    <row r="10566" spans="9:9" ht="17.25" hidden="1" customHeight="1">
      <c r="I10566" s="139"/>
    </row>
    <row r="10567" spans="9:9" ht="17.25" hidden="1" customHeight="1">
      <c r="I10567" s="139"/>
    </row>
    <row r="10568" spans="9:9" ht="17.25" hidden="1" customHeight="1">
      <c r="I10568" s="139"/>
    </row>
    <row r="10569" spans="9:9" ht="17.25" hidden="1" customHeight="1">
      <c r="I10569" s="139"/>
    </row>
    <row r="10570" spans="9:9" ht="17.25" hidden="1" customHeight="1">
      <c r="I10570" s="139"/>
    </row>
    <row r="10571" spans="9:9" ht="17.25" hidden="1" customHeight="1">
      <c r="I10571" s="139"/>
    </row>
    <row r="10572" spans="9:9" ht="17.25" hidden="1" customHeight="1">
      <c r="I10572" s="139"/>
    </row>
    <row r="10573" spans="9:9" ht="17.25" hidden="1" customHeight="1">
      <c r="I10573" s="139"/>
    </row>
    <row r="10574" spans="9:9" ht="17.25" hidden="1" customHeight="1">
      <c r="I10574" s="139"/>
    </row>
    <row r="10575" spans="9:9" ht="17.25" hidden="1" customHeight="1">
      <c r="I10575" s="139"/>
    </row>
    <row r="10576" spans="9:9" ht="17.25" hidden="1" customHeight="1">
      <c r="I10576" s="139"/>
    </row>
    <row r="10577" spans="9:9" ht="17.25" hidden="1" customHeight="1">
      <c r="I10577" s="139"/>
    </row>
    <row r="10578" spans="9:9" ht="17.25" hidden="1" customHeight="1">
      <c r="I10578" s="139"/>
    </row>
    <row r="10579" spans="9:9" ht="17.25" hidden="1" customHeight="1">
      <c r="I10579" s="139"/>
    </row>
    <row r="10580" spans="9:9" ht="17.25" hidden="1" customHeight="1">
      <c r="I10580" s="139"/>
    </row>
    <row r="10581" spans="9:9" ht="17.25" hidden="1" customHeight="1">
      <c r="I10581" s="139"/>
    </row>
    <row r="10582" spans="9:9" ht="17.25" hidden="1" customHeight="1">
      <c r="I10582" s="139"/>
    </row>
    <row r="10583" spans="9:9" ht="17.25" hidden="1" customHeight="1">
      <c r="I10583" s="139"/>
    </row>
    <row r="10584" spans="9:9" ht="17.25" hidden="1" customHeight="1">
      <c r="I10584" s="139"/>
    </row>
    <row r="10585" spans="9:9" ht="17.25" hidden="1" customHeight="1">
      <c r="I10585" s="139"/>
    </row>
    <row r="10586" spans="9:9" ht="17.25" hidden="1" customHeight="1">
      <c r="I10586" s="139"/>
    </row>
    <row r="10587" spans="9:9" ht="17.25" hidden="1" customHeight="1">
      <c r="I10587" s="139"/>
    </row>
    <row r="10588" spans="9:9" ht="17.25" hidden="1" customHeight="1">
      <c r="I10588" s="139"/>
    </row>
    <row r="10589" spans="9:9" ht="17.25" hidden="1" customHeight="1">
      <c r="I10589" s="139"/>
    </row>
    <row r="10590" spans="9:9" ht="17.25" hidden="1" customHeight="1">
      <c r="I10590" s="139"/>
    </row>
    <row r="10591" spans="9:9" ht="17.25" hidden="1" customHeight="1">
      <c r="I10591" s="139"/>
    </row>
    <row r="10592" spans="9:9" ht="17.25" hidden="1" customHeight="1">
      <c r="I10592" s="139"/>
    </row>
    <row r="10593" spans="9:9" ht="17.25" hidden="1" customHeight="1">
      <c r="I10593" s="139"/>
    </row>
    <row r="10594" spans="9:9" ht="17.25" hidden="1" customHeight="1">
      <c r="I10594" s="139"/>
    </row>
    <row r="10595" spans="9:9" ht="17.25" hidden="1" customHeight="1">
      <c r="I10595" s="139"/>
    </row>
    <row r="10596" spans="9:9" ht="17.25" hidden="1" customHeight="1">
      <c r="I10596" s="139"/>
    </row>
    <row r="10597" spans="9:9" ht="17.25" hidden="1" customHeight="1">
      <c r="I10597" s="139"/>
    </row>
    <row r="10598" spans="9:9" ht="17.25" hidden="1" customHeight="1">
      <c r="I10598" s="139"/>
    </row>
    <row r="10599" spans="9:9" ht="17.25" hidden="1" customHeight="1">
      <c r="I10599" s="139"/>
    </row>
    <row r="10600" spans="9:9" ht="17.25" hidden="1" customHeight="1">
      <c r="I10600" s="139"/>
    </row>
    <row r="10601" spans="9:9" ht="17.25" hidden="1" customHeight="1">
      <c r="I10601" s="139"/>
    </row>
    <row r="10602" spans="9:9" ht="17.25" hidden="1" customHeight="1">
      <c r="I10602" s="139"/>
    </row>
    <row r="10603" spans="9:9" ht="17.25" hidden="1" customHeight="1">
      <c r="I10603" s="139"/>
    </row>
    <row r="10604" spans="9:9" ht="17.25" hidden="1" customHeight="1">
      <c r="I10604" s="139"/>
    </row>
    <row r="10605" spans="9:9" ht="17.25" hidden="1" customHeight="1">
      <c r="I10605" s="139"/>
    </row>
    <row r="10606" spans="9:9" ht="17.25" hidden="1" customHeight="1">
      <c r="I10606" s="139"/>
    </row>
    <row r="10607" spans="9:9" ht="17.25" hidden="1" customHeight="1">
      <c r="I10607" s="139"/>
    </row>
    <row r="10608" spans="9:9" ht="17.25" hidden="1" customHeight="1">
      <c r="I10608" s="139"/>
    </row>
    <row r="10609" spans="9:9" ht="17.25" hidden="1" customHeight="1">
      <c r="I10609" s="139"/>
    </row>
    <row r="10610" spans="9:9" ht="17.25" hidden="1" customHeight="1">
      <c r="I10610" s="139"/>
    </row>
    <row r="10611" spans="9:9" ht="17.25" hidden="1" customHeight="1">
      <c r="I10611" s="139"/>
    </row>
    <row r="10612" spans="9:9" ht="17.25" hidden="1" customHeight="1">
      <c r="I10612" s="139"/>
    </row>
    <row r="10613" spans="9:9" ht="17.25" hidden="1" customHeight="1">
      <c r="I10613" s="139"/>
    </row>
    <row r="10614" spans="9:9" ht="17.25" hidden="1" customHeight="1">
      <c r="I10614" s="139"/>
    </row>
    <row r="10615" spans="9:9" ht="17.25" hidden="1" customHeight="1">
      <c r="I10615" s="139"/>
    </row>
    <row r="10616" spans="9:9" ht="17.25" hidden="1" customHeight="1">
      <c r="I10616" s="139"/>
    </row>
    <row r="10617" spans="9:9" ht="17.25" hidden="1" customHeight="1">
      <c r="I10617" s="139"/>
    </row>
    <row r="10618" spans="9:9" ht="17.25" hidden="1" customHeight="1">
      <c r="I10618" s="139"/>
    </row>
    <row r="10619" spans="9:9" ht="17.25" hidden="1" customHeight="1">
      <c r="I10619" s="139"/>
    </row>
    <row r="10620" spans="9:9" ht="17.25" hidden="1" customHeight="1">
      <c r="I10620" s="139"/>
    </row>
    <row r="10621" spans="9:9" ht="17.25" hidden="1" customHeight="1">
      <c r="I10621" s="139"/>
    </row>
    <row r="10622" spans="9:9" ht="17.25" hidden="1" customHeight="1">
      <c r="I10622" s="139"/>
    </row>
    <row r="10623" spans="9:9" ht="17.25" hidden="1" customHeight="1">
      <c r="I10623" s="139"/>
    </row>
    <row r="10624" spans="9:9" ht="17.25" hidden="1" customHeight="1">
      <c r="I10624" s="139"/>
    </row>
    <row r="10625" spans="9:9" ht="17.25" hidden="1" customHeight="1">
      <c r="I10625" s="139"/>
    </row>
    <row r="10626" spans="9:9" ht="17.25" hidden="1" customHeight="1">
      <c r="I10626" s="139"/>
    </row>
    <row r="10627" spans="9:9" ht="17.25" hidden="1" customHeight="1">
      <c r="I10627" s="139"/>
    </row>
    <row r="10628" spans="9:9" ht="17.25" hidden="1" customHeight="1">
      <c r="I10628" s="139"/>
    </row>
    <row r="10629" spans="9:9" ht="17.25" hidden="1" customHeight="1">
      <c r="I10629" s="139"/>
    </row>
    <row r="10630" spans="9:9" ht="17.25" hidden="1" customHeight="1">
      <c r="I10630" s="139"/>
    </row>
    <row r="10631" spans="9:9" ht="17.25" hidden="1" customHeight="1">
      <c r="I10631" s="139"/>
    </row>
    <row r="10632" spans="9:9" ht="17.25" hidden="1" customHeight="1">
      <c r="I10632" s="139"/>
    </row>
    <row r="10633" spans="9:9" ht="17.25" hidden="1" customHeight="1">
      <c r="I10633" s="139"/>
    </row>
    <row r="10634" spans="9:9" ht="17.25" hidden="1" customHeight="1">
      <c r="I10634" s="139"/>
    </row>
    <row r="10635" spans="9:9" ht="17.25" hidden="1" customHeight="1">
      <c r="I10635" s="139"/>
    </row>
    <row r="10636" spans="9:9" ht="17.25" hidden="1" customHeight="1">
      <c r="I10636" s="139"/>
    </row>
    <row r="10637" spans="9:9" ht="17.25" hidden="1" customHeight="1">
      <c r="I10637" s="139"/>
    </row>
    <row r="10638" spans="9:9" ht="17.25" hidden="1" customHeight="1">
      <c r="I10638" s="139"/>
    </row>
    <row r="10639" spans="9:9" ht="17.25" hidden="1" customHeight="1">
      <c r="I10639" s="139"/>
    </row>
    <row r="10640" spans="9:9" ht="17.25" hidden="1" customHeight="1">
      <c r="I10640" s="139"/>
    </row>
    <row r="10641" spans="9:9" ht="17.25" hidden="1" customHeight="1">
      <c r="I10641" s="139"/>
    </row>
    <row r="10642" spans="9:9" ht="17.25" hidden="1" customHeight="1">
      <c r="I10642" s="139"/>
    </row>
    <row r="10643" spans="9:9" ht="17.25" hidden="1" customHeight="1">
      <c r="I10643" s="139"/>
    </row>
    <row r="10644" spans="9:9" ht="17.25" hidden="1" customHeight="1">
      <c r="I10644" s="139"/>
    </row>
    <row r="10645" spans="9:9" ht="17.25" hidden="1" customHeight="1">
      <c r="I10645" s="139"/>
    </row>
    <row r="10646" spans="9:9" ht="17.25" hidden="1" customHeight="1">
      <c r="I10646" s="139"/>
    </row>
    <row r="10647" spans="9:9" ht="17.25" hidden="1" customHeight="1">
      <c r="I10647" s="139"/>
    </row>
    <row r="10648" spans="9:9" ht="17.25" hidden="1" customHeight="1">
      <c r="I10648" s="139"/>
    </row>
    <row r="10649" spans="9:9" ht="17.25" hidden="1" customHeight="1">
      <c r="I10649" s="139"/>
    </row>
    <row r="10650" spans="9:9" ht="17.25" hidden="1" customHeight="1">
      <c r="I10650" s="139"/>
    </row>
    <row r="10651" spans="9:9" ht="17.25" hidden="1" customHeight="1">
      <c r="I10651" s="139"/>
    </row>
    <row r="10652" spans="9:9" ht="17.25" hidden="1" customHeight="1">
      <c r="I10652" s="139"/>
    </row>
    <row r="10653" spans="9:9" ht="17.25" hidden="1" customHeight="1">
      <c r="I10653" s="139"/>
    </row>
    <row r="10654" spans="9:9" ht="17.25" hidden="1" customHeight="1">
      <c r="I10654" s="139"/>
    </row>
    <row r="10655" spans="9:9" ht="17.25" hidden="1" customHeight="1">
      <c r="I10655" s="139"/>
    </row>
    <row r="10656" spans="9:9" ht="17.25" hidden="1" customHeight="1">
      <c r="I10656" s="139"/>
    </row>
    <row r="10657" spans="9:9" ht="17.25" hidden="1" customHeight="1">
      <c r="I10657" s="139"/>
    </row>
    <row r="10658" spans="9:9" ht="17.25" hidden="1" customHeight="1">
      <c r="I10658" s="139"/>
    </row>
    <row r="10659" spans="9:9" ht="17.25" hidden="1" customHeight="1">
      <c r="I10659" s="139"/>
    </row>
    <row r="10660" spans="9:9" ht="17.25" hidden="1" customHeight="1">
      <c r="I10660" s="139"/>
    </row>
    <row r="10661" spans="9:9" ht="17.25" hidden="1" customHeight="1">
      <c r="I10661" s="139"/>
    </row>
    <row r="10662" spans="9:9" ht="17.25" hidden="1" customHeight="1">
      <c r="I10662" s="139"/>
    </row>
    <row r="10663" spans="9:9" ht="17.25" hidden="1" customHeight="1">
      <c r="I10663" s="139"/>
    </row>
    <row r="10664" spans="9:9" ht="17.25" hidden="1" customHeight="1">
      <c r="I10664" s="139"/>
    </row>
    <row r="10665" spans="9:9" ht="17.25" hidden="1" customHeight="1">
      <c r="I10665" s="139"/>
    </row>
    <row r="10666" spans="9:9" ht="17.25" hidden="1" customHeight="1">
      <c r="I10666" s="139"/>
    </row>
    <row r="10667" spans="9:9" ht="17.25" hidden="1" customHeight="1">
      <c r="I10667" s="139"/>
    </row>
    <row r="10668" spans="9:9" ht="17.25" hidden="1" customHeight="1">
      <c r="I10668" s="139"/>
    </row>
    <row r="10669" spans="9:9" ht="17.25" hidden="1" customHeight="1">
      <c r="I10669" s="139"/>
    </row>
    <row r="10670" spans="9:9" ht="17.25" hidden="1" customHeight="1">
      <c r="I10670" s="139"/>
    </row>
    <row r="10671" spans="9:9" ht="17.25" hidden="1" customHeight="1">
      <c r="I10671" s="139"/>
    </row>
    <row r="10672" spans="9:9" ht="17.25" hidden="1" customHeight="1">
      <c r="I10672" s="139"/>
    </row>
    <row r="10673" spans="9:9" ht="17.25" hidden="1" customHeight="1">
      <c r="I10673" s="139"/>
    </row>
    <row r="10674" spans="9:9" ht="17.25" hidden="1" customHeight="1">
      <c r="I10674" s="139"/>
    </row>
    <row r="10675" spans="9:9" ht="17.25" hidden="1" customHeight="1">
      <c r="I10675" s="139"/>
    </row>
    <row r="10676" spans="9:9" ht="17.25" hidden="1" customHeight="1">
      <c r="I10676" s="139"/>
    </row>
    <row r="10677" spans="9:9" ht="17.25" hidden="1" customHeight="1">
      <c r="I10677" s="139"/>
    </row>
    <row r="10678" spans="9:9" ht="17.25" hidden="1" customHeight="1">
      <c r="I10678" s="139"/>
    </row>
    <row r="10679" spans="9:9" ht="17.25" hidden="1" customHeight="1">
      <c r="I10679" s="139"/>
    </row>
    <row r="10680" spans="9:9" ht="17.25" hidden="1" customHeight="1">
      <c r="I10680" s="139"/>
    </row>
    <row r="10681" spans="9:9" ht="17.25" hidden="1" customHeight="1">
      <c r="I10681" s="139"/>
    </row>
    <row r="10682" spans="9:9" ht="17.25" hidden="1" customHeight="1">
      <c r="I10682" s="139"/>
    </row>
    <row r="10683" spans="9:9" ht="17.25" hidden="1" customHeight="1">
      <c r="I10683" s="139"/>
    </row>
    <row r="10684" spans="9:9" ht="17.25" hidden="1" customHeight="1">
      <c r="I10684" s="139"/>
    </row>
    <row r="10685" spans="9:9" ht="17.25" hidden="1" customHeight="1">
      <c r="I10685" s="139"/>
    </row>
    <row r="10686" spans="9:9" ht="17.25" hidden="1" customHeight="1">
      <c r="I10686" s="139"/>
    </row>
    <row r="10687" spans="9:9" ht="17.25" hidden="1" customHeight="1">
      <c r="I10687" s="139"/>
    </row>
    <row r="10688" spans="9:9" ht="17.25" hidden="1" customHeight="1">
      <c r="I10688" s="139"/>
    </row>
    <row r="10689" spans="9:9" ht="17.25" hidden="1" customHeight="1">
      <c r="I10689" s="139"/>
    </row>
    <row r="10690" spans="9:9" ht="17.25" hidden="1" customHeight="1">
      <c r="I10690" s="139"/>
    </row>
    <row r="10691" spans="9:9" ht="17.25" hidden="1" customHeight="1">
      <c r="I10691" s="139"/>
    </row>
    <row r="10692" spans="9:9" ht="17.25" hidden="1" customHeight="1">
      <c r="I10692" s="139"/>
    </row>
    <row r="10693" spans="9:9" ht="17.25" hidden="1" customHeight="1">
      <c r="I10693" s="139"/>
    </row>
    <row r="10694" spans="9:9" ht="17.25" hidden="1" customHeight="1">
      <c r="I10694" s="139"/>
    </row>
    <row r="10695" spans="9:9" ht="17.25" hidden="1" customHeight="1">
      <c r="I10695" s="139"/>
    </row>
    <row r="10696" spans="9:9" ht="17.25" hidden="1" customHeight="1">
      <c r="I10696" s="139"/>
    </row>
    <row r="10697" spans="9:9" ht="17.25" hidden="1" customHeight="1">
      <c r="I10697" s="139"/>
    </row>
    <row r="10698" spans="9:9" ht="17.25" hidden="1" customHeight="1">
      <c r="I10698" s="139"/>
    </row>
    <row r="10699" spans="9:9" ht="17.25" hidden="1" customHeight="1">
      <c r="I10699" s="139"/>
    </row>
    <row r="10700" spans="9:9" ht="17.25" hidden="1" customHeight="1">
      <c r="I10700" s="139"/>
    </row>
    <row r="10701" spans="9:9" ht="17.25" hidden="1" customHeight="1">
      <c r="I10701" s="139"/>
    </row>
    <row r="10702" spans="9:9" ht="17.25" hidden="1" customHeight="1">
      <c r="I10702" s="139"/>
    </row>
    <row r="10703" spans="9:9" ht="17.25" hidden="1" customHeight="1">
      <c r="I10703" s="139"/>
    </row>
    <row r="10704" spans="9:9" ht="17.25" hidden="1" customHeight="1">
      <c r="I10704" s="139"/>
    </row>
    <row r="10705" spans="9:9" ht="17.25" hidden="1" customHeight="1">
      <c r="I10705" s="139"/>
    </row>
    <row r="10706" spans="9:9" ht="17.25" hidden="1" customHeight="1">
      <c r="I10706" s="139"/>
    </row>
    <row r="10707" spans="9:9" ht="17.25" hidden="1" customHeight="1">
      <c r="I10707" s="139"/>
    </row>
    <row r="10708" spans="9:9" ht="17.25" hidden="1" customHeight="1">
      <c r="I10708" s="139"/>
    </row>
    <row r="10709" spans="9:9" ht="17.25" hidden="1" customHeight="1">
      <c r="I10709" s="139"/>
    </row>
    <row r="10710" spans="9:9" ht="17.25" hidden="1" customHeight="1">
      <c r="I10710" s="139"/>
    </row>
    <row r="10711" spans="9:9" ht="17.25" hidden="1" customHeight="1">
      <c r="I10711" s="139"/>
    </row>
    <row r="10712" spans="9:9" ht="17.25" hidden="1" customHeight="1">
      <c r="I10712" s="139"/>
    </row>
    <row r="10713" spans="9:9" ht="17.25" hidden="1" customHeight="1">
      <c r="I10713" s="139"/>
    </row>
    <row r="10714" spans="9:9" ht="17.25" hidden="1" customHeight="1">
      <c r="I10714" s="139"/>
    </row>
    <row r="10715" spans="9:9" ht="17.25" hidden="1" customHeight="1">
      <c r="I10715" s="139"/>
    </row>
    <row r="10716" spans="9:9" ht="17.25" hidden="1" customHeight="1">
      <c r="I10716" s="139"/>
    </row>
    <row r="10717" spans="9:9" ht="17.25" hidden="1" customHeight="1">
      <c r="I10717" s="139"/>
    </row>
    <row r="10718" spans="9:9" ht="17.25" hidden="1" customHeight="1">
      <c r="I10718" s="139"/>
    </row>
    <row r="10719" spans="9:9" ht="17.25" hidden="1" customHeight="1">
      <c r="I10719" s="139"/>
    </row>
    <row r="10720" spans="9:9" ht="17.25" hidden="1" customHeight="1">
      <c r="I10720" s="139"/>
    </row>
    <row r="10721" spans="9:9" ht="17.25" hidden="1" customHeight="1">
      <c r="I10721" s="139"/>
    </row>
    <row r="10722" spans="9:9" ht="17.25" hidden="1" customHeight="1">
      <c r="I10722" s="139"/>
    </row>
    <row r="10723" spans="9:9" ht="17.25" hidden="1" customHeight="1">
      <c r="I10723" s="139"/>
    </row>
    <row r="10724" spans="9:9" ht="17.25" hidden="1" customHeight="1">
      <c r="I10724" s="139"/>
    </row>
    <row r="10725" spans="9:9" ht="17.25" hidden="1" customHeight="1">
      <c r="I10725" s="139"/>
    </row>
    <row r="10726" spans="9:9" ht="17.25" hidden="1" customHeight="1">
      <c r="I10726" s="139"/>
    </row>
    <row r="10727" spans="9:9" ht="17.25" hidden="1" customHeight="1">
      <c r="I10727" s="139"/>
    </row>
    <row r="10728" spans="9:9" ht="17.25" hidden="1" customHeight="1">
      <c r="I10728" s="139"/>
    </row>
    <row r="10729" spans="9:9" ht="17.25" hidden="1" customHeight="1">
      <c r="I10729" s="139"/>
    </row>
    <row r="10730" spans="9:9" ht="17.25" hidden="1" customHeight="1">
      <c r="I10730" s="139"/>
    </row>
    <row r="10731" spans="9:9" ht="17.25" hidden="1" customHeight="1">
      <c r="I10731" s="139"/>
    </row>
    <row r="10732" spans="9:9" ht="17.25" hidden="1" customHeight="1">
      <c r="I10732" s="139"/>
    </row>
    <row r="10733" spans="9:9" ht="17.25" hidden="1" customHeight="1">
      <c r="I10733" s="139"/>
    </row>
    <row r="10734" spans="9:9" ht="17.25" hidden="1" customHeight="1">
      <c r="I10734" s="139"/>
    </row>
    <row r="10735" spans="9:9" ht="17.25" hidden="1" customHeight="1">
      <c r="I10735" s="139"/>
    </row>
    <row r="10736" spans="9:9" ht="17.25" hidden="1" customHeight="1">
      <c r="I10736" s="139"/>
    </row>
    <row r="10737" spans="9:9" ht="17.25" hidden="1" customHeight="1">
      <c r="I10737" s="139"/>
    </row>
    <row r="10738" spans="9:9" ht="17.25" hidden="1" customHeight="1">
      <c r="I10738" s="139"/>
    </row>
    <row r="10739" spans="9:9" ht="17.25" hidden="1" customHeight="1">
      <c r="I10739" s="139"/>
    </row>
    <row r="10740" spans="9:9" ht="17.25" hidden="1" customHeight="1">
      <c r="I10740" s="139"/>
    </row>
    <row r="10741" spans="9:9" ht="17.25" hidden="1" customHeight="1">
      <c r="I10741" s="139"/>
    </row>
    <row r="10742" spans="9:9" ht="17.25" hidden="1" customHeight="1">
      <c r="I10742" s="139"/>
    </row>
    <row r="10743" spans="9:9" ht="17.25" hidden="1" customHeight="1">
      <c r="I10743" s="139"/>
    </row>
    <row r="10744" spans="9:9" ht="17.25" hidden="1" customHeight="1">
      <c r="I10744" s="139"/>
    </row>
    <row r="10745" spans="9:9" ht="17.25" hidden="1" customHeight="1">
      <c r="I10745" s="139"/>
    </row>
    <row r="10746" spans="9:9" ht="17.25" hidden="1" customHeight="1">
      <c r="I10746" s="139"/>
    </row>
    <row r="10747" spans="9:9" ht="17.25" hidden="1" customHeight="1">
      <c r="I10747" s="139"/>
    </row>
    <row r="10748" spans="9:9" ht="17.25" hidden="1" customHeight="1">
      <c r="I10748" s="139"/>
    </row>
    <row r="10749" spans="9:9" ht="17.25" hidden="1" customHeight="1">
      <c r="I10749" s="139"/>
    </row>
    <row r="10750" spans="9:9" ht="17.25" hidden="1" customHeight="1">
      <c r="I10750" s="139"/>
    </row>
    <row r="10751" spans="9:9" ht="17.25" hidden="1" customHeight="1">
      <c r="I10751" s="139"/>
    </row>
    <row r="10752" spans="9:9" ht="17.25" hidden="1" customHeight="1">
      <c r="I10752" s="139"/>
    </row>
    <row r="10753" spans="9:9" ht="17.25" hidden="1" customHeight="1">
      <c r="I10753" s="139"/>
    </row>
    <row r="10754" spans="9:9" ht="17.25" hidden="1" customHeight="1">
      <c r="I10754" s="139"/>
    </row>
    <row r="10755" spans="9:9" ht="17.25" hidden="1" customHeight="1">
      <c r="I10755" s="139"/>
    </row>
    <row r="10756" spans="9:9" ht="17.25" hidden="1" customHeight="1">
      <c r="I10756" s="139"/>
    </row>
    <row r="10757" spans="9:9" ht="17.25" hidden="1" customHeight="1">
      <c r="I10757" s="139"/>
    </row>
    <row r="10758" spans="9:9" ht="17.25" hidden="1" customHeight="1">
      <c r="I10758" s="139"/>
    </row>
    <row r="10759" spans="9:9" ht="17.25" hidden="1" customHeight="1">
      <c r="I10759" s="139"/>
    </row>
    <row r="10760" spans="9:9" ht="17.25" hidden="1" customHeight="1">
      <c r="I10760" s="139"/>
    </row>
    <row r="10761" spans="9:9" ht="17.25" hidden="1" customHeight="1">
      <c r="I10761" s="139"/>
    </row>
    <row r="10762" spans="9:9" ht="17.25" hidden="1" customHeight="1">
      <c r="I10762" s="139"/>
    </row>
    <row r="10763" spans="9:9" ht="17.25" hidden="1" customHeight="1">
      <c r="I10763" s="139"/>
    </row>
    <row r="10764" spans="9:9" ht="17.25" hidden="1" customHeight="1">
      <c r="I10764" s="139"/>
    </row>
    <row r="10765" spans="9:9" ht="17.25" hidden="1" customHeight="1">
      <c r="I10765" s="139"/>
    </row>
    <row r="10766" spans="9:9" ht="17.25" hidden="1" customHeight="1">
      <c r="I10766" s="139"/>
    </row>
    <row r="10767" spans="9:9" ht="17.25" hidden="1" customHeight="1">
      <c r="I10767" s="139"/>
    </row>
    <row r="10768" spans="9:9" ht="17.25" hidden="1" customHeight="1">
      <c r="I10768" s="139"/>
    </row>
    <row r="10769" spans="9:9" ht="17.25" hidden="1" customHeight="1">
      <c r="I10769" s="139"/>
    </row>
    <row r="10770" spans="9:9" ht="17.25" hidden="1" customHeight="1">
      <c r="I10770" s="139"/>
    </row>
    <row r="10771" spans="9:9" ht="17.25" hidden="1" customHeight="1">
      <c r="I10771" s="139"/>
    </row>
    <row r="10772" spans="9:9" ht="17.25" hidden="1" customHeight="1">
      <c r="I10772" s="139"/>
    </row>
    <row r="10773" spans="9:9" ht="17.25" hidden="1" customHeight="1">
      <c r="I10773" s="139"/>
    </row>
    <row r="10774" spans="9:9" ht="17.25" hidden="1" customHeight="1">
      <c r="I10774" s="139"/>
    </row>
    <row r="10775" spans="9:9" ht="17.25" hidden="1" customHeight="1">
      <c r="I10775" s="139"/>
    </row>
    <row r="10776" spans="9:9" ht="17.25" hidden="1" customHeight="1">
      <c r="I10776" s="139"/>
    </row>
    <row r="10777" spans="9:9" ht="17.25" hidden="1" customHeight="1">
      <c r="I10777" s="139"/>
    </row>
    <row r="10778" spans="9:9" ht="17.25" hidden="1" customHeight="1">
      <c r="I10778" s="139"/>
    </row>
    <row r="10779" spans="9:9" ht="17.25" hidden="1" customHeight="1">
      <c r="I10779" s="139"/>
    </row>
    <row r="10780" spans="9:9" ht="17.25" hidden="1" customHeight="1">
      <c r="I10780" s="139"/>
    </row>
    <row r="10781" spans="9:9" ht="17.25" hidden="1" customHeight="1">
      <c r="I10781" s="139"/>
    </row>
    <row r="10782" spans="9:9" ht="17.25" hidden="1" customHeight="1">
      <c r="I10782" s="139"/>
    </row>
    <row r="10783" spans="9:9" ht="17.25" hidden="1" customHeight="1">
      <c r="I10783" s="139"/>
    </row>
    <row r="10784" spans="9:9" ht="17.25" hidden="1" customHeight="1">
      <c r="I10784" s="139"/>
    </row>
    <row r="10785" spans="9:9" ht="17.25" hidden="1" customHeight="1">
      <c r="I10785" s="139"/>
    </row>
    <row r="10786" spans="9:9" ht="17.25" hidden="1" customHeight="1">
      <c r="I10786" s="139"/>
    </row>
    <row r="10787" spans="9:9" ht="17.25" hidden="1" customHeight="1">
      <c r="I10787" s="139"/>
    </row>
    <row r="10788" spans="9:9" ht="17.25" hidden="1" customHeight="1">
      <c r="I10788" s="139"/>
    </row>
    <row r="10789" spans="9:9" ht="17.25" hidden="1" customHeight="1">
      <c r="I10789" s="139"/>
    </row>
    <row r="10790" spans="9:9" ht="17.25" hidden="1" customHeight="1">
      <c r="I10790" s="139"/>
    </row>
    <row r="10791" spans="9:9" ht="17.25" hidden="1" customHeight="1">
      <c r="I10791" s="139"/>
    </row>
    <row r="10792" spans="9:9" ht="17.25" hidden="1" customHeight="1">
      <c r="I10792" s="139"/>
    </row>
    <row r="10793" spans="9:9" ht="17.25" hidden="1" customHeight="1">
      <c r="I10793" s="139"/>
    </row>
    <row r="10794" spans="9:9" ht="17.25" hidden="1" customHeight="1">
      <c r="I10794" s="139"/>
    </row>
    <row r="10795" spans="9:9" ht="17.25" hidden="1" customHeight="1">
      <c r="I10795" s="139"/>
    </row>
    <row r="10796" spans="9:9" ht="17.25" hidden="1" customHeight="1">
      <c r="I10796" s="139"/>
    </row>
    <row r="10797" spans="9:9" ht="17.25" hidden="1" customHeight="1">
      <c r="I10797" s="139"/>
    </row>
    <row r="10798" spans="9:9" ht="17.25" hidden="1" customHeight="1">
      <c r="I10798" s="139"/>
    </row>
    <row r="10799" spans="9:9" ht="17.25" hidden="1" customHeight="1">
      <c r="I10799" s="139"/>
    </row>
    <row r="10800" spans="9:9" ht="17.25" hidden="1" customHeight="1">
      <c r="I10800" s="139"/>
    </row>
    <row r="10801" spans="9:9" ht="17.25" hidden="1" customHeight="1">
      <c r="I10801" s="139"/>
    </row>
    <row r="10802" spans="9:9" ht="17.25" hidden="1" customHeight="1">
      <c r="I10802" s="139"/>
    </row>
    <row r="10803" spans="9:9" ht="17.25" hidden="1" customHeight="1">
      <c r="I10803" s="139"/>
    </row>
    <row r="10804" spans="9:9" ht="17.25" hidden="1" customHeight="1">
      <c r="I10804" s="139"/>
    </row>
    <row r="10805" spans="9:9" ht="17.25" hidden="1" customHeight="1">
      <c r="I10805" s="139"/>
    </row>
    <row r="10806" spans="9:9" ht="17.25" hidden="1" customHeight="1">
      <c r="I10806" s="139"/>
    </row>
    <row r="10807" spans="9:9" ht="17.25" hidden="1" customHeight="1">
      <c r="I10807" s="139"/>
    </row>
    <row r="10808" spans="9:9" ht="17.25" hidden="1" customHeight="1">
      <c r="I10808" s="139"/>
    </row>
    <row r="10809" spans="9:9" ht="17.25" hidden="1" customHeight="1">
      <c r="I10809" s="139"/>
    </row>
    <row r="10810" spans="9:9" ht="17.25" hidden="1" customHeight="1">
      <c r="I10810" s="139"/>
    </row>
    <row r="10811" spans="9:9" ht="17.25" hidden="1" customHeight="1">
      <c r="I10811" s="139"/>
    </row>
    <row r="10812" spans="9:9" ht="17.25" hidden="1" customHeight="1">
      <c r="I10812" s="139"/>
    </row>
    <row r="10813" spans="9:9" ht="17.25" hidden="1" customHeight="1">
      <c r="I10813" s="139"/>
    </row>
    <row r="10814" spans="9:9" ht="17.25" hidden="1" customHeight="1">
      <c r="I10814" s="139"/>
    </row>
    <row r="10815" spans="9:9" ht="17.25" hidden="1" customHeight="1">
      <c r="I10815" s="139"/>
    </row>
    <row r="10816" spans="9:9" ht="17.25" hidden="1" customHeight="1">
      <c r="I10816" s="139"/>
    </row>
    <row r="10817" spans="9:9" ht="17.25" hidden="1" customHeight="1">
      <c r="I10817" s="139"/>
    </row>
    <row r="10818" spans="9:9" ht="17.25" hidden="1" customHeight="1">
      <c r="I10818" s="139"/>
    </row>
    <row r="10819" spans="9:9" ht="17.25" hidden="1" customHeight="1">
      <c r="I10819" s="139"/>
    </row>
    <row r="10820" spans="9:9" ht="17.25" hidden="1" customHeight="1">
      <c r="I10820" s="139"/>
    </row>
    <row r="10821" spans="9:9" ht="17.25" hidden="1" customHeight="1">
      <c r="I10821" s="139"/>
    </row>
    <row r="10822" spans="9:9" ht="17.25" hidden="1" customHeight="1">
      <c r="I10822" s="139"/>
    </row>
    <row r="10823" spans="9:9" ht="17.25" hidden="1" customHeight="1">
      <c r="I10823" s="139"/>
    </row>
    <row r="10824" spans="9:9" ht="17.25" hidden="1" customHeight="1">
      <c r="I10824" s="139"/>
    </row>
    <row r="10825" spans="9:9" ht="17.25" hidden="1" customHeight="1">
      <c r="I10825" s="139"/>
    </row>
    <row r="10826" spans="9:9" ht="17.25" hidden="1" customHeight="1">
      <c r="I10826" s="139"/>
    </row>
    <row r="10827" spans="9:9" ht="17.25" hidden="1" customHeight="1">
      <c r="I10827" s="139"/>
    </row>
    <row r="10828" spans="9:9" ht="17.25" hidden="1" customHeight="1">
      <c r="I10828" s="139"/>
    </row>
    <row r="10829" spans="9:9" ht="17.25" hidden="1" customHeight="1">
      <c r="I10829" s="139"/>
    </row>
    <row r="10830" spans="9:9" ht="17.25" hidden="1" customHeight="1">
      <c r="I10830" s="139"/>
    </row>
    <row r="10831" spans="9:9" ht="17.25" hidden="1" customHeight="1">
      <c r="I10831" s="139"/>
    </row>
    <row r="10832" spans="9:9" ht="17.25" hidden="1" customHeight="1">
      <c r="I10832" s="139"/>
    </row>
    <row r="10833" spans="9:9" ht="17.25" hidden="1" customHeight="1">
      <c r="I10833" s="139"/>
    </row>
    <row r="10834" spans="9:9" ht="17.25" hidden="1" customHeight="1">
      <c r="I10834" s="139"/>
    </row>
    <row r="10835" spans="9:9" ht="17.25" hidden="1" customHeight="1">
      <c r="I10835" s="139"/>
    </row>
    <row r="10836" spans="9:9" ht="17.25" hidden="1" customHeight="1">
      <c r="I10836" s="139"/>
    </row>
    <row r="10837" spans="9:9" ht="17.25" hidden="1" customHeight="1">
      <c r="I10837" s="139"/>
    </row>
    <row r="10838" spans="9:9" ht="17.25" hidden="1" customHeight="1">
      <c r="I10838" s="139"/>
    </row>
    <row r="10839" spans="9:9" ht="17.25" hidden="1" customHeight="1">
      <c r="I10839" s="139"/>
    </row>
    <row r="10840" spans="9:9" ht="17.25" hidden="1" customHeight="1">
      <c r="I10840" s="139"/>
    </row>
    <row r="10841" spans="9:9" ht="17.25" hidden="1" customHeight="1">
      <c r="I10841" s="139"/>
    </row>
    <row r="10842" spans="9:9" ht="17.25" hidden="1" customHeight="1">
      <c r="I10842" s="139"/>
    </row>
    <row r="10843" spans="9:9" ht="17.25" hidden="1" customHeight="1">
      <c r="I10843" s="139"/>
    </row>
    <row r="10844" spans="9:9" ht="17.25" hidden="1" customHeight="1">
      <c r="I10844" s="139"/>
    </row>
    <row r="10845" spans="9:9" ht="17.25" hidden="1" customHeight="1">
      <c r="I10845" s="139"/>
    </row>
    <row r="10846" spans="9:9" ht="17.25" hidden="1" customHeight="1">
      <c r="I10846" s="139"/>
    </row>
    <row r="10847" spans="9:9" ht="17.25" hidden="1" customHeight="1">
      <c r="I10847" s="139"/>
    </row>
    <row r="10848" spans="9:9" ht="17.25" hidden="1" customHeight="1">
      <c r="I10848" s="139"/>
    </row>
    <row r="10849" spans="9:9" ht="17.25" hidden="1" customHeight="1">
      <c r="I10849" s="139"/>
    </row>
    <row r="10850" spans="9:9" ht="17.25" hidden="1" customHeight="1">
      <c r="I10850" s="139"/>
    </row>
    <row r="10851" spans="9:9" ht="17.25" hidden="1" customHeight="1">
      <c r="I10851" s="139"/>
    </row>
    <row r="10852" spans="9:9" ht="17.25" hidden="1" customHeight="1">
      <c r="I10852" s="139"/>
    </row>
    <row r="10853" spans="9:9" ht="17.25" hidden="1" customHeight="1">
      <c r="I10853" s="139"/>
    </row>
    <row r="10854" spans="9:9" ht="17.25" hidden="1" customHeight="1">
      <c r="I10854" s="139"/>
    </row>
    <row r="10855" spans="9:9" ht="17.25" hidden="1" customHeight="1">
      <c r="I10855" s="139"/>
    </row>
    <row r="10856" spans="9:9" ht="17.25" hidden="1" customHeight="1">
      <c r="I10856" s="139"/>
    </row>
    <row r="10857" spans="9:9" ht="17.25" hidden="1" customHeight="1">
      <c r="I10857" s="139"/>
    </row>
    <row r="10858" spans="9:9" ht="17.25" hidden="1" customHeight="1">
      <c r="I10858" s="139"/>
    </row>
    <row r="10859" spans="9:9" ht="17.25" hidden="1" customHeight="1">
      <c r="I10859" s="139"/>
    </row>
    <row r="10860" spans="9:9" ht="17.25" hidden="1" customHeight="1">
      <c r="I10860" s="139"/>
    </row>
    <row r="10861" spans="9:9" ht="17.25" hidden="1" customHeight="1">
      <c r="I10861" s="139"/>
    </row>
    <row r="10862" spans="9:9" ht="17.25" hidden="1" customHeight="1">
      <c r="I10862" s="139"/>
    </row>
    <row r="10863" spans="9:9" ht="17.25" hidden="1" customHeight="1">
      <c r="I10863" s="139"/>
    </row>
    <row r="10864" spans="9:9" ht="17.25" hidden="1" customHeight="1">
      <c r="I10864" s="139"/>
    </row>
    <row r="10865" spans="9:9" ht="17.25" hidden="1" customHeight="1">
      <c r="I10865" s="139"/>
    </row>
    <row r="10866" spans="9:9" ht="17.25" hidden="1" customHeight="1">
      <c r="I10866" s="139"/>
    </row>
    <row r="10867" spans="9:9" ht="17.25" hidden="1" customHeight="1">
      <c r="I10867" s="139"/>
    </row>
    <row r="10868" spans="9:9" ht="17.25" hidden="1" customHeight="1">
      <c r="I10868" s="139"/>
    </row>
    <row r="10869" spans="9:9" ht="17.25" hidden="1" customHeight="1">
      <c r="I10869" s="139"/>
    </row>
    <row r="10870" spans="9:9" ht="17.25" hidden="1" customHeight="1">
      <c r="I10870" s="139"/>
    </row>
    <row r="10871" spans="9:9" ht="17.25" hidden="1" customHeight="1">
      <c r="I10871" s="139"/>
    </row>
    <row r="10872" spans="9:9" ht="17.25" hidden="1" customHeight="1">
      <c r="I10872" s="139"/>
    </row>
    <row r="10873" spans="9:9" ht="17.25" hidden="1" customHeight="1">
      <c r="I10873" s="139"/>
    </row>
    <row r="10874" spans="9:9" ht="17.25" hidden="1" customHeight="1">
      <c r="I10874" s="139"/>
    </row>
    <row r="10875" spans="9:9" ht="17.25" hidden="1" customHeight="1">
      <c r="I10875" s="139"/>
    </row>
    <row r="10876" spans="9:9" ht="17.25" hidden="1" customHeight="1">
      <c r="I10876" s="139"/>
    </row>
    <row r="10877" spans="9:9" ht="17.25" hidden="1" customHeight="1">
      <c r="I10877" s="139"/>
    </row>
    <row r="10878" spans="9:9" ht="17.25" hidden="1" customHeight="1">
      <c r="I10878" s="139"/>
    </row>
    <row r="10879" spans="9:9" ht="17.25" hidden="1" customHeight="1">
      <c r="I10879" s="139"/>
    </row>
    <row r="10880" spans="9:9" ht="17.25" hidden="1" customHeight="1">
      <c r="I10880" s="139"/>
    </row>
    <row r="10881" spans="9:9" ht="17.25" hidden="1" customHeight="1">
      <c r="I10881" s="139"/>
    </row>
    <row r="10882" spans="9:9" ht="17.25" hidden="1" customHeight="1">
      <c r="I10882" s="139"/>
    </row>
    <row r="10883" spans="9:9" ht="17.25" hidden="1" customHeight="1">
      <c r="I10883" s="139"/>
    </row>
    <row r="10884" spans="9:9" ht="17.25" hidden="1" customHeight="1">
      <c r="I10884" s="139"/>
    </row>
    <row r="10885" spans="9:9" ht="17.25" hidden="1" customHeight="1">
      <c r="I10885" s="139"/>
    </row>
    <row r="10886" spans="9:9" ht="17.25" hidden="1" customHeight="1">
      <c r="I10886" s="139"/>
    </row>
    <row r="10887" spans="9:9" ht="17.25" hidden="1" customHeight="1">
      <c r="I10887" s="139"/>
    </row>
    <row r="10888" spans="9:9" ht="17.25" hidden="1" customHeight="1">
      <c r="I10888" s="139"/>
    </row>
    <row r="10889" spans="9:9" ht="17.25" hidden="1" customHeight="1">
      <c r="I10889" s="139"/>
    </row>
    <row r="10890" spans="9:9" ht="17.25" hidden="1" customHeight="1">
      <c r="I10890" s="139"/>
    </row>
    <row r="10891" spans="9:9" ht="17.25" hidden="1" customHeight="1">
      <c r="I10891" s="139"/>
    </row>
    <row r="10892" spans="9:9" ht="17.25" hidden="1" customHeight="1">
      <c r="I10892" s="139"/>
    </row>
    <row r="10893" spans="9:9" ht="17.25" hidden="1" customHeight="1">
      <c r="I10893" s="139"/>
    </row>
    <row r="10894" spans="9:9" ht="17.25" hidden="1" customHeight="1">
      <c r="I10894" s="139"/>
    </row>
    <row r="10895" spans="9:9" ht="17.25" hidden="1" customHeight="1">
      <c r="I10895" s="139"/>
    </row>
    <row r="10896" spans="9:9" ht="17.25" hidden="1" customHeight="1">
      <c r="I10896" s="139"/>
    </row>
    <row r="10897" spans="9:9" ht="17.25" hidden="1" customHeight="1">
      <c r="I10897" s="139"/>
    </row>
    <row r="10898" spans="9:9" ht="17.25" hidden="1" customHeight="1">
      <c r="I10898" s="139"/>
    </row>
    <row r="10899" spans="9:9" ht="17.25" hidden="1" customHeight="1">
      <c r="I10899" s="139"/>
    </row>
    <row r="10900" spans="9:9" ht="17.25" hidden="1" customHeight="1">
      <c r="I10900" s="139"/>
    </row>
    <row r="10901" spans="9:9" ht="17.25" hidden="1" customHeight="1">
      <c r="I10901" s="139"/>
    </row>
    <row r="10902" spans="9:9" ht="17.25" hidden="1" customHeight="1">
      <c r="I10902" s="139"/>
    </row>
    <row r="10903" spans="9:9" ht="17.25" hidden="1" customHeight="1">
      <c r="I10903" s="139"/>
    </row>
    <row r="10904" spans="9:9" ht="17.25" hidden="1" customHeight="1">
      <c r="I10904" s="139"/>
    </row>
    <row r="10905" spans="9:9" ht="17.25" hidden="1" customHeight="1">
      <c r="I10905" s="139"/>
    </row>
    <row r="10906" spans="9:9" ht="17.25" hidden="1" customHeight="1">
      <c r="I10906" s="139"/>
    </row>
    <row r="10907" spans="9:9" ht="17.25" hidden="1" customHeight="1">
      <c r="I10907" s="139"/>
    </row>
    <row r="10908" spans="9:9" ht="17.25" hidden="1" customHeight="1">
      <c r="I10908" s="139"/>
    </row>
    <row r="10909" spans="9:9" ht="17.25" hidden="1" customHeight="1">
      <c r="I10909" s="139"/>
    </row>
    <row r="10910" spans="9:9" ht="17.25" hidden="1" customHeight="1">
      <c r="I10910" s="139"/>
    </row>
    <row r="10911" spans="9:9" ht="17.25" hidden="1" customHeight="1">
      <c r="I10911" s="139"/>
    </row>
    <row r="10912" spans="9:9" ht="17.25" hidden="1" customHeight="1">
      <c r="I10912" s="139"/>
    </row>
    <row r="10913" spans="9:9" ht="17.25" hidden="1" customHeight="1">
      <c r="I10913" s="139"/>
    </row>
    <row r="10914" spans="9:9" ht="17.25" hidden="1" customHeight="1">
      <c r="I10914" s="139"/>
    </row>
    <row r="10915" spans="9:9" ht="17.25" hidden="1" customHeight="1">
      <c r="I10915" s="139"/>
    </row>
    <row r="10916" spans="9:9" ht="17.25" hidden="1" customHeight="1">
      <c r="I10916" s="139"/>
    </row>
    <row r="10917" spans="9:9" ht="17.25" hidden="1" customHeight="1">
      <c r="I10917" s="139"/>
    </row>
    <row r="10918" spans="9:9" ht="17.25" hidden="1" customHeight="1">
      <c r="I10918" s="139"/>
    </row>
    <row r="10919" spans="9:9" ht="17.25" hidden="1" customHeight="1">
      <c r="I10919" s="139"/>
    </row>
    <row r="10920" spans="9:9" ht="17.25" hidden="1" customHeight="1">
      <c r="I10920" s="139"/>
    </row>
    <row r="10921" spans="9:9" ht="17.25" hidden="1" customHeight="1">
      <c r="I10921" s="139"/>
    </row>
    <row r="10922" spans="9:9" ht="17.25" hidden="1" customHeight="1">
      <c r="I10922" s="139"/>
    </row>
    <row r="10923" spans="9:9" ht="17.25" hidden="1" customHeight="1">
      <c r="I10923" s="139"/>
    </row>
    <row r="10924" spans="9:9" ht="17.25" hidden="1" customHeight="1">
      <c r="I10924" s="139"/>
    </row>
    <row r="10925" spans="9:9" ht="17.25" hidden="1" customHeight="1">
      <c r="I10925" s="139"/>
    </row>
    <row r="10926" spans="9:9" ht="17.25" hidden="1" customHeight="1">
      <c r="I10926" s="139"/>
    </row>
    <row r="10927" spans="9:9" ht="17.25" hidden="1" customHeight="1">
      <c r="I10927" s="139"/>
    </row>
    <row r="10928" spans="9:9" ht="17.25" hidden="1" customHeight="1">
      <c r="I10928" s="139"/>
    </row>
    <row r="10929" spans="9:9" ht="17.25" hidden="1" customHeight="1">
      <c r="I10929" s="139"/>
    </row>
    <row r="10930" spans="9:9" ht="17.25" hidden="1" customHeight="1">
      <c r="I10930" s="139"/>
    </row>
    <row r="10931" spans="9:9" ht="17.25" hidden="1" customHeight="1">
      <c r="I10931" s="139"/>
    </row>
    <row r="10932" spans="9:9" ht="17.25" hidden="1" customHeight="1">
      <c r="I10932" s="139"/>
    </row>
    <row r="10933" spans="9:9" ht="17.25" hidden="1" customHeight="1">
      <c r="I10933" s="139"/>
    </row>
    <row r="10934" spans="9:9" ht="17.25" hidden="1" customHeight="1">
      <c r="I10934" s="139"/>
    </row>
    <row r="10935" spans="9:9" ht="17.25" hidden="1" customHeight="1">
      <c r="I10935" s="139"/>
    </row>
    <row r="10936" spans="9:9" ht="17.25" hidden="1" customHeight="1">
      <c r="I10936" s="139"/>
    </row>
    <row r="10937" spans="9:9" ht="17.25" hidden="1" customHeight="1">
      <c r="I10937" s="139"/>
    </row>
    <row r="10938" spans="9:9" ht="17.25" hidden="1" customHeight="1">
      <c r="I10938" s="139"/>
    </row>
    <row r="10939" spans="9:9" ht="17.25" hidden="1" customHeight="1">
      <c r="I10939" s="139"/>
    </row>
    <row r="10940" spans="9:9" ht="17.25" hidden="1" customHeight="1">
      <c r="I10940" s="139"/>
    </row>
    <row r="10941" spans="9:9" ht="17.25" hidden="1" customHeight="1">
      <c r="I10941" s="139"/>
    </row>
    <row r="10942" spans="9:9" ht="17.25" hidden="1" customHeight="1">
      <c r="I10942" s="139"/>
    </row>
    <row r="10943" spans="9:9" ht="17.25" hidden="1" customHeight="1">
      <c r="I10943" s="139"/>
    </row>
    <row r="10944" spans="9:9" ht="17.25" hidden="1" customHeight="1">
      <c r="I10944" s="139"/>
    </row>
    <row r="10945" spans="9:9" ht="17.25" hidden="1" customHeight="1">
      <c r="I10945" s="139"/>
    </row>
    <row r="10946" spans="9:9" ht="17.25" hidden="1" customHeight="1">
      <c r="I10946" s="139"/>
    </row>
    <row r="10947" spans="9:9" ht="17.25" hidden="1" customHeight="1">
      <c r="I10947" s="139"/>
    </row>
    <row r="10948" spans="9:9" ht="17.25" hidden="1" customHeight="1">
      <c r="I10948" s="139"/>
    </row>
    <row r="10949" spans="9:9" ht="17.25" hidden="1" customHeight="1">
      <c r="I10949" s="139"/>
    </row>
    <row r="10950" spans="9:9" ht="17.25" hidden="1" customHeight="1">
      <c r="I10950" s="139"/>
    </row>
    <row r="10951" spans="9:9" ht="17.25" hidden="1" customHeight="1">
      <c r="I10951" s="139"/>
    </row>
    <row r="10952" spans="9:9" ht="17.25" hidden="1" customHeight="1">
      <c r="I10952" s="139"/>
    </row>
    <row r="10953" spans="9:9" ht="17.25" hidden="1" customHeight="1">
      <c r="I10953" s="139"/>
    </row>
    <row r="10954" spans="9:9" ht="17.25" hidden="1" customHeight="1">
      <c r="I10954" s="139"/>
    </row>
    <row r="10955" spans="9:9" ht="17.25" hidden="1" customHeight="1">
      <c r="I10955" s="139"/>
    </row>
    <row r="10956" spans="9:9" ht="17.25" hidden="1" customHeight="1">
      <c r="I10956" s="139"/>
    </row>
    <row r="10957" spans="9:9" ht="17.25" hidden="1" customHeight="1">
      <c r="I10957" s="139"/>
    </row>
    <row r="10958" spans="9:9" ht="17.25" hidden="1" customHeight="1">
      <c r="I10958" s="139"/>
    </row>
    <row r="10959" spans="9:9" ht="17.25" hidden="1" customHeight="1">
      <c r="I10959" s="139"/>
    </row>
    <row r="10960" spans="9:9" ht="17.25" hidden="1" customHeight="1">
      <c r="I10960" s="139"/>
    </row>
    <row r="10961" spans="9:9" ht="17.25" hidden="1" customHeight="1">
      <c r="I10961" s="139"/>
    </row>
    <row r="10962" spans="9:9" ht="17.25" hidden="1" customHeight="1">
      <c r="I10962" s="139"/>
    </row>
    <row r="10963" spans="9:9" ht="17.25" hidden="1" customHeight="1">
      <c r="I10963" s="139"/>
    </row>
    <row r="10964" spans="9:9" ht="17.25" hidden="1" customHeight="1">
      <c r="I10964" s="139"/>
    </row>
    <row r="10965" spans="9:9" ht="17.25" hidden="1" customHeight="1">
      <c r="I10965" s="139"/>
    </row>
    <row r="10966" spans="9:9" ht="17.25" hidden="1" customHeight="1">
      <c r="I10966" s="139"/>
    </row>
    <row r="10967" spans="9:9" ht="17.25" hidden="1" customHeight="1">
      <c r="I10967" s="139"/>
    </row>
    <row r="10968" spans="9:9" ht="17.25" hidden="1" customHeight="1">
      <c r="I10968" s="139"/>
    </row>
    <row r="10969" spans="9:9" ht="17.25" hidden="1" customHeight="1">
      <c r="I10969" s="139"/>
    </row>
    <row r="10970" spans="9:9" ht="17.25" hidden="1" customHeight="1">
      <c r="I10970" s="139"/>
    </row>
    <row r="10971" spans="9:9" ht="17.25" hidden="1" customHeight="1">
      <c r="I10971" s="139"/>
    </row>
    <row r="10972" spans="9:9" ht="17.25" hidden="1" customHeight="1">
      <c r="I10972" s="139"/>
    </row>
    <row r="10973" spans="9:9" ht="17.25" hidden="1" customHeight="1">
      <c r="I10973" s="139"/>
    </row>
    <row r="10974" spans="9:9" ht="17.25" hidden="1" customHeight="1">
      <c r="I10974" s="139"/>
    </row>
    <row r="10975" spans="9:9" ht="17.25" hidden="1" customHeight="1">
      <c r="I10975" s="139"/>
    </row>
    <row r="10976" spans="9:9" ht="17.25" hidden="1" customHeight="1">
      <c r="I10976" s="139"/>
    </row>
    <row r="10977" spans="9:9" ht="17.25" hidden="1" customHeight="1">
      <c r="I10977" s="139"/>
    </row>
    <row r="10978" spans="9:9" ht="17.25" hidden="1" customHeight="1">
      <c r="I10978" s="139"/>
    </row>
    <row r="10979" spans="9:9" ht="17.25" hidden="1" customHeight="1">
      <c r="I10979" s="139"/>
    </row>
    <row r="10980" spans="9:9" ht="17.25" hidden="1" customHeight="1">
      <c r="I10980" s="139"/>
    </row>
    <row r="10981" spans="9:9" ht="17.25" hidden="1" customHeight="1">
      <c r="I10981" s="139"/>
    </row>
    <row r="10982" spans="9:9" ht="17.25" hidden="1" customHeight="1">
      <c r="I10982" s="139"/>
    </row>
    <row r="10983" spans="9:9" ht="17.25" hidden="1" customHeight="1">
      <c r="I10983" s="139"/>
    </row>
    <row r="10984" spans="9:9" ht="17.25" hidden="1" customHeight="1">
      <c r="I10984" s="139"/>
    </row>
    <row r="10985" spans="9:9" ht="17.25" hidden="1" customHeight="1">
      <c r="I10985" s="139"/>
    </row>
    <row r="10986" spans="9:9" ht="17.25" hidden="1" customHeight="1">
      <c r="I10986" s="139"/>
    </row>
    <row r="10987" spans="9:9" ht="17.25" hidden="1" customHeight="1">
      <c r="I10987" s="139"/>
    </row>
    <row r="10988" spans="9:9" ht="17.25" hidden="1" customHeight="1">
      <c r="I10988" s="139"/>
    </row>
    <row r="10989" spans="9:9" ht="17.25" hidden="1" customHeight="1">
      <c r="I10989" s="139"/>
    </row>
    <row r="10990" spans="9:9" ht="17.25" hidden="1" customHeight="1">
      <c r="I10990" s="139"/>
    </row>
    <row r="10991" spans="9:9" ht="17.25" hidden="1" customHeight="1">
      <c r="I10991" s="139"/>
    </row>
    <row r="10992" spans="9:9" ht="17.25" hidden="1" customHeight="1">
      <c r="I10992" s="139"/>
    </row>
    <row r="10993" spans="9:9" ht="17.25" hidden="1" customHeight="1">
      <c r="I10993" s="139"/>
    </row>
    <row r="10994" spans="9:9" ht="17.25" hidden="1" customHeight="1">
      <c r="I10994" s="139"/>
    </row>
    <row r="10995" spans="9:9" ht="17.25" hidden="1" customHeight="1">
      <c r="I10995" s="139"/>
    </row>
    <row r="10996" spans="9:9" ht="17.25" hidden="1" customHeight="1">
      <c r="I10996" s="139"/>
    </row>
    <row r="10997" spans="9:9" ht="17.25" hidden="1" customHeight="1">
      <c r="I10997" s="139"/>
    </row>
    <row r="10998" spans="9:9" ht="17.25" hidden="1" customHeight="1">
      <c r="I10998" s="139"/>
    </row>
    <row r="10999" spans="9:9" ht="17.25" hidden="1" customHeight="1">
      <c r="I10999" s="139"/>
    </row>
    <row r="11000" spans="9:9" ht="17.25" hidden="1" customHeight="1">
      <c r="I11000" s="139"/>
    </row>
    <row r="11001" spans="9:9" ht="17.25" hidden="1" customHeight="1">
      <c r="I11001" s="139"/>
    </row>
    <row r="11002" spans="9:9" ht="17.25" hidden="1" customHeight="1">
      <c r="I11002" s="139"/>
    </row>
    <row r="11003" spans="9:9" ht="17.25" hidden="1" customHeight="1">
      <c r="I11003" s="139"/>
    </row>
    <row r="11004" spans="9:9" ht="17.25" hidden="1" customHeight="1">
      <c r="I11004" s="139"/>
    </row>
    <row r="11005" spans="9:9" ht="17.25" hidden="1" customHeight="1">
      <c r="I11005" s="139"/>
    </row>
    <row r="11006" spans="9:9" ht="17.25" hidden="1" customHeight="1">
      <c r="I11006" s="139"/>
    </row>
    <row r="11007" spans="9:9" ht="17.25" hidden="1" customHeight="1">
      <c r="I11007" s="139"/>
    </row>
    <row r="11008" spans="9:9" ht="17.25" hidden="1" customHeight="1">
      <c r="I11008" s="139"/>
    </row>
    <row r="11009" spans="9:9" ht="17.25" hidden="1" customHeight="1">
      <c r="I11009" s="139"/>
    </row>
    <row r="11010" spans="9:9" ht="17.25" hidden="1" customHeight="1">
      <c r="I11010" s="139"/>
    </row>
    <row r="11011" spans="9:9" ht="17.25" hidden="1" customHeight="1">
      <c r="I11011" s="139"/>
    </row>
    <row r="11012" spans="9:9" ht="17.25" hidden="1" customHeight="1">
      <c r="I11012" s="139"/>
    </row>
    <row r="11013" spans="9:9" ht="17.25" hidden="1" customHeight="1">
      <c r="I11013" s="139"/>
    </row>
    <row r="11014" spans="9:9" ht="17.25" hidden="1" customHeight="1">
      <c r="I11014" s="139"/>
    </row>
    <row r="11015" spans="9:9" ht="17.25" hidden="1" customHeight="1">
      <c r="I11015" s="139"/>
    </row>
    <row r="11016" spans="9:9" ht="17.25" hidden="1" customHeight="1">
      <c r="I11016" s="139"/>
    </row>
    <row r="11017" spans="9:9" ht="17.25" hidden="1" customHeight="1">
      <c r="I11017" s="139"/>
    </row>
    <row r="11018" spans="9:9" ht="17.25" hidden="1" customHeight="1">
      <c r="I11018" s="139"/>
    </row>
    <row r="11019" spans="9:9" ht="17.25" hidden="1" customHeight="1">
      <c r="I11019" s="139"/>
    </row>
    <row r="11020" spans="9:9" ht="17.25" hidden="1" customHeight="1">
      <c r="I11020" s="139"/>
    </row>
    <row r="11021" spans="9:9" ht="17.25" hidden="1" customHeight="1">
      <c r="I11021" s="139"/>
    </row>
    <row r="11022" spans="9:9" ht="17.25" hidden="1" customHeight="1">
      <c r="I11022" s="139"/>
    </row>
    <row r="11023" spans="9:9" ht="17.25" hidden="1" customHeight="1">
      <c r="I11023" s="139"/>
    </row>
    <row r="11024" spans="9:9" ht="17.25" hidden="1" customHeight="1">
      <c r="I11024" s="139"/>
    </row>
    <row r="11025" spans="9:9" ht="17.25" hidden="1" customHeight="1">
      <c r="I11025" s="139"/>
    </row>
    <row r="11026" spans="9:9" ht="17.25" hidden="1" customHeight="1">
      <c r="I11026" s="139"/>
    </row>
    <row r="11027" spans="9:9" ht="17.25" hidden="1" customHeight="1">
      <c r="I11027" s="139"/>
    </row>
    <row r="11028" spans="9:9" ht="17.25" hidden="1" customHeight="1">
      <c r="I11028" s="139"/>
    </row>
    <row r="11029" spans="9:9" ht="17.25" hidden="1" customHeight="1">
      <c r="I11029" s="139"/>
    </row>
    <row r="11030" spans="9:9" ht="17.25" hidden="1" customHeight="1">
      <c r="I11030" s="139"/>
    </row>
    <row r="11031" spans="9:9" ht="17.25" hidden="1" customHeight="1">
      <c r="I11031" s="139"/>
    </row>
    <row r="11032" spans="9:9" ht="17.25" hidden="1" customHeight="1">
      <c r="I11032" s="139"/>
    </row>
    <row r="11033" spans="9:9" ht="17.25" hidden="1" customHeight="1">
      <c r="I11033" s="139"/>
    </row>
    <row r="11034" spans="9:9" ht="17.25" hidden="1" customHeight="1">
      <c r="I11034" s="139"/>
    </row>
    <row r="11035" spans="9:9" ht="17.25" hidden="1" customHeight="1">
      <c r="I11035" s="139"/>
    </row>
    <row r="11036" spans="9:9" ht="17.25" hidden="1" customHeight="1">
      <c r="I11036" s="139"/>
    </row>
    <row r="11037" spans="9:9" ht="17.25" hidden="1" customHeight="1">
      <c r="I11037" s="139"/>
    </row>
    <row r="11038" spans="9:9" ht="17.25" hidden="1" customHeight="1">
      <c r="I11038" s="139"/>
    </row>
    <row r="11039" spans="9:9" ht="17.25" hidden="1" customHeight="1">
      <c r="I11039" s="139"/>
    </row>
    <row r="11040" spans="9:9" ht="17.25" hidden="1" customHeight="1">
      <c r="I11040" s="139"/>
    </row>
    <row r="11041" spans="9:9" ht="17.25" hidden="1" customHeight="1">
      <c r="I11041" s="139"/>
    </row>
    <row r="11042" spans="9:9" ht="17.25" hidden="1" customHeight="1">
      <c r="I11042" s="139"/>
    </row>
    <row r="11043" spans="9:9" ht="17.25" hidden="1" customHeight="1">
      <c r="I11043" s="139"/>
    </row>
    <row r="11044" spans="9:9" ht="17.25" hidden="1" customHeight="1">
      <c r="I11044" s="139"/>
    </row>
    <row r="11045" spans="9:9" ht="17.25" hidden="1" customHeight="1">
      <c r="I11045" s="139"/>
    </row>
    <row r="11046" spans="9:9" ht="17.25" hidden="1" customHeight="1">
      <c r="I11046" s="139"/>
    </row>
    <row r="11047" spans="9:9" ht="17.25" hidden="1" customHeight="1">
      <c r="I11047" s="139"/>
    </row>
    <row r="11048" spans="9:9" ht="17.25" hidden="1" customHeight="1">
      <c r="I11048" s="139"/>
    </row>
    <row r="11049" spans="9:9" ht="17.25" hidden="1" customHeight="1">
      <c r="I11049" s="139"/>
    </row>
    <row r="11050" spans="9:9" ht="17.25" hidden="1" customHeight="1">
      <c r="I11050" s="139"/>
    </row>
    <row r="11051" spans="9:9" ht="17.25" hidden="1" customHeight="1">
      <c r="I11051" s="139"/>
    </row>
    <row r="11052" spans="9:9" ht="17.25" hidden="1" customHeight="1">
      <c r="I11052" s="139"/>
    </row>
    <row r="11053" spans="9:9" ht="17.25" hidden="1" customHeight="1">
      <c r="I11053" s="139"/>
    </row>
    <row r="11054" spans="9:9" ht="17.25" hidden="1" customHeight="1">
      <c r="I11054" s="139"/>
    </row>
    <row r="11055" spans="9:9" ht="17.25" hidden="1" customHeight="1">
      <c r="I11055" s="139"/>
    </row>
    <row r="11056" spans="9:9" ht="17.25" hidden="1" customHeight="1">
      <c r="I11056" s="139"/>
    </row>
    <row r="11057" spans="9:9" ht="17.25" hidden="1" customHeight="1">
      <c r="I11057" s="139"/>
    </row>
    <row r="11058" spans="9:9" ht="17.25" hidden="1" customHeight="1">
      <c r="I11058" s="139"/>
    </row>
    <row r="11059" spans="9:9" ht="17.25" hidden="1" customHeight="1">
      <c r="I11059" s="139"/>
    </row>
    <row r="11060" spans="9:9" ht="17.25" hidden="1" customHeight="1">
      <c r="I11060" s="139"/>
    </row>
    <row r="11061" spans="9:9" ht="17.25" hidden="1" customHeight="1">
      <c r="I11061" s="139"/>
    </row>
    <row r="11062" spans="9:9" ht="17.25" hidden="1" customHeight="1">
      <c r="I11062" s="139"/>
    </row>
    <row r="11063" spans="9:9" ht="17.25" hidden="1" customHeight="1">
      <c r="I11063" s="139"/>
    </row>
    <row r="11064" spans="9:9" ht="17.25" hidden="1" customHeight="1">
      <c r="I11064" s="139"/>
    </row>
    <row r="11065" spans="9:9" ht="17.25" hidden="1" customHeight="1">
      <c r="I11065" s="139"/>
    </row>
    <row r="11066" spans="9:9" ht="17.25" hidden="1" customHeight="1">
      <c r="I11066" s="139"/>
    </row>
    <row r="11067" spans="9:9" ht="17.25" hidden="1" customHeight="1">
      <c r="I11067" s="139"/>
    </row>
    <row r="11068" spans="9:9" ht="17.25" hidden="1" customHeight="1">
      <c r="I11068" s="139"/>
    </row>
    <row r="11069" spans="9:9" ht="17.25" hidden="1" customHeight="1">
      <c r="I11069" s="139"/>
    </row>
    <row r="11070" spans="9:9" ht="17.25" hidden="1" customHeight="1">
      <c r="I11070" s="139"/>
    </row>
    <row r="11071" spans="9:9" ht="17.25" hidden="1" customHeight="1">
      <c r="I11071" s="139"/>
    </row>
    <row r="11072" spans="9:9" ht="17.25" hidden="1" customHeight="1">
      <c r="I11072" s="139"/>
    </row>
    <row r="11073" spans="9:9" ht="17.25" hidden="1" customHeight="1">
      <c r="I11073" s="139"/>
    </row>
    <row r="11074" spans="9:9" ht="17.25" hidden="1" customHeight="1">
      <c r="I11074" s="139"/>
    </row>
    <row r="11075" spans="9:9" ht="17.25" hidden="1" customHeight="1">
      <c r="I11075" s="139"/>
    </row>
    <row r="11076" spans="9:9" ht="17.25" hidden="1" customHeight="1">
      <c r="I11076" s="139"/>
    </row>
    <row r="11077" spans="9:9" ht="17.25" hidden="1" customHeight="1">
      <c r="I11077" s="139"/>
    </row>
    <row r="11078" spans="9:9" ht="17.25" hidden="1" customHeight="1">
      <c r="I11078" s="139"/>
    </row>
    <row r="11079" spans="9:9" ht="17.25" hidden="1" customHeight="1">
      <c r="I11079" s="139"/>
    </row>
    <row r="11080" spans="9:9" ht="17.25" hidden="1" customHeight="1">
      <c r="I11080" s="139"/>
    </row>
    <row r="11081" spans="9:9" ht="17.25" hidden="1" customHeight="1">
      <c r="I11081" s="139"/>
    </row>
    <row r="11082" spans="9:9" ht="17.25" hidden="1" customHeight="1">
      <c r="I11082" s="139"/>
    </row>
    <row r="11083" spans="9:9" ht="17.25" hidden="1" customHeight="1">
      <c r="I11083" s="139"/>
    </row>
    <row r="11084" spans="9:9" ht="17.25" hidden="1" customHeight="1">
      <c r="I11084" s="139"/>
    </row>
    <row r="11085" spans="9:9" ht="17.25" hidden="1" customHeight="1">
      <c r="I11085" s="139"/>
    </row>
    <row r="11086" spans="9:9" ht="17.25" hidden="1" customHeight="1">
      <c r="I11086" s="139"/>
    </row>
    <row r="11087" spans="9:9" ht="17.25" hidden="1" customHeight="1">
      <c r="I11087" s="139"/>
    </row>
    <row r="11088" spans="9:9" ht="17.25" hidden="1" customHeight="1">
      <c r="I11088" s="139"/>
    </row>
    <row r="11089" spans="9:9" ht="17.25" hidden="1" customHeight="1">
      <c r="I11089" s="139"/>
    </row>
    <row r="11090" spans="9:9" ht="17.25" hidden="1" customHeight="1">
      <c r="I11090" s="139"/>
    </row>
    <row r="11091" spans="9:9" ht="17.25" hidden="1" customHeight="1">
      <c r="I11091" s="139"/>
    </row>
    <row r="11092" spans="9:9" ht="17.25" hidden="1" customHeight="1">
      <c r="I11092" s="139"/>
    </row>
    <row r="11093" spans="9:9" ht="17.25" hidden="1" customHeight="1">
      <c r="I11093" s="139"/>
    </row>
    <row r="11094" spans="9:9" ht="17.25" hidden="1" customHeight="1">
      <c r="I11094" s="139"/>
    </row>
    <row r="11095" spans="9:9" ht="17.25" hidden="1" customHeight="1">
      <c r="I11095" s="139"/>
    </row>
    <row r="11096" spans="9:9" ht="17.25" hidden="1" customHeight="1">
      <c r="I11096" s="139"/>
    </row>
    <row r="11097" spans="9:9" ht="17.25" hidden="1" customHeight="1">
      <c r="I11097" s="139"/>
    </row>
    <row r="11098" spans="9:9" ht="17.25" hidden="1" customHeight="1">
      <c r="I11098" s="139"/>
    </row>
    <row r="11099" spans="9:9" ht="17.25" hidden="1" customHeight="1">
      <c r="I11099" s="139"/>
    </row>
    <row r="11100" spans="9:9" ht="17.25" hidden="1" customHeight="1">
      <c r="I11100" s="139"/>
    </row>
    <row r="11101" spans="9:9" ht="17.25" hidden="1" customHeight="1">
      <c r="I11101" s="139"/>
    </row>
    <row r="11102" spans="9:9" ht="17.25" hidden="1" customHeight="1">
      <c r="I11102" s="139"/>
    </row>
    <row r="11103" spans="9:9" ht="17.25" hidden="1" customHeight="1">
      <c r="I11103" s="139"/>
    </row>
    <row r="11104" spans="9:9" ht="17.25" hidden="1" customHeight="1">
      <c r="I11104" s="139"/>
    </row>
    <row r="11105" spans="9:9" ht="17.25" hidden="1" customHeight="1">
      <c r="I11105" s="139"/>
    </row>
    <row r="11106" spans="9:9" ht="17.25" hidden="1" customHeight="1">
      <c r="I11106" s="139"/>
    </row>
    <row r="11107" spans="9:9" ht="17.25" hidden="1" customHeight="1">
      <c r="I11107" s="139"/>
    </row>
    <row r="11108" spans="9:9" ht="17.25" hidden="1" customHeight="1">
      <c r="I11108" s="139"/>
    </row>
    <row r="11109" spans="9:9" ht="17.25" hidden="1" customHeight="1">
      <c r="I11109" s="139"/>
    </row>
    <row r="11110" spans="9:9" ht="17.25" hidden="1" customHeight="1">
      <c r="I11110" s="139"/>
    </row>
    <row r="11111" spans="9:9" ht="17.25" hidden="1" customHeight="1">
      <c r="I11111" s="139"/>
    </row>
    <row r="11112" spans="9:9" ht="17.25" hidden="1" customHeight="1">
      <c r="I11112" s="139"/>
    </row>
    <row r="11113" spans="9:9" ht="17.25" hidden="1" customHeight="1">
      <c r="I11113" s="139"/>
    </row>
    <row r="11114" spans="9:9" ht="17.25" hidden="1" customHeight="1">
      <c r="I11114" s="139"/>
    </row>
    <row r="11115" spans="9:9" ht="17.25" hidden="1" customHeight="1">
      <c r="I11115" s="139"/>
    </row>
    <row r="11116" spans="9:9" ht="17.25" hidden="1" customHeight="1">
      <c r="I11116" s="139"/>
    </row>
    <row r="11117" spans="9:9" ht="17.25" hidden="1" customHeight="1">
      <c r="I11117" s="139"/>
    </row>
    <row r="11118" spans="9:9" ht="17.25" hidden="1" customHeight="1">
      <c r="I11118" s="139"/>
    </row>
    <row r="11119" spans="9:9" ht="17.25" hidden="1" customHeight="1">
      <c r="I11119" s="139"/>
    </row>
    <row r="11120" spans="9:9" ht="17.25" hidden="1" customHeight="1">
      <c r="I11120" s="139"/>
    </row>
    <row r="11121" spans="9:9" ht="17.25" hidden="1" customHeight="1">
      <c r="I11121" s="139"/>
    </row>
    <row r="11122" spans="9:9" ht="17.25" hidden="1" customHeight="1">
      <c r="I11122" s="139"/>
    </row>
    <row r="11123" spans="9:9" ht="17.25" hidden="1" customHeight="1">
      <c r="I11123" s="139"/>
    </row>
    <row r="11124" spans="9:9" ht="17.25" hidden="1" customHeight="1">
      <c r="I11124" s="139"/>
    </row>
    <row r="11125" spans="9:9" ht="17.25" hidden="1" customHeight="1">
      <c r="I11125" s="139"/>
    </row>
    <row r="11126" spans="9:9" ht="17.25" hidden="1" customHeight="1">
      <c r="I11126" s="139"/>
    </row>
    <row r="11127" spans="9:9" ht="17.25" hidden="1" customHeight="1">
      <c r="I11127" s="139"/>
    </row>
    <row r="11128" spans="9:9" ht="17.25" hidden="1" customHeight="1">
      <c r="I11128" s="139"/>
    </row>
    <row r="11129" spans="9:9" ht="17.25" hidden="1" customHeight="1">
      <c r="I11129" s="139"/>
    </row>
    <row r="11130" spans="9:9" ht="17.25" hidden="1" customHeight="1">
      <c r="I11130" s="139"/>
    </row>
    <row r="11131" spans="9:9" ht="17.25" hidden="1" customHeight="1">
      <c r="I11131" s="139"/>
    </row>
    <row r="11132" spans="9:9" ht="17.25" hidden="1" customHeight="1">
      <c r="I11132" s="139"/>
    </row>
    <row r="11133" spans="9:9" ht="17.25" hidden="1" customHeight="1">
      <c r="I11133" s="139"/>
    </row>
    <row r="11134" spans="9:9" ht="17.25" hidden="1" customHeight="1">
      <c r="I11134" s="139"/>
    </row>
    <row r="11135" spans="9:9" ht="17.25" hidden="1" customHeight="1">
      <c r="I11135" s="139"/>
    </row>
    <row r="11136" spans="9:9" ht="17.25" hidden="1" customHeight="1">
      <c r="I11136" s="139"/>
    </row>
    <row r="11137" spans="9:9" ht="17.25" hidden="1" customHeight="1">
      <c r="I11137" s="139"/>
    </row>
    <row r="11138" spans="9:9" ht="17.25" hidden="1" customHeight="1">
      <c r="I11138" s="139"/>
    </row>
    <row r="11139" spans="9:9" ht="17.25" hidden="1" customHeight="1">
      <c r="I11139" s="139"/>
    </row>
    <row r="11140" spans="9:9" ht="17.25" hidden="1" customHeight="1">
      <c r="I11140" s="139"/>
    </row>
    <row r="11141" spans="9:9" ht="17.25" hidden="1" customHeight="1">
      <c r="I11141" s="139"/>
    </row>
    <row r="11142" spans="9:9" ht="17.25" hidden="1" customHeight="1">
      <c r="I11142" s="139"/>
    </row>
    <row r="11143" spans="9:9" ht="17.25" hidden="1" customHeight="1">
      <c r="I11143" s="139"/>
    </row>
    <row r="11144" spans="9:9" ht="17.25" hidden="1" customHeight="1">
      <c r="I11144" s="139"/>
    </row>
    <row r="11145" spans="9:9" ht="17.25" hidden="1" customHeight="1">
      <c r="I11145" s="139"/>
    </row>
    <row r="11146" spans="9:9" ht="17.25" hidden="1" customHeight="1">
      <c r="I11146" s="139"/>
    </row>
    <row r="11147" spans="9:9" ht="17.25" hidden="1" customHeight="1">
      <c r="I11147" s="139"/>
    </row>
    <row r="11148" spans="9:9" ht="17.25" hidden="1" customHeight="1">
      <c r="I11148" s="139"/>
    </row>
    <row r="11149" spans="9:9" ht="17.25" hidden="1" customHeight="1">
      <c r="I11149" s="139"/>
    </row>
    <row r="11150" spans="9:9" ht="17.25" hidden="1" customHeight="1">
      <c r="I11150" s="139"/>
    </row>
    <row r="11151" spans="9:9" ht="17.25" hidden="1" customHeight="1">
      <c r="I11151" s="139"/>
    </row>
    <row r="11152" spans="9:9" ht="17.25" hidden="1" customHeight="1">
      <c r="I11152" s="139"/>
    </row>
    <row r="11153" spans="9:9" ht="17.25" hidden="1" customHeight="1">
      <c r="I11153" s="139"/>
    </row>
    <row r="11154" spans="9:9" ht="17.25" hidden="1" customHeight="1">
      <c r="I11154" s="139"/>
    </row>
    <row r="11155" spans="9:9" ht="17.25" hidden="1" customHeight="1">
      <c r="I11155" s="139"/>
    </row>
    <row r="11156" spans="9:9" ht="17.25" hidden="1" customHeight="1">
      <c r="I11156" s="139"/>
    </row>
    <row r="11157" spans="9:9" ht="17.25" hidden="1" customHeight="1">
      <c r="I11157" s="139"/>
    </row>
    <row r="11158" spans="9:9" ht="17.25" hidden="1" customHeight="1">
      <c r="I11158" s="139"/>
    </row>
    <row r="11159" spans="9:9" ht="17.25" hidden="1" customHeight="1">
      <c r="I11159" s="139"/>
    </row>
    <row r="11160" spans="9:9" ht="17.25" hidden="1" customHeight="1">
      <c r="I11160" s="139"/>
    </row>
    <row r="11161" spans="9:9" ht="17.25" hidden="1" customHeight="1">
      <c r="I11161" s="139"/>
    </row>
    <row r="11162" spans="9:9" ht="17.25" hidden="1" customHeight="1">
      <c r="I11162" s="139"/>
    </row>
    <row r="11163" spans="9:9" ht="17.25" hidden="1" customHeight="1">
      <c r="I11163" s="139"/>
    </row>
    <row r="11164" spans="9:9" ht="17.25" hidden="1" customHeight="1">
      <c r="I11164" s="139"/>
    </row>
    <row r="11165" spans="9:9" ht="17.25" hidden="1" customHeight="1">
      <c r="I11165" s="139"/>
    </row>
    <row r="11166" spans="9:9" ht="17.25" hidden="1" customHeight="1">
      <c r="I11166" s="139"/>
    </row>
    <row r="11167" spans="9:9" ht="17.25" hidden="1" customHeight="1">
      <c r="I11167" s="139"/>
    </row>
    <row r="11168" spans="9:9" ht="17.25" hidden="1" customHeight="1">
      <c r="I11168" s="139"/>
    </row>
    <row r="11169" spans="9:9" ht="17.25" hidden="1" customHeight="1">
      <c r="I11169" s="139"/>
    </row>
    <row r="11170" spans="9:9" ht="17.25" hidden="1" customHeight="1">
      <c r="I11170" s="139"/>
    </row>
    <row r="11171" spans="9:9" ht="17.25" hidden="1" customHeight="1">
      <c r="I11171" s="139"/>
    </row>
    <row r="11172" spans="9:9" ht="17.25" hidden="1" customHeight="1">
      <c r="I11172" s="139"/>
    </row>
    <row r="11173" spans="9:9" ht="17.25" hidden="1" customHeight="1">
      <c r="I11173" s="139"/>
    </row>
    <row r="11174" spans="9:9" ht="17.25" hidden="1" customHeight="1">
      <c r="I11174" s="139"/>
    </row>
    <row r="11175" spans="9:9" ht="17.25" hidden="1" customHeight="1">
      <c r="I11175" s="139"/>
    </row>
    <row r="11176" spans="9:9" ht="17.25" hidden="1" customHeight="1">
      <c r="I11176" s="139"/>
    </row>
    <row r="11177" spans="9:9" ht="17.25" hidden="1" customHeight="1">
      <c r="I11177" s="139"/>
    </row>
    <row r="11178" spans="9:9" ht="17.25" hidden="1" customHeight="1">
      <c r="I11178" s="139"/>
    </row>
    <row r="11179" spans="9:9" ht="17.25" hidden="1" customHeight="1">
      <c r="I11179" s="139"/>
    </row>
    <row r="11180" spans="9:9" ht="17.25" hidden="1" customHeight="1">
      <c r="I11180" s="139"/>
    </row>
    <row r="11181" spans="9:9" ht="17.25" hidden="1" customHeight="1">
      <c r="I11181" s="139"/>
    </row>
    <row r="11182" spans="9:9" ht="17.25" hidden="1" customHeight="1">
      <c r="I11182" s="139"/>
    </row>
    <row r="11183" spans="9:9" ht="17.25" hidden="1" customHeight="1">
      <c r="I11183" s="139"/>
    </row>
    <row r="11184" spans="9:9" ht="17.25" hidden="1" customHeight="1">
      <c r="I11184" s="139"/>
    </row>
    <row r="11185" spans="9:9" ht="17.25" hidden="1" customHeight="1">
      <c r="I11185" s="139"/>
    </row>
    <row r="11186" spans="9:9" ht="17.25" hidden="1" customHeight="1">
      <c r="I11186" s="139"/>
    </row>
    <row r="11187" spans="9:9" ht="17.25" hidden="1" customHeight="1">
      <c r="I11187" s="139"/>
    </row>
    <row r="11188" spans="9:9" ht="17.25" hidden="1" customHeight="1">
      <c r="I11188" s="139"/>
    </row>
    <row r="11189" spans="9:9" ht="17.25" hidden="1" customHeight="1">
      <c r="I11189" s="139"/>
    </row>
    <row r="11190" spans="9:9" ht="17.25" hidden="1" customHeight="1">
      <c r="I11190" s="139"/>
    </row>
    <row r="11191" spans="9:9" ht="17.25" hidden="1" customHeight="1">
      <c r="I11191" s="139"/>
    </row>
    <row r="11192" spans="9:9" ht="17.25" hidden="1" customHeight="1">
      <c r="I11192" s="139"/>
    </row>
    <row r="11193" spans="9:9" ht="17.25" hidden="1" customHeight="1">
      <c r="I11193" s="139"/>
    </row>
    <row r="11194" spans="9:9" ht="17.25" hidden="1" customHeight="1">
      <c r="I11194" s="139"/>
    </row>
    <row r="11195" spans="9:9" ht="17.25" hidden="1" customHeight="1">
      <c r="I11195" s="139"/>
    </row>
    <row r="11196" spans="9:9" ht="17.25" hidden="1" customHeight="1">
      <c r="I11196" s="139"/>
    </row>
    <row r="11197" spans="9:9" ht="17.25" hidden="1" customHeight="1">
      <c r="I11197" s="139"/>
    </row>
    <row r="11198" spans="9:9" ht="17.25" hidden="1" customHeight="1">
      <c r="I11198" s="139"/>
    </row>
    <row r="11199" spans="9:9" ht="17.25" hidden="1" customHeight="1">
      <c r="I11199" s="139"/>
    </row>
    <row r="11200" spans="9:9" ht="17.25" hidden="1" customHeight="1">
      <c r="I11200" s="139"/>
    </row>
    <row r="11201" spans="9:9" ht="17.25" hidden="1" customHeight="1">
      <c r="I11201" s="139"/>
    </row>
    <row r="11202" spans="9:9" ht="17.25" hidden="1" customHeight="1">
      <c r="I11202" s="139"/>
    </row>
    <row r="11203" spans="9:9" ht="17.25" hidden="1" customHeight="1">
      <c r="I11203" s="139"/>
    </row>
    <row r="11204" spans="9:9" ht="17.25" hidden="1" customHeight="1">
      <c r="I11204" s="139"/>
    </row>
    <row r="11205" spans="9:9" ht="17.25" hidden="1" customHeight="1">
      <c r="I11205" s="139"/>
    </row>
    <row r="11206" spans="9:9" ht="17.25" hidden="1" customHeight="1">
      <c r="I11206" s="139"/>
    </row>
    <row r="11207" spans="9:9" ht="17.25" hidden="1" customHeight="1">
      <c r="I11207" s="139"/>
    </row>
    <row r="11208" spans="9:9" ht="17.25" hidden="1" customHeight="1">
      <c r="I11208" s="139"/>
    </row>
    <row r="11209" spans="9:9" ht="17.25" hidden="1" customHeight="1">
      <c r="I11209" s="139"/>
    </row>
    <row r="11210" spans="9:9" ht="17.25" hidden="1" customHeight="1">
      <c r="I11210" s="139"/>
    </row>
    <row r="11211" spans="9:9" ht="17.25" hidden="1" customHeight="1">
      <c r="I11211" s="139"/>
    </row>
    <row r="11212" spans="9:9" ht="17.25" hidden="1" customHeight="1">
      <c r="I11212" s="139"/>
    </row>
    <row r="11213" spans="9:9" ht="17.25" hidden="1" customHeight="1">
      <c r="I11213" s="139"/>
    </row>
    <row r="11214" spans="9:9" ht="17.25" hidden="1" customHeight="1">
      <c r="I11214" s="139"/>
    </row>
    <row r="11215" spans="9:9" ht="17.25" hidden="1" customHeight="1">
      <c r="I11215" s="139"/>
    </row>
    <row r="11216" spans="9:9" ht="17.25" hidden="1" customHeight="1">
      <c r="I11216" s="139"/>
    </row>
    <row r="11217" spans="9:9" ht="17.25" hidden="1" customHeight="1">
      <c r="I11217" s="139"/>
    </row>
    <row r="11218" spans="9:9" ht="17.25" hidden="1" customHeight="1">
      <c r="I11218" s="139"/>
    </row>
    <row r="11219" spans="9:9" ht="17.25" hidden="1" customHeight="1">
      <c r="I11219" s="139"/>
    </row>
    <row r="11220" spans="9:9" ht="17.25" hidden="1" customHeight="1">
      <c r="I11220" s="139"/>
    </row>
    <row r="11221" spans="9:9" ht="17.25" hidden="1" customHeight="1">
      <c r="I11221" s="139"/>
    </row>
    <row r="11222" spans="9:9" ht="17.25" hidden="1" customHeight="1">
      <c r="I11222" s="139"/>
    </row>
    <row r="11223" spans="9:9" ht="17.25" hidden="1" customHeight="1">
      <c r="I11223" s="139"/>
    </row>
    <row r="11224" spans="9:9" ht="17.25" hidden="1" customHeight="1">
      <c r="I11224" s="139"/>
    </row>
    <row r="11225" spans="9:9" ht="17.25" hidden="1" customHeight="1">
      <c r="I11225" s="139"/>
    </row>
    <row r="11226" spans="9:9" ht="17.25" hidden="1" customHeight="1">
      <c r="I11226" s="139"/>
    </row>
    <row r="11227" spans="9:9" ht="17.25" hidden="1" customHeight="1">
      <c r="I11227" s="139"/>
    </row>
    <row r="11228" spans="9:9" ht="17.25" hidden="1" customHeight="1">
      <c r="I11228" s="139"/>
    </row>
    <row r="11229" spans="9:9" ht="17.25" hidden="1" customHeight="1">
      <c r="I11229" s="139"/>
    </row>
    <row r="11230" spans="9:9" ht="17.25" hidden="1" customHeight="1">
      <c r="I11230" s="139"/>
    </row>
    <row r="11231" spans="9:9" ht="17.25" hidden="1" customHeight="1">
      <c r="I11231" s="139"/>
    </row>
    <row r="11232" spans="9:9" ht="17.25" hidden="1" customHeight="1">
      <c r="I11232" s="139"/>
    </row>
    <row r="11233" spans="9:9" ht="17.25" hidden="1" customHeight="1">
      <c r="I11233" s="139"/>
    </row>
    <row r="11234" spans="9:9" ht="17.25" hidden="1" customHeight="1">
      <c r="I11234" s="139"/>
    </row>
    <row r="11235" spans="9:9" ht="17.25" hidden="1" customHeight="1">
      <c r="I11235" s="139"/>
    </row>
    <row r="11236" spans="9:9" ht="17.25" hidden="1" customHeight="1">
      <c r="I11236" s="139"/>
    </row>
    <row r="11237" spans="9:9" ht="17.25" hidden="1" customHeight="1">
      <c r="I11237" s="139"/>
    </row>
    <row r="11238" spans="9:9" ht="17.25" hidden="1" customHeight="1">
      <c r="I11238" s="139"/>
    </row>
    <row r="11239" spans="9:9" ht="17.25" hidden="1" customHeight="1">
      <c r="I11239" s="139"/>
    </row>
    <row r="11240" spans="9:9" ht="17.25" hidden="1" customHeight="1">
      <c r="I11240" s="139"/>
    </row>
    <row r="11241" spans="9:9" ht="17.25" hidden="1" customHeight="1">
      <c r="I11241" s="139"/>
    </row>
    <row r="11242" spans="9:9" ht="17.25" hidden="1" customHeight="1">
      <c r="I11242" s="139"/>
    </row>
    <row r="11243" spans="9:9" ht="17.25" hidden="1" customHeight="1">
      <c r="I11243" s="139"/>
    </row>
    <row r="11244" spans="9:9" ht="17.25" hidden="1" customHeight="1">
      <c r="I11244" s="139"/>
    </row>
    <row r="11245" spans="9:9" ht="17.25" hidden="1" customHeight="1">
      <c r="I11245" s="139"/>
    </row>
    <row r="11246" spans="9:9" ht="17.25" hidden="1" customHeight="1">
      <c r="I11246" s="139"/>
    </row>
    <row r="11247" spans="9:9" ht="17.25" hidden="1" customHeight="1">
      <c r="I11247" s="139"/>
    </row>
    <row r="11248" spans="9:9" ht="17.25" hidden="1" customHeight="1">
      <c r="I11248" s="139"/>
    </row>
    <row r="11249" spans="9:9" ht="17.25" hidden="1" customHeight="1">
      <c r="I11249" s="139"/>
    </row>
    <row r="11250" spans="9:9" ht="17.25" hidden="1" customHeight="1">
      <c r="I11250" s="139"/>
    </row>
    <row r="11251" spans="9:9" ht="17.25" hidden="1" customHeight="1">
      <c r="I11251" s="139"/>
    </row>
    <row r="11252" spans="9:9" ht="17.25" hidden="1" customHeight="1">
      <c r="I11252" s="139"/>
    </row>
    <row r="11253" spans="9:9" ht="17.25" hidden="1" customHeight="1">
      <c r="I11253" s="139"/>
    </row>
    <row r="11254" spans="9:9" ht="17.25" hidden="1" customHeight="1">
      <c r="I11254" s="139"/>
    </row>
    <row r="11255" spans="9:9" ht="17.25" hidden="1" customHeight="1">
      <c r="I11255" s="139"/>
    </row>
    <row r="11256" spans="9:9" ht="17.25" hidden="1" customHeight="1">
      <c r="I11256" s="139"/>
    </row>
    <row r="11257" spans="9:9" ht="17.25" hidden="1" customHeight="1">
      <c r="I11257" s="139"/>
    </row>
    <row r="11258" spans="9:9" ht="17.25" hidden="1" customHeight="1">
      <c r="I11258" s="139"/>
    </row>
    <row r="11259" spans="9:9" ht="17.25" hidden="1" customHeight="1">
      <c r="I11259" s="139"/>
    </row>
    <row r="11260" spans="9:9" ht="17.25" hidden="1" customHeight="1">
      <c r="I11260" s="139"/>
    </row>
    <row r="11261" spans="9:9" ht="17.25" hidden="1" customHeight="1">
      <c r="I11261" s="139"/>
    </row>
    <row r="11262" spans="9:9" ht="17.25" hidden="1" customHeight="1">
      <c r="I11262" s="139"/>
    </row>
    <row r="11263" spans="9:9" ht="17.25" hidden="1" customHeight="1">
      <c r="I11263" s="139"/>
    </row>
    <row r="11264" spans="9:9" ht="17.25" hidden="1" customHeight="1">
      <c r="I11264" s="139"/>
    </row>
    <row r="11265" spans="9:9" ht="17.25" hidden="1" customHeight="1">
      <c r="I11265" s="139"/>
    </row>
    <row r="11266" spans="9:9" ht="17.25" hidden="1" customHeight="1">
      <c r="I11266" s="139"/>
    </row>
    <row r="11267" spans="9:9" ht="17.25" hidden="1" customHeight="1">
      <c r="I11267" s="139"/>
    </row>
    <row r="11268" spans="9:9" ht="17.25" hidden="1" customHeight="1">
      <c r="I11268" s="139"/>
    </row>
    <row r="11269" spans="9:9" ht="17.25" hidden="1" customHeight="1">
      <c r="I11269" s="139"/>
    </row>
    <row r="11270" spans="9:9" ht="17.25" hidden="1" customHeight="1">
      <c r="I11270" s="139"/>
    </row>
    <row r="11271" spans="9:9" ht="17.25" hidden="1" customHeight="1">
      <c r="I11271" s="139"/>
    </row>
    <row r="11272" spans="9:9" ht="17.25" hidden="1" customHeight="1">
      <c r="I11272" s="139"/>
    </row>
    <row r="11273" spans="9:9" ht="17.25" hidden="1" customHeight="1">
      <c r="I11273" s="139"/>
    </row>
    <row r="11274" spans="9:9" ht="17.25" hidden="1" customHeight="1">
      <c r="I11274" s="139"/>
    </row>
    <row r="11275" spans="9:9" ht="17.25" hidden="1" customHeight="1">
      <c r="I11275" s="139"/>
    </row>
    <row r="11276" spans="9:9" ht="17.25" hidden="1" customHeight="1">
      <c r="I11276" s="139"/>
    </row>
    <row r="11277" spans="9:9" ht="17.25" hidden="1" customHeight="1">
      <c r="I11277" s="139"/>
    </row>
    <row r="11278" spans="9:9" ht="17.25" hidden="1" customHeight="1">
      <c r="I11278" s="139"/>
    </row>
    <row r="11279" spans="9:9" ht="17.25" hidden="1" customHeight="1">
      <c r="I11279" s="139"/>
    </row>
    <row r="11280" spans="9:9" ht="17.25" hidden="1" customHeight="1">
      <c r="I11280" s="139"/>
    </row>
    <row r="11281" spans="9:9" ht="17.25" hidden="1" customHeight="1">
      <c r="I11281" s="139"/>
    </row>
    <row r="11282" spans="9:9" ht="17.25" hidden="1" customHeight="1">
      <c r="I11282" s="139"/>
    </row>
    <row r="11283" spans="9:9" ht="17.25" hidden="1" customHeight="1">
      <c r="I11283" s="139"/>
    </row>
    <row r="11284" spans="9:9" ht="17.25" hidden="1" customHeight="1">
      <c r="I11284" s="139"/>
    </row>
    <row r="11285" spans="9:9" ht="17.25" hidden="1" customHeight="1">
      <c r="I11285" s="139"/>
    </row>
    <row r="11286" spans="9:9" ht="17.25" hidden="1" customHeight="1">
      <c r="I11286" s="139"/>
    </row>
    <row r="11287" spans="9:9" ht="17.25" hidden="1" customHeight="1">
      <c r="I11287" s="139"/>
    </row>
    <row r="11288" spans="9:9" ht="17.25" hidden="1" customHeight="1">
      <c r="I11288" s="139"/>
    </row>
    <row r="11289" spans="9:9" ht="17.25" hidden="1" customHeight="1">
      <c r="I11289" s="139"/>
    </row>
    <row r="11290" spans="9:9" ht="17.25" hidden="1" customHeight="1">
      <c r="I11290" s="139"/>
    </row>
    <row r="11291" spans="9:9" ht="17.25" hidden="1" customHeight="1">
      <c r="I11291" s="139"/>
    </row>
    <row r="11292" spans="9:9" ht="17.25" hidden="1" customHeight="1">
      <c r="I11292" s="139"/>
    </row>
    <row r="11293" spans="9:9" ht="17.25" hidden="1" customHeight="1">
      <c r="I11293" s="139"/>
    </row>
    <row r="11294" spans="9:9" ht="17.25" hidden="1" customHeight="1">
      <c r="I11294" s="139"/>
    </row>
    <row r="11295" spans="9:9" ht="17.25" hidden="1" customHeight="1">
      <c r="I11295" s="139"/>
    </row>
    <row r="11296" spans="9:9" ht="17.25" hidden="1" customHeight="1">
      <c r="I11296" s="139"/>
    </row>
    <row r="11297" spans="9:9" ht="17.25" hidden="1" customHeight="1">
      <c r="I11297" s="139"/>
    </row>
    <row r="11298" spans="9:9" ht="17.25" hidden="1" customHeight="1">
      <c r="I11298" s="139"/>
    </row>
    <row r="11299" spans="9:9" ht="17.25" hidden="1" customHeight="1">
      <c r="I11299" s="139"/>
    </row>
    <row r="11300" spans="9:9" ht="17.25" hidden="1" customHeight="1">
      <c r="I11300" s="139"/>
    </row>
    <row r="11301" spans="9:9" ht="17.25" hidden="1" customHeight="1">
      <c r="I11301" s="139"/>
    </row>
    <row r="11302" spans="9:9" ht="17.25" hidden="1" customHeight="1">
      <c r="I11302" s="139"/>
    </row>
    <row r="11303" spans="9:9" ht="17.25" hidden="1" customHeight="1">
      <c r="I11303" s="139"/>
    </row>
    <row r="11304" spans="9:9" ht="17.25" hidden="1" customHeight="1">
      <c r="I11304" s="139"/>
    </row>
    <row r="11305" spans="9:9" ht="17.25" hidden="1" customHeight="1">
      <c r="I11305" s="139"/>
    </row>
    <row r="11306" spans="9:9" ht="17.25" hidden="1" customHeight="1">
      <c r="I11306" s="139"/>
    </row>
    <row r="11307" spans="9:9" ht="17.25" hidden="1" customHeight="1">
      <c r="I11307" s="139"/>
    </row>
    <row r="11308" spans="9:9" ht="17.25" hidden="1" customHeight="1">
      <c r="I11308" s="139"/>
    </row>
    <row r="11309" spans="9:9" ht="17.25" hidden="1" customHeight="1">
      <c r="I11309" s="139"/>
    </row>
    <row r="11310" spans="9:9" ht="17.25" hidden="1" customHeight="1">
      <c r="I11310" s="139"/>
    </row>
    <row r="11311" spans="9:9" ht="17.25" hidden="1" customHeight="1">
      <c r="I11311" s="139"/>
    </row>
    <row r="11312" spans="9:9" ht="17.25" hidden="1" customHeight="1">
      <c r="I11312" s="139"/>
    </row>
    <row r="11313" spans="9:9" ht="17.25" hidden="1" customHeight="1">
      <c r="I11313" s="139"/>
    </row>
    <row r="11314" spans="9:9" ht="17.25" hidden="1" customHeight="1">
      <c r="I11314" s="139"/>
    </row>
    <row r="11315" spans="9:9" ht="17.25" hidden="1" customHeight="1">
      <c r="I11315" s="139"/>
    </row>
    <row r="11316" spans="9:9" ht="17.25" hidden="1" customHeight="1">
      <c r="I11316" s="139"/>
    </row>
    <row r="11317" spans="9:9" ht="17.25" hidden="1" customHeight="1">
      <c r="I11317" s="139"/>
    </row>
    <row r="11318" spans="9:9" ht="17.25" hidden="1" customHeight="1">
      <c r="I11318" s="139"/>
    </row>
    <row r="11319" spans="9:9" ht="17.25" hidden="1" customHeight="1">
      <c r="I11319" s="139"/>
    </row>
    <row r="11320" spans="9:9" ht="17.25" hidden="1" customHeight="1">
      <c r="I11320" s="139"/>
    </row>
    <row r="11321" spans="9:9" ht="17.25" hidden="1" customHeight="1">
      <c r="I11321" s="139"/>
    </row>
    <row r="11322" spans="9:9" ht="17.25" hidden="1" customHeight="1">
      <c r="I11322" s="139"/>
    </row>
    <row r="11323" spans="9:9" ht="17.25" hidden="1" customHeight="1">
      <c r="I11323" s="139"/>
    </row>
    <row r="11324" spans="9:9" ht="17.25" hidden="1" customHeight="1">
      <c r="I11324" s="139"/>
    </row>
    <row r="11325" spans="9:9" ht="17.25" hidden="1" customHeight="1">
      <c r="I11325" s="139"/>
    </row>
    <row r="11326" spans="9:9" ht="17.25" hidden="1" customHeight="1">
      <c r="I11326" s="139"/>
    </row>
    <row r="11327" spans="9:9" ht="17.25" hidden="1" customHeight="1">
      <c r="I11327" s="139"/>
    </row>
    <row r="11328" spans="9:9" ht="17.25" hidden="1" customHeight="1">
      <c r="I11328" s="139"/>
    </row>
    <row r="11329" spans="9:9" ht="17.25" hidden="1" customHeight="1">
      <c r="I11329" s="139"/>
    </row>
    <row r="11330" spans="9:9" ht="17.25" hidden="1" customHeight="1">
      <c r="I11330" s="139"/>
    </row>
    <row r="11331" spans="9:9" ht="17.25" hidden="1" customHeight="1">
      <c r="I11331" s="139"/>
    </row>
    <row r="11332" spans="9:9" ht="17.25" hidden="1" customHeight="1">
      <c r="I11332" s="139"/>
    </row>
    <row r="11333" spans="9:9" ht="17.25" hidden="1" customHeight="1">
      <c r="I11333" s="139"/>
    </row>
    <row r="11334" spans="9:9" ht="17.25" hidden="1" customHeight="1">
      <c r="I11334" s="139"/>
    </row>
    <row r="11335" spans="9:9" ht="17.25" hidden="1" customHeight="1">
      <c r="I11335" s="139"/>
    </row>
    <row r="11336" spans="9:9" ht="17.25" hidden="1" customHeight="1">
      <c r="I11336" s="139"/>
    </row>
    <row r="11337" spans="9:9" ht="17.25" hidden="1" customHeight="1">
      <c r="I11337" s="139"/>
    </row>
    <row r="11338" spans="9:9" ht="17.25" hidden="1" customHeight="1">
      <c r="I11338" s="139"/>
    </row>
    <row r="11339" spans="9:9" ht="17.25" hidden="1" customHeight="1">
      <c r="I11339" s="139"/>
    </row>
    <row r="11340" spans="9:9" ht="17.25" hidden="1" customHeight="1">
      <c r="I11340" s="139"/>
    </row>
    <row r="11341" spans="9:9" ht="17.25" hidden="1" customHeight="1">
      <c r="I11341" s="139"/>
    </row>
    <row r="11342" spans="9:9" ht="17.25" hidden="1" customHeight="1">
      <c r="I11342" s="139"/>
    </row>
    <row r="11343" spans="9:9" ht="17.25" hidden="1" customHeight="1">
      <c r="I11343" s="139"/>
    </row>
    <row r="11344" spans="9:9" ht="17.25" hidden="1" customHeight="1">
      <c r="I11344" s="139"/>
    </row>
    <row r="11345" spans="9:9" ht="17.25" hidden="1" customHeight="1">
      <c r="I11345" s="139"/>
    </row>
    <row r="11346" spans="9:9" ht="17.25" hidden="1" customHeight="1">
      <c r="I11346" s="139"/>
    </row>
    <row r="11347" spans="9:9" ht="17.25" hidden="1" customHeight="1">
      <c r="I11347" s="139"/>
    </row>
    <row r="11348" spans="9:9" ht="17.25" hidden="1" customHeight="1">
      <c r="I11348" s="139"/>
    </row>
    <row r="11349" spans="9:9" ht="17.25" hidden="1" customHeight="1">
      <c r="I11349" s="139"/>
    </row>
    <row r="11350" spans="9:9" ht="17.25" hidden="1" customHeight="1">
      <c r="I11350" s="139"/>
    </row>
    <row r="11351" spans="9:9" ht="17.25" hidden="1" customHeight="1">
      <c r="I11351" s="139"/>
    </row>
    <row r="11352" spans="9:9" ht="17.25" hidden="1" customHeight="1">
      <c r="I11352" s="139"/>
    </row>
    <row r="11353" spans="9:9" ht="17.25" hidden="1" customHeight="1">
      <c r="I11353" s="139"/>
    </row>
    <row r="11354" spans="9:9" ht="17.25" hidden="1" customHeight="1">
      <c r="I11354" s="139"/>
    </row>
    <row r="11355" spans="9:9" ht="17.25" hidden="1" customHeight="1">
      <c r="I11355" s="139"/>
    </row>
    <row r="11356" spans="9:9" ht="17.25" hidden="1" customHeight="1">
      <c r="I11356" s="139"/>
    </row>
    <row r="11357" spans="9:9" ht="17.25" hidden="1" customHeight="1">
      <c r="I11357" s="139"/>
    </row>
    <row r="11358" spans="9:9" ht="17.25" hidden="1" customHeight="1">
      <c r="I11358" s="139"/>
    </row>
    <row r="11359" spans="9:9" ht="17.25" hidden="1" customHeight="1">
      <c r="I11359" s="139"/>
    </row>
    <row r="11360" spans="9:9" ht="17.25" hidden="1" customHeight="1">
      <c r="I11360" s="139"/>
    </row>
    <row r="11361" spans="9:9" ht="17.25" hidden="1" customHeight="1">
      <c r="I11361" s="139"/>
    </row>
    <row r="11362" spans="9:9" ht="17.25" hidden="1" customHeight="1">
      <c r="I11362" s="139"/>
    </row>
    <row r="11363" spans="9:9" ht="17.25" hidden="1" customHeight="1">
      <c r="I11363" s="139"/>
    </row>
    <row r="11364" spans="9:9" ht="17.25" hidden="1" customHeight="1">
      <c r="I11364" s="139"/>
    </row>
    <row r="11365" spans="9:9" ht="17.25" hidden="1" customHeight="1">
      <c r="I11365" s="139"/>
    </row>
    <row r="11366" spans="9:9" ht="17.25" hidden="1" customHeight="1">
      <c r="I11366" s="139"/>
    </row>
    <row r="11367" spans="9:9" ht="17.25" hidden="1" customHeight="1">
      <c r="I11367" s="139"/>
    </row>
    <row r="11368" spans="9:9" ht="17.25" hidden="1" customHeight="1">
      <c r="I11368" s="139"/>
    </row>
    <row r="11369" spans="9:9" ht="17.25" hidden="1" customHeight="1">
      <c r="I11369" s="139"/>
    </row>
    <row r="11370" spans="9:9" ht="17.25" hidden="1" customHeight="1">
      <c r="I11370" s="139"/>
    </row>
    <row r="11371" spans="9:9" ht="17.25" hidden="1" customHeight="1">
      <c r="I11371" s="139"/>
    </row>
    <row r="11372" spans="9:9" ht="17.25" hidden="1" customHeight="1">
      <c r="I11372" s="139"/>
    </row>
    <row r="11373" spans="9:9" ht="17.25" hidden="1" customHeight="1">
      <c r="I11373" s="139"/>
    </row>
    <row r="11374" spans="9:9" ht="17.25" hidden="1" customHeight="1">
      <c r="I11374" s="139"/>
    </row>
    <row r="11375" spans="9:9" ht="17.25" hidden="1" customHeight="1">
      <c r="I11375" s="139"/>
    </row>
    <row r="11376" spans="9:9" ht="17.25" hidden="1" customHeight="1">
      <c r="I11376" s="139"/>
    </row>
    <row r="11377" spans="9:9" ht="17.25" hidden="1" customHeight="1">
      <c r="I11377" s="139"/>
    </row>
    <row r="11378" spans="9:9" ht="17.25" hidden="1" customHeight="1">
      <c r="I11378" s="139"/>
    </row>
    <row r="11379" spans="9:9" ht="17.25" hidden="1" customHeight="1">
      <c r="I11379" s="139"/>
    </row>
    <row r="11380" spans="9:9" ht="17.25" hidden="1" customHeight="1">
      <c r="I11380" s="139"/>
    </row>
    <row r="11381" spans="9:9" ht="17.25" hidden="1" customHeight="1">
      <c r="I11381" s="139"/>
    </row>
    <row r="11382" spans="9:9" ht="17.25" hidden="1" customHeight="1">
      <c r="I11382" s="139"/>
    </row>
    <row r="11383" spans="9:9" ht="17.25" hidden="1" customHeight="1">
      <c r="I11383" s="139"/>
    </row>
    <row r="11384" spans="9:9" ht="17.25" hidden="1" customHeight="1">
      <c r="I11384" s="139"/>
    </row>
    <row r="11385" spans="9:9" ht="17.25" hidden="1" customHeight="1">
      <c r="I11385" s="139"/>
    </row>
    <row r="11386" spans="9:9" ht="17.25" hidden="1" customHeight="1">
      <c r="I11386" s="139"/>
    </row>
    <row r="11387" spans="9:9" ht="17.25" hidden="1" customHeight="1">
      <c r="I11387" s="139"/>
    </row>
    <row r="11388" spans="9:9" ht="17.25" hidden="1" customHeight="1">
      <c r="I11388" s="139"/>
    </row>
    <row r="11389" spans="9:9" ht="17.25" hidden="1" customHeight="1">
      <c r="I11389" s="139"/>
    </row>
    <row r="11390" spans="9:9" ht="17.25" hidden="1" customHeight="1">
      <c r="I11390" s="139"/>
    </row>
    <row r="11391" spans="9:9" ht="17.25" hidden="1" customHeight="1">
      <c r="I11391" s="139"/>
    </row>
    <row r="11392" spans="9:9" ht="17.25" hidden="1" customHeight="1">
      <c r="I11392" s="139"/>
    </row>
    <row r="11393" spans="9:9" ht="17.25" hidden="1" customHeight="1">
      <c r="I11393" s="139"/>
    </row>
    <row r="11394" spans="9:9" ht="17.25" hidden="1" customHeight="1">
      <c r="I11394" s="139"/>
    </row>
    <row r="11395" spans="9:9" ht="17.25" hidden="1" customHeight="1">
      <c r="I11395" s="139"/>
    </row>
    <row r="11396" spans="9:9" ht="17.25" hidden="1" customHeight="1">
      <c r="I11396" s="139"/>
    </row>
    <row r="11397" spans="9:9" ht="17.25" hidden="1" customHeight="1">
      <c r="I11397" s="139"/>
    </row>
    <row r="11398" spans="9:9" ht="17.25" hidden="1" customHeight="1">
      <c r="I11398" s="139"/>
    </row>
    <row r="11399" spans="9:9" ht="17.25" hidden="1" customHeight="1">
      <c r="I11399" s="139"/>
    </row>
    <row r="11400" spans="9:9" ht="17.25" hidden="1" customHeight="1">
      <c r="I11400" s="139"/>
    </row>
    <row r="11401" spans="9:9" ht="17.25" hidden="1" customHeight="1">
      <c r="I11401" s="139"/>
    </row>
    <row r="11402" spans="9:9" ht="17.25" hidden="1" customHeight="1">
      <c r="I11402" s="139"/>
    </row>
    <row r="11403" spans="9:9" ht="17.25" hidden="1" customHeight="1">
      <c r="I11403" s="139"/>
    </row>
    <row r="11404" spans="9:9" ht="17.25" hidden="1" customHeight="1">
      <c r="I11404" s="139"/>
    </row>
    <row r="11405" spans="9:9" ht="17.25" hidden="1" customHeight="1">
      <c r="I11405" s="139"/>
    </row>
    <row r="11406" spans="9:9" ht="17.25" hidden="1" customHeight="1">
      <c r="I11406" s="139"/>
    </row>
    <row r="11407" spans="9:9" ht="17.25" hidden="1" customHeight="1">
      <c r="I11407" s="139"/>
    </row>
    <row r="11408" spans="9:9" ht="17.25" hidden="1" customHeight="1">
      <c r="I11408" s="139"/>
    </row>
    <row r="11409" spans="9:9" ht="17.25" hidden="1" customHeight="1">
      <c r="I11409" s="139"/>
    </row>
    <row r="11410" spans="9:9" ht="17.25" hidden="1" customHeight="1">
      <c r="I11410" s="139"/>
    </row>
    <row r="11411" spans="9:9" ht="17.25" hidden="1" customHeight="1">
      <c r="I11411" s="139"/>
    </row>
    <row r="11412" spans="9:9" ht="17.25" hidden="1" customHeight="1">
      <c r="I11412" s="139"/>
    </row>
    <row r="11413" spans="9:9" ht="17.25" hidden="1" customHeight="1">
      <c r="I11413" s="139"/>
    </row>
    <row r="11414" spans="9:9" ht="17.25" hidden="1" customHeight="1">
      <c r="I11414" s="139"/>
    </row>
    <row r="11415" spans="9:9" ht="17.25" hidden="1" customHeight="1">
      <c r="I11415" s="139"/>
    </row>
    <row r="11416" spans="9:9" ht="17.25" hidden="1" customHeight="1">
      <c r="I11416" s="139"/>
    </row>
    <row r="11417" spans="9:9" ht="17.25" hidden="1" customHeight="1">
      <c r="I11417" s="139"/>
    </row>
    <row r="11418" spans="9:9" ht="17.25" hidden="1" customHeight="1">
      <c r="I11418" s="139"/>
    </row>
    <row r="11419" spans="9:9" ht="17.25" hidden="1" customHeight="1">
      <c r="I11419" s="139"/>
    </row>
    <row r="11420" spans="9:9" ht="17.25" hidden="1" customHeight="1">
      <c r="I11420" s="139"/>
    </row>
    <row r="11421" spans="9:9" ht="17.25" hidden="1" customHeight="1">
      <c r="I11421" s="139"/>
    </row>
    <row r="11422" spans="9:9" ht="17.25" hidden="1" customHeight="1">
      <c r="I11422" s="139"/>
    </row>
    <row r="11423" spans="9:9" ht="17.25" hidden="1" customHeight="1">
      <c r="I11423" s="139"/>
    </row>
    <row r="11424" spans="9:9" ht="17.25" hidden="1" customHeight="1">
      <c r="I11424" s="139"/>
    </row>
    <row r="11425" spans="9:9" ht="17.25" hidden="1" customHeight="1">
      <c r="I11425" s="139"/>
    </row>
    <row r="11426" spans="9:9" ht="17.25" hidden="1" customHeight="1">
      <c r="I11426" s="139"/>
    </row>
    <row r="11427" spans="9:9" ht="17.25" hidden="1" customHeight="1">
      <c r="I11427" s="139"/>
    </row>
    <row r="11428" spans="9:9" ht="17.25" hidden="1" customHeight="1">
      <c r="I11428" s="139"/>
    </row>
    <row r="11429" spans="9:9" ht="17.25" hidden="1" customHeight="1">
      <c r="I11429" s="139"/>
    </row>
    <row r="11430" spans="9:9" ht="17.25" hidden="1" customHeight="1">
      <c r="I11430" s="139"/>
    </row>
    <row r="11431" spans="9:9" ht="17.25" hidden="1" customHeight="1">
      <c r="I11431" s="139"/>
    </row>
    <row r="11432" spans="9:9" ht="17.25" hidden="1" customHeight="1">
      <c r="I11432" s="139"/>
    </row>
    <row r="11433" spans="9:9" ht="17.25" hidden="1" customHeight="1">
      <c r="I11433" s="139"/>
    </row>
    <row r="11434" spans="9:9" ht="17.25" hidden="1" customHeight="1">
      <c r="I11434" s="139"/>
    </row>
    <row r="11435" spans="9:9" ht="17.25" hidden="1" customHeight="1">
      <c r="I11435" s="139"/>
    </row>
    <row r="11436" spans="9:9" ht="17.25" hidden="1" customHeight="1">
      <c r="I11436" s="139"/>
    </row>
    <row r="11437" spans="9:9" ht="17.25" hidden="1" customHeight="1">
      <c r="I11437" s="139"/>
    </row>
    <row r="11438" spans="9:9" ht="17.25" hidden="1" customHeight="1">
      <c r="I11438" s="139"/>
    </row>
    <row r="11439" spans="9:9" ht="17.25" hidden="1" customHeight="1">
      <c r="I11439" s="139"/>
    </row>
    <row r="11440" spans="9:9" ht="17.25" hidden="1" customHeight="1">
      <c r="I11440" s="139"/>
    </row>
    <row r="11441" spans="9:9" ht="17.25" hidden="1" customHeight="1">
      <c r="I11441" s="139"/>
    </row>
    <row r="11442" spans="9:9" ht="17.25" hidden="1" customHeight="1">
      <c r="I11442" s="139"/>
    </row>
    <row r="11443" spans="9:9" ht="17.25" hidden="1" customHeight="1">
      <c r="I11443" s="139"/>
    </row>
    <row r="11444" spans="9:9" ht="17.25" hidden="1" customHeight="1">
      <c r="I11444" s="139"/>
    </row>
    <row r="11445" spans="9:9" ht="17.25" hidden="1" customHeight="1">
      <c r="I11445" s="139"/>
    </row>
    <row r="11446" spans="9:9" ht="17.25" hidden="1" customHeight="1">
      <c r="I11446" s="139"/>
    </row>
    <row r="11447" spans="9:9" ht="17.25" hidden="1" customHeight="1">
      <c r="I11447" s="139"/>
    </row>
    <row r="11448" spans="9:9" ht="17.25" hidden="1" customHeight="1">
      <c r="I11448" s="139"/>
    </row>
    <row r="11449" spans="9:9" ht="17.25" hidden="1" customHeight="1">
      <c r="I11449" s="139"/>
    </row>
    <row r="11450" spans="9:9" ht="17.25" hidden="1" customHeight="1">
      <c r="I11450" s="139"/>
    </row>
    <row r="11451" spans="9:9" ht="17.25" hidden="1" customHeight="1">
      <c r="I11451" s="139"/>
    </row>
    <row r="11452" spans="9:9" ht="17.25" hidden="1" customHeight="1">
      <c r="I11452" s="139"/>
    </row>
    <row r="11453" spans="9:9" ht="17.25" hidden="1" customHeight="1">
      <c r="I11453" s="139"/>
    </row>
    <row r="11454" spans="9:9" ht="17.25" hidden="1" customHeight="1">
      <c r="I11454" s="139"/>
    </row>
    <row r="11455" spans="9:9" ht="17.25" hidden="1" customHeight="1">
      <c r="I11455" s="139"/>
    </row>
    <row r="11456" spans="9:9" ht="17.25" hidden="1" customHeight="1">
      <c r="I11456" s="139"/>
    </row>
    <row r="11457" spans="9:9" ht="17.25" hidden="1" customHeight="1">
      <c r="I11457" s="139"/>
    </row>
    <row r="11458" spans="9:9" ht="17.25" hidden="1" customHeight="1">
      <c r="I11458" s="139"/>
    </row>
    <row r="11459" spans="9:9" ht="17.25" hidden="1" customHeight="1">
      <c r="I11459" s="139"/>
    </row>
    <row r="11460" spans="9:9" ht="17.25" hidden="1" customHeight="1">
      <c r="I11460" s="139"/>
    </row>
    <row r="11461" spans="9:9" ht="17.25" hidden="1" customHeight="1">
      <c r="I11461" s="139"/>
    </row>
    <row r="11462" spans="9:9" ht="17.25" hidden="1" customHeight="1">
      <c r="I11462" s="139"/>
    </row>
    <row r="11463" spans="9:9" ht="17.25" hidden="1" customHeight="1">
      <c r="I11463" s="139"/>
    </row>
    <row r="11464" spans="9:9" ht="17.25" hidden="1" customHeight="1">
      <c r="I11464" s="139"/>
    </row>
    <row r="11465" spans="9:9" ht="17.25" hidden="1" customHeight="1">
      <c r="I11465" s="139"/>
    </row>
    <row r="11466" spans="9:9" ht="17.25" hidden="1" customHeight="1">
      <c r="I11466" s="139"/>
    </row>
    <row r="11467" spans="9:9" ht="17.25" hidden="1" customHeight="1">
      <c r="I11467" s="139"/>
    </row>
    <row r="11468" spans="9:9" ht="17.25" hidden="1" customHeight="1">
      <c r="I11468" s="139"/>
    </row>
    <row r="11469" spans="9:9" ht="17.25" hidden="1" customHeight="1">
      <c r="I11469" s="139"/>
    </row>
    <row r="11470" spans="9:9" ht="17.25" hidden="1" customHeight="1">
      <c r="I11470" s="139"/>
    </row>
    <row r="11471" spans="9:9" ht="17.25" hidden="1" customHeight="1">
      <c r="I11471" s="139"/>
    </row>
    <row r="11472" spans="9:9" ht="17.25" hidden="1" customHeight="1">
      <c r="I11472" s="139"/>
    </row>
    <row r="11473" spans="9:9" ht="17.25" hidden="1" customHeight="1">
      <c r="I11473" s="139"/>
    </row>
    <row r="11474" spans="9:9" ht="17.25" hidden="1" customHeight="1">
      <c r="I11474" s="139"/>
    </row>
    <row r="11475" spans="9:9" ht="17.25" hidden="1" customHeight="1">
      <c r="I11475" s="139"/>
    </row>
    <row r="11476" spans="9:9" ht="17.25" hidden="1" customHeight="1">
      <c r="I11476" s="139"/>
    </row>
    <row r="11477" spans="9:9" ht="17.25" hidden="1" customHeight="1">
      <c r="I11477" s="139"/>
    </row>
    <row r="11478" spans="9:9" ht="17.25" hidden="1" customHeight="1">
      <c r="I11478" s="139"/>
    </row>
    <row r="11479" spans="9:9" ht="17.25" hidden="1" customHeight="1">
      <c r="I11479" s="139"/>
    </row>
    <row r="11480" spans="9:9" ht="17.25" hidden="1" customHeight="1">
      <c r="I11480" s="139"/>
    </row>
    <row r="11481" spans="9:9" ht="17.25" hidden="1" customHeight="1">
      <c r="I11481" s="139"/>
    </row>
    <row r="11482" spans="9:9" ht="17.25" hidden="1" customHeight="1">
      <c r="I11482" s="139"/>
    </row>
    <row r="11483" spans="9:9" ht="17.25" hidden="1" customHeight="1">
      <c r="I11483" s="139"/>
    </row>
    <row r="11484" spans="9:9" ht="17.25" hidden="1" customHeight="1">
      <c r="I11484" s="139"/>
    </row>
    <row r="11485" spans="9:9" ht="17.25" hidden="1" customHeight="1">
      <c r="I11485" s="139"/>
    </row>
    <row r="11486" spans="9:9" ht="17.25" hidden="1" customHeight="1">
      <c r="I11486" s="139"/>
    </row>
    <row r="11487" spans="9:9" ht="17.25" hidden="1" customHeight="1">
      <c r="I11487" s="139"/>
    </row>
    <row r="11488" spans="9:9" ht="17.25" hidden="1" customHeight="1">
      <c r="I11488" s="139"/>
    </row>
    <row r="11489" spans="9:9" ht="17.25" hidden="1" customHeight="1">
      <c r="I11489" s="139"/>
    </row>
    <row r="11490" spans="9:9" ht="17.25" hidden="1" customHeight="1">
      <c r="I11490" s="139"/>
    </row>
    <row r="11491" spans="9:9" ht="17.25" hidden="1" customHeight="1">
      <c r="I11491" s="139"/>
    </row>
    <row r="11492" spans="9:9" ht="17.25" hidden="1" customHeight="1">
      <c r="I11492" s="139"/>
    </row>
    <row r="11493" spans="9:9" ht="17.25" hidden="1" customHeight="1">
      <c r="I11493" s="139"/>
    </row>
    <row r="11494" spans="9:9" ht="17.25" hidden="1" customHeight="1">
      <c r="I11494" s="139"/>
    </row>
    <row r="11495" spans="9:9" ht="17.25" hidden="1" customHeight="1">
      <c r="I11495" s="139"/>
    </row>
    <row r="11496" spans="9:9" ht="17.25" hidden="1" customHeight="1">
      <c r="I11496" s="139"/>
    </row>
    <row r="11497" spans="9:9" ht="17.25" hidden="1" customHeight="1">
      <c r="I11497" s="139"/>
    </row>
    <row r="11498" spans="9:9" ht="17.25" hidden="1" customHeight="1">
      <c r="I11498" s="139"/>
    </row>
    <row r="11499" spans="9:9" ht="17.25" hidden="1" customHeight="1">
      <c r="I11499" s="139"/>
    </row>
    <row r="11500" spans="9:9" ht="17.25" hidden="1" customHeight="1">
      <c r="I11500" s="139"/>
    </row>
    <row r="11501" spans="9:9" ht="17.25" hidden="1" customHeight="1">
      <c r="I11501" s="139"/>
    </row>
    <row r="11502" spans="9:9" ht="17.25" hidden="1" customHeight="1">
      <c r="I11502" s="139"/>
    </row>
    <row r="11503" spans="9:9" ht="17.25" hidden="1" customHeight="1">
      <c r="I11503" s="139"/>
    </row>
    <row r="11504" spans="9:9" ht="17.25" hidden="1" customHeight="1">
      <c r="I11504" s="139"/>
    </row>
    <row r="11505" spans="9:9" ht="17.25" hidden="1" customHeight="1">
      <c r="I11505" s="139"/>
    </row>
    <row r="11506" spans="9:9" ht="17.25" hidden="1" customHeight="1">
      <c r="I11506" s="139"/>
    </row>
    <row r="11507" spans="9:9" ht="17.25" hidden="1" customHeight="1">
      <c r="I11507" s="139"/>
    </row>
    <row r="11508" spans="9:9" ht="17.25" hidden="1" customHeight="1">
      <c r="I11508" s="139"/>
    </row>
    <row r="11509" spans="9:9" ht="17.25" hidden="1" customHeight="1">
      <c r="I11509" s="139"/>
    </row>
    <row r="11510" spans="9:9" ht="17.25" hidden="1" customHeight="1">
      <c r="I11510" s="139"/>
    </row>
    <row r="11511" spans="9:9" ht="17.25" hidden="1" customHeight="1">
      <c r="I11511" s="139"/>
    </row>
    <row r="11512" spans="9:9" ht="17.25" hidden="1" customHeight="1">
      <c r="I11512" s="139"/>
    </row>
    <row r="11513" spans="9:9" ht="17.25" hidden="1" customHeight="1">
      <c r="I11513" s="139"/>
    </row>
    <row r="11514" spans="9:9" ht="17.25" hidden="1" customHeight="1">
      <c r="I11514" s="139"/>
    </row>
    <row r="11515" spans="9:9" ht="17.25" hidden="1" customHeight="1">
      <c r="I11515" s="139"/>
    </row>
    <row r="11516" spans="9:9" ht="17.25" hidden="1" customHeight="1">
      <c r="I11516" s="139"/>
    </row>
    <row r="11517" spans="9:9" ht="17.25" hidden="1" customHeight="1">
      <c r="I11517" s="139"/>
    </row>
    <row r="11518" spans="9:9" ht="17.25" hidden="1" customHeight="1">
      <c r="I11518" s="139"/>
    </row>
    <row r="11519" spans="9:9" ht="17.25" hidden="1" customHeight="1">
      <c r="I11519" s="139"/>
    </row>
    <row r="11520" spans="9:9" ht="17.25" hidden="1" customHeight="1">
      <c r="I11520" s="139"/>
    </row>
    <row r="11521" spans="9:9" ht="17.25" hidden="1" customHeight="1">
      <c r="I11521" s="139"/>
    </row>
    <row r="11522" spans="9:9" ht="17.25" hidden="1" customHeight="1">
      <c r="I11522" s="139"/>
    </row>
    <row r="11523" spans="9:9" ht="17.25" hidden="1" customHeight="1">
      <c r="I11523" s="139"/>
    </row>
    <row r="11524" spans="9:9" ht="17.25" hidden="1" customHeight="1">
      <c r="I11524" s="139"/>
    </row>
    <row r="11525" spans="9:9" ht="17.25" hidden="1" customHeight="1">
      <c r="I11525" s="139"/>
    </row>
    <row r="11526" spans="9:9" ht="17.25" hidden="1" customHeight="1">
      <c r="I11526" s="139"/>
    </row>
    <row r="11527" spans="9:9" ht="17.25" hidden="1" customHeight="1">
      <c r="I11527" s="139"/>
    </row>
    <row r="11528" spans="9:9" ht="17.25" hidden="1" customHeight="1">
      <c r="I11528" s="139"/>
    </row>
    <row r="11529" spans="9:9" ht="17.25" hidden="1" customHeight="1">
      <c r="I11529" s="139"/>
    </row>
    <row r="11530" spans="9:9" ht="17.25" hidden="1" customHeight="1">
      <c r="I11530" s="139"/>
    </row>
    <row r="11531" spans="9:9" ht="17.25" hidden="1" customHeight="1">
      <c r="I11531" s="139"/>
    </row>
    <row r="11532" spans="9:9" ht="17.25" hidden="1" customHeight="1">
      <c r="I11532" s="139"/>
    </row>
    <row r="11533" spans="9:9" ht="17.25" hidden="1" customHeight="1">
      <c r="I11533" s="139"/>
    </row>
    <row r="11534" spans="9:9" ht="17.25" hidden="1" customHeight="1">
      <c r="I11534" s="139"/>
    </row>
    <row r="11535" spans="9:9" ht="17.25" hidden="1" customHeight="1">
      <c r="I11535" s="139"/>
    </row>
    <row r="11536" spans="9:9" ht="17.25" hidden="1" customHeight="1">
      <c r="I11536" s="139"/>
    </row>
    <row r="11537" spans="9:9" ht="17.25" hidden="1" customHeight="1">
      <c r="I11537" s="139"/>
    </row>
    <row r="11538" spans="9:9" ht="17.25" hidden="1" customHeight="1">
      <c r="I11538" s="139"/>
    </row>
    <row r="11539" spans="9:9" ht="17.25" hidden="1" customHeight="1">
      <c r="I11539" s="139"/>
    </row>
    <row r="11540" spans="9:9" ht="17.25" hidden="1" customHeight="1">
      <c r="I11540" s="139"/>
    </row>
    <row r="11541" spans="9:9" ht="17.25" hidden="1" customHeight="1">
      <c r="I11541" s="139"/>
    </row>
    <row r="11542" spans="9:9" ht="17.25" hidden="1" customHeight="1">
      <c r="I11542" s="139"/>
    </row>
    <row r="11543" spans="9:9" ht="17.25" hidden="1" customHeight="1">
      <c r="I11543" s="139"/>
    </row>
    <row r="11544" spans="9:9" ht="17.25" hidden="1" customHeight="1">
      <c r="I11544" s="139"/>
    </row>
    <row r="11545" spans="9:9" ht="17.25" hidden="1" customHeight="1">
      <c r="I11545" s="139"/>
    </row>
    <row r="11546" spans="9:9" ht="17.25" hidden="1" customHeight="1">
      <c r="I11546" s="139"/>
    </row>
    <row r="11547" spans="9:9" ht="17.25" hidden="1" customHeight="1">
      <c r="I11547" s="139"/>
    </row>
    <row r="11548" spans="9:9" ht="17.25" hidden="1" customHeight="1">
      <c r="I11548" s="139"/>
    </row>
    <row r="11549" spans="9:9" ht="17.25" hidden="1" customHeight="1">
      <c r="I11549" s="139"/>
    </row>
    <row r="11550" spans="9:9" ht="17.25" hidden="1" customHeight="1">
      <c r="I11550" s="139"/>
    </row>
    <row r="11551" spans="9:9" ht="17.25" hidden="1" customHeight="1">
      <c r="I11551" s="139"/>
    </row>
    <row r="11552" spans="9:9" ht="17.25" hidden="1" customHeight="1">
      <c r="I11552" s="139"/>
    </row>
    <row r="11553" spans="9:9" ht="17.25" hidden="1" customHeight="1">
      <c r="I11553" s="139"/>
    </row>
    <row r="11554" spans="9:9" ht="17.25" hidden="1" customHeight="1">
      <c r="I11554" s="139"/>
    </row>
    <row r="11555" spans="9:9" ht="17.25" hidden="1" customHeight="1">
      <c r="I11555" s="139"/>
    </row>
    <row r="11556" spans="9:9" ht="17.25" hidden="1" customHeight="1">
      <c r="I11556" s="139"/>
    </row>
    <row r="11557" spans="9:9" ht="17.25" hidden="1" customHeight="1">
      <c r="I11557" s="139"/>
    </row>
    <row r="11558" spans="9:9" ht="17.25" hidden="1" customHeight="1">
      <c r="I11558" s="139"/>
    </row>
    <row r="11559" spans="9:9" ht="17.25" hidden="1" customHeight="1">
      <c r="I11559" s="139"/>
    </row>
    <row r="11560" spans="9:9" ht="17.25" hidden="1" customHeight="1">
      <c r="I11560" s="139"/>
    </row>
    <row r="11561" spans="9:9" ht="17.25" hidden="1" customHeight="1">
      <c r="I11561" s="139"/>
    </row>
    <row r="11562" spans="9:9" ht="17.25" hidden="1" customHeight="1">
      <c r="I11562" s="139"/>
    </row>
    <row r="11563" spans="9:9" ht="17.25" hidden="1" customHeight="1">
      <c r="I11563" s="139"/>
    </row>
    <row r="11564" spans="9:9" ht="17.25" hidden="1" customHeight="1">
      <c r="I11564" s="139"/>
    </row>
    <row r="11565" spans="9:9" ht="17.25" hidden="1" customHeight="1">
      <c r="I11565" s="139"/>
    </row>
    <row r="11566" spans="9:9" ht="17.25" hidden="1" customHeight="1">
      <c r="I11566" s="139"/>
    </row>
    <row r="11567" spans="9:9" ht="17.25" hidden="1" customHeight="1">
      <c r="I11567" s="139"/>
    </row>
    <row r="11568" spans="9:9" ht="17.25" hidden="1" customHeight="1">
      <c r="I11568" s="139"/>
    </row>
    <row r="11569" spans="9:9" ht="17.25" hidden="1" customHeight="1">
      <c r="I11569" s="139"/>
    </row>
    <row r="11570" spans="9:9" ht="17.25" hidden="1" customHeight="1">
      <c r="I11570" s="139"/>
    </row>
    <row r="11571" spans="9:9" ht="17.25" hidden="1" customHeight="1">
      <c r="I11571" s="139"/>
    </row>
    <row r="11572" spans="9:9" ht="17.25" hidden="1" customHeight="1">
      <c r="I11572" s="139"/>
    </row>
    <row r="11573" spans="9:9" ht="17.25" hidden="1" customHeight="1">
      <c r="I11573" s="139"/>
    </row>
    <row r="11574" spans="9:9" ht="17.25" hidden="1" customHeight="1">
      <c r="I11574" s="139"/>
    </row>
    <row r="11575" spans="9:9" ht="17.25" hidden="1" customHeight="1">
      <c r="I11575" s="139"/>
    </row>
    <row r="11576" spans="9:9" ht="17.25" hidden="1" customHeight="1">
      <c r="I11576" s="139"/>
    </row>
    <row r="11577" spans="9:9" ht="17.25" hidden="1" customHeight="1">
      <c r="I11577" s="139"/>
    </row>
    <row r="11578" spans="9:9" ht="17.25" hidden="1" customHeight="1">
      <c r="I11578" s="139"/>
    </row>
    <row r="11579" spans="9:9" ht="17.25" hidden="1" customHeight="1">
      <c r="I11579" s="139"/>
    </row>
    <row r="11580" spans="9:9" ht="17.25" hidden="1" customHeight="1">
      <c r="I11580" s="139"/>
    </row>
    <row r="11581" spans="9:9" ht="17.25" hidden="1" customHeight="1">
      <c r="I11581" s="139"/>
    </row>
    <row r="11582" spans="9:9" ht="17.25" hidden="1" customHeight="1">
      <c r="I11582" s="139"/>
    </row>
    <row r="11583" spans="9:9" ht="17.25" hidden="1" customHeight="1">
      <c r="I11583" s="139"/>
    </row>
    <row r="11584" spans="9:9" ht="17.25" hidden="1" customHeight="1">
      <c r="I11584" s="139"/>
    </row>
    <row r="11585" spans="9:9" ht="17.25" hidden="1" customHeight="1">
      <c r="I11585" s="139"/>
    </row>
    <row r="11586" spans="9:9" ht="17.25" hidden="1" customHeight="1">
      <c r="I11586" s="139"/>
    </row>
    <row r="11587" spans="9:9" ht="17.25" hidden="1" customHeight="1">
      <c r="I11587" s="139"/>
    </row>
    <row r="11588" spans="9:9" ht="17.25" hidden="1" customHeight="1">
      <c r="I11588" s="139"/>
    </row>
    <row r="11589" spans="9:9" ht="17.25" hidden="1" customHeight="1">
      <c r="I11589" s="139"/>
    </row>
    <row r="11590" spans="9:9" ht="17.25" hidden="1" customHeight="1">
      <c r="I11590" s="139"/>
    </row>
    <row r="11591" spans="9:9" ht="17.25" hidden="1" customHeight="1">
      <c r="I11591" s="139"/>
    </row>
    <row r="11592" spans="9:9" ht="17.25" hidden="1" customHeight="1">
      <c r="I11592" s="139"/>
    </row>
    <row r="11593" spans="9:9" ht="17.25" hidden="1" customHeight="1">
      <c r="I11593" s="139"/>
    </row>
    <row r="11594" spans="9:9" ht="17.25" hidden="1" customHeight="1">
      <c r="I11594" s="139"/>
    </row>
    <row r="11595" spans="9:9" ht="17.25" hidden="1" customHeight="1">
      <c r="I11595" s="139"/>
    </row>
    <row r="11596" spans="9:9" ht="17.25" hidden="1" customHeight="1">
      <c r="I11596" s="139"/>
    </row>
    <row r="11597" spans="9:9" ht="17.25" hidden="1" customHeight="1">
      <c r="I11597" s="139"/>
    </row>
    <row r="11598" spans="9:9" ht="17.25" hidden="1" customHeight="1">
      <c r="I11598" s="139"/>
    </row>
    <row r="11599" spans="9:9" ht="17.25" hidden="1" customHeight="1">
      <c r="I11599" s="139"/>
    </row>
    <row r="11600" spans="9:9" ht="17.25" hidden="1" customHeight="1">
      <c r="I11600" s="139"/>
    </row>
    <row r="11601" spans="9:9" ht="17.25" hidden="1" customHeight="1">
      <c r="I11601" s="139"/>
    </row>
    <row r="11602" spans="9:9" ht="17.25" hidden="1" customHeight="1">
      <c r="I11602" s="139"/>
    </row>
    <row r="11603" spans="9:9" ht="17.25" hidden="1" customHeight="1">
      <c r="I11603" s="139"/>
    </row>
    <row r="11604" spans="9:9" ht="17.25" hidden="1" customHeight="1">
      <c r="I11604" s="139"/>
    </row>
    <row r="11605" spans="9:9" ht="17.25" hidden="1" customHeight="1">
      <c r="I11605" s="139"/>
    </row>
    <row r="11606" spans="9:9" ht="17.25" hidden="1" customHeight="1">
      <c r="I11606" s="139"/>
    </row>
    <row r="11607" spans="9:9" ht="17.25" hidden="1" customHeight="1">
      <c r="I11607" s="139"/>
    </row>
    <row r="11608" spans="9:9" ht="17.25" hidden="1" customHeight="1">
      <c r="I11608" s="139"/>
    </row>
    <row r="11609" spans="9:9" ht="17.25" hidden="1" customHeight="1">
      <c r="I11609" s="139"/>
    </row>
    <row r="11610" spans="9:9" ht="17.25" hidden="1" customHeight="1">
      <c r="I11610" s="139"/>
    </row>
    <row r="11611" spans="9:9" ht="17.25" hidden="1" customHeight="1">
      <c r="I11611" s="139"/>
    </row>
    <row r="11612" spans="9:9" ht="17.25" hidden="1" customHeight="1">
      <c r="I11612" s="139"/>
    </row>
    <row r="11613" spans="9:9" ht="17.25" hidden="1" customHeight="1">
      <c r="I11613" s="139"/>
    </row>
    <row r="11614" spans="9:9" ht="17.25" hidden="1" customHeight="1">
      <c r="I11614" s="139"/>
    </row>
    <row r="11615" spans="9:9" ht="17.25" hidden="1" customHeight="1">
      <c r="I11615" s="139"/>
    </row>
    <row r="11616" spans="9:9" ht="17.25" hidden="1" customHeight="1">
      <c r="I11616" s="139"/>
    </row>
    <row r="11617" spans="9:9" ht="17.25" hidden="1" customHeight="1">
      <c r="I11617" s="139"/>
    </row>
    <row r="11618" spans="9:9" ht="17.25" hidden="1" customHeight="1">
      <c r="I11618" s="139"/>
    </row>
    <row r="11619" spans="9:9" ht="17.25" hidden="1" customHeight="1">
      <c r="I11619" s="139"/>
    </row>
    <row r="11620" spans="9:9" ht="17.25" hidden="1" customHeight="1">
      <c r="I11620" s="139"/>
    </row>
    <row r="11621" spans="9:9" ht="17.25" hidden="1" customHeight="1">
      <c r="I11621" s="139"/>
    </row>
    <row r="11622" spans="9:9" ht="17.25" hidden="1" customHeight="1">
      <c r="I11622" s="139"/>
    </row>
    <row r="11623" spans="9:9" ht="17.25" hidden="1" customHeight="1">
      <c r="I11623" s="139"/>
    </row>
    <row r="11624" spans="9:9" ht="17.25" hidden="1" customHeight="1">
      <c r="I11624" s="139"/>
    </row>
    <row r="11625" spans="9:9" ht="17.25" hidden="1" customHeight="1">
      <c r="I11625" s="139"/>
    </row>
    <row r="11626" spans="9:9" ht="17.25" hidden="1" customHeight="1">
      <c r="I11626" s="139"/>
    </row>
    <row r="11627" spans="9:9" ht="17.25" hidden="1" customHeight="1">
      <c r="I11627" s="139"/>
    </row>
    <row r="11628" spans="9:9" ht="17.25" hidden="1" customHeight="1">
      <c r="I11628" s="139"/>
    </row>
    <row r="11629" spans="9:9" ht="17.25" hidden="1" customHeight="1">
      <c r="I11629" s="139"/>
    </row>
    <row r="11630" spans="9:9" ht="17.25" hidden="1" customHeight="1">
      <c r="I11630" s="139"/>
    </row>
    <row r="11631" spans="9:9" ht="17.25" hidden="1" customHeight="1">
      <c r="I11631" s="139"/>
    </row>
    <row r="11632" spans="9:9" ht="17.25" hidden="1" customHeight="1">
      <c r="I11632" s="139"/>
    </row>
    <row r="11633" spans="9:9" ht="17.25" hidden="1" customHeight="1">
      <c r="I11633" s="139"/>
    </row>
    <row r="11634" spans="9:9" ht="17.25" hidden="1" customHeight="1">
      <c r="I11634" s="139"/>
    </row>
    <row r="11635" spans="9:9" ht="17.25" hidden="1" customHeight="1">
      <c r="I11635" s="139"/>
    </row>
    <row r="11636" spans="9:9" ht="17.25" hidden="1" customHeight="1">
      <c r="I11636" s="139"/>
    </row>
    <row r="11637" spans="9:9" ht="17.25" hidden="1" customHeight="1">
      <c r="I11637" s="139"/>
    </row>
    <row r="11638" spans="9:9" ht="17.25" hidden="1" customHeight="1">
      <c r="I11638" s="139"/>
    </row>
    <row r="11639" spans="9:9" ht="17.25" hidden="1" customHeight="1">
      <c r="I11639" s="139"/>
    </row>
    <row r="11640" spans="9:9" ht="17.25" hidden="1" customHeight="1">
      <c r="I11640" s="139"/>
    </row>
    <row r="11641" spans="9:9" ht="17.25" hidden="1" customHeight="1">
      <c r="I11641" s="139"/>
    </row>
    <row r="11642" spans="9:9" ht="17.25" hidden="1" customHeight="1">
      <c r="I11642" s="139"/>
    </row>
    <row r="11643" spans="9:9" ht="17.25" hidden="1" customHeight="1">
      <c r="I11643" s="139"/>
    </row>
    <row r="11644" spans="9:9" ht="17.25" hidden="1" customHeight="1">
      <c r="I11644" s="139"/>
    </row>
    <row r="11645" spans="9:9" ht="17.25" hidden="1" customHeight="1">
      <c r="I11645" s="139"/>
    </row>
    <row r="11646" spans="9:9" ht="17.25" hidden="1" customHeight="1">
      <c r="I11646" s="139"/>
    </row>
    <row r="11647" spans="9:9" ht="17.25" hidden="1" customHeight="1">
      <c r="I11647" s="139"/>
    </row>
    <row r="11648" spans="9:9" ht="17.25" hidden="1" customHeight="1">
      <c r="I11648" s="139"/>
    </row>
    <row r="11649" spans="9:9" ht="17.25" hidden="1" customHeight="1">
      <c r="I11649" s="139"/>
    </row>
    <row r="11650" spans="9:9" ht="17.25" hidden="1" customHeight="1">
      <c r="I11650" s="139"/>
    </row>
    <row r="11651" spans="9:9" ht="17.25" hidden="1" customHeight="1">
      <c r="I11651" s="139"/>
    </row>
    <row r="11652" spans="9:9" ht="17.25" hidden="1" customHeight="1">
      <c r="I11652" s="139"/>
    </row>
    <row r="11653" spans="9:9" ht="17.25" hidden="1" customHeight="1">
      <c r="I11653" s="139"/>
    </row>
    <row r="11654" spans="9:9" ht="17.25" hidden="1" customHeight="1">
      <c r="I11654" s="139"/>
    </row>
    <row r="11655" spans="9:9" ht="17.25" hidden="1" customHeight="1">
      <c r="I11655" s="139"/>
    </row>
    <row r="11656" spans="9:9" ht="17.25" hidden="1" customHeight="1">
      <c r="I11656" s="139"/>
    </row>
    <row r="11657" spans="9:9" ht="17.25" hidden="1" customHeight="1">
      <c r="I11657" s="139"/>
    </row>
    <row r="11658" spans="9:9" ht="17.25" hidden="1" customHeight="1">
      <c r="I11658" s="139"/>
    </row>
    <row r="11659" spans="9:9" ht="17.25" hidden="1" customHeight="1">
      <c r="I11659" s="139"/>
    </row>
    <row r="11660" spans="9:9" ht="17.25" hidden="1" customHeight="1">
      <c r="I11660" s="139"/>
    </row>
    <row r="11661" spans="9:9" ht="17.25" hidden="1" customHeight="1">
      <c r="I11661" s="139"/>
    </row>
    <row r="11662" spans="9:9" ht="17.25" hidden="1" customHeight="1">
      <c r="I11662" s="139"/>
    </row>
    <row r="11663" spans="9:9" ht="17.25" hidden="1" customHeight="1">
      <c r="I11663" s="139"/>
    </row>
    <row r="11664" spans="9:9" ht="17.25" hidden="1" customHeight="1">
      <c r="I11664" s="139"/>
    </row>
    <row r="11665" spans="9:9" ht="17.25" hidden="1" customHeight="1">
      <c r="I11665" s="139"/>
    </row>
    <row r="11666" spans="9:9" ht="17.25" hidden="1" customHeight="1">
      <c r="I11666" s="139"/>
    </row>
    <row r="11667" spans="9:9" ht="17.25" hidden="1" customHeight="1">
      <c r="I11667" s="139"/>
    </row>
    <row r="11668" spans="9:9" ht="17.25" hidden="1" customHeight="1">
      <c r="I11668" s="139"/>
    </row>
    <row r="11669" spans="9:9" ht="17.25" hidden="1" customHeight="1">
      <c r="I11669" s="139"/>
    </row>
    <row r="11670" spans="9:9" ht="17.25" hidden="1" customHeight="1">
      <c r="I11670" s="139"/>
    </row>
    <row r="11671" spans="9:9" ht="17.25" hidden="1" customHeight="1">
      <c r="I11671" s="139"/>
    </row>
    <row r="11672" spans="9:9" ht="17.25" hidden="1" customHeight="1">
      <c r="I11672" s="139"/>
    </row>
    <row r="11673" spans="9:9" ht="17.25" hidden="1" customHeight="1">
      <c r="I11673" s="139"/>
    </row>
    <row r="11674" spans="9:9" ht="17.25" hidden="1" customHeight="1">
      <c r="I11674" s="139"/>
    </row>
    <row r="11675" spans="9:9" ht="17.25" hidden="1" customHeight="1">
      <c r="I11675" s="139"/>
    </row>
    <row r="11676" spans="9:9" ht="17.25" hidden="1" customHeight="1">
      <c r="I11676" s="139"/>
    </row>
    <row r="11677" spans="9:9" ht="17.25" hidden="1" customHeight="1">
      <c r="I11677" s="139"/>
    </row>
    <row r="11678" spans="9:9" ht="17.25" hidden="1" customHeight="1">
      <c r="I11678" s="139"/>
    </row>
    <row r="11679" spans="9:9" ht="17.25" hidden="1" customHeight="1">
      <c r="I11679" s="139"/>
    </row>
    <row r="11680" spans="9:9" ht="17.25" hidden="1" customHeight="1">
      <c r="I11680" s="139"/>
    </row>
    <row r="11681" spans="9:9" ht="17.25" hidden="1" customHeight="1">
      <c r="I11681" s="139"/>
    </row>
    <row r="11682" spans="9:9" ht="17.25" hidden="1" customHeight="1">
      <c r="I11682" s="139"/>
    </row>
    <row r="11683" spans="9:9" ht="17.25" hidden="1" customHeight="1">
      <c r="I11683" s="139"/>
    </row>
    <row r="11684" spans="9:9" ht="17.25" hidden="1" customHeight="1">
      <c r="I11684" s="139"/>
    </row>
    <row r="11685" spans="9:9" ht="17.25" hidden="1" customHeight="1">
      <c r="I11685" s="139"/>
    </row>
    <row r="11686" spans="9:9" ht="17.25" hidden="1" customHeight="1">
      <c r="I11686" s="139"/>
    </row>
    <row r="11687" spans="9:9" ht="17.25" hidden="1" customHeight="1">
      <c r="I11687" s="139"/>
    </row>
    <row r="11688" spans="9:9" ht="17.25" hidden="1" customHeight="1">
      <c r="I11688" s="139"/>
    </row>
    <row r="11689" spans="9:9" ht="17.25" hidden="1" customHeight="1">
      <c r="I11689" s="139"/>
    </row>
    <row r="11690" spans="9:9" ht="17.25" hidden="1" customHeight="1">
      <c r="I11690" s="139"/>
    </row>
    <row r="11691" spans="9:9" ht="17.25" hidden="1" customHeight="1">
      <c r="I11691" s="139"/>
    </row>
    <row r="11692" spans="9:9" ht="17.25" hidden="1" customHeight="1">
      <c r="I11692" s="139"/>
    </row>
    <row r="11693" spans="9:9" ht="17.25" hidden="1" customHeight="1">
      <c r="I11693" s="139"/>
    </row>
    <row r="11694" spans="9:9" ht="17.25" hidden="1" customHeight="1">
      <c r="I11694" s="139"/>
    </row>
    <row r="11695" spans="9:9" ht="17.25" hidden="1" customHeight="1">
      <c r="I11695" s="139"/>
    </row>
    <row r="11696" spans="9:9" ht="17.25" hidden="1" customHeight="1">
      <c r="I11696" s="139"/>
    </row>
    <row r="11697" spans="9:9" ht="17.25" hidden="1" customHeight="1">
      <c r="I11697" s="139"/>
    </row>
    <row r="11698" spans="9:9" ht="17.25" hidden="1" customHeight="1">
      <c r="I11698" s="139"/>
    </row>
    <row r="11699" spans="9:9" ht="17.25" hidden="1" customHeight="1">
      <c r="I11699" s="139"/>
    </row>
    <row r="11700" spans="9:9" ht="17.25" hidden="1" customHeight="1">
      <c r="I11700" s="139"/>
    </row>
    <row r="11701" spans="9:9" ht="17.25" hidden="1" customHeight="1">
      <c r="I11701" s="139"/>
    </row>
    <row r="11702" spans="9:9" ht="17.25" hidden="1" customHeight="1">
      <c r="I11702" s="139"/>
    </row>
    <row r="11703" spans="9:9" ht="17.25" hidden="1" customHeight="1">
      <c r="I11703" s="139"/>
    </row>
    <row r="11704" spans="9:9" ht="17.25" hidden="1" customHeight="1">
      <c r="I11704" s="139"/>
    </row>
    <row r="11705" spans="9:9" ht="17.25" hidden="1" customHeight="1">
      <c r="I11705" s="139"/>
    </row>
    <row r="11706" spans="9:9" ht="17.25" hidden="1" customHeight="1">
      <c r="I11706" s="139"/>
    </row>
    <row r="11707" spans="9:9" ht="17.25" hidden="1" customHeight="1">
      <c r="I11707" s="139"/>
    </row>
    <row r="11708" spans="9:9" ht="17.25" hidden="1" customHeight="1">
      <c r="I11708" s="139"/>
    </row>
    <row r="11709" spans="9:9" ht="17.25" hidden="1" customHeight="1">
      <c r="I11709" s="139"/>
    </row>
    <row r="11710" spans="9:9" ht="17.25" hidden="1" customHeight="1">
      <c r="I11710" s="139"/>
    </row>
    <row r="11711" spans="9:9" ht="17.25" hidden="1" customHeight="1">
      <c r="I11711" s="139"/>
    </row>
    <row r="11712" spans="9:9" ht="17.25" hidden="1" customHeight="1">
      <c r="I11712" s="139"/>
    </row>
    <row r="11713" spans="9:9" ht="17.25" hidden="1" customHeight="1">
      <c r="I11713" s="139"/>
    </row>
    <row r="11714" spans="9:9" ht="17.25" hidden="1" customHeight="1">
      <c r="I11714" s="139"/>
    </row>
    <row r="11715" spans="9:9" ht="17.25" hidden="1" customHeight="1">
      <c r="I11715" s="139"/>
    </row>
    <row r="11716" spans="9:9" ht="17.25" hidden="1" customHeight="1">
      <c r="I11716" s="139"/>
    </row>
    <row r="11717" spans="9:9" ht="17.25" hidden="1" customHeight="1">
      <c r="I11717" s="139"/>
    </row>
    <row r="11718" spans="9:9" ht="17.25" hidden="1" customHeight="1">
      <c r="I11718" s="139"/>
    </row>
    <row r="11719" spans="9:9" ht="17.25" hidden="1" customHeight="1">
      <c r="I11719" s="139"/>
    </row>
    <row r="11720" spans="9:9" ht="17.25" hidden="1" customHeight="1">
      <c r="I11720" s="139"/>
    </row>
    <row r="11721" spans="9:9" ht="17.25" hidden="1" customHeight="1">
      <c r="I11721" s="139"/>
    </row>
    <row r="11722" spans="9:9" ht="17.25" hidden="1" customHeight="1">
      <c r="I11722" s="139"/>
    </row>
    <row r="11723" spans="9:9" ht="17.25" hidden="1" customHeight="1">
      <c r="I11723" s="139"/>
    </row>
    <row r="11724" spans="9:9" ht="17.25" hidden="1" customHeight="1">
      <c r="I11724" s="139"/>
    </row>
    <row r="11725" spans="9:9" ht="17.25" hidden="1" customHeight="1">
      <c r="I11725" s="139"/>
    </row>
    <row r="11726" spans="9:9" ht="17.25" hidden="1" customHeight="1">
      <c r="I11726" s="139"/>
    </row>
    <row r="11727" spans="9:9" ht="17.25" hidden="1" customHeight="1">
      <c r="I11727" s="139"/>
    </row>
    <row r="11728" spans="9:9" ht="17.25" hidden="1" customHeight="1">
      <c r="I11728" s="139"/>
    </row>
    <row r="11729" spans="9:9" ht="17.25" hidden="1" customHeight="1">
      <c r="I11729" s="139"/>
    </row>
    <row r="11730" spans="9:9" ht="17.25" hidden="1" customHeight="1">
      <c r="I11730" s="139"/>
    </row>
    <row r="11731" spans="9:9" ht="17.25" hidden="1" customHeight="1">
      <c r="I11731" s="139"/>
    </row>
    <row r="11732" spans="9:9" ht="17.25" hidden="1" customHeight="1">
      <c r="I11732" s="139"/>
    </row>
    <row r="11733" spans="9:9" ht="17.25" hidden="1" customHeight="1">
      <c r="I11733" s="139"/>
    </row>
    <row r="11734" spans="9:9" ht="17.25" hidden="1" customHeight="1">
      <c r="I11734" s="139"/>
    </row>
    <row r="11735" spans="9:9" ht="17.25" hidden="1" customHeight="1">
      <c r="I11735" s="139"/>
    </row>
    <row r="11736" spans="9:9" ht="17.25" hidden="1" customHeight="1">
      <c r="I11736" s="139"/>
    </row>
    <row r="11737" spans="9:9" ht="17.25" hidden="1" customHeight="1">
      <c r="I11737" s="139"/>
    </row>
    <row r="11738" spans="9:9" ht="17.25" hidden="1" customHeight="1">
      <c r="I11738" s="139"/>
    </row>
    <row r="11739" spans="9:9" ht="17.25" hidden="1" customHeight="1">
      <c r="I11739" s="139"/>
    </row>
    <row r="11740" spans="9:9" ht="17.25" hidden="1" customHeight="1">
      <c r="I11740" s="139"/>
    </row>
    <row r="11741" spans="9:9" ht="17.25" hidden="1" customHeight="1">
      <c r="I11741" s="139"/>
    </row>
    <row r="11742" spans="9:9" ht="17.25" hidden="1" customHeight="1">
      <c r="I11742" s="139"/>
    </row>
    <row r="11743" spans="9:9" ht="17.25" hidden="1" customHeight="1">
      <c r="I11743" s="139"/>
    </row>
    <row r="11744" spans="9:9" ht="17.25" hidden="1" customHeight="1">
      <c r="I11744" s="139"/>
    </row>
    <row r="11745" spans="9:9" ht="17.25" hidden="1" customHeight="1">
      <c r="I11745" s="139"/>
    </row>
    <row r="11746" spans="9:9" ht="17.25" hidden="1" customHeight="1">
      <c r="I11746" s="139"/>
    </row>
    <row r="11747" spans="9:9" ht="17.25" hidden="1" customHeight="1">
      <c r="I11747" s="139"/>
    </row>
    <row r="11748" spans="9:9" ht="17.25" hidden="1" customHeight="1">
      <c r="I11748" s="139"/>
    </row>
    <row r="11749" spans="9:9" ht="17.25" hidden="1" customHeight="1">
      <c r="I11749" s="139"/>
    </row>
    <row r="11750" spans="9:9" ht="17.25" hidden="1" customHeight="1">
      <c r="I11750" s="139"/>
    </row>
    <row r="11751" spans="9:9" ht="17.25" hidden="1" customHeight="1">
      <c r="I11751" s="139"/>
    </row>
    <row r="11752" spans="9:9" ht="17.25" hidden="1" customHeight="1">
      <c r="I11752" s="139"/>
    </row>
    <row r="11753" spans="9:9" ht="17.25" hidden="1" customHeight="1">
      <c r="I11753" s="139"/>
    </row>
    <row r="11754" spans="9:9" ht="17.25" hidden="1" customHeight="1">
      <c r="I11754" s="139"/>
    </row>
    <row r="11755" spans="9:9" ht="17.25" hidden="1" customHeight="1">
      <c r="I11755" s="139"/>
    </row>
    <row r="11756" spans="9:9" ht="17.25" hidden="1" customHeight="1">
      <c r="I11756" s="139"/>
    </row>
    <row r="11757" spans="9:9" ht="17.25" hidden="1" customHeight="1">
      <c r="I11757" s="139"/>
    </row>
    <row r="11758" spans="9:9" ht="17.25" hidden="1" customHeight="1">
      <c r="I11758" s="139"/>
    </row>
    <row r="11759" spans="9:9" ht="17.25" hidden="1" customHeight="1">
      <c r="I11759" s="139"/>
    </row>
    <row r="11760" spans="9:9" ht="17.25" hidden="1" customHeight="1">
      <c r="I11760" s="139"/>
    </row>
    <row r="11761" spans="9:9" ht="17.25" hidden="1" customHeight="1">
      <c r="I11761" s="139"/>
    </row>
    <row r="11762" spans="9:9" ht="17.25" hidden="1" customHeight="1">
      <c r="I11762" s="139"/>
    </row>
    <row r="11763" spans="9:9" ht="17.25" hidden="1" customHeight="1">
      <c r="I11763" s="139"/>
    </row>
    <row r="11764" spans="9:9" ht="17.25" hidden="1" customHeight="1">
      <c r="I11764" s="139"/>
    </row>
    <row r="11765" spans="9:9" ht="17.25" hidden="1" customHeight="1">
      <c r="I11765" s="139"/>
    </row>
    <row r="11766" spans="9:9" ht="17.25" hidden="1" customHeight="1">
      <c r="I11766" s="139"/>
    </row>
    <row r="11767" spans="9:9" ht="17.25" hidden="1" customHeight="1">
      <c r="I11767" s="139"/>
    </row>
    <row r="11768" spans="9:9" ht="17.25" hidden="1" customHeight="1">
      <c r="I11768" s="139"/>
    </row>
    <row r="11769" spans="9:9" ht="17.25" hidden="1" customHeight="1">
      <c r="I11769" s="139"/>
    </row>
    <row r="11770" spans="9:9" ht="17.25" hidden="1" customHeight="1">
      <c r="I11770" s="139"/>
    </row>
    <row r="11771" spans="9:9" ht="17.25" hidden="1" customHeight="1">
      <c r="I11771" s="139"/>
    </row>
    <row r="11772" spans="9:9" ht="17.25" hidden="1" customHeight="1">
      <c r="I11772" s="139"/>
    </row>
    <row r="11773" spans="9:9" ht="17.25" hidden="1" customHeight="1">
      <c r="I11773" s="139"/>
    </row>
    <row r="11774" spans="9:9" ht="17.25" hidden="1" customHeight="1">
      <c r="I11774" s="139"/>
    </row>
    <row r="11775" spans="9:9" ht="17.25" hidden="1" customHeight="1">
      <c r="I11775" s="139"/>
    </row>
    <row r="11776" spans="9:9" ht="17.25" hidden="1" customHeight="1">
      <c r="I11776" s="139"/>
    </row>
    <row r="11777" spans="9:9" ht="17.25" hidden="1" customHeight="1">
      <c r="I11777" s="139"/>
    </row>
    <row r="11778" spans="9:9" ht="17.25" hidden="1" customHeight="1">
      <c r="I11778" s="139"/>
    </row>
    <row r="11779" spans="9:9" ht="17.25" hidden="1" customHeight="1">
      <c r="I11779" s="139"/>
    </row>
    <row r="11780" spans="9:9" ht="17.25" hidden="1" customHeight="1">
      <c r="I11780" s="139"/>
    </row>
    <row r="11781" spans="9:9" ht="17.25" hidden="1" customHeight="1">
      <c r="I11781" s="139"/>
    </row>
    <row r="11782" spans="9:9" ht="17.25" hidden="1" customHeight="1">
      <c r="I11782" s="139"/>
    </row>
    <row r="11783" spans="9:9" ht="17.25" hidden="1" customHeight="1">
      <c r="I11783" s="139"/>
    </row>
    <row r="11784" spans="9:9" ht="17.25" hidden="1" customHeight="1">
      <c r="I11784" s="139"/>
    </row>
    <row r="11785" spans="9:9" ht="17.25" hidden="1" customHeight="1">
      <c r="I11785" s="139"/>
    </row>
    <row r="11786" spans="9:9" ht="17.25" hidden="1" customHeight="1">
      <c r="I11786" s="139"/>
    </row>
    <row r="11787" spans="9:9" ht="17.25" hidden="1" customHeight="1">
      <c r="I11787" s="139"/>
    </row>
    <row r="11788" spans="9:9" ht="17.25" hidden="1" customHeight="1">
      <c r="I11788" s="139"/>
    </row>
    <row r="11789" spans="9:9" ht="17.25" hidden="1" customHeight="1">
      <c r="I11789" s="139"/>
    </row>
    <row r="11790" spans="9:9" ht="17.25" hidden="1" customHeight="1">
      <c r="I11790" s="139"/>
    </row>
    <row r="11791" spans="9:9" ht="17.25" hidden="1" customHeight="1">
      <c r="I11791" s="139"/>
    </row>
    <row r="11792" spans="9:9" ht="17.25" hidden="1" customHeight="1">
      <c r="I11792" s="139"/>
    </row>
    <row r="11793" spans="9:9" ht="17.25" hidden="1" customHeight="1">
      <c r="I11793" s="139"/>
    </row>
    <row r="11794" spans="9:9" ht="17.25" hidden="1" customHeight="1">
      <c r="I11794" s="139"/>
    </row>
    <row r="11795" spans="9:9" ht="17.25" hidden="1" customHeight="1">
      <c r="I11795" s="139"/>
    </row>
    <row r="11796" spans="9:9" ht="17.25" hidden="1" customHeight="1">
      <c r="I11796" s="139"/>
    </row>
    <row r="11797" spans="9:9" ht="17.25" hidden="1" customHeight="1">
      <c r="I11797" s="139"/>
    </row>
    <row r="11798" spans="9:9" ht="17.25" hidden="1" customHeight="1">
      <c r="I11798" s="139"/>
    </row>
    <row r="11799" spans="9:9" ht="17.25" hidden="1" customHeight="1">
      <c r="I11799" s="139"/>
    </row>
    <row r="11800" spans="9:9" ht="17.25" hidden="1" customHeight="1">
      <c r="I11800" s="139"/>
    </row>
    <row r="11801" spans="9:9" ht="17.25" hidden="1" customHeight="1">
      <c r="I11801" s="139"/>
    </row>
    <row r="11802" spans="9:9" ht="17.25" hidden="1" customHeight="1">
      <c r="I11802" s="139"/>
    </row>
    <row r="11803" spans="9:9" ht="17.25" hidden="1" customHeight="1">
      <c r="I11803" s="139"/>
    </row>
    <row r="11804" spans="9:9" ht="17.25" hidden="1" customHeight="1">
      <c r="I11804" s="139"/>
    </row>
    <row r="11805" spans="9:9" ht="17.25" hidden="1" customHeight="1">
      <c r="I11805" s="139"/>
    </row>
    <row r="11806" spans="9:9" ht="17.25" hidden="1" customHeight="1">
      <c r="I11806" s="139"/>
    </row>
    <row r="11807" spans="9:9" ht="17.25" hidden="1" customHeight="1">
      <c r="I11807" s="139"/>
    </row>
    <row r="11808" spans="9:9" ht="17.25" hidden="1" customHeight="1">
      <c r="I11808" s="139"/>
    </row>
    <row r="11809" spans="9:9" ht="17.25" hidden="1" customHeight="1">
      <c r="I11809" s="139"/>
    </row>
    <row r="11810" spans="9:9" ht="17.25" hidden="1" customHeight="1">
      <c r="I11810" s="139"/>
    </row>
    <row r="11811" spans="9:9" ht="17.25" hidden="1" customHeight="1">
      <c r="I11811" s="139"/>
    </row>
    <row r="11812" spans="9:9" ht="17.25" hidden="1" customHeight="1">
      <c r="I11812" s="139"/>
    </row>
    <row r="11813" spans="9:9" ht="17.25" hidden="1" customHeight="1">
      <c r="I11813" s="139"/>
    </row>
    <row r="11814" spans="9:9" ht="17.25" hidden="1" customHeight="1">
      <c r="I11814" s="139"/>
    </row>
    <row r="11815" spans="9:9" ht="17.25" hidden="1" customHeight="1">
      <c r="I11815" s="139"/>
    </row>
    <row r="11816" spans="9:9" ht="17.25" hidden="1" customHeight="1">
      <c r="I11816" s="139"/>
    </row>
    <row r="11817" spans="9:9" ht="17.25" hidden="1" customHeight="1">
      <c r="I11817" s="139"/>
    </row>
    <row r="11818" spans="9:9" ht="17.25" hidden="1" customHeight="1">
      <c r="I11818" s="139"/>
    </row>
    <row r="11819" spans="9:9" ht="17.25" hidden="1" customHeight="1">
      <c r="I11819" s="139"/>
    </row>
    <row r="11820" spans="9:9" ht="17.25" hidden="1" customHeight="1">
      <c r="I11820" s="139"/>
    </row>
    <row r="11821" spans="9:9" ht="17.25" hidden="1" customHeight="1">
      <c r="I11821" s="139"/>
    </row>
    <row r="11822" spans="9:9" ht="17.25" hidden="1" customHeight="1">
      <c r="I11822" s="139"/>
    </row>
    <row r="11823" spans="9:9" ht="17.25" hidden="1" customHeight="1">
      <c r="I11823" s="139"/>
    </row>
    <row r="11824" spans="9:9" ht="17.25" hidden="1" customHeight="1">
      <c r="I11824" s="139"/>
    </row>
    <row r="11825" spans="9:9" ht="17.25" hidden="1" customHeight="1">
      <c r="I11825" s="139"/>
    </row>
    <row r="11826" spans="9:9" ht="17.25" hidden="1" customHeight="1">
      <c r="I11826" s="139"/>
    </row>
    <row r="11827" spans="9:9" ht="17.25" hidden="1" customHeight="1">
      <c r="I11827" s="139"/>
    </row>
    <row r="11828" spans="9:9" ht="17.25" hidden="1" customHeight="1">
      <c r="I11828" s="139"/>
    </row>
    <row r="11829" spans="9:9" ht="17.25" hidden="1" customHeight="1">
      <c r="I11829" s="139"/>
    </row>
    <row r="11830" spans="9:9" ht="17.25" hidden="1" customHeight="1">
      <c r="I11830" s="139"/>
    </row>
    <row r="11831" spans="9:9" ht="17.25" hidden="1" customHeight="1">
      <c r="I11831" s="139"/>
    </row>
    <row r="11832" spans="9:9" ht="17.25" hidden="1" customHeight="1">
      <c r="I11832" s="139"/>
    </row>
    <row r="11833" spans="9:9" ht="17.25" hidden="1" customHeight="1">
      <c r="I11833" s="139"/>
    </row>
    <row r="11834" spans="9:9" ht="17.25" hidden="1" customHeight="1">
      <c r="I11834" s="139"/>
    </row>
    <row r="11835" spans="9:9" ht="17.25" hidden="1" customHeight="1">
      <c r="I11835" s="139"/>
    </row>
    <row r="11836" spans="9:9" ht="17.25" hidden="1" customHeight="1">
      <c r="I11836" s="139"/>
    </row>
    <row r="11837" spans="9:9" ht="17.25" hidden="1" customHeight="1">
      <c r="I11837" s="139"/>
    </row>
    <row r="11838" spans="9:9" ht="17.25" hidden="1" customHeight="1">
      <c r="I11838" s="139"/>
    </row>
    <row r="11839" spans="9:9" ht="17.25" hidden="1" customHeight="1">
      <c r="I11839" s="139"/>
    </row>
    <row r="11840" spans="9:9" ht="17.25" hidden="1" customHeight="1">
      <c r="I11840" s="139"/>
    </row>
    <row r="11841" spans="9:9" ht="17.25" hidden="1" customHeight="1">
      <c r="I11841" s="139"/>
    </row>
    <row r="11842" spans="9:9" ht="17.25" hidden="1" customHeight="1">
      <c r="I11842" s="139"/>
    </row>
    <row r="11843" spans="9:9" ht="17.25" hidden="1" customHeight="1">
      <c r="I11843" s="139"/>
    </row>
    <row r="11844" spans="9:9" ht="17.25" hidden="1" customHeight="1">
      <c r="I11844" s="139"/>
    </row>
    <row r="11845" spans="9:9" ht="17.25" hidden="1" customHeight="1">
      <c r="I11845" s="139"/>
    </row>
    <row r="11846" spans="9:9" ht="17.25" hidden="1" customHeight="1">
      <c r="I11846" s="139"/>
    </row>
    <row r="11847" spans="9:9" ht="17.25" hidden="1" customHeight="1">
      <c r="I11847" s="139"/>
    </row>
    <row r="11848" spans="9:9" ht="17.25" hidden="1" customHeight="1">
      <c r="I11848" s="139"/>
    </row>
    <row r="11849" spans="9:9" ht="17.25" hidden="1" customHeight="1">
      <c r="I11849" s="139"/>
    </row>
    <row r="11850" spans="9:9" ht="17.25" hidden="1" customHeight="1">
      <c r="I11850" s="139"/>
    </row>
    <row r="11851" spans="9:9" ht="17.25" hidden="1" customHeight="1">
      <c r="I11851" s="139"/>
    </row>
    <row r="11852" spans="9:9" ht="17.25" hidden="1" customHeight="1">
      <c r="I11852" s="139"/>
    </row>
    <row r="11853" spans="9:9" ht="17.25" hidden="1" customHeight="1">
      <c r="I11853" s="139"/>
    </row>
    <row r="11854" spans="9:9" ht="17.25" hidden="1" customHeight="1">
      <c r="I11854" s="139"/>
    </row>
    <row r="11855" spans="9:9" ht="17.25" hidden="1" customHeight="1">
      <c r="I11855" s="139"/>
    </row>
    <row r="11856" spans="9:9" ht="17.25" hidden="1" customHeight="1">
      <c r="I11856" s="139"/>
    </row>
    <row r="11857" spans="9:9" ht="17.25" hidden="1" customHeight="1">
      <c r="I11857" s="139"/>
    </row>
    <row r="11858" spans="9:9" ht="17.25" hidden="1" customHeight="1">
      <c r="I11858" s="139"/>
    </row>
    <row r="11859" spans="9:9" ht="17.25" hidden="1" customHeight="1">
      <c r="I11859" s="139"/>
    </row>
    <row r="11860" spans="9:9" ht="17.25" hidden="1" customHeight="1">
      <c r="I11860" s="139"/>
    </row>
    <row r="11861" spans="9:9" ht="17.25" hidden="1" customHeight="1">
      <c r="I11861" s="139"/>
    </row>
    <row r="11862" spans="9:9" ht="17.25" hidden="1" customHeight="1">
      <c r="I11862" s="139"/>
    </row>
    <row r="11863" spans="9:9" ht="17.25" hidden="1" customHeight="1">
      <c r="I11863" s="139"/>
    </row>
    <row r="11864" spans="9:9" ht="17.25" hidden="1" customHeight="1">
      <c r="I11864" s="139"/>
    </row>
    <row r="11865" spans="9:9" ht="17.25" hidden="1" customHeight="1">
      <c r="I11865" s="139"/>
    </row>
    <row r="11866" spans="9:9" ht="17.25" hidden="1" customHeight="1">
      <c r="I11866" s="139"/>
    </row>
    <row r="11867" spans="9:9" ht="17.25" hidden="1" customHeight="1">
      <c r="I11867" s="139"/>
    </row>
    <row r="11868" spans="9:9" ht="17.25" hidden="1" customHeight="1">
      <c r="I11868" s="139"/>
    </row>
    <row r="11869" spans="9:9" ht="17.25" hidden="1" customHeight="1">
      <c r="I11869" s="139"/>
    </row>
    <row r="11870" spans="9:9" ht="17.25" hidden="1" customHeight="1">
      <c r="I11870" s="139"/>
    </row>
    <row r="11871" spans="9:9" ht="17.25" hidden="1" customHeight="1">
      <c r="I11871" s="139"/>
    </row>
    <row r="11872" spans="9:9" ht="17.25" hidden="1" customHeight="1">
      <c r="I11872" s="139"/>
    </row>
    <row r="11873" spans="9:9" ht="17.25" hidden="1" customHeight="1">
      <c r="I11873" s="139"/>
    </row>
    <row r="11874" spans="9:9" ht="17.25" hidden="1" customHeight="1">
      <c r="I11874" s="139"/>
    </row>
    <row r="11875" spans="9:9" ht="17.25" hidden="1" customHeight="1">
      <c r="I11875" s="139"/>
    </row>
    <row r="11876" spans="9:9" ht="17.25" hidden="1" customHeight="1">
      <c r="I11876" s="139"/>
    </row>
    <row r="11877" spans="9:9" ht="17.25" hidden="1" customHeight="1">
      <c r="I11877" s="139"/>
    </row>
    <row r="11878" spans="9:9" ht="17.25" hidden="1" customHeight="1">
      <c r="I11878" s="139"/>
    </row>
    <row r="11879" spans="9:9" ht="17.25" hidden="1" customHeight="1">
      <c r="I11879" s="139"/>
    </row>
    <row r="11880" spans="9:9" ht="17.25" hidden="1" customHeight="1">
      <c r="I11880" s="139"/>
    </row>
    <row r="11881" spans="9:9" ht="17.25" hidden="1" customHeight="1">
      <c r="I11881" s="139"/>
    </row>
    <row r="11882" spans="9:9" ht="17.25" hidden="1" customHeight="1">
      <c r="I11882" s="139"/>
    </row>
    <row r="11883" spans="9:9" ht="17.25" hidden="1" customHeight="1">
      <c r="I11883" s="139"/>
    </row>
    <row r="11884" spans="9:9" ht="17.25" hidden="1" customHeight="1">
      <c r="I11884" s="139"/>
    </row>
    <row r="11885" spans="9:9" ht="17.25" hidden="1" customHeight="1">
      <c r="I11885" s="139"/>
    </row>
    <row r="11886" spans="9:9" ht="17.25" hidden="1" customHeight="1">
      <c r="I11886" s="139"/>
    </row>
    <row r="11887" spans="9:9" ht="17.25" hidden="1" customHeight="1">
      <c r="I11887" s="139"/>
    </row>
    <row r="11888" spans="9:9" ht="17.25" hidden="1" customHeight="1">
      <c r="I11888" s="139"/>
    </row>
    <row r="11889" spans="9:9" ht="17.25" hidden="1" customHeight="1">
      <c r="I11889" s="139"/>
    </row>
    <row r="11890" spans="9:9" ht="17.25" hidden="1" customHeight="1">
      <c r="I11890" s="139"/>
    </row>
    <row r="11891" spans="9:9" ht="17.25" hidden="1" customHeight="1">
      <c r="I11891" s="139"/>
    </row>
    <row r="11892" spans="9:9" ht="17.25" hidden="1" customHeight="1">
      <c r="I11892" s="139"/>
    </row>
    <row r="11893" spans="9:9" ht="17.25" hidden="1" customHeight="1">
      <c r="I11893" s="139"/>
    </row>
    <row r="11894" spans="9:9" ht="17.25" hidden="1" customHeight="1">
      <c r="I11894" s="139"/>
    </row>
    <row r="11895" spans="9:9" ht="17.25" hidden="1" customHeight="1">
      <c r="I11895" s="139"/>
    </row>
    <row r="11896" spans="9:9" ht="17.25" hidden="1" customHeight="1">
      <c r="I11896" s="139"/>
    </row>
    <row r="11897" spans="9:9" ht="17.25" hidden="1" customHeight="1">
      <c r="I11897" s="139"/>
    </row>
    <row r="11898" spans="9:9" ht="17.25" hidden="1" customHeight="1">
      <c r="I11898" s="139"/>
    </row>
    <row r="11899" spans="9:9" ht="17.25" hidden="1" customHeight="1">
      <c r="I11899" s="139"/>
    </row>
    <row r="11900" spans="9:9" ht="17.25" hidden="1" customHeight="1">
      <c r="I11900" s="139"/>
    </row>
    <row r="11901" spans="9:9" ht="17.25" hidden="1" customHeight="1">
      <c r="I11901" s="139"/>
    </row>
    <row r="11902" spans="9:9" ht="17.25" hidden="1" customHeight="1">
      <c r="I11902" s="139"/>
    </row>
    <row r="11903" spans="9:9" ht="17.25" hidden="1" customHeight="1">
      <c r="I11903" s="139"/>
    </row>
    <row r="11904" spans="9:9" ht="17.25" hidden="1" customHeight="1">
      <c r="I11904" s="139"/>
    </row>
    <row r="11905" spans="9:9" ht="17.25" hidden="1" customHeight="1">
      <c r="I11905" s="139"/>
    </row>
    <row r="11906" spans="9:9" ht="17.25" hidden="1" customHeight="1">
      <c r="I11906" s="139"/>
    </row>
    <row r="11907" spans="9:9" ht="17.25" hidden="1" customHeight="1">
      <c r="I11907" s="139"/>
    </row>
    <row r="11908" spans="9:9" ht="17.25" hidden="1" customHeight="1">
      <c r="I11908" s="139"/>
    </row>
    <row r="11909" spans="9:9" ht="17.25" hidden="1" customHeight="1">
      <c r="I11909" s="139"/>
    </row>
    <row r="11910" spans="9:9" ht="17.25" hidden="1" customHeight="1">
      <c r="I11910" s="139"/>
    </row>
    <row r="11911" spans="9:9" ht="17.25" hidden="1" customHeight="1">
      <c r="I11911" s="139"/>
    </row>
    <row r="11912" spans="9:9" ht="17.25" hidden="1" customHeight="1">
      <c r="I11912" s="139"/>
    </row>
    <row r="11913" spans="9:9" ht="17.25" hidden="1" customHeight="1">
      <c r="I11913" s="139"/>
    </row>
    <row r="11914" spans="9:9" ht="17.25" hidden="1" customHeight="1">
      <c r="I11914" s="139"/>
    </row>
    <row r="11915" spans="9:9" ht="17.25" hidden="1" customHeight="1">
      <c r="I11915" s="139"/>
    </row>
    <row r="11916" spans="9:9" ht="17.25" hidden="1" customHeight="1">
      <c r="I11916" s="139"/>
    </row>
    <row r="11917" spans="9:9" ht="17.25" hidden="1" customHeight="1">
      <c r="I11917" s="139"/>
    </row>
    <row r="11918" spans="9:9" ht="17.25" hidden="1" customHeight="1">
      <c r="I11918" s="139"/>
    </row>
    <row r="11919" spans="9:9" ht="17.25" hidden="1" customHeight="1">
      <c r="I11919" s="139"/>
    </row>
    <row r="11920" spans="9:9" ht="17.25" hidden="1" customHeight="1">
      <c r="I11920" s="139"/>
    </row>
    <row r="11921" spans="9:9" ht="17.25" hidden="1" customHeight="1">
      <c r="I11921" s="139"/>
    </row>
    <row r="11922" spans="9:9" ht="17.25" hidden="1" customHeight="1">
      <c r="I11922" s="139"/>
    </row>
    <row r="11923" spans="9:9" ht="17.25" hidden="1" customHeight="1">
      <c r="I11923" s="139"/>
    </row>
    <row r="11924" spans="9:9" ht="17.25" hidden="1" customHeight="1">
      <c r="I11924" s="139"/>
    </row>
    <row r="11925" spans="9:9" ht="17.25" hidden="1" customHeight="1">
      <c r="I11925" s="139"/>
    </row>
    <row r="11926" spans="9:9" ht="17.25" hidden="1" customHeight="1">
      <c r="I11926" s="139"/>
    </row>
    <row r="11927" spans="9:9" ht="17.25" hidden="1" customHeight="1">
      <c r="I11927" s="139"/>
    </row>
    <row r="11928" spans="9:9" ht="17.25" hidden="1" customHeight="1">
      <c r="I11928" s="139"/>
    </row>
    <row r="11929" spans="9:9" ht="17.25" hidden="1" customHeight="1">
      <c r="I11929" s="139"/>
    </row>
    <row r="11930" spans="9:9" ht="17.25" hidden="1" customHeight="1">
      <c r="I11930" s="139"/>
    </row>
    <row r="11931" spans="9:9" ht="17.25" hidden="1" customHeight="1">
      <c r="I11931" s="139"/>
    </row>
    <row r="11932" spans="9:9" ht="17.25" hidden="1" customHeight="1">
      <c r="I11932" s="139"/>
    </row>
    <row r="11933" spans="9:9" ht="17.25" hidden="1" customHeight="1">
      <c r="I11933" s="139"/>
    </row>
    <row r="11934" spans="9:9" ht="17.25" hidden="1" customHeight="1">
      <c r="I11934" s="139"/>
    </row>
    <row r="11935" spans="9:9" ht="17.25" hidden="1" customHeight="1">
      <c r="I11935" s="139"/>
    </row>
    <row r="11936" spans="9:9" ht="17.25" hidden="1" customHeight="1">
      <c r="I11936" s="139"/>
    </row>
    <row r="11937" spans="9:9" ht="17.25" hidden="1" customHeight="1">
      <c r="I11937" s="139"/>
    </row>
    <row r="11938" spans="9:9" ht="17.25" hidden="1" customHeight="1">
      <c r="I11938" s="139"/>
    </row>
    <row r="11939" spans="9:9" ht="17.25" hidden="1" customHeight="1">
      <c r="I11939" s="139"/>
    </row>
    <row r="11940" spans="9:9" ht="17.25" hidden="1" customHeight="1">
      <c r="I11940" s="139"/>
    </row>
    <row r="11941" spans="9:9" ht="17.25" hidden="1" customHeight="1">
      <c r="I11941" s="139"/>
    </row>
    <row r="11942" spans="9:9" ht="17.25" hidden="1" customHeight="1">
      <c r="I11942" s="139"/>
    </row>
    <row r="11943" spans="9:9" ht="17.25" hidden="1" customHeight="1">
      <c r="I11943" s="139"/>
    </row>
    <row r="11944" spans="9:9" ht="17.25" hidden="1" customHeight="1">
      <c r="I11944" s="139"/>
    </row>
    <row r="11945" spans="9:9" ht="17.25" hidden="1" customHeight="1">
      <c r="I11945" s="139"/>
    </row>
    <row r="11946" spans="9:9" ht="17.25" hidden="1" customHeight="1">
      <c r="I11946" s="139"/>
    </row>
    <row r="11947" spans="9:9" ht="17.25" hidden="1" customHeight="1">
      <c r="I11947" s="139"/>
    </row>
    <row r="11948" spans="9:9" ht="17.25" hidden="1" customHeight="1">
      <c r="I11948" s="139"/>
    </row>
    <row r="11949" spans="9:9" ht="17.25" hidden="1" customHeight="1">
      <c r="I11949" s="139"/>
    </row>
    <row r="11950" spans="9:9" ht="17.25" hidden="1" customHeight="1">
      <c r="I11950" s="139"/>
    </row>
    <row r="11951" spans="9:9" ht="17.25" hidden="1" customHeight="1">
      <c r="I11951" s="139"/>
    </row>
    <row r="11952" spans="9:9" ht="17.25" hidden="1" customHeight="1">
      <c r="I11952" s="139"/>
    </row>
    <row r="11953" spans="9:9" ht="17.25" hidden="1" customHeight="1">
      <c r="I11953" s="139"/>
    </row>
    <row r="11954" spans="9:9" ht="17.25" hidden="1" customHeight="1">
      <c r="I11954" s="139"/>
    </row>
    <row r="11955" spans="9:9" ht="17.25" hidden="1" customHeight="1">
      <c r="I11955" s="139"/>
    </row>
    <row r="11956" spans="9:9" ht="17.25" hidden="1" customHeight="1">
      <c r="I11956" s="139"/>
    </row>
    <row r="11957" spans="9:9" ht="17.25" hidden="1" customHeight="1">
      <c r="I11957" s="139"/>
    </row>
    <row r="11958" spans="9:9" ht="17.25" hidden="1" customHeight="1">
      <c r="I11958" s="139"/>
    </row>
    <row r="11959" spans="9:9" ht="17.25" hidden="1" customHeight="1">
      <c r="I11959" s="139"/>
    </row>
    <row r="11960" spans="9:9" ht="17.25" hidden="1" customHeight="1">
      <c r="I11960" s="139"/>
    </row>
    <row r="11961" spans="9:9" ht="17.25" hidden="1" customHeight="1">
      <c r="I11961" s="139"/>
    </row>
    <row r="11962" spans="9:9" ht="17.25" hidden="1" customHeight="1">
      <c r="I11962" s="139"/>
    </row>
    <row r="11963" spans="9:9" ht="17.25" hidden="1" customHeight="1">
      <c r="I11963" s="139"/>
    </row>
    <row r="11964" spans="9:9" ht="17.25" hidden="1" customHeight="1">
      <c r="I11964" s="139"/>
    </row>
    <row r="11965" spans="9:9" ht="17.25" hidden="1" customHeight="1">
      <c r="I11965" s="139"/>
    </row>
    <row r="11966" spans="9:9" ht="17.25" hidden="1" customHeight="1">
      <c r="I11966" s="139"/>
    </row>
    <row r="11967" spans="9:9" ht="17.25" hidden="1" customHeight="1">
      <c r="I11967" s="139"/>
    </row>
    <row r="11968" spans="9:9" ht="17.25" hidden="1" customHeight="1">
      <c r="I11968" s="139"/>
    </row>
    <row r="11969" spans="9:9" ht="17.25" hidden="1" customHeight="1">
      <c r="I11969" s="139"/>
    </row>
    <row r="11970" spans="9:9" ht="17.25" hidden="1" customHeight="1">
      <c r="I11970" s="139"/>
    </row>
    <row r="11971" spans="9:9" ht="17.25" hidden="1" customHeight="1">
      <c r="I11971" s="139"/>
    </row>
    <row r="11972" spans="9:9" ht="17.25" hidden="1" customHeight="1">
      <c r="I11972" s="139"/>
    </row>
    <row r="11973" spans="9:9" ht="17.25" hidden="1" customHeight="1">
      <c r="I11973" s="139"/>
    </row>
    <row r="11974" spans="9:9" ht="17.25" hidden="1" customHeight="1">
      <c r="I11974" s="139"/>
    </row>
    <row r="11975" spans="9:9" ht="17.25" hidden="1" customHeight="1">
      <c r="I11975" s="139"/>
    </row>
    <row r="11976" spans="9:9" ht="17.25" hidden="1" customHeight="1">
      <c r="I11976" s="139"/>
    </row>
    <row r="11977" spans="9:9" ht="17.25" hidden="1" customHeight="1">
      <c r="I11977" s="139"/>
    </row>
    <row r="11978" spans="9:9" ht="17.25" hidden="1" customHeight="1">
      <c r="I11978" s="139"/>
    </row>
    <row r="11979" spans="9:9" ht="17.25" hidden="1" customHeight="1">
      <c r="I11979" s="139"/>
    </row>
    <row r="11980" spans="9:9" ht="17.25" hidden="1" customHeight="1">
      <c r="I11980" s="139"/>
    </row>
    <row r="11981" spans="9:9" ht="17.25" hidden="1" customHeight="1">
      <c r="I11981" s="139"/>
    </row>
    <row r="11982" spans="9:9" ht="17.25" hidden="1" customHeight="1">
      <c r="I11982" s="139"/>
    </row>
    <row r="11983" spans="9:9" ht="17.25" hidden="1" customHeight="1">
      <c r="I11983" s="139"/>
    </row>
    <row r="11984" spans="9:9" ht="17.25" hidden="1" customHeight="1">
      <c r="I11984" s="139"/>
    </row>
    <row r="11985" spans="9:9" ht="17.25" hidden="1" customHeight="1">
      <c r="I11985" s="139"/>
    </row>
    <row r="11986" spans="9:9" ht="17.25" hidden="1" customHeight="1">
      <c r="I11986" s="139"/>
    </row>
    <row r="11987" spans="9:9" ht="17.25" hidden="1" customHeight="1">
      <c r="I11987" s="139"/>
    </row>
    <row r="11988" spans="9:9" ht="17.25" hidden="1" customHeight="1">
      <c r="I11988" s="139"/>
    </row>
    <row r="11989" spans="9:9" ht="17.25" hidden="1" customHeight="1">
      <c r="I11989" s="139"/>
    </row>
    <row r="11990" spans="9:9" ht="17.25" hidden="1" customHeight="1">
      <c r="I11990" s="139"/>
    </row>
    <row r="11991" spans="9:9" ht="17.25" hidden="1" customHeight="1">
      <c r="I11991" s="139"/>
    </row>
    <row r="11992" spans="9:9" ht="17.25" hidden="1" customHeight="1">
      <c r="I11992" s="139"/>
    </row>
    <row r="11993" spans="9:9" ht="17.25" hidden="1" customHeight="1">
      <c r="I11993" s="139"/>
    </row>
    <row r="11994" spans="9:9" ht="17.25" hidden="1" customHeight="1">
      <c r="I11994" s="139"/>
    </row>
    <row r="11995" spans="9:9" ht="17.25" hidden="1" customHeight="1">
      <c r="I11995" s="139"/>
    </row>
    <row r="11996" spans="9:9" ht="17.25" hidden="1" customHeight="1">
      <c r="I11996" s="139"/>
    </row>
    <row r="11997" spans="9:9" ht="17.25" hidden="1" customHeight="1">
      <c r="I11997" s="139"/>
    </row>
    <row r="11998" spans="9:9" ht="17.25" hidden="1" customHeight="1">
      <c r="I11998" s="139"/>
    </row>
    <row r="11999" spans="9:9" ht="17.25" hidden="1" customHeight="1">
      <c r="I11999" s="139"/>
    </row>
    <row r="12000" spans="9:9" ht="17.25" hidden="1" customHeight="1">
      <c r="I12000" s="139"/>
    </row>
    <row r="12001" spans="9:9" ht="17.25" hidden="1" customHeight="1">
      <c r="I12001" s="139"/>
    </row>
    <row r="12002" spans="9:9" ht="17.25" hidden="1" customHeight="1">
      <c r="I12002" s="139"/>
    </row>
    <row r="12003" spans="9:9" ht="17.25" hidden="1" customHeight="1">
      <c r="I12003" s="139"/>
    </row>
    <row r="12004" spans="9:9" ht="17.25" hidden="1" customHeight="1">
      <c r="I12004" s="139"/>
    </row>
    <row r="12005" spans="9:9" ht="17.25" hidden="1" customHeight="1">
      <c r="I12005" s="139"/>
    </row>
    <row r="12006" spans="9:9" ht="17.25" hidden="1" customHeight="1">
      <c r="I12006" s="139"/>
    </row>
    <row r="12007" spans="9:9" ht="17.25" hidden="1" customHeight="1">
      <c r="I12007" s="139"/>
    </row>
    <row r="12008" spans="9:9" ht="17.25" hidden="1" customHeight="1">
      <c r="I12008" s="139"/>
    </row>
    <row r="12009" spans="9:9" ht="17.25" hidden="1" customHeight="1">
      <c r="I12009" s="139"/>
    </row>
    <row r="12010" spans="9:9" ht="17.25" hidden="1" customHeight="1">
      <c r="I12010" s="139"/>
    </row>
    <row r="12011" spans="9:9" ht="17.25" hidden="1" customHeight="1">
      <c r="I12011" s="139"/>
    </row>
    <row r="12012" spans="9:9" ht="17.25" hidden="1" customHeight="1">
      <c r="I12012" s="139"/>
    </row>
    <row r="12013" spans="9:9" ht="17.25" hidden="1" customHeight="1">
      <c r="I12013" s="139"/>
    </row>
    <row r="12014" spans="9:9" ht="17.25" hidden="1" customHeight="1">
      <c r="I12014" s="139"/>
    </row>
    <row r="12015" spans="9:9" ht="17.25" hidden="1" customHeight="1">
      <c r="I12015" s="139"/>
    </row>
    <row r="12016" spans="9:9" ht="17.25" hidden="1" customHeight="1">
      <c r="I12016" s="139"/>
    </row>
    <row r="12017" spans="9:9" ht="17.25" hidden="1" customHeight="1">
      <c r="I12017" s="139"/>
    </row>
    <row r="12018" spans="9:9" ht="17.25" hidden="1" customHeight="1">
      <c r="I12018" s="139"/>
    </row>
    <row r="12019" spans="9:9" ht="17.25" hidden="1" customHeight="1">
      <c r="I12019" s="139"/>
    </row>
    <row r="12020" spans="9:9" ht="17.25" hidden="1" customHeight="1">
      <c r="I12020" s="139"/>
    </row>
    <row r="12021" spans="9:9" ht="17.25" hidden="1" customHeight="1">
      <c r="I12021" s="139"/>
    </row>
    <row r="12022" spans="9:9" ht="17.25" hidden="1" customHeight="1">
      <c r="I12022" s="139"/>
    </row>
    <row r="12023" spans="9:9" ht="17.25" hidden="1" customHeight="1">
      <c r="I12023" s="139"/>
    </row>
    <row r="12024" spans="9:9" ht="17.25" hidden="1" customHeight="1">
      <c r="I12024" s="139"/>
    </row>
    <row r="12025" spans="9:9" ht="17.25" hidden="1" customHeight="1">
      <c r="I12025" s="139"/>
    </row>
    <row r="12026" spans="9:9" ht="17.25" hidden="1" customHeight="1">
      <c r="I12026" s="139"/>
    </row>
    <row r="12027" spans="9:9" ht="17.25" hidden="1" customHeight="1">
      <c r="I12027" s="139"/>
    </row>
    <row r="12028" spans="9:9" ht="17.25" hidden="1" customHeight="1">
      <c r="I12028" s="139"/>
    </row>
    <row r="12029" spans="9:9" ht="17.25" hidden="1" customHeight="1">
      <c r="I12029" s="139"/>
    </row>
    <row r="12030" spans="9:9" ht="17.25" hidden="1" customHeight="1">
      <c r="I12030" s="139"/>
    </row>
    <row r="12031" spans="9:9" ht="17.25" hidden="1" customHeight="1">
      <c r="I12031" s="139"/>
    </row>
    <row r="12032" spans="9:9" ht="17.25" hidden="1" customHeight="1">
      <c r="I12032" s="139"/>
    </row>
    <row r="12033" spans="9:9" ht="17.25" hidden="1" customHeight="1">
      <c r="I12033" s="139"/>
    </row>
    <row r="12034" spans="9:9" ht="17.25" hidden="1" customHeight="1">
      <c r="I12034" s="139"/>
    </row>
    <row r="12035" spans="9:9" ht="17.25" hidden="1" customHeight="1">
      <c r="I12035" s="139"/>
    </row>
    <row r="12036" spans="9:9" ht="17.25" hidden="1" customHeight="1">
      <c r="I12036" s="139"/>
    </row>
    <row r="12037" spans="9:9" ht="17.25" hidden="1" customHeight="1">
      <c r="I12037" s="139"/>
    </row>
    <row r="12038" spans="9:9" ht="17.25" hidden="1" customHeight="1">
      <c r="I12038" s="139"/>
    </row>
    <row r="12039" spans="9:9" ht="17.25" hidden="1" customHeight="1">
      <c r="I12039" s="139"/>
    </row>
    <row r="12040" spans="9:9" ht="17.25" hidden="1" customHeight="1">
      <c r="I12040" s="139"/>
    </row>
    <row r="12041" spans="9:9" ht="17.25" hidden="1" customHeight="1">
      <c r="I12041" s="139"/>
    </row>
    <row r="12042" spans="9:9" ht="17.25" hidden="1" customHeight="1">
      <c r="I12042" s="139"/>
    </row>
    <row r="12043" spans="9:9" ht="17.25" hidden="1" customHeight="1">
      <c r="I12043" s="139"/>
    </row>
    <row r="12044" spans="9:9" ht="17.25" hidden="1" customHeight="1">
      <c r="I12044" s="139"/>
    </row>
    <row r="12045" spans="9:9" ht="17.25" hidden="1" customHeight="1">
      <c r="I12045" s="139"/>
    </row>
    <row r="12046" spans="9:9" ht="17.25" hidden="1" customHeight="1">
      <c r="I12046" s="139"/>
    </row>
    <row r="12047" spans="9:9" ht="17.25" hidden="1" customHeight="1">
      <c r="I12047" s="139"/>
    </row>
    <row r="12048" spans="9:9" ht="17.25" hidden="1" customHeight="1">
      <c r="I12048" s="139"/>
    </row>
    <row r="12049" spans="9:9" ht="17.25" hidden="1" customHeight="1">
      <c r="I12049" s="139"/>
    </row>
    <row r="12050" spans="9:9" ht="17.25" hidden="1" customHeight="1">
      <c r="I12050" s="139"/>
    </row>
    <row r="12051" spans="9:9" ht="17.25" hidden="1" customHeight="1">
      <c r="I12051" s="139"/>
    </row>
    <row r="12052" spans="9:9" ht="17.25" hidden="1" customHeight="1">
      <c r="I12052" s="139"/>
    </row>
    <row r="12053" spans="9:9" ht="17.25" hidden="1" customHeight="1">
      <c r="I12053" s="139"/>
    </row>
    <row r="12054" spans="9:9" ht="17.25" hidden="1" customHeight="1">
      <c r="I12054" s="139"/>
    </row>
    <row r="12055" spans="9:9" ht="17.25" hidden="1" customHeight="1">
      <c r="I12055" s="139"/>
    </row>
    <row r="12056" spans="9:9" ht="17.25" hidden="1" customHeight="1">
      <c r="I12056" s="139"/>
    </row>
    <row r="12057" spans="9:9" ht="17.25" hidden="1" customHeight="1">
      <c r="I12057" s="139"/>
    </row>
    <row r="12058" spans="9:9" ht="17.25" hidden="1" customHeight="1">
      <c r="I12058" s="139"/>
    </row>
    <row r="12059" spans="9:9" ht="17.25" hidden="1" customHeight="1">
      <c r="I12059" s="139"/>
    </row>
    <row r="12060" spans="9:9" ht="17.25" hidden="1" customHeight="1">
      <c r="I12060" s="139"/>
    </row>
    <row r="12061" spans="9:9" ht="17.25" hidden="1" customHeight="1">
      <c r="I12061" s="139"/>
    </row>
    <row r="12062" spans="9:9" ht="17.25" hidden="1" customHeight="1">
      <c r="I12062" s="139"/>
    </row>
    <row r="12063" spans="9:9" ht="17.25" hidden="1" customHeight="1">
      <c r="I12063" s="139"/>
    </row>
    <row r="12064" spans="9:9" ht="17.25" hidden="1" customHeight="1">
      <c r="I12064" s="139"/>
    </row>
    <row r="12065" spans="9:9" ht="17.25" hidden="1" customHeight="1">
      <c r="I12065" s="139"/>
    </row>
    <row r="12066" spans="9:9" ht="17.25" hidden="1" customHeight="1">
      <c r="I12066" s="139"/>
    </row>
    <row r="12067" spans="9:9" ht="17.25" hidden="1" customHeight="1">
      <c r="I12067" s="139"/>
    </row>
    <row r="12068" spans="9:9" ht="17.25" hidden="1" customHeight="1">
      <c r="I12068" s="139"/>
    </row>
    <row r="12069" spans="9:9" ht="17.25" hidden="1" customHeight="1">
      <c r="I12069" s="139"/>
    </row>
    <row r="12070" spans="9:9" ht="17.25" hidden="1" customHeight="1">
      <c r="I12070" s="139"/>
    </row>
    <row r="12071" spans="9:9" ht="17.25" hidden="1" customHeight="1">
      <c r="I12071" s="139"/>
    </row>
    <row r="12072" spans="9:9" ht="17.25" hidden="1" customHeight="1">
      <c r="I12072" s="139"/>
    </row>
    <row r="12073" spans="9:9" ht="17.25" hidden="1" customHeight="1">
      <c r="I12073" s="139"/>
    </row>
    <row r="12074" spans="9:9" ht="17.25" hidden="1" customHeight="1">
      <c r="I12074" s="139"/>
    </row>
    <row r="12075" spans="9:9" ht="17.25" hidden="1" customHeight="1">
      <c r="I12075" s="139"/>
    </row>
    <row r="12076" spans="9:9" ht="17.25" hidden="1" customHeight="1">
      <c r="I12076" s="139"/>
    </row>
    <row r="12077" spans="9:9" ht="17.25" hidden="1" customHeight="1">
      <c r="I12077" s="139"/>
    </row>
    <row r="12078" spans="9:9" ht="17.25" hidden="1" customHeight="1">
      <c r="I12078" s="139"/>
    </row>
    <row r="12079" spans="9:9" ht="17.25" hidden="1" customHeight="1">
      <c r="I12079" s="139"/>
    </row>
    <row r="12080" spans="9:9" ht="17.25" hidden="1" customHeight="1">
      <c r="I12080" s="139"/>
    </row>
    <row r="12081" spans="9:9" ht="17.25" hidden="1" customHeight="1">
      <c r="I12081" s="139"/>
    </row>
    <row r="12082" spans="9:9" ht="17.25" hidden="1" customHeight="1">
      <c r="I12082" s="139"/>
    </row>
    <row r="12083" spans="9:9" ht="17.25" hidden="1" customHeight="1">
      <c r="I12083" s="139"/>
    </row>
    <row r="12084" spans="9:9" ht="17.25" hidden="1" customHeight="1">
      <c r="I12084" s="139"/>
    </row>
    <row r="12085" spans="9:9" ht="17.25" hidden="1" customHeight="1">
      <c r="I12085" s="139"/>
    </row>
    <row r="12086" spans="9:9" ht="17.25" hidden="1" customHeight="1">
      <c r="I12086" s="139"/>
    </row>
    <row r="12087" spans="9:9" ht="17.25" hidden="1" customHeight="1">
      <c r="I12087" s="139"/>
    </row>
    <row r="12088" spans="9:9" ht="17.25" hidden="1" customHeight="1">
      <c r="I12088" s="139"/>
    </row>
    <row r="12089" spans="9:9" ht="17.25" hidden="1" customHeight="1">
      <c r="I12089" s="139"/>
    </row>
    <row r="12090" spans="9:9" ht="17.25" hidden="1" customHeight="1">
      <c r="I12090" s="139"/>
    </row>
    <row r="12091" spans="9:9" ht="17.25" hidden="1" customHeight="1">
      <c r="I12091" s="139"/>
    </row>
    <row r="12092" spans="9:9" ht="17.25" hidden="1" customHeight="1">
      <c r="I12092" s="139"/>
    </row>
    <row r="12093" spans="9:9" ht="17.25" hidden="1" customHeight="1">
      <c r="I12093" s="139"/>
    </row>
    <row r="12094" spans="9:9" ht="17.25" hidden="1" customHeight="1">
      <c r="I12094" s="139"/>
    </row>
    <row r="12095" spans="9:9" ht="17.25" hidden="1" customHeight="1">
      <c r="I12095" s="139"/>
    </row>
    <row r="12096" spans="9:9" ht="17.25" hidden="1" customHeight="1">
      <c r="I12096" s="139"/>
    </row>
    <row r="12097" spans="9:9" ht="17.25" hidden="1" customHeight="1">
      <c r="I12097" s="139"/>
    </row>
    <row r="12098" spans="9:9" ht="17.25" hidden="1" customHeight="1">
      <c r="I12098" s="139"/>
    </row>
    <row r="12099" spans="9:9" ht="17.25" hidden="1" customHeight="1">
      <c r="I12099" s="139"/>
    </row>
    <row r="12100" spans="9:9" ht="17.25" hidden="1" customHeight="1">
      <c r="I12100" s="139"/>
    </row>
    <row r="12101" spans="9:9" ht="17.25" hidden="1" customHeight="1">
      <c r="I12101" s="139"/>
    </row>
    <row r="12102" spans="9:9" ht="17.25" hidden="1" customHeight="1">
      <c r="I12102" s="139"/>
    </row>
    <row r="12103" spans="9:9" ht="17.25" hidden="1" customHeight="1">
      <c r="I12103" s="139"/>
    </row>
    <row r="12104" spans="9:9" ht="17.25" hidden="1" customHeight="1">
      <c r="I12104" s="139"/>
    </row>
    <row r="12105" spans="9:9" ht="17.25" hidden="1" customHeight="1">
      <c r="I12105" s="139"/>
    </row>
    <row r="12106" spans="9:9" ht="17.25" hidden="1" customHeight="1">
      <c r="I12106" s="139"/>
    </row>
    <row r="12107" spans="9:9" ht="17.25" hidden="1" customHeight="1">
      <c r="I12107" s="139"/>
    </row>
    <row r="12108" spans="9:9" ht="17.25" hidden="1" customHeight="1">
      <c r="I12108" s="139"/>
    </row>
    <row r="12109" spans="9:9" ht="17.25" hidden="1" customHeight="1">
      <c r="I12109" s="139"/>
    </row>
    <row r="12110" spans="9:9" ht="17.25" hidden="1" customHeight="1">
      <c r="I12110" s="139"/>
    </row>
    <row r="12111" spans="9:9" ht="17.25" hidden="1" customHeight="1">
      <c r="I12111" s="139"/>
    </row>
    <row r="12112" spans="9:9" ht="17.25" hidden="1" customHeight="1">
      <c r="I12112" s="139"/>
    </row>
    <row r="12113" spans="9:9" ht="17.25" hidden="1" customHeight="1">
      <c r="I12113" s="139"/>
    </row>
    <row r="12114" spans="9:9" ht="17.25" hidden="1" customHeight="1">
      <c r="I12114" s="139"/>
    </row>
    <row r="12115" spans="9:9" ht="17.25" hidden="1" customHeight="1">
      <c r="I12115" s="139"/>
    </row>
    <row r="12116" spans="9:9" ht="17.25" hidden="1" customHeight="1">
      <c r="I12116" s="139"/>
    </row>
    <row r="12117" spans="9:9" ht="17.25" hidden="1" customHeight="1">
      <c r="I12117" s="139"/>
    </row>
    <row r="12118" spans="9:9" ht="17.25" hidden="1" customHeight="1">
      <c r="I12118" s="139"/>
    </row>
    <row r="12119" spans="9:9" ht="17.25" hidden="1" customHeight="1">
      <c r="I12119" s="139"/>
    </row>
    <row r="12120" spans="9:9" ht="17.25" hidden="1" customHeight="1">
      <c r="I12120" s="139"/>
    </row>
    <row r="12121" spans="9:9" ht="17.25" hidden="1" customHeight="1">
      <c r="I12121" s="139"/>
    </row>
    <row r="12122" spans="9:9" ht="17.25" hidden="1" customHeight="1">
      <c r="I12122" s="139"/>
    </row>
    <row r="12123" spans="9:9" ht="17.25" hidden="1" customHeight="1">
      <c r="I12123" s="139"/>
    </row>
    <row r="12124" spans="9:9" ht="17.25" hidden="1" customHeight="1">
      <c r="I12124" s="139"/>
    </row>
    <row r="12125" spans="9:9" ht="17.25" hidden="1" customHeight="1">
      <c r="I12125" s="139"/>
    </row>
    <row r="12126" spans="9:9" ht="17.25" hidden="1" customHeight="1">
      <c r="I12126" s="139"/>
    </row>
    <row r="12127" spans="9:9" ht="17.25" hidden="1" customHeight="1">
      <c r="I12127" s="139"/>
    </row>
    <row r="12128" spans="9:9" ht="17.25" hidden="1" customHeight="1">
      <c r="I12128" s="139"/>
    </row>
    <row r="12129" spans="9:9" ht="17.25" hidden="1" customHeight="1">
      <c r="I12129" s="139"/>
    </row>
    <row r="12130" spans="9:9" ht="17.25" hidden="1" customHeight="1">
      <c r="I12130" s="139"/>
    </row>
    <row r="12131" spans="9:9" ht="17.25" hidden="1" customHeight="1">
      <c r="I12131" s="139"/>
    </row>
    <row r="12132" spans="9:9" ht="17.25" hidden="1" customHeight="1">
      <c r="I12132" s="139"/>
    </row>
    <row r="12133" spans="9:9" ht="17.25" hidden="1" customHeight="1">
      <c r="I12133" s="139"/>
    </row>
    <row r="12134" spans="9:9" ht="17.25" hidden="1" customHeight="1">
      <c r="I12134" s="139"/>
    </row>
    <row r="12135" spans="9:9" ht="17.25" hidden="1" customHeight="1">
      <c r="I12135" s="139"/>
    </row>
    <row r="12136" spans="9:9" ht="17.25" hidden="1" customHeight="1">
      <c r="I12136" s="139"/>
    </row>
    <row r="12137" spans="9:9" ht="17.25" hidden="1" customHeight="1">
      <c r="I12137" s="139"/>
    </row>
    <row r="12138" spans="9:9" ht="17.25" hidden="1" customHeight="1">
      <c r="I12138" s="139"/>
    </row>
    <row r="12139" spans="9:9" ht="17.25" hidden="1" customHeight="1">
      <c r="I12139" s="139"/>
    </row>
    <row r="12140" spans="9:9" ht="17.25" hidden="1" customHeight="1">
      <c r="I12140" s="139"/>
    </row>
    <row r="12141" spans="9:9" ht="17.25" hidden="1" customHeight="1">
      <c r="I12141" s="139"/>
    </row>
    <row r="12142" spans="9:9" ht="17.25" hidden="1" customHeight="1">
      <c r="I12142" s="139"/>
    </row>
    <row r="12143" spans="9:9" ht="17.25" hidden="1" customHeight="1">
      <c r="I12143" s="139"/>
    </row>
    <row r="12144" spans="9:9" ht="17.25" hidden="1" customHeight="1">
      <c r="I12144" s="139"/>
    </row>
    <row r="12145" spans="9:9" ht="17.25" hidden="1" customHeight="1">
      <c r="I12145" s="139"/>
    </row>
    <row r="12146" spans="9:9" ht="17.25" hidden="1" customHeight="1">
      <c r="I12146" s="139"/>
    </row>
    <row r="12147" spans="9:9" ht="17.25" hidden="1" customHeight="1">
      <c r="I12147" s="139"/>
    </row>
    <row r="12148" spans="9:9" ht="17.25" hidden="1" customHeight="1">
      <c r="I12148" s="139"/>
    </row>
    <row r="12149" spans="9:9" ht="17.25" hidden="1" customHeight="1">
      <c r="I12149" s="139"/>
    </row>
    <row r="12150" spans="9:9" ht="17.25" hidden="1" customHeight="1">
      <c r="I12150" s="139"/>
    </row>
    <row r="12151" spans="9:9" ht="17.25" hidden="1" customHeight="1">
      <c r="I12151" s="139"/>
    </row>
    <row r="12152" spans="9:9" ht="17.25" hidden="1" customHeight="1">
      <c r="I12152" s="139"/>
    </row>
    <row r="12153" spans="9:9" ht="17.25" hidden="1" customHeight="1">
      <c r="I12153" s="139"/>
    </row>
    <row r="12154" spans="9:9" ht="17.25" hidden="1" customHeight="1">
      <c r="I12154" s="139"/>
    </row>
    <row r="12155" spans="9:9" ht="17.25" hidden="1" customHeight="1">
      <c r="I12155" s="139"/>
    </row>
    <row r="12156" spans="9:9" ht="17.25" hidden="1" customHeight="1">
      <c r="I12156" s="139"/>
    </row>
    <row r="12157" spans="9:9" ht="17.25" hidden="1" customHeight="1">
      <c r="I12157" s="139"/>
    </row>
    <row r="12158" spans="9:9" ht="17.25" hidden="1" customHeight="1">
      <c r="I12158" s="139"/>
    </row>
    <row r="12159" spans="9:9" ht="17.25" hidden="1" customHeight="1">
      <c r="I12159" s="139"/>
    </row>
    <row r="12160" spans="9:9" ht="17.25" hidden="1" customHeight="1">
      <c r="I12160" s="139"/>
    </row>
    <row r="12161" spans="9:9" ht="17.25" hidden="1" customHeight="1">
      <c r="I12161" s="139"/>
    </row>
    <row r="12162" spans="9:9" ht="17.25" hidden="1" customHeight="1">
      <c r="I12162" s="139"/>
    </row>
    <row r="12163" spans="9:9" ht="17.25" hidden="1" customHeight="1">
      <c r="I12163" s="139"/>
    </row>
    <row r="12164" spans="9:9" ht="17.25" hidden="1" customHeight="1">
      <c r="I12164" s="139"/>
    </row>
    <row r="12165" spans="9:9" ht="17.25" hidden="1" customHeight="1">
      <c r="I12165" s="139"/>
    </row>
    <row r="12166" spans="9:9" ht="17.25" hidden="1" customHeight="1">
      <c r="I12166" s="139"/>
    </row>
    <row r="12167" spans="9:9" ht="17.25" hidden="1" customHeight="1">
      <c r="I12167" s="139"/>
    </row>
    <row r="12168" spans="9:9" ht="17.25" hidden="1" customHeight="1">
      <c r="I12168" s="139"/>
    </row>
    <row r="12169" spans="9:9" ht="17.25" hidden="1" customHeight="1">
      <c r="I12169" s="139"/>
    </row>
    <row r="12170" spans="9:9" ht="17.25" hidden="1" customHeight="1">
      <c r="I12170" s="139"/>
    </row>
    <row r="12171" spans="9:9" ht="17.25" hidden="1" customHeight="1">
      <c r="I12171" s="139"/>
    </row>
    <row r="12172" spans="9:9" ht="17.25" hidden="1" customHeight="1">
      <c r="I12172" s="139"/>
    </row>
    <row r="12173" spans="9:9" ht="17.25" hidden="1" customHeight="1">
      <c r="I12173" s="139"/>
    </row>
    <row r="12174" spans="9:9" ht="17.25" hidden="1" customHeight="1">
      <c r="I12174" s="139"/>
    </row>
    <row r="12175" spans="9:9" ht="17.25" hidden="1" customHeight="1">
      <c r="I12175" s="139"/>
    </row>
    <row r="12176" spans="9:9" ht="17.25" hidden="1" customHeight="1">
      <c r="I12176" s="139"/>
    </row>
    <row r="12177" spans="9:9" ht="17.25" hidden="1" customHeight="1">
      <c r="I12177" s="139"/>
    </row>
    <row r="12178" spans="9:9" ht="17.25" hidden="1" customHeight="1">
      <c r="I12178" s="139"/>
    </row>
    <row r="12179" spans="9:9" ht="17.25" hidden="1" customHeight="1">
      <c r="I12179" s="139"/>
    </row>
    <row r="12180" spans="9:9" ht="17.25" hidden="1" customHeight="1">
      <c r="I12180" s="139"/>
    </row>
    <row r="12181" spans="9:9" ht="17.25" hidden="1" customHeight="1">
      <c r="I12181" s="139"/>
    </row>
    <row r="12182" spans="9:9" ht="17.25" hidden="1" customHeight="1">
      <c r="I12182" s="139"/>
    </row>
    <row r="12183" spans="9:9" ht="17.25" hidden="1" customHeight="1">
      <c r="I12183" s="139"/>
    </row>
    <row r="12184" spans="9:9" ht="17.25" hidden="1" customHeight="1">
      <c r="I12184" s="139"/>
    </row>
    <row r="12185" spans="9:9" ht="17.25" hidden="1" customHeight="1">
      <c r="I12185" s="139"/>
    </row>
    <row r="12186" spans="9:9" ht="17.25" hidden="1" customHeight="1">
      <c r="I12186" s="139"/>
    </row>
    <row r="12187" spans="9:9" ht="17.25" hidden="1" customHeight="1">
      <c r="I12187" s="139"/>
    </row>
    <row r="12188" spans="9:9" ht="17.25" hidden="1" customHeight="1">
      <c r="I12188" s="139"/>
    </row>
    <row r="12189" spans="9:9" ht="17.25" hidden="1" customHeight="1">
      <c r="I12189" s="139"/>
    </row>
    <row r="12190" spans="9:9" ht="17.25" hidden="1" customHeight="1">
      <c r="I12190" s="139"/>
    </row>
    <row r="12191" spans="9:9" ht="17.25" hidden="1" customHeight="1">
      <c r="I12191" s="139"/>
    </row>
    <row r="12192" spans="9:9" ht="17.25" hidden="1" customHeight="1">
      <c r="I12192" s="139"/>
    </row>
    <row r="12193" spans="9:9" ht="17.25" hidden="1" customHeight="1">
      <c r="I12193" s="139"/>
    </row>
    <row r="12194" spans="9:9" ht="17.25" hidden="1" customHeight="1">
      <c r="I12194" s="139"/>
    </row>
    <row r="12195" spans="9:9" ht="17.25" hidden="1" customHeight="1">
      <c r="I12195" s="139"/>
    </row>
    <row r="12196" spans="9:9" ht="17.25" hidden="1" customHeight="1">
      <c r="I12196" s="139"/>
    </row>
    <row r="12197" spans="9:9" ht="17.25" hidden="1" customHeight="1">
      <c r="I12197" s="139"/>
    </row>
    <row r="12198" spans="9:9" ht="17.25" hidden="1" customHeight="1">
      <c r="I12198" s="139"/>
    </row>
    <row r="12199" spans="9:9" ht="17.25" hidden="1" customHeight="1">
      <c r="I12199" s="139"/>
    </row>
    <row r="12200" spans="9:9" ht="17.25" hidden="1" customHeight="1">
      <c r="I12200" s="139"/>
    </row>
    <row r="12201" spans="9:9" ht="17.25" hidden="1" customHeight="1">
      <c r="I12201" s="139"/>
    </row>
    <row r="12202" spans="9:9" ht="17.25" hidden="1" customHeight="1">
      <c r="I12202" s="139"/>
    </row>
    <row r="12203" spans="9:9" ht="17.25" hidden="1" customHeight="1">
      <c r="I12203" s="139"/>
    </row>
    <row r="12204" spans="9:9" ht="17.25" hidden="1" customHeight="1">
      <c r="I12204" s="139"/>
    </row>
    <row r="12205" spans="9:9" ht="17.25" hidden="1" customHeight="1">
      <c r="I12205" s="139"/>
    </row>
    <row r="12206" spans="9:9" ht="17.25" hidden="1" customHeight="1">
      <c r="I12206" s="139"/>
    </row>
    <row r="12207" spans="9:9" ht="17.25" hidden="1" customHeight="1">
      <c r="I12207" s="139"/>
    </row>
    <row r="12208" spans="9:9" ht="17.25" hidden="1" customHeight="1">
      <c r="I12208" s="139"/>
    </row>
    <row r="12209" spans="9:9" ht="17.25" hidden="1" customHeight="1">
      <c r="I12209" s="139"/>
    </row>
    <row r="12210" spans="9:9" ht="17.25" hidden="1" customHeight="1">
      <c r="I12210" s="139"/>
    </row>
    <row r="12211" spans="9:9" ht="17.25" hidden="1" customHeight="1">
      <c r="I12211" s="139"/>
    </row>
    <row r="12212" spans="9:9" ht="17.25" hidden="1" customHeight="1">
      <c r="I12212" s="139"/>
    </row>
    <row r="12213" spans="9:9" ht="17.25" hidden="1" customHeight="1">
      <c r="I12213" s="139"/>
    </row>
    <row r="12214" spans="9:9" ht="17.25" hidden="1" customHeight="1">
      <c r="I12214" s="139"/>
    </row>
    <row r="12215" spans="9:9" ht="17.25" hidden="1" customHeight="1">
      <c r="I12215" s="139"/>
    </row>
    <row r="12216" spans="9:9" ht="17.25" hidden="1" customHeight="1">
      <c r="I12216" s="139"/>
    </row>
    <row r="12217" spans="9:9" ht="17.25" hidden="1" customHeight="1">
      <c r="I12217" s="139"/>
    </row>
    <row r="12218" spans="9:9" ht="17.25" hidden="1" customHeight="1">
      <c r="I12218" s="139"/>
    </row>
    <row r="12219" spans="9:9" ht="17.25" hidden="1" customHeight="1">
      <c r="I12219" s="139"/>
    </row>
    <row r="12220" spans="9:9" ht="17.25" hidden="1" customHeight="1">
      <c r="I12220" s="139"/>
    </row>
    <row r="12221" spans="9:9" ht="17.25" hidden="1" customHeight="1">
      <c r="I12221" s="139"/>
    </row>
    <row r="12222" spans="9:9" ht="17.25" hidden="1" customHeight="1">
      <c r="I12222" s="139"/>
    </row>
    <row r="12223" spans="9:9" ht="17.25" hidden="1" customHeight="1">
      <c r="I12223" s="139"/>
    </row>
    <row r="12224" spans="9:9" ht="17.25" hidden="1" customHeight="1">
      <c r="I12224" s="139"/>
    </row>
    <row r="12225" spans="9:9" ht="17.25" hidden="1" customHeight="1">
      <c r="I12225" s="139"/>
    </row>
    <row r="12226" spans="9:9" ht="17.25" hidden="1" customHeight="1">
      <c r="I12226" s="139"/>
    </row>
    <row r="12227" spans="9:9" ht="17.25" hidden="1" customHeight="1">
      <c r="I12227" s="139"/>
    </row>
    <row r="12228" spans="9:9" ht="17.25" hidden="1" customHeight="1">
      <c r="I12228" s="139"/>
    </row>
    <row r="12229" spans="9:9" ht="17.25" hidden="1" customHeight="1">
      <c r="I12229" s="139"/>
    </row>
    <row r="12230" spans="9:9" ht="17.25" hidden="1" customHeight="1">
      <c r="I12230" s="139"/>
    </row>
    <row r="12231" spans="9:9" ht="17.25" hidden="1" customHeight="1">
      <c r="I12231" s="139"/>
    </row>
    <row r="12232" spans="9:9" ht="17.25" hidden="1" customHeight="1">
      <c r="I12232" s="139"/>
    </row>
    <row r="12233" spans="9:9" ht="17.25" hidden="1" customHeight="1">
      <c r="I12233" s="139"/>
    </row>
    <row r="12234" spans="9:9" ht="17.25" hidden="1" customHeight="1">
      <c r="I12234" s="139"/>
    </row>
    <row r="12235" spans="9:9" ht="17.25" hidden="1" customHeight="1">
      <c r="I12235" s="139"/>
    </row>
    <row r="12236" spans="9:9" ht="17.25" hidden="1" customHeight="1">
      <c r="I12236" s="139"/>
    </row>
    <row r="12237" spans="9:9" ht="17.25" hidden="1" customHeight="1">
      <c r="I12237" s="139"/>
    </row>
    <row r="12238" spans="9:9" ht="17.25" hidden="1" customHeight="1">
      <c r="I12238" s="139"/>
    </row>
    <row r="12239" spans="9:9" ht="17.25" hidden="1" customHeight="1">
      <c r="I12239" s="139"/>
    </row>
    <row r="12240" spans="9:9" ht="17.25" hidden="1" customHeight="1">
      <c r="I12240" s="139"/>
    </row>
    <row r="12241" spans="9:9" ht="17.25" hidden="1" customHeight="1">
      <c r="I12241" s="139"/>
    </row>
    <row r="12242" spans="9:9" ht="17.25" hidden="1" customHeight="1">
      <c r="I12242" s="139"/>
    </row>
    <row r="12243" spans="9:9" ht="17.25" hidden="1" customHeight="1">
      <c r="I12243" s="139"/>
    </row>
    <row r="12244" spans="9:9" ht="17.25" hidden="1" customHeight="1">
      <c r="I12244" s="139"/>
    </row>
    <row r="12245" spans="9:9" ht="17.25" hidden="1" customHeight="1">
      <c r="I12245" s="139"/>
    </row>
    <row r="12246" spans="9:9" ht="17.25" hidden="1" customHeight="1">
      <c r="I12246" s="139"/>
    </row>
    <row r="12247" spans="9:9" ht="17.25" hidden="1" customHeight="1">
      <c r="I12247" s="139"/>
    </row>
    <row r="12248" spans="9:9" ht="17.25" hidden="1" customHeight="1">
      <c r="I12248" s="139"/>
    </row>
    <row r="12249" spans="9:9" ht="17.25" hidden="1" customHeight="1">
      <c r="I12249" s="139"/>
    </row>
    <row r="12250" spans="9:9" ht="17.25" hidden="1" customHeight="1">
      <c r="I12250" s="139"/>
    </row>
    <row r="12251" spans="9:9" ht="17.25" hidden="1" customHeight="1">
      <c r="I12251" s="139"/>
    </row>
    <row r="12252" spans="9:9" ht="17.25" hidden="1" customHeight="1">
      <c r="I12252" s="139"/>
    </row>
    <row r="12253" spans="9:9" ht="17.25" hidden="1" customHeight="1">
      <c r="I12253" s="139"/>
    </row>
    <row r="12254" spans="9:9" ht="17.25" hidden="1" customHeight="1">
      <c r="I12254" s="139"/>
    </row>
    <row r="12255" spans="9:9" ht="17.25" hidden="1" customHeight="1">
      <c r="I12255" s="139"/>
    </row>
    <row r="12256" spans="9:9" ht="17.25" hidden="1" customHeight="1">
      <c r="I12256" s="139"/>
    </row>
    <row r="12257" spans="9:9" ht="17.25" hidden="1" customHeight="1">
      <c r="I12257" s="139"/>
    </row>
    <row r="12258" spans="9:9" ht="17.25" hidden="1" customHeight="1">
      <c r="I12258" s="139"/>
    </row>
    <row r="12259" spans="9:9" ht="17.25" hidden="1" customHeight="1">
      <c r="I12259" s="139"/>
    </row>
    <row r="12260" spans="9:9" ht="17.25" hidden="1" customHeight="1">
      <c r="I12260" s="139"/>
    </row>
    <row r="12261" spans="9:9" ht="17.25" hidden="1" customHeight="1">
      <c r="I12261" s="139"/>
    </row>
    <row r="12262" spans="9:9" ht="17.25" hidden="1" customHeight="1">
      <c r="I12262" s="139"/>
    </row>
    <row r="12263" spans="9:9" ht="17.25" hidden="1" customHeight="1">
      <c r="I12263" s="139"/>
    </row>
    <row r="12264" spans="9:9" ht="17.25" hidden="1" customHeight="1">
      <c r="I12264" s="139"/>
    </row>
    <row r="12265" spans="9:9" ht="17.25" hidden="1" customHeight="1">
      <c r="I12265" s="139"/>
    </row>
    <row r="12266" spans="9:9" ht="17.25" hidden="1" customHeight="1">
      <c r="I12266" s="139"/>
    </row>
    <row r="12267" spans="9:9" ht="17.25" hidden="1" customHeight="1">
      <c r="I12267" s="139"/>
    </row>
    <row r="12268" spans="9:9" ht="17.25" hidden="1" customHeight="1">
      <c r="I12268" s="139"/>
    </row>
    <row r="12269" spans="9:9" ht="17.25" hidden="1" customHeight="1">
      <c r="I12269" s="139"/>
    </row>
    <row r="12270" spans="9:9" ht="17.25" hidden="1" customHeight="1">
      <c r="I12270" s="139"/>
    </row>
    <row r="12271" spans="9:9" ht="17.25" hidden="1" customHeight="1">
      <c r="I12271" s="139"/>
    </row>
    <row r="12272" spans="9:9" ht="17.25" hidden="1" customHeight="1">
      <c r="I12272" s="139"/>
    </row>
    <row r="12273" spans="9:9" ht="17.25" hidden="1" customHeight="1">
      <c r="I12273" s="139"/>
    </row>
    <row r="12274" spans="9:9" ht="17.25" hidden="1" customHeight="1">
      <c r="I12274" s="139"/>
    </row>
    <row r="12275" spans="9:9" ht="17.25" hidden="1" customHeight="1">
      <c r="I12275" s="139"/>
    </row>
    <row r="12276" spans="9:9" ht="17.25" hidden="1" customHeight="1">
      <c r="I12276" s="139"/>
    </row>
    <row r="12277" spans="9:9" ht="17.25" hidden="1" customHeight="1">
      <c r="I12277" s="139"/>
    </row>
    <row r="12278" spans="9:9" ht="17.25" hidden="1" customHeight="1">
      <c r="I12278" s="139"/>
    </row>
    <row r="12279" spans="9:9" ht="17.25" hidden="1" customHeight="1">
      <c r="I12279" s="139"/>
    </row>
    <row r="12280" spans="9:9" ht="17.25" hidden="1" customHeight="1">
      <c r="I12280" s="139"/>
    </row>
    <row r="12281" spans="9:9" ht="17.25" hidden="1" customHeight="1">
      <c r="I12281" s="139"/>
    </row>
    <row r="12282" spans="9:9" ht="17.25" hidden="1" customHeight="1">
      <c r="I12282" s="139"/>
    </row>
    <row r="12283" spans="9:9" ht="17.25" hidden="1" customHeight="1">
      <c r="I12283" s="139"/>
    </row>
    <row r="12284" spans="9:9" ht="17.25" hidden="1" customHeight="1">
      <c r="I12284" s="139"/>
    </row>
    <row r="12285" spans="9:9" ht="17.25" hidden="1" customHeight="1">
      <c r="I12285" s="139"/>
    </row>
    <row r="12286" spans="9:9" ht="17.25" hidden="1" customHeight="1">
      <c r="I12286" s="139"/>
    </row>
    <row r="12287" spans="9:9" ht="17.25" hidden="1" customHeight="1">
      <c r="I12287" s="139"/>
    </row>
    <row r="12288" spans="9:9" ht="17.25" hidden="1" customHeight="1">
      <c r="I12288" s="139"/>
    </row>
    <row r="12289" spans="9:9" ht="17.25" hidden="1" customHeight="1">
      <c r="I12289" s="139"/>
    </row>
    <row r="12290" spans="9:9" ht="17.25" hidden="1" customHeight="1">
      <c r="I12290" s="139"/>
    </row>
    <row r="12291" spans="9:9" ht="17.25" hidden="1" customHeight="1">
      <c r="I12291" s="139"/>
    </row>
    <row r="12292" spans="9:9" ht="17.25" hidden="1" customHeight="1">
      <c r="I12292" s="139"/>
    </row>
    <row r="12293" spans="9:9" ht="17.25" hidden="1" customHeight="1">
      <c r="I12293" s="139"/>
    </row>
    <row r="12294" spans="9:9" ht="17.25" hidden="1" customHeight="1">
      <c r="I12294" s="139"/>
    </row>
    <row r="12295" spans="9:9" ht="17.25" hidden="1" customHeight="1">
      <c r="I12295" s="139"/>
    </row>
    <row r="12296" spans="9:9" ht="17.25" hidden="1" customHeight="1">
      <c r="I12296" s="139"/>
    </row>
    <row r="12297" spans="9:9" ht="17.25" hidden="1" customHeight="1">
      <c r="I12297" s="139"/>
    </row>
    <row r="12298" spans="9:9" ht="17.25" hidden="1" customHeight="1">
      <c r="I12298" s="139"/>
    </row>
    <row r="12299" spans="9:9" ht="17.25" hidden="1" customHeight="1">
      <c r="I12299" s="139"/>
    </row>
    <row r="12300" spans="9:9" ht="17.25" hidden="1" customHeight="1">
      <c r="I12300" s="139"/>
    </row>
    <row r="12301" spans="9:9" ht="17.25" hidden="1" customHeight="1">
      <c r="I12301" s="139"/>
    </row>
    <row r="12302" spans="9:9" ht="17.25" hidden="1" customHeight="1">
      <c r="I12302" s="139"/>
    </row>
    <row r="12303" spans="9:9" ht="17.25" hidden="1" customHeight="1">
      <c r="I12303" s="139"/>
    </row>
    <row r="12304" spans="9:9" ht="17.25" hidden="1" customHeight="1">
      <c r="I12304" s="139"/>
    </row>
    <row r="12305" spans="9:9" ht="17.25" hidden="1" customHeight="1">
      <c r="I12305" s="139"/>
    </row>
    <row r="12306" spans="9:9" ht="17.25" hidden="1" customHeight="1">
      <c r="I12306" s="139"/>
    </row>
    <row r="12307" spans="9:9" ht="17.25" hidden="1" customHeight="1">
      <c r="I12307" s="139"/>
    </row>
    <row r="12308" spans="9:9" ht="17.25" hidden="1" customHeight="1">
      <c r="I12308" s="139"/>
    </row>
    <row r="12309" spans="9:9" ht="17.25" hidden="1" customHeight="1">
      <c r="I12309" s="139"/>
    </row>
    <row r="12310" spans="9:9" ht="17.25" hidden="1" customHeight="1">
      <c r="I12310" s="139"/>
    </row>
    <row r="12311" spans="9:9" ht="17.25" hidden="1" customHeight="1">
      <c r="I12311" s="139"/>
    </row>
    <row r="12312" spans="9:9" ht="17.25" hidden="1" customHeight="1">
      <c r="I12312" s="139"/>
    </row>
    <row r="12313" spans="9:9" ht="17.25" hidden="1" customHeight="1">
      <c r="I12313" s="139"/>
    </row>
    <row r="12314" spans="9:9" ht="17.25" hidden="1" customHeight="1">
      <c r="I12314" s="139"/>
    </row>
    <row r="12315" spans="9:9" ht="17.25" hidden="1" customHeight="1">
      <c r="I12315" s="139"/>
    </row>
    <row r="12316" spans="9:9" ht="17.25" hidden="1" customHeight="1">
      <c r="I12316" s="139"/>
    </row>
    <row r="12317" spans="9:9" ht="17.25" hidden="1" customHeight="1">
      <c r="I12317" s="139"/>
    </row>
    <row r="12318" spans="9:9" ht="17.25" hidden="1" customHeight="1">
      <c r="I12318" s="139"/>
    </row>
    <row r="12319" spans="9:9" ht="17.25" hidden="1" customHeight="1">
      <c r="I12319" s="139"/>
    </row>
    <row r="12320" spans="9:9" ht="17.25" hidden="1" customHeight="1">
      <c r="I12320" s="139"/>
    </row>
    <row r="12321" spans="9:9" ht="17.25" hidden="1" customHeight="1">
      <c r="I12321" s="139"/>
    </row>
    <row r="12322" spans="9:9" ht="17.25" hidden="1" customHeight="1">
      <c r="I12322" s="139"/>
    </row>
    <row r="12323" spans="9:9" ht="17.25" hidden="1" customHeight="1">
      <c r="I12323" s="139"/>
    </row>
    <row r="12324" spans="9:9" ht="17.25" hidden="1" customHeight="1">
      <c r="I12324" s="139"/>
    </row>
    <row r="12325" spans="9:9" ht="17.25" hidden="1" customHeight="1">
      <c r="I12325" s="139"/>
    </row>
    <row r="12326" spans="9:9" ht="17.25" hidden="1" customHeight="1">
      <c r="I12326" s="139"/>
    </row>
    <row r="12327" spans="9:9" ht="17.25" hidden="1" customHeight="1">
      <c r="I12327" s="139"/>
    </row>
    <row r="12328" spans="9:9" ht="17.25" hidden="1" customHeight="1">
      <c r="I12328" s="139"/>
    </row>
    <row r="12329" spans="9:9" ht="17.25" hidden="1" customHeight="1">
      <c r="I12329" s="139"/>
    </row>
    <row r="12330" spans="9:9" ht="17.25" hidden="1" customHeight="1">
      <c r="I12330" s="139"/>
    </row>
    <row r="12331" spans="9:9" ht="17.25" hidden="1" customHeight="1">
      <c r="I12331" s="139"/>
    </row>
    <row r="12332" spans="9:9" ht="17.25" hidden="1" customHeight="1">
      <c r="I12332" s="139"/>
    </row>
    <row r="12333" spans="9:9" ht="17.25" hidden="1" customHeight="1">
      <c r="I12333" s="139"/>
    </row>
    <row r="12334" spans="9:9" ht="17.25" hidden="1" customHeight="1">
      <c r="I12334" s="139"/>
    </row>
    <row r="12335" spans="9:9" ht="17.25" hidden="1" customHeight="1">
      <c r="I12335" s="139"/>
    </row>
    <row r="12336" spans="9:9" ht="17.25" hidden="1" customHeight="1">
      <c r="I12336" s="139"/>
    </row>
    <row r="12337" spans="9:9" ht="17.25" hidden="1" customHeight="1">
      <c r="I12337" s="139"/>
    </row>
    <row r="12338" spans="9:9" ht="17.25" hidden="1" customHeight="1">
      <c r="I12338" s="139"/>
    </row>
    <row r="12339" spans="9:9" ht="17.25" hidden="1" customHeight="1">
      <c r="I12339" s="139"/>
    </row>
    <row r="12340" spans="9:9" ht="17.25" hidden="1" customHeight="1">
      <c r="I12340" s="139"/>
    </row>
    <row r="12341" spans="9:9" ht="17.25" hidden="1" customHeight="1">
      <c r="I12341" s="139"/>
    </row>
    <row r="12342" spans="9:9" ht="17.25" hidden="1" customHeight="1">
      <c r="I12342" s="139"/>
    </row>
    <row r="12343" spans="9:9" ht="17.25" hidden="1" customHeight="1">
      <c r="I12343" s="139"/>
    </row>
    <row r="12344" spans="9:9" ht="17.25" hidden="1" customHeight="1">
      <c r="I12344" s="139"/>
    </row>
    <row r="12345" spans="9:9" ht="17.25" hidden="1" customHeight="1">
      <c r="I12345" s="139"/>
    </row>
    <row r="12346" spans="9:9" ht="17.25" hidden="1" customHeight="1">
      <c r="I12346" s="139"/>
    </row>
    <row r="12347" spans="9:9" ht="17.25" hidden="1" customHeight="1">
      <c r="I12347" s="139"/>
    </row>
    <row r="12348" spans="9:9" ht="17.25" hidden="1" customHeight="1">
      <c r="I12348" s="139"/>
    </row>
    <row r="12349" spans="9:9" ht="17.25" hidden="1" customHeight="1">
      <c r="I12349" s="139"/>
    </row>
    <row r="12350" spans="9:9" ht="17.25" hidden="1" customHeight="1">
      <c r="I12350" s="139"/>
    </row>
    <row r="12351" spans="9:9" ht="17.25" hidden="1" customHeight="1">
      <c r="I12351" s="139"/>
    </row>
    <row r="12352" spans="9:9" ht="17.25" hidden="1" customHeight="1">
      <c r="I12352" s="139"/>
    </row>
    <row r="12353" spans="9:9" ht="17.25" hidden="1" customHeight="1">
      <c r="I12353" s="139"/>
    </row>
    <row r="12354" spans="9:9" ht="17.25" hidden="1" customHeight="1">
      <c r="I12354" s="139"/>
    </row>
    <row r="12355" spans="9:9" ht="17.25" hidden="1" customHeight="1">
      <c r="I12355" s="139"/>
    </row>
    <row r="12356" spans="9:9" ht="17.25" hidden="1" customHeight="1">
      <c r="I12356" s="139"/>
    </row>
    <row r="12357" spans="9:9" ht="17.25" hidden="1" customHeight="1">
      <c r="I12357" s="139"/>
    </row>
    <row r="12358" spans="9:9" ht="17.25" hidden="1" customHeight="1">
      <c r="I12358" s="139"/>
    </row>
    <row r="12359" spans="9:9" ht="17.25" hidden="1" customHeight="1">
      <c r="I12359" s="139"/>
    </row>
    <row r="12360" spans="9:9" ht="17.25" hidden="1" customHeight="1">
      <c r="I12360" s="139"/>
    </row>
    <row r="12361" spans="9:9" ht="17.25" hidden="1" customHeight="1">
      <c r="I12361" s="139"/>
    </row>
    <row r="12362" spans="9:9" ht="17.25" hidden="1" customHeight="1">
      <c r="I12362" s="139"/>
    </row>
    <row r="12363" spans="9:9" ht="17.25" hidden="1" customHeight="1">
      <c r="I12363" s="139"/>
    </row>
    <row r="12364" spans="9:9" ht="17.25" hidden="1" customHeight="1">
      <c r="I12364" s="139"/>
    </row>
    <row r="12365" spans="9:9" ht="17.25" hidden="1" customHeight="1">
      <c r="I12365" s="139"/>
    </row>
    <row r="12366" spans="9:9" ht="17.25" hidden="1" customHeight="1">
      <c r="I12366" s="139"/>
    </row>
    <row r="12367" spans="9:9" ht="17.25" hidden="1" customHeight="1">
      <c r="I12367" s="139"/>
    </row>
    <row r="12368" spans="9:9" ht="17.25" hidden="1" customHeight="1">
      <c r="I12368" s="139"/>
    </row>
    <row r="12369" spans="9:9" ht="17.25" hidden="1" customHeight="1">
      <c r="I12369" s="139"/>
    </row>
    <row r="12370" spans="9:9" ht="17.25" hidden="1" customHeight="1">
      <c r="I12370" s="139"/>
    </row>
    <row r="12371" spans="9:9" ht="17.25" hidden="1" customHeight="1">
      <c r="I12371" s="139"/>
    </row>
    <row r="12372" spans="9:9" ht="17.25" hidden="1" customHeight="1">
      <c r="I12372" s="139"/>
    </row>
    <row r="12373" spans="9:9" ht="17.25" hidden="1" customHeight="1">
      <c r="I12373" s="139"/>
    </row>
    <row r="12374" spans="9:9" ht="17.25" hidden="1" customHeight="1">
      <c r="I12374" s="139"/>
    </row>
    <row r="12375" spans="9:9" ht="17.25" hidden="1" customHeight="1">
      <c r="I12375" s="139"/>
    </row>
    <row r="12376" spans="9:9" ht="17.25" hidden="1" customHeight="1">
      <c r="I12376" s="139"/>
    </row>
    <row r="12377" spans="9:9" ht="17.25" hidden="1" customHeight="1">
      <c r="I12377" s="139"/>
    </row>
    <row r="12378" spans="9:9" ht="17.25" hidden="1" customHeight="1">
      <c r="I12378" s="139"/>
    </row>
    <row r="12379" spans="9:9" ht="17.25" hidden="1" customHeight="1">
      <c r="I12379" s="139"/>
    </row>
    <row r="12380" spans="9:9" ht="17.25" hidden="1" customHeight="1">
      <c r="I12380" s="139"/>
    </row>
    <row r="12381" spans="9:9" ht="17.25" hidden="1" customHeight="1">
      <c r="I12381" s="139"/>
    </row>
    <row r="12382" spans="9:9" ht="17.25" hidden="1" customHeight="1">
      <c r="I12382" s="139"/>
    </row>
    <row r="12383" spans="9:9" ht="17.25" hidden="1" customHeight="1">
      <c r="I12383" s="139"/>
    </row>
    <row r="12384" spans="9:9" ht="17.25" hidden="1" customHeight="1">
      <c r="I12384" s="139"/>
    </row>
    <row r="12385" spans="9:9" ht="17.25" hidden="1" customHeight="1">
      <c r="I12385" s="139"/>
    </row>
    <row r="12386" spans="9:9" ht="17.25" hidden="1" customHeight="1">
      <c r="I12386" s="139"/>
    </row>
    <row r="12387" spans="9:9" ht="17.25" hidden="1" customHeight="1">
      <c r="I12387" s="139"/>
    </row>
    <row r="12388" spans="9:9" ht="17.25" hidden="1" customHeight="1">
      <c r="I12388" s="139"/>
    </row>
    <row r="12389" spans="9:9" ht="17.25" hidden="1" customHeight="1">
      <c r="I12389" s="139"/>
    </row>
    <row r="12390" spans="9:9" ht="17.25" hidden="1" customHeight="1">
      <c r="I12390" s="139"/>
    </row>
    <row r="12391" spans="9:9" ht="17.25" hidden="1" customHeight="1">
      <c r="I12391" s="139"/>
    </row>
    <row r="12392" spans="9:9" ht="17.25" hidden="1" customHeight="1">
      <c r="I12392" s="139"/>
    </row>
    <row r="12393" spans="9:9" ht="17.25" hidden="1" customHeight="1">
      <c r="I12393" s="139"/>
    </row>
    <row r="12394" spans="9:9" ht="17.25" hidden="1" customHeight="1">
      <c r="I12394" s="139"/>
    </row>
    <row r="12395" spans="9:9" ht="17.25" hidden="1" customHeight="1">
      <c r="I12395" s="139"/>
    </row>
    <row r="12396" spans="9:9" ht="17.25" hidden="1" customHeight="1">
      <c r="I12396" s="139"/>
    </row>
    <row r="12397" spans="9:9" ht="17.25" hidden="1" customHeight="1">
      <c r="I12397" s="139"/>
    </row>
    <row r="12398" spans="9:9" ht="17.25" hidden="1" customHeight="1">
      <c r="I12398" s="139"/>
    </row>
    <row r="12399" spans="9:9" ht="17.25" hidden="1" customHeight="1">
      <c r="I12399" s="139"/>
    </row>
    <row r="12400" spans="9:9" ht="17.25" hidden="1" customHeight="1">
      <c r="I12400" s="139"/>
    </row>
    <row r="12401" spans="9:9" ht="17.25" hidden="1" customHeight="1">
      <c r="I12401" s="139"/>
    </row>
    <row r="12402" spans="9:9" ht="17.25" hidden="1" customHeight="1">
      <c r="I12402" s="139"/>
    </row>
    <row r="12403" spans="9:9" ht="17.25" hidden="1" customHeight="1">
      <c r="I12403" s="139"/>
    </row>
    <row r="12404" spans="9:9" ht="17.25" hidden="1" customHeight="1">
      <c r="I12404" s="139"/>
    </row>
    <row r="12405" spans="9:9" ht="17.25" hidden="1" customHeight="1">
      <c r="I12405" s="139"/>
    </row>
    <row r="12406" spans="9:9" ht="17.25" hidden="1" customHeight="1">
      <c r="I12406" s="139"/>
    </row>
    <row r="12407" spans="9:9" ht="17.25" hidden="1" customHeight="1">
      <c r="I12407" s="139"/>
    </row>
    <row r="12408" spans="9:9" ht="17.25" hidden="1" customHeight="1">
      <c r="I12408" s="139"/>
    </row>
    <row r="12409" spans="9:9" ht="17.25" hidden="1" customHeight="1">
      <c r="I12409" s="139"/>
    </row>
    <row r="12410" spans="9:9" ht="17.25" hidden="1" customHeight="1">
      <c r="I12410" s="139"/>
    </row>
    <row r="12411" spans="9:9" ht="17.25" hidden="1" customHeight="1">
      <c r="I12411" s="139"/>
    </row>
    <row r="12412" spans="9:9" ht="17.25" hidden="1" customHeight="1">
      <c r="I12412" s="139"/>
    </row>
    <row r="12413" spans="9:9" ht="17.25" hidden="1" customHeight="1">
      <c r="I12413" s="139"/>
    </row>
    <row r="12414" spans="9:9" ht="17.25" hidden="1" customHeight="1">
      <c r="I12414" s="139"/>
    </row>
    <row r="12415" spans="9:9" ht="17.25" hidden="1" customHeight="1">
      <c r="I12415" s="139"/>
    </row>
    <row r="12416" spans="9:9" ht="17.25" hidden="1" customHeight="1">
      <c r="I12416" s="139"/>
    </row>
    <row r="12417" spans="9:9" ht="17.25" hidden="1" customHeight="1">
      <c r="I12417" s="139"/>
    </row>
    <row r="12418" spans="9:9" ht="17.25" hidden="1" customHeight="1">
      <c r="I12418" s="139"/>
    </row>
    <row r="12419" spans="9:9" ht="17.25" hidden="1" customHeight="1">
      <c r="I12419" s="139"/>
    </row>
    <row r="12420" spans="9:9" ht="17.25" hidden="1" customHeight="1">
      <c r="I12420" s="139"/>
    </row>
    <row r="12421" spans="9:9" ht="17.25" hidden="1" customHeight="1">
      <c r="I12421" s="139"/>
    </row>
    <row r="12422" spans="9:9" ht="17.25" hidden="1" customHeight="1">
      <c r="I12422" s="139"/>
    </row>
    <row r="12423" spans="9:9" ht="17.25" hidden="1" customHeight="1">
      <c r="I12423" s="139"/>
    </row>
    <row r="12424" spans="9:9" ht="17.25" hidden="1" customHeight="1">
      <c r="I12424" s="139"/>
    </row>
    <row r="12425" spans="9:9" ht="17.25" hidden="1" customHeight="1">
      <c r="I12425" s="139"/>
    </row>
    <row r="12426" spans="9:9" ht="17.25" hidden="1" customHeight="1">
      <c r="I12426" s="139"/>
    </row>
    <row r="12427" spans="9:9" ht="17.25" hidden="1" customHeight="1">
      <c r="I12427" s="139"/>
    </row>
    <row r="12428" spans="9:9" ht="17.25" hidden="1" customHeight="1">
      <c r="I12428" s="139"/>
    </row>
    <row r="12429" spans="9:9" ht="17.25" hidden="1" customHeight="1">
      <c r="I12429" s="139"/>
    </row>
    <row r="12430" spans="9:9" ht="17.25" hidden="1" customHeight="1">
      <c r="I12430" s="139"/>
    </row>
    <row r="12431" spans="9:9" ht="17.25" hidden="1" customHeight="1">
      <c r="I12431" s="139"/>
    </row>
    <row r="12432" spans="9:9" ht="17.25" hidden="1" customHeight="1">
      <c r="I12432" s="139"/>
    </row>
    <row r="12433" spans="9:9" ht="17.25" hidden="1" customHeight="1">
      <c r="I12433" s="139"/>
    </row>
    <row r="12434" spans="9:9" ht="17.25" hidden="1" customHeight="1">
      <c r="I12434" s="139"/>
    </row>
    <row r="12435" spans="9:9" ht="17.25" hidden="1" customHeight="1">
      <c r="I12435" s="139"/>
    </row>
    <row r="12436" spans="9:9" ht="17.25" hidden="1" customHeight="1">
      <c r="I12436" s="139"/>
    </row>
    <row r="12437" spans="9:9" ht="17.25" hidden="1" customHeight="1">
      <c r="I12437" s="139"/>
    </row>
    <row r="12438" spans="9:9" ht="17.25" hidden="1" customHeight="1">
      <c r="I12438" s="139"/>
    </row>
    <row r="12439" spans="9:9" ht="17.25" hidden="1" customHeight="1">
      <c r="I12439" s="139"/>
    </row>
    <row r="12440" spans="9:9" ht="17.25" hidden="1" customHeight="1">
      <c r="I12440" s="139"/>
    </row>
    <row r="12441" spans="9:9" ht="17.25" hidden="1" customHeight="1">
      <c r="I12441" s="139"/>
    </row>
    <row r="12442" spans="9:9" ht="17.25" hidden="1" customHeight="1">
      <c r="I12442" s="139"/>
    </row>
    <row r="12443" spans="9:9" ht="17.25" hidden="1" customHeight="1">
      <c r="I12443" s="139"/>
    </row>
    <row r="12444" spans="9:9" ht="17.25" hidden="1" customHeight="1">
      <c r="I12444" s="139"/>
    </row>
    <row r="12445" spans="9:9" ht="17.25" hidden="1" customHeight="1">
      <c r="I12445" s="139"/>
    </row>
    <row r="12446" spans="9:9" ht="17.25" hidden="1" customHeight="1">
      <c r="I12446" s="139"/>
    </row>
    <row r="12447" spans="9:9" ht="17.25" hidden="1" customHeight="1">
      <c r="I12447" s="139"/>
    </row>
    <row r="12448" spans="9:9" ht="17.25" hidden="1" customHeight="1">
      <c r="I12448" s="139"/>
    </row>
    <row r="12449" spans="9:9" ht="17.25" hidden="1" customHeight="1">
      <c r="I12449" s="139"/>
    </row>
    <row r="12450" spans="9:9" ht="17.25" hidden="1" customHeight="1">
      <c r="I12450" s="139"/>
    </row>
    <row r="12451" spans="9:9" ht="17.25" hidden="1" customHeight="1">
      <c r="I12451" s="139"/>
    </row>
    <row r="12452" spans="9:9" ht="17.25" hidden="1" customHeight="1">
      <c r="I12452" s="139"/>
    </row>
    <row r="12453" spans="9:9" ht="17.25" hidden="1" customHeight="1">
      <c r="I12453" s="139"/>
    </row>
    <row r="12454" spans="9:9" ht="17.25" hidden="1" customHeight="1">
      <c r="I12454" s="139"/>
    </row>
    <row r="12455" spans="9:9" ht="17.25" hidden="1" customHeight="1">
      <c r="I12455" s="139"/>
    </row>
    <row r="12456" spans="9:9" ht="17.25" hidden="1" customHeight="1">
      <c r="I12456" s="139"/>
    </row>
    <row r="12457" spans="9:9" ht="17.25" hidden="1" customHeight="1">
      <c r="I12457" s="139"/>
    </row>
    <row r="12458" spans="9:9" ht="17.25" hidden="1" customHeight="1">
      <c r="I12458" s="139"/>
    </row>
    <row r="12459" spans="9:9" ht="17.25" hidden="1" customHeight="1">
      <c r="I12459" s="139"/>
    </row>
    <row r="12460" spans="9:9" ht="17.25" hidden="1" customHeight="1">
      <c r="I12460" s="139"/>
    </row>
    <row r="12461" spans="9:9" ht="17.25" hidden="1" customHeight="1">
      <c r="I12461" s="139"/>
    </row>
    <row r="12462" spans="9:9" ht="17.25" hidden="1" customHeight="1">
      <c r="I12462" s="139"/>
    </row>
    <row r="12463" spans="9:9" ht="17.25" hidden="1" customHeight="1">
      <c r="I12463" s="139"/>
    </row>
    <row r="12464" spans="9:9" ht="17.25" hidden="1" customHeight="1">
      <c r="I12464" s="139"/>
    </row>
    <row r="12465" spans="9:9" ht="17.25" hidden="1" customHeight="1">
      <c r="I12465" s="139"/>
    </row>
    <row r="12466" spans="9:9" ht="17.25" hidden="1" customHeight="1">
      <c r="I12466" s="139"/>
    </row>
    <row r="12467" spans="9:9" ht="17.25" hidden="1" customHeight="1">
      <c r="I12467" s="139"/>
    </row>
    <row r="12468" spans="9:9" ht="17.25" hidden="1" customHeight="1">
      <c r="I12468" s="139"/>
    </row>
    <row r="12469" spans="9:9" ht="17.25" hidden="1" customHeight="1">
      <c r="I12469" s="139"/>
    </row>
    <row r="12470" spans="9:9" ht="17.25" hidden="1" customHeight="1">
      <c r="I12470" s="139"/>
    </row>
    <row r="12471" spans="9:9" ht="17.25" hidden="1" customHeight="1">
      <c r="I12471" s="139"/>
    </row>
    <row r="12472" spans="9:9" ht="17.25" hidden="1" customHeight="1">
      <c r="I12472" s="139"/>
    </row>
    <row r="12473" spans="9:9" ht="17.25" hidden="1" customHeight="1">
      <c r="I12473" s="139"/>
    </row>
    <row r="12474" spans="9:9" ht="17.25" hidden="1" customHeight="1">
      <c r="I12474" s="139"/>
    </row>
    <row r="12475" spans="9:9" ht="17.25" hidden="1" customHeight="1">
      <c r="I12475" s="139"/>
    </row>
    <row r="12476" spans="9:9" ht="17.25" hidden="1" customHeight="1">
      <c r="I12476" s="139"/>
    </row>
    <row r="12477" spans="9:9" ht="17.25" hidden="1" customHeight="1">
      <c r="I12477" s="139"/>
    </row>
    <row r="12478" spans="9:9" ht="17.25" hidden="1" customHeight="1">
      <c r="I12478" s="139"/>
    </row>
    <row r="12479" spans="9:9" ht="17.25" hidden="1" customHeight="1">
      <c r="I12479" s="139"/>
    </row>
    <row r="12480" spans="9:9" ht="17.25" hidden="1" customHeight="1">
      <c r="I12480" s="139"/>
    </row>
    <row r="12481" spans="9:9" ht="17.25" hidden="1" customHeight="1">
      <c r="I12481" s="139"/>
    </row>
    <row r="12482" spans="9:9" ht="17.25" hidden="1" customHeight="1">
      <c r="I12482" s="139"/>
    </row>
    <row r="12483" spans="9:9" ht="17.25" hidden="1" customHeight="1">
      <c r="I12483" s="139"/>
    </row>
    <row r="12484" spans="9:9" ht="17.25" hidden="1" customHeight="1">
      <c r="I12484" s="139"/>
    </row>
    <row r="12485" spans="9:9" ht="17.25" hidden="1" customHeight="1">
      <c r="I12485" s="139"/>
    </row>
    <row r="12486" spans="9:9" ht="17.25" hidden="1" customHeight="1">
      <c r="I12486" s="139"/>
    </row>
    <row r="12487" spans="9:9" ht="17.25" hidden="1" customHeight="1">
      <c r="I12487" s="139"/>
    </row>
    <row r="12488" spans="9:9" ht="17.25" hidden="1" customHeight="1">
      <c r="I12488" s="139"/>
    </row>
    <row r="12489" spans="9:9" ht="17.25" hidden="1" customHeight="1">
      <c r="I12489" s="139"/>
    </row>
    <row r="12490" spans="9:9" ht="17.25" hidden="1" customHeight="1">
      <c r="I12490" s="139"/>
    </row>
    <row r="12491" spans="9:9" ht="17.25" hidden="1" customHeight="1">
      <c r="I12491" s="139"/>
    </row>
    <row r="12492" spans="9:9" ht="17.25" hidden="1" customHeight="1">
      <c r="I12492" s="139"/>
    </row>
    <row r="12493" spans="9:9" ht="17.25" hidden="1" customHeight="1">
      <c r="I12493" s="139"/>
    </row>
    <row r="12494" spans="9:9" ht="17.25" hidden="1" customHeight="1">
      <c r="I12494" s="139"/>
    </row>
    <row r="12495" spans="9:9" ht="17.25" hidden="1" customHeight="1">
      <c r="I12495" s="139"/>
    </row>
    <row r="12496" spans="9:9" ht="17.25" hidden="1" customHeight="1">
      <c r="I12496" s="139"/>
    </row>
    <row r="12497" spans="9:9" ht="17.25" hidden="1" customHeight="1">
      <c r="I12497" s="139"/>
    </row>
    <row r="12498" spans="9:9" ht="17.25" hidden="1" customHeight="1">
      <c r="I12498" s="139"/>
    </row>
    <row r="12499" spans="9:9" ht="17.25" hidden="1" customHeight="1">
      <c r="I12499" s="139"/>
    </row>
    <row r="12500" spans="9:9" ht="17.25" hidden="1" customHeight="1">
      <c r="I12500" s="139"/>
    </row>
    <row r="12501" spans="9:9" ht="17.25" hidden="1" customHeight="1">
      <c r="I12501" s="139"/>
    </row>
    <row r="12502" spans="9:9" ht="17.25" hidden="1" customHeight="1">
      <c r="I12502" s="139"/>
    </row>
    <row r="12503" spans="9:9" ht="17.25" hidden="1" customHeight="1">
      <c r="I12503" s="139"/>
    </row>
    <row r="12504" spans="9:9" ht="17.25" hidden="1" customHeight="1">
      <c r="I12504" s="139"/>
    </row>
    <row r="12505" spans="9:9" ht="17.25" hidden="1" customHeight="1">
      <c r="I12505" s="139"/>
    </row>
    <row r="12506" spans="9:9" ht="17.25" hidden="1" customHeight="1">
      <c r="I12506" s="139"/>
    </row>
    <row r="12507" spans="9:9" ht="17.25" hidden="1" customHeight="1">
      <c r="I12507" s="139"/>
    </row>
    <row r="12508" spans="9:9" ht="17.25" hidden="1" customHeight="1">
      <c r="I12508" s="139"/>
    </row>
    <row r="12509" spans="9:9" ht="17.25" hidden="1" customHeight="1">
      <c r="I12509" s="139"/>
    </row>
    <row r="12510" spans="9:9" ht="17.25" hidden="1" customHeight="1">
      <c r="I12510" s="139"/>
    </row>
    <row r="12511" spans="9:9" ht="17.25" hidden="1" customHeight="1">
      <c r="I12511" s="139"/>
    </row>
    <row r="12512" spans="9:9" ht="17.25" hidden="1" customHeight="1">
      <c r="I12512" s="139"/>
    </row>
    <row r="12513" spans="9:9" ht="17.25" hidden="1" customHeight="1">
      <c r="I12513" s="139"/>
    </row>
    <row r="12514" spans="9:9" ht="17.25" hidden="1" customHeight="1">
      <c r="I12514" s="139"/>
    </row>
    <row r="12515" spans="9:9" ht="17.25" hidden="1" customHeight="1">
      <c r="I12515" s="139"/>
    </row>
    <row r="12516" spans="9:9" ht="17.25" hidden="1" customHeight="1">
      <c r="I12516" s="139"/>
    </row>
    <row r="12517" spans="9:9" ht="17.25" hidden="1" customHeight="1">
      <c r="I12517" s="139"/>
    </row>
    <row r="12518" spans="9:9" ht="17.25" hidden="1" customHeight="1">
      <c r="I12518" s="139"/>
    </row>
    <row r="12519" spans="9:9" ht="17.25" hidden="1" customHeight="1">
      <c r="I12519" s="139"/>
    </row>
    <row r="12520" spans="9:9" ht="17.25" hidden="1" customHeight="1">
      <c r="I12520" s="139"/>
    </row>
    <row r="12521" spans="9:9" ht="17.25" hidden="1" customHeight="1">
      <c r="I12521" s="139"/>
    </row>
    <row r="12522" spans="9:9" ht="17.25" hidden="1" customHeight="1">
      <c r="I12522" s="139"/>
    </row>
    <row r="12523" spans="9:9" ht="17.25" hidden="1" customHeight="1">
      <c r="I12523" s="139"/>
    </row>
    <row r="12524" spans="9:9" ht="17.25" hidden="1" customHeight="1">
      <c r="I12524" s="139"/>
    </row>
    <row r="12525" spans="9:9" ht="17.25" hidden="1" customHeight="1">
      <c r="I12525" s="139"/>
    </row>
    <row r="12526" spans="9:9" ht="17.25" hidden="1" customHeight="1">
      <c r="I12526" s="139"/>
    </row>
    <row r="12527" spans="9:9" ht="17.25" hidden="1" customHeight="1">
      <c r="I12527" s="139"/>
    </row>
    <row r="12528" spans="9:9" ht="17.25" hidden="1" customHeight="1">
      <c r="I12528" s="139"/>
    </row>
    <row r="12529" spans="9:9" ht="17.25" hidden="1" customHeight="1">
      <c r="I12529" s="139"/>
    </row>
    <row r="12530" spans="9:9" ht="17.25" hidden="1" customHeight="1">
      <c r="I12530" s="139"/>
    </row>
    <row r="12531" spans="9:9" ht="17.25" hidden="1" customHeight="1">
      <c r="I12531" s="139"/>
    </row>
    <row r="12532" spans="9:9" ht="17.25" hidden="1" customHeight="1">
      <c r="I12532" s="139"/>
    </row>
    <row r="12533" spans="9:9" ht="17.25" hidden="1" customHeight="1">
      <c r="I12533" s="139"/>
    </row>
    <row r="12534" spans="9:9" ht="17.25" hidden="1" customHeight="1">
      <c r="I12534" s="139"/>
    </row>
    <row r="12535" spans="9:9" ht="17.25" hidden="1" customHeight="1">
      <c r="I12535" s="139"/>
    </row>
    <row r="12536" spans="9:9" ht="17.25" hidden="1" customHeight="1">
      <c r="I12536" s="139"/>
    </row>
    <row r="12537" spans="9:9" ht="17.25" hidden="1" customHeight="1">
      <c r="I12537" s="139"/>
    </row>
    <row r="12538" spans="9:9" ht="17.25" hidden="1" customHeight="1">
      <c r="I12538" s="139"/>
    </row>
    <row r="12539" spans="9:9" ht="17.25" hidden="1" customHeight="1">
      <c r="I12539" s="139"/>
    </row>
    <row r="12540" spans="9:9" ht="17.25" hidden="1" customHeight="1">
      <c r="I12540" s="139"/>
    </row>
    <row r="12541" spans="9:9" ht="17.25" hidden="1" customHeight="1">
      <c r="I12541" s="139"/>
    </row>
    <row r="12542" spans="9:9" ht="17.25" hidden="1" customHeight="1">
      <c r="I12542" s="139"/>
    </row>
    <row r="12543" spans="9:9" ht="17.25" hidden="1" customHeight="1">
      <c r="I12543" s="139"/>
    </row>
    <row r="12544" spans="9:9" ht="17.25" hidden="1" customHeight="1">
      <c r="I12544" s="139"/>
    </row>
    <row r="12545" spans="9:9" ht="17.25" hidden="1" customHeight="1">
      <c r="I12545" s="139"/>
    </row>
    <row r="12546" spans="9:9" ht="17.25" hidden="1" customHeight="1">
      <c r="I12546" s="139"/>
    </row>
    <row r="12547" spans="9:9" ht="17.25" hidden="1" customHeight="1">
      <c r="I12547" s="139"/>
    </row>
    <row r="12548" spans="9:9" ht="17.25" hidden="1" customHeight="1">
      <c r="I12548" s="139"/>
    </row>
    <row r="12549" spans="9:9" ht="17.25" hidden="1" customHeight="1">
      <c r="I12549" s="139"/>
    </row>
    <row r="12550" spans="9:9" ht="17.25" hidden="1" customHeight="1">
      <c r="I12550" s="139"/>
    </row>
    <row r="12551" spans="9:9" ht="17.25" hidden="1" customHeight="1">
      <c r="I12551" s="139"/>
    </row>
    <row r="12552" spans="9:9" ht="17.25" hidden="1" customHeight="1">
      <c r="I12552" s="139"/>
    </row>
    <row r="12553" spans="9:9" ht="17.25" hidden="1" customHeight="1">
      <c r="I12553" s="139"/>
    </row>
    <row r="12554" spans="9:9" ht="17.25" hidden="1" customHeight="1">
      <c r="I12554" s="139"/>
    </row>
    <row r="12555" spans="9:9" ht="17.25" hidden="1" customHeight="1">
      <c r="I12555" s="139"/>
    </row>
    <row r="12556" spans="9:9" ht="17.25" hidden="1" customHeight="1">
      <c r="I12556" s="139"/>
    </row>
    <row r="12557" spans="9:9" ht="17.25" hidden="1" customHeight="1">
      <c r="I12557" s="139"/>
    </row>
    <row r="12558" spans="9:9" ht="17.25" hidden="1" customHeight="1">
      <c r="I12558" s="139"/>
    </row>
    <row r="12559" spans="9:9" ht="17.25" hidden="1" customHeight="1">
      <c r="I12559" s="139"/>
    </row>
    <row r="12560" spans="9:9" ht="17.25" hidden="1" customHeight="1">
      <c r="I12560" s="139"/>
    </row>
    <row r="12561" spans="9:9" ht="17.25" hidden="1" customHeight="1">
      <c r="I12561" s="139"/>
    </row>
    <row r="12562" spans="9:9" ht="17.25" hidden="1" customHeight="1">
      <c r="I12562" s="139"/>
    </row>
    <row r="12563" spans="9:9" ht="17.25" hidden="1" customHeight="1">
      <c r="I12563" s="139"/>
    </row>
    <row r="12564" spans="9:9" ht="17.25" hidden="1" customHeight="1">
      <c r="I12564" s="139"/>
    </row>
    <row r="12565" spans="9:9" ht="17.25" hidden="1" customHeight="1">
      <c r="I12565" s="139"/>
    </row>
    <row r="12566" spans="9:9" ht="17.25" hidden="1" customHeight="1">
      <c r="I12566" s="139"/>
    </row>
    <row r="12567" spans="9:9" ht="17.25" hidden="1" customHeight="1">
      <c r="I12567" s="139"/>
    </row>
    <row r="12568" spans="9:9" ht="17.25" hidden="1" customHeight="1">
      <c r="I12568" s="139"/>
    </row>
    <row r="12569" spans="9:9" ht="17.25" hidden="1" customHeight="1">
      <c r="I12569" s="139"/>
    </row>
    <row r="12570" spans="9:9" ht="17.25" hidden="1" customHeight="1">
      <c r="I12570" s="139"/>
    </row>
    <row r="12571" spans="9:9" ht="17.25" hidden="1" customHeight="1">
      <c r="I12571" s="139"/>
    </row>
    <row r="12572" spans="9:9" ht="17.25" hidden="1" customHeight="1">
      <c r="I12572" s="139"/>
    </row>
    <row r="12573" spans="9:9" ht="17.25" hidden="1" customHeight="1">
      <c r="I12573" s="139"/>
    </row>
    <row r="12574" spans="9:9" ht="17.25" hidden="1" customHeight="1">
      <c r="I12574" s="139"/>
    </row>
    <row r="12575" spans="9:9" ht="17.25" hidden="1" customHeight="1">
      <c r="I12575" s="139"/>
    </row>
    <row r="12576" spans="9:9" ht="17.25" hidden="1" customHeight="1">
      <c r="I12576" s="139"/>
    </row>
    <row r="12577" spans="9:9" ht="17.25" hidden="1" customHeight="1">
      <c r="I12577" s="139"/>
    </row>
    <row r="12578" spans="9:9" ht="17.25" hidden="1" customHeight="1">
      <c r="I12578" s="139"/>
    </row>
    <row r="12579" spans="9:9" ht="17.25" hidden="1" customHeight="1">
      <c r="I12579" s="139"/>
    </row>
    <row r="12580" spans="9:9" ht="17.25" hidden="1" customHeight="1">
      <c r="I12580" s="139"/>
    </row>
    <row r="12581" spans="9:9" ht="17.25" hidden="1" customHeight="1">
      <c r="I12581" s="139"/>
    </row>
    <row r="12582" spans="9:9" ht="17.25" hidden="1" customHeight="1">
      <c r="I12582" s="139"/>
    </row>
    <row r="12583" spans="9:9" ht="17.25" hidden="1" customHeight="1">
      <c r="I12583" s="139"/>
    </row>
    <row r="12584" spans="9:9" ht="17.25" hidden="1" customHeight="1">
      <c r="I12584" s="139"/>
    </row>
    <row r="12585" spans="9:9" ht="17.25" hidden="1" customHeight="1">
      <c r="I12585" s="139"/>
    </row>
    <row r="12586" spans="9:9" ht="17.25" hidden="1" customHeight="1">
      <c r="I12586" s="139"/>
    </row>
    <row r="12587" spans="9:9" ht="17.25" hidden="1" customHeight="1">
      <c r="I12587" s="139"/>
    </row>
    <row r="12588" spans="9:9" ht="17.25" hidden="1" customHeight="1">
      <c r="I12588" s="139"/>
    </row>
    <row r="12589" spans="9:9" ht="17.25" hidden="1" customHeight="1">
      <c r="I12589" s="139"/>
    </row>
    <row r="12590" spans="9:9" ht="17.25" hidden="1" customHeight="1">
      <c r="I12590" s="139"/>
    </row>
    <row r="12591" spans="9:9" ht="17.25" hidden="1" customHeight="1">
      <c r="I12591" s="139"/>
    </row>
    <row r="12592" spans="9:9" ht="17.25" hidden="1" customHeight="1">
      <c r="I12592" s="139"/>
    </row>
    <row r="12593" spans="9:9" ht="17.25" hidden="1" customHeight="1">
      <c r="I12593" s="139"/>
    </row>
    <row r="12594" spans="9:9" ht="17.25" hidden="1" customHeight="1">
      <c r="I12594" s="139"/>
    </row>
    <row r="12595" spans="9:9" ht="17.25" hidden="1" customHeight="1">
      <c r="I12595" s="139"/>
    </row>
    <row r="12596" spans="9:9" ht="17.25" hidden="1" customHeight="1">
      <c r="I12596" s="139"/>
    </row>
    <row r="12597" spans="9:9" ht="17.25" hidden="1" customHeight="1">
      <c r="I12597" s="139"/>
    </row>
    <row r="12598" spans="9:9" ht="17.25" hidden="1" customHeight="1">
      <c r="I12598" s="139"/>
    </row>
    <row r="12599" spans="9:9" ht="17.25" hidden="1" customHeight="1">
      <c r="I12599" s="139"/>
    </row>
    <row r="12600" spans="9:9" ht="17.25" hidden="1" customHeight="1">
      <c r="I12600" s="139"/>
    </row>
    <row r="12601" spans="9:9" ht="17.25" hidden="1" customHeight="1">
      <c r="I12601" s="139"/>
    </row>
    <row r="12602" spans="9:9" ht="17.25" hidden="1" customHeight="1">
      <c r="I12602" s="139"/>
    </row>
    <row r="12603" spans="9:9" ht="17.25" hidden="1" customHeight="1">
      <c r="I12603" s="139"/>
    </row>
    <row r="12604" spans="9:9" ht="17.25" hidden="1" customHeight="1">
      <c r="I12604" s="139"/>
    </row>
    <row r="12605" spans="9:9" ht="17.25" hidden="1" customHeight="1">
      <c r="I12605" s="139"/>
    </row>
    <row r="12606" spans="9:9" ht="17.25" hidden="1" customHeight="1">
      <c r="I12606" s="139"/>
    </row>
    <row r="12607" spans="9:9" ht="17.25" hidden="1" customHeight="1">
      <c r="I12607" s="139"/>
    </row>
    <row r="12608" spans="9:9" ht="17.25" hidden="1" customHeight="1">
      <c r="I12608" s="139"/>
    </row>
    <row r="12609" spans="9:9" ht="17.25" hidden="1" customHeight="1">
      <c r="I12609" s="139"/>
    </row>
    <row r="12610" spans="9:9" ht="17.25" hidden="1" customHeight="1">
      <c r="I12610" s="139"/>
    </row>
    <row r="12611" spans="9:9" ht="17.25" hidden="1" customHeight="1">
      <c r="I12611" s="139"/>
    </row>
    <row r="12612" spans="9:9" ht="17.25" hidden="1" customHeight="1">
      <c r="I12612" s="139"/>
    </row>
    <row r="12613" spans="9:9" ht="17.25" hidden="1" customHeight="1">
      <c r="I12613" s="139"/>
    </row>
    <row r="12614" spans="9:9" ht="17.25" hidden="1" customHeight="1">
      <c r="I12614" s="139"/>
    </row>
    <row r="12615" spans="9:9" ht="17.25" hidden="1" customHeight="1">
      <c r="I12615" s="139"/>
    </row>
    <row r="12616" spans="9:9" ht="17.25" hidden="1" customHeight="1">
      <c r="I12616" s="139"/>
    </row>
    <row r="12617" spans="9:9" ht="17.25" hidden="1" customHeight="1">
      <c r="I12617" s="139"/>
    </row>
    <row r="12618" spans="9:9" ht="17.25" hidden="1" customHeight="1">
      <c r="I12618" s="139"/>
    </row>
    <row r="12619" spans="9:9" ht="17.25" hidden="1" customHeight="1">
      <c r="I12619" s="139"/>
    </row>
    <row r="12620" spans="9:9" ht="17.25" hidden="1" customHeight="1">
      <c r="I12620" s="139"/>
    </row>
    <row r="12621" spans="9:9" ht="17.25" hidden="1" customHeight="1">
      <c r="I12621" s="139"/>
    </row>
    <row r="12622" spans="9:9" ht="17.25" hidden="1" customHeight="1">
      <c r="I12622" s="139"/>
    </row>
    <row r="12623" spans="9:9" ht="17.25" hidden="1" customHeight="1">
      <c r="I12623" s="139"/>
    </row>
    <row r="12624" spans="9:9" ht="17.25" hidden="1" customHeight="1">
      <c r="I12624" s="139"/>
    </row>
    <row r="12625" spans="9:9" ht="17.25" hidden="1" customHeight="1">
      <c r="I12625" s="139"/>
    </row>
    <row r="12626" spans="9:9" ht="17.25" hidden="1" customHeight="1">
      <c r="I12626" s="139"/>
    </row>
    <row r="12627" spans="9:9" ht="17.25" hidden="1" customHeight="1">
      <c r="I12627" s="139"/>
    </row>
    <row r="12628" spans="9:9" ht="17.25" hidden="1" customHeight="1">
      <c r="I12628" s="139"/>
    </row>
    <row r="12629" spans="9:9" ht="17.25" hidden="1" customHeight="1">
      <c r="I12629" s="139"/>
    </row>
    <row r="12630" spans="9:9" ht="17.25" hidden="1" customHeight="1">
      <c r="I12630" s="139"/>
    </row>
    <row r="12631" spans="9:9" ht="17.25" hidden="1" customHeight="1">
      <c r="I12631" s="139"/>
    </row>
    <row r="12632" spans="9:9" ht="17.25" hidden="1" customHeight="1">
      <c r="I12632" s="139"/>
    </row>
    <row r="12633" spans="9:9" ht="17.25" hidden="1" customHeight="1">
      <c r="I12633" s="139"/>
    </row>
    <row r="12634" spans="9:9" ht="17.25" hidden="1" customHeight="1">
      <c r="I12634" s="139"/>
    </row>
    <row r="12635" spans="9:9" ht="17.25" hidden="1" customHeight="1">
      <c r="I12635" s="139"/>
    </row>
    <row r="12636" spans="9:9" ht="17.25" hidden="1" customHeight="1">
      <c r="I12636" s="139"/>
    </row>
    <row r="12637" spans="9:9" ht="17.25" hidden="1" customHeight="1">
      <c r="I12637" s="139"/>
    </row>
    <row r="12638" spans="9:9" ht="17.25" hidden="1" customHeight="1">
      <c r="I12638" s="139"/>
    </row>
    <row r="12639" spans="9:9" ht="17.25" hidden="1" customHeight="1">
      <c r="I12639" s="139"/>
    </row>
    <row r="12640" spans="9:9" ht="17.25" hidden="1" customHeight="1">
      <c r="I12640" s="139"/>
    </row>
    <row r="12641" spans="9:9" ht="17.25" hidden="1" customHeight="1">
      <c r="I12641" s="139"/>
    </row>
    <row r="12642" spans="9:9" ht="17.25" hidden="1" customHeight="1">
      <c r="I12642" s="139"/>
    </row>
    <row r="12643" spans="9:9" ht="17.25" hidden="1" customHeight="1">
      <c r="I12643" s="139"/>
    </row>
    <row r="12644" spans="9:9" ht="17.25" hidden="1" customHeight="1">
      <c r="I12644" s="139"/>
    </row>
    <row r="12645" spans="9:9" ht="17.25" hidden="1" customHeight="1">
      <c r="I12645" s="139"/>
    </row>
    <row r="12646" spans="9:9" ht="17.25" hidden="1" customHeight="1">
      <c r="I12646" s="139"/>
    </row>
    <row r="12647" spans="9:9" ht="17.25" hidden="1" customHeight="1">
      <c r="I12647" s="139"/>
    </row>
    <row r="12648" spans="9:9" ht="17.25" hidden="1" customHeight="1">
      <c r="I12648" s="139"/>
    </row>
    <row r="12649" spans="9:9" ht="17.25" hidden="1" customHeight="1">
      <c r="I12649" s="139"/>
    </row>
    <row r="12650" spans="9:9" ht="17.25" hidden="1" customHeight="1">
      <c r="I12650" s="139"/>
    </row>
    <row r="12651" spans="9:9" ht="17.25" hidden="1" customHeight="1">
      <c r="I12651" s="139"/>
    </row>
    <row r="12652" spans="9:9" ht="17.25" hidden="1" customHeight="1">
      <c r="I12652" s="139"/>
    </row>
    <row r="12653" spans="9:9" ht="17.25" hidden="1" customHeight="1">
      <c r="I12653" s="139"/>
    </row>
    <row r="12654" spans="9:9" ht="17.25" hidden="1" customHeight="1">
      <c r="I12654" s="139"/>
    </row>
    <row r="12655" spans="9:9" ht="17.25" hidden="1" customHeight="1">
      <c r="I12655" s="139"/>
    </row>
    <row r="12656" spans="9:9" ht="17.25" hidden="1" customHeight="1">
      <c r="I12656" s="139"/>
    </row>
    <row r="12657" spans="9:9" ht="17.25" hidden="1" customHeight="1">
      <c r="I12657" s="139"/>
    </row>
    <row r="12658" spans="9:9" ht="17.25" hidden="1" customHeight="1">
      <c r="I12658" s="139"/>
    </row>
    <row r="12659" spans="9:9" ht="17.25" hidden="1" customHeight="1">
      <c r="I12659" s="139"/>
    </row>
    <row r="12660" spans="9:9" ht="17.25" hidden="1" customHeight="1">
      <c r="I12660" s="139"/>
    </row>
    <row r="12661" spans="9:9" ht="17.25" hidden="1" customHeight="1">
      <c r="I12661" s="139"/>
    </row>
    <row r="12662" spans="9:9" ht="17.25" hidden="1" customHeight="1">
      <c r="I12662" s="139"/>
    </row>
    <row r="12663" spans="9:9" ht="17.25" hidden="1" customHeight="1">
      <c r="I12663" s="139"/>
    </row>
    <row r="12664" spans="9:9" ht="17.25" hidden="1" customHeight="1">
      <c r="I12664" s="139"/>
    </row>
    <row r="12665" spans="9:9" ht="17.25" hidden="1" customHeight="1">
      <c r="I12665" s="139"/>
    </row>
    <row r="12666" spans="9:9" ht="17.25" hidden="1" customHeight="1">
      <c r="I12666" s="139"/>
    </row>
    <row r="12667" spans="9:9" ht="17.25" hidden="1" customHeight="1">
      <c r="I12667" s="139"/>
    </row>
    <row r="12668" spans="9:9" ht="17.25" hidden="1" customHeight="1">
      <c r="I12668" s="139"/>
    </row>
    <row r="12669" spans="9:9" ht="17.25" hidden="1" customHeight="1">
      <c r="I12669" s="139"/>
    </row>
    <row r="12670" spans="9:9" ht="17.25" hidden="1" customHeight="1">
      <c r="I12670" s="139"/>
    </row>
    <row r="12671" spans="9:9" ht="17.25" hidden="1" customHeight="1">
      <c r="I12671" s="139"/>
    </row>
    <row r="12672" spans="9:9" ht="17.25" hidden="1" customHeight="1">
      <c r="I12672" s="139"/>
    </row>
    <row r="12673" spans="9:9" ht="17.25" hidden="1" customHeight="1">
      <c r="I12673" s="139"/>
    </row>
    <row r="12674" spans="9:9" ht="17.25" hidden="1" customHeight="1">
      <c r="I12674" s="139"/>
    </row>
    <row r="12675" spans="9:9" ht="17.25" hidden="1" customHeight="1">
      <c r="I12675" s="139"/>
    </row>
    <row r="12676" spans="9:9" ht="17.25" hidden="1" customHeight="1">
      <c r="I12676" s="139"/>
    </row>
    <row r="12677" spans="9:9" ht="17.25" hidden="1" customHeight="1">
      <c r="I12677" s="139"/>
    </row>
    <row r="12678" spans="9:9" ht="17.25" hidden="1" customHeight="1">
      <c r="I12678" s="139"/>
    </row>
    <row r="12679" spans="9:9" ht="17.25" hidden="1" customHeight="1">
      <c r="I12679" s="139"/>
    </row>
    <row r="12680" spans="9:9" ht="17.25" hidden="1" customHeight="1">
      <c r="I12680" s="139"/>
    </row>
    <row r="12681" spans="9:9" ht="17.25" hidden="1" customHeight="1">
      <c r="I12681" s="139"/>
    </row>
    <row r="12682" spans="9:9" ht="17.25" hidden="1" customHeight="1">
      <c r="I12682" s="139"/>
    </row>
    <row r="12683" spans="9:9" ht="17.25" hidden="1" customHeight="1">
      <c r="I12683" s="139"/>
    </row>
    <row r="12684" spans="9:9" ht="17.25" hidden="1" customHeight="1">
      <c r="I12684" s="139"/>
    </row>
    <row r="12685" spans="9:9" ht="17.25" hidden="1" customHeight="1">
      <c r="I12685" s="139"/>
    </row>
    <row r="12686" spans="9:9" ht="17.25" hidden="1" customHeight="1">
      <c r="I12686" s="139"/>
    </row>
    <row r="12687" spans="9:9" ht="17.25" hidden="1" customHeight="1">
      <c r="I12687" s="139"/>
    </row>
    <row r="12688" spans="9:9" ht="17.25" hidden="1" customHeight="1">
      <c r="I12688" s="139"/>
    </row>
    <row r="12689" spans="9:9" ht="17.25" hidden="1" customHeight="1">
      <c r="I12689" s="139"/>
    </row>
    <row r="12690" spans="9:9" ht="17.25" hidden="1" customHeight="1">
      <c r="I12690" s="139"/>
    </row>
    <row r="12691" spans="9:9" ht="17.25" hidden="1" customHeight="1">
      <c r="I12691" s="139"/>
    </row>
    <row r="12692" spans="9:9" ht="17.25" hidden="1" customHeight="1">
      <c r="I12692" s="139"/>
    </row>
    <row r="12693" spans="9:9" ht="17.25" hidden="1" customHeight="1">
      <c r="I12693" s="139"/>
    </row>
    <row r="12694" spans="9:9" ht="17.25" hidden="1" customHeight="1">
      <c r="I12694" s="139"/>
    </row>
    <row r="12695" spans="9:9" ht="17.25" hidden="1" customHeight="1">
      <c r="I12695" s="139"/>
    </row>
    <row r="12696" spans="9:9" ht="17.25" hidden="1" customHeight="1">
      <c r="I12696" s="139"/>
    </row>
    <row r="12697" spans="9:9" ht="17.25" hidden="1" customHeight="1">
      <c r="I12697" s="139"/>
    </row>
    <row r="12698" spans="9:9" ht="17.25" hidden="1" customHeight="1">
      <c r="I12698" s="139"/>
    </row>
    <row r="12699" spans="9:9" ht="17.25" hidden="1" customHeight="1">
      <c r="I12699" s="139"/>
    </row>
    <row r="12700" spans="9:9" ht="17.25" hidden="1" customHeight="1">
      <c r="I12700" s="139"/>
    </row>
    <row r="12701" spans="9:9" ht="17.25" hidden="1" customHeight="1">
      <c r="I12701" s="139"/>
    </row>
    <row r="12702" spans="9:9" ht="17.25" hidden="1" customHeight="1">
      <c r="I12702" s="139"/>
    </row>
    <row r="12703" spans="9:9" ht="17.25" hidden="1" customHeight="1">
      <c r="I12703" s="139"/>
    </row>
    <row r="12704" spans="9:9" ht="17.25" hidden="1" customHeight="1">
      <c r="I12704" s="139"/>
    </row>
    <row r="12705" spans="9:9" ht="17.25" hidden="1" customHeight="1">
      <c r="I12705" s="139"/>
    </row>
    <row r="12706" spans="9:9" ht="17.25" hidden="1" customHeight="1">
      <c r="I12706" s="139"/>
    </row>
    <row r="12707" spans="9:9" ht="17.25" hidden="1" customHeight="1">
      <c r="I12707" s="139"/>
    </row>
    <row r="12708" spans="9:9" ht="17.25" hidden="1" customHeight="1">
      <c r="I12708" s="139"/>
    </row>
    <row r="12709" spans="9:9" ht="17.25" hidden="1" customHeight="1">
      <c r="I12709" s="139"/>
    </row>
    <row r="12710" spans="9:9" ht="17.25" hidden="1" customHeight="1">
      <c r="I12710" s="139"/>
    </row>
    <row r="12711" spans="9:9" ht="17.25" hidden="1" customHeight="1">
      <c r="I12711" s="139"/>
    </row>
    <row r="12712" spans="9:9" ht="17.25" hidden="1" customHeight="1">
      <c r="I12712" s="139"/>
    </row>
    <row r="12713" spans="9:9" ht="17.25" hidden="1" customHeight="1">
      <c r="I12713" s="139"/>
    </row>
    <row r="12714" spans="9:9" ht="17.25" hidden="1" customHeight="1">
      <c r="I12714" s="139"/>
    </row>
    <row r="12715" spans="9:9" ht="17.25" hidden="1" customHeight="1">
      <c r="I12715" s="139"/>
    </row>
    <row r="12716" spans="9:9" ht="17.25" hidden="1" customHeight="1">
      <c r="I12716" s="139"/>
    </row>
    <row r="12717" spans="9:9" ht="17.25" hidden="1" customHeight="1">
      <c r="I12717" s="139"/>
    </row>
    <row r="12718" spans="9:9" ht="17.25" hidden="1" customHeight="1">
      <c r="I12718" s="139"/>
    </row>
    <row r="12719" spans="9:9" ht="17.25" hidden="1" customHeight="1">
      <c r="I12719" s="139"/>
    </row>
    <row r="12720" spans="9:9" ht="17.25" hidden="1" customHeight="1">
      <c r="I12720" s="139"/>
    </row>
    <row r="12721" spans="9:9" ht="17.25" hidden="1" customHeight="1">
      <c r="I12721" s="139"/>
    </row>
    <row r="12722" spans="9:9" ht="17.25" hidden="1" customHeight="1">
      <c r="I12722" s="139"/>
    </row>
    <row r="12723" spans="9:9" ht="17.25" hidden="1" customHeight="1">
      <c r="I12723" s="139"/>
    </row>
    <row r="12724" spans="9:9" ht="17.25" hidden="1" customHeight="1">
      <c r="I12724" s="139"/>
    </row>
    <row r="12725" spans="9:9" ht="17.25" hidden="1" customHeight="1">
      <c r="I12725" s="139"/>
    </row>
    <row r="12726" spans="9:9" ht="17.25" hidden="1" customHeight="1">
      <c r="I12726" s="139"/>
    </row>
    <row r="12727" spans="9:9" ht="17.25" hidden="1" customHeight="1">
      <c r="I12727" s="139"/>
    </row>
    <row r="12728" spans="9:9" ht="17.25" hidden="1" customHeight="1">
      <c r="I12728" s="139"/>
    </row>
    <row r="12729" spans="9:9" ht="17.25" hidden="1" customHeight="1">
      <c r="I12729" s="139"/>
    </row>
    <row r="12730" spans="9:9" ht="17.25" hidden="1" customHeight="1">
      <c r="I12730" s="139"/>
    </row>
    <row r="12731" spans="9:9" ht="17.25" hidden="1" customHeight="1">
      <c r="I12731" s="139"/>
    </row>
    <row r="12732" spans="9:9" ht="17.25" hidden="1" customHeight="1">
      <c r="I12732" s="139"/>
    </row>
    <row r="12733" spans="9:9" ht="17.25" hidden="1" customHeight="1">
      <c r="I12733" s="139"/>
    </row>
    <row r="12734" spans="9:9" ht="17.25" hidden="1" customHeight="1">
      <c r="I12734" s="139"/>
    </row>
    <row r="12735" spans="9:9" ht="17.25" hidden="1" customHeight="1">
      <c r="I12735" s="139"/>
    </row>
    <row r="12736" spans="9:9" ht="17.25" hidden="1" customHeight="1">
      <c r="I12736" s="139"/>
    </row>
    <row r="12737" spans="9:9" ht="17.25" hidden="1" customHeight="1">
      <c r="I12737" s="139"/>
    </row>
    <row r="12738" spans="9:9" ht="17.25" hidden="1" customHeight="1">
      <c r="I12738" s="139"/>
    </row>
    <row r="12739" spans="9:9" ht="17.25" hidden="1" customHeight="1">
      <c r="I12739" s="139"/>
    </row>
    <row r="12740" spans="9:9" ht="17.25" hidden="1" customHeight="1">
      <c r="I12740" s="139"/>
    </row>
    <row r="12741" spans="9:9" ht="17.25" hidden="1" customHeight="1">
      <c r="I12741" s="139"/>
    </row>
    <row r="12742" spans="9:9" ht="17.25" hidden="1" customHeight="1">
      <c r="I12742" s="139"/>
    </row>
    <row r="12743" spans="9:9" ht="17.25" hidden="1" customHeight="1">
      <c r="I12743" s="139"/>
    </row>
    <row r="12744" spans="9:9" ht="17.25" hidden="1" customHeight="1">
      <c r="I12744" s="139"/>
    </row>
    <row r="12745" spans="9:9" ht="17.25" hidden="1" customHeight="1">
      <c r="I12745" s="139"/>
    </row>
    <row r="12746" spans="9:9" ht="17.25" hidden="1" customHeight="1">
      <c r="I12746" s="139"/>
    </row>
    <row r="12747" spans="9:9" ht="17.25" hidden="1" customHeight="1">
      <c r="I12747" s="139"/>
    </row>
    <row r="12748" spans="9:9" ht="17.25" hidden="1" customHeight="1">
      <c r="I12748" s="139"/>
    </row>
    <row r="12749" spans="9:9" ht="17.25" hidden="1" customHeight="1">
      <c r="I12749" s="139"/>
    </row>
    <row r="12750" spans="9:9" ht="17.25" hidden="1" customHeight="1">
      <c r="I12750" s="139"/>
    </row>
    <row r="12751" spans="9:9" ht="17.25" hidden="1" customHeight="1">
      <c r="I12751" s="139"/>
    </row>
    <row r="12752" spans="9:9" ht="17.25" hidden="1" customHeight="1">
      <c r="I12752" s="139"/>
    </row>
    <row r="12753" spans="9:9" ht="17.25" hidden="1" customHeight="1">
      <c r="I12753" s="139"/>
    </row>
    <row r="12754" spans="9:9" ht="17.25" hidden="1" customHeight="1">
      <c r="I12754" s="139"/>
    </row>
    <row r="12755" spans="9:9" ht="17.25" hidden="1" customHeight="1">
      <c r="I12755" s="139"/>
    </row>
    <row r="12756" spans="9:9" ht="17.25" hidden="1" customHeight="1">
      <c r="I12756" s="139"/>
    </row>
    <row r="12757" spans="9:9" ht="17.25" hidden="1" customHeight="1">
      <c r="I12757" s="139"/>
    </row>
    <row r="12758" spans="9:9" ht="17.25" hidden="1" customHeight="1">
      <c r="I12758" s="139"/>
    </row>
    <row r="12759" spans="9:9" ht="17.25" hidden="1" customHeight="1">
      <c r="I12759" s="139"/>
    </row>
    <row r="12760" spans="9:9" ht="17.25" hidden="1" customHeight="1">
      <c r="I12760" s="139"/>
    </row>
    <row r="12761" spans="9:9" ht="17.25" hidden="1" customHeight="1">
      <c r="I12761" s="139"/>
    </row>
    <row r="12762" spans="9:9" ht="17.25" hidden="1" customHeight="1">
      <c r="I12762" s="139"/>
    </row>
    <row r="12763" spans="9:9" ht="17.25" hidden="1" customHeight="1">
      <c r="I12763" s="139"/>
    </row>
    <row r="12764" spans="9:9" ht="17.25" hidden="1" customHeight="1">
      <c r="I12764" s="139"/>
    </row>
    <row r="12765" spans="9:9" ht="17.25" hidden="1" customHeight="1">
      <c r="I12765" s="139"/>
    </row>
    <row r="12766" spans="9:9" ht="17.25" hidden="1" customHeight="1">
      <c r="I12766" s="139"/>
    </row>
    <row r="12767" spans="9:9" ht="17.25" hidden="1" customHeight="1">
      <c r="I12767" s="139"/>
    </row>
    <row r="12768" spans="9:9" ht="17.25" hidden="1" customHeight="1">
      <c r="I12768" s="139"/>
    </row>
    <row r="12769" spans="9:9" ht="17.25" hidden="1" customHeight="1">
      <c r="I12769" s="139"/>
    </row>
    <row r="12770" spans="9:9" ht="17.25" hidden="1" customHeight="1">
      <c r="I12770" s="139"/>
    </row>
    <row r="12771" spans="9:9" ht="17.25" hidden="1" customHeight="1">
      <c r="I12771" s="139"/>
    </row>
    <row r="12772" spans="9:9" ht="17.25" hidden="1" customHeight="1">
      <c r="I12772" s="139"/>
    </row>
    <row r="12773" spans="9:9" ht="17.25" hidden="1" customHeight="1">
      <c r="I12773" s="139"/>
    </row>
    <row r="12774" spans="9:9" ht="17.25" hidden="1" customHeight="1">
      <c r="I12774" s="139"/>
    </row>
    <row r="12775" spans="9:9" ht="17.25" hidden="1" customHeight="1">
      <c r="I12775" s="139"/>
    </row>
    <row r="12776" spans="9:9" ht="17.25" hidden="1" customHeight="1">
      <c r="I12776" s="139"/>
    </row>
    <row r="12777" spans="9:9" ht="17.25" hidden="1" customHeight="1">
      <c r="I12777" s="139"/>
    </row>
    <row r="12778" spans="9:9" ht="17.25" hidden="1" customHeight="1">
      <c r="I12778" s="139"/>
    </row>
    <row r="12779" spans="9:9" ht="17.25" hidden="1" customHeight="1">
      <c r="I12779" s="139"/>
    </row>
    <row r="12780" spans="9:9" ht="17.25" hidden="1" customHeight="1">
      <c r="I12780" s="139"/>
    </row>
    <row r="12781" spans="9:9" ht="17.25" hidden="1" customHeight="1">
      <c r="I12781" s="139"/>
    </row>
    <row r="12782" spans="9:9" ht="17.25" hidden="1" customHeight="1">
      <c r="I12782" s="139"/>
    </row>
    <row r="12783" spans="9:9" ht="17.25" hidden="1" customHeight="1">
      <c r="I12783" s="139"/>
    </row>
    <row r="12784" spans="9:9" ht="17.25" hidden="1" customHeight="1">
      <c r="I12784" s="139"/>
    </row>
    <row r="12785" spans="9:9" ht="17.25" hidden="1" customHeight="1">
      <c r="I12785" s="139"/>
    </row>
    <row r="12786" spans="9:9" ht="17.25" hidden="1" customHeight="1">
      <c r="I12786" s="139"/>
    </row>
    <row r="12787" spans="9:9" ht="17.25" hidden="1" customHeight="1">
      <c r="I12787" s="139"/>
    </row>
    <row r="12788" spans="9:9" ht="17.25" hidden="1" customHeight="1">
      <c r="I12788" s="139"/>
    </row>
    <row r="12789" spans="9:9" ht="17.25" hidden="1" customHeight="1">
      <c r="I12789" s="139"/>
    </row>
    <row r="12790" spans="9:9" ht="17.25" hidden="1" customHeight="1">
      <c r="I12790" s="139"/>
    </row>
    <row r="12791" spans="9:9" ht="17.25" hidden="1" customHeight="1">
      <c r="I12791" s="139"/>
    </row>
    <row r="12792" spans="9:9" ht="17.25" hidden="1" customHeight="1">
      <c r="I12792" s="139"/>
    </row>
    <row r="12793" spans="9:9" ht="17.25" hidden="1" customHeight="1">
      <c r="I12793" s="139"/>
    </row>
    <row r="12794" spans="9:9" ht="17.25" hidden="1" customHeight="1">
      <c r="I12794" s="139"/>
    </row>
    <row r="12795" spans="9:9" ht="17.25" hidden="1" customHeight="1">
      <c r="I12795" s="139"/>
    </row>
    <row r="12796" spans="9:9" ht="17.25" hidden="1" customHeight="1">
      <c r="I12796" s="139"/>
    </row>
    <row r="12797" spans="9:9" ht="17.25" hidden="1" customHeight="1">
      <c r="I12797" s="139"/>
    </row>
    <row r="12798" spans="9:9" ht="17.25" hidden="1" customHeight="1">
      <c r="I12798" s="139"/>
    </row>
    <row r="12799" spans="9:9" ht="17.25" hidden="1" customHeight="1">
      <c r="I12799" s="139"/>
    </row>
    <row r="12800" spans="9:9" ht="17.25" hidden="1" customHeight="1">
      <c r="I12800" s="139"/>
    </row>
    <row r="12801" spans="9:9" ht="17.25" hidden="1" customHeight="1">
      <c r="I12801" s="139"/>
    </row>
    <row r="12802" spans="9:9" ht="17.25" hidden="1" customHeight="1">
      <c r="I12802" s="139"/>
    </row>
    <row r="12803" spans="9:9" ht="17.25" hidden="1" customHeight="1">
      <c r="I12803" s="139"/>
    </row>
    <row r="12804" spans="9:9" ht="17.25" hidden="1" customHeight="1">
      <c r="I12804" s="139"/>
    </row>
    <row r="12805" spans="9:9" ht="17.25" hidden="1" customHeight="1">
      <c r="I12805" s="139"/>
    </row>
    <row r="12806" spans="9:9" ht="17.25" hidden="1" customHeight="1">
      <c r="I12806" s="139"/>
    </row>
    <row r="12807" spans="9:9" ht="17.25" hidden="1" customHeight="1">
      <c r="I12807" s="139"/>
    </row>
    <row r="12808" spans="9:9" ht="17.25" hidden="1" customHeight="1">
      <c r="I12808" s="139"/>
    </row>
    <row r="12809" spans="9:9" ht="17.25" hidden="1" customHeight="1">
      <c r="I12809" s="139"/>
    </row>
    <row r="12810" spans="9:9" ht="17.25" hidden="1" customHeight="1">
      <c r="I12810" s="139"/>
    </row>
    <row r="12811" spans="9:9" ht="17.25" hidden="1" customHeight="1">
      <c r="I12811" s="139"/>
    </row>
    <row r="12812" spans="9:9" ht="17.25" hidden="1" customHeight="1">
      <c r="I12812" s="139"/>
    </row>
    <row r="12813" spans="9:9" ht="17.25" hidden="1" customHeight="1">
      <c r="I12813" s="139"/>
    </row>
    <row r="12814" spans="9:9" ht="17.25" hidden="1" customHeight="1">
      <c r="I12814" s="139"/>
    </row>
    <row r="12815" spans="9:9" ht="17.25" hidden="1" customHeight="1">
      <c r="I12815" s="139"/>
    </row>
    <row r="12816" spans="9:9" ht="17.25" hidden="1" customHeight="1">
      <c r="I12816" s="139"/>
    </row>
    <row r="12817" spans="9:9" ht="17.25" hidden="1" customHeight="1">
      <c r="I12817" s="139"/>
    </row>
    <row r="12818" spans="9:9" ht="17.25" hidden="1" customHeight="1">
      <c r="I12818" s="139"/>
    </row>
    <row r="12819" spans="9:9" ht="17.25" hidden="1" customHeight="1">
      <c r="I12819" s="139"/>
    </row>
    <row r="12820" spans="9:9" ht="17.25" hidden="1" customHeight="1">
      <c r="I12820" s="139"/>
    </row>
    <row r="12821" spans="9:9" ht="17.25" hidden="1" customHeight="1">
      <c r="I12821" s="139"/>
    </row>
    <row r="12822" spans="9:9" ht="17.25" hidden="1" customHeight="1">
      <c r="I12822" s="139"/>
    </row>
    <row r="12823" spans="9:9" ht="17.25" hidden="1" customHeight="1">
      <c r="I12823" s="139"/>
    </row>
    <row r="12824" spans="9:9" ht="17.25" hidden="1" customHeight="1">
      <c r="I12824" s="139"/>
    </row>
    <row r="12825" spans="9:9" ht="17.25" hidden="1" customHeight="1">
      <c r="I12825" s="139"/>
    </row>
    <row r="12826" spans="9:9" ht="17.25" hidden="1" customHeight="1">
      <c r="I12826" s="139"/>
    </row>
    <row r="12827" spans="9:9" ht="17.25" hidden="1" customHeight="1">
      <c r="I12827" s="139"/>
    </row>
    <row r="12828" spans="9:9" ht="17.25" hidden="1" customHeight="1">
      <c r="I12828" s="139"/>
    </row>
    <row r="12829" spans="9:9" ht="17.25" hidden="1" customHeight="1">
      <c r="I12829" s="139"/>
    </row>
    <row r="12830" spans="9:9" ht="17.25" hidden="1" customHeight="1">
      <c r="I12830" s="139"/>
    </row>
    <row r="12831" spans="9:9" ht="17.25" hidden="1" customHeight="1">
      <c r="I12831" s="139"/>
    </row>
    <row r="12832" spans="9:9" ht="17.25" hidden="1" customHeight="1">
      <c r="I12832" s="139"/>
    </row>
    <row r="12833" spans="9:9" ht="17.25" hidden="1" customHeight="1">
      <c r="I12833" s="139"/>
    </row>
    <row r="12834" spans="9:9" ht="17.25" hidden="1" customHeight="1">
      <c r="I12834" s="139"/>
    </row>
    <row r="12835" spans="9:9" ht="17.25" hidden="1" customHeight="1">
      <c r="I12835" s="139"/>
    </row>
    <row r="12836" spans="9:9" ht="17.25" hidden="1" customHeight="1">
      <c r="I12836" s="139"/>
    </row>
    <row r="12837" spans="9:9" ht="17.25" hidden="1" customHeight="1">
      <c r="I12837" s="139"/>
    </row>
    <row r="12838" spans="9:9" ht="17.25" hidden="1" customHeight="1">
      <c r="I12838" s="139"/>
    </row>
    <row r="12839" spans="9:9" ht="17.25" hidden="1" customHeight="1">
      <c r="I12839" s="139"/>
    </row>
    <row r="12840" spans="9:9" ht="17.25" hidden="1" customHeight="1">
      <c r="I12840" s="139"/>
    </row>
    <row r="12841" spans="9:9" ht="17.25" hidden="1" customHeight="1">
      <c r="I12841" s="139"/>
    </row>
    <row r="12842" spans="9:9" ht="17.25" hidden="1" customHeight="1">
      <c r="I12842" s="139"/>
    </row>
    <row r="12843" spans="9:9" ht="17.25" hidden="1" customHeight="1">
      <c r="I12843" s="139"/>
    </row>
    <row r="12844" spans="9:9" ht="17.25" hidden="1" customHeight="1">
      <c r="I12844" s="139"/>
    </row>
    <row r="12845" spans="9:9" ht="17.25" hidden="1" customHeight="1">
      <c r="I12845" s="139"/>
    </row>
    <row r="12846" spans="9:9" ht="17.25" hidden="1" customHeight="1">
      <c r="I12846" s="139"/>
    </row>
    <row r="12847" spans="9:9" ht="17.25" hidden="1" customHeight="1">
      <c r="I12847" s="139"/>
    </row>
    <row r="12848" spans="9:9" ht="17.25" hidden="1" customHeight="1">
      <c r="I12848" s="139"/>
    </row>
    <row r="12849" spans="9:9" ht="17.25" hidden="1" customHeight="1">
      <c r="I12849" s="139"/>
    </row>
    <row r="12850" spans="9:9" ht="17.25" hidden="1" customHeight="1">
      <c r="I12850" s="139"/>
    </row>
    <row r="12851" spans="9:9" ht="17.25" hidden="1" customHeight="1">
      <c r="I12851" s="139"/>
    </row>
    <row r="12852" spans="9:9" ht="17.25" hidden="1" customHeight="1">
      <c r="I12852" s="139"/>
    </row>
    <row r="12853" spans="9:9" ht="17.25" hidden="1" customHeight="1">
      <c r="I12853" s="139"/>
    </row>
    <row r="12854" spans="9:9" ht="17.25" hidden="1" customHeight="1">
      <c r="I12854" s="139"/>
    </row>
    <row r="12855" spans="9:9" ht="17.25" hidden="1" customHeight="1">
      <c r="I12855" s="139"/>
    </row>
    <row r="12856" spans="9:9" ht="17.25" hidden="1" customHeight="1">
      <c r="I12856" s="139"/>
    </row>
    <row r="12857" spans="9:9" ht="17.25" hidden="1" customHeight="1">
      <c r="I12857" s="139"/>
    </row>
    <row r="12858" spans="9:9" ht="17.25" hidden="1" customHeight="1">
      <c r="I12858" s="139"/>
    </row>
    <row r="12859" spans="9:9" ht="17.25" hidden="1" customHeight="1">
      <c r="I12859" s="139"/>
    </row>
    <row r="12860" spans="9:9" ht="17.25" hidden="1" customHeight="1">
      <c r="I12860" s="139"/>
    </row>
    <row r="12861" spans="9:9" ht="17.25" hidden="1" customHeight="1">
      <c r="I12861" s="139"/>
    </row>
    <row r="12862" spans="9:9" ht="17.25" hidden="1" customHeight="1">
      <c r="I12862" s="139"/>
    </row>
    <row r="12863" spans="9:9" ht="17.25" hidden="1" customHeight="1">
      <c r="I12863" s="139"/>
    </row>
    <row r="12864" spans="9:9" ht="17.25" hidden="1" customHeight="1">
      <c r="I12864" s="139"/>
    </row>
    <row r="12865" spans="9:9" ht="17.25" hidden="1" customHeight="1">
      <c r="I12865" s="139"/>
    </row>
    <row r="12866" spans="9:9" ht="17.25" hidden="1" customHeight="1">
      <c r="I12866" s="139"/>
    </row>
    <row r="12867" spans="9:9" ht="17.25" hidden="1" customHeight="1">
      <c r="I12867" s="139"/>
    </row>
    <row r="12868" spans="9:9" ht="17.25" hidden="1" customHeight="1">
      <c r="I12868" s="139"/>
    </row>
    <row r="12869" spans="9:9" ht="17.25" hidden="1" customHeight="1">
      <c r="I12869" s="139"/>
    </row>
    <row r="12870" spans="9:9" ht="17.25" hidden="1" customHeight="1">
      <c r="I12870" s="139"/>
    </row>
    <row r="12871" spans="9:9" ht="17.25" hidden="1" customHeight="1">
      <c r="I12871" s="139"/>
    </row>
    <row r="12872" spans="9:9" ht="17.25" hidden="1" customHeight="1">
      <c r="I12872" s="139"/>
    </row>
    <row r="12873" spans="9:9" ht="17.25" hidden="1" customHeight="1">
      <c r="I12873" s="139"/>
    </row>
    <row r="12874" spans="9:9" ht="17.25" hidden="1" customHeight="1">
      <c r="I12874" s="139"/>
    </row>
    <row r="12875" spans="9:9" ht="17.25" hidden="1" customHeight="1">
      <c r="I12875" s="139"/>
    </row>
    <row r="12876" spans="9:9" ht="17.25" hidden="1" customHeight="1">
      <c r="I12876" s="139"/>
    </row>
    <row r="12877" spans="9:9" ht="17.25" hidden="1" customHeight="1">
      <c r="I12877" s="139"/>
    </row>
    <row r="12878" spans="9:9" ht="17.25" hidden="1" customHeight="1">
      <c r="I12878" s="139"/>
    </row>
    <row r="12879" spans="9:9" ht="17.25" hidden="1" customHeight="1">
      <c r="I12879" s="139"/>
    </row>
    <row r="12880" spans="9:9" ht="17.25" hidden="1" customHeight="1">
      <c r="I12880" s="139"/>
    </row>
    <row r="12881" spans="9:9" ht="17.25" hidden="1" customHeight="1">
      <c r="I12881" s="139"/>
    </row>
    <row r="12882" spans="9:9" ht="17.25" hidden="1" customHeight="1">
      <c r="I12882" s="139"/>
    </row>
    <row r="12883" spans="9:9" ht="17.25" hidden="1" customHeight="1">
      <c r="I12883" s="139"/>
    </row>
    <row r="12884" spans="9:9" ht="17.25" hidden="1" customHeight="1">
      <c r="I12884" s="139"/>
    </row>
    <row r="12885" spans="9:9" ht="17.25" hidden="1" customHeight="1">
      <c r="I12885" s="139"/>
    </row>
    <row r="12886" spans="9:9" ht="17.25" hidden="1" customHeight="1">
      <c r="I12886" s="139"/>
    </row>
    <row r="12887" spans="9:9" ht="17.25" hidden="1" customHeight="1">
      <c r="I12887" s="139"/>
    </row>
    <row r="12888" spans="9:9" ht="17.25" hidden="1" customHeight="1">
      <c r="I12888" s="139"/>
    </row>
    <row r="12889" spans="9:9" ht="17.25" hidden="1" customHeight="1">
      <c r="I12889" s="139"/>
    </row>
    <row r="12890" spans="9:9" ht="17.25" hidden="1" customHeight="1">
      <c r="I12890" s="139"/>
    </row>
    <row r="12891" spans="9:9" ht="17.25" hidden="1" customHeight="1">
      <c r="I12891" s="139"/>
    </row>
    <row r="12892" spans="9:9" ht="17.25" hidden="1" customHeight="1">
      <c r="I12892" s="139"/>
    </row>
    <row r="12893" spans="9:9" ht="17.25" hidden="1" customHeight="1">
      <c r="I12893" s="139"/>
    </row>
    <row r="12894" spans="9:9" ht="17.25" hidden="1" customHeight="1">
      <c r="I12894" s="139"/>
    </row>
    <row r="12895" spans="9:9" ht="17.25" hidden="1" customHeight="1">
      <c r="I12895" s="139"/>
    </row>
    <row r="12896" spans="9:9" ht="17.25" hidden="1" customHeight="1">
      <c r="I12896" s="139"/>
    </row>
    <row r="12897" spans="9:9" ht="17.25" hidden="1" customHeight="1">
      <c r="I12897" s="139"/>
    </row>
    <row r="12898" spans="9:9" ht="17.25" hidden="1" customHeight="1">
      <c r="I12898" s="139"/>
    </row>
    <row r="12899" spans="9:9" ht="17.25" hidden="1" customHeight="1">
      <c r="I12899" s="139"/>
    </row>
    <row r="12900" spans="9:9" ht="17.25" hidden="1" customHeight="1">
      <c r="I12900" s="139"/>
    </row>
    <row r="12901" spans="9:9" ht="17.25" hidden="1" customHeight="1">
      <c r="I12901" s="139"/>
    </row>
    <row r="12902" spans="9:9" ht="17.25" hidden="1" customHeight="1">
      <c r="I12902" s="139"/>
    </row>
    <row r="12903" spans="9:9" ht="17.25" hidden="1" customHeight="1">
      <c r="I12903" s="139"/>
    </row>
    <row r="12904" spans="9:9" ht="17.25" hidden="1" customHeight="1">
      <c r="I12904" s="139"/>
    </row>
    <row r="12905" spans="9:9" ht="17.25" hidden="1" customHeight="1">
      <c r="I12905" s="139"/>
    </row>
    <row r="12906" spans="9:9" ht="17.25" hidden="1" customHeight="1">
      <c r="I12906" s="139"/>
    </row>
    <row r="12907" spans="9:9" ht="17.25" hidden="1" customHeight="1">
      <c r="I12907" s="139"/>
    </row>
    <row r="12908" spans="9:9" ht="17.25" hidden="1" customHeight="1">
      <c r="I12908" s="139"/>
    </row>
    <row r="12909" spans="9:9" ht="17.25" hidden="1" customHeight="1">
      <c r="I12909" s="139"/>
    </row>
    <row r="12910" spans="9:9" ht="17.25" hidden="1" customHeight="1">
      <c r="I12910" s="139"/>
    </row>
    <row r="12911" spans="9:9" ht="17.25" hidden="1" customHeight="1">
      <c r="I12911" s="139"/>
    </row>
    <row r="12912" spans="9:9" ht="17.25" hidden="1" customHeight="1">
      <c r="I12912" s="139"/>
    </row>
    <row r="12913" spans="9:9" ht="17.25" hidden="1" customHeight="1">
      <c r="I12913" s="139"/>
    </row>
    <row r="12914" spans="9:9" ht="17.25" hidden="1" customHeight="1">
      <c r="I12914" s="139"/>
    </row>
    <row r="12915" spans="9:9" ht="17.25" hidden="1" customHeight="1">
      <c r="I12915" s="139"/>
    </row>
    <row r="12916" spans="9:9" ht="17.25" hidden="1" customHeight="1">
      <c r="I12916" s="139"/>
    </row>
    <row r="12917" spans="9:9" ht="17.25" hidden="1" customHeight="1">
      <c r="I12917" s="139"/>
    </row>
    <row r="12918" spans="9:9" ht="17.25" hidden="1" customHeight="1">
      <c r="I12918" s="139"/>
    </row>
    <row r="12919" spans="9:9" ht="17.25" hidden="1" customHeight="1">
      <c r="I12919" s="139"/>
    </row>
    <row r="12920" spans="9:9" ht="17.25" hidden="1" customHeight="1">
      <c r="I12920" s="139"/>
    </row>
    <row r="12921" spans="9:9" ht="17.25" hidden="1" customHeight="1">
      <c r="I12921" s="139"/>
    </row>
    <row r="12922" spans="9:9" ht="17.25" hidden="1" customHeight="1">
      <c r="I12922" s="139"/>
    </row>
    <row r="12923" spans="9:9" ht="17.25" hidden="1" customHeight="1">
      <c r="I12923" s="139"/>
    </row>
    <row r="12924" spans="9:9" ht="17.25" hidden="1" customHeight="1">
      <c r="I12924" s="139"/>
    </row>
    <row r="12925" spans="9:9" ht="17.25" hidden="1" customHeight="1">
      <c r="I12925" s="139"/>
    </row>
    <row r="12926" spans="9:9" ht="17.25" hidden="1" customHeight="1">
      <c r="I12926" s="139"/>
    </row>
    <row r="12927" spans="9:9" ht="17.25" hidden="1" customHeight="1">
      <c r="I12927" s="139"/>
    </row>
    <row r="12928" spans="9:9" ht="17.25" hidden="1" customHeight="1">
      <c r="I12928" s="139"/>
    </row>
    <row r="12929" spans="9:9" ht="17.25" hidden="1" customHeight="1">
      <c r="I12929" s="139"/>
    </row>
    <row r="12930" spans="9:9" ht="17.25" hidden="1" customHeight="1">
      <c r="I12930" s="139"/>
    </row>
    <row r="12931" spans="9:9" ht="17.25" hidden="1" customHeight="1">
      <c r="I12931" s="139"/>
    </row>
    <row r="12932" spans="9:9" ht="17.25" hidden="1" customHeight="1">
      <c r="I12932" s="139"/>
    </row>
    <row r="12933" spans="9:9" ht="17.25" hidden="1" customHeight="1">
      <c r="I12933" s="139"/>
    </row>
    <row r="12934" spans="9:9" ht="17.25" hidden="1" customHeight="1">
      <c r="I12934" s="139"/>
    </row>
    <row r="12935" spans="9:9" ht="17.25" hidden="1" customHeight="1">
      <c r="I12935" s="139"/>
    </row>
    <row r="12936" spans="9:9" ht="17.25" hidden="1" customHeight="1">
      <c r="I12936" s="139"/>
    </row>
    <row r="12937" spans="9:9" ht="17.25" hidden="1" customHeight="1">
      <c r="I12937" s="139"/>
    </row>
    <row r="12938" spans="9:9" ht="17.25" hidden="1" customHeight="1">
      <c r="I12938" s="139"/>
    </row>
    <row r="12939" spans="9:9" ht="17.25" hidden="1" customHeight="1">
      <c r="I12939" s="139"/>
    </row>
    <row r="12940" spans="9:9" ht="17.25" hidden="1" customHeight="1">
      <c r="I12940" s="139"/>
    </row>
    <row r="12941" spans="9:9" ht="17.25" hidden="1" customHeight="1">
      <c r="I12941" s="139"/>
    </row>
    <row r="12942" spans="9:9" ht="17.25" hidden="1" customHeight="1">
      <c r="I12942" s="139"/>
    </row>
    <row r="12943" spans="9:9" ht="17.25" hidden="1" customHeight="1">
      <c r="I12943" s="139"/>
    </row>
    <row r="12944" spans="9:9" ht="17.25" hidden="1" customHeight="1">
      <c r="I12944" s="139"/>
    </row>
    <row r="12945" spans="9:9" ht="17.25" hidden="1" customHeight="1">
      <c r="I12945" s="139"/>
    </row>
    <row r="12946" spans="9:9" ht="17.25" hidden="1" customHeight="1">
      <c r="I12946" s="139"/>
    </row>
    <row r="12947" spans="9:9" ht="17.25" hidden="1" customHeight="1">
      <c r="I12947" s="139"/>
    </row>
    <row r="12948" spans="9:9" ht="17.25" hidden="1" customHeight="1">
      <c r="I12948" s="139"/>
    </row>
    <row r="12949" spans="9:9" ht="17.25" hidden="1" customHeight="1">
      <c r="I12949" s="139"/>
    </row>
    <row r="12950" spans="9:9" ht="17.25" hidden="1" customHeight="1">
      <c r="I12950" s="139"/>
    </row>
    <row r="12951" spans="9:9" ht="17.25" hidden="1" customHeight="1">
      <c r="I12951" s="139"/>
    </row>
    <row r="12952" spans="9:9" ht="17.25" hidden="1" customHeight="1">
      <c r="I12952" s="139"/>
    </row>
    <row r="12953" spans="9:9" ht="17.25" hidden="1" customHeight="1">
      <c r="I12953" s="139"/>
    </row>
    <row r="12954" spans="9:9" ht="17.25" hidden="1" customHeight="1">
      <c r="I12954" s="139"/>
    </row>
    <row r="12955" spans="9:9" ht="17.25" hidden="1" customHeight="1">
      <c r="I12955" s="139"/>
    </row>
    <row r="12956" spans="9:9" ht="17.25" hidden="1" customHeight="1">
      <c r="I12956" s="139"/>
    </row>
    <row r="12957" spans="9:9" ht="17.25" hidden="1" customHeight="1">
      <c r="I12957" s="139"/>
    </row>
    <row r="12958" spans="9:9" ht="17.25" hidden="1" customHeight="1">
      <c r="I12958" s="139"/>
    </row>
    <row r="12959" spans="9:9" ht="17.25" hidden="1" customHeight="1">
      <c r="I12959" s="139"/>
    </row>
    <row r="12960" spans="9:9" ht="17.25" hidden="1" customHeight="1">
      <c r="I12960" s="139"/>
    </row>
    <row r="12961" spans="9:9" ht="17.25" hidden="1" customHeight="1">
      <c r="I12961" s="139"/>
    </row>
    <row r="12962" spans="9:9" ht="17.25" hidden="1" customHeight="1">
      <c r="I12962" s="139"/>
    </row>
    <row r="12963" spans="9:9" ht="17.25" hidden="1" customHeight="1">
      <c r="I12963" s="139"/>
    </row>
    <row r="12964" spans="9:9" ht="17.25" hidden="1" customHeight="1">
      <c r="I12964" s="139"/>
    </row>
    <row r="12965" spans="9:9" ht="17.25" hidden="1" customHeight="1">
      <c r="I12965" s="139"/>
    </row>
    <row r="12966" spans="9:9" ht="17.25" hidden="1" customHeight="1">
      <c r="I12966" s="139"/>
    </row>
    <row r="12967" spans="9:9" ht="17.25" hidden="1" customHeight="1">
      <c r="I12967" s="139"/>
    </row>
    <row r="12968" spans="9:9" ht="17.25" hidden="1" customHeight="1">
      <c r="I12968" s="139"/>
    </row>
    <row r="12969" spans="9:9" ht="17.25" hidden="1" customHeight="1">
      <c r="I12969" s="139"/>
    </row>
    <row r="12970" spans="9:9" ht="17.25" hidden="1" customHeight="1">
      <c r="I12970" s="139"/>
    </row>
    <row r="12971" spans="9:9" ht="17.25" hidden="1" customHeight="1">
      <c r="I12971" s="139"/>
    </row>
    <row r="12972" spans="9:9" ht="17.25" hidden="1" customHeight="1">
      <c r="I12972" s="139"/>
    </row>
    <row r="12973" spans="9:9" ht="17.25" hidden="1" customHeight="1">
      <c r="I12973" s="139"/>
    </row>
    <row r="12974" spans="9:9" ht="17.25" hidden="1" customHeight="1">
      <c r="I12974" s="139"/>
    </row>
    <row r="12975" spans="9:9" ht="17.25" hidden="1" customHeight="1">
      <c r="I12975" s="139"/>
    </row>
    <row r="12976" spans="9:9" ht="17.25" hidden="1" customHeight="1">
      <c r="I12976" s="139"/>
    </row>
    <row r="12977" spans="9:9" ht="17.25" hidden="1" customHeight="1">
      <c r="I12977" s="139"/>
    </row>
    <row r="12978" spans="9:9" ht="17.25" hidden="1" customHeight="1">
      <c r="I12978" s="139"/>
    </row>
    <row r="12979" spans="9:9" ht="17.25" hidden="1" customHeight="1">
      <c r="I12979" s="139"/>
    </row>
    <row r="12980" spans="9:9" ht="17.25" hidden="1" customHeight="1">
      <c r="I12980" s="139"/>
    </row>
    <row r="12981" spans="9:9" ht="17.25" hidden="1" customHeight="1">
      <c r="I12981" s="139"/>
    </row>
    <row r="12982" spans="9:9" ht="17.25" hidden="1" customHeight="1">
      <c r="I12982" s="139"/>
    </row>
    <row r="12983" spans="9:9" ht="17.25" hidden="1" customHeight="1">
      <c r="I12983" s="139"/>
    </row>
    <row r="12984" spans="9:9" ht="17.25" hidden="1" customHeight="1">
      <c r="I12984" s="139"/>
    </row>
    <row r="12985" spans="9:9" ht="17.25" hidden="1" customHeight="1">
      <c r="I12985" s="139"/>
    </row>
    <row r="12986" spans="9:9" ht="17.25" hidden="1" customHeight="1">
      <c r="I12986" s="139"/>
    </row>
    <row r="12987" spans="9:9" ht="17.25" hidden="1" customHeight="1">
      <c r="I12987" s="139"/>
    </row>
    <row r="12988" spans="9:9" ht="17.25" hidden="1" customHeight="1">
      <c r="I12988" s="139"/>
    </row>
    <row r="12989" spans="9:9" ht="17.25" hidden="1" customHeight="1">
      <c r="I12989" s="139"/>
    </row>
    <row r="12990" spans="9:9" ht="17.25" hidden="1" customHeight="1">
      <c r="I12990" s="139"/>
    </row>
    <row r="12991" spans="9:9" ht="17.25" hidden="1" customHeight="1">
      <c r="I12991" s="139"/>
    </row>
    <row r="12992" spans="9:9" ht="17.25" hidden="1" customHeight="1">
      <c r="I12992" s="139"/>
    </row>
    <row r="12993" spans="9:9" ht="17.25" hidden="1" customHeight="1">
      <c r="I12993" s="139"/>
    </row>
    <row r="12994" spans="9:9" ht="17.25" hidden="1" customHeight="1">
      <c r="I12994" s="139"/>
    </row>
    <row r="12995" spans="9:9" ht="17.25" hidden="1" customHeight="1">
      <c r="I12995" s="139"/>
    </row>
    <row r="12996" spans="9:9" ht="17.25" hidden="1" customHeight="1">
      <c r="I12996" s="139"/>
    </row>
    <row r="12997" spans="9:9" ht="17.25" hidden="1" customHeight="1">
      <c r="I12997" s="139"/>
    </row>
    <row r="12998" spans="9:9" ht="17.25" hidden="1" customHeight="1">
      <c r="I12998" s="139"/>
    </row>
    <row r="12999" spans="9:9" ht="17.25" hidden="1" customHeight="1">
      <c r="I12999" s="139"/>
    </row>
    <row r="13000" spans="9:9" ht="17.25" hidden="1" customHeight="1">
      <c r="I13000" s="139"/>
    </row>
    <row r="13001" spans="9:9" ht="17.25" hidden="1" customHeight="1">
      <c r="I13001" s="139"/>
    </row>
    <row r="13002" spans="9:9" ht="17.25" hidden="1" customHeight="1">
      <c r="I13002" s="139"/>
    </row>
    <row r="13003" spans="9:9" ht="17.25" hidden="1" customHeight="1">
      <c r="I13003" s="139"/>
    </row>
    <row r="13004" spans="9:9" ht="17.25" hidden="1" customHeight="1">
      <c r="I13004" s="139"/>
    </row>
    <row r="13005" spans="9:9" ht="17.25" hidden="1" customHeight="1">
      <c r="I13005" s="139"/>
    </row>
    <row r="13006" spans="9:9" ht="17.25" hidden="1" customHeight="1">
      <c r="I13006" s="139"/>
    </row>
    <row r="13007" spans="9:9" ht="17.25" hidden="1" customHeight="1">
      <c r="I13007" s="139"/>
    </row>
    <row r="13008" spans="9:9" ht="17.25" hidden="1" customHeight="1">
      <c r="I13008" s="139"/>
    </row>
    <row r="13009" spans="9:9" ht="17.25" hidden="1" customHeight="1">
      <c r="I13009" s="139"/>
    </row>
    <row r="13010" spans="9:9" ht="17.25" hidden="1" customHeight="1">
      <c r="I13010" s="139"/>
    </row>
    <row r="13011" spans="9:9" ht="17.25" hidden="1" customHeight="1">
      <c r="I13011" s="139"/>
    </row>
    <row r="13012" spans="9:9" ht="17.25" hidden="1" customHeight="1">
      <c r="I13012" s="139"/>
    </row>
    <row r="13013" spans="9:9" ht="17.25" hidden="1" customHeight="1">
      <c r="I13013" s="139"/>
    </row>
    <row r="13014" spans="9:9" ht="17.25" hidden="1" customHeight="1">
      <c r="I13014" s="139"/>
    </row>
    <row r="13015" spans="9:9" ht="17.25" hidden="1" customHeight="1">
      <c r="I13015" s="139"/>
    </row>
    <row r="13016" spans="9:9" ht="17.25" hidden="1" customHeight="1">
      <c r="I13016" s="139"/>
    </row>
    <row r="13017" spans="9:9" ht="17.25" hidden="1" customHeight="1">
      <c r="I13017" s="139"/>
    </row>
    <row r="13018" spans="9:9" ht="17.25" hidden="1" customHeight="1">
      <c r="I13018" s="139"/>
    </row>
    <row r="13019" spans="9:9" ht="17.25" hidden="1" customHeight="1">
      <c r="I13019" s="139"/>
    </row>
    <row r="13020" spans="9:9" ht="17.25" hidden="1" customHeight="1">
      <c r="I13020" s="139"/>
    </row>
    <row r="13021" spans="9:9" ht="17.25" hidden="1" customHeight="1">
      <c r="I13021" s="139"/>
    </row>
    <row r="13022" spans="9:9" ht="17.25" hidden="1" customHeight="1">
      <c r="I13022" s="139"/>
    </row>
    <row r="13023" spans="9:9" ht="17.25" hidden="1" customHeight="1">
      <c r="I13023" s="139"/>
    </row>
    <row r="13024" spans="9:9" ht="17.25" hidden="1" customHeight="1">
      <c r="I13024" s="139"/>
    </row>
    <row r="13025" spans="9:9" ht="17.25" hidden="1" customHeight="1">
      <c r="I13025" s="139"/>
    </row>
    <row r="13026" spans="9:9" ht="17.25" hidden="1" customHeight="1">
      <c r="I13026" s="139"/>
    </row>
    <row r="13027" spans="9:9" ht="17.25" hidden="1" customHeight="1">
      <c r="I13027" s="139"/>
    </row>
    <row r="13028" spans="9:9" ht="17.25" hidden="1" customHeight="1">
      <c r="I13028" s="139"/>
    </row>
    <row r="13029" spans="9:9" ht="17.25" hidden="1" customHeight="1">
      <c r="I13029" s="139"/>
    </row>
    <row r="13030" spans="9:9" ht="17.25" hidden="1" customHeight="1">
      <c r="I13030" s="139"/>
    </row>
    <row r="13031" spans="9:9" ht="17.25" hidden="1" customHeight="1">
      <c r="I13031" s="139"/>
    </row>
    <row r="13032" spans="9:9" ht="17.25" hidden="1" customHeight="1">
      <c r="I13032" s="139"/>
    </row>
    <row r="13033" spans="9:9" ht="17.25" hidden="1" customHeight="1">
      <c r="I13033" s="139"/>
    </row>
    <row r="13034" spans="9:9" ht="17.25" hidden="1" customHeight="1">
      <c r="I13034" s="139"/>
    </row>
    <row r="13035" spans="9:9" ht="17.25" hidden="1" customHeight="1">
      <c r="I13035" s="139"/>
    </row>
    <row r="13036" spans="9:9" ht="17.25" hidden="1" customHeight="1">
      <c r="I13036" s="139"/>
    </row>
    <row r="13037" spans="9:9" ht="17.25" hidden="1" customHeight="1">
      <c r="I13037" s="139"/>
    </row>
    <row r="13038" spans="9:9" ht="17.25" hidden="1" customHeight="1">
      <c r="I13038" s="139"/>
    </row>
    <row r="13039" spans="9:9" ht="17.25" hidden="1" customHeight="1">
      <c r="I13039" s="139"/>
    </row>
    <row r="13040" spans="9:9" ht="17.25" hidden="1" customHeight="1">
      <c r="I13040" s="139"/>
    </row>
    <row r="13041" spans="9:9" ht="17.25" hidden="1" customHeight="1">
      <c r="I13041" s="139"/>
    </row>
    <row r="13042" spans="9:9" ht="17.25" hidden="1" customHeight="1">
      <c r="I13042" s="139"/>
    </row>
    <row r="13043" spans="9:9" ht="17.25" hidden="1" customHeight="1">
      <c r="I13043" s="139"/>
    </row>
    <row r="13044" spans="9:9" ht="17.25" hidden="1" customHeight="1">
      <c r="I13044" s="139"/>
    </row>
    <row r="13045" spans="9:9" ht="17.25" hidden="1" customHeight="1">
      <c r="I13045" s="139"/>
    </row>
    <row r="13046" spans="9:9" ht="17.25" hidden="1" customHeight="1">
      <c r="I13046" s="139"/>
    </row>
    <row r="13047" spans="9:9" ht="17.25" hidden="1" customHeight="1">
      <c r="I13047" s="139"/>
    </row>
    <row r="13048" spans="9:9" ht="17.25" hidden="1" customHeight="1">
      <c r="I13048" s="139"/>
    </row>
    <row r="13049" spans="9:9" ht="17.25" hidden="1" customHeight="1">
      <c r="I13049" s="139"/>
    </row>
    <row r="13050" spans="9:9" ht="17.25" hidden="1" customHeight="1">
      <c r="I13050" s="139"/>
    </row>
    <row r="13051" spans="9:9" ht="17.25" hidden="1" customHeight="1">
      <c r="I13051" s="139"/>
    </row>
    <row r="13052" spans="9:9" ht="17.25" hidden="1" customHeight="1">
      <c r="I13052" s="139"/>
    </row>
    <row r="13053" spans="9:9" ht="17.25" hidden="1" customHeight="1">
      <c r="I13053" s="139"/>
    </row>
    <row r="13054" spans="9:9" ht="17.25" hidden="1" customHeight="1">
      <c r="I13054" s="139"/>
    </row>
    <row r="13055" spans="9:9" ht="17.25" hidden="1" customHeight="1">
      <c r="I13055" s="139"/>
    </row>
    <row r="13056" spans="9:9" ht="17.25" hidden="1" customHeight="1">
      <c r="I13056" s="139"/>
    </row>
    <row r="13057" spans="9:9" ht="17.25" hidden="1" customHeight="1">
      <c r="I13057" s="139"/>
    </row>
    <row r="13058" spans="9:9" ht="17.25" hidden="1" customHeight="1">
      <c r="I13058" s="139"/>
    </row>
    <row r="13059" spans="9:9" ht="17.25" hidden="1" customHeight="1">
      <c r="I13059" s="139"/>
    </row>
    <row r="13060" spans="9:9" ht="17.25" hidden="1" customHeight="1">
      <c r="I13060" s="139"/>
    </row>
    <row r="13061" spans="9:9" ht="17.25" hidden="1" customHeight="1">
      <c r="I13061" s="139"/>
    </row>
    <row r="13062" spans="9:9" ht="17.25" hidden="1" customHeight="1">
      <c r="I13062" s="139"/>
    </row>
    <row r="13063" spans="9:9" ht="17.25" hidden="1" customHeight="1">
      <c r="I13063" s="139"/>
    </row>
    <row r="13064" spans="9:9" ht="17.25" hidden="1" customHeight="1">
      <c r="I13064" s="139"/>
    </row>
    <row r="13065" spans="9:9" ht="17.25" hidden="1" customHeight="1">
      <c r="I13065" s="139"/>
    </row>
    <row r="13066" spans="9:9" ht="17.25" hidden="1" customHeight="1">
      <c r="I13066" s="139"/>
    </row>
    <row r="13067" spans="9:9" ht="17.25" hidden="1" customHeight="1">
      <c r="I13067" s="139"/>
    </row>
    <row r="13068" spans="9:9" ht="17.25" hidden="1" customHeight="1">
      <c r="I13068" s="139"/>
    </row>
    <row r="13069" spans="9:9" ht="17.25" hidden="1" customHeight="1">
      <c r="I13069" s="139"/>
    </row>
    <row r="13070" spans="9:9" ht="17.25" hidden="1" customHeight="1">
      <c r="I13070" s="139"/>
    </row>
    <row r="13071" spans="9:9" ht="17.25" hidden="1" customHeight="1">
      <c r="I13071" s="139"/>
    </row>
    <row r="13072" spans="9:9" ht="17.25" hidden="1" customHeight="1">
      <c r="I13072" s="139"/>
    </row>
    <row r="13073" spans="9:9" ht="17.25" hidden="1" customHeight="1">
      <c r="I13073" s="139"/>
    </row>
    <row r="13074" spans="9:9" ht="17.25" hidden="1" customHeight="1">
      <c r="I13074" s="139"/>
    </row>
    <row r="13075" spans="9:9" ht="17.25" hidden="1" customHeight="1">
      <c r="I13075" s="139"/>
    </row>
    <row r="13076" spans="9:9" ht="17.25" hidden="1" customHeight="1">
      <c r="I13076" s="139"/>
    </row>
    <row r="13077" spans="9:9" ht="17.25" hidden="1" customHeight="1">
      <c r="I13077" s="139"/>
    </row>
    <row r="13078" spans="9:9" ht="17.25" hidden="1" customHeight="1">
      <c r="I13078" s="139"/>
    </row>
    <row r="13079" spans="9:9" ht="17.25" hidden="1" customHeight="1">
      <c r="I13079" s="139"/>
    </row>
    <row r="13080" spans="9:9" ht="17.25" hidden="1" customHeight="1">
      <c r="I13080" s="139"/>
    </row>
    <row r="13081" spans="9:9" ht="17.25" hidden="1" customHeight="1">
      <c r="I13081" s="139"/>
    </row>
    <row r="13082" spans="9:9" ht="17.25" hidden="1" customHeight="1">
      <c r="I13082" s="139"/>
    </row>
    <row r="13083" spans="9:9" ht="17.25" hidden="1" customHeight="1">
      <c r="I13083" s="139"/>
    </row>
    <row r="13084" spans="9:9" ht="17.25" hidden="1" customHeight="1">
      <c r="I13084" s="139"/>
    </row>
    <row r="13085" spans="9:9" ht="17.25" hidden="1" customHeight="1">
      <c r="I13085" s="139"/>
    </row>
    <row r="13086" spans="9:9" ht="17.25" hidden="1" customHeight="1">
      <c r="I13086" s="139"/>
    </row>
    <row r="13087" spans="9:9" ht="17.25" hidden="1" customHeight="1">
      <c r="I13087" s="139"/>
    </row>
    <row r="13088" spans="9:9" ht="17.25" hidden="1" customHeight="1">
      <c r="I13088" s="139"/>
    </row>
    <row r="13089" spans="9:9" ht="17.25" hidden="1" customHeight="1">
      <c r="I13089" s="139"/>
    </row>
    <row r="13090" spans="9:9" ht="17.25" hidden="1" customHeight="1">
      <c r="I13090" s="139"/>
    </row>
    <row r="13091" spans="9:9" ht="17.25" hidden="1" customHeight="1">
      <c r="I13091" s="139"/>
    </row>
    <row r="13092" spans="9:9" ht="17.25" hidden="1" customHeight="1">
      <c r="I13092" s="139"/>
    </row>
    <row r="13093" spans="9:9" ht="17.25" hidden="1" customHeight="1">
      <c r="I13093" s="139"/>
    </row>
    <row r="13094" spans="9:9" ht="17.25" hidden="1" customHeight="1">
      <c r="I13094" s="139"/>
    </row>
    <row r="13095" spans="9:9" ht="17.25" hidden="1" customHeight="1">
      <c r="I13095" s="139"/>
    </row>
    <row r="13096" spans="9:9" ht="17.25" hidden="1" customHeight="1">
      <c r="I13096" s="139"/>
    </row>
    <row r="13097" spans="9:9" ht="17.25" hidden="1" customHeight="1">
      <c r="I13097" s="139"/>
    </row>
    <row r="13098" spans="9:9" ht="17.25" hidden="1" customHeight="1">
      <c r="I13098" s="139"/>
    </row>
    <row r="13099" spans="9:9" ht="17.25" hidden="1" customHeight="1">
      <c r="I13099" s="139"/>
    </row>
    <row r="13100" spans="9:9" ht="17.25" hidden="1" customHeight="1">
      <c r="I13100" s="139"/>
    </row>
    <row r="13101" spans="9:9" ht="17.25" hidden="1" customHeight="1">
      <c r="I13101" s="139"/>
    </row>
    <row r="13102" spans="9:9" ht="17.25" hidden="1" customHeight="1">
      <c r="I13102" s="139"/>
    </row>
    <row r="13103" spans="9:9" ht="17.25" hidden="1" customHeight="1">
      <c r="I13103" s="139"/>
    </row>
    <row r="13104" spans="9:9" ht="17.25" hidden="1" customHeight="1">
      <c r="I13104" s="139"/>
    </row>
    <row r="13105" spans="9:9" ht="17.25" hidden="1" customHeight="1">
      <c r="I13105" s="139"/>
    </row>
    <row r="13106" spans="9:9" ht="17.25" hidden="1" customHeight="1">
      <c r="I13106" s="139"/>
    </row>
    <row r="13107" spans="9:9" ht="17.25" hidden="1" customHeight="1">
      <c r="I13107" s="139"/>
    </row>
    <row r="13108" spans="9:9" ht="17.25" hidden="1" customHeight="1">
      <c r="I13108" s="139"/>
    </row>
    <row r="13109" spans="9:9" ht="17.25" hidden="1" customHeight="1">
      <c r="I13109" s="139"/>
    </row>
    <row r="13110" spans="9:9" ht="17.25" hidden="1" customHeight="1">
      <c r="I13110" s="139"/>
    </row>
    <row r="13111" spans="9:9" ht="17.25" hidden="1" customHeight="1">
      <c r="I13111" s="139"/>
    </row>
    <row r="13112" spans="9:9" ht="17.25" hidden="1" customHeight="1">
      <c r="I13112" s="139"/>
    </row>
    <row r="13113" spans="9:9" ht="17.25" hidden="1" customHeight="1">
      <c r="I13113" s="139"/>
    </row>
    <row r="13114" spans="9:9" ht="17.25" hidden="1" customHeight="1">
      <c r="I13114" s="139"/>
    </row>
    <row r="13115" spans="9:9" ht="17.25" hidden="1" customHeight="1">
      <c r="I13115" s="139"/>
    </row>
    <row r="13116" spans="9:9" ht="17.25" hidden="1" customHeight="1">
      <c r="I13116" s="139"/>
    </row>
    <row r="13117" spans="9:9" ht="17.25" hidden="1" customHeight="1">
      <c r="I13117" s="139"/>
    </row>
    <row r="13118" spans="9:9" ht="17.25" hidden="1" customHeight="1">
      <c r="I13118" s="139"/>
    </row>
    <row r="13119" spans="9:9" ht="17.25" hidden="1" customHeight="1">
      <c r="I13119" s="139"/>
    </row>
    <row r="13120" spans="9:9" ht="17.25" hidden="1" customHeight="1">
      <c r="I13120" s="139"/>
    </row>
    <row r="13121" spans="9:9" ht="17.25" hidden="1" customHeight="1">
      <c r="I13121" s="139"/>
    </row>
    <row r="13122" spans="9:9" ht="17.25" hidden="1" customHeight="1">
      <c r="I13122" s="139"/>
    </row>
    <row r="13123" spans="9:9" ht="17.25" hidden="1" customHeight="1">
      <c r="I13123" s="139"/>
    </row>
    <row r="13124" spans="9:9" ht="17.25" hidden="1" customHeight="1">
      <c r="I13124" s="139"/>
    </row>
    <row r="13125" spans="9:9" ht="17.25" hidden="1" customHeight="1">
      <c r="I13125" s="139"/>
    </row>
    <row r="13126" spans="9:9" ht="17.25" hidden="1" customHeight="1">
      <c r="I13126" s="139"/>
    </row>
    <row r="13127" spans="9:9" ht="17.25" hidden="1" customHeight="1">
      <c r="I13127" s="139"/>
    </row>
    <row r="13128" spans="9:9" ht="17.25" hidden="1" customHeight="1">
      <c r="I13128" s="139"/>
    </row>
    <row r="13129" spans="9:9" ht="17.25" hidden="1" customHeight="1">
      <c r="I13129" s="139"/>
    </row>
    <row r="13130" spans="9:9" ht="17.25" hidden="1" customHeight="1">
      <c r="I13130" s="139"/>
    </row>
    <row r="13131" spans="9:9" ht="17.25" hidden="1" customHeight="1">
      <c r="I13131" s="139"/>
    </row>
    <row r="13132" spans="9:9" ht="17.25" hidden="1" customHeight="1">
      <c r="I13132" s="139"/>
    </row>
    <row r="13133" spans="9:9" ht="17.25" hidden="1" customHeight="1">
      <c r="I13133" s="139"/>
    </row>
    <row r="13134" spans="9:9" ht="17.25" hidden="1" customHeight="1">
      <c r="I13134" s="139"/>
    </row>
    <row r="13135" spans="9:9" ht="17.25" hidden="1" customHeight="1">
      <c r="I13135" s="139"/>
    </row>
    <row r="13136" spans="9:9" ht="17.25" hidden="1" customHeight="1">
      <c r="I13136" s="139"/>
    </row>
    <row r="13137" spans="9:9" ht="17.25" hidden="1" customHeight="1">
      <c r="I13137" s="139"/>
    </row>
    <row r="13138" spans="9:9" ht="17.25" hidden="1" customHeight="1">
      <c r="I13138" s="139"/>
    </row>
    <row r="13139" spans="9:9" ht="17.25" hidden="1" customHeight="1">
      <c r="I13139" s="139"/>
    </row>
    <row r="13140" spans="9:9" ht="17.25" hidden="1" customHeight="1">
      <c r="I13140" s="139"/>
    </row>
    <row r="13141" spans="9:9" ht="17.25" hidden="1" customHeight="1">
      <c r="I13141" s="139"/>
    </row>
    <row r="13142" spans="9:9" ht="17.25" hidden="1" customHeight="1">
      <c r="I13142" s="139"/>
    </row>
    <row r="13143" spans="9:9" ht="17.25" hidden="1" customHeight="1">
      <c r="I13143" s="139"/>
    </row>
    <row r="13144" spans="9:9" ht="17.25" hidden="1" customHeight="1">
      <c r="I13144" s="139"/>
    </row>
    <row r="13145" spans="9:9" ht="17.25" hidden="1" customHeight="1">
      <c r="I13145" s="139"/>
    </row>
    <row r="13146" spans="9:9" ht="17.25" hidden="1" customHeight="1">
      <c r="I13146" s="139"/>
    </row>
    <row r="13147" spans="9:9" ht="17.25" hidden="1" customHeight="1">
      <c r="I13147" s="139"/>
    </row>
    <row r="13148" spans="9:9" ht="17.25" hidden="1" customHeight="1">
      <c r="I13148" s="139"/>
    </row>
    <row r="13149" spans="9:9" ht="17.25" hidden="1" customHeight="1">
      <c r="I13149" s="139"/>
    </row>
    <row r="13150" spans="9:9" ht="17.25" hidden="1" customHeight="1">
      <c r="I13150" s="139"/>
    </row>
    <row r="13151" spans="9:9" ht="17.25" hidden="1" customHeight="1">
      <c r="I13151" s="139"/>
    </row>
    <row r="13152" spans="9:9" ht="17.25" hidden="1" customHeight="1">
      <c r="I13152" s="139"/>
    </row>
    <row r="13153" spans="9:9" ht="17.25" hidden="1" customHeight="1">
      <c r="I13153" s="139"/>
    </row>
    <row r="13154" spans="9:9" ht="17.25" hidden="1" customHeight="1">
      <c r="I13154" s="139"/>
    </row>
    <row r="13155" spans="9:9" ht="17.25" hidden="1" customHeight="1">
      <c r="I13155" s="139"/>
    </row>
    <row r="13156" spans="9:9" ht="17.25" hidden="1" customHeight="1">
      <c r="I13156" s="139"/>
    </row>
    <row r="13157" spans="9:9" ht="17.25" hidden="1" customHeight="1">
      <c r="I13157" s="139"/>
    </row>
    <row r="13158" spans="9:9" ht="17.25" hidden="1" customHeight="1">
      <c r="I13158" s="139"/>
    </row>
    <row r="13159" spans="9:9" ht="17.25" hidden="1" customHeight="1">
      <c r="I13159" s="139"/>
    </row>
    <row r="13160" spans="9:9" ht="17.25" hidden="1" customHeight="1">
      <c r="I13160" s="139"/>
    </row>
    <row r="13161" spans="9:9" ht="17.25" hidden="1" customHeight="1">
      <c r="I13161" s="139"/>
    </row>
    <row r="13162" spans="9:9" ht="17.25" hidden="1" customHeight="1">
      <c r="I13162" s="139"/>
    </row>
    <row r="13163" spans="9:9" ht="17.25" hidden="1" customHeight="1">
      <c r="I13163" s="139"/>
    </row>
    <row r="13164" spans="9:9" ht="17.25" hidden="1" customHeight="1">
      <c r="I13164" s="139"/>
    </row>
    <row r="13165" spans="9:9" ht="17.25" hidden="1" customHeight="1">
      <c r="I13165" s="139"/>
    </row>
    <row r="13166" spans="9:9" ht="17.25" hidden="1" customHeight="1">
      <c r="I13166" s="139"/>
    </row>
    <row r="13167" spans="9:9" ht="17.25" hidden="1" customHeight="1">
      <c r="I13167" s="139"/>
    </row>
    <row r="13168" spans="9:9" ht="17.25" hidden="1" customHeight="1">
      <c r="I13168" s="139"/>
    </row>
    <row r="13169" spans="9:9" ht="17.25" hidden="1" customHeight="1">
      <c r="I13169" s="139"/>
    </row>
    <row r="13170" spans="9:9" ht="17.25" hidden="1" customHeight="1">
      <c r="I13170" s="139"/>
    </row>
    <row r="13171" spans="9:9" ht="17.25" hidden="1" customHeight="1">
      <c r="I13171" s="139"/>
    </row>
    <row r="13172" spans="9:9" ht="17.25" hidden="1" customHeight="1">
      <c r="I13172" s="139"/>
    </row>
    <row r="13173" spans="9:9" ht="17.25" hidden="1" customHeight="1">
      <c r="I13173" s="139"/>
    </row>
    <row r="13174" spans="9:9" ht="17.25" hidden="1" customHeight="1">
      <c r="I13174" s="139"/>
    </row>
    <row r="13175" spans="9:9" ht="17.25" hidden="1" customHeight="1">
      <c r="I13175" s="139"/>
    </row>
    <row r="13176" spans="9:9" ht="17.25" hidden="1" customHeight="1">
      <c r="I13176" s="139"/>
    </row>
    <row r="13177" spans="9:9" ht="17.25" hidden="1" customHeight="1">
      <c r="I13177" s="139"/>
    </row>
    <row r="13178" spans="9:9" ht="17.25" hidden="1" customHeight="1">
      <c r="I13178" s="139"/>
    </row>
    <row r="13179" spans="9:9" ht="17.25" hidden="1" customHeight="1">
      <c r="I13179" s="139"/>
    </row>
    <row r="13180" spans="9:9" ht="17.25" hidden="1" customHeight="1">
      <c r="I13180" s="139"/>
    </row>
    <row r="13181" spans="9:9" ht="17.25" hidden="1" customHeight="1">
      <c r="I13181" s="139"/>
    </row>
    <row r="13182" spans="9:9" ht="17.25" hidden="1" customHeight="1">
      <c r="I13182" s="139"/>
    </row>
    <row r="13183" spans="9:9" ht="17.25" hidden="1" customHeight="1">
      <c r="I13183" s="139"/>
    </row>
    <row r="13184" spans="9:9" ht="17.25" hidden="1" customHeight="1">
      <c r="I13184" s="139"/>
    </row>
    <row r="13185" spans="9:9" ht="17.25" hidden="1" customHeight="1">
      <c r="I13185" s="139"/>
    </row>
    <row r="13186" spans="9:9" ht="17.25" hidden="1" customHeight="1">
      <c r="I13186" s="139"/>
    </row>
    <row r="13187" spans="9:9" ht="17.25" hidden="1" customHeight="1">
      <c r="I13187" s="139"/>
    </row>
    <row r="13188" spans="9:9" ht="17.25" hidden="1" customHeight="1">
      <c r="I13188" s="139"/>
    </row>
    <row r="13189" spans="9:9" ht="17.25" hidden="1" customHeight="1">
      <c r="I13189" s="139"/>
    </row>
    <row r="13190" spans="9:9" ht="17.25" hidden="1" customHeight="1">
      <c r="I13190" s="139"/>
    </row>
    <row r="13191" spans="9:9" ht="17.25" hidden="1" customHeight="1">
      <c r="I13191" s="139"/>
    </row>
    <row r="13192" spans="9:9" ht="17.25" hidden="1" customHeight="1">
      <c r="I13192" s="139"/>
    </row>
    <row r="13193" spans="9:9" ht="17.25" hidden="1" customHeight="1">
      <c r="I13193" s="139"/>
    </row>
    <row r="13194" spans="9:9" ht="17.25" hidden="1" customHeight="1">
      <c r="I13194" s="139"/>
    </row>
    <row r="13195" spans="9:9" ht="17.25" hidden="1" customHeight="1">
      <c r="I13195" s="139"/>
    </row>
    <row r="13196" spans="9:9" ht="17.25" hidden="1" customHeight="1">
      <c r="I13196" s="139"/>
    </row>
    <row r="13197" spans="9:9" ht="17.25" hidden="1" customHeight="1">
      <c r="I13197" s="139"/>
    </row>
    <row r="13198" spans="9:9" ht="17.25" hidden="1" customHeight="1">
      <c r="I13198" s="139"/>
    </row>
    <row r="13199" spans="9:9" ht="17.25" hidden="1" customHeight="1">
      <c r="I13199" s="139"/>
    </row>
    <row r="13200" spans="9:9" ht="17.25" hidden="1" customHeight="1">
      <c r="I13200" s="139"/>
    </row>
    <row r="13201" spans="9:9" ht="17.25" hidden="1" customHeight="1">
      <c r="I13201" s="139"/>
    </row>
    <row r="13202" spans="9:9" ht="17.25" hidden="1" customHeight="1">
      <c r="I13202" s="139"/>
    </row>
    <row r="13203" spans="9:9" ht="17.25" hidden="1" customHeight="1">
      <c r="I13203" s="139"/>
    </row>
    <row r="13204" spans="9:9" ht="17.25" hidden="1" customHeight="1">
      <c r="I13204" s="139"/>
    </row>
    <row r="13205" spans="9:9" ht="17.25" hidden="1" customHeight="1">
      <c r="I13205" s="139"/>
    </row>
    <row r="13206" spans="9:9" ht="17.25" hidden="1" customHeight="1">
      <c r="I13206" s="139"/>
    </row>
    <row r="13207" spans="9:9" ht="17.25" hidden="1" customHeight="1">
      <c r="I13207" s="139"/>
    </row>
    <row r="13208" spans="9:9" ht="17.25" hidden="1" customHeight="1">
      <c r="I13208" s="139"/>
    </row>
    <row r="13209" spans="9:9" ht="17.25" hidden="1" customHeight="1">
      <c r="I13209" s="139"/>
    </row>
    <row r="13210" spans="9:9" ht="17.25" hidden="1" customHeight="1">
      <c r="I13210" s="139"/>
    </row>
    <row r="13211" spans="9:9" ht="17.25" hidden="1" customHeight="1">
      <c r="I13211" s="139"/>
    </row>
    <row r="13212" spans="9:9" ht="17.25" hidden="1" customHeight="1">
      <c r="I13212" s="139"/>
    </row>
    <row r="13213" spans="9:9" ht="17.25" hidden="1" customHeight="1">
      <c r="I13213" s="139"/>
    </row>
    <row r="13214" spans="9:9" ht="17.25" hidden="1" customHeight="1">
      <c r="I13214" s="139"/>
    </row>
    <row r="13215" spans="9:9" ht="17.25" hidden="1" customHeight="1">
      <c r="I13215" s="139"/>
    </row>
    <row r="13216" spans="9:9" ht="17.25" hidden="1" customHeight="1">
      <c r="I13216" s="139"/>
    </row>
    <row r="13217" spans="9:9" ht="17.25" hidden="1" customHeight="1">
      <c r="I13217" s="139"/>
    </row>
    <row r="13218" spans="9:9" ht="17.25" hidden="1" customHeight="1">
      <c r="I13218" s="139"/>
    </row>
    <row r="13219" spans="9:9" ht="17.25" hidden="1" customHeight="1">
      <c r="I13219" s="139"/>
    </row>
    <row r="13220" spans="9:9" ht="17.25" hidden="1" customHeight="1">
      <c r="I13220" s="139"/>
    </row>
    <row r="13221" spans="9:9" ht="17.25" hidden="1" customHeight="1">
      <c r="I13221" s="139"/>
    </row>
    <row r="13222" spans="9:9" ht="17.25" hidden="1" customHeight="1">
      <c r="I13222" s="139"/>
    </row>
    <row r="13223" spans="9:9" ht="17.25" hidden="1" customHeight="1">
      <c r="I13223" s="139"/>
    </row>
    <row r="13224" spans="9:9" ht="17.25" hidden="1" customHeight="1">
      <c r="I13224" s="139"/>
    </row>
    <row r="13225" spans="9:9" ht="17.25" hidden="1" customHeight="1">
      <c r="I13225" s="139"/>
    </row>
    <row r="13226" spans="9:9" ht="17.25" hidden="1" customHeight="1">
      <c r="I13226" s="139"/>
    </row>
    <row r="13227" spans="9:9" ht="17.25" hidden="1" customHeight="1">
      <c r="I13227" s="139"/>
    </row>
    <row r="13228" spans="9:9" ht="17.25" hidden="1" customHeight="1">
      <c r="I13228" s="139"/>
    </row>
    <row r="13229" spans="9:9" ht="17.25" hidden="1" customHeight="1">
      <c r="I13229" s="139"/>
    </row>
    <row r="13230" spans="9:9" ht="17.25" hidden="1" customHeight="1">
      <c r="I13230" s="139"/>
    </row>
    <row r="13231" spans="9:9" ht="17.25" hidden="1" customHeight="1">
      <c r="I13231" s="139"/>
    </row>
    <row r="13232" spans="9:9" ht="17.25" hidden="1" customHeight="1">
      <c r="I13232" s="139"/>
    </row>
    <row r="13233" spans="9:9" ht="17.25" hidden="1" customHeight="1">
      <c r="I13233" s="139"/>
    </row>
    <row r="13234" spans="9:9" ht="17.25" hidden="1" customHeight="1">
      <c r="I13234" s="139"/>
    </row>
    <row r="13235" spans="9:9" ht="17.25" hidden="1" customHeight="1">
      <c r="I13235" s="139"/>
    </row>
    <row r="13236" spans="9:9" ht="17.25" hidden="1" customHeight="1">
      <c r="I13236" s="139"/>
    </row>
    <row r="13237" spans="9:9" ht="17.25" hidden="1" customHeight="1">
      <c r="I13237" s="139"/>
    </row>
    <row r="13238" spans="9:9" ht="17.25" hidden="1" customHeight="1">
      <c r="I13238" s="139"/>
    </row>
    <row r="13239" spans="9:9" ht="17.25" hidden="1" customHeight="1">
      <c r="I13239" s="139"/>
    </row>
    <row r="13240" spans="9:9" ht="17.25" hidden="1" customHeight="1">
      <c r="I13240" s="139"/>
    </row>
    <row r="13241" spans="9:9" ht="17.25" hidden="1" customHeight="1">
      <c r="I13241" s="139"/>
    </row>
    <row r="13242" spans="9:9" ht="17.25" hidden="1" customHeight="1">
      <c r="I13242" s="139"/>
    </row>
    <row r="13243" spans="9:9" ht="17.25" hidden="1" customHeight="1">
      <c r="I13243" s="139"/>
    </row>
    <row r="13244" spans="9:9" ht="17.25" hidden="1" customHeight="1">
      <c r="I13244" s="139"/>
    </row>
    <row r="13245" spans="9:9" ht="17.25" hidden="1" customHeight="1">
      <c r="I13245" s="139"/>
    </row>
    <row r="13246" spans="9:9" ht="17.25" hidden="1" customHeight="1">
      <c r="I13246" s="139"/>
    </row>
    <row r="13247" spans="9:9" ht="17.25" hidden="1" customHeight="1">
      <c r="I13247" s="139"/>
    </row>
    <row r="13248" spans="9:9" ht="17.25" hidden="1" customHeight="1">
      <c r="I13248" s="139"/>
    </row>
    <row r="13249" spans="9:9" ht="17.25" hidden="1" customHeight="1">
      <c r="I13249" s="139"/>
    </row>
    <row r="13250" spans="9:9" ht="17.25" hidden="1" customHeight="1">
      <c r="I13250" s="139"/>
    </row>
    <row r="13251" spans="9:9" ht="17.25" hidden="1" customHeight="1">
      <c r="I13251" s="139"/>
    </row>
    <row r="13252" spans="9:9" ht="17.25" hidden="1" customHeight="1">
      <c r="I13252" s="139"/>
    </row>
    <row r="13253" spans="9:9" ht="17.25" hidden="1" customHeight="1">
      <c r="I13253" s="139"/>
    </row>
    <row r="13254" spans="9:9" ht="17.25" hidden="1" customHeight="1">
      <c r="I13254" s="139"/>
    </row>
    <row r="13255" spans="9:9" ht="17.25" hidden="1" customHeight="1">
      <c r="I13255" s="139"/>
    </row>
    <row r="13256" spans="9:9" ht="17.25" hidden="1" customHeight="1">
      <c r="I13256" s="139"/>
    </row>
    <row r="13257" spans="9:9" ht="17.25" hidden="1" customHeight="1">
      <c r="I13257" s="139"/>
    </row>
    <row r="13258" spans="9:9" ht="17.25" hidden="1" customHeight="1">
      <c r="I13258" s="139"/>
    </row>
    <row r="13259" spans="9:9" ht="17.25" hidden="1" customHeight="1">
      <c r="I13259" s="139"/>
    </row>
    <row r="13260" spans="9:9" ht="17.25" hidden="1" customHeight="1">
      <c r="I13260" s="139"/>
    </row>
    <row r="13261" spans="9:9" ht="17.25" hidden="1" customHeight="1">
      <c r="I13261" s="139"/>
    </row>
    <row r="13262" spans="9:9" ht="17.25" hidden="1" customHeight="1">
      <c r="I13262" s="139"/>
    </row>
    <row r="13263" spans="9:9" ht="17.25" hidden="1" customHeight="1">
      <c r="I13263" s="139"/>
    </row>
    <row r="13264" spans="9:9" ht="17.25" hidden="1" customHeight="1">
      <c r="I13264" s="139"/>
    </row>
    <row r="13265" spans="9:9" ht="17.25" hidden="1" customHeight="1">
      <c r="I13265" s="139"/>
    </row>
    <row r="13266" spans="9:9" ht="17.25" hidden="1" customHeight="1">
      <c r="I13266" s="139"/>
    </row>
    <row r="13267" spans="9:9" ht="17.25" hidden="1" customHeight="1">
      <c r="I13267" s="139"/>
    </row>
    <row r="13268" spans="9:9" ht="17.25" hidden="1" customHeight="1">
      <c r="I13268" s="139"/>
    </row>
    <row r="13269" spans="9:9" ht="17.25" hidden="1" customHeight="1">
      <c r="I13269" s="139"/>
    </row>
    <row r="13270" spans="9:9" ht="17.25" hidden="1" customHeight="1">
      <c r="I13270" s="139"/>
    </row>
    <row r="13271" spans="9:9" ht="17.25" hidden="1" customHeight="1">
      <c r="I13271" s="139"/>
    </row>
    <row r="13272" spans="9:9" ht="17.25" hidden="1" customHeight="1">
      <c r="I13272" s="139"/>
    </row>
    <row r="13273" spans="9:9" ht="17.25" hidden="1" customHeight="1">
      <c r="I13273" s="139"/>
    </row>
    <row r="13274" spans="9:9" ht="17.25" hidden="1" customHeight="1">
      <c r="I13274" s="139"/>
    </row>
    <row r="13275" spans="9:9" ht="17.25" hidden="1" customHeight="1">
      <c r="I13275" s="139"/>
    </row>
    <row r="13276" spans="9:9" ht="17.25" hidden="1" customHeight="1">
      <c r="I13276" s="139"/>
    </row>
    <row r="13277" spans="9:9" ht="17.25" hidden="1" customHeight="1">
      <c r="I13277" s="139"/>
    </row>
    <row r="13278" spans="9:9" ht="17.25" hidden="1" customHeight="1">
      <c r="I13278" s="139"/>
    </row>
    <row r="13279" spans="9:9" ht="17.25" hidden="1" customHeight="1">
      <c r="I13279" s="139"/>
    </row>
    <row r="13280" spans="9:9" ht="17.25" hidden="1" customHeight="1">
      <c r="I13280" s="139"/>
    </row>
    <row r="13281" spans="9:9" ht="17.25" hidden="1" customHeight="1">
      <c r="I13281" s="139"/>
    </row>
    <row r="13282" spans="9:9" ht="17.25" hidden="1" customHeight="1">
      <c r="I13282" s="139"/>
    </row>
    <row r="13283" spans="9:9" ht="17.25" hidden="1" customHeight="1">
      <c r="I13283" s="139"/>
    </row>
    <row r="13284" spans="9:9" ht="17.25" hidden="1" customHeight="1">
      <c r="I13284" s="139"/>
    </row>
    <row r="13285" spans="9:9" ht="17.25" hidden="1" customHeight="1">
      <c r="I13285" s="139"/>
    </row>
    <row r="13286" spans="9:9" ht="17.25" hidden="1" customHeight="1">
      <c r="I13286" s="139"/>
    </row>
    <row r="13287" spans="9:9" ht="17.25" hidden="1" customHeight="1">
      <c r="I13287" s="139"/>
    </row>
    <row r="13288" spans="9:9" ht="17.25" hidden="1" customHeight="1">
      <c r="I13288" s="139"/>
    </row>
    <row r="13289" spans="9:9" ht="17.25" hidden="1" customHeight="1">
      <c r="I13289" s="139"/>
    </row>
    <row r="13290" spans="9:9" ht="17.25" hidden="1" customHeight="1">
      <c r="I13290" s="139"/>
    </row>
    <row r="13291" spans="9:9" ht="17.25" hidden="1" customHeight="1">
      <c r="I13291" s="139"/>
    </row>
    <row r="13292" spans="9:9" ht="17.25" hidden="1" customHeight="1">
      <c r="I13292" s="139"/>
    </row>
    <row r="13293" spans="9:9" ht="17.25" hidden="1" customHeight="1">
      <c r="I13293" s="139"/>
    </row>
    <row r="13294" spans="9:9" ht="17.25" hidden="1" customHeight="1">
      <c r="I13294" s="139"/>
    </row>
    <row r="13295" spans="9:9" ht="17.25" hidden="1" customHeight="1">
      <c r="I13295" s="139"/>
    </row>
    <row r="13296" spans="9:9" ht="17.25" hidden="1" customHeight="1">
      <c r="I13296" s="139"/>
    </row>
    <row r="13297" spans="9:9" ht="17.25" hidden="1" customHeight="1">
      <c r="I13297" s="139"/>
    </row>
    <row r="13298" spans="9:9" ht="17.25" hidden="1" customHeight="1">
      <c r="I13298" s="139"/>
    </row>
    <row r="13299" spans="9:9" ht="17.25" hidden="1" customHeight="1">
      <c r="I13299" s="139"/>
    </row>
    <row r="13300" spans="9:9" ht="17.25" hidden="1" customHeight="1">
      <c r="I13300" s="139"/>
    </row>
    <row r="13301" spans="9:9" ht="17.25" hidden="1" customHeight="1">
      <c r="I13301" s="139"/>
    </row>
    <row r="13302" spans="9:9" ht="17.25" hidden="1" customHeight="1">
      <c r="I13302" s="139"/>
    </row>
    <row r="13303" spans="9:9" ht="17.25" hidden="1" customHeight="1">
      <c r="I13303" s="139"/>
    </row>
    <row r="13304" spans="9:9" ht="17.25" hidden="1" customHeight="1">
      <c r="I13304" s="139"/>
    </row>
    <row r="13305" spans="9:9" ht="17.25" hidden="1" customHeight="1">
      <c r="I13305" s="139"/>
    </row>
    <row r="13306" spans="9:9" ht="17.25" hidden="1" customHeight="1">
      <c r="I13306" s="139"/>
    </row>
    <row r="13307" spans="9:9" ht="17.25" hidden="1" customHeight="1">
      <c r="I13307" s="139"/>
    </row>
    <row r="13308" spans="9:9" ht="17.25" hidden="1" customHeight="1">
      <c r="I13308" s="139"/>
    </row>
    <row r="13309" spans="9:9" ht="17.25" hidden="1" customHeight="1">
      <c r="I13309" s="139"/>
    </row>
    <row r="13310" spans="9:9" ht="17.25" hidden="1" customHeight="1">
      <c r="I13310" s="139"/>
    </row>
    <row r="13311" spans="9:9" ht="17.25" hidden="1" customHeight="1">
      <c r="I13311" s="139"/>
    </row>
    <row r="13312" spans="9:9" ht="17.25" hidden="1" customHeight="1">
      <c r="I13312" s="139"/>
    </row>
    <row r="13313" spans="9:9" ht="17.25" hidden="1" customHeight="1">
      <c r="I13313" s="139"/>
    </row>
    <row r="13314" spans="9:9" ht="17.25" hidden="1" customHeight="1">
      <c r="I13314" s="139"/>
    </row>
    <row r="13315" spans="9:9" ht="17.25" hidden="1" customHeight="1">
      <c r="I13315" s="139"/>
    </row>
    <row r="13316" spans="9:9" ht="17.25" hidden="1" customHeight="1">
      <c r="I13316" s="139"/>
    </row>
    <row r="13317" spans="9:9" ht="17.25" hidden="1" customHeight="1">
      <c r="I13317" s="139"/>
    </row>
    <row r="13318" spans="9:9" ht="17.25" hidden="1" customHeight="1">
      <c r="I13318" s="139"/>
    </row>
    <row r="13319" spans="9:9" ht="17.25" hidden="1" customHeight="1">
      <c r="I13319" s="139"/>
    </row>
    <row r="13320" spans="9:9" ht="17.25" hidden="1" customHeight="1">
      <c r="I13320" s="139"/>
    </row>
    <row r="13321" spans="9:9" ht="17.25" hidden="1" customHeight="1">
      <c r="I13321" s="139"/>
    </row>
    <row r="13322" spans="9:9" ht="17.25" hidden="1" customHeight="1">
      <c r="I13322" s="139"/>
    </row>
    <row r="13323" spans="9:9" ht="17.25" hidden="1" customHeight="1">
      <c r="I13323" s="139"/>
    </row>
    <row r="13324" spans="9:9" ht="17.25" hidden="1" customHeight="1">
      <c r="I13324" s="139"/>
    </row>
    <row r="13325" spans="9:9" ht="17.25" hidden="1" customHeight="1">
      <c r="I13325" s="139"/>
    </row>
    <row r="13326" spans="9:9" ht="17.25" hidden="1" customHeight="1">
      <c r="I13326" s="139"/>
    </row>
    <row r="13327" spans="9:9" ht="17.25" hidden="1" customHeight="1">
      <c r="I13327" s="139"/>
    </row>
    <row r="13328" spans="9:9" ht="17.25" hidden="1" customHeight="1">
      <c r="I13328" s="139"/>
    </row>
    <row r="13329" spans="9:9" ht="17.25" hidden="1" customHeight="1">
      <c r="I13329" s="139"/>
    </row>
    <row r="13330" spans="9:9" ht="17.25" hidden="1" customHeight="1">
      <c r="I13330" s="139"/>
    </row>
    <row r="13331" spans="9:9" ht="17.25" hidden="1" customHeight="1">
      <c r="I13331" s="139"/>
    </row>
    <row r="13332" spans="9:9" ht="17.25" hidden="1" customHeight="1">
      <c r="I13332" s="139"/>
    </row>
    <row r="13333" spans="9:9" ht="17.25" hidden="1" customHeight="1">
      <c r="I13333" s="139"/>
    </row>
    <row r="13334" spans="9:9" ht="17.25" hidden="1" customHeight="1">
      <c r="I13334" s="139"/>
    </row>
    <row r="13335" spans="9:9" ht="17.25" hidden="1" customHeight="1">
      <c r="I13335" s="139"/>
    </row>
    <row r="13336" spans="9:9" ht="17.25" hidden="1" customHeight="1">
      <c r="I13336" s="139"/>
    </row>
    <row r="13337" spans="9:9" ht="17.25" hidden="1" customHeight="1">
      <c r="I13337" s="139"/>
    </row>
    <row r="13338" spans="9:9" ht="17.25" hidden="1" customHeight="1">
      <c r="I13338" s="139"/>
    </row>
    <row r="13339" spans="9:9" ht="17.25" hidden="1" customHeight="1">
      <c r="I13339" s="139"/>
    </row>
    <row r="13340" spans="9:9" ht="17.25" hidden="1" customHeight="1">
      <c r="I13340" s="139"/>
    </row>
    <row r="13341" spans="9:9" ht="17.25" hidden="1" customHeight="1">
      <c r="I13341" s="139"/>
    </row>
    <row r="13342" spans="9:9" ht="17.25" hidden="1" customHeight="1">
      <c r="I13342" s="139"/>
    </row>
    <row r="13343" spans="9:9" ht="17.25" hidden="1" customHeight="1">
      <c r="I13343" s="139"/>
    </row>
    <row r="13344" spans="9:9" ht="17.25" hidden="1" customHeight="1">
      <c r="I13344" s="139"/>
    </row>
    <row r="13345" spans="9:9" ht="17.25" hidden="1" customHeight="1">
      <c r="I13345" s="139"/>
    </row>
    <row r="13346" spans="9:9" ht="17.25" hidden="1" customHeight="1">
      <c r="I13346" s="139"/>
    </row>
    <row r="13347" spans="9:9" ht="17.25" hidden="1" customHeight="1">
      <c r="I13347" s="139"/>
    </row>
    <row r="13348" spans="9:9" ht="17.25" hidden="1" customHeight="1">
      <c r="I13348" s="139"/>
    </row>
    <row r="13349" spans="9:9" ht="17.25" hidden="1" customHeight="1">
      <c r="I13349" s="139"/>
    </row>
    <row r="13350" spans="9:9" ht="17.25" hidden="1" customHeight="1">
      <c r="I13350" s="139"/>
    </row>
    <row r="13351" spans="9:9" ht="17.25" hidden="1" customHeight="1">
      <c r="I13351" s="139"/>
    </row>
    <row r="13352" spans="9:9" ht="17.25" hidden="1" customHeight="1">
      <c r="I13352" s="139"/>
    </row>
    <row r="13353" spans="9:9" ht="17.25" hidden="1" customHeight="1">
      <c r="I13353" s="139"/>
    </row>
    <row r="13354" spans="9:9" ht="17.25" hidden="1" customHeight="1">
      <c r="I13354" s="139"/>
    </row>
    <row r="13355" spans="9:9" ht="17.25" hidden="1" customHeight="1">
      <c r="I13355" s="139"/>
    </row>
    <row r="13356" spans="9:9" ht="17.25" hidden="1" customHeight="1">
      <c r="I13356" s="139"/>
    </row>
    <row r="13357" spans="9:9" ht="17.25" hidden="1" customHeight="1">
      <c r="I13357" s="139"/>
    </row>
    <row r="13358" spans="9:9" ht="17.25" hidden="1" customHeight="1">
      <c r="I13358" s="139"/>
    </row>
    <row r="13359" spans="9:9" ht="17.25" hidden="1" customHeight="1">
      <c r="I13359" s="139"/>
    </row>
    <row r="13360" spans="9:9" ht="17.25" hidden="1" customHeight="1">
      <c r="I13360" s="139"/>
    </row>
    <row r="13361" spans="9:9" ht="17.25" hidden="1" customHeight="1">
      <c r="I13361" s="139"/>
    </row>
    <row r="13362" spans="9:9" ht="17.25" hidden="1" customHeight="1">
      <c r="I13362" s="139"/>
    </row>
    <row r="13363" spans="9:9" ht="17.25" hidden="1" customHeight="1">
      <c r="I13363" s="139"/>
    </row>
    <row r="13364" spans="9:9" ht="17.25" hidden="1" customHeight="1">
      <c r="I13364" s="139"/>
    </row>
    <row r="13365" spans="9:9" ht="17.25" hidden="1" customHeight="1">
      <c r="I13365" s="139"/>
    </row>
    <row r="13366" spans="9:9" ht="17.25" hidden="1" customHeight="1">
      <c r="I13366" s="139"/>
    </row>
    <row r="13367" spans="9:9" ht="17.25" hidden="1" customHeight="1">
      <c r="I13367" s="139"/>
    </row>
    <row r="13368" spans="9:9" ht="17.25" hidden="1" customHeight="1">
      <c r="I13368" s="139"/>
    </row>
    <row r="13369" spans="9:9" ht="17.25" hidden="1" customHeight="1">
      <c r="I13369" s="139"/>
    </row>
    <row r="13370" spans="9:9" ht="17.25" hidden="1" customHeight="1">
      <c r="I13370" s="139"/>
    </row>
    <row r="13371" spans="9:9" ht="17.25" hidden="1" customHeight="1">
      <c r="I13371" s="139"/>
    </row>
    <row r="13372" spans="9:9" ht="17.25" hidden="1" customHeight="1">
      <c r="I13372" s="139"/>
    </row>
    <row r="13373" spans="9:9" ht="17.25" hidden="1" customHeight="1">
      <c r="I13373" s="139"/>
    </row>
    <row r="13374" spans="9:9" ht="17.25" hidden="1" customHeight="1">
      <c r="I13374" s="139"/>
    </row>
    <row r="13375" spans="9:9" ht="17.25" hidden="1" customHeight="1">
      <c r="I13375" s="139"/>
    </row>
    <row r="13376" spans="9:9" ht="17.25" hidden="1" customHeight="1">
      <c r="I13376" s="139"/>
    </row>
    <row r="13377" spans="9:9" ht="17.25" hidden="1" customHeight="1">
      <c r="I13377" s="139"/>
    </row>
    <row r="13378" spans="9:9" ht="17.25" hidden="1" customHeight="1">
      <c r="I13378" s="139"/>
    </row>
    <row r="13379" spans="9:9" ht="17.25" hidden="1" customHeight="1">
      <c r="I13379" s="139"/>
    </row>
    <row r="13380" spans="9:9" ht="17.25" hidden="1" customHeight="1">
      <c r="I13380" s="139"/>
    </row>
    <row r="13381" spans="9:9" ht="17.25" hidden="1" customHeight="1">
      <c r="I13381" s="139"/>
    </row>
    <row r="13382" spans="9:9" ht="17.25" hidden="1" customHeight="1">
      <c r="I13382" s="139"/>
    </row>
    <row r="13383" spans="9:9" ht="17.25" hidden="1" customHeight="1">
      <c r="I13383" s="139"/>
    </row>
    <row r="13384" spans="9:9" ht="17.25" hidden="1" customHeight="1">
      <c r="I13384" s="139"/>
    </row>
    <row r="13385" spans="9:9" ht="17.25" hidden="1" customHeight="1">
      <c r="I13385" s="139"/>
    </row>
    <row r="13386" spans="9:9" ht="17.25" hidden="1" customHeight="1">
      <c r="I13386" s="139"/>
    </row>
    <row r="13387" spans="9:9" ht="17.25" hidden="1" customHeight="1">
      <c r="I13387" s="139"/>
    </row>
    <row r="13388" spans="9:9" ht="17.25" hidden="1" customHeight="1">
      <c r="I13388" s="139"/>
    </row>
    <row r="13389" spans="9:9" ht="17.25" hidden="1" customHeight="1">
      <c r="I13389" s="139"/>
    </row>
    <row r="13390" spans="9:9" ht="17.25" hidden="1" customHeight="1">
      <c r="I13390" s="139"/>
    </row>
    <row r="13391" spans="9:9" ht="17.25" hidden="1" customHeight="1">
      <c r="I13391" s="139"/>
    </row>
    <row r="13392" spans="9:9" ht="17.25" hidden="1" customHeight="1">
      <c r="I13392" s="139"/>
    </row>
    <row r="13393" spans="9:9" ht="17.25" hidden="1" customHeight="1">
      <c r="I13393" s="139"/>
    </row>
    <row r="13394" spans="9:9" ht="17.25" hidden="1" customHeight="1">
      <c r="I13394" s="139"/>
    </row>
    <row r="13395" spans="9:9" ht="17.25" hidden="1" customHeight="1">
      <c r="I13395" s="139"/>
    </row>
    <row r="13396" spans="9:9" ht="17.25" hidden="1" customHeight="1">
      <c r="I13396" s="139"/>
    </row>
    <row r="13397" spans="9:9" ht="17.25" hidden="1" customHeight="1">
      <c r="I13397" s="139"/>
    </row>
    <row r="13398" spans="9:9" ht="17.25" hidden="1" customHeight="1">
      <c r="I13398" s="139"/>
    </row>
    <row r="13399" spans="9:9" ht="17.25" hidden="1" customHeight="1">
      <c r="I13399" s="139"/>
    </row>
    <row r="13400" spans="9:9" ht="17.25" hidden="1" customHeight="1">
      <c r="I13400" s="139"/>
    </row>
    <row r="13401" spans="9:9" ht="17.25" hidden="1" customHeight="1">
      <c r="I13401" s="139"/>
    </row>
    <row r="13402" spans="9:9" ht="17.25" hidden="1" customHeight="1">
      <c r="I13402" s="139"/>
    </row>
    <row r="13403" spans="9:9" ht="17.25" hidden="1" customHeight="1">
      <c r="I13403" s="139"/>
    </row>
    <row r="13404" spans="9:9" ht="17.25" hidden="1" customHeight="1">
      <c r="I13404" s="139"/>
    </row>
    <row r="13405" spans="9:9" ht="17.25" hidden="1" customHeight="1">
      <c r="I13405" s="139"/>
    </row>
    <row r="13406" spans="9:9" ht="17.25" hidden="1" customHeight="1">
      <c r="I13406" s="139"/>
    </row>
    <row r="13407" spans="9:9" ht="17.25" hidden="1" customHeight="1">
      <c r="I13407" s="139"/>
    </row>
    <row r="13408" spans="9:9" ht="17.25" hidden="1" customHeight="1">
      <c r="I13408" s="139"/>
    </row>
    <row r="13409" spans="9:9" ht="17.25" hidden="1" customHeight="1">
      <c r="I13409" s="139"/>
    </row>
    <row r="13410" spans="9:9" ht="17.25" hidden="1" customHeight="1">
      <c r="I13410" s="139"/>
    </row>
    <row r="13411" spans="9:9" ht="17.25" hidden="1" customHeight="1">
      <c r="I13411" s="139"/>
    </row>
    <row r="13412" spans="9:9" ht="17.25" hidden="1" customHeight="1">
      <c r="I13412" s="139"/>
    </row>
    <row r="13413" spans="9:9" ht="17.25" hidden="1" customHeight="1">
      <c r="I13413" s="139"/>
    </row>
    <row r="13414" spans="9:9" ht="17.25" hidden="1" customHeight="1">
      <c r="I13414" s="139"/>
    </row>
    <row r="13415" spans="9:9" ht="17.25" hidden="1" customHeight="1">
      <c r="I13415" s="139"/>
    </row>
    <row r="13416" spans="9:9" ht="17.25" hidden="1" customHeight="1">
      <c r="I13416" s="139"/>
    </row>
    <row r="13417" spans="9:9" ht="17.25" hidden="1" customHeight="1">
      <c r="I13417" s="139"/>
    </row>
    <row r="13418" spans="9:9" ht="17.25" hidden="1" customHeight="1">
      <c r="I13418" s="139"/>
    </row>
    <row r="13419" spans="9:9" ht="17.25" hidden="1" customHeight="1">
      <c r="I13419" s="139"/>
    </row>
    <row r="13420" spans="9:9" ht="17.25" hidden="1" customHeight="1">
      <c r="I13420" s="139"/>
    </row>
    <row r="13421" spans="9:9" ht="17.25" hidden="1" customHeight="1">
      <c r="I13421" s="139"/>
    </row>
    <row r="13422" spans="9:9" ht="17.25" hidden="1" customHeight="1">
      <c r="I13422" s="139"/>
    </row>
    <row r="13423" spans="9:9" ht="17.25" hidden="1" customHeight="1">
      <c r="I13423" s="139"/>
    </row>
    <row r="13424" spans="9:9" ht="17.25" hidden="1" customHeight="1">
      <c r="I13424" s="139"/>
    </row>
    <row r="13425" spans="9:9" ht="17.25" hidden="1" customHeight="1">
      <c r="I13425" s="139"/>
    </row>
    <row r="13426" spans="9:9" ht="17.25" hidden="1" customHeight="1">
      <c r="I13426" s="139"/>
    </row>
    <row r="13427" spans="9:9" ht="17.25" hidden="1" customHeight="1">
      <c r="I13427" s="139"/>
    </row>
    <row r="13428" spans="9:9" ht="17.25" hidden="1" customHeight="1">
      <c r="I13428" s="139"/>
    </row>
    <row r="13429" spans="9:9" ht="17.25" hidden="1" customHeight="1">
      <c r="I13429" s="139"/>
    </row>
    <row r="13430" spans="9:9" ht="17.25" hidden="1" customHeight="1">
      <c r="I13430" s="139"/>
    </row>
    <row r="13431" spans="9:9" ht="17.25" hidden="1" customHeight="1">
      <c r="I13431" s="139"/>
    </row>
    <row r="13432" spans="9:9" ht="17.25" hidden="1" customHeight="1">
      <c r="I13432" s="139"/>
    </row>
    <row r="13433" spans="9:9" ht="17.25" hidden="1" customHeight="1">
      <c r="I13433" s="139"/>
    </row>
    <row r="13434" spans="9:9" ht="17.25" hidden="1" customHeight="1">
      <c r="I13434" s="139"/>
    </row>
    <row r="13435" spans="9:9" ht="17.25" hidden="1" customHeight="1">
      <c r="I13435" s="139"/>
    </row>
    <row r="13436" spans="9:9" ht="17.25" hidden="1" customHeight="1">
      <c r="I13436" s="139"/>
    </row>
    <row r="13437" spans="9:9" ht="17.25" hidden="1" customHeight="1">
      <c r="I13437" s="139"/>
    </row>
    <row r="13438" spans="9:9" ht="17.25" hidden="1" customHeight="1">
      <c r="I13438" s="139"/>
    </row>
    <row r="13439" spans="9:9" ht="17.25" hidden="1" customHeight="1">
      <c r="I13439" s="139"/>
    </row>
    <row r="13440" spans="9:9" ht="17.25" hidden="1" customHeight="1">
      <c r="I13440" s="139"/>
    </row>
    <row r="13441" spans="9:9" ht="17.25" hidden="1" customHeight="1">
      <c r="I13441" s="139"/>
    </row>
    <row r="13442" spans="9:9" ht="17.25" hidden="1" customHeight="1">
      <c r="I13442" s="139"/>
    </row>
    <row r="13443" spans="9:9" ht="17.25" hidden="1" customHeight="1">
      <c r="I13443" s="139"/>
    </row>
    <row r="13444" spans="9:9" ht="17.25" hidden="1" customHeight="1">
      <c r="I13444" s="139"/>
    </row>
    <row r="13445" spans="9:9" ht="17.25" hidden="1" customHeight="1">
      <c r="I13445" s="139"/>
    </row>
    <row r="13446" spans="9:9" ht="17.25" hidden="1" customHeight="1">
      <c r="I13446" s="139"/>
    </row>
    <row r="13447" spans="9:9" ht="17.25" hidden="1" customHeight="1">
      <c r="I13447" s="139"/>
    </row>
    <row r="13448" spans="9:9" ht="17.25" hidden="1" customHeight="1">
      <c r="I13448" s="139"/>
    </row>
    <row r="13449" spans="9:9" ht="17.25" hidden="1" customHeight="1">
      <c r="I13449" s="139"/>
    </row>
    <row r="13450" spans="9:9" ht="17.25" hidden="1" customHeight="1">
      <c r="I13450" s="139"/>
    </row>
    <row r="13451" spans="9:9" ht="17.25" hidden="1" customHeight="1">
      <c r="I13451" s="139"/>
    </row>
    <row r="13452" spans="9:9" ht="17.25" hidden="1" customHeight="1">
      <c r="I13452" s="139"/>
    </row>
    <row r="13453" spans="9:9" ht="17.25" hidden="1" customHeight="1">
      <c r="I13453" s="139"/>
    </row>
    <row r="13454" spans="9:9" ht="17.25" hidden="1" customHeight="1">
      <c r="I13454" s="139"/>
    </row>
    <row r="13455" spans="9:9" ht="17.25" hidden="1" customHeight="1">
      <c r="I13455" s="139"/>
    </row>
    <row r="13456" spans="9:9" ht="17.25" hidden="1" customHeight="1">
      <c r="I13456" s="139"/>
    </row>
    <row r="13457" spans="9:9" ht="17.25" hidden="1" customHeight="1">
      <c r="I13457" s="139"/>
    </row>
    <row r="13458" spans="9:9" ht="17.25" hidden="1" customHeight="1">
      <c r="I13458" s="139"/>
    </row>
    <row r="13459" spans="9:9" ht="17.25" hidden="1" customHeight="1">
      <c r="I13459" s="139"/>
    </row>
    <row r="13460" spans="9:9" ht="17.25" hidden="1" customHeight="1">
      <c r="I13460" s="139"/>
    </row>
    <row r="13461" spans="9:9" ht="17.25" hidden="1" customHeight="1">
      <c r="I13461" s="139"/>
    </row>
    <row r="13462" spans="9:9" ht="17.25" hidden="1" customHeight="1">
      <c r="I13462" s="139"/>
    </row>
    <row r="13463" spans="9:9" ht="17.25" hidden="1" customHeight="1">
      <c r="I13463" s="139"/>
    </row>
    <row r="13464" spans="9:9" ht="17.25" hidden="1" customHeight="1">
      <c r="I13464" s="139"/>
    </row>
    <row r="13465" spans="9:9" ht="17.25" hidden="1" customHeight="1">
      <c r="I13465" s="139"/>
    </row>
    <row r="13466" spans="9:9" ht="17.25" hidden="1" customHeight="1">
      <c r="I13466" s="139"/>
    </row>
    <row r="13467" spans="9:9" ht="17.25" hidden="1" customHeight="1">
      <c r="I13467" s="139"/>
    </row>
    <row r="13468" spans="9:9" ht="17.25" hidden="1" customHeight="1">
      <c r="I13468" s="139"/>
    </row>
    <row r="13469" spans="9:9" ht="17.25" hidden="1" customHeight="1">
      <c r="I13469" s="139"/>
    </row>
    <row r="13470" spans="9:9" ht="17.25" hidden="1" customHeight="1">
      <c r="I13470" s="139"/>
    </row>
    <row r="13471" spans="9:9" ht="17.25" hidden="1" customHeight="1">
      <c r="I13471" s="139"/>
    </row>
    <row r="13472" spans="9:9" ht="17.25" hidden="1" customHeight="1">
      <c r="I13472" s="139"/>
    </row>
    <row r="13473" spans="9:9" ht="17.25" hidden="1" customHeight="1">
      <c r="I13473" s="139"/>
    </row>
    <row r="13474" spans="9:9" ht="17.25" hidden="1" customHeight="1">
      <c r="I13474" s="139"/>
    </row>
    <row r="13475" spans="9:9" ht="17.25" hidden="1" customHeight="1">
      <c r="I13475" s="139"/>
    </row>
    <row r="13476" spans="9:9" ht="17.25" hidden="1" customHeight="1">
      <c r="I13476" s="139"/>
    </row>
    <row r="13477" spans="9:9" ht="17.25" hidden="1" customHeight="1">
      <c r="I13477" s="139"/>
    </row>
    <row r="13478" spans="9:9" ht="17.25" hidden="1" customHeight="1">
      <c r="I13478" s="139"/>
    </row>
    <row r="13479" spans="9:9" ht="17.25" hidden="1" customHeight="1">
      <c r="I13479" s="139"/>
    </row>
    <row r="13480" spans="9:9" ht="17.25" hidden="1" customHeight="1">
      <c r="I13480" s="139"/>
    </row>
    <row r="13481" spans="9:9" ht="17.25" hidden="1" customHeight="1">
      <c r="I13481" s="139"/>
    </row>
    <row r="13482" spans="9:9" ht="17.25" hidden="1" customHeight="1">
      <c r="I13482" s="139"/>
    </row>
    <row r="13483" spans="9:9" ht="17.25" hidden="1" customHeight="1">
      <c r="I13483" s="139"/>
    </row>
    <row r="13484" spans="9:9" ht="17.25" hidden="1" customHeight="1">
      <c r="I13484" s="139"/>
    </row>
    <row r="13485" spans="9:9" ht="17.25" hidden="1" customHeight="1">
      <c r="I13485" s="139"/>
    </row>
    <row r="13486" spans="9:9" ht="17.25" hidden="1" customHeight="1">
      <c r="I13486" s="139"/>
    </row>
    <row r="13487" spans="9:9" ht="17.25" hidden="1" customHeight="1">
      <c r="I13487" s="139"/>
    </row>
    <row r="13488" spans="9:9" ht="17.25" hidden="1" customHeight="1">
      <c r="I13488" s="139"/>
    </row>
    <row r="13489" spans="9:9" ht="17.25" hidden="1" customHeight="1">
      <c r="I13489" s="139"/>
    </row>
    <row r="13490" spans="9:9" ht="17.25" hidden="1" customHeight="1">
      <c r="I13490" s="139"/>
    </row>
    <row r="13491" spans="9:9" ht="17.25" hidden="1" customHeight="1">
      <c r="I13491" s="139"/>
    </row>
    <row r="13492" spans="9:9" ht="17.25" hidden="1" customHeight="1">
      <c r="I13492" s="139"/>
    </row>
    <row r="13493" spans="9:9" ht="17.25" hidden="1" customHeight="1">
      <c r="I13493" s="139"/>
    </row>
    <row r="13494" spans="9:9" ht="17.25" hidden="1" customHeight="1">
      <c r="I13494" s="139"/>
    </row>
    <row r="13495" spans="9:9" ht="17.25" hidden="1" customHeight="1">
      <c r="I13495" s="139"/>
    </row>
    <row r="13496" spans="9:9" ht="17.25" hidden="1" customHeight="1">
      <c r="I13496" s="139"/>
    </row>
    <row r="13497" spans="9:9" ht="17.25" hidden="1" customHeight="1">
      <c r="I13497" s="139"/>
    </row>
    <row r="13498" spans="9:9" ht="17.25" hidden="1" customHeight="1">
      <c r="I13498" s="139"/>
    </row>
    <row r="13499" spans="9:9" ht="17.25" hidden="1" customHeight="1">
      <c r="I13499" s="139"/>
    </row>
    <row r="13500" spans="9:9" ht="17.25" hidden="1" customHeight="1">
      <c r="I13500" s="139"/>
    </row>
    <row r="13501" spans="9:9" ht="17.25" hidden="1" customHeight="1">
      <c r="I13501" s="139"/>
    </row>
    <row r="13502" spans="9:9" ht="17.25" hidden="1" customHeight="1">
      <c r="I13502" s="139"/>
    </row>
    <row r="13503" spans="9:9" ht="17.25" hidden="1" customHeight="1">
      <c r="I13503" s="139"/>
    </row>
    <row r="13504" spans="9:9" ht="17.25" hidden="1" customHeight="1">
      <c r="I13504" s="139"/>
    </row>
    <row r="13505" spans="9:9" ht="17.25" hidden="1" customHeight="1">
      <c r="I13505" s="139"/>
    </row>
    <row r="13506" spans="9:9" ht="17.25" hidden="1" customHeight="1">
      <c r="I13506" s="139"/>
    </row>
    <row r="13507" spans="9:9" ht="17.25" hidden="1" customHeight="1">
      <c r="I13507" s="139"/>
    </row>
    <row r="13508" spans="9:9" ht="17.25" hidden="1" customHeight="1">
      <c r="I13508" s="139"/>
    </row>
    <row r="13509" spans="9:9" ht="17.25" hidden="1" customHeight="1">
      <c r="I13509" s="139"/>
    </row>
    <row r="13510" spans="9:9" ht="17.25" hidden="1" customHeight="1">
      <c r="I13510" s="139"/>
    </row>
    <row r="13511" spans="9:9" ht="17.25" hidden="1" customHeight="1">
      <c r="I13511" s="139"/>
    </row>
    <row r="13512" spans="9:9" ht="17.25" hidden="1" customHeight="1">
      <c r="I13512" s="139"/>
    </row>
    <row r="13513" spans="9:9" ht="17.25" hidden="1" customHeight="1">
      <c r="I13513" s="139"/>
    </row>
    <row r="13514" spans="9:9" ht="17.25" hidden="1" customHeight="1">
      <c r="I13514" s="139"/>
    </row>
    <row r="13515" spans="9:9" ht="17.25" hidden="1" customHeight="1">
      <c r="I13515" s="139"/>
    </row>
    <row r="13516" spans="9:9" ht="17.25" hidden="1" customHeight="1">
      <c r="I13516" s="139"/>
    </row>
    <row r="13517" spans="9:9" ht="17.25" hidden="1" customHeight="1">
      <c r="I13517" s="139"/>
    </row>
    <row r="13518" spans="9:9" ht="17.25" hidden="1" customHeight="1">
      <c r="I13518" s="139"/>
    </row>
    <row r="13519" spans="9:9" ht="17.25" hidden="1" customHeight="1">
      <c r="I13519" s="139"/>
    </row>
    <row r="13520" spans="9:9" ht="17.25" hidden="1" customHeight="1">
      <c r="I13520" s="139"/>
    </row>
    <row r="13521" spans="9:9" ht="17.25" hidden="1" customHeight="1">
      <c r="I13521" s="139"/>
    </row>
    <row r="13522" spans="9:9" ht="17.25" hidden="1" customHeight="1">
      <c r="I13522" s="139"/>
    </row>
    <row r="13523" spans="9:9" ht="17.25" hidden="1" customHeight="1">
      <c r="I13523" s="139"/>
    </row>
    <row r="13524" spans="9:9" ht="17.25" hidden="1" customHeight="1">
      <c r="I13524" s="139"/>
    </row>
    <row r="13525" spans="9:9" ht="17.25" hidden="1" customHeight="1">
      <c r="I13525" s="139"/>
    </row>
    <row r="13526" spans="9:9" ht="17.25" hidden="1" customHeight="1">
      <c r="I13526" s="139"/>
    </row>
    <row r="13527" spans="9:9" ht="17.25" hidden="1" customHeight="1">
      <c r="I13527" s="139"/>
    </row>
    <row r="13528" spans="9:9" ht="17.25" hidden="1" customHeight="1">
      <c r="I13528" s="139"/>
    </row>
    <row r="13529" spans="9:9" ht="17.25" hidden="1" customHeight="1">
      <c r="I13529" s="139"/>
    </row>
    <row r="13530" spans="9:9" ht="17.25" hidden="1" customHeight="1">
      <c r="I13530" s="139"/>
    </row>
    <row r="13531" spans="9:9" ht="17.25" hidden="1" customHeight="1">
      <c r="I13531" s="139"/>
    </row>
    <row r="13532" spans="9:9" ht="17.25" hidden="1" customHeight="1">
      <c r="I13532" s="139"/>
    </row>
    <row r="13533" spans="9:9" ht="17.25" hidden="1" customHeight="1">
      <c r="I13533" s="139"/>
    </row>
    <row r="13534" spans="9:9" ht="17.25" hidden="1" customHeight="1">
      <c r="I13534" s="139"/>
    </row>
    <row r="13535" spans="9:9" ht="17.25" hidden="1" customHeight="1">
      <c r="I13535" s="139"/>
    </row>
    <row r="13536" spans="9:9" ht="17.25" hidden="1" customHeight="1">
      <c r="I13536" s="139"/>
    </row>
    <row r="13537" spans="9:9" ht="17.25" hidden="1" customHeight="1">
      <c r="I13537" s="139"/>
    </row>
    <row r="13538" spans="9:9" ht="17.25" hidden="1" customHeight="1">
      <c r="I13538" s="139"/>
    </row>
    <row r="13539" spans="9:9" ht="17.25" hidden="1" customHeight="1">
      <c r="I13539" s="139"/>
    </row>
    <row r="13540" spans="9:9" ht="17.25" hidden="1" customHeight="1">
      <c r="I13540" s="139"/>
    </row>
    <row r="13541" spans="9:9" ht="17.25" hidden="1" customHeight="1">
      <c r="I13541" s="139"/>
    </row>
    <row r="13542" spans="9:9" ht="17.25" hidden="1" customHeight="1">
      <c r="I13542" s="139"/>
    </row>
    <row r="13543" spans="9:9" ht="17.25" hidden="1" customHeight="1">
      <c r="I13543" s="139"/>
    </row>
    <row r="13544" spans="9:9" ht="17.25" hidden="1" customHeight="1">
      <c r="I13544" s="139"/>
    </row>
    <row r="13545" spans="9:9" ht="17.25" hidden="1" customHeight="1">
      <c r="I13545" s="139"/>
    </row>
    <row r="13546" spans="9:9" ht="17.25" hidden="1" customHeight="1">
      <c r="I13546" s="139"/>
    </row>
    <row r="13547" spans="9:9" ht="17.25" hidden="1" customHeight="1">
      <c r="I13547" s="139"/>
    </row>
    <row r="13548" spans="9:9" ht="17.25" hidden="1" customHeight="1">
      <c r="I13548" s="139"/>
    </row>
    <row r="13549" spans="9:9" ht="17.25" hidden="1" customHeight="1">
      <c r="I13549" s="139"/>
    </row>
    <row r="13550" spans="9:9" ht="17.25" hidden="1" customHeight="1">
      <c r="I13550" s="139"/>
    </row>
    <row r="13551" spans="9:9" ht="17.25" hidden="1" customHeight="1">
      <c r="I13551" s="139"/>
    </row>
    <row r="13552" spans="9:9" ht="17.25" hidden="1" customHeight="1">
      <c r="I13552" s="139"/>
    </row>
    <row r="13553" spans="9:9" ht="17.25" hidden="1" customHeight="1">
      <c r="I13553" s="139"/>
    </row>
    <row r="13554" spans="9:9" ht="17.25" hidden="1" customHeight="1">
      <c r="I13554" s="139"/>
    </row>
    <row r="13555" spans="9:9" ht="17.25" hidden="1" customHeight="1">
      <c r="I13555" s="139"/>
    </row>
    <row r="13556" spans="9:9" ht="17.25" hidden="1" customHeight="1">
      <c r="I13556" s="139"/>
    </row>
    <row r="13557" spans="9:9" ht="17.25" hidden="1" customHeight="1">
      <c r="I13557" s="139"/>
    </row>
    <row r="13558" spans="9:9" ht="17.25" hidden="1" customHeight="1">
      <c r="I13558" s="139"/>
    </row>
    <row r="13559" spans="9:9" ht="17.25" hidden="1" customHeight="1">
      <c r="I13559" s="139"/>
    </row>
    <row r="13560" spans="9:9" ht="17.25" hidden="1" customHeight="1">
      <c r="I13560" s="139"/>
    </row>
    <row r="13561" spans="9:9" ht="17.25" hidden="1" customHeight="1">
      <c r="I13561" s="139"/>
    </row>
    <row r="13562" spans="9:9" ht="17.25" hidden="1" customHeight="1">
      <c r="I13562" s="139"/>
    </row>
    <row r="13563" spans="9:9" ht="17.25" hidden="1" customHeight="1">
      <c r="I13563" s="139"/>
    </row>
    <row r="13564" spans="9:9" ht="17.25" hidden="1" customHeight="1">
      <c r="I13564" s="139"/>
    </row>
    <row r="13565" spans="9:9" ht="17.25" hidden="1" customHeight="1">
      <c r="I13565" s="139"/>
    </row>
    <row r="13566" spans="9:9" ht="17.25" hidden="1" customHeight="1">
      <c r="I13566" s="139"/>
    </row>
    <row r="13567" spans="9:9" ht="17.25" hidden="1" customHeight="1">
      <c r="I13567" s="139"/>
    </row>
    <row r="13568" spans="9:9" ht="17.25" hidden="1" customHeight="1">
      <c r="I13568" s="139"/>
    </row>
    <row r="13569" spans="9:9" ht="17.25" hidden="1" customHeight="1">
      <c r="I13569" s="139"/>
    </row>
    <row r="13570" spans="9:9" ht="17.25" hidden="1" customHeight="1">
      <c r="I13570" s="139"/>
    </row>
    <row r="13571" spans="9:9" ht="17.25" hidden="1" customHeight="1">
      <c r="I13571" s="139"/>
    </row>
    <row r="13572" spans="9:9" ht="17.25" hidden="1" customHeight="1">
      <c r="I13572" s="139"/>
    </row>
    <row r="13573" spans="9:9" ht="17.25" hidden="1" customHeight="1">
      <c r="I13573" s="139"/>
    </row>
    <row r="13574" spans="9:9" ht="17.25" hidden="1" customHeight="1">
      <c r="I13574" s="139"/>
    </row>
    <row r="13575" spans="9:9" ht="17.25" hidden="1" customHeight="1">
      <c r="I13575" s="139"/>
    </row>
    <row r="13576" spans="9:9" ht="17.25" hidden="1" customHeight="1">
      <c r="I13576" s="139"/>
    </row>
    <row r="13577" spans="9:9" ht="17.25" hidden="1" customHeight="1">
      <c r="I13577" s="139"/>
    </row>
    <row r="13578" spans="9:9" ht="17.25" hidden="1" customHeight="1">
      <c r="I13578" s="139"/>
    </row>
    <row r="13579" spans="9:9" ht="17.25" hidden="1" customHeight="1">
      <c r="I13579" s="139"/>
    </row>
    <row r="13580" spans="9:9" ht="17.25" hidden="1" customHeight="1">
      <c r="I13580" s="139"/>
    </row>
    <row r="13581" spans="9:9" ht="17.25" hidden="1" customHeight="1">
      <c r="I13581" s="139"/>
    </row>
    <row r="13582" spans="9:9" ht="17.25" hidden="1" customHeight="1">
      <c r="I13582" s="139"/>
    </row>
    <row r="13583" spans="9:9" ht="17.25" hidden="1" customHeight="1">
      <c r="I13583" s="139"/>
    </row>
    <row r="13584" spans="9:9" ht="17.25" hidden="1" customHeight="1">
      <c r="I13584" s="139"/>
    </row>
    <row r="13585" spans="9:9" ht="17.25" hidden="1" customHeight="1">
      <c r="I13585" s="139"/>
    </row>
    <row r="13586" spans="9:9" ht="17.25" hidden="1" customHeight="1">
      <c r="I13586" s="139"/>
    </row>
    <row r="13587" spans="9:9" ht="17.25" hidden="1" customHeight="1">
      <c r="I13587" s="139"/>
    </row>
    <row r="13588" spans="9:9" ht="17.25" hidden="1" customHeight="1">
      <c r="I13588" s="139"/>
    </row>
    <row r="13589" spans="9:9" ht="17.25" hidden="1" customHeight="1">
      <c r="I13589" s="139"/>
    </row>
    <row r="13590" spans="9:9" ht="17.25" hidden="1" customHeight="1">
      <c r="I13590" s="139"/>
    </row>
    <row r="13591" spans="9:9" ht="17.25" hidden="1" customHeight="1">
      <c r="I13591" s="139"/>
    </row>
    <row r="13592" spans="9:9" ht="17.25" hidden="1" customHeight="1">
      <c r="I13592" s="139"/>
    </row>
    <row r="13593" spans="9:9" ht="17.25" hidden="1" customHeight="1">
      <c r="I13593" s="139"/>
    </row>
    <row r="13594" spans="9:9" ht="17.25" hidden="1" customHeight="1">
      <c r="I13594" s="139"/>
    </row>
    <row r="13595" spans="9:9" ht="17.25" hidden="1" customHeight="1">
      <c r="I13595" s="139"/>
    </row>
    <row r="13596" spans="9:9" ht="17.25" hidden="1" customHeight="1">
      <c r="I13596" s="139"/>
    </row>
    <row r="13597" spans="9:9" ht="17.25" hidden="1" customHeight="1">
      <c r="I13597" s="139"/>
    </row>
    <row r="13598" spans="9:9" ht="17.25" hidden="1" customHeight="1">
      <c r="I13598" s="139"/>
    </row>
    <row r="13599" spans="9:9" ht="17.25" hidden="1" customHeight="1">
      <c r="I13599" s="139"/>
    </row>
    <row r="13600" spans="9:9" ht="17.25" hidden="1" customHeight="1">
      <c r="I13600" s="139"/>
    </row>
    <row r="13601" spans="9:9" ht="17.25" hidden="1" customHeight="1">
      <c r="I13601" s="139"/>
    </row>
    <row r="13602" spans="9:9" ht="17.25" hidden="1" customHeight="1">
      <c r="I13602" s="139"/>
    </row>
    <row r="13603" spans="9:9" ht="17.25" hidden="1" customHeight="1">
      <c r="I13603" s="139"/>
    </row>
    <row r="13604" spans="9:9" ht="17.25" hidden="1" customHeight="1">
      <c r="I13604" s="139"/>
    </row>
    <row r="13605" spans="9:9" ht="17.25" hidden="1" customHeight="1">
      <c r="I13605" s="139"/>
    </row>
    <row r="13606" spans="9:9" ht="17.25" hidden="1" customHeight="1">
      <c r="I13606" s="139"/>
    </row>
    <row r="13607" spans="9:9" ht="17.25" hidden="1" customHeight="1">
      <c r="I13607" s="139"/>
    </row>
    <row r="13608" spans="9:9" ht="17.25" hidden="1" customHeight="1">
      <c r="I13608" s="139"/>
    </row>
    <row r="13609" spans="9:9" ht="17.25" hidden="1" customHeight="1">
      <c r="I13609" s="139"/>
    </row>
    <row r="13610" spans="9:9" ht="17.25" hidden="1" customHeight="1">
      <c r="I13610" s="139"/>
    </row>
    <row r="13611" spans="9:9" ht="17.25" hidden="1" customHeight="1">
      <c r="I13611" s="139"/>
    </row>
    <row r="13612" spans="9:9" ht="17.25" hidden="1" customHeight="1">
      <c r="I13612" s="139"/>
    </row>
    <row r="13613" spans="9:9" ht="17.25" hidden="1" customHeight="1">
      <c r="I13613" s="139"/>
    </row>
    <row r="13614" spans="9:9" ht="17.25" hidden="1" customHeight="1">
      <c r="I13614" s="139"/>
    </row>
    <row r="13615" spans="9:9" ht="17.25" hidden="1" customHeight="1">
      <c r="I13615" s="139"/>
    </row>
    <row r="13616" spans="9:9" ht="17.25" hidden="1" customHeight="1">
      <c r="I13616" s="139"/>
    </row>
    <row r="13617" spans="9:9" ht="17.25" hidden="1" customHeight="1">
      <c r="I13617" s="139"/>
    </row>
    <row r="13618" spans="9:9" ht="17.25" hidden="1" customHeight="1">
      <c r="I13618" s="139"/>
    </row>
    <row r="13619" spans="9:9" ht="17.25" hidden="1" customHeight="1">
      <c r="I13619" s="139"/>
    </row>
    <row r="13620" spans="9:9" ht="17.25" hidden="1" customHeight="1">
      <c r="I13620" s="139"/>
    </row>
    <row r="13621" spans="9:9" ht="17.25" hidden="1" customHeight="1">
      <c r="I13621" s="139"/>
    </row>
    <row r="13622" spans="9:9" ht="17.25" hidden="1" customHeight="1">
      <c r="I13622" s="139"/>
    </row>
    <row r="13623" spans="9:9" ht="17.25" hidden="1" customHeight="1">
      <c r="I13623" s="139"/>
    </row>
    <row r="13624" spans="9:9" ht="17.25" hidden="1" customHeight="1">
      <c r="I13624" s="139"/>
    </row>
    <row r="13625" spans="9:9" ht="17.25" hidden="1" customHeight="1">
      <c r="I13625" s="139"/>
    </row>
    <row r="13626" spans="9:9" ht="17.25" hidden="1" customHeight="1">
      <c r="I13626" s="139"/>
    </row>
    <row r="13627" spans="9:9" ht="17.25" hidden="1" customHeight="1">
      <c r="I13627" s="139"/>
    </row>
    <row r="13628" spans="9:9" ht="17.25" hidden="1" customHeight="1">
      <c r="I13628" s="139"/>
    </row>
    <row r="13629" spans="9:9" ht="17.25" hidden="1" customHeight="1">
      <c r="I13629" s="139"/>
    </row>
    <row r="13630" spans="9:9" ht="17.25" hidden="1" customHeight="1">
      <c r="I13630" s="139"/>
    </row>
    <row r="13631" spans="9:9" ht="17.25" hidden="1" customHeight="1">
      <c r="I13631" s="139"/>
    </row>
    <row r="13632" spans="9:9" ht="17.25" hidden="1" customHeight="1">
      <c r="I13632" s="139"/>
    </row>
    <row r="13633" spans="9:9" ht="17.25" hidden="1" customHeight="1">
      <c r="I13633" s="139"/>
    </row>
    <row r="13634" spans="9:9" ht="17.25" hidden="1" customHeight="1">
      <c r="I13634" s="139"/>
    </row>
    <row r="13635" spans="9:9" ht="17.25" hidden="1" customHeight="1">
      <c r="I13635" s="139"/>
    </row>
    <row r="13636" spans="9:9" ht="17.25" hidden="1" customHeight="1">
      <c r="I13636" s="139"/>
    </row>
    <row r="13637" spans="9:9" ht="17.25" hidden="1" customHeight="1">
      <c r="I13637" s="139"/>
    </row>
    <row r="13638" spans="9:9" ht="17.25" hidden="1" customHeight="1">
      <c r="I13638" s="139"/>
    </row>
    <row r="13639" spans="9:9" ht="17.25" hidden="1" customHeight="1">
      <c r="I13639" s="139"/>
    </row>
    <row r="13640" spans="9:9" ht="17.25" hidden="1" customHeight="1">
      <c r="I13640" s="139"/>
    </row>
    <row r="13641" spans="9:9" ht="17.25" hidden="1" customHeight="1">
      <c r="I13641" s="139"/>
    </row>
    <row r="13642" spans="9:9" ht="17.25" hidden="1" customHeight="1">
      <c r="I13642" s="139"/>
    </row>
    <row r="13643" spans="9:9" ht="17.25" hidden="1" customHeight="1">
      <c r="I13643" s="139"/>
    </row>
    <row r="13644" spans="9:9" ht="17.25" hidden="1" customHeight="1">
      <c r="I13644" s="139"/>
    </row>
    <row r="13645" spans="9:9" ht="17.25" hidden="1" customHeight="1">
      <c r="I13645" s="139"/>
    </row>
    <row r="13646" spans="9:9" ht="17.25" hidden="1" customHeight="1">
      <c r="I13646" s="139"/>
    </row>
    <row r="13647" spans="9:9" ht="17.25" hidden="1" customHeight="1">
      <c r="I13647" s="139"/>
    </row>
    <row r="13648" spans="9:9" ht="17.25" hidden="1" customHeight="1">
      <c r="I13648" s="139"/>
    </row>
    <row r="13649" spans="9:9" ht="17.25" hidden="1" customHeight="1">
      <c r="I13649" s="139"/>
    </row>
    <row r="13650" spans="9:9" ht="17.25" hidden="1" customHeight="1">
      <c r="I13650" s="139"/>
    </row>
    <row r="13651" spans="9:9" ht="17.25" hidden="1" customHeight="1">
      <c r="I13651" s="139"/>
    </row>
    <row r="13652" spans="9:9" ht="17.25" hidden="1" customHeight="1">
      <c r="I13652" s="139"/>
    </row>
    <row r="13653" spans="9:9" ht="17.25" hidden="1" customHeight="1">
      <c r="I13653" s="139"/>
    </row>
    <row r="13654" spans="9:9" ht="17.25" hidden="1" customHeight="1">
      <c r="I13654" s="139"/>
    </row>
    <row r="13655" spans="9:9" ht="17.25" hidden="1" customHeight="1">
      <c r="I13655" s="139"/>
    </row>
    <row r="13656" spans="9:9" ht="17.25" hidden="1" customHeight="1">
      <c r="I13656" s="139"/>
    </row>
    <row r="13657" spans="9:9" ht="17.25" hidden="1" customHeight="1">
      <c r="I13657" s="139"/>
    </row>
    <row r="13658" spans="9:9" ht="17.25" hidden="1" customHeight="1">
      <c r="I13658" s="139"/>
    </row>
    <row r="13659" spans="9:9" ht="17.25" hidden="1" customHeight="1">
      <c r="I13659" s="139"/>
    </row>
    <row r="13660" spans="9:9" ht="17.25" hidden="1" customHeight="1">
      <c r="I13660" s="139"/>
    </row>
    <row r="13661" spans="9:9" ht="17.25" hidden="1" customHeight="1">
      <c r="I13661" s="139"/>
    </row>
    <row r="13662" spans="9:9" ht="17.25" hidden="1" customHeight="1">
      <c r="I13662" s="139"/>
    </row>
    <row r="13663" spans="9:9" ht="17.25" hidden="1" customHeight="1">
      <c r="I13663" s="139"/>
    </row>
    <row r="13664" spans="9:9" ht="17.25" hidden="1" customHeight="1">
      <c r="I13664" s="139"/>
    </row>
    <row r="13665" spans="9:9" ht="17.25" hidden="1" customHeight="1">
      <c r="I13665" s="139"/>
    </row>
    <row r="13666" spans="9:9" ht="17.25" hidden="1" customHeight="1">
      <c r="I13666" s="139"/>
    </row>
    <row r="13667" spans="9:9" ht="17.25" hidden="1" customHeight="1">
      <c r="I13667" s="139"/>
    </row>
    <row r="13668" spans="9:9" ht="17.25" hidden="1" customHeight="1">
      <c r="I13668" s="139"/>
    </row>
    <row r="13669" spans="9:9" ht="17.25" hidden="1" customHeight="1">
      <c r="I13669" s="139"/>
    </row>
    <row r="13670" spans="9:9" ht="17.25" hidden="1" customHeight="1">
      <c r="I13670" s="139"/>
    </row>
    <row r="13671" spans="9:9" ht="17.25" hidden="1" customHeight="1">
      <c r="I13671" s="139"/>
    </row>
    <row r="13672" spans="9:9" ht="17.25" hidden="1" customHeight="1">
      <c r="I13672" s="139"/>
    </row>
    <row r="13673" spans="9:9" ht="17.25" hidden="1" customHeight="1">
      <c r="I13673" s="139"/>
    </row>
    <row r="13674" spans="9:9" ht="17.25" hidden="1" customHeight="1">
      <c r="I13674" s="139"/>
    </row>
    <row r="13675" spans="9:9" ht="17.25" hidden="1" customHeight="1">
      <c r="I13675" s="139"/>
    </row>
    <row r="13676" spans="9:9" ht="17.25" hidden="1" customHeight="1">
      <c r="I13676" s="139"/>
    </row>
    <row r="13677" spans="9:9" ht="17.25" hidden="1" customHeight="1">
      <c r="I13677" s="139"/>
    </row>
    <row r="13678" spans="9:9" ht="17.25" hidden="1" customHeight="1">
      <c r="I13678" s="139"/>
    </row>
    <row r="13679" spans="9:9" ht="17.25" hidden="1" customHeight="1">
      <c r="I13679" s="139"/>
    </row>
    <row r="13680" spans="9:9" ht="17.25" hidden="1" customHeight="1">
      <c r="I13680" s="139"/>
    </row>
    <row r="13681" spans="9:9" ht="17.25" hidden="1" customHeight="1">
      <c r="I13681" s="139"/>
    </row>
    <row r="13682" spans="9:9" ht="17.25" hidden="1" customHeight="1">
      <c r="I13682" s="139"/>
    </row>
    <row r="13683" spans="9:9" ht="17.25" hidden="1" customHeight="1">
      <c r="I13683" s="139"/>
    </row>
    <row r="13684" spans="9:9" ht="17.25" hidden="1" customHeight="1">
      <c r="I13684" s="139"/>
    </row>
    <row r="13685" spans="9:9" ht="17.25" hidden="1" customHeight="1">
      <c r="I13685" s="139"/>
    </row>
    <row r="13686" spans="9:9" ht="17.25" hidden="1" customHeight="1">
      <c r="I13686" s="139"/>
    </row>
    <row r="13687" spans="9:9" ht="17.25" hidden="1" customHeight="1">
      <c r="I13687" s="139"/>
    </row>
    <row r="13688" spans="9:9" ht="17.25" hidden="1" customHeight="1">
      <c r="I13688" s="139"/>
    </row>
    <row r="13689" spans="9:9" ht="17.25" hidden="1" customHeight="1">
      <c r="I13689" s="139"/>
    </row>
    <row r="13690" spans="9:9" ht="17.25" hidden="1" customHeight="1">
      <c r="I13690" s="139"/>
    </row>
    <row r="13691" spans="9:9" ht="17.25" hidden="1" customHeight="1">
      <c r="I13691" s="139"/>
    </row>
    <row r="13692" spans="9:9" ht="17.25" hidden="1" customHeight="1">
      <c r="I13692" s="139"/>
    </row>
    <row r="13693" spans="9:9" ht="17.25" hidden="1" customHeight="1">
      <c r="I13693" s="139"/>
    </row>
    <row r="13694" spans="9:9" ht="17.25" hidden="1" customHeight="1">
      <c r="I13694" s="139"/>
    </row>
    <row r="13695" spans="9:9" ht="17.25" hidden="1" customHeight="1">
      <c r="I13695" s="139"/>
    </row>
    <row r="13696" spans="9:9" ht="17.25" hidden="1" customHeight="1">
      <c r="I13696" s="139"/>
    </row>
    <row r="13697" spans="9:9" ht="17.25" hidden="1" customHeight="1">
      <c r="I13697" s="139"/>
    </row>
    <row r="13698" spans="9:9" ht="17.25" hidden="1" customHeight="1">
      <c r="I13698" s="139"/>
    </row>
    <row r="13699" spans="9:9" ht="17.25" hidden="1" customHeight="1">
      <c r="I13699" s="139"/>
    </row>
    <row r="13700" spans="9:9" ht="17.25" hidden="1" customHeight="1">
      <c r="I13700" s="139"/>
    </row>
    <row r="13701" spans="9:9" ht="17.25" hidden="1" customHeight="1">
      <c r="I13701" s="139"/>
    </row>
    <row r="13702" spans="9:9" ht="17.25" hidden="1" customHeight="1">
      <c r="I13702" s="139"/>
    </row>
    <row r="13703" spans="9:9" ht="17.25" hidden="1" customHeight="1">
      <c r="I13703" s="139"/>
    </row>
    <row r="13704" spans="9:9" ht="17.25" hidden="1" customHeight="1">
      <c r="I13704" s="139"/>
    </row>
    <row r="13705" spans="9:9" ht="17.25" hidden="1" customHeight="1">
      <c r="I13705" s="139"/>
    </row>
    <row r="13706" spans="9:9" ht="17.25" hidden="1" customHeight="1">
      <c r="I13706" s="139"/>
    </row>
    <row r="13707" spans="9:9" ht="17.25" hidden="1" customHeight="1">
      <c r="I13707" s="139"/>
    </row>
    <row r="13708" spans="9:9" ht="17.25" hidden="1" customHeight="1">
      <c r="I13708" s="139"/>
    </row>
    <row r="13709" spans="9:9" ht="17.25" hidden="1" customHeight="1">
      <c r="I13709" s="139"/>
    </row>
    <row r="13710" spans="9:9" ht="17.25" hidden="1" customHeight="1">
      <c r="I13710" s="139"/>
    </row>
    <row r="13711" spans="9:9" ht="17.25" hidden="1" customHeight="1">
      <c r="I13711" s="139"/>
    </row>
    <row r="13712" spans="9:9" ht="17.25" hidden="1" customHeight="1">
      <c r="I13712" s="139"/>
    </row>
    <row r="13713" spans="9:9" ht="17.25" hidden="1" customHeight="1">
      <c r="I13713" s="139"/>
    </row>
    <row r="13714" spans="9:9" ht="17.25" hidden="1" customHeight="1">
      <c r="I13714" s="139"/>
    </row>
    <row r="13715" spans="9:9" ht="17.25" hidden="1" customHeight="1">
      <c r="I13715" s="139"/>
    </row>
    <row r="13716" spans="9:9" ht="17.25" hidden="1" customHeight="1">
      <c r="I13716" s="139"/>
    </row>
    <row r="13717" spans="9:9" ht="17.25" hidden="1" customHeight="1">
      <c r="I13717" s="139"/>
    </row>
    <row r="13718" spans="9:9" ht="17.25" hidden="1" customHeight="1">
      <c r="I13718" s="139"/>
    </row>
    <row r="13719" spans="9:9" ht="17.25" hidden="1" customHeight="1">
      <c r="I13719" s="139"/>
    </row>
    <row r="13720" spans="9:9" ht="17.25" hidden="1" customHeight="1">
      <c r="I13720" s="139"/>
    </row>
    <row r="13721" spans="9:9" ht="17.25" hidden="1" customHeight="1">
      <c r="I13721" s="139"/>
    </row>
    <row r="13722" spans="9:9" ht="17.25" hidden="1" customHeight="1">
      <c r="I13722" s="139"/>
    </row>
    <row r="13723" spans="9:9" ht="17.25" hidden="1" customHeight="1">
      <c r="I13723" s="139"/>
    </row>
    <row r="13724" spans="9:9" ht="17.25" hidden="1" customHeight="1">
      <c r="I13724" s="139"/>
    </row>
    <row r="13725" spans="9:9" ht="17.25" hidden="1" customHeight="1">
      <c r="I13725" s="139"/>
    </row>
    <row r="13726" spans="9:9" ht="17.25" hidden="1" customHeight="1">
      <c r="I13726" s="139"/>
    </row>
    <row r="13727" spans="9:9" ht="17.25" hidden="1" customHeight="1">
      <c r="I13727" s="139"/>
    </row>
    <row r="13728" spans="9:9" ht="17.25" hidden="1" customHeight="1">
      <c r="I13728" s="139"/>
    </row>
    <row r="13729" spans="9:9" ht="17.25" hidden="1" customHeight="1">
      <c r="I13729" s="139"/>
    </row>
    <row r="13730" spans="9:9" ht="17.25" hidden="1" customHeight="1">
      <c r="I13730" s="139"/>
    </row>
    <row r="13731" spans="9:9" ht="17.25" hidden="1" customHeight="1">
      <c r="I13731" s="139"/>
    </row>
    <row r="13732" spans="9:9" ht="17.25" hidden="1" customHeight="1">
      <c r="I13732" s="139"/>
    </row>
    <row r="13733" spans="9:9" ht="17.25" hidden="1" customHeight="1">
      <c r="I13733" s="139"/>
    </row>
    <row r="13734" spans="9:9" ht="17.25" hidden="1" customHeight="1">
      <c r="I13734" s="139"/>
    </row>
    <row r="13735" spans="9:9" ht="17.25" hidden="1" customHeight="1">
      <c r="I13735" s="139"/>
    </row>
    <row r="13736" spans="9:9" ht="17.25" hidden="1" customHeight="1">
      <c r="I13736" s="139"/>
    </row>
    <row r="13737" spans="9:9" ht="17.25" hidden="1" customHeight="1">
      <c r="I13737" s="139"/>
    </row>
    <row r="13738" spans="9:9" ht="17.25" hidden="1" customHeight="1">
      <c r="I13738" s="139"/>
    </row>
    <row r="13739" spans="9:9" ht="17.25" hidden="1" customHeight="1">
      <c r="I13739" s="139"/>
    </row>
    <row r="13740" spans="9:9" ht="17.25" hidden="1" customHeight="1">
      <c r="I13740" s="139"/>
    </row>
    <row r="13741" spans="9:9" ht="17.25" hidden="1" customHeight="1">
      <c r="I13741" s="139"/>
    </row>
    <row r="13742" spans="9:9" ht="17.25" hidden="1" customHeight="1">
      <c r="I13742" s="139"/>
    </row>
    <row r="13743" spans="9:9" ht="17.25" hidden="1" customHeight="1">
      <c r="I13743" s="139"/>
    </row>
    <row r="13744" spans="9:9" ht="17.25" hidden="1" customHeight="1">
      <c r="I13744" s="139"/>
    </row>
    <row r="13745" spans="9:9" ht="17.25" hidden="1" customHeight="1">
      <c r="I13745" s="139"/>
    </row>
    <row r="13746" spans="9:9" ht="17.25" hidden="1" customHeight="1">
      <c r="I13746" s="139"/>
    </row>
    <row r="13747" spans="9:9" ht="17.25" hidden="1" customHeight="1">
      <c r="I13747" s="139"/>
    </row>
    <row r="13748" spans="9:9" ht="17.25" hidden="1" customHeight="1">
      <c r="I13748" s="139"/>
    </row>
    <row r="13749" spans="9:9" ht="17.25" hidden="1" customHeight="1">
      <c r="I13749" s="139"/>
    </row>
    <row r="13750" spans="9:9" ht="17.25" hidden="1" customHeight="1">
      <c r="I13750" s="139"/>
    </row>
    <row r="13751" spans="9:9" ht="17.25" hidden="1" customHeight="1">
      <c r="I13751" s="139"/>
    </row>
    <row r="13752" spans="9:9" ht="17.25" hidden="1" customHeight="1">
      <c r="I13752" s="139"/>
    </row>
    <row r="13753" spans="9:9" ht="17.25" hidden="1" customHeight="1">
      <c r="I13753" s="139"/>
    </row>
    <row r="13754" spans="9:9" ht="17.25" hidden="1" customHeight="1">
      <c r="I13754" s="139"/>
    </row>
    <row r="13755" spans="9:9" ht="17.25" hidden="1" customHeight="1">
      <c r="I13755" s="139"/>
    </row>
    <row r="13756" spans="9:9" ht="17.25" hidden="1" customHeight="1">
      <c r="I13756" s="139"/>
    </row>
    <row r="13757" spans="9:9" ht="17.25" hidden="1" customHeight="1">
      <c r="I13757" s="139"/>
    </row>
    <row r="13758" spans="9:9" ht="17.25" hidden="1" customHeight="1">
      <c r="I13758" s="139"/>
    </row>
    <row r="13759" spans="9:9" ht="17.25" hidden="1" customHeight="1">
      <c r="I13759" s="139"/>
    </row>
    <row r="13760" spans="9:9" ht="17.25" hidden="1" customHeight="1">
      <c r="I13760" s="139"/>
    </row>
    <row r="13761" spans="9:9" ht="17.25" hidden="1" customHeight="1">
      <c r="I13761" s="139"/>
    </row>
    <row r="13762" spans="9:9" ht="17.25" hidden="1" customHeight="1">
      <c r="I13762" s="139"/>
    </row>
    <row r="13763" spans="9:9" ht="17.25" hidden="1" customHeight="1">
      <c r="I13763" s="139"/>
    </row>
    <row r="13764" spans="9:9" ht="17.25" hidden="1" customHeight="1">
      <c r="I13764" s="139"/>
    </row>
    <row r="13765" spans="9:9" ht="17.25" hidden="1" customHeight="1">
      <c r="I13765" s="139"/>
    </row>
    <row r="13766" spans="9:9" ht="17.25" hidden="1" customHeight="1">
      <c r="I13766" s="139"/>
    </row>
    <row r="13767" spans="9:9" ht="17.25" hidden="1" customHeight="1">
      <c r="I13767" s="139"/>
    </row>
    <row r="13768" spans="9:9" ht="17.25" hidden="1" customHeight="1">
      <c r="I13768" s="139"/>
    </row>
    <row r="13769" spans="9:9" ht="17.25" hidden="1" customHeight="1">
      <c r="I13769" s="139"/>
    </row>
    <row r="13770" spans="9:9" ht="17.25" hidden="1" customHeight="1">
      <c r="I13770" s="139"/>
    </row>
    <row r="13771" spans="9:9" ht="17.25" hidden="1" customHeight="1">
      <c r="I13771" s="139"/>
    </row>
    <row r="13772" spans="9:9" ht="17.25" hidden="1" customHeight="1">
      <c r="I13772" s="139"/>
    </row>
    <row r="13773" spans="9:9" ht="17.25" hidden="1" customHeight="1">
      <c r="I13773" s="139"/>
    </row>
    <row r="13774" spans="9:9" ht="17.25" hidden="1" customHeight="1">
      <c r="I13774" s="139"/>
    </row>
    <row r="13775" spans="9:9" ht="17.25" hidden="1" customHeight="1">
      <c r="I13775" s="139"/>
    </row>
    <row r="13776" spans="9:9" ht="17.25" hidden="1" customHeight="1">
      <c r="I13776" s="139"/>
    </row>
    <row r="13777" spans="9:9" ht="17.25" hidden="1" customHeight="1">
      <c r="I13777" s="139"/>
    </row>
    <row r="13778" spans="9:9" ht="17.25" hidden="1" customHeight="1">
      <c r="I13778" s="139"/>
    </row>
    <row r="13779" spans="9:9" ht="17.25" hidden="1" customHeight="1">
      <c r="I13779" s="139"/>
    </row>
    <row r="13780" spans="9:9" ht="17.25" hidden="1" customHeight="1">
      <c r="I13780" s="139"/>
    </row>
    <row r="13781" spans="9:9" ht="17.25" hidden="1" customHeight="1">
      <c r="I13781" s="139"/>
    </row>
    <row r="13782" spans="9:9" ht="17.25" hidden="1" customHeight="1">
      <c r="I13782" s="139"/>
    </row>
    <row r="13783" spans="9:9" ht="17.25" hidden="1" customHeight="1">
      <c r="I13783" s="139"/>
    </row>
    <row r="13784" spans="9:9" ht="17.25" hidden="1" customHeight="1">
      <c r="I13784" s="139"/>
    </row>
    <row r="13785" spans="9:9" ht="17.25" hidden="1" customHeight="1">
      <c r="I13785" s="139"/>
    </row>
    <row r="13786" spans="9:9" ht="17.25" hidden="1" customHeight="1">
      <c r="I13786" s="139"/>
    </row>
    <row r="13787" spans="9:9" ht="17.25" hidden="1" customHeight="1">
      <c r="I13787" s="139"/>
    </row>
    <row r="13788" spans="9:9" ht="17.25" hidden="1" customHeight="1">
      <c r="I13788" s="139"/>
    </row>
    <row r="13789" spans="9:9" ht="17.25" hidden="1" customHeight="1">
      <c r="I13789" s="139"/>
    </row>
    <row r="13790" spans="9:9" ht="17.25" hidden="1" customHeight="1">
      <c r="I13790" s="139"/>
    </row>
    <row r="13791" spans="9:9" ht="17.25" hidden="1" customHeight="1">
      <c r="I13791" s="139"/>
    </row>
    <row r="13792" spans="9:9" ht="17.25" hidden="1" customHeight="1">
      <c r="I13792" s="139"/>
    </row>
    <row r="13793" spans="9:9" ht="17.25" hidden="1" customHeight="1">
      <c r="I13793" s="139"/>
    </row>
    <row r="13794" spans="9:9" ht="17.25" hidden="1" customHeight="1">
      <c r="I13794" s="139"/>
    </row>
    <row r="13795" spans="9:9" ht="17.25" hidden="1" customHeight="1">
      <c r="I13795" s="139"/>
    </row>
    <row r="13796" spans="9:9" ht="17.25" hidden="1" customHeight="1">
      <c r="I13796" s="139"/>
    </row>
    <row r="13797" spans="9:9" ht="17.25" hidden="1" customHeight="1">
      <c r="I13797" s="139"/>
    </row>
    <row r="13798" spans="9:9" ht="17.25" hidden="1" customHeight="1">
      <c r="I13798" s="139"/>
    </row>
    <row r="13799" spans="9:9" ht="17.25" hidden="1" customHeight="1">
      <c r="I13799" s="139"/>
    </row>
    <row r="13800" spans="9:9" ht="17.25" hidden="1" customHeight="1">
      <c r="I13800" s="139"/>
    </row>
    <row r="13801" spans="9:9" ht="17.25" hidden="1" customHeight="1">
      <c r="I13801" s="139"/>
    </row>
    <row r="13802" spans="9:9" ht="17.25" hidden="1" customHeight="1">
      <c r="I13802" s="139"/>
    </row>
    <row r="13803" spans="9:9" ht="17.25" hidden="1" customHeight="1">
      <c r="I13803" s="139"/>
    </row>
    <row r="13804" spans="9:9" ht="17.25" hidden="1" customHeight="1">
      <c r="I13804" s="139"/>
    </row>
    <row r="13805" spans="9:9" ht="17.25" hidden="1" customHeight="1">
      <c r="I13805" s="139"/>
    </row>
    <row r="13806" spans="9:9" ht="17.25" hidden="1" customHeight="1">
      <c r="I13806" s="139"/>
    </row>
    <row r="13807" spans="9:9" ht="17.25" hidden="1" customHeight="1">
      <c r="I13807" s="139"/>
    </row>
    <row r="13808" spans="9:9" ht="17.25" hidden="1" customHeight="1">
      <c r="I13808" s="139"/>
    </row>
    <row r="13809" spans="9:9" ht="17.25" hidden="1" customHeight="1">
      <c r="I13809" s="139"/>
    </row>
    <row r="13810" spans="9:9" ht="17.25" hidden="1" customHeight="1">
      <c r="I13810" s="139"/>
    </row>
    <row r="13811" spans="9:9" ht="17.25" hidden="1" customHeight="1">
      <c r="I13811" s="139"/>
    </row>
    <row r="13812" spans="9:9" ht="17.25" hidden="1" customHeight="1">
      <c r="I13812" s="139"/>
    </row>
    <row r="13813" spans="9:9" ht="17.25" hidden="1" customHeight="1">
      <c r="I13813" s="139"/>
    </row>
    <row r="13814" spans="9:9" ht="17.25" hidden="1" customHeight="1">
      <c r="I13814" s="139"/>
    </row>
    <row r="13815" spans="9:9" ht="17.25" hidden="1" customHeight="1">
      <c r="I13815" s="139"/>
    </row>
    <row r="13816" spans="9:9" ht="17.25" hidden="1" customHeight="1">
      <c r="I13816" s="139"/>
    </row>
    <row r="13817" spans="9:9" ht="17.25" hidden="1" customHeight="1">
      <c r="I13817" s="139"/>
    </row>
    <row r="13818" spans="9:9" ht="17.25" hidden="1" customHeight="1">
      <c r="I13818" s="139"/>
    </row>
    <row r="13819" spans="9:9" ht="17.25" hidden="1" customHeight="1">
      <c r="I13819" s="139"/>
    </row>
    <row r="13820" spans="9:9" ht="17.25" hidden="1" customHeight="1">
      <c r="I13820" s="139"/>
    </row>
    <row r="13821" spans="9:9" ht="17.25" hidden="1" customHeight="1">
      <c r="I13821" s="139"/>
    </row>
    <row r="13822" spans="9:9" ht="17.25" hidden="1" customHeight="1">
      <c r="I13822" s="139"/>
    </row>
    <row r="13823" spans="9:9" ht="17.25" hidden="1" customHeight="1">
      <c r="I13823" s="139"/>
    </row>
    <row r="13824" spans="9:9" ht="17.25" hidden="1" customHeight="1">
      <c r="I13824" s="139"/>
    </row>
    <row r="13825" spans="9:9" ht="17.25" hidden="1" customHeight="1">
      <c r="I13825" s="139"/>
    </row>
    <row r="13826" spans="9:9" ht="17.25" hidden="1" customHeight="1">
      <c r="I13826" s="139"/>
    </row>
    <row r="13827" spans="9:9" ht="17.25" hidden="1" customHeight="1">
      <c r="I13827" s="139"/>
    </row>
    <row r="13828" spans="9:9" ht="17.25" hidden="1" customHeight="1">
      <c r="I13828" s="139"/>
    </row>
    <row r="13829" spans="9:9" ht="17.25" hidden="1" customHeight="1">
      <c r="I13829" s="139"/>
    </row>
    <row r="13830" spans="9:9" ht="17.25" hidden="1" customHeight="1">
      <c r="I13830" s="139"/>
    </row>
    <row r="13831" spans="9:9" ht="17.25" hidden="1" customHeight="1">
      <c r="I13831" s="139"/>
    </row>
    <row r="13832" spans="9:9" ht="17.25" hidden="1" customHeight="1">
      <c r="I13832" s="139"/>
    </row>
    <row r="13833" spans="9:9" ht="17.25" hidden="1" customHeight="1">
      <c r="I13833" s="139"/>
    </row>
    <row r="13834" spans="9:9" ht="17.25" hidden="1" customHeight="1">
      <c r="I13834" s="139"/>
    </row>
    <row r="13835" spans="9:9" ht="17.25" hidden="1" customHeight="1">
      <c r="I13835" s="139"/>
    </row>
    <row r="13836" spans="9:9" ht="17.25" hidden="1" customHeight="1">
      <c r="I13836" s="139"/>
    </row>
    <row r="13837" spans="9:9" ht="17.25" hidden="1" customHeight="1">
      <c r="I13837" s="139"/>
    </row>
    <row r="13838" spans="9:9" ht="17.25" hidden="1" customHeight="1">
      <c r="I13838" s="139"/>
    </row>
    <row r="13839" spans="9:9" ht="17.25" hidden="1" customHeight="1">
      <c r="I13839" s="139"/>
    </row>
    <row r="13840" spans="9:9" ht="17.25" hidden="1" customHeight="1">
      <c r="I13840" s="139"/>
    </row>
    <row r="13841" spans="9:9" ht="17.25" hidden="1" customHeight="1">
      <c r="I13841" s="139"/>
    </row>
    <row r="13842" spans="9:9" ht="17.25" hidden="1" customHeight="1">
      <c r="I13842" s="139"/>
    </row>
    <row r="13843" spans="9:9" ht="17.25" hidden="1" customHeight="1">
      <c r="I13843" s="139"/>
    </row>
    <row r="13844" spans="9:9" ht="17.25" hidden="1" customHeight="1">
      <c r="I13844" s="139"/>
    </row>
    <row r="13845" spans="9:9" ht="17.25" hidden="1" customHeight="1">
      <c r="I13845" s="139"/>
    </row>
    <row r="13846" spans="9:9" ht="17.25" hidden="1" customHeight="1">
      <c r="I13846" s="139"/>
    </row>
    <row r="13847" spans="9:9" ht="17.25" hidden="1" customHeight="1">
      <c r="I13847" s="139"/>
    </row>
    <row r="13848" spans="9:9" ht="17.25" hidden="1" customHeight="1">
      <c r="I13848" s="139"/>
    </row>
    <row r="13849" spans="9:9" ht="17.25" hidden="1" customHeight="1">
      <c r="I13849" s="139"/>
    </row>
    <row r="13850" spans="9:9" ht="17.25" hidden="1" customHeight="1">
      <c r="I13850" s="139"/>
    </row>
    <row r="13851" spans="9:9" ht="17.25" hidden="1" customHeight="1">
      <c r="I13851" s="139"/>
    </row>
    <row r="13852" spans="9:9" ht="17.25" hidden="1" customHeight="1">
      <c r="I13852" s="139"/>
    </row>
    <row r="13853" spans="9:9" ht="17.25" hidden="1" customHeight="1">
      <c r="I13853" s="139"/>
    </row>
    <row r="13854" spans="9:9" ht="17.25" hidden="1" customHeight="1">
      <c r="I13854" s="139"/>
    </row>
    <row r="13855" spans="9:9" ht="17.25" hidden="1" customHeight="1">
      <c r="I13855" s="139"/>
    </row>
    <row r="13856" spans="9:9" ht="17.25" hidden="1" customHeight="1">
      <c r="I13856" s="139"/>
    </row>
    <row r="13857" spans="9:9" ht="17.25" hidden="1" customHeight="1">
      <c r="I13857" s="139"/>
    </row>
    <row r="13858" spans="9:9" ht="17.25" hidden="1" customHeight="1">
      <c r="I13858" s="139"/>
    </row>
    <row r="13859" spans="9:9" ht="17.25" hidden="1" customHeight="1">
      <c r="I13859" s="139"/>
    </row>
    <row r="13860" spans="9:9" ht="17.25" hidden="1" customHeight="1">
      <c r="I13860" s="139"/>
    </row>
    <row r="13861" spans="9:9" ht="17.25" hidden="1" customHeight="1">
      <c r="I13861" s="139"/>
    </row>
    <row r="13862" spans="9:9" ht="17.25" hidden="1" customHeight="1">
      <c r="I13862" s="139"/>
    </row>
    <row r="13863" spans="9:9" ht="17.25" hidden="1" customHeight="1">
      <c r="I13863" s="139"/>
    </row>
    <row r="13864" spans="9:9" ht="17.25" hidden="1" customHeight="1">
      <c r="I13864" s="139"/>
    </row>
    <row r="13865" spans="9:9" ht="17.25" hidden="1" customHeight="1">
      <c r="I13865" s="139"/>
    </row>
    <row r="13866" spans="9:9" ht="17.25" hidden="1" customHeight="1">
      <c r="I13866" s="139"/>
    </row>
    <row r="13867" spans="9:9" ht="17.25" hidden="1" customHeight="1">
      <c r="I13867" s="139"/>
    </row>
    <row r="13868" spans="9:9" ht="17.25" hidden="1" customHeight="1">
      <c r="I13868" s="139"/>
    </row>
    <row r="13869" spans="9:9" ht="17.25" hidden="1" customHeight="1">
      <c r="I13869" s="139"/>
    </row>
    <row r="13870" spans="9:9" ht="17.25" hidden="1" customHeight="1">
      <c r="I13870" s="139"/>
    </row>
    <row r="13871" spans="9:9" ht="17.25" hidden="1" customHeight="1">
      <c r="I13871" s="139"/>
    </row>
    <row r="13872" spans="9:9" ht="17.25" hidden="1" customHeight="1">
      <c r="I13872" s="139"/>
    </row>
    <row r="13873" spans="9:9" ht="17.25" hidden="1" customHeight="1">
      <c r="I13873" s="139"/>
    </row>
    <row r="13874" spans="9:9" ht="17.25" hidden="1" customHeight="1">
      <c r="I13874" s="139"/>
    </row>
    <row r="13875" spans="9:9" ht="17.25" hidden="1" customHeight="1">
      <c r="I13875" s="139"/>
    </row>
    <row r="13876" spans="9:9" ht="17.25" hidden="1" customHeight="1">
      <c r="I13876" s="139"/>
    </row>
    <row r="13877" spans="9:9" ht="17.25" hidden="1" customHeight="1">
      <c r="I13877" s="139"/>
    </row>
    <row r="13878" spans="9:9" ht="17.25" hidden="1" customHeight="1">
      <c r="I13878" s="139"/>
    </row>
    <row r="13879" spans="9:9" ht="17.25" hidden="1" customHeight="1">
      <c r="I13879" s="139"/>
    </row>
    <row r="13880" spans="9:9" ht="17.25" hidden="1" customHeight="1">
      <c r="I13880" s="139"/>
    </row>
    <row r="13881" spans="9:9" ht="17.25" hidden="1" customHeight="1">
      <c r="I13881" s="139"/>
    </row>
    <row r="13882" spans="9:9" ht="17.25" hidden="1" customHeight="1">
      <c r="I13882" s="139"/>
    </row>
    <row r="13883" spans="9:9" ht="17.25" hidden="1" customHeight="1">
      <c r="I13883" s="139"/>
    </row>
    <row r="13884" spans="9:9" ht="17.25" hidden="1" customHeight="1">
      <c r="I13884" s="139"/>
    </row>
    <row r="13885" spans="9:9" ht="17.25" hidden="1" customHeight="1">
      <c r="I13885" s="139"/>
    </row>
    <row r="13886" spans="9:9" ht="17.25" hidden="1" customHeight="1">
      <c r="I13886" s="139"/>
    </row>
    <row r="13887" spans="9:9" ht="17.25" hidden="1" customHeight="1">
      <c r="I13887" s="139"/>
    </row>
    <row r="13888" spans="9:9" ht="17.25" hidden="1" customHeight="1">
      <c r="I13888" s="139"/>
    </row>
    <row r="13889" spans="9:9" ht="17.25" hidden="1" customHeight="1">
      <c r="I13889" s="139"/>
    </row>
    <row r="13890" spans="9:9" ht="17.25" hidden="1" customHeight="1">
      <c r="I13890" s="139"/>
    </row>
    <row r="13891" spans="9:9" ht="17.25" hidden="1" customHeight="1">
      <c r="I13891" s="139"/>
    </row>
    <row r="13892" spans="9:9" ht="17.25" hidden="1" customHeight="1">
      <c r="I13892" s="139"/>
    </row>
    <row r="13893" spans="9:9" ht="17.25" hidden="1" customHeight="1">
      <c r="I13893" s="139"/>
    </row>
    <row r="13894" spans="9:9" ht="17.25" hidden="1" customHeight="1">
      <c r="I13894" s="139"/>
    </row>
    <row r="13895" spans="9:9" ht="17.25" hidden="1" customHeight="1">
      <c r="I13895" s="139"/>
    </row>
    <row r="13896" spans="9:9" ht="17.25" hidden="1" customHeight="1">
      <c r="I13896" s="139"/>
    </row>
    <row r="13897" spans="9:9" ht="17.25" hidden="1" customHeight="1">
      <c r="I13897" s="139"/>
    </row>
    <row r="13898" spans="9:9" ht="17.25" hidden="1" customHeight="1">
      <c r="I13898" s="139"/>
    </row>
    <row r="13899" spans="9:9" ht="17.25" hidden="1" customHeight="1">
      <c r="I13899" s="139"/>
    </row>
    <row r="13900" spans="9:9" ht="17.25" hidden="1" customHeight="1">
      <c r="I13900" s="139"/>
    </row>
    <row r="13901" spans="9:9" ht="17.25" hidden="1" customHeight="1">
      <c r="I13901" s="139"/>
    </row>
    <row r="13902" spans="9:9" ht="17.25" hidden="1" customHeight="1">
      <c r="I13902" s="139"/>
    </row>
    <row r="13903" spans="9:9" ht="17.25" hidden="1" customHeight="1">
      <c r="I13903" s="139"/>
    </row>
    <row r="13904" spans="9:9" ht="17.25" hidden="1" customHeight="1">
      <c r="I13904" s="139"/>
    </row>
    <row r="13905" spans="9:9" ht="17.25" hidden="1" customHeight="1">
      <c r="I13905" s="139"/>
    </row>
    <row r="13906" spans="9:9" ht="17.25" hidden="1" customHeight="1">
      <c r="I13906" s="139"/>
    </row>
    <row r="13907" spans="9:9" ht="17.25" hidden="1" customHeight="1">
      <c r="I13907" s="139"/>
    </row>
    <row r="13908" spans="9:9" ht="17.25" hidden="1" customHeight="1">
      <c r="I13908" s="139"/>
    </row>
    <row r="13909" spans="9:9" ht="17.25" hidden="1" customHeight="1">
      <c r="I13909" s="139"/>
    </row>
    <row r="13910" spans="9:9" ht="17.25" hidden="1" customHeight="1">
      <c r="I13910" s="139"/>
    </row>
    <row r="13911" spans="9:9" ht="17.25" hidden="1" customHeight="1">
      <c r="I13911" s="139"/>
    </row>
    <row r="13912" spans="9:9" ht="17.25" hidden="1" customHeight="1">
      <c r="I13912" s="139"/>
    </row>
    <row r="13913" spans="9:9" ht="17.25" hidden="1" customHeight="1">
      <c r="I13913" s="139"/>
    </row>
    <row r="13914" spans="9:9" ht="17.25" hidden="1" customHeight="1">
      <c r="I13914" s="139"/>
    </row>
    <row r="13915" spans="9:9" ht="17.25" hidden="1" customHeight="1">
      <c r="I13915" s="139"/>
    </row>
    <row r="13916" spans="9:9" ht="17.25" hidden="1" customHeight="1">
      <c r="I13916" s="139"/>
    </row>
    <row r="13917" spans="9:9" ht="17.25" hidden="1" customHeight="1">
      <c r="I13917" s="139"/>
    </row>
    <row r="13918" spans="9:9" ht="17.25" hidden="1" customHeight="1">
      <c r="I13918" s="139"/>
    </row>
    <row r="13919" spans="9:9" ht="17.25" hidden="1" customHeight="1">
      <c r="I13919" s="139"/>
    </row>
    <row r="13920" spans="9:9" ht="17.25" hidden="1" customHeight="1">
      <c r="I13920" s="139"/>
    </row>
    <row r="13921" spans="9:9" ht="17.25" hidden="1" customHeight="1">
      <c r="I13921" s="139"/>
    </row>
    <row r="13922" spans="9:9" ht="17.25" hidden="1" customHeight="1">
      <c r="I13922" s="139"/>
    </row>
    <row r="13923" spans="9:9" ht="17.25" hidden="1" customHeight="1">
      <c r="I13923" s="139"/>
    </row>
    <row r="13924" spans="9:9" ht="17.25" hidden="1" customHeight="1">
      <c r="I13924" s="139"/>
    </row>
    <row r="13925" spans="9:9" ht="17.25" hidden="1" customHeight="1">
      <c r="I13925" s="139"/>
    </row>
    <row r="13926" spans="9:9" ht="17.25" hidden="1" customHeight="1">
      <c r="I13926" s="139"/>
    </row>
    <row r="13927" spans="9:9" ht="17.25" hidden="1" customHeight="1">
      <c r="I13927" s="139"/>
    </row>
    <row r="13928" spans="9:9" ht="17.25" hidden="1" customHeight="1">
      <c r="I13928" s="139"/>
    </row>
    <row r="13929" spans="9:9" ht="17.25" hidden="1" customHeight="1">
      <c r="I13929" s="139"/>
    </row>
    <row r="13930" spans="9:9" ht="17.25" hidden="1" customHeight="1">
      <c r="I13930" s="139"/>
    </row>
    <row r="13931" spans="9:9" ht="17.25" hidden="1" customHeight="1">
      <c r="I13931" s="139"/>
    </row>
    <row r="13932" spans="9:9" ht="17.25" hidden="1" customHeight="1">
      <c r="I13932" s="139"/>
    </row>
    <row r="13933" spans="9:9" ht="17.25" hidden="1" customHeight="1">
      <c r="I13933" s="139"/>
    </row>
    <row r="13934" spans="9:9" ht="17.25" hidden="1" customHeight="1">
      <c r="I13934" s="139"/>
    </row>
    <row r="13935" spans="9:9" ht="17.25" hidden="1" customHeight="1">
      <c r="I13935" s="139"/>
    </row>
    <row r="13936" spans="9:9" ht="17.25" hidden="1" customHeight="1">
      <c r="I13936" s="139"/>
    </row>
    <row r="13937" spans="9:9" ht="17.25" hidden="1" customHeight="1">
      <c r="I13937" s="139"/>
    </row>
    <row r="13938" spans="9:9" ht="17.25" hidden="1" customHeight="1">
      <c r="I13938" s="139"/>
    </row>
    <row r="13939" spans="9:9" ht="17.25" hidden="1" customHeight="1">
      <c r="I13939" s="139"/>
    </row>
    <row r="13940" spans="9:9" ht="17.25" hidden="1" customHeight="1">
      <c r="I13940" s="139"/>
    </row>
    <row r="13941" spans="9:9" ht="17.25" hidden="1" customHeight="1">
      <c r="I13941" s="139"/>
    </row>
    <row r="13942" spans="9:9" ht="17.25" hidden="1" customHeight="1">
      <c r="I13942" s="139"/>
    </row>
    <row r="13943" spans="9:9" ht="17.25" hidden="1" customHeight="1">
      <c r="I13943" s="139"/>
    </row>
    <row r="13944" spans="9:9" ht="17.25" hidden="1" customHeight="1">
      <c r="I13944" s="139"/>
    </row>
    <row r="13945" spans="9:9" ht="17.25" hidden="1" customHeight="1">
      <c r="I13945" s="139"/>
    </row>
    <row r="13946" spans="9:9" ht="17.25" hidden="1" customHeight="1">
      <c r="I13946" s="139"/>
    </row>
    <row r="13947" spans="9:9" ht="17.25" hidden="1" customHeight="1">
      <c r="I13947" s="139"/>
    </row>
    <row r="13948" spans="9:9" ht="17.25" hidden="1" customHeight="1">
      <c r="I13948" s="139"/>
    </row>
    <row r="13949" spans="9:9" ht="17.25" hidden="1" customHeight="1">
      <c r="I13949" s="139"/>
    </row>
    <row r="13950" spans="9:9" ht="17.25" hidden="1" customHeight="1">
      <c r="I13950" s="139"/>
    </row>
    <row r="13951" spans="9:9" ht="17.25" hidden="1" customHeight="1">
      <c r="I13951" s="139"/>
    </row>
    <row r="13952" spans="9:9" ht="17.25" hidden="1" customHeight="1">
      <c r="I13952" s="139"/>
    </row>
    <row r="13953" spans="9:9" ht="17.25" hidden="1" customHeight="1">
      <c r="I13953" s="139"/>
    </row>
    <row r="13954" spans="9:9" ht="17.25" hidden="1" customHeight="1">
      <c r="I13954" s="139"/>
    </row>
    <row r="13955" spans="9:9" ht="17.25" hidden="1" customHeight="1">
      <c r="I13955" s="139"/>
    </row>
    <row r="13956" spans="9:9" ht="17.25" hidden="1" customHeight="1">
      <c r="I13956" s="139"/>
    </row>
    <row r="13957" spans="9:9" ht="17.25" hidden="1" customHeight="1">
      <c r="I13957" s="139"/>
    </row>
    <row r="13958" spans="9:9" ht="17.25" hidden="1" customHeight="1">
      <c r="I13958" s="139"/>
    </row>
    <row r="13959" spans="9:9" ht="17.25" hidden="1" customHeight="1">
      <c r="I13959" s="139"/>
    </row>
    <row r="13960" spans="9:9" ht="17.25" hidden="1" customHeight="1">
      <c r="I13960" s="139"/>
    </row>
    <row r="13961" spans="9:9" ht="17.25" hidden="1" customHeight="1">
      <c r="I13961" s="139"/>
    </row>
    <row r="13962" spans="9:9" ht="17.25" hidden="1" customHeight="1">
      <c r="I13962" s="139"/>
    </row>
    <row r="13963" spans="9:9" ht="17.25" hidden="1" customHeight="1">
      <c r="I13963" s="139"/>
    </row>
    <row r="13964" spans="9:9" ht="17.25" hidden="1" customHeight="1">
      <c r="I13964" s="139"/>
    </row>
    <row r="13965" spans="9:9" ht="17.25" hidden="1" customHeight="1">
      <c r="I13965" s="139"/>
    </row>
    <row r="13966" spans="9:9" ht="17.25" hidden="1" customHeight="1">
      <c r="I13966" s="139"/>
    </row>
    <row r="13967" spans="9:9" ht="17.25" hidden="1" customHeight="1">
      <c r="I13967" s="139"/>
    </row>
    <row r="13968" spans="9:9" ht="17.25" hidden="1" customHeight="1">
      <c r="I13968" s="139"/>
    </row>
    <row r="13969" spans="9:9" ht="17.25" hidden="1" customHeight="1">
      <c r="I13969" s="139"/>
    </row>
    <row r="13970" spans="9:9" ht="17.25" hidden="1" customHeight="1">
      <c r="I13970" s="139"/>
    </row>
    <row r="13971" spans="9:9" ht="17.25" hidden="1" customHeight="1">
      <c r="I13971" s="139"/>
    </row>
    <row r="13972" spans="9:9" ht="17.25" hidden="1" customHeight="1">
      <c r="I13972" s="139"/>
    </row>
    <row r="13973" spans="9:9" ht="17.25" hidden="1" customHeight="1">
      <c r="I13973" s="139"/>
    </row>
    <row r="13974" spans="9:9" ht="17.25" hidden="1" customHeight="1">
      <c r="I13974" s="139"/>
    </row>
    <row r="13975" spans="9:9" ht="17.25" hidden="1" customHeight="1">
      <c r="I13975" s="139"/>
    </row>
    <row r="13976" spans="9:9" ht="17.25" hidden="1" customHeight="1">
      <c r="I13976" s="139"/>
    </row>
    <row r="13977" spans="9:9" ht="17.25" hidden="1" customHeight="1">
      <c r="I13977" s="139"/>
    </row>
    <row r="13978" spans="9:9" ht="17.25" hidden="1" customHeight="1">
      <c r="I13978" s="139"/>
    </row>
    <row r="13979" spans="9:9" ht="17.25" hidden="1" customHeight="1">
      <c r="I13979" s="139"/>
    </row>
    <row r="13980" spans="9:9" ht="17.25" hidden="1" customHeight="1">
      <c r="I13980" s="139"/>
    </row>
    <row r="13981" spans="9:9" ht="17.25" hidden="1" customHeight="1">
      <c r="I13981" s="139"/>
    </row>
    <row r="13982" spans="9:9" ht="17.25" hidden="1" customHeight="1">
      <c r="I13982" s="139"/>
    </row>
    <row r="13983" spans="9:9" ht="17.25" hidden="1" customHeight="1">
      <c r="I13983" s="139"/>
    </row>
    <row r="13984" spans="9:9" ht="17.25" hidden="1" customHeight="1">
      <c r="I13984" s="139"/>
    </row>
    <row r="13985" spans="9:9" ht="17.25" hidden="1" customHeight="1">
      <c r="I13985" s="139"/>
    </row>
    <row r="13986" spans="9:9" ht="17.25" hidden="1" customHeight="1">
      <c r="I13986" s="139"/>
    </row>
    <row r="13987" spans="9:9" ht="17.25" hidden="1" customHeight="1">
      <c r="I13987" s="139"/>
    </row>
    <row r="13988" spans="9:9" ht="17.25" hidden="1" customHeight="1">
      <c r="I13988" s="139"/>
    </row>
    <row r="13989" spans="9:9" ht="17.25" hidden="1" customHeight="1">
      <c r="I13989" s="139"/>
    </row>
    <row r="13990" spans="9:9" ht="17.25" hidden="1" customHeight="1">
      <c r="I13990" s="139"/>
    </row>
    <row r="13991" spans="9:9" ht="17.25" hidden="1" customHeight="1">
      <c r="I13991" s="139"/>
    </row>
    <row r="13992" spans="9:9" ht="17.25" hidden="1" customHeight="1">
      <c r="I13992" s="139"/>
    </row>
    <row r="13993" spans="9:9" ht="17.25" hidden="1" customHeight="1">
      <c r="I13993" s="139"/>
    </row>
    <row r="13994" spans="9:9" ht="17.25" hidden="1" customHeight="1">
      <c r="I13994" s="139"/>
    </row>
    <row r="13995" spans="9:9" ht="17.25" hidden="1" customHeight="1">
      <c r="I13995" s="139"/>
    </row>
    <row r="13996" spans="9:9" ht="17.25" hidden="1" customHeight="1">
      <c r="I13996" s="139"/>
    </row>
    <row r="13997" spans="9:9" ht="17.25" hidden="1" customHeight="1">
      <c r="I13997" s="139"/>
    </row>
    <row r="13998" spans="9:9" ht="17.25" hidden="1" customHeight="1">
      <c r="I13998" s="139"/>
    </row>
    <row r="13999" spans="9:9" ht="17.25" hidden="1" customHeight="1">
      <c r="I13999" s="139"/>
    </row>
    <row r="14000" spans="9:9" ht="17.25" hidden="1" customHeight="1">
      <c r="I14000" s="139"/>
    </row>
    <row r="14001" spans="9:9" ht="17.25" hidden="1" customHeight="1">
      <c r="I14001" s="139"/>
    </row>
    <row r="14002" spans="9:9" ht="17.25" hidden="1" customHeight="1">
      <c r="I14002" s="139"/>
    </row>
    <row r="14003" spans="9:9" ht="17.25" hidden="1" customHeight="1">
      <c r="I14003" s="139"/>
    </row>
    <row r="14004" spans="9:9" ht="17.25" hidden="1" customHeight="1">
      <c r="I14004" s="139"/>
    </row>
    <row r="14005" spans="9:9" ht="17.25" hidden="1" customHeight="1">
      <c r="I14005" s="139"/>
    </row>
    <row r="14006" spans="9:9" ht="17.25" hidden="1" customHeight="1">
      <c r="I14006" s="139"/>
    </row>
    <row r="14007" spans="9:9" ht="17.25" hidden="1" customHeight="1">
      <c r="I14007" s="139"/>
    </row>
    <row r="14008" spans="9:9" ht="17.25" hidden="1" customHeight="1">
      <c r="I14008" s="139"/>
    </row>
    <row r="14009" spans="9:9" ht="17.25" hidden="1" customHeight="1">
      <c r="I14009" s="139"/>
    </row>
    <row r="14010" spans="9:9" ht="17.25" hidden="1" customHeight="1">
      <c r="I14010" s="139"/>
    </row>
    <row r="14011" spans="9:9" ht="17.25" hidden="1" customHeight="1">
      <c r="I14011" s="139"/>
    </row>
    <row r="14012" spans="9:9" ht="17.25" hidden="1" customHeight="1">
      <c r="I14012" s="139"/>
    </row>
    <row r="14013" spans="9:9" ht="17.25" hidden="1" customHeight="1">
      <c r="I14013" s="139"/>
    </row>
    <row r="14014" spans="9:9" ht="17.25" hidden="1" customHeight="1">
      <c r="I14014" s="139"/>
    </row>
    <row r="14015" spans="9:9" ht="17.25" hidden="1" customHeight="1">
      <c r="I14015" s="139"/>
    </row>
    <row r="14016" spans="9:9" ht="17.25" hidden="1" customHeight="1">
      <c r="I14016" s="139"/>
    </row>
    <row r="14017" spans="9:9" ht="17.25" hidden="1" customHeight="1">
      <c r="I14017" s="139"/>
    </row>
    <row r="14018" spans="9:9" ht="17.25" hidden="1" customHeight="1">
      <c r="I14018" s="139"/>
    </row>
    <row r="14019" spans="9:9" ht="17.25" hidden="1" customHeight="1">
      <c r="I14019" s="139"/>
    </row>
    <row r="14020" spans="9:9" ht="17.25" hidden="1" customHeight="1">
      <c r="I14020" s="139"/>
    </row>
    <row r="14021" spans="9:9" ht="17.25" hidden="1" customHeight="1">
      <c r="I14021" s="139"/>
    </row>
    <row r="14022" spans="9:9" ht="17.25" hidden="1" customHeight="1">
      <c r="I14022" s="139"/>
    </row>
    <row r="14023" spans="9:9" ht="17.25" hidden="1" customHeight="1">
      <c r="I14023" s="139"/>
    </row>
    <row r="14024" spans="9:9" ht="17.25" hidden="1" customHeight="1">
      <c r="I14024" s="139"/>
    </row>
    <row r="14025" spans="9:9" ht="17.25" hidden="1" customHeight="1">
      <c r="I14025" s="139"/>
    </row>
    <row r="14026" spans="9:9" ht="17.25" hidden="1" customHeight="1">
      <c r="I14026" s="139"/>
    </row>
    <row r="14027" spans="9:9" ht="17.25" hidden="1" customHeight="1">
      <c r="I14027" s="139"/>
    </row>
    <row r="14028" spans="9:9" ht="17.25" hidden="1" customHeight="1">
      <c r="I14028" s="139"/>
    </row>
    <row r="14029" spans="9:9" ht="17.25" hidden="1" customHeight="1">
      <c r="I14029" s="139"/>
    </row>
    <row r="14030" spans="9:9" ht="17.25" hidden="1" customHeight="1">
      <c r="I14030" s="139"/>
    </row>
    <row r="14031" spans="9:9" ht="17.25" hidden="1" customHeight="1">
      <c r="I14031" s="139"/>
    </row>
    <row r="14032" spans="9:9" ht="17.25" hidden="1" customHeight="1">
      <c r="I14032" s="139"/>
    </row>
    <row r="14033" spans="9:9" ht="17.25" hidden="1" customHeight="1">
      <c r="I14033" s="139"/>
    </row>
    <row r="14034" spans="9:9" ht="17.25" hidden="1" customHeight="1">
      <c r="I14034" s="139"/>
    </row>
    <row r="14035" spans="9:9" ht="17.25" hidden="1" customHeight="1">
      <c r="I14035" s="139"/>
    </row>
    <row r="14036" spans="9:9" ht="17.25" hidden="1" customHeight="1">
      <c r="I14036" s="139"/>
    </row>
    <row r="14037" spans="9:9" ht="17.25" hidden="1" customHeight="1">
      <c r="I14037" s="139"/>
    </row>
    <row r="14038" spans="9:9" ht="17.25" hidden="1" customHeight="1">
      <c r="I14038" s="139"/>
    </row>
    <row r="14039" spans="9:9" ht="17.25" hidden="1" customHeight="1">
      <c r="I14039" s="139"/>
    </row>
    <row r="14040" spans="9:9" ht="17.25" hidden="1" customHeight="1">
      <c r="I14040" s="139"/>
    </row>
    <row r="14041" spans="9:9" ht="17.25" hidden="1" customHeight="1">
      <c r="I14041" s="139"/>
    </row>
    <row r="14042" spans="9:9" ht="17.25" hidden="1" customHeight="1">
      <c r="I14042" s="139"/>
    </row>
    <row r="14043" spans="9:9" ht="17.25" hidden="1" customHeight="1">
      <c r="I14043" s="139"/>
    </row>
    <row r="14044" spans="9:9" ht="17.25" hidden="1" customHeight="1">
      <c r="I14044" s="139"/>
    </row>
    <row r="14045" spans="9:9" ht="17.25" hidden="1" customHeight="1">
      <c r="I14045" s="139"/>
    </row>
    <row r="14046" spans="9:9" ht="17.25" hidden="1" customHeight="1">
      <c r="I14046" s="139"/>
    </row>
    <row r="14047" spans="9:9" ht="17.25" hidden="1" customHeight="1">
      <c r="I14047" s="139"/>
    </row>
    <row r="14048" spans="9:9" ht="17.25" hidden="1" customHeight="1">
      <c r="I14048" s="139"/>
    </row>
    <row r="14049" spans="9:9" ht="17.25" hidden="1" customHeight="1">
      <c r="I14049" s="139"/>
    </row>
    <row r="14050" spans="9:9" ht="17.25" hidden="1" customHeight="1">
      <c r="I14050" s="139"/>
    </row>
    <row r="14051" spans="9:9" ht="17.25" hidden="1" customHeight="1">
      <c r="I14051" s="139"/>
    </row>
    <row r="14052" spans="9:9" ht="17.25" hidden="1" customHeight="1">
      <c r="I14052" s="139"/>
    </row>
    <row r="14053" spans="9:9" ht="17.25" hidden="1" customHeight="1">
      <c r="I14053" s="139"/>
    </row>
    <row r="14054" spans="9:9" ht="17.25" hidden="1" customHeight="1">
      <c r="I14054" s="139"/>
    </row>
    <row r="14055" spans="9:9" ht="17.25" hidden="1" customHeight="1">
      <c r="I14055" s="139"/>
    </row>
    <row r="14056" spans="9:9" ht="17.25" hidden="1" customHeight="1">
      <c r="I14056" s="139"/>
    </row>
    <row r="14057" spans="9:9" ht="17.25" hidden="1" customHeight="1">
      <c r="I14057" s="139"/>
    </row>
    <row r="14058" spans="9:9" ht="17.25" hidden="1" customHeight="1">
      <c r="I14058" s="139"/>
    </row>
    <row r="14059" spans="9:9" ht="17.25" hidden="1" customHeight="1">
      <c r="I14059" s="139"/>
    </row>
    <row r="14060" spans="9:9" ht="17.25" hidden="1" customHeight="1">
      <c r="I14060" s="139"/>
    </row>
    <row r="14061" spans="9:9" ht="17.25" hidden="1" customHeight="1">
      <c r="I14061" s="139"/>
    </row>
    <row r="14062" spans="9:9" ht="17.25" hidden="1" customHeight="1">
      <c r="I14062" s="139"/>
    </row>
    <row r="14063" spans="9:9" ht="17.25" hidden="1" customHeight="1">
      <c r="I14063" s="139"/>
    </row>
    <row r="14064" spans="9:9" ht="17.25" hidden="1" customHeight="1">
      <c r="I14064" s="139"/>
    </row>
    <row r="14065" spans="9:9" ht="17.25" hidden="1" customHeight="1">
      <c r="I14065" s="139"/>
    </row>
    <row r="14066" spans="9:9" ht="17.25" hidden="1" customHeight="1">
      <c r="I14066" s="139"/>
    </row>
    <row r="14067" spans="9:9" ht="17.25" hidden="1" customHeight="1">
      <c r="I14067" s="139"/>
    </row>
    <row r="14068" spans="9:9" ht="17.25" hidden="1" customHeight="1">
      <c r="I14068" s="139"/>
    </row>
    <row r="14069" spans="9:9" ht="17.25" hidden="1" customHeight="1">
      <c r="I14069" s="139"/>
    </row>
    <row r="14070" spans="9:9" ht="17.25" hidden="1" customHeight="1">
      <c r="I14070" s="139"/>
    </row>
    <row r="14071" spans="9:9" ht="17.25" hidden="1" customHeight="1">
      <c r="I14071" s="139"/>
    </row>
    <row r="14072" spans="9:9" ht="17.25" hidden="1" customHeight="1">
      <c r="I14072" s="139"/>
    </row>
    <row r="14073" spans="9:9" ht="17.25" hidden="1" customHeight="1">
      <c r="I14073" s="139"/>
    </row>
    <row r="14074" spans="9:9" ht="17.25" hidden="1" customHeight="1">
      <c r="I14074" s="139"/>
    </row>
    <row r="14075" spans="9:9" ht="17.25" hidden="1" customHeight="1">
      <c r="I14075" s="139"/>
    </row>
    <row r="14076" spans="9:9" ht="17.25" hidden="1" customHeight="1">
      <c r="I14076" s="139"/>
    </row>
    <row r="14077" spans="9:9" ht="17.25" hidden="1" customHeight="1">
      <c r="I14077" s="139"/>
    </row>
    <row r="14078" spans="9:9" ht="17.25" hidden="1" customHeight="1">
      <c r="I14078" s="139"/>
    </row>
    <row r="14079" spans="9:9" ht="17.25" hidden="1" customHeight="1">
      <c r="I14079" s="139"/>
    </row>
    <row r="14080" spans="9:9" ht="17.25" hidden="1" customHeight="1">
      <c r="I14080" s="139"/>
    </row>
    <row r="14081" spans="9:9" ht="17.25" hidden="1" customHeight="1">
      <c r="I14081" s="139"/>
    </row>
    <row r="14082" spans="9:9" ht="17.25" hidden="1" customHeight="1">
      <c r="I14082" s="139"/>
    </row>
    <row r="14083" spans="9:9" ht="17.25" hidden="1" customHeight="1">
      <c r="I14083" s="139"/>
    </row>
    <row r="14084" spans="9:9" ht="17.25" hidden="1" customHeight="1">
      <c r="I14084" s="139"/>
    </row>
    <row r="14085" spans="9:9" ht="17.25" hidden="1" customHeight="1">
      <c r="I14085" s="139"/>
    </row>
    <row r="14086" spans="9:9" ht="17.25" hidden="1" customHeight="1">
      <c r="I14086" s="139"/>
    </row>
    <row r="14087" spans="9:9" ht="17.25" hidden="1" customHeight="1">
      <c r="I14087" s="139"/>
    </row>
    <row r="14088" spans="9:9" ht="17.25" hidden="1" customHeight="1">
      <c r="I14088" s="139"/>
    </row>
    <row r="14089" spans="9:9" ht="17.25" hidden="1" customHeight="1">
      <c r="I14089" s="139"/>
    </row>
    <row r="14090" spans="9:9" ht="17.25" hidden="1" customHeight="1">
      <c r="I14090" s="139"/>
    </row>
    <row r="14091" spans="9:9" ht="17.25" hidden="1" customHeight="1">
      <c r="I14091" s="139"/>
    </row>
    <row r="14092" spans="9:9" ht="17.25" hidden="1" customHeight="1">
      <c r="I14092" s="139"/>
    </row>
    <row r="14093" spans="9:9" ht="17.25" hidden="1" customHeight="1">
      <c r="I14093" s="139"/>
    </row>
    <row r="14094" spans="9:9" ht="17.25" hidden="1" customHeight="1">
      <c r="I14094" s="139"/>
    </row>
    <row r="14095" spans="9:9" ht="17.25" hidden="1" customHeight="1">
      <c r="I14095" s="139"/>
    </row>
    <row r="14096" spans="9:9" ht="17.25" hidden="1" customHeight="1">
      <c r="I14096" s="139"/>
    </row>
    <row r="14097" spans="9:9" ht="17.25" hidden="1" customHeight="1">
      <c r="I14097" s="139"/>
    </row>
    <row r="14098" spans="9:9" ht="17.25" hidden="1" customHeight="1">
      <c r="I14098" s="139"/>
    </row>
    <row r="14099" spans="9:9" ht="17.25" hidden="1" customHeight="1">
      <c r="I14099" s="139"/>
    </row>
    <row r="14100" spans="9:9" ht="17.25" hidden="1" customHeight="1">
      <c r="I14100" s="139"/>
    </row>
    <row r="14101" spans="9:9" ht="17.25" hidden="1" customHeight="1">
      <c r="I14101" s="139"/>
    </row>
    <row r="14102" spans="9:9" ht="17.25" hidden="1" customHeight="1">
      <c r="I14102" s="139"/>
    </row>
    <row r="14103" spans="9:9" ht="17.25" hidden="1" customHeight="1">
      <c r="I14103" s="139"/>
    </row>
    <row r="14104" spans="9:9" ht="17.25" hidden="1" customHeight="1">
      <c r="I14104" s="139"/>
    </row>
    <row r="14105" spans="9:9" ht="17.25" hidden="1" customHeight="1">
      <c r="I14105" s="139"/>
    </row>
    <row r="14106" spans="9:9" ht="17.25" hidden="1" customHeight="1">
      <c r="I14106" s="139"/>
    </row>
    <row r="14107" spans="9:9" ht="17.25" hidden="1" customHeight="1">
      <c r="I14107" s="139"/>
    </row>
    <row r="14108" spans="9:9" ht="17.25" hidden="1" customHeight="1">
      <c r="I14108" s="139"/>
    </row>
    <row r="14109" spans="9:9" ht="17.25" hidden="1" customHeight="1">
      <c r="I14109" s="139"/>
    </row>
    <row r="14110" spans="9:9" ht="17.25" hidden="1" customHeight="1">
      <c r="I14110" s="139"/>
    </row>
    <row r="14111" spans="9:9" ht="17.25" hidden="1" customHeight="1">
      <c r="I14111" s="139"/>
    </row>
    <row r="14112" spans="9:9" ht="17.25" hidden="1" customHeight="1">
      <c r="I14112" s="139"/>
    </row>
    <row r="14113" spans="9:9" ht="17.25" hidden="1" customHeight="1">
      <c r="I14113" s="139"/>
    </row>
    <row r="14114" spans="9:9" ht="17.25" hidden="1" customHeight="1">
      <c r="I14114" s="139"/>
    </row>
    <row r="14115" spans="9:9" ht="17.25" hidden="1" customHeight="1">
      <c r="I14115" s="139"/>
    </row>
    <row r="14116" spans="9:9" ht="17.25" hidden="1" customHeight="1">
      <c r="I14116" s="139"/>
    </row>
    <row r="14117" spans="9:9" ht="17.25" hidden="1" customHeight="1">
      <c r="I14117" s="139"/>
    </row>
    <row r="14118" spans="9:9" ht="17.25" hidden="1" customHeight="1">
      <c r="I14118" s="139"/>
    </row>
    <row r="14119" spans="9:9" ht="17.25" hidden="1" customHeight="1">
      <c r="I14119" s="139"/>
    </row>
    <row r="14120" spans="9:9" ht="17.25" hidden="1" customHeight="1">
      <c r="I14120" s="139"/>
    </row>
    <row r="14121" spans="9:9" ht="17.25" hidden="1" customHeight="1">
      <c r="I14121" s="139"/>
    </row>
    <row r="14122" spans="9:9" ht="17.25" hidden="1" customHeight="1">
      <c r="I14122" s="139"/>
    </row>
    <row r="14123" spans="9:9" ht="17.25" hidden="1" customHeight="1">
      <c r="I14123" s="139"/>
    </row>
    <row r="14124" spans="9:9" ht="17.25" hidden="1" customHeight="1">
      <c r="I14124" s="139"/>
    </row>
    <row r="14125" spans="9:9" ht="17.25" hidden="1" customHeight="1">
      <c r="I14125" s="139"/>
    </row>
    <row r="14126" spans="9:9" ht="17.25" hidden="1" customHeight="1">
      <c r="I14126" s="139"/>
    </row>
    <row r="14127" spans="9:9" ht="17.25" hidden="1" customHeight="1">
      <c r="I14127" s="139"/>
    </row>
    <row r="14128" spans="9:9" ht="17.25" hidden="1" customHeight="1">
      <c r="I14128" s="139"/>
    </row>
    <row r="14129" spans="9:9" ht="17.25" hidden="1" customHeight="1">
      <c r="I14129" s="139"/>
    </row>
    <row r="14130" spans="9:9" ht="17.25" hidden="1" customHeight="1">
      <c r="I14130" s="139"/>
    </row>
    <row r="14131" spans="9:9" ht="17.25" hidden="1" customHeight="1">
      <c r="I14131" s="139"/>
    </row>
    <row r="14132" spans="9:9" ht="17.25" hidden="1" customHeight="1">
      <c r="I14132" s="139"/>
    </row>
    <row r="14133" spans="9:9" ht="17.25" hidden="1" customHeight="1">
      <c r="I14133" s="139"/>
    </row>
    <row r="14134" spans="9:9" ht="17.25" hidden="1" customHeight="1">
      <c r="I14134" s="139"/>
    </row>
    <row r="14135" spans="9:9" ht="17.25" hidden="1" customHeight="1">
      <c r="I14135" s="139"/>
    </row>
    <row r="14136" spans="9:9" ht="17.25" hidden="1" customHeight="1">
      <c r="I14136" s="139"/>
    </row>
    <row r="14137" spans="9:9" ht="17.25" hidden="1" customHeight="1">
      <c r="I14137" s="139"/>
    </row>
    <row r="14138" spans="9:9" ht="17.25" hidden="1" customHeight="1">
      <c r="I14138" s="139"/>
    </row>
    <row r="14139" spans="9:9" ht="17.25" hidden="1" customHeight="1">
      <c r="I14139" s="139"/>
    </row>
    <row r="14140" spans="9:9" ht="17.25" hidden="1" customHeight="1">
      <c r="I14140" s="139"/>
    </row>
    <row r="14141" spans="9:9" ht="17.25" hidden="1" customHeight="1">
      <c r="I14141" s="139"/>
    </row>
    <row r="14142" spans="9:9" ht="17.25" hidden="1" customHeight="1">
      <c r="I14142" s="139"/>
    </row>
    <row r="14143" spans="9:9" ht="17.25" hidden="1" customHeight="1">
      <c r="I14143" s="139"/>
    </row>
    <row r="14144" spans="9:9" ht="17.25" hidden="1" customHeight="1">
      <c r="I14144" s="139"/>
    </row>
    <row r="14145" spans="9:9" ht="17.25" hidden="1" customHeight="1">
      <c r="I14145" s="139"/>
    </row>
    <row r="14146" spans="9:9" ht="17.25" hidden="1" customHeight="1">
      <c r="I14146" s="139"/>
    </row>
    <row r="14147" spans="9:9" ht="17.25" hidden="1" customHeight="1">
      <c r="I14147" s="139"/>
    </row>
    <row r="14148" spans="9:9" ht="17.25" hidden="1" customHeight="1">
      <c r="I14148" s="139"/>
    </row>
    <row r="14149" spans="9:9" ht="17.25" hidden="1" customHeight="1">
      <c r="I14149" s="139"/>
    </row>
    <row r="14150" spans="9:9" ht="17.25" hidden="1" customHeight="1">
      <c r="I14150" s="139"/>
    </row>
    <row r="14151" spans="9:9" ht="17.25" hidden="1" customHeight="1">
      <c r="I14151" s="139"/>
    </row>
    <row r="14152" spans="9:9" ht="17.25" hidden="1" customHeight="1">
      <c r="I14152" s="139"/>
    </row>
    <row r="14153" spans="9:9" ht="17.25" hidden="1" customHeight="1">
      <c r="I14153" s="139"/>
    </row>
    <row r="14154" spans="9:9" ht="17.25" hidden="1" customHeight="1">
      <c r="I14154" s="139"/>
    </row>
    <row r="14155" spans="9:9" ht="17.25" hidden="1" customHeight="1">
      <c r="I14155" s="139"/>
    </row>
    <row r="14156" spans="9:9" ht="17.25" hidden="1" customHeight="1">
      <c r="I14156" s="139"/>
    </row>
    <row r="14157" spans="9:9" ht="17.25" hidden="1" customHeight="1">
      <c r="I14157" s="139"/>
    </row>
    <row r="14158" spans="9:9" ht="17.25" hidden="1" customHeight="1">
      <c r="I14158" s="139"/>
    </row>
    <row r="14159" spans="9:9" ht="17.25" hidden="1" customHeight="1">
      <c r="I14159" s="139"/>
    </row>
    <row r="14160" spans="9:9" ht="17.25" hidden="1" customHeight="1">
      <c r="I14160" s="139"/>
    </row>
    <row r="14161" spans="9:9" ht="17.25" hidden="1" customHeight="1">
      <c r="I14161" s="139"/>
    </row>
    <row r="14162" spans="9:9" ht="17.25" hidden="1" customHeight="1">
      <c r="I14162" s="139"/>
    </row>
    <row r="14163" spans="9:9" ht="17.25" hidden="1" customHeight="1">
      <c r="I14163" s="139"/>
    </row>
    <row r="14164" spans="9:9" ht="17.25" hidden="1" customHeight="1">
      <c r="I14164" s="139"/>
    </row>
    <row r="14165" spans="9:9" ht="17.25" hidden="1" customHeight="1">
      <c r="I14165" s="139"/>
    </row>
    <row r="14166" spans="9:9" ht="17.25" hidden="1" customHeight="1">
      <c r="I14166" s="139"/>
    </row>
    <row r="14167" spans="9:9" ht="17.25" hidden="1" customHeight="1">
      <c r="I14167" s="139"/>
    </row>
    <row r="14168" spans="9:9" ht="17.25" hidden="1" customHeight="1">
      <c r="I14168" s="139"/>
    </row>
    <row r="14169" spans="9:9" ht="17.25" hidden="1" customHeight="1">
      <c r="I14169" s="139"/>
    </row>
    <row r="14170" spans="9:9" ht="17.25" hidden="1" customHeight="1">
      <c r="I14170" s="139"/>
    </row>
    <row r="14171" spans="9:9" ht="17.25" hidden="1" customHeight="1">
      <c r="I14171" s="139"/>
    </row>
    <row r="14172" spans="9:9" ht="17.25" hidden="1" customHeight="1">
      <c r="I14172" s="139"/>
    </row>
    <row r="14173" spans="9:9" ht="17.25" hidden="1" customHeight="1">
      <c r="I14173" s="139"/>
    </row>
    <row r="14174" spans="9:9" ht="17.25" hidden="1" customHeight="1">
      <c r="I14174" s="139"/>
    </row>
    <row r="14175" spans="9:9" ht="17.25" hidden="1" customHeight="1">
      <c r="I14175" s="139"/>
    </row>
    <row r="14176" spans="9:9" ht="17.25" hidden="1" customHeight="1">
      <c r="I14176" s="139"/>
    </row>
    <row r="14177" spans="9:9" ht="17.25" hidden="1" customHeight="1">
      <c r="I14177" s="139"/>
    </row>
    <row r="14178" spans="9:9" ht="17.25" hidden="1" customHeight="1">
      <c r="I14178" s="139"/>
    </row>
    <row r="14179" spans="9:9" ht="17.25" hidden="1" customHeight="1">
      <c r="I14179" s="139"/>
    </row>
    <row r="14180" spans="9:9" ht="17.25" hidden="1" customHeight="1">
      <c r="I14180" s="139"/>
    </row>
    <row r="14181" spans="9:9" ht="17.25" hidden="1" customHeight="1">
      <c r="I14181" s="139"/>
    </row>
    <row r="14182" spans="9:9" ht="17.25" hidden="1" customHeight="1">
      <c r="I14182" s="139"/>
    </row>
    <row r="14183" spans="9:9" ht="17.25" hidden="1" customHeight="1">
      <c r="I14183" s="139"/>
    </row>
    <row r="14184" spans="9:9" ht="17.25" hidden="1" customHeight="1">
      <c r="I14184" s="139"/>
    </row>
    <row r="14185" spans="9:9" ht="17.25" hidden="1" customHeight="1">
      <c r="I14185" s="139"/>
    </row>
    <row r="14186" spans="9:9" ht="17.25" hidden="1" customHeight="1">
      <c r="I14186" s="139"/>
    </row>
    <row r="14187" spans="9:9" ht="17.25" hidden="1" customHeight="1">
      <c r="I14187" s="139"/>
    </row>
    <row r="14188" spans="9:9" ht="17.25" hidden="1" customHeight="1">
      <c r="I14188" s="139"/>
    </row>
    <row r="14189" spans="9:9" ht="17.25" hidden="1" customHeight="1">
      <c r="I14189" s="139"/>
    </row>
    <row r="14190" spans="9:9" ht="17.25" hidden="1" customHeight="1">
      <c r="I14190" s="139"/>
    </row>
    <row r="14191" spans="9:9" ht="17.25" hidden="1" customHeight="1">
      <c r="I14191" s="139"/>
    </row>
    <row r="14192" spans="9:9" ht="17.25" hidden="1" customHeight="1">
      <c r="I14192" s="139"/>
    </row>
    <row r="14193" spans="9:9" ht="17.25" hidden="1" customHeight="1">
      <c r="I14193" s="139"/>
    </row>
    <row r="14194" spans="9:9" ht="17.25" hidden="1" customHeight="1">
      <c r="I14194" s="139"/>
    </row>
    <row r="14195" spans="9:9" ht="17.25" hidden="1" customHeight="1">
      <c r="I14195" s="139"/>
    </row>
    <row r="14196" spans="9:9" ht="17.25" hidden="1" customHeight="1">
      <c r="I14196" s="139"/>
    </row>
    <row r="14197" spans="9:9" ht="17.25" hidden="1" customHeight="1">
      <c r="I14197" s="139"/>
    </row>
    <row r="14198" spans="9:9" ht="17.25" hidden="1" customHeight="1">
      <c r="I14198" s="139"/>
    </row>
    <row r="14199" spans="9:9" ht="17.25" hidden="1" customHeight="1">
      <c r="I14199" s="139"/>
    </row>
    <row r="14200" spans="9:9" ht="17.25" hidden="1" customHeight="1">
      <c r="I14200" s="139"/>
    </row>
    <row r="14201" spans="9:9" ht="17.25" hidden="1" customHeight="1">
      <c r="I14201" s="139"/>
    </row>
    <row r="14202" spans="9:9" ht="17.25" hidden="1" customHeight="1">
      <c r="I14202" s="139"/>
    </row>
    <row r="14203" spans="9:9" ht="17.25" hidden="1" customHeight="1">
      <c r="I14203" s="139"/>
    </row>
    <row r="14204" spans="9:9" ht="17.25" hidden="1" customHeight="1">
      <c r="I14204" s="139"/>
    </row>
    <row r="14205" spans="9:9" ht="17.25" hidden="1" customHeight="1">
      <c r="I14205" s="139"/>
    </row>
    <row r="14206" spans="9:9" ht="17.25" hidden="1" customHeight="1">
      <c r="I14206" s="139"/>
    </row>
    <row r="14207" spans="9:9" ht="17.25" hidden="1" customHeight="1">
      <c r="I14207" s="139"/>
    </row>
    <row r="14208" spans="9:9" ht="17.25" hidden="1" customHeight="1">
      <c r="I14208" s="139"/>
    </row>
    <row r="14209" spans="9:9" ht="17.25" hidden="1" customHeight="1">
      <c r="I14209" s="139"/>
    </row>
    <row r="14210" spans="9:9" ht="17.25" hidden="1" customHeight="1">
      <c r="I14210" s="139"/>
    </row>
    <row r="14211" spans="9:9" ht="17.25" hidden="1" customHeight="1">
      <c r="I14211" s="139"/>
    </row>
    <row r="14212" spans="9:9" ht="17.25" hidden="1" customHeight="1">
      <c r="I14212" s="139"/>
    </row>
    <row r="14213" spans="9:9" ht="17.25" hidden="1" customHeight="1">
      <c r="I14213" s="139"/>
    </row>
    <row r="14214" spans="9:9" ht="17.25" hidden="1" customHeight="1">
      <c r="I14214" s="139"/>
    </row>
    <row r="14215" spans="9:9" ht="17.25" hidden="1" customHeight="1">
      <c r="I14215" s="139"/>
    </row>
    <row r="14216" spans="9:9" ht="17.25" hidden="1" customHeight="1">
      <c r="I14216" s="139"/>
    </row>
    <row r="14217" spans="9:9" ht="17.25" hidden="1" customHeight="1">
      <c r="I14217" s="139"/>
    </row>
    <row r="14218" spans="9:9" ht="17.25" hidden="1" customHeight="1">
      <c r="I14218" s="139"/>
    </row>
    <row r="14219" spans="9:9" ht="17.25" hidden="1" customHeight="1">
      <c r="I14219" s="139"/>
    </row>
    <row r="14220" spans="9:9" ht="17.25" hidden="1" customHeight="1">
      <c r="I14220" s="139"/>
    </row>
    <row r="14221" spans="9:9" ht="17.25" hidden="1" customHeight="1">
      <c r="I14221" s="139"/>
    </row>
    <row r="14222" spans="9:9" ht="17.25" hidden="1" customHeight="1">
      <c r="I14222" s="139"/>
    </row>
    <row r="14223" spans="9:9" ht="17.25" hidden="1" customHeight="1">
      <c r="I14223" s="139"/>
    </row>
    <row r="14224" spans="9:9" ht="17.25" hidden="1" customHeight="1">
      <c r="I14224" s="139"/>
    </row>
    <row r="14225" spans="9:9" ht="17.25" hidden="1" customHeight="1">
      <c r="I14225" s="139"/>
    </row>
    <row r="14226" spans="9:9" ht="17.25" hidden="1" customHeight="1">
      <c r="I14226" s="139"/>
    </row>
    <row r="14227" spans="9:9" ht="17.25" hidden="1" customHeight="1">
      <c r="I14227" s="139"/>
    </row>
    <row r="14228" spans="9:9" ht="17.25" hidden="1" customHeight="1">
      <c r="I14228" s="139"/>
    </row>
    <row r="14229" spans="9:9" ht="17.25" hidden="1" customHeight="1">
      <c r="I14229" s="139"/>
    </row>
    <row r="14230" spans="9:9" ht="17.25" hidden="1" customHeight="1">
      <c r="I14230" s="139"/>
    </row>
    <row r="14231" spans="9:9" ht="17.25" hidden="1" customHeight="1">
      <c r="I14231" s="139"/>
    </row>
    <row r="14232" spans="9:9" ht="17.25" hidden="1" customHeight="1">
      <c r="I14232" s="139"/>
    </row>
    <row r="14233" spans="9:9" ht="17.25" hidden="1" customHeight="1">
      <c r="I14233" s="139"/>
    </row>
    <row r="14234" spans="9:9" ht="17.25" hidden="1" customHeight="1">
      <c r="I14234" s="139"/>
    </row>
    <row r="14235" spans="9:9" ht="17.25" hidden="1" customHeight="1">
      <c r="I14235" s="139"/>
    </row>
    <row r="14236" spans="9:9" ht="17.25" hidden="1" customHeight="1">
      <c r="I14236" s="139"/>
    </row>
    <row r="14237" spans="9:9" ht="17.25" hidden="1" customHeight="1">
      <c r="I14237" s="139"/>
    </row>
    <row r="14238" spans="9:9" ht="17.25" hidden="1" customHeight="1">
      <c r="I14238" s="139"/>
    </row>
    <row r="14239" spans="9:9" ht="17.25" hidden="1" customHeight="1">
      <c r="I14239" s="139"/>
    </row>
    <row r="14240" spans="9:9" ht="17.25" hidden="1" customHeight="1">
      <c r="I14240" s="139"/>
    </row>
    <row r="14241" spans="9:9" ht="17.25" hidden="1" customHeight="1">
      <c r="I14241" s="139"/>
    </row>
    <row r="14242" spans="9:9" ht="17.25" hidden="1" customHeight="1">
      <c r="I14242" s="139"/>
    </row>
    <row r="14243" spans="9:9" ht="17.25" hidden="1" customHeight="1">
      <c r="I14243" s="139"/>
    </row>
    <row r="14244" spans="9:9" ht="17.25" hidden="1" customHeight="1">
      <c r="I14244" s="139"/>
    </row>
    <row r="14245" spans="9:9" ht="17.25" hidden="1" customHeight="1">
      <c r="I14245" s="139"/>
    </row>
    <row r="14246" spans="9:9" ht="17.25" hidden="1" customHeight="1">
      <c r="I14246" s="139"/>
    </row>
    <row r="14247" spans="9:9" ht="17.25" hidden="1" customHeight="1">
      <c r="I14247" s="139"/>
    </row>
    <row r="14248" spans="9:9" ht="17.25" hidden="1" customHeight="1">
      <c r="I14248" s="139"/>
    </row>
    <row r="14249" spans="9:9" ht="17.25" hidden="1" customHeight="1">
      <c r="I14249" s="139"/>
    </row>
    <row r="14250" spans="9:9" ht="17.25" hidden="1" customHeight="1">
      <c r="I14250" s="139"/>
    </row>
    <row r="14251" spans="9:9" ht="17.25" hidden="1" customHeight="1">
      <c r="I14251" s="139"/>
    </row>
    <row r="14252" spans="9:9" ht="17.25" hidden="1" customHeight="1">
      <c r="I14252" s="139"/>
    </row>
    <row r="14253" spans="9:9" ht="17.25" hidden="1" customHeight="1">
      <c r="I14253" s="139"/>
    </row>
    <row r="14254" spans="9:9" ht="17.25" hidden="1" customHeight="1">
      <c r="I14254" s="139"/>
    </row>
    <row r="14255" spans="9:9" ht="17.25" hidden="1" customHeight="1">
      <c r="I14255" s="139"/>
    </row>
    <row r="14256" spans="9:9" ht="17.25" hidden="1" customHeight="1">
      <c r="I14256" s="139"/>
    </row>
    <row r="14257" spans="9:9" ht="17.25" hidden="1" customHeight="1">
      <c r="I14257" s="139"/>
    </row>
    <row r="14258" spans="9:9" ht="17.25" hidden="1" customHeight="1">
      <c r="I14258" s="139"/>
    </row>
    <row r="14259" spans="9:9" ht="17.25" hidden="1" customHeight="1">
      <c r="I14259" s="139"/>
    </row>
    <row r="14260" spans="9:9" ht="17.25" hidden="1" customHeight="1">
      <c r="I14260" s="139"/>
    </row>
    <row r="14261" spans="9:9" ht="17.25" hidden="1" customHeight="1">
      <c r="I14261" s="139"/>
    </row>
    <row r="14262" spans="9:9" ht="17.25" hidden="1" customHeight="1">
      <c r="I14262" s="139"/>
    </row>
    <row r="14263" spans="9:9" ht="17.25" hidden="1" customHeight="1">
      <c r="I14263" s="139"/>
    </row>
    <row r="14264" spans="9:9" ht="17.25" hidden="1" customHeight="1">
      <c r="I14264" s="139"/>
    </row>
    <row r="14265" spans="9:9" ht="17.25" hidden="1" customHeight="1">
      <c r="I14265" s="139"/>
    </row>
    <row r="14266" spans="9:9" ht="17.25" hidden="1" customHeight="1">
      <c r="I14266" s="139"/>
    </row>
    <row r="14267" spans="9:9" ht="17.25" hidden="1" customHeight="1">
      <c r="I14267" s="139"/>
    </row>
    <row r="14268" spans="9:9" ht="17.25" hidden="1" customHeight="1">
      <c r="I14268" s="139"/>
    </row>
    <row r="14269" spans="9:9" ht="17.25" hidden="1" customHeight="1">
      <c r="I14269" s="139"/>
    </row>
    <row r="14270" spans="9:9" ht="17.25" hidden="1" customHeight="1">
      <c r="I14270" s="139"/>
    </row>
    <row r="14271" spans="9:9" ht="17.25" hidden="1" customHeight="1">
      <c r="I14271" s="139"/>
    </row>
    <row r="14272" spans="9:9" ht="17.25" hidden="1" customHeight="1">
      <c r="I14272" s="139"/>
    </row>
    <row r="14273" spans="9:9" ht="17.25" hidden="1" customHeight="1">
      <c r="I14273" s="139"/>
    </row>
    <row r="14274" spans="9:9" ht="17.25" hidden="1" customHeight="1">
      <c r="I14274" s="139"/>
    </row>
    <row r="14275" spans="9:9" ht="17.25" hidden="1" customHeight="1">
      <c r="I14275" s="139"/>
    </row>
    <row r="14276" spans="9:9" ht="17.25" hidden="1" customHeight="1">
      <c r="I14276" s="139"/>
    </row>
    <row r="14277" spans="9:9" ht="17.25" hidden="1" customHeight="1">
      <c r="I14277" s="139"/>
    </row>
    <row r="14278" spans="9:9" ht="17.25" hidden="1" customHeight="1">
      <c r="I14278" s="139"/>
    </row>
    <row r="14279" spans="9:9" ht="17.25" hidden="1" customHeight="1">
      <c r="I14279" s="139"/>
    </row>
    <row r="14280" spans="9:9" ht="17.25" hidden="1" customHeight="1">
      <c r="I14280" s="139"/>
    </row>
    <row r="14281" spans="9:9" ht="17.25" hidden="1" customHeight="1">
      <c r="I14281" s="139"/>
    </row>
    <row r="14282" spans="9:9" ht="17.25" hidden="1" customHeight="1">
      <c r="I14282" s="139"/>
    </row>
    <row r="14283" spans="9:9" ht="17.25" hidden="1" customHeight="1">
      <c r="I14283" s="139"/>
    </row>
    <row r="14284" spans="9:9" ht="17.25" hidden="1" customHeight="1">
      <c r="I14284" s="139"/>
    </row>
    <row r="14285" spans="9:9" ht="17.25" hidden="1" customHeight="1">
      <c r="I14285" s="139"/>
    </row>
    <row r="14286" spans="9:9" ht="17.25" hidden="1" customHeight="1">
      <c r="I14286" s="139"/>
    </row>
    <row r="14287" spans="9:9" ht="17.25" hidden="1" customHeight="1">
      <c r="I14287" s="139"/>
    </row>
    <row r="14288" spans="9:9" ht="17.25" hidden="1" customHeight="1">
      <c r="I14288" s="139"/>
    </row>
    <row r="14289" spans="9:9" ht="17.25" hidden="1" customHeight="1">
      <c r="I14289" s="139"/>
    </row>
    <row r="14290" spans="9:9" ht="17.25" hidden="1" customHeight="1">
      <c r="I14290" s="139"/>
    </row>
    <row r="14291" spans="9:9" ht="17.25" hidden="1" customHeight="1">
      <c r="I14291" s="139"/>
    </row>
    <row r="14292" spans="9:9" ht="17.25" hidden="1" customHeight="1">
      <c r="I14292" s="139"/>
    </row>
    <row r="14293" spans="9:9" ht="17.25" hidden="1" customHeight="1">
      <c r="I14293" s="139"/>
    </row>
    <row r="14294" spans="9:9" ht="17.25" hidden="1" customHeight="1">
      <c r="I14294" s="139"/>
    </row>
    <row r="14295" spans="9:9" ht="17.25" hidden="1" customHeight="1">
      <c r="I14295" s="139"/>
    </row>
    <row r="14296" spans="9:9" ht="17.25" hidden="1" customHeight="1">
      <c r="I14296" s="139"/>
    </row>
    <row r="14297" spans="9:9" ht="17.25" hidden="1" customHeight="1">
      <c r="I14297" s="139"/>
    </row>
    <row r="14298" spans="9:9" ht="17.25" hidden="1" customHeight="1">
      <c r="I14298" s="139"/>
    </row>
    <row r="14299" spans="9:9" ht="17.25" hidden="1" customHeight="1">
      <c r="I14299" s="139"/>
    </row>
    <row r="14300" spans="9:9" ht="17.25" hidden="1" customHeight="1">
      <c r="I14300" s="139"/>
    </row>
    <row r="14301" spans="9:9" ht="17.25" hidden="1" customHeight="1">
      <c r="I14301" s="139"/>
    </row>
    <row r="14302" spans="9:9" ht="17.25" hidden="1" customHeight="1">
      <c r="I14302" s="139"/>
    </row>
    <row r="14303" spans="9:9" ht="17.25" hidden="1" customHeight="1">
      <c r="I14303" s="139"/>
    </row>
    <row r="14304" spans="9:9" ht="17.25" hidden="1" customHeight="1">
      <c r="I14304" s="139"/>
    </row>
    <row r="14305" spans="9:9" ht="17.25" hidden="1" customHeight="1">
      <c r="I14305" s="139"/>
    </row>
    <row r="14306" spans="9:9" ht="17.25" hidden="1" customHeight="1">
      <c r="I14306" s="139"/>
    </row>
    <row r="14307" spans="9:9" ht="17.25" hidden="1" customHeight="1">
      <c r="I14307" s="139"/>
    </row>
    <row r="14308" spans="9:9" ht="17.25" hidden="1" customHeight="1">
      <c r="I14308" s="139"/>
    </row>
    <row r="14309" spans="9:9" ht="17.25" hidden="1" customHeight="1">
      <c r="I14309" s="139"/>
    </row>
    <row r="14310" spans="9:9" ht="17.25" hidden="1" customHeight="1">
      <c r="I14310" s="139"/>
    </row>
    <row r="14311" spans="9:9" ht="17.25" hidden="1" customHeight="1">
      <c r="I14311" s="139"/>
    </row>
    <row r="14312" spans="9:9" ht="17.25" hidden="1" customHeight="1">
      <c r="I14312" s="139"/>
    </row>
    <row r="14313" spans="9:9" ht="17.25" hidden="1" customHeight="1">
      <c r="I14313" s="139"/>
    </row>
    <row r="14314" spans="9:9" ht="17.25" hidden="1" customHeight="1">
      <c r="I14314" s="139"/>
    </row>
    <row r="14315" spans="9:9" ht="17.25" hidden="1" customHeight="1">
      <c r="I14315" s="139"/>
    </row>
    <row r="14316" spans="9:9" ht="17.25" hidden="1" customHeight="1">
      <c r="I14316" s="139"/>
    </row>
    <row r="14317" spans="9:9" ht="17.25" hidden="1" customHeight="1">
      <c r="I14317" s="139"/>
    </row>
    <row r="14318" spans="9:9" ht="17.25" hidden="1" customHeight="1">
      <c r="I14318" s="139"/>
    </row>
    <row r="14319" spans="9:9" ht="17.25" hidden="1" customHeight="1">
      <c r="I14319" s="139"/>
    </row>
    <row r="14320" spans="9:9" ht="17.25" hidden="1" customHeight="1">
      <c r="I14320" s="139"/>
    </row>
    <row r="14321" spans="9:9" ht="17.25" hidden="1" customHeight="1">
      <c r="I14321" s="139"/>
    </row>
    <row r="14322" spans="9:9" ht="17.25" hidden="1" customHeight="1">
      <c r="I14322" s="139"/>
    </row>
    <row r="14323" spans="9:9" ht="17.25" hidden="1" customHeight="1">
      <c r="I14323" s="139"/>
    </row>
    <row r="14324" spans="9:9" ht="17.25" hidden="1" customHeight="1">
      <c r="I14324" s="139"/>
    </row>
    <row r="14325" spans="9:9" ht="17.25" hidden="1" customHeight="1">
      <c r="I14325" s="139"/>
    </row>
    <row r="14326" spans="9:9" ht="17.25" hidden="1" customHeight="1">
      <c r="I14326" s="139"/>
    </row>
    <row r="14327" spans="9:9" ht="17.25" hidden="1" customHeight="1">
      <c r="I14327" s="139"/>
    </row>
    <row r="14328" spans="9:9" ht="17.25" hidden="1" customHeight="1">
      <c r="I14328" s="139"/>
    </row>
    <row r="14329" spans="9:9" ht="17.25" hidden="1" customHeight="1">
      <c r="I14329" s="139"/>
    </row>
    <row r="14330" spans="9:9" ht="17.25" hidden="1" customHeight="1">
      <c r="I14330" s="139"/>
    </row>
    <row r="14331" spans="9:9" ht="17.25" hidden="1" customHeight="1">
      <c r="I14331" s="139"/>
    </row>
    <row r="14332" spans="9:9" ht="17.25" hidden="1" customHeight="1">
      <c r="I14332" s="139"/>
    </row>
    <row r="14333" spans="9:9" ht="17.25" hidden="1" customHeight="1">
      <c r="I14333" s="139"/>
    </row>
    <row r="14334" spans="9:9" ht="17.25" hidden="1" customHeight="1">
      <c r="I14334" s="139"/>
    </row>
    <row r="14335" spans="9:9" ht="17.25" hidden="1" customHeight="1">
      <c r="I14335" s="139"/>
    </row>
    <row r="14336" spans="9:9" ht="17.25" hidden="1" customHeight="1">
      <c r="I14336" s="139"/>
    </row>
    <row r="14337" spans="9:9" ht="17.25" hidden="1" customHeight="1">
      <c r="I14337" s="139"/>
    </row>
    <row r="14338" spans="9:9" ht="17.25" hidden="1" customHeight="1">
      <c r="I14338" s="139"/>
    </row>
    <row r="14339" spans="9:9" ht="17.25" hidden="1" customHeight="1">
      <c r="I14339" s="139"/>
    </row>
    <row r="14340" spans="9:9" ht="17.25" hidden="1" customHeight="1">
      <c r="I14340" s="139"/>
    </row>
    <row r="14341" spans="9:9" ht="17.25" hidden="1" customHeight="1">
      <c r="I14341" s="139"/>
    </row>
    <row r="14342" spans="9:9" ht="17.25" hidden="1" customHeight="1">
      <c r="I14342" s="139"/>
    </row>
    <row r="14343" spans="9:9" ht="17.25" hidden="1" customHeight="1">
      <c r="I14343" s="139"/>
    </row>
    <row r="14344" spans="9:9" ht="17.25" hidden="1" customHeight="1">
      <c r="I14344" s="139"/>
    </row>
    <row r="14345" spans="9:9" ht="17.25" hidden="1" customHeight="1">
      <c r="I14345" s="139"/>
    </row>
    <row r="14346" spans="9:9" ht="17.25" hidden="1" customHeight="1">
      <c r="I14346" s="139"/>
    </row>
    <row r="14347" spans="9:9" ht="17.25" hidden="1" customHeight="1">
      <c r="I14347" s="139"/>
    </row>
    <row r="14348" spans="9:9" ht="17.25" hidden="1" customHeight="1">
      <c r="I14348" s="139"/>
    </row>
    <row r="14349" spans="9:9" ht="17.25" hidden="1" customHeight="1">
      <c r="I14349" s="139"/>
    </row>
    <row r="14350" spans="9:9" ht="17.25" hidden="1" customHeight="1">
      <c r="I14350" s="139"/>
    </row>
    <row r="14351" spans="9:9" ht="17.25" hidden="1" customHeight="1">
      <c r="I14351" s="139"/>
    </row>
    <row r="14352" spans="9:9" ht="17.25" hidden="1" customHeight="1">
      <c r="I14352" s="139"/>
    </row>
    <row r="14353" spans="9:9" ht="17.25" hidden="1" customHeight="1">
      <c r="I14353" s="139"/>
    </row>
    <row r="14354" spans="9:9" ht="17.25" hidden="1" customHeight="1">
      <c r="I14354" s="139"/>
    </row>
    <row r="14355" spans="9:9" ht="17.25" hidden="1" customHeight="1">
      <c r="I14355" s="139"/>
    </row>
    <row r="14356" spans="9:9" ht="17.25" hidden="1" customHeight="1">
      <c r="I14356" s="139"/>
    </row>
    <row r="14357" spans="9:9" ht="17.25" hidden="1" customHeight="1">
      <c r="I14357" s="139"/>
    </row>
    <row r="14358" spans="9:9" ht="17.25" hidden="1" customHeight="1">
      <c r="I14358" s="139"/>
    </row>
    <row r="14359" spans="9:9" ht="17.25" hidden="1" customHeight="1">
      <c r="I14359" s="139"/>
    </row>
    <row r="14360" spans="9:9" ht="17.25" hidden="1" customHeight="1">
      <c r="I14360" s="139"/>
    </row>
    <row r="14361" spans="9:9" ht="17.25" hidden="1" customHeight="1">
      <c r="I14361" s="139"/>
    </row>
    <row r="14362" spans="9:9" ht="17.25" hidden="1" customHeight="1">
      <c r="I14362" s="139"/>
    </row>
    <row r="14363" spans="9:9" ht="17.25" hidden="1" customHeight="1">
      <c r="I14363" s="139"/>
    </row>
    <row r="14364" spans="9:9" ht="17.25" hidden="1" customHeight="1">
      <c r="I14364" s="139"/>
    </row>
    <row r="14365" spans="9:9" ht="17.25" hidden="1" customHeight="1">
      <c r="I14365" s="139"/>
    </row>
    <row r="14366" spans="9:9" ht="17.25" hidden="1" customHeight="1">
      <c r="I14366" s="139"/>
    </row>
    <row r="14367" spans="9:9" ht="17.25" hidden="1" customHeight="1">
      <c r="I14367" s="139"/>
    </row>
    <row r="14368" spans="9:9" ht="17.25" hidden="1" customHeight="1">
      <c r="I14368" s="139"/>
    </row>
    <row r="14369" spans="9:9" ht="17.25" hidden="1" customHeight="1">
      <c r="I14369" s="139"/>
    </row>
    <row r="14370" spans="9:9" ht="17.25" hidden="1" customHeight="1">
      <c r="I14370" s="139"/>
    </row>
    <row r="14371" spans="9:9" ht="17.25" hidden="1" customHeight="1">
      <c r="I14371" s="139"/>
    </row>
    <row r="14372" spans="9:9" ht="17.25" hidden="1" customHeight="1">
      <c r="I14372" s="139"/>
    </row>
    <row r="14373" spans="9:9" ht="17.25" hidden="1" customHeight="1">
      <c r="I14373" s="139"/>
    </row>
    <row r="14374" spans="9:9" ht="17.25" hidden="1" customHeight="1">
      <c r="I14374" s="139"/>
    </row>
    <row r="14375" spans="9:9" ht="17.25" hidden="1" customHeight="1">
      <c r="I14375" s="139"/>
    </row>
    <row r="14376" spans="9:9" ht="17.25" hidden="1" customHeight="1">
      <c r="I14376" s="139"/>
    </row>
    <row r="14377" spans="9:9" ht="17.25" hidden="1" customHeight="1">
      <c r="I14377" s="139"/>
    </row>
    <row r="14378" spans="9:9" ht="17.25" hidden="1" customHeight="1">
      <c r="I14378" s="139"/>
    </row>
    <row r="14379" spans="9:9" ht="17.25" hidden="1" customHeight="1">
      <c r="I14379" s="139"/>
    </row>
    <row r="14380" spans="9:9" ht="17.25" hidden="1" customHeight="1">
      <c r="I14380" s="139"/>
    </row>
    <row r="14381" spans="9:9" ht="17.25" hidden="1" customHeight="1">
      <c r="I14381" s="139"/>
    </row>
    <row r="14382" spans="9:9" ht="17.25" hidden="1" customHeight="1">
      <c r="I14382" s="139"/>
    </row>
    <row r="14383" spans="9:9" ht="17.25" hidden="1" customHeight="1">
      <c r="I14383" s="139"/>
    </row>
    <row r="14384" spans="9:9" ht="17.25" hidden="1" customHeight="1">
      <c r="I14384" s="139"/>
    </row>
    <row r="14385" spans="9:9" ht="17.25" hidden="1" customHeight="1">
      <c r="I14385" s="139"/>
    </row>
    <row r="14386" spans="9:9" ht="17.25" hidden="1" customHeight="1">
      <c r="I14386" s="139"/>
    </row>
    <row r="14387" spans="9:9" ht="17.25" hidden="1" customHeight="1">
      <c r="I14387" s="139"/>
    </row>
    <row r="14388" spans="9:9" ht="17.25" hidden="1" customHeight="1">
      <c r="I14388" s="139"/>
    </row>
    <row r="14389" spans="9:9" ht="17.25" hidden="1" customHeight="1">
      <c r="I14389" s="139"/>
    </row>
    <row r="14390" spans="9:9" ht="17.25" hidden="1" customHeight="1">
      <c r="I14390" s="139"/>
    </row>
    <row r="14391" spans="9:9" ht="17.25" hidden="1" customHeight="1">
      <c r="I14391" s="139"/>
    </row>
    <row r="14392" spans="9:9" ht="17.25" hidden="1" customHeight="1">
      <c r="I14392" s="139"/>
    </row>
    <row r="14393" spans="9:9" ht="17.25" hidden="1" customHeight="1">
      <c r="I14393" s="139"/>
    </row>
    <row r="14394" spans="9:9" ht="17.25" hidden="1" customHeight="1">
      <c r="I14394" s="139"/>
    </row>
    <row r="14395" spans="9:9" ht="17.25" hidden="1" customHeight="1">
      <c r="I14395" s="139"/>
    </row>
    <row r="14396" spans="9:9" ht="17.25" hidden="1" customHeight="1">
      <c r="I14396" s="139"/>
    </row>
    <row r="14397" spans="9:9" ht="17.25" hidden="1" customHeight="1">
      <c r="I14397" s="139"/>
    </row>
    <row r="14398" spans="9:9" ht="17.25" hidden="1" customHeight="1">
      <c r="I14398" s="139"/>
    </row>
    <row r="14399" spans="9:9" ht="17.25" hidden="1" customHeight="1">
      <c r="I14399" s="139"/>
    </row>
    <row r="14400" spans="9:9" ht="17.25" hidden="1" customHeight="1">
      <c r="I14400" s="139"/>
    </row>
    <row r="14401" spans="9:9" ht="17.25" hidden="1" customHeight="1">
      <c r="I14401" s="139"/>
    </row>
    <row r="14402" spans="9:9" ht="17.25" hidden="1" customHeight="1">
      <c r="I14402" s="139"/>
    </row>
    <row r="14403" spans="9:9" ht="17.25" hidden="1" customHeight="1">
      <c r="I14403" s="139"/>
    </row>
    <row r="14404" spans="9:9" ht="17.25" hidden="1" customHeight="1">
      <c r="I14404" s="139"/>
    </row>
    <row r="14405" spans="9:9" ht="17.25" hidden="1" customHeight="1">
      <c r="I14405" s="139"/>
    </row>
    <row r="14406" spans="9:9" ht="17.25" hidden="1" customHeight="1">
      <c r="I14406" s="139"/>
    </row>
    <row r="14407" spans="9:9" ht="17.25" hidden="1" customHeight="1">
      <c r="I14407" s="139"/>
    </row>
    <row r="14408" spans="9:9" ht="17.25" hidden="1" customHeight="1">
      <c r="I14408" s="139"/>
    </row>
    <row r="14409" spans="9:9" ht="17.25" hidden="1" customHeight="1">
      <c r="I14409" s="139"/>
    </row>
    <row r="14410" spans="9:9" ht="17.25" hidden="1" customHeight="1">
      <c r="I14410" s="139"/>
    </row>
    <row r="14411" spans="9:9" ht="17.25" hidden="1" customHeight="1">
      <c r="I14411" s="139"/>
    </row>
    <row r="14412" spans="9:9" ht="17.25" hidden="1" customHeight="1">
      <c r="I14412" s="139"/>
    </row>
    <row r="14413" spans="9:9" ht="17.25" hidden="1" customHeight="1">
      <c r="I14413" s="139"/>
    </row>
    <row r="14414" spans="9:9" ht="17.25" hidden="1" customHeight="1">
      <c r="I14414" s="139"/>
    </row>
    <row r="14415" spans="9:9" ht="17.25" hidden="1" customHeight="1">
      <c r="I14415" s="139"/>
    </row>
    <row r="14416" spans="9:9" ht="17.25" hidden="1" customHeight="1">
      <c r="I14416" s="139"/>
    </row>
    <row r="14417" spans="9:9" ht="17.25" hidden="1" customHeight="1">
      <c r="I14417" s="139"/>
    </row>
    <row r="14418" spans="9:9" ht="17.25" hidden="1" customHeight="1">
      <c r="I14418" s="139"/>
    </row>
    <row r="14419" spans="9:9" ht="17.25" hidden="1" customHeight="1">
      <c r="I14419" s="139"/>
    </row>
    <row r="14420" spans="9:9" ht="17.25" hidden="1" customHeight="1">
      <c r="I14420" s="139"/>
    </row>
    <row r="14421" spans="9:9" ht="17.25" hidden="1" customHeight="1">
      <c r="I14421" s="139"/>
    </row>
    <row r="14422" spans="9:9" ht="17.25" hidden="1" customHeight="1">
      <c r="I14422" s="139"/>
    </row>
    <row r="14423" spans="9:9" ht="17.25" hidden="1" customHeight="1">
      <c r="I14423" s="139"/>
    </row>
    <row r="14424" spans="9:9" ht="17.25" hidden="1" customHeight="1">
      <c r="I14424" s="139"/>
    </row>
    <row r="14425" spans="9:9" ht="17.25" hidden="1" customHeight="1">
      <c r="I14425" s="139"/>
    </row>
    <row r="14426" spans="9:9" ht="17.25" hidden="1" customHeight="1">
      <c r="I14426" s="139"/>
    </row>
    <row r="14427" spans="9:9" ht="17.25" hidden="1" customHeight="1">
      <c r="I14427" s="139"/>
    </row>
    <row r="14428" spans="9:9" ht="17.25" hidden="1" customHeight="1">
      <c r="I14428" s="139"/>
    </row>
    <row r="14429" spans="9:9" ht="17.25" hidden="1" customHeight="1">
      <c r="I14429" s="139"/>
    </row>
    <row r="14430" spans="9:9" ht="17.25" hidden="1" customHeight="1">
      <c r="I14430" s="139"/>
    </row>
    <row r="14431" spans="9:9" ht="17.25" hidden="1" customHeight="1">
      <c r="I14431" s="139"/>
    </row>
    <row r="14432" spans="9:9" ht="17.25" hidden="1" customHeight="1">
      <c r="I14432" s="139"/>
    </row>
    <row r="14433" spans="9:9" ht="17.25" hidden="1" customHeight="1">
      <c r="I14433" s="139"/>
    </row>
    <row r="14434" spans="9:9" ht="17.25" hidden="1" customHeight="1">
      <c r="I14434" s="139"/>
    </row>
    <row r="14435" spans="9:9" ht="17.25" hidden="1" customHeight="1">
      <c r="I14435" s="139"/>
    </row>
    <row r="14436" spans="9:9" ht="17.25" hidden="1" customHeight="1">
      <c r="I14436" s="139"/>
    </row>
    <row r="14437" spans="9:9" ht="17.25" hidden="1" customHeight="1">
      <c r="I14437" s="139"/>
    </row>
    <row r="14438" spans="9:9" ht="17.25" hidden="1" customHeight="1">
      <c r="I14438" s="139"/>
    </row>
    <row r="14439" spans="9:9" ht="17.25" hidden="1" customHeight="1">
      <c r="I14439" s="139"/>
    </row>
    <row r="14440" spans="9:9" ht="17.25" hidden="1" customHeight="1">
      <c r="I14440" s="139"/>
    </row>
    <row r="14441" spans="9:9" ht="17.25" hidden="1" customHeight="1">
      <c r="I14441" s="139"/>
    </row>
    <row r="14442" spans="9:9" ht="17.25" hidden="1" customHeight="1">
      <c r="I14442" s="139"/>
    </row>
    <row r="14443" spans="9:9" ht="17.25" hidden="1" customHeight="1">
      <c r="I14443" s="139"/>
    </row>
    <row r="14444" spans="9:9" ht="17.25" hidden="1" customHeight="1">
      <c r="I14444" s="139"/>
    </row>
    <row r="14445" spans="9:9" ht="17.25" hidden="1" customHeight="1">
      <c r="I14445" s="139"/>
    </row>
    <row r="14446" spans="9:9" ht="17.25" hidden="1" customHeight="1">
      <c r="I14446" s="139"/>
    </row>
    <row r="14447" spans="9:9" ht="17.25" hidden="1" customHeight="1">
      <c r="I14447" s="139"/>
    </row>
    <row r="14448" spans="9:9" ht="17.25" hidden="1" customHeight="1">
      <c r="I14448" s="139"/>
    </row>
    <row r="14449" spans="9:9" ht="17.25" hidden="1" customHeight="1">
      <c r="I14449" s="139"/>
    </row>
    <row r="14450" spans="9:9" ht="17.25" hidden="1" customHeight="1">
      <c r="I14450" s="139"/>
    </row>
    <row r="14451" spans="9:9" ht="17.25" hidden="1" customHeight="1">
      <c r="I14451" s="139"/>
    </row>
    <row r="14452" spans="9:9" ht="17.25" hidden="1" customHeight="1">
      <c r="I14452" s="139"/>
    </row>
    <row r="14453" spans="9:9" ht="17.25" hidden="1" customHeight="1">
      <c r="I14453" s="139"/>
    </row>
    <row r="14454" spans="9:9" ht="17.25" hidden="1" customHeight="1">
      <c r="I14454" s="139"/>
    </row>
    <row r="14455" spans="9:9" ht="17.25" hidden="1" customHeight="1">
      <c r="I14455" s="139"/>
    </row>
    <row r="14456" spans="9:9" ht="17.25" hidden="1" customHeight="1">
      <c r="I14456" s="139"/>
    </row>
    <row r="14457" spans="9:9" ht="17.25" hidden="1" customHeight="1">
      <c r="I14457" s="139"/>
    </row>
    <row r="14458" spans="9:9" ht="17.25" hidden="1" customHeight="1">
      <c r="I14458" s="139"/>
    </row>
    <row r="14459" spans="9:9" ht="17.25" hidden="1" customHeight="1">
      <c r="I14459" s="139"/>
    </row>
    <row r="14460" spans="9:9" ht="17.25" hidden="1" customHeight="1">
      <c r="I14460" s="139"/>
    </row>
    <row r="14461" spans="9:9" ht="17.25" hidden="1" customHeight="1">
      <c r="I14461" s="139"/>
    </row>
    <row r="14462" spans="9:9" ht="17.25" hidden="1" customHeight="1">
      <c r="I14462" s="139"/>
    </row>
    <row r="14463" spans="9:9" ht="17.25" hidden="1" customHeight="1">
      <c r="I14463" s="139"/>
    </row>
    <row r="14464" spans="9:9" ht="17.25" hidden="1" customHeight="1">
      <c r="I14464" s="139"/>
    </row>
    <row r="14465" spans="9:9" ht="17.25" hidden="1" customHeight="1">
      <c r="I14465" s="139"/>
    </row>
    <row r="14466" spans="9:9" ht="17.25" hidden="1" customHeight="1">
      <c r="I14466" s="139"/>
    </row>
    <row r="14467" spans="9:9" ht="17.25" hidden="1" customHeight="1">
      <c r="I14467" s="139"/>
    </row>
    <row r="14468" spans="9:9" ht="17.25" hidden="1" customHeight="1">
      <c r="I14468" s="139"/>
    </row>
    <row r="14469" spans="9:9" ht="17.25" hidden="1" customHeight="1">
      <c r="I14469" s="139"/>
    </row>
    <row r="14470" spans="9:9" ht="17.25" hidden="1" customHeight="1">
      <c r="I14470" s="139"/>
    </row>
    <row r="14471" spans="9:9" ht="17.25" hidden="1" customHeight="1">
      <c r="I14471" s="139"/>
    </row>
    <row r="14472" spans="9:9" ht="17.25" hidden="1" customHeight="1">
      <c r="I14472" s="139"/>
    </row>
    <row r="14473" spans="9:9" ht="17.25" hidden="1" customHeight="1">
      <c r="I14473" s="139"/>
    </row>
    <row r="14474" spans="9:9" ht="17.25" hidden="1" customHeight="1">
      <c r="I14474" s="139"/>
    </row>
    <row r="14475" spans="9:9" ht="17.25" hidden="1" customHeight="1">
      <c r="I14475" s="139"/>
    </row>
    <row r="14476" spans="9:9" ht="17.25" hidden="1" customHeight="1">
      <c r="I14476" s="139"/>
    </row>
    <row r="14477" spans="9:9" ht="17.25" hidden="1" customHeight="1">
      <c r="I14477" s="139"/>
    </row>
    <row r="14478" spans="9:9" ht="17.25" hidden="1" customHeight="1">
      <c r="I14478" s="139"/>
    </row>
    <row r="14479" spans="9:9" ht="17.25" hidden="1" customHeight="1">
      <c r="I14479" s="139"/>
    </row>
    <row r="14480" spans="9:9" ht="17.25" hidden="1" customHeight="1">
      <c r="I14480" s="139"/>
    </row>
    <row r="14481" spans="9:9" ht="17.25" hidden="1" customHeight="1">
      <c r="I14481" s="139"/>
    </row>
    <row r="14482" spans="9:9" ht="17.25" hidden="1" customHeight="1">
      <c r="I14482" s="139"/>
    </row>
    <row r="14483" spans="9:9" ht="17.25" hidden="1" customHeight="1">
      <c r="I14483" s="139"/>
    </row>
    <row r="14484" spans="9:9" ht="17.25" hidden="1" customHeight="1">
      <c r="I14484" s="139"/>
    </row>
    <row r="14485" spans="9:9" ht="17.25" hidden="1" customHeight="1">
      <c r="I14485" s="139"/>
    </row>
    <row r="14486" spans="9:9" ht="17.25" hidden="1" customHeight="1">
      <c r="I14486" s="139"/>
    </row>
    <row r="14487" spans="9:9" ht="17.25" hidden="1" customHeight="1">
      <c r="I14487" s="139"/>
    </row>
    <row r="14488" spans="9:9" ht="17.25" hidden="1" customHeight="1">
      <c r="I14488" s="139"/>
    </row>
    <row r="14489" spans="9:9" ht="17.25" hidden="1" customHeight="1">
      <c r="I14489" s="139"/>
    </row>
    <row r="14490" spans="9:9" ht="17.25" hidden="1" customHeight="1">
      <c r="I14490" s="139"/>
    </row>
    <row r="14491" spans="9:9" ht="17.25" hidden="1" customHeight="1">
      <c r="I14491" s="139"/>
    </row>
    <row r="14492" spans="9:9" ht="17.25" hidden="1" customHeight="1">
      <c r="I14492" s="139"/>
    </row>
    <row r="14493" spans="9:9" ht="17.25" hidden="1" customHeight="1">
      <c r="I14493" s="139"/>
    </row>
    <row r="14494" spans="9:9" ht="17.25" hidden="1" customHeight="1">
      <c r="I14494" s="139"/>
    </row>
    <row r="14495" spans="9:9" ht="17.25" hidden="1" customHeight="1">
      <c r="I14495" s="139"/>
    </row>
    <row r="14496" spans="9:9" ht="17.25" hidden="1" customHeight="1">
      <c r="I14496" s="139"/>
    </row>
    <row r="14497" spans="9:9" ht="17.25" hidden="1" customHeight="1">
      <c r="I14497" s="139"/>
    </row>
    <row r="14498" spans="9:9" ht="17.25" hidden="1" customHeight="1">
      <c r="I14498" s="139"/>
    </row>
    <row r="14499" spans="9:9" ht="17.25" hidden="1" customHeight="1">
      <c r="I14499" s="139"/>
    </row>
    <row r="14500" spans="9:9" ht="17.25" hidden="1" customHeight="1">
      <c r="I14500" s="139"/>
    </row>
    <row r="14501" spans="9:9" ht="17.25" hidden="1" customHeight="1">
      <c r="I14501" s="139"/>
    </row>
    <row r="14502" spans="9:9" ht="17.25" hidden="1" customHeight="1">
      <c r="I14502" s="139"/>
    </row>
    <row r="14503" spans="9:9" ht="17.25" hidden="1" customHeight="1">
      <c r="I14503" s="139"/>
    </row>
    <row r="14504" spans="9:9" ht="17.25" hidden="1" customHeight="1">
      <c r="I14504" s="139"/>
    </row>
    <row r="14505" spans="9:9" ht="17.25" hidden="1" customHeight="1">
      <c r="I14505" s="139"/>
    </row>
    <row r="14506" spans="9:9" ht="17.25" hidden="1" customHeight="1">
      <c r="I14506" s="139"/>
    </row>
    <row r="14507" spans="9:9" ht="17.25" hidden="1" customHeight="1">
      <c r="I14507" s="139"/>
    </row>
    <row r="14508" spans="9:9" ht="17.25" hidden="1" customHeight="1">
      <c r="I14508" s="139"/>
    </row>
    <row r="14509" spans="9:9" ht="17.25" hidden="1" customHeight="1">
      <c r="I14509" s="139"/>
    </row>
    <row r="14510" spans="9:9" ht="17.25" hidden="1" customHeight="1">
      <c r="I14510" s="139"/>
    </row>
    <row r="14511" spans="9:9" ht="17.25" hidden="1" customHeight="1">
      <c r="I14511" s="139"/>
    </row>
    <row r="14512" spans="9:9" ht="17.25" hidden="1" customHeight="1">
      <c r="I14512" s="139"/>
    </row>
    <row r="14513" spans="9:9" ht="17.25" hidden="1" customHeight="1">
      <c r="I14513" s="139"/>
    </row>
    <row r="14514" spans="9:9" ht="17.25" hidden="1" customHeight="1">
      <c r="I14514" s="139"/>
    </row>
    <row r="14515" spans="9:9" ht="17.25" hidden="1" customHeight="1">
      <c r="I14515" s="139"/>
    </row>
    <row r="14516" spans="9:9" ht="17.25" hidden="1" customHeight="1">
      <c r="I14516" s="139"/>
    </row>
    <row r="14517" spans="9:9" ht="17.25" hidden="1" customHeight="1">
      <c r="I14517" s="139"/>
    </row>
    <row r="14518" spans="9:9" ht="17.25" hidden="1" customHeight="1">
      <c r="I14518" s="139"/>
    </row>
    <row r="14519" spans="9:9" ht="17.25" hidden="1" customHeight="1">
      <c r="I14519" s="139"/>
    </row>
    <row r="14520" spans="9:9" ht="17.25" hidden="1" customHeight="1">
      <c r="I14520" s="139"/>
    </row>
    <row r="14521" spans="9:9" ht="17.25" hidden="1" customHeight="1">
      <c r="I14521" s="139"/>
    </row>
    <row r="14522" spans="9:9" ht="17.25" hidden="1" customHeight="1">
      <c r="I14522" s="139"/>
    </row>
    <row r="14523" spans="9:9" ht="17.25" hidden="1" customHeight="1">
      <c r="I14523" s="139"/>
    </row>
    <row r="14524" spans="9:9" ht="17.25" hidden="1" customHeight="1">
      <c r="I14524" s="139"/>
    </row>
    <row r="14525" spans="9:9" ht="17.25" hidden="1" customHeight="1">
      <c r="I14525" s="139"/>
    </row>
    <row r="14526" spans="9:9" ht="17.25" hidden="1" customHeight="1">
      <c r="I14526" s="139"/>
    </row>
    <row r="14527" spans="9:9" ht="17.25" hidden="1" customHeight="1">
      <c r="I14527" s="139"/>
    </row>
    <row r="14528" spans="9:9" ht="17.25" hidden="1" customHeight="1">
      <c r="I14528" s="139"/>
    </row>
    <row r="14529" spans="9:9" ht="17.25" hidden="1" customHeight="1">
      <c r="I14529" s="139"/>
    </row>
    <row r="14530" spans="9:9" ht="17.25" hidden="1" customHeight="1">
      <c r="I14530" s="139"/>
    </row>
    <row r="14531" spans="9:9" ht="17.25" hidden="1" customHeight="1">
      <c r="I14531" s="139"/>
    </row>
    <row r="14532" spans="9:9" ht="17.25" hidden="1" customHeight="1">
      <c r="I14532" s="139"/>
    </row>
    <row r="14533" spans="9:9" ht="17.25" hidden="1" customHeight="1">
      <c r="I14533" s="139"/>
    </row>
    <row r="14534" spans="9:9" ht="17.25" hidden="1" customHeight="1">
      <c r="I14534" s="139"/>
    </row>
    <row r="14535" spans="9:9" ht="17.25" hidden="1" customHeight="1">
      <c r="I14535" s="139"/>
    </row>
    <row r="14536" spans="9:9" ht="17.25" hidden="1" customHeight="1">
      <c r="I14536" s="139"/>
    </row>
    <row r="14537" spans="9:9" ht="17.25" hidden="1" customHeight="1">
      <c r="I14537" s="139"/>
    </row>
    <row r="14538" spans="9:9" ht="17.25" hidden="1" customHeight="1">
      <c r="I14538" s="139"/>
    </row>
    <row r="14539" spans="9:9" ht="17.25" hidden="1" customHeight="1">
      <c r="I14539" s="139"/>
    </row>
    <row r="14540" spans="9:9" ht="17.25" hidden="1" customHeight="1">
      <c r="I14540" s="139"/>
    </row>
    <row r="14541" spans="9:9" ht="17.25" hidden="1" customHeight="1">
      <c r="I14541" s="139"/>
    </row>
    <row r="14542" spans="9:9" ht="17.25" hidden="1" customHeight="1">
      <c r="I14542" s="139"/>
    </row>
    <row r="14543" spans="9:9" ht="17.25" hidden="1" customHeight="1">
      <c r="I14543" s="139"/>
    </row>
    <row r="14544" spans="9:9" ht="17.25" hidden="1" customHeight="1">
      <c r="I14544" s="139"/>
    </row>
    <row r="14545" spans="9:9" ht="17.25" hidden="1" customHeight="1">
      <c r="I14545" s="139"/>
    </row>
    <row r="14546" spans="9:9" ht="17.25" hidden="1" customHeight="1">
      <c r="I14546" s="139"/>
    </row>
    <row r="14547" spans="9:9" ht="17.25" hidden="1" customHeight="1">
      <c r="I14547" s="139"/>
    </row>
    <row r="14548" spans="9:9" ht="17.25" hidden="1" customHeight="1">
      <c r="I14548" s="139"/>
    </row>
    <row r="14549" spans="9:9" ht="17.25" hidden="1" customHeight="1">
      <c r="I14549" s="139"/>
    </row>
    <row r="14550" spans="9:9" ht="17.25" hidden="1" customHeight="1">
      <c r="I14550" s="139"/>
    </row>
    <row r="14551" spans="9:9" ht="17.25" hidden="1" customHeight="1">
      <c r="I14551" s="139"/>
    </row>
    <row r="14552" spans="9:9" ht="17.25" hidden="1" customHeight="1">
      <c r="I14552" s="139"/>
    </row>
    <row r="14553" spans="9:9" ht="17.25" hidden="1" customHeight="1">
      <c r="I14553" s="139"/>
    </row>
    <row r="14554" spans="9:9" ht="17.25" hidden="1" customHeight="1">
      <c r="I14554" s="139"/>
    </row>
    <row r="14555" spans="9:9" ht="17.25" hidden="1" customHeight="1">
      <c r="I14555" s="139"/>
    </row>
    <row r="14556" spans="9:9" ht="17.25" hidden="1" customHeight="1">
      <c r="I14556" s="139"/>
    </row>
    <row r="14557" spans="9:9" ht="17.25" hidden="1" customHeight="1">
      <c r="I14557" s="139"/>
    </row>
    <row r="14558" spans="9:9" ht="17.25" hidden="1" customHeight="1">
      <c r="I14558" s="139"/>
    </row>
    <row r="14559" spans="9:9" ht="17.25" hidden="1" customHeight="1">
      <c r="I14559" s="139"/>
    </row>
    <row r="14560" spans="9:9" ht="17.25" hidden="1" customHeight="1">
      <c r="I14560" s="139"/>
    </row>
    <row r="14561" spans="9:9" ht="17.25" hidden="1" customHeight="1">
      <c r="I14561" s="139"/>
    </row>
    <row r="14562" spans="9:9" ht="17.25" hidden="1" customHeight="1">
      <c r="I14562" s="139"/>
    </row>
    <row r="14563" spans="9:9" ht="17.25" hidden="1" customHeight="1">
      <c r="I14563" s="139"/>
    </row>
    <row r="14564" spans="9:9" ht="17.25" hidden="1" customHeight="1">
      <c r="I14564" s="139"/>
    </row>
    <row r="14565" spans="9:9" ht="17.25" hidden="1" customHeight="1">
      <c r="I14565" s="139"/>
    </row>
    <row r="14566" spans="9:9" ht="17.25" hidden="1" customHeight="1">
      <c r="I14566" s="139"/>
    </row>
    <row r="14567" spans="9:9" ht="17.25" hidden="1" customHeight="1">
      <c r="I14567" s="139"/>
    </row>
    <row r="14568" spans="9:9" ht="17.25" hidden="1" customHeight="1">
      <c r="I14568" s="139"/>
    </row>
    <row r="14569" spans="9:9" ht="17.25" hidden="1" customHeight="1">
      <c r="I14569" s="139"/>
    </row>
    <row r="14570" spans="9:9" ht="17.25" hidden="1" customHeight="1">
      <c r="I14570" s="139"/>
    </row>
    <row r="14571" spans="9:9" ht="17.25" hidden="1" customHeight="1">
      <c r="I14571" s="139"/>
    </row>
    <row r="14572" spans="9:9" ht="17.25" hidden="1" customHeight="1">
      <c r="I14572" s="139"/>
    </row>
    <row r="14573" spans="9:9" ht="17.25" hidden="1" customHeight="1">
      <c r="I14573" s="139"/>
    </row>
    <row r="14574" spans="9:9" ht="17.25" hidden="1" customHeight="1">
      <c r="I14574" s="139"/>
    </row>
    <row r="14575" spans="9:9" ht="17.25" hidden="1" customHeight="1">
      <c r="I14575" s="139"/>
    </row>
    <row r="14576" spans="9:9" ht="17.25" hidden="1" customHeight="1">
      <c r="I14576" s="139"/>
    </row>
    <row r="14577" spans="9:9" ht="17.25" hidden="1" customHeight="1">
      <c r="I14577" s="139"/>
    </row>
    <row r="14578" spans="9:9" ht="17.25" hidden="1" customHeight="1">
      <c r="I14578" s="139"/>
    </row>
    <row r="14579" spans="9:9" ht="17.25" hidden="1" customHeight="1">
      <c r="I14579" s="139"/>
    </row>
    <row r="14580" spans="9:9" ht="17.25" hidden="1" customHeight="1">
      <c r="I14580" s="139"/>
    </row>
    <row r="14581" spans="9:9" ht="17.25" hidden="1" customHeight="1">
      <c r="I14581" s="139"/>
    </row>
    <row r="14582" spans="9:9" ht="17.25" hidden="1" customHeight="1">
      <c r="I14582" s="139"/>
    </row>
    <row r="14583" spans="9:9" ht="17.25" hidden="1" customHeight="1">
      <c r="I14583" s="139"/>
    </row>
    <row r="14584" spans="9:9" ht="17.25" hidden="1" customHeight="1">
      <c r="I14584" s="139"/>
    </row>
    <row r="14585" spans="9:9" ht="17.25" hidden="1" customHeight="1">
      <c r="I14585" s="139"/>
    </row>
    <row r="14586" spans="9:9" ht="17.25" hidden="1" customHeight="1">
      <c r="I14586" s="139"/>
    </row>
    <row r="14587" spans="9:9" ht="17.25" hidden="1" customHeight="1">
      <c r="I14587" s="139"/>
    </row>
    <row r="14588" spans="9:9" ht="17.25" hidden="1" customHeight="1">
      <c r="I14588" s="139"/>
    </row>
    <row r="14589" spans="9:9" ht="17.25" hidden="1" customHeight="1">
      <c r="I14589" s="139"/>
    </row>
    <row r="14590" spans="9:9" ht="17.25" hidden="1" customHeight="1">
      <c r="I14590" s="139"/>
    </row>
    <row r="14591" spans="9:9" ht="17.25" hidden="1" customHeight="1">
      <c r="I14591" s="139"/>
    </row>
    <row r="14592" spans="9:9" ht="17.25" hidden="1" customHeight="1">
      <c r="I14592" s="139"/>
    </row>
    <row r="14593" spans="9:9" ht="17.25" hidden="1" customHeight="1">
      <c r="I14593" s="139"/>
    </row>
    <row r="14594" spans="9:9" ht="17.25" hidden="1" customHeight="1">
      <c r="I14594" s="139"/>
    </row>
    <row r="14595" spans="9:9" ht="17.25" hidden="1" customHeight="1">
      <c r="I14595" s="139"/>
    </row>
    <row r="14596" spans="9:9" ht="17.25" hidden="1" customHeight="1">
      <c r="I14596" s="139"/>
    </row>
    <row r="14597" spans="9:9" ht="17.25" hidden="1" customHeight="1">
      <c r="I14597" s="139"/>
    </row>
    <row r="14598" spans="9:9" ht="17.25" hidden="1" customHeight="1">
      <c r="I14598" s="139"/>
    </row>
    <row r="14599" spans="9:9" ht="17.25" hidden="1" customHeight="1">
      <c r="I14599" s="139"/>
    </row>
    <row r="14600" spans="9:9" ht="17.25" hidden="1" customHeight="1">
      <c r="I14600" s="139"/>
    </row>
    <row r="14601" spans="9:9" ht="17.25" hidden="1" customHeight="1">
      <c r="I14601" s="139"/>
    </row>
    <row r="14602" spans="9:9" ht="17.25" hidden="1" customHeight="1">
      <c r="I14602" s="139"/>
    </row>
    <row r="14603" spans="9:9" ht="17.25" hidden="1" customHeight="1">
      <c r="I14603" s="139"/>
    </row>
    <row r="14604" spans="9:9" ht="17.25" hidden="1" customHeight="1">
      <c r="I14604" s="139"/>
    </row>
    <row r="14605" spans="9:9" ht="17.25" hidden="1" customHeight="1">
      <c r="I14605" s="139"/>
    </row>
    <row r="14606" spans="9:9" ht="17.25" hidden="1" customHeight="1">
      <c r="I14606" s="139"/>
    </row>
    <row r="14607" spans="9:9" ht="17.25" hidden="1" customHeight="1">
      <c r="I14607" s="139"/>
    </row>
    <row r="14608" spans="9:9" ht="17.25" hidden="1" customHeight="1">
      <c r="I14608" s="139"/>
    </row>
    <row r="14609" spans="9:9" ht="17.25" hidden="1" customHeight="1">
      <c r="I14609" s="139"/>
    </row>
    <row r="14610" spans="9:9" ht="17.25" hidden="1" customHeight="1">
      <c r="I14610" s="139"/>
    </row>
    <row r="14611" spans="9:9" ht="17.25" hidden="1" customHeight="1">
      <c r="I14611" s="139"/>
    </row>
    <row r="14612" spans="9:9" ht="17.25" hidden="1" customHeight="1">
      <c r="I14612" s="139"/>
    </row>
    <row r="14613" spans="9:9" ht="17.25" hidden="1" customHeight="1">
      <c r="I14613" s="139"/>
    </row>
    <row r="14614" spans="9:9" ht="17.25" hidden="1" customHeight="1">
      <c r="I14614" s="139"/>
    </row>
    <row r="14615" spans="9:9" ht="17.25" hidden="1" customHeight="1">
      <c r="I14615" s="139"/>
    </row>
    <row r="14616" spans="9:9" ht="17.25" hidden="1" customHeight="1">
      <c r="I14616" s="139"/>
    </row>
    <row r="14617" spans="9:9" ht="17.25" hidden="1" customHeight="1">
      <c r="I14617" s="139"/>
    </row>
    <row r="14618" spans="9:9" ht="17.25" hidden="1" customHeight="1">
      <c r="I14618" s="139"/>
    </row>
    <row r="14619" spans="9:9" ht="17.25" hidden="1" customHeight="1">
      <c r="I14619" s="139"/>
    </row>
    <row r="14620" spans="9:9" ht="17.25" hidden="1" customHeight="1">
      <c r="I14620" s="139"/>
    </row>
    <row r="14621" spans="9:9" ht="17.25" hidden="1" customHeight="1">
      <c r="I14621" s="139"/>
    </row>
    <row r="14622" spans="9:9" ht="17.25" hidden="1" customHeight="1">
      <c r="I14622" s="139"/>
    </row>
    <row r="14623" spans="9:9" ht="17.25" hidden="1" customHeight="1">
      <c r="I14623" s="139"/>
    </row>
    <row r="14624" spans="9:9" ht="17.25" hidden="1" customHeight="1">
      <c r="I14624" s="139"/>
    </row>
    <row r="14625" spans="9:9" ht="17.25" hidden="1" customHeight="1">
      <c r="I14625" s="139"/>
    </row>
    <row r="14626" spans="9:9" ht="17.25" hidden="1" customHeight="1">
      <c r="I14626" s="139"/>
    </row>
    <row r="14627" spans="9:9" ht="17.25" hidden="1" customHeight="1">
      <c r="I14627" s="139"/>
    </row>
    <row r="14628" spans="9:9" ht="17.25" hidden="1" customHeight="1">
      <c r="I14628" s="139"/>
    </row>
    <row r="14629" spans="9:9" ht="17.25" hidden="1" customHeight="1">
      <c r="I14629" s="139"/>
    </row>
    <row r="14630" spans="9:9" ht="17.25" hidden="1" customHeight="1">
      <c r="I14630" s="139"/>
    </row>
    <row r="14631" spans="9:9" ht="17.25" hidden="1" customHeight="1">
      <c r="I14631" s="139"/>
    </row>
    <row r="14632" spans="9:9" ht="17.25" hidden="1" customHeight="1">
      <c r="I14632" s="139"/>
    </row>
    <row r="14633" spans="9:9" ht="17.25" hidden="1" customHeight="1">
      <c r="I14633" s="139"/>
    </row>
    <row r="14634" spans="9:9" ht="17.25" hidden="1" customHeight="1">
      <c r="I14634" s="139"/>
    </row>
    <row r="14635" spans="9:9" ht="17.25" hidden="1" customHeight="1">
      <c r="I14635" s="139"/>
    </row>
    <row r="14636" spans="9:9" ht="17.25" hidden="1" customHeight="1">
      <c r="I14636" s="139"/>
    </row>
    <row r="14637" spans="9:9" ht="17.25" hidden="1" customHeight="1">
      <c r="I14637" s="139"/>
    </row>
    <row r="14638" spans="9:9" ht="17.25" hidden="1" customHeight="1">
      <c r="I14638" s="139"/>
    </row>
    <row r="14639" spans="9:9" ht="17.25" hidden="1" customHeight="1">
      <c r="I14639" s="139"/>
    </row>
    <row r="14640" spans="9:9" ht="17.25" hidden="1" customHeight="1">
      <c r="I14640" s="139"/>
    </row>
    <row r="14641" spans="9:9" ht="17.25" hidden="1" customHeight="1">
      <c r="I14641" s="139"/>
    </row>
    <row r="14642" spans="9:9" ht="17.25" hidden="1" customHeight="1">
      <c r="I14642" s="139"/>
    </row>
    <row r="14643" spans="9:9" ht="17.25" hidden="1" customHeight="1">
      <c r="I14643" s="139"/>
    </row>
    <row r="14644" spans="9:9" ht="17.25" hidden="1" customHeight="1">
      <c r="I14644" s="139"/>
    </row>
    <row r="14645" spans="9:9" ht="17.25" hidden="1" customHeight="1">
      <c r="I14645" s="139"/>
    </row>
    <row r="14646" spans="9:9" ht="17.25" hidden="1" customHeight="1">
      <c r="I14646" s="139"/>
    </row>
    <row r="14647" spans="9:9" ht="17.25" hidden="1" customHeight="1">
      <c r="I14647" s="139"/>
    </row>
    <row r="14648" spans="9:9" ht="17.25" hidden="1" customHeight="1">
      <c r="I14648" s="139"/>
    </row>
    <row r="14649" spans="9:9" ht="17.25" hidden="1" customHeight="1">
      <c r="I14649" s="139"/>
    </row>
    <row r="14650" spans="9:9" ht="17.25" hidden="1" customHeight="1">
      <c r="I14650" s="139"/>
    </row>
    <row r="14651" spans="9:9" ht="17.25" hidden="1" customHeight="1">
      <c r="I14651" s="139"/>
    </row>
    <row r="14652" spans="9:9" ht="17.25" hidden="1" customHeight="1">
      <c r="I14652" s="139"/>
    </row>
    <row r="14653" spans="9:9" ht="17.25" hidden="1" customHeight="1">
      <c r="I14653" s="139"/>
    </row>
    <row r="14654" spans="9:9" ht="17.25" hidden="1" customHeight="1">
      <c r="I14654" s="139"/>
    </row>
    <row r="14655" spans="9:9" ht="17.25" hidden="1" customHeight="1">
      <c r="I14655" s="139"/>
    </row>
    <row r="14656" spans="9:9" ht="17.25" hidden="1" customHeight="1">
      <c r="I14656" s="139"/>
    </row>
    <row r="14657" spans="9:9" ht="17.25" hidden="1" customHeight="1">
      <c r="I14657" s="139"/>
    </row>
    <row r="14658" spans="9:9" ht="17.25" hidden="1" customHeight="1">
      <c r="I14658" s="139"/>
    </row>
    <row r="14659" spans="9:9" ht="17.25" hidden="1" customHeight="1">
      <c r="I14659" s="139"/>
    </row>
    <row r="14660" spans="9:9" ht="17.25" hidden="1" customHeight="1">
      <c r="I14660" s="139"/>
    </row>
    <row r="14661" spans="9:9" ht="17.25" hidden="1" customHeight="1">
      <c r="I14661" s="139"/>
    </row>
    <row r="14662" spans="9:9" ht="17.25" hidden="1" customHeight="1">
      <c r="I14662" s="139"/>
    </row>
    <row r="14663" spans="9:9" ht="17.25" hidden="1" customHeight="1">
      <c r="I14663" s="139"/>
    </row>
    <row r="14664" spans="9:9" ht="17.25" hidden="1" customHeight="1">
      <c r="I14664" s="139"/>
    </row>
    <row r="14665" spans="9:9" ht="17.25" hidden="1" customHeight="1">
      <c r="I14665" s="139"/>
    </row>
    <row r="14666" spans="9:9" ht="17.25" hidden="1" customHeight="1">
      <c r="I14666" s="139"/>
    </row>
    <row r="14667" spans="9:9" ht="17.25" hidden="1" customHeight="1">
      <c r="I14667" s="139"/>
    </row>
    <row r="14668" spans="9:9" ht="17.25" hidden="1" customHeight="1">
      <c r="I14668" s="139"/>
    </row>
    <row r="14669" spans="9:9" ht="17.25" hidden="1" customHeight="1">
      <c r="I14669" s="139"/>
    </row>
    <row r="14670" spans="9:9" ht="17.25" hidden="1" customHeight="1">
      <c r="I14670" s="139"/>
    </row>
    <row r="14671" spans="9:9" ht="17.25" hidden="1" customHeight="1">
      <c r="I14671" s="139"/>
    </row>
    <row r="14672" spans="9:9" ht="17.25" hidden="1" customHeight="1">
      <c r="I14672" s="139"/>
    </row>
    <row r="14673" spans="9:9" ht="17.25" hidden="1" customHeight="1">
      <c r="I14673" s="139"/>
    </row>
    <row r="14674" spans="9:9" ht="17.25" hidden="1" customHeight="1">
      <c r="I14674" s="139"/>
    </row>
    <row r="14675" spans="9:9" ht="17.25" hidden="1" customHeight="1">
      <c r="I14675" s="139"/>
    </row>
    <row r="14676" spans="9:9" ht="17.25" hidden="1" customHeight="1">
      <c r="I14676" s="139"/>
    </row>
    <row r="14677" spans="9:9" ht="17.25" hidden="1" customHeight="1">
      <c r="I14677" s="139"/>
    </row>
    <row r="14678" spans="9:9" ht="17.25" hidden="1" customHeight="1">
      <c r="I14678" s="139"/>
    </row>
    <row r="14679" spans="9:9" ht="17.25" hidden="1" customHeight="1">
      <c r="I14679" s="139"/>
    </row>
    <row r="14680" spans="9:9" ht="17.25" hidden="1" customHeight="1">
      <c r="I14680" s="139"/>
    </row>
    <row r="14681" spans="9:9" ht="17.25" hidden="1" customHeight="1">
      <c r="I14681" s="139"/>
    </row>
    <row r="14682" spans="9:9" ht="17.25" hidden="1" customHeight="1">
      <c r="I14682" s="139"/>
    </row>
    <row r="14683" spans="9:9" ht="17.25" hidden="1" customHeight="1">
      <c r="I14683" s="139"/>
    </row>
    <row r="14684" spans="9:9" ht="17.25" hidden="1" customHeight="1">
      <c r="I14684" s="139"/>
    </row>
    <row r="14685" spans="9:9" ht="17.25" hidden="1" customHeight="1">
      <c r="I14685" s="139"/>
    </row>
    <row r="14686" spans="9:9" ht="17.25" hidden="1" customHeight="1">
      <c r="I14686" s="139"/>
    </row>
    <row r="14687" spans="9:9" ht="17.25" hidden="1" customHeight="1">
      <c r="I14687" s="139"/>
    </row>
    <row r="14688" spans="9:9" ht="17.25" hidden="1" customHeight="1">
      <c r="I14688" s="139"/>
    </row>
    <row r="14689" spans="9:9" ht="17.25" hidden="1" customHeight="1">
      <c r="I14689" s="139"/>
    </row>
    <row r="14690" spans="9:9" ht="17.25" hidden="1" customHeight="1">
      <c r="I14690" s="139"/>
    </row>
    <row r="14691" spans="9:9" ht="17.25" hidden="1" customHeight="1">
      <c r="I14691" s="139"/>
    </row>
    <row r="14692" spans="9:9" ht="17.25" hidden="1" customHeight="1">
      <c r="I14692" s="139"/>
    </row>
    <row r="14693" spans="9:9" ht="17.25" hidden="1" customHeight="1">
      <c r="I14693" s="139"/>
    </row>
    <row r="14694" spans="9:9" ht="17.25" hidden="1" customHeight="1">
      <c r="I14694" s="139"/>
    </row>
    <row r="14695" spans="9:9" ht="17.25" hidden="1" customHeight="1">
      <c r="I14695" s="139"/>
    </row>
    <row r="14696" spans="9:9" ht="17.25" hidden="1" customHeight="1">
      <c r="I14696" s="139"/>
    </row>
    <row r="14697" spans="9:9" ht="17.25" hidden="1" customHeight="1">
      <c r="I14697" s="139"/>
    </row>
    <row r="14698" spans="9:9" ht="17.25" hidden="1" customHeight="1">
      <c r="I14698" s="139"/>
    </row>
    <row r="14699" spans="9:9" ht="17.25" hidden="1" customHeight="1">
      <c r="I14699" s="139"/>
    </row>
    <row r="14700" spans="9:9" ht="17.25" hidden="1" customHeight="1">
      <c r="I14700" s="139"/>
    </row>
    <row r="14701" spans="9:9" ht="17.25" hidden="1" customHeight="1">
      <c r="I14701" s="139"/>
    </row>
    <row r="14702" spans="9:9" ht="17.25" hidden="1" customHeight="1">
      <c r="I14702" s="139"/>
    </row>
    <row r="14703" spans="9:9" ht="17.25" hidden="1" customHeight="1">
      <c r="I14703" s="139"/>
    </row>
    <row r="14704" spans="9:9" ht="17.25" hidden="1" customHeight="1">
      <c r="I14704" s="139"/>
    </row>
    <row r="14705" spans="9:9" ht="17.25" hidden="1" customHeight="1">
      <c r="I14705" s="139"/>
    </row>
    <row r="14706" spans="9:9" ht="17.25" hidden="1" customHeight="1">
      <c r="I14706" s="139"/>
    </row>
    <row r="14707" spans="9:9" ht="17.25" hidden="1" customHeight="1">
      <c r="I14707" s="139"/>
    </row>
    <row r="14708" spans="9:9" ht="17.25" hidden="1" customHeight="1">
      <c r="I14708" s="139"/>
    </row>
    <row r="14709" spans="9:9" ht="17.25" hidden="1" customHeight="1">
      <c r="I14709" s="139"/>
    </row>
    <row r="14710" spans="9:9" ht="17.25" hidden="1" customHeight="1">
      <c r="I14710" s="139"/>
    </row>
    <row r="14711" spans="9:9" ht="17.25" hidden="1" customHeight="1">
      <c r="I14711" s="139"/>
    </row>
    <row r="14712" spans="9:9" ht="17.25" hidden="1" customHeight="1">
      <c r="I14712" s="139"/>
    </row>
    <row r="14713" spans="9:9" ht="17.25" hidden="1" customHeight="1">
      <c r="I14713" s="139"/>
    </row>
    <row r="14714" spans="9:9" ht="17.25" hidden="1" customHeight="1">
      <c r="I14714" s="139"/>
    </row>
    <row r="14715" spans="9:9" ht="17.25" hidden="1" customHeight="1">
      <c r="I14715" s="139"/>
    </row>
    <row r="14716" spans="9:9" ht="17.25" hidden="1" customHeight="1">
      <c r="I14716" s="139"/>
    </row>
    <row r="14717" spans="9:9" ht="17.25" hidden="1" customHeight="1">
      <c r="I14717" s="139"/>
    </row>
    <row r="14718" spans="9:9" ht="17.25" hidden="1" customHeight="1">
      <c r="I14718" s="139"/>
    </row>
    <row r="14719" spans="9:9" ht="17.25" hidden="1" customHeight="1">
      <c r="I14719" s="139"/>
    </row>
    <row r="14720" spans="9:9" ht="17.25" hidden="1" customHeight="1">
      <c r="I14720" s="139"/>
    </row>
    <row r="14721" spans="9:9" ht="17.25" hidden="1" customHeight="1">
      <c r="I14721" s="139"/>
    </row>
    <row r="14722" spans="9:9" ht="17.25" hidden="1" customHeight="1">
      <c r="I14722" s="139"/>
    </row>
    <row r="14723" spans="9:9" ht="17.25" hidden="1" customHeight="1">
      <c r="I14723" s="139"/>
    </row>
    <row r="14724" spans="9:9" ht="17.25" hidden="1" customHeight="1">
      <c r="I14724" s="139"/>
    </row>
    <row r="14725" spans="9:9" ht="17.25" hidden="1" customHeight="1">
      <c r="I14725" s="139"/>
    </row>
    <row r="14726" spans="9:9" ht="17.25" hidden="1" customHeight="1">
      <c r="I14726" s="139"/>
    </row>
    <row r="14727" spans="9:9" ht="17.25" hidden="1" customHeight="1">
      <c r="I14727" s="139"/>
    </row>
    <row r="14728" spans="9:9" ht="17.25" hidden="1" customHeight="1">
      <c r="I14728" s="139"/>
    </row>
    <row r="14729" spans="9:9" ht="17.25" hidden="1" customHeight="1">
      <c r="I14729" s="139"/>
    </row>
    <row r="14730" spans="9:9" ht="17.25" hidden="1" customHeight="1">
      <c r="I14730" s="139"/>
    </row>
    <row r="14731" spans="9:9" ht="17.25" hidden="1" customHeight="1">
      <c r="I14731" s="139"/>
    </row>
    <row r="14732" spans="9:9" ht="17.25" hidden="1" customHeight="1">
      <c r="I14732" s="139"/>
    </row>
    <row r="14733" spans="9:9" ht="17.25" hidden="1" customHeight="1">
      <c r="I14733" s="139"/>
    </row>
    <row r="14734" spans="9:9" ht="17.25" hidden="1" customHeight="1">
      <c r="I14734" s="139"/>
    </row>
    <row r="14735" spans="9:9" ht="17.25" hidden="1" customHeight="1">
      <c r="I14735" s="139"/>
    </row>
    <row r="14736" spans="9:9" ht="17.25" hidden="1" customHeight="1">
      <c r="I14736" s="139"/>
    </row>
    <row r="14737" spans="9:9" ht="17.25" hidden="1" customHeight="1">
      <c r="I14737" s="139"/>
    </row>
    <row r="14738" spans="9:9" ht="17.25" hidden="1" customHeight="1">
      <c r="I14738" s="139"/>
    </row>
    <row r="14739" spans="9:9" ht="17.25" hidden="1" customHeight="1">
      <c r="I14739" s="139"/>
    </row>
    <row r="14740" spans="9:9" ht="17.25" hidden="1" customHeight="1">
      <c r="I14740" s="139"/>
    </row>
    <row r="14741" spans="9:9" ht="17.25" hidden="1" customHeight="1">
      <c r="I14741" s="139"/>
    </row>
    <row r="14742" spans="9:9" ht="17.25" hidden="1" customHeight="1">
      <c r="I14742" s="139"/>
    </row>
    <row r="14743" spans="9:9" ht="17.25" hidden="1" customHeight="1">
      <c r="I14743" s="139"/>
    </row>
    <row r="14744" spans="9:9" ht="17.25" hidden="1" customHeight="1">
      <c r="I14744" s="139"/>
    </row>
    <row r="14745" spans="9:9" ht="17.25" hidden="1" customHeight="1">
      <c r="I14745" s="139"/>
    </row>
    <row r="14746" spans="9:9" ht="17.25" hidden="1" customHeight="1">
      <c r="I14746" s="139"/>
    </row>
    <row r="14747" spans="9:9" ht="17.25" hidden="1" customHeight="1">
      <c r="I14747" s="139"/>
    </row>
    <row r="14748" spans="9:9" ht="17.25" hidden="1" customHeight="1">
      <c r="I14748" s="139"/>
    </row>
    <row r="14749" spans="9:9" ht="17.25" hidden="1" customHeight="1">
      <c r="I14749" s="139"/>
    </row>
    <row r="14750" spans="9:9" ht="17.25" hidden="1" customHeight="1">
      <c r="I14750" s="139"/>
    </row>
    <row r="14751" spans="9:9" ht="17.25" hidden="1" customHeight="1">
      <c r="I14751" s="139"/>
    </row>
    <row r="14752" spans="9:9" ht="17.25" hidden="1" customHeight="1">
      <c r="I14752" s="139"/>
    </row>
    <row r="14753" spans="9:9" ht="17.25" hidden="1" customHeight="1">
      <c r="I14753" s="139"/>
    </row>
    <row r="14754" spans="9:9" ht="17.25" hidden="1" customHeight="1">
      <c r="I14754" s="139"/>
    </row>
    <row r="14755" spans="9:9" ht="17.25" hidden="1" customHeight="1">
      <c r="I14755" s="139"/>
    </row>
    <row r="14756" spans="9:9" ht="17.25" hidden="1" customHeight="1">
      <c r="I14756" s="139"/>
    </row>
    <row r="14757" spans="9:9" ht="17.25" hidden="1" customHeight="1">
      <c r="I14757" s="139"/>
    </row>
    <row r="14758" spans="9:9" ht="17.25" hidden="1" customHeight="1">
      <c r="I14758" s="139"/>
    </row>
    <row r="14759" spans="9:9" ht="17.25" hidden="1" customHeight="1">
      <c r="I14759" s="139"/>
    </row>
    <row r="14760" spans="9:9" ht="17.25" hidden="1" customHeight="1">
      <c r="I14760" s="139"/>
    </row>
    <row r="14761" spans="9:9" ht="17.25" hidden="1" customHeight="1">
      <c r="I14761" s="139"/>
    </row>
    <row r="14762" spans="9:9" ht="17.25" hidden="1" customHeight="1">
      <c r="I14762" s="139"/>
    </row>
    <row r="14763" spans="9:9" ht="17.25" hidden="1" customHeight="1">
      <c r="I14763" s="139"/>
    </row>
    <row r="14764" spans="9:9" ht="17.25" hidden="1" customHeight="1">
      <c r="I14764" s="139"/>
    </row>
    <row r="14765" spans="9:9" ht="17.25" hidden="1" customHeight="1">
      <c r="I14765" s="139"/>
    </row>
    <row r="14766" spans="9:9" ht="17.25" hidden="1" customHeight="1">
      <c r="I14766" s="139"/>
    </row>
    <row r="14767" spans="9:9" ht="17.25" hidden="1" customHeight="1">
      <c r="I14767" s="139"/>
    </row>
    <row r="14768" spans="9:9" ht="17.25" hidden="1" customHeight="1">
      <c r="I14768" s="139"/>
    </row>
    <row r="14769" spans="9:9" ht="17.25" hidden="1" customHeight="1">
      <c r="I14769" s="139"/>
    </row>
    <row r="14770" spans="9:9" ht="17.25" hidden="1" customHeight="1">
      <c r="I14770" s="139"/>
    </row>
    <row r="14771" spans="9:9" ht="17.25" hidden="1" customHeight="1">
      <c r="I14771" s="139"/>
    </row>
    <row r="14772" spans="9:9" ht="17.25" hidden="1" customHeight="1">
      <c r="I14772" s="139"/>
    </row>
    <row r="14773" spans="9:9" ht="17.25" hidden="1" customHeight="1">
      <c r="I14773" s="139"/>
    </row>
    <row r="14774" spans="9:9" ht="17.25" hidden="1" customHeight="1">
      <c r="I14774" s="139"/>
    </row>
    <row r="14775" spans="9:9" ht="17.25" hidden="1" customHeight="1">
      <c r="I14775" s="139"/>
    </row>
    <row r="14776" spans="9:9" ht="17.25" hidden="1" customHeight="1">
      <c r="I14776" s="139"/>
    </row>
    <row r="14777" spans="9:9" ht="17.25" hidden="1" customHeight="1">
      <c r="I14777" s="139"/>
    </row>
    <row r="14778" spans="9:9" ht="17.25" hidden="1" customHeight="1">
      <c r="I14778" s="139"/>
    </row>
    <row r="14779" spans="9:9" ht="17.25" hidden="1" customHeight="1">
      <c r="I14779" s="139"/>
    </row>
    <row r="14780" spans="9:9" ht="17.25" hidden="1" customHeight="1">
      <c r="I14780" s="139"/>
    </row>
    <row r="14781" spans="9:9" ht="17.25" hidden="1" customHeight="1">
      <c r="I14781" s="139"/>
    </row>
    <row r="14782" spans="9:9" ht="17.25" hidden="1" customHeight="1">
      <c r="I14782" s="139"/>
    </row>
    <row r="14783" spans="9:9" ht="17.25" hidden="1" customHeight="1">
      <c r="I14783" s="139"/>
    </row>
    <row r="14784" spans="9:9" ht="17.25" hidden="1" customHeight="1">
      <c r="I14784" s="139"/>
    </row>
    <row r="14785" spans="9:9" ht="17.25" hidden="1" customHeight="1">
      <c r="I14785" s="139"/>
    </row>
    <row r="14786" spans="9:9" ht="17.25" hidden="1" customHeight="1">
      <c r="I14786" s="139"/>
    </row>
    <row r="14787" spans="9:9" ht="17.25" hidden="1" customHeight="1">
      <c r="I14787" s="139"/>
    </row>
    <row r="14788" spans="9:9" ht="17.25" hidden="1" customHeight="1">
      <c r="I14788" s="139"/>
    </row>
    <row r="14789" spans="9:9" ht="17.25" hidden="1" customHeight="1">
      <c r="I14789" s="139"/>
    </row>
    <row r="14790" spans="9:9" ht="17.25" hidden="1" customHeight="1">
      <c r="I14790" s="139"/>
    </row>
    <row r="14791" spans="9:9" ht="17.25" hidden="1" customHeight="1">
      <c r="I14791" s="139"/>
    </row>
    <row r="14792" spans="9:9" ht="17.25" hidden="1" customHeight="1">
      <c r="I14792" s="139"/>
    </row>
    <row r="14793" spans="9:9" ht="17.25" hidden="1" customHeight="1">
      <c r="I14793" s="139"/>
    </row>
    <row r="14794" spans="9:9" ht="17.25" hidden="1" customHeight="1">
      <c r="I14794" s="139"/>
    </row>
    <row r="14795" spans="9:9" ht="17.25" hidden="1" customHeight="1">
      <c r="I14795" s="139"/>
    </row>
    <row r="14796" spans="9:9" ht="17.25" hidden="1" customHeight="1">
      <c r="I14796" s="139"/>
    </row>
    <row r="14797" spans="9:9" ht="17.25" hidden="1" customHeight="1">
      <c r="I14797" s="139"/>
    </row>
    <row r="14798" spans="9:9" ht="17.25" hidden="1" customHeight="1">
      <c r="I14798" s="139"/>
    </row>
    <row r="14799" spans="9:9" ht="17.25" hidden="1" customHeight="1">
      <c r="I14799" s="139"/>
    </row>
    <row r="14800" spans="9:9" ht="17.25" hidden="1" customHeight="1">
      <c r="I14800" s="139"/>
    </row>
    <row r="14801" spans="9:9" ht="17.25" hidden="1" customHeight="1">
      <c r="I14801" s="139"/>
    </row>
    <row r="14802" spans="9:9" ht="17.25" hidden="1" customHeight="1">
      <c r="I14802" s="139"/>
    </row>
    <row r="14803" spans="9:9" ht="17.25" hidden="1" customHeight="1">
      <c r="I14803" s="139"/>
    </row>
    <row r="14804" spans="9:9" ht="17.25" hidden="1" customHeight="1">
      <c r="I14804" s="139"/>
    </row>
    <row r="14805" spans="9:9" ht="17.25" hidden="1" customHeight="1">
      <c r="I14805" s="139"/>
    </row>
    <row r="14806" spans="9:9" ht="17.25" hidden="1" customHeight="1">
      <c r="I14806" s="139"/>
    </row>
    <row r="14807" spans="9:9" ht="17.25" hidden="1" customHeight="1">
      <c r="I14807" s="139"/>
    </row>
    <row r="14808" spans="9:9" ht="17.25" hidden="1" customHeight="1">
      <c r="I14808" s="139"/>
    </row>
    <row r="14809" spans="9:9" ht="17.25" hidden="1" customHeight="1">
      <c r="I14809" s="139"/>
    </row>
    <row r="14810" spans="9:9" ht="17.25" hidden="1" customHeight="1">
      <c r="I14810" s="139"/>
    </row>
    <row r="14811" spans="9:9" ht="17.25" hidden="1" customHeight="1">
      <c r="I14811" s="139"/>
    </row>
    <row r="14812" spans="9:9" ht="17.25" hidden="1" customHeight="1">
      <c r="I14812" s="139"/>
    </row>
    <row r="14813" spans="9:9" ht="17.25" hidden="1" customHeight="1">
      <c r="I14813" s="139"/>
    </row>
    <row r="14814" spans="9:9" ht="17.25" hidden="1" customHeight="1">
      <c r="I14814" s="139"/>
    </row>
    <row r="14815" spans="9:9" ht="17.25" hidden="1" customHeight="1">
      <c r="I14815" s="139"/>
    </row>
    <row r="14816" spans="9:9" ht="17.25" hidden="1" customHeight="1">
      <c r="I14816" s="139"/>
    </row>
    <row r="14817" spans="9:9" ht="17.25" hidden="1" customHeight="1">
      <c r="I14817" s="139"/>
    </row>
    <row r="14818" spans="9:9" ht="17.25" hidden="1" customHeight="1">
      <c r="I14818" s="139"/>
    </row>
    <row r="14819" spans="9:9" ht="17.25" hidden="1" customHeight="1">
      <c r="I14819" s="139"/>
    </row>
    <row r="14820" spans="9:9" ht="17.25" hidden="1" customHeight="1">
      <c r="I14820" s="139"/>
    </row>
    <row r="14821" spans="9:9" ht="17.25" hidden="1" customHeight="1">
      <c r="I14821" s="139"/>
    </row>
    <row r="14822" spans="9:9" ht="17.25" hidden="1" customHeight="1">
      <c r="I14822" s="139"/>
    </row>
    <row r="14823" spans="9:9" ht="17.25" hidden="1" customHeight="1">
      <c r="I14823" s="139"/>
    </row>
    <row r="14824" spans="9:9" ht="17.25" hidden="1" customHeight="1">
      <c r="I14824" s="139"/>
    </row>
    <row r="14825" spans="9:9" ht="17.25" hidden="1" customHeight="1">
      <c r="I14825" s="139"/>
    </row>
    <row r="14826" spans="9:9" ht="17.25" hidden="1" customHeight="1">
      <c r="I14826" s="139"/>
    </row>
    <row r="14827" spans="9:9" ht="17.25" hidden="1" customHeight="1">
      <c r="I14827" s="139"/>
    </row>
    <row r="14828" spans="9:9" ht="17.25" hidden="1" customHeight="1">
      <c r="I14828" s="139"/>
    </row>
    <row r="14829" spans="9:9" ht="17.25" hidden="1" customHeight="1">
      <c r="I14829" s="139"/>
    </row>
    <row r="14830" spans="9:9" ht="17.25" hidden="1" customHeight="1">
      <c r="I14830" s="139"/>
    </row>
    <row r="14831" spans="9:9" ht="17.25" hidden="1" customHeight="1">
      <c r="I14831" s="139"/>
    </row>
    <row r="14832" spans="9:9" ht="17.25" hidden="1" customHeight="1">
      <c r="I14832" s="139"/>
    </row>
    <row r="14833" spans="9:9" ht="17.25" hidden="1" customHeight="1">
      <c r="I14833" s="139"/>
    </row>
    <row r="14834" spans="9:9" ht="17.25" hidden="1" customHeight="1">
      <c r="I14834" s="139"/>
    </row>
    <row r="14835" spans="9:9" ht="17.25" hidden="1" customHeight="1">
      <c r="I14835" s="139"/>
    </row>
    <row r="14836" spans="9:9" ht="17.25" hidden="1" customHeight="1">
      <c r="I14836" s="139"/>
    </row>
    <row r="14837" spans="9:9" ht="17.25" hidden="1" customHeight="1">
      <c r="I14837" s="139"/>
    </row>
    <row r="14838" spans="9:9" ht="17.25" hidden="1" customHeight="1">
      <c r="I14838" s="139"/>
    </row>
    <row r="14839" spans="9:9" ht="17.25" hidden="1" customHeight="1">
      <c r="I14839" s="139"/>
    </row>
    <row r="14840" spans="9:9" ht="17.25" hidden="1" customHeight="1">
      <c r="I14840" s="139"/>
    </row>
    <row r="14841" spans="9:9" ht="17.25" hidden="1" customHeight="1">
      <c r="I14841" s="139"/>
    </row>
    <row r="14842" spans="9:9" ht="17.25" hidden="1" customHeight="1">
      <c r="I14842" s="139"/>
    </row>
    <row r="14843" spans="9:9" ht="17.25" hidden="1" customHeight="1">
      <c r="I14843" s="139"/>
    </row>
    <row r="14844" spans="9:9" ht="17.25" hidden="1" customHeight="1">
      <c r="I14844" s="139"/>
    </row>
    <row r="14845" spans="9:9" ht="17.25" hidden="1" customHeight="1">
      <c r="I14845" s="139"/>
    </row>
    <row r="14846" spans="9:9" ht="17.25" hidden="1" customHeight="1">
      <c r="I14846" s="139"/>
    </row>
    <row r="14847" spans="9:9" ht="17.25" hidden="1" customHeight="1">
      <c r="I14847" s="139"/>
    </row>
    <row r="14848" spans="9:9" ht="17.25" hidden="1" customHeight="1">
      <c r="I14848" s="139"/>
    </row>
    <row r="14849" spans="9:9" ht="17.25" hidden="1" customHeight="1">
      <c r="I14849" s="139"/>
    </row>
    <row r="14850" spans="9:9" ht="17.25" hidden="1" customHeight="1">
      <c r="I14850" s="139"/>
    </row>
    <row r="14851" spans="9:9" ht="17.25" hidden="1" customHeight="1">
      <c r="I14851" s="139"/>
    </row>
    <row r="14852" spans="9:9" ht="17.25" hidden="1" customHeight="1">
      <c r="I14852" s="139"/>
    </row>
    <row r="14853" spans="9:9" ht="17.25" hidden="1" customHeight="1">
      <c r="I14853" s="139"/>
    </row>
    <row r="14854" spans="9:9" ht="17.25" hidden="1" customHeight="1">
      <c r="I14854" s="139"/>
    </row>
    <row r="14855" spans="9:9" ht="17.25" hidden="1" customHeight="1">
      <c r="I14855" s="139"/>
    </row>
    <row r="14856" spans="9:9" ht="17.25" hidden="1" customHeight="1">
      <c r="I14856" s="139"/>
    </row>
    <row r="14857" spans="9:9" ht="17.25" hidden="1" customHeight="1">
      <c r="I14857" s="139"/>
    </row>
    <row r="14858" spans="9:9" ht="17.25" hidden="1" customHeight="1">
      <c r="I14858" s="139"/>
    </row>
    <row r="14859" spans="9:9" ht="17.25" hidden="1" customHeight="1">
      <c r="I14859" s="139"/>
    </row>
    <row r="14860" spans="9:9" ht="17.25" hidden="1" customHeight="1">
      <c r="I14860" s="139"/>
    </row>
    <row r="14861" spans="9:9" ht="17.25" hidden="1" customHeight="1">
      <c r="I14861" s="139"/>
    </row>
    <row r="14862" spans="9:9" ht="17.25" hidden="1" customHeight="1">
      <c r="I14862" s="139"/>
    </row>
    <row r="14863" spans="9:9" ht="17.25" hidden="1" customHeight="1">
      <c r="I14863" s="139"/>
    </row>
    <row r="14864" spans="9:9" ht="17.25" hidden="1" customHeight="1">
      <c r="I14864" s="139"/>
    </row>
    <row r="14865" spans="9:9" ht="17.25" hidden="1" customHeight="1">
      <c r="I14865" s="139"/>
    </row>
    <row r="14866" spans="9:9" ht="17.25" hidden="1" customHeight="1">
      <c r="I14866" s="139"/>
    </row>
    <row r="14867" spans="9:9" ht="17.25" hidden="1" customHeight="1">
      <c r="I14867" s="139"/>
    </row>
    <row r="14868" spans="9:9" ht="17.25" hidden="1" customHeight="1">
      <c r="I14868" s="139"/>
    </row>
    <row r="14869" spans="9:9" ht="17.25" hidden="1" customHeight="1">
      <c r="I14869" s="139"/>
    </row>
    <row r="14870" spans="9:9" ht="17.25" hidden="1" customHeight="1">
      <c r="I14870" s="139"/>
    </row>
    <row r="14871" spans="9:9" ht="17.25" hidden="1" customHeight="1">
      <c r="I14871" s="139"/>
    </row>
    <row r="14872" spans="9:9" ht="17.25" hidden="1" customHeight="1">
      <c r="I14872" s="139"/>
    </row>
    <row r="14873" spans="9:9" ht="17.25" hidden="1" customHeight="1">
      <c r="I14873" s="139"/>
    </row>
    <row r="14874" spans="9:9" ht="17.25" hidden="1" customHeight="1">
      <c r="I14874" s="139"/>
    </row>
    <row r="14875" spans="9:9" ht="17.25" hidden="1" customHeight="1">
      <c r="I14875" s="139"/>
    </row>
    <row r="14876" spans="9:9" ht="17.25" hidden="1" customHeight="1">
      <c r="I14876" s="139"/>
    </row>
    <row r="14877" spans="9:9" ht="17.25" hidden="1" customHeight="1">
      <c r="I14877" s="139"/>
    </row>
    <row r="14878" spans="9:9" ht="17.25" hidden="1" customHeight="1">
      <c r="I14878" s="139"/>
    </row>
    <row r="14879" spans="9:9" ht="17.25" hidden="1" customHeight="1">
      <c r="I14879" s="139"/>
    </row>
    <row r="14880" spans="9:9" ht="17.25" hidden="1" customHeight="1">
      <c r="I14880" s="139"/>
    </row>
    <row r="14881" spans="9:9" ht="17.25" hidden="1" customHeight="1">
      <c r="I14881" s="139"/>
    </row>
    <row r="14882" spans="9:9" ht="17.25" hidden="1" customHeight="1">
      <c r="I14882" s="139"/>
    </row>
    <row r="14883" spans="9:9" ht="17.25" hidden="1" customHeight="1">
      <c r="I14883" s="139"/>
    </row>
    <row r="14884" spans="9:9" ht="17.25" hidden="1" customHeight="1">
      <c r="I14884" s="139"/>
    </row>
    <row r="14885" spans="9:9" ht="17.25" hidden="1" customHeight="1">
      <c r="I14885" s="139"/>
    </row>
    <row r="14886" spans="9:9" ht="17.25" hidden="1" customHeight="1">
      <c r="I14886" s="139"/>
    </row>
    <row r="14887" spans="9:9" ht="17.25" hidden="1" customHeight="1">
      <c r="I14887" s="139"/>
    </row>
    <row r="14888" spans="9:9" ht="17.25" hidden="1" customHeight="1">
      <c r="I14888" s="139"/>
    </row>
    <row r="14889" spans="9:9" ht="17.25" hidden="1" customHeight="1">
      <c r="I14889" s="139"/>
    </row>
    <row r="14890" spans="9:9" ht="17.25" hidden="1" customHeight="1">
      <c r="I14890" s="139"/>
    </row>
    <row r="14891" spans="9:9" ht="17.25" hidden="1" customHeight="1">
      <c r="I14891" s="139"/>
    </row>
    <row r="14892" spans="9:9" ht="17.25" hidden="1" customHeight="1">
      <c r="I14892" s="139"/>
    </row>
    <row r="14893" spans="9:9" ht="17.25" hidden="1" customHeight="1">
      <c r="I14893" s="139"/>
    </row>
    <row r="14894" spans="9:9" ht="17.25" hidden="1" customHeight="1">
      <c r="I14894" s="139"/>
    </row>
    <row r="14895" spans="9:9" ht="17.25" hidden="1" customHeight="1">
      <c r="I14895" s="139"/>
    </row>
    <row r="14896" spans="9:9" ht="17.25" hidden="1" customHeight="1">
      <c r="I14896" s="139"/>
    </row>
    <row r="14897" spans="9:9" ht="17.25" hidden="1" customHeight="1">
      <c r="I14897" s="139"/>
    </row>
    <row r="14898" spans="9:9" ht="17.25" hidden="1" customHeight="1">
      <c r="I14898" s="139"/>
    </row>
    <row r="14899" spans="9:9" ht="17.25" hidden="1" customHeight="1">
      <c r="I14899" s="139"/>
    </row>
    <row r="14900" spans="9:9" ht="17.25" hidden="1" customHeight="1">
      <c r="I14900" s="139"/>
    </row>
    <row r="14901" spans="9:9" ht="17.25" hidden="1" customHeight="1">
      <c r="I14901" s="139"/>
    </row>
    <row r="14902" spans="9:9" ht="17.25" hidden="1" customHeight="1">
      <c r="I14902" s="139"/>
    </row>
    <row r="14903" spans="9:9" ht="17.25" hidden="1" customHeight="1">
      <c r="I14903" s="139"/>
    </row>
    <row r="14904" spans="9:9" ht="17.25" hidden="1" customHeight="1">
      <c r="I14904" s="139"/>
    </row>
    <row r="14905" spans="9:9" ht="17.25" hidden="1" customHeight="1">
      <c r="I14905" s="139"/>
    </row>
    <row r="14906" spans="9:9" ht="17.25" hidden="1" customHeight="1">
      <c r="I14906" s="139"/>
    </row>
    <row r="14907" spans="9:9" ht="17.25" hidden="1" customHeight="1">
      <c r="I14907" s="139"/>
    </row>
    <row r="14908" spans="9:9" ht="17.25" hidden="1" customHeight="1">
      <c r="I14908" s="139"/>
    </row>
    <row r="14909" spans="9:9" ht="17.25" hidden="1" customHeight="1">
      <c r="I14909" s="139"/>
    </row>
    <row r="14910" spans="9:9" ht="17.25" hidden="1" customHeight="1">
      <c r="I14910" s="139"/>
    </row>
    <row r="14911" spans="9:9" ht="17.25" hidden="1" customHeight="1">
      <c r="I14911" s="139"/>
    </row>
    <row r="14912" spans="9:9" ht="17.25" hidden="1" customHeight="1">
      <c r="I14912" s="139"/>
    </row>
    <row r="14913" spans="9:9" ht="17.25" hidden="1" customHeight="1">
      <c r="I14913" s="139"/>
    </row>
    <row r="14914" spans="9:9" ht="17.25" hidden="1" customHeight="1">
      <c r="I14914" s="139"/>
    </row>
    <row r="14915" spans="9:9" ht="17.25" hidden="1" customHeight="1">
      <c r="I14915" s="139"/>
    </row>
    <row r="14916" spans="9:9" ht="17.25" hidden="1" customHeight="1">
      <c r="I14916" s="139"/>
    </row>
    <row r="14917" spans="9:9" ht="17.25" hidden="1" customHeight="1">
      <c r="I14917" s="139"/>
    </row>
    <row r="14918" spans="9:9" ht="17.25" hidden="1" customHeight="1">
      <c r="I14918" s="139"/>
    </row>
    <row r="14919" spans="9:9" ht="17.25" hidden="1" customHeight="1">
      <c r="I14919" s="139"/>
    </row>
    <row r="14920" spans="9:9" ht="17.25" hidden="1" customHeight="1">
      <c r="I14920" s="139"/>
    </row>
    <row r="14921" spans="9:9" ht="17.25" hidden="1" customHeight="1">
      <c r="I14921" s="139"/>
    </row>
    <row r="14922" spans="9:9" ht="17.25" hidden="1" customHeight="1">
      <c r="I14922" s="139"/>
    </row>
    <row r="14923" spans="9:9" ht="17.25" hidden="1" customHeight="1">
      <c r="I14923" s="139"/>
    </row>
    <row r="14924" spans="9:9" ht="17.25" hidden="1" customHeight="1">
      <c r="I14924" s="139"/>
    </row>
    <row r="14925" spans="9:9" ht="17.25" hidden="1" customHeight="1">
      <c r="I14925" s="139"/>
    </row>
    <row r="14926" spans="9:9" ht="17.25" hidden="1" customHeight="1">
      <c r="I14926" s="139"/>
    </row>
    <row r="14927" spans="9:9" ht="17.25" hidden="1" customHeight="1">
      <c r="I14927" s="139"/>
    </row>
    <row r="14928" spans="9:9" ht="17.25" hidden="1" customHeight="1">
      <c r="I14928" s="139"/>
    </row>
    <row r="14929" spans="9:9" ht="17.25" hidden="1" customHeight="1">
      <c r="I14929" s="139"/>
    </row>
    <row r="14930" spans="9:9" ht="17.25" hidden="1" customHeight="1">
      <c r="I14930" s="139"/>
    </row>
    <row r="14931" spans="9:9" ht="17.25" hidden="1" customHeight="1">
      <c r="I14931" s="139"/>
    </row>
    <row r="14932" spans="9:9" ht="17.25" hidden="1" customHeight="1">
      <c r="I14932" s="139"/>
    </row>
    <row r="14933" spans="9:9" ht="17.25" hidden="1" customHeight="1">
      <c r="I14933" s="139"/>
    </row>
    <row r="14934" spans="9:9" ht="17.25" hidden="1" customHeight="1">
      <c r="I14934" s="139"/>
    </row>
    <row r="14935" spans="9:9" ht="17.25" hidden="1" customHeight="1">
      <c r="I14935" s="139"/>
    </row>
    <row r="14936" spans="9:9" ht="17.25" hidden="1" customHeight="1">
      <c r="I14936" s="139"/>
    </row>
    <row r="14937" spans="9:9" ht="17.25" hidden="1" customHeight="1">
      <c r="I14937" s="139"/>
    </row>
    <row r="14938" spans="9:9" ht="17.25" hidden="1" customHeight="1">
      <c r="I14938" s="139"/>
    </row>
    <row r="14939" spans="9:9" ht="17.25" hidden="1" customHeight="1">
      <c r="I14939" s="139"/>
    </row>
    <row r="14940" spans="9:9" ht="17.25" hidden="1" customHeight="1">
      <c r="I14940" s="139"/>
    </row>
    <row r="14941" spans="9:9" ht="17.25" hidden="1" customHeight="1">
      <c r="I14941" s="139"/>
    </row>
    <row r="14942" spans="9:9" ht="17.25" hidden="1" customHeight="1">
      <c r="I14942" s="139"/>
    </row>
    <row r="14943" spans="9:9" ht="17.25" hidden="1" customHeight="1">
      <c r="I14943" s="139"/>
    </row>
    <row r="14944" spans="9:9" ht="17.25" hidden="1" customHeight="1">
      <c r="I14944" s="139"/>
    </row>
    <row r="14945" spans="9:9" ht="17.25" hidden="1" customHeight="1">
      <c r="I14945" s="139"/>
    </row>
    <row r="14946" spans="9:9" ht="17.25" hidden="1" customHeight="1">
      <c r="I14946" s="139"/>
    </row>
    <row r="14947" spans="9:9" ht="17.25" hidden="1" customHeight="1">
      <c r="I14947" s="139"/>
    </row>
    <row r="14948" spans="9:9" ht="17.25" hidden="1" customHeight="1">
      <c r="I14948" s="139"/>
    </row>
    <row r="14949" spans="9:9" ht="17.25" hidden="1" customHeight="1">
      <c r="I14949" s="139"/>
    </row>
    <row r="14950" spans="9:9" ht="17.25" hidden="1" customHeight="1">
      <c r="I14950" s="139"/>
    </row>
    <row r="14951" spans="9:9" ht="17.25" hidden="1" customHeight="1">
      <c r="I14951" s="139"/>
    </row>
    <row r="14952" spans="9:9" ht="17.25" hidden="1" customHeight="1">
      <c r="I14952" s="139"/>
    </row>
    <row r="14953" spans="9:9" ht="17.25" hidden="1" customHeight="1">
      <c r="I14953" s="139"/>
    </row>
    <row r="14954" spans="9:9" ht="17.25" hidden="1" customHeight="1">
      <c r="I14954" s="139"/>
    </row>
    <row r="14955" spans="9:9" ht="17.25" hidden="1" customHeight="1">
      <c r="I14955" s="139"/>
    </row>
    <row r="14956" spans="9:9" ht="17.25" hidden="1" customHeight="1">
      <c r="I14956" s="139"/>
    </row>
    <row r="14957" spans="9:9" ht="17.25" hidden="1" customHeight="1">
      <c r="I14957" s="139"/>
    </row>
    <row r="14958" spans="9:9" ht="17.25" hidden="1" customHeight="1">
      <c r="I14958" s="139"/>
    </row>
    <row r="14959" spans="9:9" ht="17.25" hidden="1" customHeight="1">
      <c r="I14959" s="139"/>
    </row>
    <row r="14960" spans="9:9" ht="17.25" hidden="1" customHeight="1">
      <c r="I14960" s="139"/>
    </row>
    <row r="14961" spans="9:9" ht="17.25" hidden="1" customHeight="1">
      <c r="I14961" s="139"/>
    </row>
    <row r="14962" spans="9:9" ht="17.25" hidden="1" customHeight="1">
      <c r="I14962" s="139"/>
    </row>
    <row r="14963" spans="9:9" ht="17.25" hidden="1" customHeight="1">
      <c r="I14963" s="139"/>
    </row>
    <row r="14964" spans="9:9" ht="17.25" hidden="1" customHeight="1">
      <c r="I14964" s="139"/>
    </row>
    <row r="14965" spans="9:9" ht="17.25" hidden="1" customHeight="1">
      <c r="I14965" s="139"/>
    </row>
    <row r="14966" spans="9:9" ht="17.25" hidden="1" customHeight="1">
      <c r="I14966" s="139"/>
    </row>
    <row r="14967" spans="9:9" ht="17.25" hidden="1" customHeight="1">
      <c r="I14967" s="139"/>
    </row>
    <row r="14968" spans="9:9" ht="17.25" hidden="1" customHeight="1">
      <c r="I14968" s="139"/>
    </row>
    <row r="14969" spans="9:9" ht="17.25" hidden="1" customHeight="1">
      <c r="I14969" s="139"/>
    </row>
    <row r="14970" spans="9:9" ht="17.25" hidden="1" customHeight="1">
      <c r="I14970" s="139"/>
    </row>
    <row r="14971" spans="9:9" ht="17.25" hidden="1" customHeight="1">
      <c r="I14971" s="139"/>
    </row>
    <row r="14972" spans="9:9" ht="17.25" hidden="1" customHeight="1">
      <c r="I14972" s="139"/>
    </row>
    <row r="14973" spans="9:9" ht="17.25" hidden="1" customHeight="1">
      <c r="I14973" s="139"/>
    </row>
    <row r="14974" spans="9:9" ht="17.25" hidden="1" customHeight="1">
      <c r="I14974" s="139"/>
    </row>
    <row r="14975" spans="9:9" ht="17.25" hidden="1" customHeight="1">
      <c r="I14975" s="139"/>
    </row>
    <row r="14976" spans="9:9" ht="17.25" hidden="1" customHeight="1">
      <c r="I14976" s="139"/>
    </row>
    <row r="14977" spans="9:9" ht="17.25" hidden="1" customHeight="1">
      <c r="I14977" s="139"/>
    </row>
    <row r="14978" spans="9:9" ht="17.25" hidden="1" customHeight="1">
      <c r="I14978" s="139"/>
    </row>
    <row r="14979" spans="9:9" ht="17.25" hidden="1" customHeight="1">
      <c r="I14979" s="139"/>
    </row>
    <row r="14980" spans="9:9" ht="17.25" hidden="1" customHeight="1">
      <c r="I14980" s="139"/>
    </row>
    <row r="14981" spans="9:9" ht="17.25" hidden="1" customHeight="1">
      <c r="I14981" s="139"/>
    </row>
    <row r="14982" spans="9:9" ht="17.25" hidden="1" customHeight="1">
      <c r="I14982" s="139"/>
    </row>
    <row r="14983" spans="9:9" ht="17.25" hidden="1" customHeight="1">
      <c r="I14983" s="139"/>
    </row>
    <row r="14984" spans="9:9" ht="17.25" hidden="1" customHeight="1">
      <c r="I14984" s="139"/>
    </row>
    <row r="14985" spans="9:9" ht="17.25" hidden="1" customHeight="1">
      <c r="I14985" s="139"/>
    </row>
    <row r="14986" spans="9:9" ht="17.25" hidden="1" customHeight="1">
      <c r="I14986" s="139"/>
    </row>
    <row r="14987" spans="9:9" ht="17.25" hidden="1" customHeight="1">
      <c r="I14987" s="139"/>
    </row>
    <row r="14988" spans="9:9" ht="17.25" hidden="1" customHeight="1">
      <c r="I14988" s="139"/>
    </row>
    <row r="14989" spans="9:9" ht="17.25" hidden="1" customHeight="1">
      <c r="I14989" s="139"/>
    </row>
    <row r="14990" spans="9:9" ht="17.25" hidden="1" customHeight="1">
      <c r="I14990" s="139"/>
    </row>
    <row r="14991" spans="9:9" ht="17.25" hidden="1" customHeight="1">
      <c r="I14991" s="139"/>
    </row>
    <row r="14992" spans="9:9" ht="17.25" hidden="1" customHeight="1">
      <c r="I14992" s="139"/>
    </row>
    <row r="14993" spans="9:9" ht="17.25" hidden="1" customHeight="1">
      <c r="I14993" s="139"/>
    </row>
    <row r="14994" spans="9:9" ht="17.25" hidden="1" customHeight="1">
      <c r="I14994" s="139"/>
    </row>
    <row r="14995" spans="9:9" ht="17.25" hidden="1" customHeight="1">
      <c r="I14995" s="139"/>
    </row>
    <row r="14996" spans="9:9" ht="17.25" hidden="1" customHeight="1">
      <c r="I14996" s="139"/>
    </row>
    <row r="14997" spans="9:9" ht="17.25" hidden="1" customHeight="1">
      <c r="I14997" s="139"/>
    </row>
    <row r="14998" spans="9:9" ht="17.25" hidden="1" customHeight="1">
      <c r="I14998" s="139"/>
    </row>
    <row r="14999" spans="9:9" ht="17.25" hidden="1" customHeight="1">
      <c r="I14999" s="139"/>
    </row>
    <row r="15000" spans="9:9" ht="17.25" hidden="1" customHeight="1">
      <c r="I15000" s="139"/>
    </row>
    <row r="15001" spans="9:9" ht="17.25" hidden="1" customHeight="1">
      <c r="I15001" s="139"/>
    </row>
    <row r="15002" spans="9:9" ht="17.25" hidden="1" customHeight="1">
      <c r="I15002" s="139"/>
    </row>
    <row r="15003" spans="9:9" ht="17.25" hidden="1" customHeight="1">
      <c r="I15003" s="139"/>
    </row>
    <row r="15004" spans="9:9" ht="17.25" hidden="1" customHeight="1">
      <c r="I15004" s="139"/>
    </row>
    <row r="15005" spans="9:9" ht="17.25" hidden="1" customHeight="1">
      <c r="I15005" s="139"/>
    </row>
    <row r="15006" spans="9:9" ht="17.25" hidden="1" customHeight="1">
      <c r="I15006" s="139"/>
    </row>
    <row r="15007" spans="9:9" ht="17.25" hidden="1" customHeight="1">
      <c r="I15007" s="139"/>
    </row>
    <row r="15008" spans="9:9" ht="17.25" hidden="1" customHeight="1">
      <c r="I15008" s="139"/>
    </row>
    <row r="15009" spans="9:9" ht="17.25" hidden="1" customHeight="1">
      <c r="I15009" s="139"/>
    </row>
    <row r="15010" spans="9:9" ht="17.25" hidden="1" customHeight="1">
      <c r="I15010" s="139"/>
    </row>
    <row r="15011" spans="9:9" ht="17.25" hidden="1" customHeight="1">
      <c r="I15011" s="139"/>
    </row>
    <row r="15012" spans="9:9" ht="17.25" hidden="1" customHeight="1">
      <c r="I15012" s="139"/>
    </row>
    <row r="15013" spans="9:9" ht="17.25" hidden="1" customHeight="1">
      <c r="I15013" s="139"/>
    </row>
    <row r="15014" spans="9:9" ht="17.25" hidden="1" customHeight="1">
      <c r="I15014" s="139"/>
    </row>
    <row r="15015" spans="9:9" ht="17.25" hidden="1" customHeight="1">
      <c r="I15015" s="139"/>
    </row>
    <row r="15016" spans="9:9" ht="17.25" hidden="1" customHeight="1">
      <c r="I15016" s="139"/>
    </row>
    <row r="15017" spans="9:9" ht="17.25" hidden="1" customHeight="1">
      <c r="I15017" s="139"/>
    </row>
    <row r="15018" spans="9:9" ht="17.25" hidden="1" customHeight="1">
      <c r="I15018" s="139"/>
    </row>
    <row r="15019" spans="9:9" ht="17.25" hidden="1" customHeight="1">
      <c r="I15019" s="139"/>
    </row>
    <row r="15020" spans="9:9" ht="17.25" hidden="1" customHeight="1">
      <c r="I15020" s="139"/>
    </row>
    <row r="15021" spans="9:9" ht="17.25" hidden="1" customHeight="1">
      <c r="I15021" s="139"/>
    </row>
    <row r="15022" spans="9:9" ht="17.25" hidden="1" customHeight="1">
      <c r="I15022" s="139"/>
    </row>
    <row r="15023" spans="9:9" ht="17.25" hidden="1" customHeight="1">
      <c r="I15023" s="139"/>
    </row>
    <row r="15024" spans="9:9" ht="17.25" hidden="1" customHeight="1">
      <c r="I15024" s="139"/>
    </row>
    <row r="15025" spans="9:9" ht="17.25" hidden="1" customHeight="1">
      <c r="I15025" s="139"/>
    </row>
    <row r="15026" spans="9:9" ht="17.25" hidden="1" customHeight="1">
      <c r="I15026" s="139"/>
    </row>
    <row r="15027" spans="9:9" ht="17.25" hidden="1" customHeight="1">
      <c r="I15027" s="139"/>
    </row>
    <row r="15028" spans="9:9" ht="17.25" hidden="1" customHeight="1">
      <c r="I15028" s="139"/>
    </row>
    <row r="15029" spans="9:9" ht="17.25" hidden="1" customHeight="1">
      <c r="I15029" s="139"/>
    </row>
    <row r="15030" spans="9:9" ht="17.25" hidden="1" customHeight="1">
      <c r="I15030" s="139"/>
    </row>
    <row r="15031" spans="9:9" ht="17.25" hidden="1" customHeight="1">
      <c r="I15031" s="139"/>
    </row>
    <row r="15032" spans="9:9" ht="17.25" hidden="1" customHeight="1">
      <c r="I15032" s="139"/>
    </row>
    <row r="15033" spans="9:9" ht="17.25" hidden="1" customHeight="1">
      <c r="I15033" s="139"/>
    </row>
    <row r="15034" spans="9:9" ht="17.25" hidden="1" customHeight="1">
      <c r="I15034" s="139"/>
    </row>
    <row r="15035" spans="9:9" ht="17.25" hidden="1" customHeight="1">
      <c r="I15035" s="139"/>
    </row>
    <row r="15036" spans="9:9" ht="17.25" hidden="1" customHeight="1">
      <c r="I15036" s="139"/>
    </row>
    <row r="15037" spans="9:9" ht="17.25" hidden="1" customHeight="1">
      <c r="I15037" s="139"/>
    </row>
    <row r="15038" spans="9:9" ht="17.25" hidden="1" customHeight="1">
      <c r="I15038" s="139"/>
    </row>
    <row r="15039" spans="9:9" ht="17.25" hidden="1" customHeight="1">
      <c r="I15039" s="139"/>
    </row>
    <row r="15040" spans="9:9" ht="17.25" hidden="1" customHeight="1">
      <c r="I15040" s="139"/>
    </row>
    <row r="15041" spans="9:9" ht="17.25" hidden="1" customHeight="1">
      <c r="I15041" s="139"/>
    </row>
    <row r="15042" spans="9:9" ht="17.25" hidden="1" customHeight="1">
      <c r="I15042" s="139"/>
    </row>
    <row r="15043" spans="9:9" ht="17.25" hidden="1" customHeight="1">
      <c r="I15043" s="139"/>
    </row>
    <row r="15044" spans="9:9" ht="17.25" hidden="1" customHeight="1">
      <c r="I15044" s="139"/>
    </row>
    <row r="15045" spans="9:9" ht="17.25" hidden="1" customHeight="1">
      <c r="I15045" s="139"/>
    </row>
    <row r="15046" spans="9:9" ht="17.25" hidden="1" customHeight="1">
      <c r="I15046" s="139"/>
    </row>
    <row r="15047" spans="9:9" ht="17.25" hidden="1" customHeight="1">
      <c r="I15047" s="139"/>
    </row>
    <row r="15048" spans="9:9" ht="17.25" hidden="1" customHeight="1">
      <c r="I15048" s="139"/>
    </row>
    <row r="15049" spans="9:9" ht="17.25" hidden="1" customHeight="1">
      <c r="I15049" s="139"/>
    </row>
    <row r="15050" spans="9:9" ht="17.25" hidden="1" customHeight="1">
      <c r="I15050" s="139"/>
    </row>
    <row r="15051" spans="9:9" ht="17.25" hidden="1" customHeight="1">
      <c r="I15051" s="139"/>
    </row>
    <row r="15052" spans="9:9" ht="17.25" hidden="1" customHeight="1">
      <c r="I15052" s="139"/>
    </row>
    <row r="15053" spans="9:9" ht="17.25" hidden="1" customHeight="1">
      <c r="I15053" s="139"/>
    </row>
    <row r="15054" spans="9:9" ht="17.25" hidden="1" customHeight="1">
      <c r="I15054" s="139"/>
    </row>
    <row r="15055" spans="9:9" ht="17.25" hidden="1" customHeight="1">
      <c r="I15055" s="139"/>
    </row>
    <row r="15056" spans="9:9" ht="17.25" hidden="1" customHeight="1">
      <c r="I15056" s="139"/>
    </row>
    <row r="15057" spans="9:9" ht="17.25" hidden="1" customHeight="1">
      <c r="I15057" s="139"/>
    </row>
    <row r="15058" spans="9:9" ht="17.25" hidden="1" customHeight="1">
      <c r="I15058" s="139"/>
    </row>
    <row r="15059" spans="9:9" ht="17.25" hidden="1" customHeight="1">
      <c r="I15059" s="139"/>
    </row>
    <row r="15060" spans="9:9" ht="17.25" hidden="1" customHeight="1">
      <c r="I15060" s="139"/>
    </row>
    <row r="15061" spans="9:9" ht="17.25" hidden="1" customHeight="1">
      <c r="I15061" s="139"/>
    </row>
    <row r="15062" spans="9:9" ht="17.25" hidden="1" customHeight="1">
      <c r="I15062" s="139"/>
    </row>
    <row r="15063" spans="9:9" ht="17.25" hidden="1" customHeight="1">
      <c r="I15063" s="139"/>
    </row>
    <row r="15064" spans="9:9" ht="17.25" hidden="1" customHeight="1">
      <c r="I15064" s="139"/>
    </row>
    <row r="15065" spans="9:9" ht="17.25" hidden="1" customHeight="1">
      <c r="I15065" s="139"/>
    </row>
    <row r="15066" spans="9:9" ht="17.25" hidden="1" customHeight="1">
      <c r="I15066" s="139"/>
    </row>
    <row r="15067" spans="9:9" ht="17.25" hidden="1" customHeight="1">
      <c r="I15067" s="139"/>
    </row>
    <row r="15068" spans="9:9" ht="17.25" hidden="1" customHeight="1">
      <c r="I15068" s="139"/>
    </row>
    <row r="15069" spans="9:9" ht="17.25" hidden="1" customHeight="1">
      <c r="I15069" s="139"/>
    </row>
    <row r="15070" spans="9:9" ht="17.25" hidden="1" customHeight="1">
      <c r="I15070" s="139"/>
    </row>
    <row r="15071" spans="9:9" ht="17.25" hidden="1" customHeight="1">
      <c r="I15071" s="139"/>
    </row>
    <row r="15072" spans="9:9" ht="17.25" hidden="1" customHeight="1">
      <c r="I15072" s="139"/>
    </row>
    <row r="15073" spans="9:9" ht="17.25" hidden="1" customHeight="1">
      <c r="I15073" s="139"/>
    </row>
    <row r="15074" spans="9:9" ht="17.25" hidden="1" customHeight="1">
      <c r="I15074" s="139"/>
    </row>
    <row r="15075" spans="9:9" ht="17.25" hidden="1" customHeight="1">
      <c r="I15075" s="139"/>
    </row>
    <row r="15076" spans="9:9" ht="17.25" hidden="1" customHeight="1">
      <c r="I15076" s="139"/>
    </row>
    <row r="15077" spans="9:9" ht="17.25" hidden="1" customHeight="1">
      <c r="I15077" s="139"/>
    </row>
    <row r="15078" spans="9:9" ht="17.25" hidden="1" customHeight="1">
      <c r="I15078" s="139"/>
    </row>
    <row r="15079" spans="9:9" ht="17.25" hidden="1" customHeight="1">
      <c r="I15079" s="139"/>
    </row>
    <row r="15080" spans="9:9" ht="17.25" hidden="1" customHeight="1">
      <c r="I15080" s="139"/>
    </row>
    <row r="15081" spans="9:9" ht="17.25" hidden="1" customHeight="1">
      <c r="I15081" s="139"/>
    </row>
    <row r="15082" spans="9:9" ht="17.25" hidden="1" customHeight="1">
      <c r="I15082" s="139"/>
    </row>
    <row r="15083" spans="9:9" ht="17.25" hidden="1" customHeight="1">
      <c r="I15083" s="139"/>
    </row>
    <row r="15084" spans="9:9" ht="17.25" hidden="1" customHeight="1">
      <c r="I15084" s="139"/>
    </row>
    <row r="15085" spans="9:9" ht="17.25" hidden="1" customHeight="1">
      <c r="I15085" s="139"/>
    </row>
    <row r="15086" spans="9:9" ht="17.25" hidden="1" customHeight="1">
      <c r="I15086" s="139"/>
    </row>
    <row r="15087" spans="9:9" ht="17.25" hidden="1" customHeight="1">
      <c r="I15087" s="139"/>
    </row>
    <row r="15088" spans="9:9" ht="17.25" hidden="1" customHeight="1">
      <c r="I15088" s="139"/>
    </row>
    <row r="15089" spans="9:9" ht="17.25" hidden="1" customHeight="1">
      <c r="I15089" s="139"/>
    </row>
    <row r="15090" spans="9:9" ht="17.25" hidden="1" customHeight="1">
      <c r="I15090" s="139"/>
    </row>
    <row r="15091" spans="9:9" ht="17.25" hidden="1" customHeight="1">
      <c r="I15091" s="139"/>
    </row>
    <row r="15092" spans="9:9" ht="17.25" hidden="1" customHeight="1">
      <c r="I15092" s="139"/>
    </row>
    <row r="15093" spans="9:9" ht="17.25" hidden="1" customHeight="1">
      <c r="I15093" s="139"/>
    </row>
    <row r="15094" spans="9:9" ht="17.25" hidden="1" customHeight="1">
      <c r="I15094" s="139"/>
    </row>
    <row r="15095" spans="9:9" ht="17.25" hidden="1" customHeight="1">
      <c r="I15095" s="139"/>
    </row>
    <row r="15096" spans="9:9" ht="17.25" hidden="1" customHeight="1">
      <c r="I15096" s="139"/>
    </row>
    <row r="15097" spans="9:9" ht="17.25" hidden="1" customHeight="1">
      <c r="I15097" s="139"/>
    </row>
    <row r="15098" spans="9:9" ht="17.25" hidden="1" customHeight="1">
      <c r="I15098" s="139"/>
    </row>
    <row r="15099" spans="9:9" ht="17.25" hidden="1" customHeight="1">
      <c r="I15099" s="139"/>
    </row>
    <row r="15100" spans="9:9" ht="17.25" hidden="1" customHeight="1">
      <c r="I15100" s="139"/>
    </row>
    <row r="15101" spans="9:9" ht="17.25" hidden="1" customHeight="1">
      <c r="I15101" s="139"/>
    </row>
    <row r="15102" spans="9:9" ht="17.25" hidden="1" customHeight="1">
      <c r="I15102" s="139"/>
    </row>
    <row r="15103" spans="9:9" ht="17.25" hidden="1" customHeight="1">
      <c r="I15103" s="139"/>
    </row>
    <row r="15104" spans="9:9" ht="17.25" hidden="1" customHeight="1">
      <c r="I15104" s="139"/>
    </row>
    <row r="15105" spans="9:9" ht="17.25" hidden="1" customHeight="1">
      <c r="I15105" s="139"/>
    </row>
    <row r="15106" spans="9:9" ht="17.25" hidden="1" customHeight="1">
      <c r="I15106" s="139"/>
    </row>
    <row r="15107" spans="9:9" ht="17.25" hidden="1" customHeight="1">
      <c r="I15107" s="139"/>
    </row>
    <row r="15108" spans="9:9" ht="17.25" hidden="1" customHeight="1">
      <c r="I15108" s="139"/>
    </row>
    <row r="15109" spans="9:9" ht="17.25" hidden="1" customHeight="1">
      <c r="I15109" s="139"/>
    </row>
    <row r="15110" spans="9:9" ht="17.25" hidden="1" customHeight="1">
      <c r="I15110" s="139"/>
    </row>
    <row r="15111" spans="9:9" ht="17.25" hidden="1" customHeight="1">
      <c r="I15111" s="139"/>
    </row>
    <row r="15112" spans="9:9" ht="17.25" hidden="1" customHeight="1">
      <c r="I15112" s="139"/>
    </row>
    <row r="15113" spans="9:9" ht="17.25" hidden="1" customHeight="1">
      <c r="I15113" s="139"/>
    </row>
    <row r="15114" spans="9:9" ht="17.25" hidden="1" customHeight="1">
      <c r="I15114" s="139"/>
    </row>
    <row r="15115" spans="9:9" ht="17.25" hidden="1" customHeight="1">
      <c r="I15115" s="139"/>
    </row>
    <row r="15116" spans="9:9" ht="17.25" hidden="1" customHeight="1">
      <c r="I15116" s="139"/>
    </row>
    <row r="15117" spans="9:9" ht="17.25" hidden="1" customHeight="1">
      <c r="I15117" s="139"/>
    </row>
    <row r="15118" spans="9:9" ht="17.25" hidden="1" customHeight="1">
      <c r="I15118" s="139"/>
    </row>
    <row r="15119" spans="9:9" ht="17.25" hidden="1" customHeight="1">
      <c r="I15119" s="139"/>
    </row>
    <row r="15120" spans="9:9" ht="17.25" hidden="1" customHeight="1">
      <c r="I15120" s="139"/>
    </row>
    <row r="15121" spans="9:9" ht="17.25" hidden="1" customHeight="1">
      <c r="I15121" s="139"/>
    </row>
    <row r="15122" spans="9:9" ht="17.25" hidden="1" customHeight="1">
      <c r="I15122" s="139"/>
    </row>
    <row r="15123" spans="9:9" ht="17.25" hidden="1" customHeight="1">
      <c r="I15123" s="139"/>
    </row>
    <row r="15124" spans="9:9" ht="17.25" hidden="1" customHeight="1">
      <c r="I15124" s="139"/>
    </row>
    <row r="15125" spans="9:9" ht="17.25" hidden="1" customHeight="1">
      <c r="I15125" s="139"/>
    </row>
    <row r="15126" spans="9:9" ht="17.25" hidden="1" customHeight="1">
      <c r="I15126" s="139"/>
    </row>
    <row r="15127" spans="9:9" ht="17.25" hidden="1" customHeight="1">
      <c r="I15127" s="139"/>
    </row>
    <row r="15128" spans="9:9" ht="17.25" hidden="1" customHeight="1">
      <c r="I15128" s="139"/>
    </row>
    <row r="15129" spans="9:9" ht="17.25" hidden="1" customHeight="1">
      <c r="I15129" s="139"/>
    </row>
    <row r="15130" spans="9:9" ht="17.25" hidden="1" customHeight="1">
      <c r="I15130" s="139"/>
    </row>
    <row r="15131" spans="9:9" ht="17.25" hidden="1" customHeight="1">
      <c r="I15131" s="139"/>
    </row>
    <row r="15132" spans="9:9" ht="17.25" hidden="1" customHeight="1">
      <c r="I15132" s="139"/>
    </row>
    <row r="15133" spans="9:9" ht="17.25" hidden="1" customHeight="1">
      <c r="I15133" s="139"/>
    </row>
    <row r="15134" spans="9:9" ht="17.25" hidden="1" customHeight="1">
      <c r="I15134" s="139"/>
    </row>
    <row r="15135" spans="9:9" ht="17.25" hidden="1" customHeight="1">
      <c r="I15135" s="139"/>
    </row>
    <row r="15136" spans="9:9" ht="17.25" hidden="1" customHeight="1">
      <c r="I15136" s="139"/>
    </row>
    <row r="15137" spans="9:9" ht="17.25" hidden="1" customHeight="1">
      <c r="I15137" s="139"/>
    </row>
    <row r="15138" spans="9:9" ht="17.25" hidden="1" customHeight="1">
      <c r="I15138" s="139"/>
    </row>
    <row r="15139" spans="9:9" ht="17.25" hidden="1" customHeight="1">
      <c r="I15139" s="139"/>
    </row>
    <row r="15140" spans="9:9" ht="17.25" hidden="1" customHeight="1">
      <c r="I15140" s="139"/>
    </row>
    <row r="15141" spans="9:9" ht="17.25" hidden="1" customHeight="1">
      <c r="I15141" s="139"/>
    </row>
    <row r="15142" spans="9:9" ht="17.25" hidden="1" customHeight="1">
      <c r="I15142" s="139"/>
    </row>
    <row r="15143" spans="9:9" ht="17.25" hidden="1" customHeight="1">
      <c r="I15143" s="139"/>
    </row>
    <row r="15144" spans="9:9" ht="17.25" hidden="1" customHeight="1">
      <c r="I15144" s="139"/>
    </row>
    <row r="15145" spans="9:9" ht="17.25" hidden="1" customHeight="1">
      <c r="I15145" s="139"/>
    </row>
    <row r="15146" spans="9:9" ht="17.25" hidden="1" customHeight="1">
      <c r="I15146" s="139"/>
    </row>
    <row r="15147" spans="9:9" ht="17.25" hidden="1" customHeight="1">
      <c r="I15147" s="139"/>
    </row>
    <row r="15148" spans="9:9" ht="17.25" hidden="1" customHeight="1">
      <c r="I15148" s="139"/>
    </row>
    <row r="15149" spans="9:9" ht="17.25" hidden="1" customHeight="1">
      <c r="I15149" s="139"/>
    </row>
    <row r="15150" spans="9:9" ht="17.25" hidden="1" customHeight="1">
      <c r="I15150" s="139"/>
    </row>
    <row r="15151" spans="9:9" ht="17.25" hidden="1" customHeight="1">
      <c r="I15151" s="139"/>
    </row>
    <row r="15152" spans="9:9" ht="17.25" hidden="1" customHeight="1">
      <c r="I15152" s="139"/>
    </row>
    <row r="15153" spans="9:9" ht="17.25" hidden="1" customHeight="1">
      <c r="I15153" s="139"/>
    </row>
    <row r="15154" spans="9:9" ht="17.25" hidden="1" customHeight="1">
      <c r="I15154" s="139"/>
    </row>
    <row r="15155" spans="9:9" ht="17.25" hidden="1" customHeight="1">
      <c r="I15155" s="139"/>
    </row>
    <row r="15156" spans="9:9" ht="17.25" hidden="1" customHeight="1">
      <c r="I15156" s="139"/>
    </row>
    <row r="15157" spans="9:9" ht="17.25" hidden="1" customHeight="1">
      <c r="I15157" s="139"/>
    </row>
    <row r="15158" spans="9:9" ht="17.25" hidden="1" customHeight="1">
      <c r="I15158" s="139"/>
    </row>
    <row r="15159" spans="9:9" ht="17.25" hidden="1" customHeight="1">
      <c r="I15159" s="139"/>
    </row>
    <row r="15160" spans="9:9" ht="17.25" hidden="1" customHeight="1">
      <c r="I15160" s="139"/>
    </row>
    <row r="15161" spans="9:9" ht="17.25" hidden="1" customHeight="1">
      <c r="I15161" s="139"/>
    </row>
    <row r="15162" spans="9:9" ht="17.25" hidden="1" customHeight="1">
      <c r="I15162" s="139"/>
    </row>
    <row r="15163" spans="9:9" ht="17.25" hidden="1" customHeight="1">
      <c r="I15163" s="139"/>
    </row>
    <row r="15164" spans="9:9" ht="17.25" hidden="1" customHeight="1">
      <c r="I15164" s="139"/>
    </row>
    <row r="15165" spans="9:9" ht="17.25" hidden="1" customHeight="1">
      <c r="I15165" s="139"/>
    </row>
    <row r="15166" spans="9:9" ht="17.25" hidden="1" customHeight="1">
      <c r="I15166" s="139"/>
    </row>
    <row r="15167" spans="9:9" ht="17.25" hidden="1" customHeight="1">
      <c r="I15167" s="139"/>
    </row>
    <row r="15168" spans="9:9" ht="17.25" hidden="1" customHeight="1">
      <c r="I15168" s="139"/>
    </row>
    <row r="15169" spans="9:9" ht="17.25" hidden="1" customHeight="1">
      <c r="I15169" s="139"/>
    </row>
    <row r="15170" spans="9:9" ht="17.25" hidden="1" customHeight="1">
      <c r="I15170" s="139"/>
    </row>
    <row r="15171" spans="9:9" ht="17.25" hidden="1" customHeight="1">
      <c r="I15171" s="139"/>
    </row>
    <row r="15172" spans="9:9" ht="17.25" hidden="1" customHeight="1">
      <c r="I15172" s="139"/>
    </row>
    <row r="15173" spans="9:9" ht="17.25" hidden="1" customHeight="1">
      <c r="I15173" s="139"/>
    </row>
    <row r="15174" spans="9:9" ht="17.25" hidden="1" customHeight="1">
      <c r="I15174" s="139"/>
    </row>
    <row r="15175" spans="9:9" ht="17.25" hidden="1" customHeight="1">
      <c r="I15175" s="139"/>
    </row>
    <row r="15176" spans="9:9" ht="17.25" hidden="1" customHeight="1">
      <c r="I15176" s="139"/>
    </row>
    <row r="15177" spans="9:9" ht="17.25" hidden="1" customHeight="1">
      <c r="I15177" s="139"/>
    </row>
    <row r="15178" spans="9:9" ht="17.25" hidden="1" customHeight="1">
      <c r="I15178" s="139"/>
    </row>
    <row r="15179" spans="9:9" ht="17.25" hidden="1" customHeight="1">
      <c r="I15179" s="139"/>
    </row>
    <row r="15180" spans="9:9" ht="17.25" hidden="1" customHeight="1">
      <c r="I15180" s="139"/>
    </row>
    <row r="15181" spans="9:9" ht="17.25" hidden="1" customHeight="1">
      <c r="I15181" s="139"/>
    </row>
    <row r="15182" spans="9:9" ht="17.25" hidden="1" customHeight="1">
      <c r="I15182" s="139"/>
    </row>
    <row r="15183" spans="9:9" ht="17.25" hidden="1" customHeight="1">
      <c r="I15183" s="139"/>
    </row>
    <row r="15184" spans="9:9" ht="17.25" hidden="1" customHeight="1">
      <c r="I15184" s="139"/>
    </row>
    <row r="15185" spans="9:9" ht="17.25" hidden="1" customHeight="1">
      <c r="I15185" s="139"/>
    </row>
    <row r="15186" spans="9:9" ht="17.25" hidden="1" customHeight="1">
      <c r="I15186" s="139"/>
    </row>
    <row r="15187" spans="9:9" ht="17.25" hidden="1" customHeight="1">
      <c r="I15187" s="139"/>
    </row>
    <row r="15188" spans="9:9" ht="17.25" hidden="1" customHeight="1">
      <c r="I15188" s="139"/>
    </row>
    <row r="15189" spans="9:9" ht="17.25" hidden="1" customHeight="1">
      <c r="I15189" s="139"/>
    </row>
    <row r="15190" spans="9:9" ht="17.25" hidden="1" customHeight="1">
      <c r="I15190" s="139"/>
    </row>
    <row r="15191" spans="9:9" ht="17.25" hidden="1" customHeight="1">
      <c r="I15191" s="139"/>
    </row>
    <row r="15192" spans="9:9" ht="17.25" hidden="1" customHeight="1">
      <c r="I15192" s="139"/>
    </row>
    <row r="15193" spans="9:9" ht="17.25" hidden="1" customHeight="1">
      <c r="I15193" s="139"/>
    </row>
    <row r="15194" spans="9:9" ht="17.25" hidden="1" customHeight="1">
      <c r="I15194" s="139"/>
    </row>
    <row r="15195" spans="9:9" ht="17.25" hidden="1" customHeight="1">
      <c r="I15195" s="139"/>
    </row>
    <row r="15196" spans="9:9" ht="17.25" hidden="1" customHeight="1">
      <c r="I15196" s="139"/>
    </row>
    <row r="15197" spans="9:9" ht="17.25" hidden="1" customHeight="1">
      <c r="I15197" s="139"/>
    </row>
    <row r="15198" spans="9:9" ht="17.25" hidden="1" customHeight="1">
      <c r="I15198" s="139"/>
    </row>
    <row r="15199" spans="9:9" ht="17.25" hidden="1" customHeight="1">
      <c r="I15199" s="139"/>
    </row>
    <row r="15200" spans="9:9" ht="17.25" hidden="1" customHeight="1">
      <c r="I15200" s="139"/>
    </row>
    <row r="15201" spans="9:9" ht="17.25" hidden="1" customHeight="1">
      <c r="I15201" s="139"/>
    </row>
    <row r="15202" spans="9:9" ht="17.25" hidden="1" customHeight="1">
      <c r="I15202" s="139"/>
    </row>
    <row r="15203" spans="9:9" ht="17.25" hidden="1" customHeight="1">
      <c r="I15203" s="139"/>
    </row>
    <row r="15204" spans="9:9" ht="17.25" hidden="1" customHeight="1">
      <c r="I15204" s="139"/>
    </row>
    <row r="15205" spans="9:9" ht="17.25" hidden="1" customHeight="1">
      <c r="I15205" s="139"/>
    </row>
    <row r="15206" spans="9:9" ht="17.25" hidden="1" customHeight="1">
      <c r="I15206" s="139"/>
    </row>
    <row r="15207" spans="9:9" ht="17.25" hidden="1" customHeight="1">
      <c r="I15207" s="139"/>
    </row>
    <row r="15208" spans="9:9" ht="17.25" hidden="1" customHeight="1">
      <c r="I15208" s="139"/>
    </row>
    <row r="15209" spans="9:9" ht="17.25" hidden="1" customHeight="1">
      <c r="I15209" s="139"/>
    </row>
    <row r="15210" spans="9:9" ht="17.25" hidden="1" customHeight="1">
      <c r="I15210" s="139"/>
    </row>
    <row r="15211" spans="9:9" ht="17.25" hidden="1" customHeight="1">
      <c r="I15211" s="139"/>
    </row>
    <row r="15212" spans="9:9" ht="17.25" hidden="1" customHeight="1">
      <c r="I15212" s="139"/>
    </row>
    <row r="15213" spans="9:9" ht="17.25" hidden="1" customHeight="1">
      <c r="I15213" s="139"/>
    </row>
    <row r="15214" spans="9:9" ht="17.25" hidden="1" customHeight="1">
      <c r="I15214" s="139"/>
    </row>
    <row r="15215" spans="9:9" ht="17.25" hidden="1" customHeight="1">
      <c r="I15215" s="139"/>
    </row>
    <row r="15216" spans="9:9" ht="17.25" hidden="1" customHeight="1">
      <c r="I15216" s="139"/>
    </row>
    <row r="15217" spans="9:9" ht="17.25" hidden="1" customHeight="1">
      <c r="I15217" s="139"/>
    </row>
    <row r="15218" spans="9:9" ht="17.25" hidden="1" customHeight="1">
      <c r="I15218" s="139"/>
    </row>
    <row r="15219" spans="9:9" ht="17.25" hidden="1" customHeight="1">
      <c r="I15219" s="139"/>
    </row>
    <row r="15220" spans="9:9" ht="17.25" hidden="1" customHeight="1">
      <c r="I15220" s="139"/>
    </row>
    <row r="15221" spans="9:9" ht="17.25" hidden="1" customHeight="1">
      <c r="I15221" s="139"/>
    </row>
    <row r="15222" spans="9:9" ht="17.25" hidden="1" customHeight="1">
      <c r="I15222" s="139"/>
    </row>
    <row r="15223" spans="9:9" ht="17.25" hidden="1" customHeight="1">
      <c r="I15223" s="139"/>
    </row>
    <row r="15224" spans="9:9" ht="17.25" hidden="1" customHeight="1">
      <c r="I15224" s="139"/>
    </row>
    <row r="15225" spans="9:9" ht="17.25" hidden="1" customHeight="1">
      <c r="I15225" s="139"/>
    </row>
    <row r="15226" spans="9:9" ht="17.25" hidden="1" customHeight="1">
      <c r="I15226" s="139"/>
    </row>
    <row r="15227" spans="9:9" ht="17.25" hidden="1" customHeight="1">
      <c r="I15227" s="139"/>
    </row>
    <row r="15228" spans="9:9" ht="17.25" hidden="1" customHeight="1">
      <c r="I15228" s="139"/>
    </row>
    <row r="15229" spans="9:9" ht="17.25" hidden="1" customHeight="1">
      <c r="I15229" s="139"/>
    </row>
    <row r="15230" spans="9:9" ht="17.25" hidden="1" customHeight="1">
      <c r="I15230" s="139"/>
    </row>
    <row r="15231" spans="9:9" ht="17.25" hidden="1" customHeight="1">
      <c r="I15231" s="139"/>
    </row>
    <row r="15232" spans="9:9" ht="17.25" hidden="1" customHeight="1">
      <c r="I15232" s="139"/>
    </row>
    <row r="15233" spans="9:9" ht="17.25" hidden="1" customHeight="1">
      <c r="I15233" s="139"/>
    </row>
    <row r="15234" spans="9:9" ht="17.25" hidden="1" customHeight="1">
      <c r="I15234" s="139"/>
    </row>
    <row r="15235" spans="9:9" ht="17.25" hidden="1" customHeight="1">
      <c r="I15235" s="139"/>
    </row>
    <row r="15236" spans="9:9" ht="17.25" hidden="1" customHeight="1">
      <c r="I15236" s="139"/>
    </row>
    <row r="15237" spans="9:9" ht="17.25" hidden="1" customHeight="1">
      <c r="I15237" s="139"/>
    </row>
    <row r="15238" spans="9:9" ht="17.25" hidden="1" customHeight="1">
      <c r="I15238" s="139"/>
    </row>
    <row r="15239" spans="9:9" ht="17.25" hidden="1" customHeight="1">
      <c r="I15239" s="139"/>
    </row>
    <row r="15240" spans="9:9" ht="17.25" hidden="1" customHeight="1">
      <c r="I15240" s="139"/>
    </row>
    <row r="15241" spans="9:9" ht="17.25" hidden="1" customHeight="1">
      <c r="I15241" s="139"/>
    </row>
    <row r="15242" spans="9:9" ht="17.25" hidden="1" customHeight="1">
      <c r="I15242" s="139"/>
    </row>
    <row r="15243" spans="9:9" ht="17.25" hidden="1" customHeight="1">
      <c r="I15243" s="139"/>
    </row>
    <row r="15244" spans="9:9" ht="17.25" hidden="1" customHeight="1">
      <c r="I15244" s="139"/>
    </row>
    <row r="15245" spans="9:9" ht="17.25" hidden="1" customHeight="1">
      <c r="I15245" s="139"/>
    </row>
    <row r="15246" spans="9:9" ht="17.25" hidden="1" customHeight="1">
      <c r="I15246" s="139"/>
    </row>
    <row r="15247" spans="9:9" ht="17.25" hidden="1" customHeight="1">
      <c r="I15247" s="139"/>
    </row>
    <row r="15248" spans="9:9" ht="17.25" hidden="1" customHeight="1">
      <c r="I15248" s="139"/>
    </row>
    <row r="15249" spans="9:9" ht="17.25" hidden="1" customHeight="1">
      <c r="I15249" s="139"/>
    </row>
    <row r="15250" spans="9:9" ht="17.25" hidden="1" customHeight="1">
      <c r="I15250" s="139"/>
    </row>
    <row r="15251" spans="9:9" ht="17.25" hidden="1" customHeight="1">
      <c r="I15251" s="139"/>
    </row>
    <row r="15252" spans="9:9" ht="17.25" hidden="1" customHeight="1">
      <c r="I15252" s="139"/>
    </row>
    <row r="15253" spans="9:9" ht="17.25" hidden="1" customHeight="1">
      <c r="I15253" s="139"/>
    </row>
    <row r="15254" spans="9:9" ht="17.25" hidden="1" customHeight="1">
      <c r="I15254" s="139"/>
    </row>
    <row r="15255" spans="9:9" ht="17.25" hidden="1" customHeight="1">
      <c r="I15255" s="139"/>
    </row>
    <row r="15256" spans="9:9" ht="17.25" hidden="1" customHeight="1">
      <c r="I15256" s="139"/>
    </row>
    <row r="15257" spans="9:9" ht="17.25" hidden="1" customHeight="1">
      <c r="I15257" s="139"/>
    </row>
    <row r="15258" spans="9:9" ht="17.25" hidden="1" customHeight="1">
      <c r="I15258" s="139"/>
    </row>
    <row r="15259" spans="9:9" ht="17.25" hidden="1" customHeight="1">
      <c r="I15259" s="139"/>
    </row>
    <row r="15260" spans="9:9" ht="17.25" hidden="1" customHeight="1">
      <c r="I15260" s="139"/>
    </row>
    <row r="15261" spans="9:9" ht="17.25" hidden="1" customHeight="1">
      <c r="I15261" s="139"/>
    </row>
    <row r="15262" spans="9:9" ht="17.25" hidden="1" customHeight="1">
      <c r="I15262" s="139"/>
    </row>
    <row r="15263" spans="9:9" ht="17.25" hidden="1" customHeight="1">
      <c r="I15263" s="139"/>
    </row>
    <row r="15264" spans="9:9" ht="17.25" hidden="1" customHeight="1">
      <c r="I15264" s="139"/>
    </row>
    <row r="15265" spans="9:9" ht="17.25" hidden="1" customHeight="1">
      <c r="I15265" s="139"/>
    </row>
    <row r="15266" spans="9:9" ht="17.25" hidden="1" customHeight="1">
      <c r="I15266" s="139"/>
    </row>
    <row r="15267" spans="9:9" ht="17.25" hidden="1" customHeight="1">
      <c r="I15267" s="139"/>
    </row>
    <row r="15268" spans="9:9" ht="17.25" hidden="1" customHeight="1">
      <c r="I15268" s="139"/>
    </row>
    <row r="15269" spans="9:9" ht="17.25" hidden="1" customHeight="1">
      <c r="I15269" s="139"/>
    </row>
    <row r="15270" spans="9:9" ht="17.25" hidden="1" customHeight="1">
      <c r="I15270" s="139"/>
    </row>
    <row r="15271" spans="9:9" ht="17.25" hidden="1" customHeight="1">
      <c r="I15271" s="139"/>
    </row>
    <row r="15272" spans="9:9" ht="17.25" hidden="1" customHeight="1">
      <c r="I15272" s="139"/>
    </row>
    <row r="15273" spans="9:9" ht="17.25" hidden="1" customHeight="1">
      <c r="I15273" s="139"/>
    </row>
    <row r="15274" spans="9:9" ht="17.25" hidden="1" customHeight="1">
      <c r="I15274" s="139"/>
    </row>
    <row r="15275" spans="9:9" ht="17.25" hidden="1" customHeight="1">
      <c r="I15275" s="139"/>
    </row>
    <row r="15276" spans="9:9" ht="17.25" hidden="1" customHeight="1">
      <c r="I15276" s="139"/>
    </row>
    <row r="15277" spans="9:9" ht="17.25" hidden="1" customHeight="1">
      <c r="I15277" s="139"/>
    </row>
    <row r="15278" spans="9:9" ht="17.25" hidden="1" customHeight="1">
      <c r="I15278" s="139"/>
    </row>
    <row r="15279" spans="9:9" ht="17.25" hidden="1" customHeight="1">
      <c r="I15279" s="139"/>
    </row>
    <row r="15280" spans="9:9" ht="17.25" hidden="1" customHeight="1">
      <c r="I15280" s="139"/>
    </row>
    <row r="15281" spans="9:9" ht="17.25" hidden="1" customHeight="1">
      <c r="I15281" s="139"/>
    </row>
    <row r="15282" spans="9:9" ht="17.25" hidden="1" customHeight="1">
      <c r="I15282" s="139"/>
    </row>
    <row r="15283" spans="9:9" ht="17.25" hidden="1" customHeight="1">
      <c r="I15283" s="139"/>
    </row>
    <row r="15284" spans="9:9" ht="17.25" hidden="1" customHeight="1">
      <c r="I15284" s="139"/>
    </row>
    <row r="15285" spans="9:9" ht="17.25" hidden="1" customHeight="1">
      <c r="I15285" s="139"/>
    </row>
    <row r="15286" spans="9:9" ht="17.25" hidden="1" customHeight="1">
      <c r="I15286" s="139"/>
    </row>
    <row r="15287" spans="9:9" ht="17.25" hidden="1" customHeight="1">
      <c r="I15287" s="139"/>
    </row>
    <row r="15288" spans="9:9" ht="17.25" hidden="1" customHeight="1">
      <c r="I15288" s="139"/>
    </row>
    <row r="15289" spans="9:9" ht="17.25" hidden="1" customHeight="1">
      <c r="I15289" s="139"/>
    </row>
    <row r="15290" spans="9:9" ht="17.25" hidden="1" customHeight="1">
      <c r="I15290" s="139"/>
    </row>
    <row r="15291" spans="9:9" ht="17.25" hidden="1" customHeight="1">
      <c r="I15291" s="139"/>
    </row>
    <row r="15292" spans="9:9" ht="17.25" hidden="1" customHeight="1">
      <c r="I15292" s="139"/>
    </row>
    <row r="15293" spans="9:9" ht="17.25" hidden="1" customHeight="1">
      <c r="I15293" s="139"/>
    </row>
    <row r="15294" spans="9:9" ht="17.25" hidden="1" customHeight="1">
      <c r="I15294" s="139"/>
    </row>
    <row r="15295" spans="9:9" ht="17.25" hidden="1" customHeight="1">
      <c r="I15295" s="139"/>
    </row>
    <row r="15296" spans="9:9" ht="17.25" hidden="1" customHeight="1">
      <c r="I15296" s="139"/>
    </row>
    <row r="15297" spans="9:9" ht="17.25" hidden="1" customHeight="1">
      <c r="I15297" s="139"/>
    </row>
    <row r="15298" spans="9:9" ht="17.25" hidden="1" customHeight="1">
      <c r="I15298" s="139"/>
    </row>
    <row r="15299" spans="9:9" ht="17.25" hidden="1" customHeight="1">
      <c r="I15299" s="139"/>
    </row>
    <row r="15300" spans="9:9" ht="17.25" hidden="1" customHeight="1">
      <c r="I15300" s="139"/>
    </row>
    <row r="15301" spans="9:9" ht="17.25" hidden="1" customHeight="1">
      <c r="I15301" s="139"/>
    </row>
    <row r="15302" spans="9:9" ht="17.25" hidden="1" customHeight="1">
      <c r="I15302" s="139"/>
    </row>
    <row r="15303" spans="9:9" ht="17.25" hidden="1" customHeight="1">
      <c r="I15303" s="139"/>
    </row>
    <row r="15304" spans="9:9" ht="17.25" hidden="1" customHeight="1">
      <c r="I15304" s="139"/>
    </row>
    <row r="15305" spans="9:9" ht="17.25" hidden="1" customHeight="1">
      <c r="I15305" s="139"/>
    </row>
    <row r="15306" spans="9:9" ht="17.25" hidden="1" customHeight="1">
      <c r="I15306" s="139"/>
    </row>
    <row r="15307" spans="9:9" ht="17.25" hidden="1" customHeight="1">
      <c r="I15307" s="139"/>
    </row>
    <row r="15308" spans="9:9" ht="17.25" hidden="1" customHeight="1">
      <c r="I15308" s="139"/>
    </row>
    <row r="15309" spans="9:9" ht="17.25" hidden="1" customHeight="1">
      <c r="I15309" s="139"/>
    </row>
    <row r="15310" spans="9:9" ht="17.25" hidden="1" customHeight="1">
      <c r="I15310" s="139"/>
    </row>
    <row r="15311" spans="9:9" ht="17.25" hidden="1" customHeight="1">
      <c r="I15311" s="139"/>
    </row>
    <row r="15312" spans="9:9" ht="17.25" hidden="1" customHeight="1">
      <c r="I15312" s="139"/>
    </row>
    <row r="15313" spans="9:9" ht="17.25" hidden="1" customHeight="1">
      <c r="I15313" s="139"/>
    </row>
    <row r="15314" spans="9:9" ht="17.25" hidden="1" customHeight="1">
      <c r="I15314" s="139"/>
    </row>
    <row r="15315" spans="9:9" ht="17.25" hidden="1" customHeight="1">
      <c r="I15315" s="139"/>
    </row>
    <row r="15316" spans="9:9" ht="17.25" hidden="1" customHeight="1">
      <c r="I15316" s="139"/>
    </row>
    <row r="15317" spans="9:9" ht="17.25" hidden="1" customHeight="1">
      <c r="I15317" s="139"/>
    </row>
    <row r="15318" spans="9:9" ht="17.25" hidden="1" customHeight="1">
      <c r="I15318" s="139"/>
    </row>
    <row r="15319" spans="9:9" ht="17.25" hidden="1" customHeight="1">
      <c r="I15319" s="139"/>
    </row>
    <row r="15320" spans="9:9" ht="17.25" hidden="1" customHeight="1">
      <c r="I15320" s="139"/>
    </row>
    <row r="15321" spans="9:9" ht="17.25" hidden="1" customHeight="1">
      <c r="I15321" s="139"/>
    </row>
    <row r="15322" spans="9:9" ht="17.25" hidden="1" customHeight="1">
      <c r="I15322" s="139"/>
    </row>
    <row r="15323" spans="9:9" ht="17.25" hidden="1" customHeight="1">
      <c r="I15323" s="139"/>
    </row>
    <row r="15324" spans="9:9" ht="17.25" hidden="1" customHeight="1">
      <c r="I15324" s="139"/>
    </row>
    <row r="15325" spans="9:9" ht="17.25" hidden="1" customHeight="1">
      <c r="I15325" s="139"/>
    </row>
    <row r="15326" spans="9:9" ht="17.25" hidden="1" customHeight="1">
      <c r="I15326" s="139"/>
    </row>
    <row r="15327" spans="9:9" ht="17.25" hidden="1" customHeight="1">
      <c r="I15327" s="139"/>
    </row>
    <row r="15328" spans="9:9" ht="17.25" hidden="1" customHeight="1">
      <c r="I15328" s="139"/>
    </row>
    <row r="15329" spans="9:9" ht="17.25" hidden="1" customHeight="1">
      <c r="I15329" s="139"/>
    </row>
    <row r="15330" spans="9:9" ht="17.25" hidden="1" customHeight="1">
      <c r="I15330" s="139"/>
    </row>
    <row r="15331" spans="9:9" ht="17.25" hidden="1" customHeight="1">
      <c r="I15331" s="139"/>
    </row>
    <row r="15332" spans="9:9" ht="17.25" hidden="1" customHeight="1">
      <c r="I15332" s="139"/>
    </row>
    <row r="15333" spans="9:9" ht="17.25" hidden="1" customHeight="1">
      <c r="I15333" s="139"/>
    </row>
    <row r="15334" spans="9:9" ht="17.25" hidden="1" customHeight="1">
      <c r="I15334" s="139"/>
    </row>
    <row r="15335" spans="9:9" ht="17.25" hidden="1" customHeight="1">
      <c r="I15335" s="139"/>
    </row>
    <row r="15336" spans="9:9" ht="17.25" hidden="1" customHeight="1">
      <c r="I15336" s="139"/>
    </row>
    <row r="15337" spans="9:9" ht="17.25" hidden="1" customHeight="1">
      <c r="I15337" s="139"/>
    </row>
    <row r="15338" spans="9:9" ht="17.25" hidden="1" customHeight="1">
      <c r="I15338" s="139"/>
    </row>
    <row r="15339" spans="9:9" ht="17.25" hidden="1" customHeight="1">
      <c r="I15339" s="139"/>
    </row>
    <row r="15340" spans="9:9" ht="17.25" hidden="1" customHeight="1">
      <c r="I15340" s="139"/>
    </row>
    <row r="15341" spans="9:9" ht="17.25" hidden="1" customHeight="1">
      <c r="I15341" s="139"/>
    </row>
    <row r="15342" spans="9:9" ht="17.25" hidden="1" customHeight="1">
      <c r="I15342" s="139"/>
    </row>
    <row r="15343" spans="9:9" ht="17.25" hidden="1" customHeight="1">
      <c r="I15343" s="139"/>
    </row>
    <row r="15344" spans="9:9" ht="17.25" hidden="1" customHeight="1">
      <c r="I15344" s="139"/>
    </row>
    <row r="15345" spans="9:9" ht="17.25" hidden="1" customHeight="1">
      <c r="I15345" s="139"/>
    </row>
    <row r="15346" spans="9:9" ht="17.25" hidden="1" customHeight="1">
      <c r="I15346" s="139"/>
    </row>
    <row r="15347" spans="9:9" ht="17.25" hidden="1" customHeight="1">
      <c r="I15347" s="139"/>
    </row>
    <row r="15348" spans="9:9" ht="17.25" hidden="1" customHeight="1">
      <c r="I15348" s="139"/>
    </row>
    <row r="15349" spans="9:9" ht="17.25" hidden="1" customHeight="1">
      <c r="I15349" s="139"/>
    </row>
    <row r="15350" spans="9:9" ht="17.25" hidden="1" customHeight="1">
      <c r="I15350" s="139"/>
    </row>
    <row r="15351" spans="9:9" ht="17.25" hidden="1" customHeight="1">
      <c r="I15351" s="139"/>
    </row>
    <row r="15352" spans="9:9" ht="17.25" hidden="1" customHeight="1">
      <c r="I15352" s="139"/>
    </row>
    <row r="15353" spans="9:9" ht="17.25" hidden="1" customHeight="1">
      <c r="I15353" s="139"/>
    </row>
    <row r="15354" spans="9:9" ht="17.25" hidden="1" customHeight="1">
      <c r="I15354" s="139"/>
    </row>
    <row r="15355" spans="9:9" ht="17.25" hidden="1" customHeight="1">
      <c r="I15355" s="139"/>
    </row>
    <row r="15356" spans="9:9" ht="17.25" hidden="1" customHeight="1">
      <c r="I15356" s="139"/>
    </row>
    <row r="15357" spans="9:9" ht="17.25" hidden="1" customHeight="1">
      <c r="I15357" s="139"/>
    </row>
    <row r="15358" spans="9:9" ht="17.25" hidden="1" customHeight="1">
      <c r="I15358" s="139"/>
    </row>
    <row r="15359" spans="9:9" ht="17.25" hidden="1" customHeight="1">
      <c r="I15359" s="139"/>
    </row>
    <row r="15360" spans="9:9" ht="17.25" hidden="1" customHeight="1">
      <c r="I15360" s="139"/>
    </row>
    <row r="15361" spans="9:9" ht="17.25" hidden="1" customHeight="1">
      <c r="I15361" s="139"/>
    </row>
    <row r="15362" spans="9:9" ht="17.25" hidden="1" customHeight="1">
      <c r="I15362" s="139"/>
    </row>
    <row r="15363" spans="9:9" ht="17.25" hidden="1" customHeight="1">
      <c r="I15363" s="139"/>
    </row>
    <row r="15364" spans="9:9" ht="17.25" hidden="1" customHeight="1">
      <c r="I15364" s="139"/>
    </row>
    <row r="15365" spans="9:9" ht="17.25" hidden="1" customHeight="1">
      <c r="I15365" s="139"/>
    </row>
    <row r="15366" spans="9:9" ht="17.25" hidden="1" customHeight="1">
      <c r="I15366" s="139"/>
    </row>
    <row r="15367" spans="9:9" ht="17.25" hidden="1" customHeight="1">
      <c r="I15367" s="139"/>
    </row>
    <row r="15368" spans="9:9" ht="17.25" hidden="1" customHeight="1">
      <c r="I15368" s="139"/>
    </row>
    <row r="15369" spans="9:9" ht="17.25" hidden="1" customHeight="1">
      <c r="I15369" s="139"/>
    </row>
    <row r="15370" spans="9:9" ht="17.25" hidden="1" customHeight="1">
      <c r="I15370" s="139"/>
    </row>
    <row r="15371" spans="9:9" ht="17.25" hidden="1" customHeight="1">
      <c r="I15371" s="139"/>
    </row>
    <row r="15372" spans="9:9" ht="17.25" hidden="1" customHeight="1">
      <c r="I15372" s="139"/>
    </row>
    <row r="15373" spans="9:9" ht="17.25" hidden="1" customHeight="1">
      <c r="I15373" s="139"/>
    </row>
    <row r="15374" spans="9:9" ht="17.25" hidden="1" customHeight="1">
      <c r="I15374" s="139"/>
    </row>
    <row r="15375" spans="9:9" ht="17.25" hidden="1" customHeight="1">
      <c r="I15375" s="139"/>
    </row>
    <row r="15376" spans="9:9" ht="17.25" hidden="1" customHeight="1">
      <c r="I15376" s="139"/>
    </row>
    <row r="15377" spans="9:9" ht="17.25" hidden="1" customHeight="1">
      <c r="I15377" s="139"/>
    </row>
    <row r="15378" spans="9:9" ht="17.25" hidden="1" customHeight="1">
      <c r="I15378" s="139"/>
    </row>
    <row r="15379" spans="9:9" ht="17.25" hidden="1" customHeight="1">
      <c r="I15379" s="139"/>
    </row>
    <row r="15380" spans="9:9" ht="17.25" hidden="1" customHeight="1">
      <c r="I15380" s="139"/>
    </row>
    <row r="15381" spans="9:9" ht="17.25" hidden="1" customHeight="1">
      <c r="I15381" s="139"/>
    </row>
    <row r="15382" spans="9:9" ht="17.25" hidden="1" customHeight="1">
      <c r="I15382" s="139"/>
    </row>
    <row r="15383" spans="9:9" ht="17.25" hidden="1" customHeight="1">
      <c r="I15383" s="139"/>
    </row>
    <row r="15384" spans="9:9" ht="17.25" hidden="1" customHeight="1">
      <c r="I15384" s="139"/>
    </row>
    <row r="15385" spans="9:9" ht="17.25" hidden="1" customHeight="1">
      <c r="I15385" s="139"/>
    </row>
    <row r="15386" spans="9:9" ht="17.25" hidden="1" customHeight="1">
      <c r="I15386" s="139"/>
    </row>
    <row r="15387" spans="9:9" ht="17.25" hidden="1" customHeight="1">
      <c r="I15387" s="139"/>
    </row>
    <row r="15388" spans="9:9" ht="17.25" hidden="1" customHeight="1">
      <c r="I15388" s="139"/>
    </row>
    <row r="15389" spans="9:9" ht="17.25" hidden="1" customHeight="1">
      <c r="I15389" s="139"/>
    </row>
    <row r="15390" spans="9:9" ht="17.25" hidden="1" customHeight="1">
      <c r="I15390" s="139"/>
    </row>
    <row r="15391" spans="9:9" ht="17.25" hidden="1" customHeight="1">
      <c r="I15391" s="139"/>
    </row>
    <row r="15392" spans="9:9" ht="17.25" hidden="1" customHeight="1">
      <c r="I15392" s="139"/>
    </row>
    <row r="15393" spans="9:9" ht="17.25" hidden="1" customHeight="1">
      <c r="I15393" s="139"/>
    </row>
    <row r="15394" spans="9:9" ht="17.25" hidden="1" customHeight="1">
      <c r="I15394" s="139"/>
    </row>
    <row r="15395" spans="9:9" ht="17.25" hidden="1" customHeight="1">
      <c r="I15395" s="139"/>
    </row>
    <row r="15396" spans="9:9" ht="17.25" hidden="1" customHeight="1">
      <c r="I15396" s="139"/>
    </row>
    <row r="15397" spans="9:9" ht="17.25" hidden="1" customHeight="1">
      <c r="I15397" s="139"/>
    </row>
    <row r="15398" spans="9:9" ht="17.25" hidden="1" customHeight="1">
      <c r="I15398" s="139"/>
    </row>
    <row r="15399" spans="9:9" ht="17.25" hidden="1" customHeight="1">
      <c r="I15399" s="139"/>
    </row>
    <row r="15400" spans="9:9" ht="17.25" hidden="1" customHeight="1">
      <c r="I15400" s="139"/>
    </row>
    <row r="15401" spans="9:9" ht="17.25" hidden="1" customHeight="1">
      <c r="I15401" s="139"/>
    </row>
    <row r="15402" spans="9:9" ht="17.25" hidden="1" customHeight="1">
      <c r="I15402" s="139"/>
    </row>
    <row r="15403" spans="9:9" ht="17.25" hidden="1" customHeight="1">
      <c r="I15403" s="139"/>
    </row>
    <row r="15404" spans="9:9" ht="17.25" hidden="1" customHeight="1">
      <c r="I15404" s="139"/>
    </row>
    <row r="15405" spans="9:9" ht="17.25" hidden="1" customHeight="1">
      <c r="I15405" s="139"/>
    </row>
    <row r="15406" spans="9:9" ht="17.25" hidden="1" customHeight="1">
      <c r="I15406" s="139"/>
    </row>
    <row r="15407" spans="9:9" ht="17.25" hidden="1" customHeight="1">
      <c r="I15407" s="139"/>
    </row>
    <row r="15408" spans="9:9" ht="17.25" hidden="1" customHeight="1">
      <c r="I15408" s="139"/>
    </row>
    <row r="15409" spans="9:9" ht="17.25" hidden="1" customHeight="1">
      <c r="I15409" s="139"/>
    </row>
    <row r="15410" spans="9:9" ht="17.25" hidden="1" customHeight="1">
      <c r="I15410" s="139"/>
    </row>
    <row r="15411" spans="9:9" ht="17.25" hidden="1" customHeight="1">
      <c r="I15411" s="139"/>
    </row>
    <row r="15412" spans="9:9" ht="17.25" hidden="1" customHeight="1">
      <c r="I15412" s="139"/>
    </row>
    <row r="15413" spans="9:9" ht="17.25" hidden="1" customHeight="1">
      <c r="I15413" s="139"/>
    </row>
    <row r="15414" spans="9:9" ht="17.25" hidden="1" customHeight="1">
      <c r="I15414" s="139"/>
    </row>
    <row r="15415" spans="9:9" ht="17.25" hidden="1" customHeight="1">
      <c r="I15415" s="139"/>
    </row>
    <row r="15416" spans="9:9" ht="17.25" hidden="1" customHeight="1">
      <c r="I15416" s="139"/>
    </row>
    <row r="15417" spans="9:9" ht="17.25" hidden="1" customHeight="1">
      <c r="I15417" s="139"/>
    </row>
    <row r="15418" spans="9:9" ht="17.25" hidden="1" customHeight="1">
      <c r="I15418" s="139"/>
    </row>
    <row r="15419" spans="9:9" ht="17.25" hidden="1" customHeight="1">
      <c r="I15419" s="139"/>
    </row>
    <row r="15420" spans="9:9" ht="17.25" hidden="1" customHeight="1">
      <c r="I15420" s="139"/>
    </row>
    <row r="15421" spans="9:9" ht="17.25" hidden="1" customHeight="1">
      <c r="I15421" s="139"/>
    </row>
    <row r="15422" spans="9:9" ht="17.25" hidden="1" customHeight="1">
      <c r="I15422" s="139"/>
    </row>
    <row r="15423" spans="9:9" ht="17.25" hidden="1" customHeight="1">
      <c r="I15423" s="139"/>
    </row>
    <row r="15424" spans="9:9" ht="17.25" hidden="1" customHeight="1">
      <c r="I15424" s="139"/>
    </row>
    <row r="15425" spans="9:9" ht="17.25" hidden="1" customHeight="1">
      <c r="I15425" s="139"/>
    </row>
    <row r="15426" spans="9:9" ht="17.25" hidden="1" customHeight="1">
      <c r="I15426" s="139"/>
    </row>
    <row r="15427" spans="9:9" ht="17.25" hidden="1" customHeight="1">
      <c r="I15427" s="139"/>
    </row>
    <row r="15428" spans="9:9" ht="17.25" hidden="1" customHeight="1">
      <c r="I15428" s="139"/>
    </row>
    <row r="15429" spans="9:9" ht="17.25" hidden="1" customHeight="1">
      <c r="I15429" s="139"/>
    </row>
    <row r="15430" spans="9:9" ht="17.25" hidden="1" customHeight="1">
      <c r="I15430" s="139"/>
    </row>
    <row r="15431" spans="9:9" ht="17.25" hidden="1" customHeight="1">
      <c r="I15431" s="139"/>
    </row>
    <row r="15432" spans="9:9" ht="17.25" hidden="1" customHeight="1">
      <c r="I15432" s="139"/>
    </row>
    <row r="15433" spans="9:9" ht="17.25" hidden="1" customHeight="1">
      <c r="I15433" s="139"/>
    </row>
    <row r="15434" spans="9:9" ht="17.25" hidden="1" customHeight="1">
      <c r="I15434" s="139"/>
    </row>
    <row r="15435" spans="9:9" ht="17.25" hidden="1" customHeight="1">
      <c r="I15435" s="139"/>
    </row>
    <row r="15436" spans="9:9" ht="17.25" hidden="1" customHeight="1">
      <c r="I15436" s="139"/>
    </row>
    <row r="15437" spans="9:9" ht="17.25" hidden="1" customHeight="1">
      <c r="I15437" s="139"/>
    </row>
    <row r="15438" spans="9:9" ht="17.25" hidden="1" customHeight="1">
      <c r="I15438" s="139"/>
    </row>
    <row r="15439" spans="9:9" ht="17.25" hidden="1" customHeight="1">
      <c r="I15439" s="139"/>
    </row>
    <row r="15440" spans="9:9" ht="17.25" hidden="1" customHeight="1">
      <c r="I15440" s="139"/>
    </row>
    <row r="15441" spans="9:9" ht="17.25" hidden="1" customHeight="1">
      <c r="I15441" s="139"/>
    </row>
    <row r="15442" spans="9:9" ht="17.25" hidden="1" customHeight="1">
      <c r="I15442" s="139"/>
    </row>
    <row r="15443" spans="9:9" ht="17.25" hidden="1" customHeight="1">
      <c r="I15443" s="139"/>
    </row>
    <row r="15444" spans="9:9" ht="17.25" hidden="1" customHeight="1">
      <c r="I15444" s="139"/>
    </row>
    <row r="15445" spans="9:9" ht="17.25" hidden="1" customHeight="1">
      <c r="I15445" s="139"/>
    </row>
    <row r="15446" spans="9:9" ht="17.25" hidden="1" customHeight="1">
      <c r="I15446" s="139"/>
    </row>
    <row r="15447" spans="9:9" ht="17.25" hidden="1" customHeight="1">
      <c r="I15447" s="139"/>
    </row>
    <row r="15448" spans="9:9" ht="17.25" hidden="1" customHeight="1">
      <c r="I15448" s="139"/>
    </row>
    <row r="15449" spans="9:9" ht="17.25" hidden="1" customHeight="1">
      <c r="I15449" s="139"/>
    </row>
    <row r="15450" spans="9:9" ht="17.25" hidden="1" customHeight="1">
      <c r="I15450" s="139"/>
    </row>
    <row r="15451" spans="9:9" ht="17.25" hidden="1" customHeight="1">
      <c r="I15451" s="139"/>
    </row>
    <row r="15452" spans="9:9" ht="17.25" hidden="1" customHeight="1">
      <c r="I15452" s="139"/>
    </row>
    <row r="15453" spans="9:9" ht="17.25" hidden="1" customHeight="1">
      <c r="I15453" s="139"/>
    </row>
    <row r="15454" spans="9:9" ht="17.25" hidden="1" customHeight="1">
      <c r="I15454" s="139"/>
    </row>
    <row r="15455" spans="9:9" ht="17.25" hidden="1" customHeight="1">
      <c r="I15455" s="139"/>
    </row>
    <row r="15456" spans="9:9" ht="17.25" hidden="1" customHeight="1">
      <c r="I15456" s="139"/>
    </row>
    <row r="15457" spans="9:9" ht="17.25" hidden="1" customHeight="1">
      <c r="I15457" s="139"/>
    </row>
    <row r="15458" spans="9:9" ht="17.25" hidden="1" customHeight="1">
      <c r="I15458" s="139"/>
    </row>
    <row r="15459" spans="9:9" ht="17.25" hidden="1" customHeight="1">
      <c r="I15459" s="139"/>
    </row>
    <row r="15460" spans="9:9" ht="17.25" hidden="1" customHeight="1">
      <c r="I15460" s="139"/>
    </row>
    <row r="15461" spans="9:9" ht="17.25" hidden="1" customHeight="1">
      <c r="I15461" s="139"/>
    </row>
    <row r="15462" spans="9:9" ht="17.25" hidden="1" customHeight="1">
      <c r="I15462" s="139"/>
    </row>
    <row r="15463" spans="9:9" ht="17.25" hidden="1" customHeight="1">
      <c r="I15463" s="139"/>
    </row>
    <row r="15464" spans="9:9" ht="17.25" hidden="1" customHeight="1">
      <c r="I15464" s="139"/>
    </row>
    <row r="15465" spans="9:9" ht="17.25" hidden="1" customHeight="1">
      <c r="I15465" s="139"/>
    </row>
    <row r="15466" spans="9:9" ht="17.25" hidden="1" customHeight="1">
      <c r="I15466" s="139"/>
    </row>
    <row r="15467" spans="9:9" ht="17.25" hidden="1" customHeight="1">
      <c r="I15467" s="139"/>
    </row>
    <row r="15468" spans="9:9" ht="17.25" hidden="1" customHeight="1">
      <c r="I15468" s="139"/>
    </row>
    <row r="15469" spans="9:9" ht="17.25" hidden="1" customHeight="1">
      <c r="I15469" s="139"/>
    </row>
    <row r="15470" spans="9:9" ht="17.25" hidden="1" customHeight="1">
      <c r="I15470" s="139"/>
    </row>
    <row r="15471" spans="9:9" ht="17.25" hidden="1" customHeight="1">
      <c r="I15471" s="139"/>
    </row>
    <row r="15472" spans="9:9" ht="17.25" hidden="1" customHeight="1">
      <c r="I15472" s="139"/>
    </row>
    <row r="15473" spans="9:9" ht="17.25" hidden="1" customHeight="1">
      <c r="I15473" s="139"/>
    </row>
    <row r="15474" spans="9:9" ht="17.25" hidden="1" customHeight="1">
      <c r="I15474" s="139"/>
    </row>
    <row r="15475" spans="9:9" ht="17.25" hidden="1" customHeight="1">
      <c r="I15475" s="139"/>
    </row>
    <row r="15476" spans="9:9" ht="17.25" hidden="1" customHeight="1">
      <c r="I15476" s="139"/>
    </row>
    <row r="15477" spans="9:9" ht="17.25" hidden="1" customHeight="1">
      <c r="I15477" s="139"/>
    </row>
    <row r="15478" spans="9:9" ht="17.25" hidden="1" customHeight="1">
      <c r="I15478" s="139"/>
    </row>
    <row r="15479" spans="9:9" ht="17.25" hidden="1" customHeight="1">
      <c r="I15479" s="139"/>
    </row>
    <row r="15480" spans="9:9" ht="17.25" hidden="1" customHeight="1">
      <c r="I15480" s="139"/>
    </row>
    <row r="15481" spans="9:9" ht="17.25" hidden="1" customHeight="1">
      <c r="I15481" s="139"/>
    </row>
    <row r="15482" spans="9:9" ht="17.25" hidden="1" customHeight="1">
      <c r="I15482" s="139"/>
    </row>
    <row r="15483" spans="9:9" ht="17.25" hidden="1" customHeight="1">
      <c r="I15483" s="139"/>
    </row>
    <row r="15484" spans="9:9" ht="17.25" hidden="1" customHeight="1">
      <c r="I15484" s="139"/>
    </row>
    <row r="15485" spans="9:9" ht="17.25" hidden="1" customHeight="1">
      <c r="I15485" s="139"/>
    </row>
    <row r="15486" spans="9:9" ht="17.25" hidden="1" customHeight="1">
      <c r="I15486" s="139"/>
    </row>
    <row r="15487" spans="9:9" ht="17.25" hidden="1" customHeight="1">
      <c r="I15487" s="139"/>
    </row>
    <row r="15488" spans="9:9" ht="17.25" hidden="1" customHeight="1">
      <c r="I15488" s="139"/>
    </row>
    <row r="15489" spans="9:9" ht="17.25" hidden="1" customHeight="1">
      <c r="I15489" s="139"/>
    </row>
    <row r="15490" spans="9:9" ht="17.25" hidden="1" customHeight="1">
      <c r="I15490" s="139"/>
    </row>
    <row r="15491" spans="9:9" ht="17.25" hidden="1" customHeight="1">
      <c r="I15491" s="139"/>
    </row>
    <row r="15492" spans="9:9" ht="17.25" hidden="1" customHeight="1">
      <c r="I15492" s="139"/>
    </row>
    <row r="15493" spans="9:9" ht="17.25" hidden="1" customHeight="1">
      <c r="I15493" s="139"/>
    </row>
    <row r="15494" spans="9:9" ht="17.25" hidden="1" customHeight="1">
      <c r="I15494" s="139"/>
    </row>
    <row r="15495" spans="9:9" ht="17.25" hidden="1" customHeight="1">
      <c r="I15495" s="139"/>
    </row>
    <row r="15496" spans="9:9" ht="17.25" hidden="1" customHeight="1">
      <c r="I15496" s="139"/>
    </row>
    <row r="15497" spans="9:9" ht="17.25" hidden="1" customHeight="1">
      <c r="I15497" s="139"/>
    </row>
    <row r="15498" spans="9:9" ht="17.25" hidden="1" customHeight="1">
      <c r="I15498" s="139"/>
    </row>
    <row r="15499" spans="9:9" ht="17.25" hidden="1" customHeight="1">
      <c r="I15499" s="139"/>
    </row>
    <row r="15500" spans="9:9" ht="17.25" hidden="1" customHeight="1">
      <c r="I15500" s="139"/>
    </row>
    <row r="15501" spans="9:9" ht="17.25" hidden="1" customHeight="1">
      <c r="I15501" s="139"/>
    </row>
    <row r="15502" spans="9:9" ht="17.25" hidden="1" customHeight="1">
      <c r="I15502" s="139"/>
    </row>
    <row r="15503" spans="9:9" ht="17.25" hidden="1" customHeight="1">
      <c r="I15503" s="139"/>
    </row>
    <row r="15504" spans="9:9" ht="17.25" hidden="1" customHeight="1">
      <c r="I15504" s="139"/>
    </row>
    <row r="15505" spans="9:9" ht="17.25" hidden="1" customHeight="1">
      <c r="I15505" s="139"/>
    </row>
    <row r="15506" spans="9:9" ht="17.25" hidden="1" customHeight="1">
      <c r="I15506" s="139"/>
    </row>
    <row r="15507" spans="9:9" ht="17.25" hidden="1" customHeight="1">
      <c r="I15507" s="139"/>
    </row>
    <row r="15508" spans="9:9" ht="17.25" hidden="1" customHeight="1">
      <c r="I15508" s="139"/>
    </row>
    <row r="15509" spans="9:9" ht="17.25" hidden="1" customHeight="1">
      <c r="I15509" s="139"/>
    </row>
    <row r="15510" spans="9:9" ht="17.25" hidden="1" customHeight="1">
      <c r="I15510" s="139"/>
    </row>
    <row r="15511" spans="9:9" ht="17.25" hidden="1" customHeight="1">
      <c r="I15511" s="139"/>
    </row>
    <row r="15512" spans="9:9" ht="17.25" hidden="1" customHeight="1">
      <c r="I15512" s="139"/>
    </row>
    <row r="15513" spans="9:9" ht="17.25" hidden="1" customHeight="1">
      <c r="I15513" s="139"/>
    </row>
    <row r="15514" spans="9:9" ht="17.25" hidden="1" customHeight="1">
      <c r="I15514" s="139"/>
    </row>
    <row r="15515" spans="9:9" ht="17.25" hidden="1" customHeight="1">
      <c r="I15515" s="139"/>
    </row>
    <row r="15516" spans="9:9" ht="17.25" hidden="1" customHeight="1">
      <c r="I15516" s="139"/>
    </row>
    <row r="15517" spans="9:9" ht="17.25" hidden="1" customHeight="1">
      <c r="I15517" s="139"/>
    </row>
    <row r="15518" spans="9:9" ht="17.25" hidden="1" customHeight="1">
      <c r="I15518" s="139"/>
    </row>
    <row r="15519" spans="9:9" ht="17.25" hidden="1" customHeight="1">
      <c r="I15519" s="139"/>
    </row>
    <row r="15520" spans="9:9" ht="17.25" hidden="1" customHeight="1">
      <c r="I15520" s="139"/>
    </row>
    <row r="15521" spans="9:9" ht="17.25" hidden="1" customHeight="1">
      <c r="I15521" s="139"/>
    </row>
    <row r="15522" spans="9:9" ht="17.25" hidden="1" customHeight="1">
      <c r="I15522" s="139"/>
    </row>
    <row r="15523" spans="9:9" ht="17.25" hidden="1" customHeight="1">
      <c r="I15523" s="139"/>
    </row>
    <row r="15524" spans="9:9" ht="17.25" hidden="1" customHeight="1">
      <c r="I15524" s="139"/>
    </row>
    <row r="15525" spans="9:9" ht="17.25" hidden="1" customHeight="1">
      <c r="I15525" s="139"/>
    </row>
    <row r="15526" spans="9:9" ht="17.25" hidden="1" customHeight="1">
      <c r="I15526" s="139"/>
    </row>
    <row r="15527" spans="9:9" ht="17.25" hidden="1" customHeight="1">
      <c r="I15527" s="139"/>
    </row>
    <row r="15528" spans="9:9" ht="17.25" hidden="1" customHeight="1">
      <c r="I15528" s="139"/>
    </row>
    <row r="15529" spans="9:9" ht="17.25" hidden="1" customHeight="1">
      <c r="I15529" s="139"/>
    </row>
    <row r="15530" spans="9:9" ht="17.25" hidden="1" customHeight="1">
      <c r="I15530" s="139"/>
    </row>
    <row r="15531" spans="9:9" ht="17.25" hidden="1" customHeight="1">
      <c r="I15531" s="139"/>
    </row>
    <row r="15532" spans="9:9" ht="17.25" hidden="1" customHeight="1">
      <c r="I15532" s="139"/>
    </row>
    <row r="15533" spans="9:9" ht="17.25" hidden="1" customHeight="1">
      <c r="I15533" s="139"/>
    </row>
    <row r="15534" spans="9:9" ht="17.25" hidden="1" customHeight="1">
      <c r="I15534" s="139"/>
    </row>
    <row r="15535" spans="9:9" ht="17.25" hidden="1" customHeight="1">
      <c r="I15535" s="139"/>
    </row>
    <row r="15536" spans="9:9" ht="17.25" hidden="1" customHeight="1">
      <c r="I15536" s="139"/>
    </row>
    <row r="15537" spans="9:9" ht="17.25" hidden="1" customHeight="1">
      <c r="I15537" s="139"/>
    </row>
    <row r="15538" spans="9:9" ht="17.25" hidden="1" customHeight="1">
      <c r="I15538" s="139"/>
    </row>
    <row r="15539" spans="9:9" ht="17.25" hidden="1" customHeight="1">
      <c r="I15539" s="139"/>
    </row>
    <row r="15540" spans="9:9" ht="17.25" hidden="1" customHeight="1">
      <c r="I15540" s="139"/>
    </row>
    <row r="15541" spans="9:9" ht="17.25" hidden="1" customHeight="1">
      <c r="I15541" s="139"/>
    </row>
    <row r="15542" spans="9:9" ht="17.25" hidden="1" customHeight="1">
      <c r="I15542" s="139"/>
    </row>
    <row r="15543" spans="9:9" ht="17.25" hidden="1" customHeight="1">
      <c r="I15543" s="139"/>
    </row>
    <row r="15544" spans="9:9" ht="17.25" hidden="1" customHeight="1">
      <c r="I15544" s="139"/>
    </row>
    <row r="15545" spans="9:9" ht="17.25" hidden="1" customHeight="1">
      <c r="I15545" s="139"/>
    </row>
    <row r="15546" spans="9:9" ht="17.25" hidden="1" customHeight="1">
      <c r="I15546" s="139"/>
    </row>
    <row r="15547" spans="9:9" ht="17.25" hidden="1" customHeight="1">
      <c r="I15547" s="139"/>
    </row>
    <row r="15548" spans="9:9" ht="17.25" hidden="1" customHeight="1">
      <c r="I15548" s="139"/>
    </row>
    <row r="15549" spans="9:9" ht="17.25" hidden="1" customHeight="1">
      <c r="I15549" s="139"/>
    </row>
    <row r="15550" spans="9:9" ht="17.25" hidden="1" customHeight="1">
      <c r="I15550" s="139"/>
    </row>
    <row r="15551" spans="9:9" ht="17.25" hidden="1" customHeight="1">
      <c r="I15551" s="139"/>
    </row>
    <row r="15552" spans="9:9" ht="17.25" hidden="1" customHeight="1">
      <c r="I15552" s="139"/>
    </row>
    <row r="15553" spans="9:9" ht="17.25" hidden="1" customHeight="1">
      <c r="I15553" s="139"/>
    </row>
    <row r="15554" spans="9:9" ht="17.25" hidden="1" customHeight="1">
      <c r="I15554" s="139"/>
    </row>
    <row r="15555" spans="9:9" ht="17.25" hidden="1" customHeight="1">
      <c r="I15555" s="139"/>
    </row>
    <row r="15556" spans="9:9" ht="17.25" hidden="1" customHeight="1">
      <c r="I15556" s="139"/>
    </row>
    <row r="15557" spans="9:9" ht="17.25" hidden="1" customHeight="1">
      <c r="I15557" s="139"/>
    </row>
    <row r="15558" spans="9:9" ht="17.25" hidden="1" customHeight="1">
      <c r="I15558" s="139"/>
    </row>
    <row r="15559" spans="9:9" ht="17.25" hidden="1" customHeight="1">
      <c r="I15559" s="139"/>
    </row>
    <row r="15560" spans="9:9" ht="17.25" hidden="1" customHeight="1">
      <c r="I15560" s="139"/>
    </row>
    <row r="15561" spans="9:9" ht="17.25" hidden="1" customHeight="1">
      <c r="I15561" s="139"/>
    </row>
    <row r="15562" spans="9:9" ht="17.25" hidden="1" customHeight="1">
      <c r="I15562" s="139"/>
    </row>
    <row r="15563" spans="9:9" ht="17.25" hidden="1" customHeight="1">
      <c r="I15563" s="139"/>
    </row>
    <row r="15564" spans="9:9" ht="17.25" hidden="1" customHeight="1">
      <c r="I15564" s="139"/>
    </row>
    <row r="15565" spans="9:9" ht="17.25" hidden="1" customHeight="1">
      <c r="I15565" s="139"/>
    </row>
    <row r="15566" spans="9:9" ht="17.25" hidden="1" customHeight="1">
      <c r="I15566" s="139"/>
    </row>
    <row r="15567" spans="9:9" ht="17.25" hidden="1" customHeight="1">
      <c r="I15567" s="139"/>
    </row>
    <row r="15568" spans="9:9" ht="17.25" hidden="1" customHeight="1">
      <c r="I15568" s="139"/>
    </row>
    <row r="15569" spans="9:9" ht="17.25" hidden="1" customHeight="1">
      <c r="I15569" s="139"/>
    </row>
    <row r="15570" spans="9:9" ht="17.25" hidden="1" customHeight="1">
      <c r="I15570" s="139"/>
    </row>
    <row r="15571" spans="9:9" ht="17.25" hidden="1" customHeight="1">
      <c r="I15571" s="139"/>
    </row>
    <row r="15572" spans="9:9" ht="17.25" hidden="1" customHeight="1">
      <c r="I15572" s="139"/>
    </row>
    <row r="15573" spans="9:9" ht="17.25" hidden="1" customHeight="1">
      <c r="I15573" s="139"/>
    </row>
    <row r="15574" spans="9:9" ht="17.25" hidden="1" customHeight="1">
      <c r="I15574" s="139"/>
    </row>
    <row r="15575" spans="9:9" ht="17.25" hidden="1" customHeight="1">
      <c r="I15575" s="139"/>
    </row>
    <row r="15576" spans="9:9" ht="17.25" hidden="1" customHeight="1">
      <c r="I15576" s="139"/>
    </row>
    <row r="15577" spans="9:9" ht="17.25" hidden="1" customHeight="1">
      <c r="I15577" s="139"/>
    </row>
    <row r="15578" spans="9:9" ht="17.25" hidden="1" customHeight="1">
      <c r="I15578" s="139"/>
    </row>
    <row r="15579" spans="9:9" ht="17.25" hidden="1" customHeight="1">
      <c r="I15579" s="139"/>
    </row>
    <row r="15580" spans="9:9" ht="17.25" hidden="1" customHeight="1">
      <c r="I15580" s="139"/>
    </row>
    <row r="15581" spans="9:9" ht="17.25" hidden="1" customHeight="1">
      <c r="I15581" s="139"/>
    </row>
    <row r="15582" spans="9:9" ht="17.25" hidden="1" customHeight="1">
      <c r="I15582" s="139"/>
    </row>
    <row r="15583" spans="9:9" ht="17.25" hidden="1" customHeight="1">
      <c r="I15583" s="139"/>
    </row>
    <row r="15584" spans="9:9" ht="17.25" hidden="1" customHeight="1">
      <c r="I15584" s="139"/>
    </row>
    <row r="15585" spans="9:9" ht="17.25" hidden="1" customHeight="1">
      <c r="I15585" s="139"/>
    </row>
    <row r="15586" spans="9:9" ht="17.25" hidden="1" customHeight="1">
      <c r="I15586" s="139"/>
    </row>
    <row r="15587" spans="9:9" ht="17.25" hidden="1" customHeight="1">
      <c r="I15587" s="139"/>
    </row>
    <row r="15588" spans="9:9" ht="17.25" hidden="1" customHeight="1">
      <c r="I15588" s="139"/>
    </row>
    <row r="15589" spans="9:9" ht="17.25" hidden="1" customHeight="1">
      <c r="I15589" s="139"/>
    </row>
    <row r="15590" spans="9:9" ht="17.25" hidden="1" customHeight="1">
      <c r="I15590" s="139"/>
    </row>
    <row r="15591" spans="9:9" ht="17.25" hidden="1" customHeight="1">
      <c r="I15591" s="139"/>
    </row>
    <row r="15592" spans="9:9" ht="17.25" hidden="1" customHeight="1">
      <c r="I15592" s="139"/>
    </row>
    <row r="15593" spans="9:9" ht="17.25" hidden="1" customHeight="1">
      <c r="I15593" s="139"/>
    </row>
    <row r="15594" spans="9:9" ht="17.25" hidden="1" customHeight="1">
      <c r="I15594" s="139"/>
    </row>
    <row r="15595" spans="9:9" ht="17.25" hidden="1" customHeight="1">
      <c r="I15595" s="139"/>
    </row>
    <row r="15596" spans="9:9" ht="17.25" hidden="1" customHeight="1">
      <c r="I15596" s="139"/>
    </row>
    <row r="15597" spans="9:9" ht="17.25" hidden="1" customHeight="1">
      <c r="I15597" s="139"/>
    </row>
    <row r="15598" spans="9:9" ht="17.25" hidden="1" customHeight="1">
      <c r="I15598" s="139"/>
    </row>
    <row r="15599" spans="9:9" ht="17.25" hidden="1" customHeight="1">
      <c r="I15599" s="139"/>
    </row>
    <row r="15600" spans="9:9" ht="17.25" hidden="1" customHeight="1">
      <c r="I15600" s="139"/>
    </row>
    <row r="15601" spans="9:9" ht="17.25" hidden="1" customHeight="1">
      <c r="I15601" s="139"/>
    </row>
    <row r="15602" spans="9:9" ht="17.25" hidden="1" customHeight="1">
      <c r="I15602" s="139"/>
    </row>
    <row r="15603" spans="9:9" ht="17.25" hidden="1" customHeight="1">
      <c r="I15603" s="139"/>
    </row>
    <row r="15604" spans="9:9" ht="17.25" hidden="1" customHeight="1">
      <c r="I15604" s="139"/>
    </row>
    <row r="15605" spans="9:9" ht="17.25" hidden="1" customHeight="1">
      <c r="I15605" s="139"/>
    </row>
    <row r="15606" spans="9:9" ht="17.25" hidden="1" customHeight="1">
      <c r="I15606" s="139"/>
    </row>
    <row r="15607" spans="9:9" ht="17.25" hidden="1" customHeight="1">
      <c r="I15607" s="139"/>
    </row>
    <row r="15608" spans="9:9" ht="17.25" hidden="1" customHeight="1">
      <c r="I15608" s="139"/>
    </row>
    <row r="15609" spans="9:9" ht="17.25" hidden="1" customHeight="1">
      <c r="I15609" s="139"/>
    </row>
    <row r="15610" spans="9:9" ht="17.25" hidden="1" customHeight="1">
      <c r="I15610" s="139"/>
    </row>
    <row r="15611" spans="9:9" ht="17.25" hidden="1" customHeight="1">
      <c r="I15611" s="139"/>
    </row>
    <row r="15612" spans="9:9" ht="17.25" hidden="1" customHeight="1">
      <c r="I15612" s="139"/>
    </row>
    <row r="15613" spans="9:9" ht="17.25" hidden="1" customHeight="1">
      <c r="I15613" s="139"/>
    </row>
    <row r="15614" spans="9:9" ht="17.25" hidden="1" customHeight="1">
      <c r="I15614" s="139"/>
    </row>
    <row r="15615" spans="9:9" ht="17.25" hidden="1" customHeight="1">
      <c r="I15615" s="139"/>
    </row>
    <row r="15616" spans="9:9" ht="17.25" hidden="1" customHeight="1">
      <c r="I15616" s="139"/>
    </row>
    <row r="15617" spans="9:9" ht="17.25" hidden="1" customHeight="1">
      <c r="I15617" s="139"/>
    </row>
    <row r="15618" spans="9:9" ht="17.25" hidden="1" customHeight="1">
      <c r="I15618" s="139"/>
    </row>
    <row r="15619" spans="9:9" ht="17.25" hidden="1" customHeight="1">
      <c r="I15619" s="139"/>
    </row>
    <row r="15620" spans="9:9" ht="17.25" hidden="1" customHeight="1">
      <c r="I15620" s="139"/>
    </row>
    <row r="15621" spans="9:9" ht="17.25" hidden="1" customHeight="1">
      <c r="I15621" s="139"/>
    </row>
    <row r="15622" spans="9:9" ht="17.25" hidden="1" customHeight="1">
      <c r="I15622" s="139"/>
    </row>
    <row r="15623" spans="9:9" ht="17.25" hidden="1" customHeight="1">
      <c r="I15623" s="139"/>
    </row>
    <row r="15624" spans="9:9" ht="17.25" hidden="1" customHeight="1">
      <c r="I15624" s="139"/>
    </row>
    <row r="15625" spans="9:9" ht="17.25" hidden="1" customHeight="1">
      <c r="I15625" s="139"/>
    </row>
    <row r="15626" spans="9:9" ht="17.25" hidden="1" customHeight="1">
      <c r="I15626" s="139"/>
    </row>
    <row r="15627" spans="9:9" ht="17.25" hidden="1" customHeight="1">
      <c r="I15627" s="139"/>
    </row>
    <row r="15628" spans="9:9" ht="17.25" hidden="1" customHeight="1">
      <c r="I15628" s="139"/>
    </row>
    <row r="15629" spans="9:9" ht="17.25" hidden="1" customHeight="1">
      <c r="I15629" s="139"/>
    </row>
    <row r="15630" spans="9:9" ht="17.25" hidden="1" customHeight="1">
      <c r="I15630" s="139"/>
    </row>
    <row r="15631" spans="9:9" ht="17.25" hidden="1" customHeight="1">
      <c r="I15631" s="139"/>
    </row>
    <row r="15632" spans="9:9" ht="17.25" hidden="1" customHeight="1">
      <c r="I15632" s="139"/>
    </row>
    <row r="15633" spans="9:9" ht="17.25" hidden="1" customHeight="1">
      <c r="I15633" s="139"/>
    </row>
    <row r="15634" spans="9:9" ht="17.25" hidden="1" customHeight="1">
      <c r="I15634" s="139"/>
    </row>
    <row r="15635" spans="9:9" ht="17.25" hidden="1" customHeight="1">
      <c r="I15635" s="139"/>
    </row>
    <row r="15636" spans="9:9" ht="17.25" hidden="1" customHeight="1">
      <c r="I15636" s="139"/>
    </row>
    <row r="15637" spans="9:9" ht="17.25" hidden="1" customHeight="1">
      <c r="I15637" s="139"/>
    </row>
    <row r="15638" spans="9:9" ht="17.25" hidden="1" customHeight="1">
      <c r="I15638" s="139"/>
    </row>
    <row r="15639" spans="9:9" ht="17.25" hidden="1" customHeight="1">
      <c r="I15639" s="139"/>
    </row>
    <row r="15640" spans="9:9" ht="17.25" hidden="1" customHeight="1">
      <c r="I15640" s="139"/>
    </row>
    <row r="15641" spans="9:9" ht="17.25" hidden="1" customHeight="1">
      <c r="I15641" s="139"/>
    </row>
    <row r="15642" spans="9:9" ht="17.25" hidden="1" customHeight="1">
      <c r="I15642" s="139"/>
    </row>
    <row r="15643" spans="9:9" ht="17.25" hidden="1" customHeight="1">
      <c r="I15643" s="139"/>
    </row>
    <row r="15644" spans="9:9" ht="17.25" hidden="1" customHeight="1">
      <c r="I15644" s="139"/>
    </row>
    <row r="15645" spans="9:9" ht="17.25" hidden="1" customHeight="1">
      <c r="I15645" s="139"/>
    </row>
    <row r="15646" spans="9:9" ht="17.25" hidden="1" customHeight="1">
      <c r="I15646" s="139"/>
    </row>
    <row r="15647" spans="9:9" ht="17.25" hidden="1" customHeight="1">
      <c r="I15647" s="139"/>
    </row>
    <row r="15648" spans="9:9" ht="17.25" hidden="1" customHeight="1">
      <c r="I15648" s="139"/>
    </row>
    <row r="15649" spans="9:9" ht="17.25" hidden="1" customHeight="1">
      <c r="I15649" s="139"/>
    </row>
    <row r="15650" spans="9:9" ht="17.25" hidden="1" customHeight="1">
      <c r="I15650" s="139"/>
    </row>
    <row r="15651" spans="9:9" ht="17.25" hidden="1" customHeight="1">
      <c r="I15651" s="139"/>
    </row>
    <row r="15652" spans="9:9" ht="17.25" hidden="1" customHeight="1">
      <c r="I15652" s="139"/>
    </row>
    <row r="15653" spans="9:9" ht="17.25" hidden="1" customHeight="1">
      <c r="I15653" s="139"/>
    </row>
    <row r="15654" spans="9:9" ht="17.25" hidden="1" customHeight="1">
      <c r="I15654" s="139"/>
    </row>
    <row r="15655" spans="9:9" ht="17.25" hidden="1" customHeight="1">
      <c r="I15655" s="139"/>
    </row>
    <row r="15656" spans="9:9" ht="17.25" hidden="1" customHeight="1">
      <c r="I15656" s="139"/>
    </row>
    <row r="15657" spans="9:9" ht="17.25" hidden="1" customHeight="1">
      <c r="I15657" s="139"/>
    </row>
    <row r="15658" spans="9:9" ht="17.25" hidden="1" customHeight="1">
      <c r="I15658" s="139"/>
    </row>
    <row r="15659" spans="9:9" ht="17.25" hidden="1" customHeight="1">
      <c r="I15659" s="139"/>
    </row>
    <row r="15660" spans="9:9" ht="17.25" hidden="1" customHeight="1">
      <c r="I15660" s="139"/>
    </row>
    <row r="15661" spans="9:9" ht="17.25" hidden="1" customHeight="1">
      <c r="I15661" s="139"/>
    </row>
    <row r="15662" spans="9:9" ht="17.25" hidden="1" customHeight="1">
      <c r="I15662" s="139"/>
    </row>
    <row r="15663" spans="9:9" ht="17.25" hidden="1" customHeight="1">
      <c r="I15663" s="139"/>
    </row>
    <row r="15664" spans="9:9" ht="17.25" hidden="1" customHeight="1">
      <c r="I15664" s="139"/>
    </row>
    <row r="15665" spans="9:9" ht="17.25" hidden="1" customHeight="1">
      <c r="I15665" s="139"/>
    </row>
    <row r="15666" spans="9:9" ht="17.25" hidden="1" customHeight="1">
      <c r="I15666" s="139"/>
    </row>
    <row r="15667" spans="9:9" ht="17.25" hidden="1" customHeight="1">
      <c r="I15667" s="139"/>
    </row>
    <row r="15668" spans="9:9" ht="17.25" hidden="1" customHeight="1">
      <c r="I15668" s="139"/>
    </row>
    <row r="15669" spans="9:9" ht="17.25" hidden="1" customHeight="1">
      <c r="I15669" s="139"/>
    </row>
    <row r="15670" spans="9:9" ht="17.25" hidden="1" customHeight="1">
      <c r="I15670" s="139"/>
    </row>
    <row r="15671" spans="9:9" ht="17.25" hidden="1" customHeight="1">
      <c r="I15671" s="139"/>
    </row>
    <row r="15672" spans="9:9" ht="17.25" hidden="1" customHeight="1">
      <c r="I15672" s="139"/>
    </row>
    <row r="15673" spans="9:9" ht="17.25" hidden="1" customHeight="1">
      <c r="I15673" s="139"/>
    </row>
    <row r="15674" spans="9:9" ht="17.25" hidden="1" customHeight="1">
      <c r="I15674" s="139"/>
    </row>
    <row r="15675" spans="9:9" ht="17.25" hidden="1" customHeight="1">
      <c r="I15675" s="139"/>
    </row>
    <row r="15676" spans="9:9" ht="17.25" hidden="1" customHeight="1">
      <c r="I15676" s="139"/>
    </row>
    <row r="15677" spans="9:9" ht="17.25" hidden="1" customHeight="1">
      <c r="I15677" s="139"/>
    </row>
    <row r="15678" spans="9:9" ht="17.25" hidden="1" customHeight="1">
      <c r="I15678" s="139"/>
    </row>
    <row r="15679" spans="9:9" ht="17.25" hidden="1" customHeight="1">
      <c r="I15679" s="139"/>
    </row>
    <row r="15680" spans="9:9" ht="17.25" hidden="1" customHeight="1">
      <c r="I15680" s="139"/>
    </row>
    <row r="15681" spans="9:9" ht="17.25" hidden="1" customHeight="1">
      <c r="I15681" s="139"/>
    </row>
    <row r="15682" spans="9:9" ht="17.25" hidden="1" customHeight="1">
      <c r="I15682" s="139"/>
    </row>
    <row r="15683" spans="9:9" ht="17.25" hidden="1" customHeight="1">
      <c r="I15683" s="139"/>
    </row>
    <row r="15684" spans="9:9" ht="17.25" hidden="1" customHeight="1">
      <c r="I15684" s="139"/>
    </row>
    <row r="15685" spans="9:9" ht="17.25" hidden="1" customHeight="1">
      <c r="I15685" s="139"/>
    </row>
    <row r="15686" spans="9:9" ht="17.25" hidden="1" customHeight="1">
      <c r="I15686" s="139"/>
    </row>
    <row r="15687" spans="9:9" ht="17.25" hidden="1" customHeight="1">
      <c r="I15687" s="139"/>
    </row>
    <row r="15688" spans="9:9" ht="17.25" hidden="1" customHeight="1">
      <c r="I15688" s="139"/>
    </row>
    <row r="15689" spans="9:9" ht="17.25" hidden="1" customHeight="1">
      <c r="I15689" s="139"/>
    </row>
    <row r="15690" spans="9:9" ht="17.25" hidden="1" customHeight="1">
      <c r="I15690" s="139"/>
    </row>
    <row r="15691" spans="9:9" ht="17.25" hidden="1" customHeight="1">
      <c r="I15691" s="139"/>
    </row>
    <row r="15692" spans="9:9" ht="17.25" hidden="1" customHeight="1">
      <c r="I15692" s="139"/>
    </row>
    <row r="15693" spans="9:9" ht="17.25" hidden="1" customHeight="1">
      <c r="I15693" s="139"/>
    </row>
    <row r="15694" spans="9:9" ht="17.25" hidden="1" customHeight="1">
      <c r="I15694" s="139"/>
    </row>
    <row r="15695" spans="9:9" ht="17.25" hidden="1" customHeight="1">
      <c r="I15695" s="139"/>
    </row>
    <row r="15696" spans="9:9" ht="17.25" hidden="1" customHeight="1">
      <c r="I15696" s="139"/>
    </row>
    <row r="15697" spans="9:9" ht="17.25" hidden="1" customHeight="1">
      <c r="I15697" s="139"/>
    </row>
    <row r="15698" spans="9:9" ht="17.25" hidden="1" customHeight="1">
      <c r="I15698" s="139"/>
    </row>
    <row r="15699" spans="9:9" ht="17.25" hidden="1" customHeight="1">
      <c r="I15699" s="139"/>
    </row>
    <row r="15700" spans="9:9" ht="17.25" hidden="1" customHeight="1">
      <c r="I15700" s="139"/>
    </row>
    <row r="15701" spans="9:9" ht="17.25" hidden="1" customHeight="1">
      <c r="I15701" s="139"/>
    </row>
    <row r="15702" spans="9:9" ht="17.25" hidden="1" customHeight="1">
      <c r="I15702" s="139"/>
    </row>
    <row r="15703" spans="9:9" ht="17.25" hidden="1" customHeight="1">
      <c r="I15703" s="139"/>
    </row>
    <row r="15704" spans="9:9" ht="17.25" hidden="1" customHeight="1">
      <c r="I15704" s="139"/>
    </row>
    <row r="15705" spans="9:9" ht="17.25" hidden="1" customHeight="1">
      <c r="I15705" s="139"/>
    </row>
    <row r="15706" spans="9:9" ht="17.25" hidden="1" customHeight="1">
      <c r="I15706" s="139"/>
    </row>
    <row r="15707" spans="9:9" ht="17.25" hidden="1" customHeight="1">
      <c r="I15707" s="139"/>
    </row>
    <row r="15708" spans="9:9" ht="17.25" hidden="1" customHeight="1">
      <c r="I15708" s="139"/>
    </row>
    <row r="15709" spans="9:9" ht="17.25" hidden="1" customHeight="1">
      <c r="I15709" s="139"/>
    </row>
    <row r="15710" spans="9:9" ht="17.25" hidden="1" customHeight="1">
      <c r="I15710" s="139"/>
    </row>
    <row r="15711" spans="9:9" ht="17.25" hidden="1" customHeight="1">
      <c r="I15711" s="139"/>
    </row>
    <row r="15712" spans="9:9" ht="17.25" hidden="1" customHeight="1">
      <c r="I15712" s="139"/>
    </row>
    <row r="15713" spans="9:9" ht="17.25" hidden="1" customHeight="1">
      <c r="I15713" s="139"/>
    </row>
    <row r="15714" spans="9:9" ht="17.25" hidden="1" customHeight="1">
      <c r="I15714" s="139"/>
    </row>
    <row r="15715" spans="9:9" ht="17.25" hidden="1" customHeight="1">
      <c r="I15715" s="139"/>
    </row>
    <row r="15716" spans="9:9" ht="17.25" hidden="1" customHeight="1">
      <c r="I15716" s="139"/>
    </row>
    <row r="15717" spans="9:9" ht="17.25" hidden="1" customHeight="1">
      <c r="I15717" s="139"/>
    </row>
    <row r="15718" spans="9:9" ht="17.25" hidden="1" customHeight="1">
      <c r="I15718" s="139"/>
    </row>
    <row r="15719" spans="9:9" ht="17.25" hidden="1" customHeight="1">
      <c r="I15719" s="139"/>
    </row>
    <row r="15720" spans="9:9" ht="17.25" hidden="1" customHeight="1">
      <c r="I15720" s="139"/>
    </row>
    <row r="15721" spans="9:9" ht="17.25" hidden="1" customHeight="1">
      <c r="I15721" s="139"/>
    </row>
    <row r="15722" spans="9:9" ht="17.25" hidden="1" customHeight="1">
      <c r="I15722" s="139"/>
    </row>
    <row r="15723" spans="9:9" ht="17.25" hidden="1" customHeight="1">
      <c r="I15723" s="139"/>
    </row>
    <row r="15724" spans="9:9" ht="17.25" hidden="1" customHeight="1">
      <c r="I15724" s="139"/>
    </row>
    <row r="15725" spans="9:9" ht="17.25" hidden="1" customHeight="1">
      <c r="I15725" s="139"/>
    </row>
    <row r="15726" spans="9:9" ht="17.25" hidden="1" customHeight="1">
      <c r="I15726" s="139"/>
    </row>
    <row r="15727" spans="9:9" ht="17.25" hidden="1" customHeight="1">
      <c r="I15727" s="139"/>
    </row>
    <row r="15728" spans="9:9" ht="17.25" hidden="1" customHeight="1">
      <c r="I15728" s="139"/>
    </row>
    <row r="15729" spans="9:9" ht="17.25" hidden="1" customHeight="1">
      <c r="I15729" s="139"/>
    </row>
    <row r="15730" spans="9:9" ht="17.25" hidden="1" customHeight="1">
      <c r="I15730" s="139"/>
    </row>
    <row r="15731" spans="9:9" ht="17.25" hidden="1" customHeight="1">
      <c r="I15731" s="139"/>
    </row>
    <row r="15732" spans="9:9" ht="17.25" hidden="1" customHeight="1">
      <c r="I15732" s="139"/>
    </row>
    <row r="15733" spans="9:9" ht="17.25" hidden="1" customHeight="1">
      <c r="I15733" s="139"/>
    </row>
    <row r="15734" spans="9:9" ht="17.25" hidden="1" customHeight="1">
      <c r="I15734" s="139"/>
    </row>
    <row r="15735" spans="9:9" ht="17.25" hidden="1" customHeight="1">
      <c r="I15735" s="139"/>
    </row>
    <row r="15736" spans="9:9" ht="17.25" hidden="1" customHeight="1">
      <c r="I15736" s="139"/>
    </row>
    <row r="15737" spans="9:9" ht="17.25" hidden="1" customHeight="1">
      <c r="I15737" s="139"/>
    </row>
    <row r="15738" spans="9:9" ht="17.25" hidden="1" customHeight="1">
      <c r="I15738" s="139"/>
    </row>
    <row r="15739" spans="9:9" ht="17.25" hidden="1" customHeight="1">
      <c r="I15739" s="139"/>
    </row>
    <row r="15740" spans="9:9" ht="17.25" hidden="1" customHeight="1">
      <c r="I15740" s="139"/>
    </row>
    <row r="15741" spans="9:9" ht="17.25" hidden="1" customHeight="1">
      <c r="I15741" s="139"/>
    </row>
    <row r="15742" spans="9:9" ht="17.25" hidden="1" customHeight="1">
      <c r="I15742" s="139"/>
    </row>
    <row r="15743" spans="9:9" ht="17.25" hidden="1" customHeight="1">
      <c r="I15743" s="139"/>
    </row>
    <row r="15744" spans="9:9" ht="17.25" hidden="1" customHeight="1">
      <c r="I15744" s="139"/>
    </row>
    <row r="15745" spans="9:9" ht="17.25" hidden="1" customHeight="1">
      <c r="I15745" s="139"/>
    </row>
    <row r="15746" spans="9:9" ht="17.25" hidden="1" customHeight="1">
      <c r="I15746" s="139"/>
    </row>
    <row r="15747" spans="9:9" ht="17.25" hidden="1" customHeight="1">
      <c r="I15747" s="139"/>
    </row>
    <row r="15748" spans="9:9" ht="17.25" hidden="1" customHeight="1">
      <c r="I15748" s="139"/>
    </row>
    <row r="15749" spans="9:9" ht="17.25" hidden="1" customHeight="1">
      <c r="I15749" s="139"/>
    </row>
    <row r="15750" spans="9:9" ht="17.25" hidden="1" customHeight="1">
      <c r="I15750" s="139"/>
    </row>
    <row r="15751" spans="9:9" ht="17.25" hidden="1" customHeight="1">
      <c r="I15751" s="139"/>
    </row>
    <row r="15752" spans="9:9" ht="17.25" hidden="1" customHeight="1">
      <c r="I15752" s="139"/>
    </row>
    <row r="15753" spans="9:9" ht="17.25" hidden="1" customHeight="1">
      <c r="I15753" s="139"/>
    </row>
    <row r="15754" spans="9:9" ht="17.25" hidden="1" customHeight="1">
      <c r="I15754" s="139"/>
    </row>
    <row r="15755" spans="9:9" ht="17.25" hidden="1" customHeight="1">
      <c r="I15755" s="139"/>
    </row>
    <row r="15756" spans="9:9" ht="17.25" hidden="1" customHeight="1">
      <c r="I15756" s="139"/>
    </row>
    <row r="15757" spans="9:9" ht="17.25" hidden="1" customHeight="1">
      <c r="I15757" s="139"/>
    </row>
    <row r="15758" spans="9:9" ht="17.25" hidden="1" customHeight="1">
      <c r="I15758" s="139"/>
    </row>
    <row r="15759" spans="9:9" ht="17.25" hidden="1" customHeight="1">
      <c r="I15759" s="139"/>
    </row>
    <row r="15760" spans="9:9" ht="17.25" hidden="1" customHeight="1">
      <c r="I15760" s="139"/>
    </row>
    <row r="15761" spans="9:9" ht="17.25" hidden="1" customHeight="1">
      <c r="I15761" s="139"/>
    </row>
    <row r="15762" spans="9:9" ht="17.25" hidden="1" customHeight="1">
      <c r="I15762" s="139"/>
    </row>
    <row r="15763" spans="9:9" ht="17.25" hidden="1" customHeight="1">
      <c r="I15763" s="139"/>
    </row>
    <row r="15764" spans="9:9" ht="17.25" hidden="1" customHeight="1">
      <c r="I15764" s="139"/>
    </row>
    <row r="15765" spans="9:9" ht="17.25" hidden="1" customHeight="1">
      <c r="I15765" s="139"/>
    </row>
    <row r="15766" spans="9:9" ht="17.25" hidden="1" customHeight="1">
      <c r="I15766" s="139"/>
    </row>
    <row r="15767" spans="9:9" ht="17.25" hidden="1" customHeight="1">
      <c r="I15767" s="139"/>
    </row>
    <row r="15768" spans="9:9" ht="17.25" hidden="1" customHeight="1">
      <c r="I15768" s="139"/>
    </row>
    <row r="15769" spans="9:9" ht="17.25" hidden="1" customHeight="1">
      <c r="I15769" s="139"/>
    </row>
    <row r="15770" spans="9:9" ht="17.25" hidden="1" customHeight="1">
      <c r="I15770" s="139"/>
    </row>
    <row r="15771" spans="9:9" ht="17.25" hidden="1" customHeight="1">
      <c r="I15771" s="139"/>
    </row>
    <row r="15772" spans="9:9" ht="17.25" hidden="1" customHeight="1">
      <c r="I15772" s="139"/>
    </row>
    <row r="15773" spans="9:9" ht="17.25" hidden="1" customHeight="1">
      <c r="I15773" s="139"/>
    </row>
    <row r="15774" spans="9:9" ht="17.25" hidden="1" customHeight="1">
      <c r="I15774" s="139"/>
    </row>
    <row r="15775" spans="9:9" ht="17.25" hidden="1" customHeight="1">
      <c r="I15775" s="139"/>
    </row>
    <row r="15776" spans="9:9" ht="17.25" hidden="1" customHeight="1">
      <c r="I15776" s="139"/>
    </row>
    <row r="15777" spans="9:9" ht="17.25" hidden="1" customHeight="1">
      <c r="I15777" s="139"/>
    </row>
    <row r="15778" spans="9:9" ht="17.25" hidden="1" customHeight="1">
      <c r="I15778" s="139"/>
    </row>
    <row r="15779" spans="9:9" ht="17.25" hidden="1" customHeight="1">
      <c r="I15779" s="139"/>
    </row>
    <row r="15780" spans="9:9" ht="17.25" hidden="1" customHeight="1">
      <c r="I15780" s="139"/>
    </row>
    <row r="15781" spans="9:9" ht="17.25" hidden="1" customHeight="1">
      <c r="I15781" s="139"/>
    </row>
    <row r="15782" spans="9:9" ht="17.25" hidden="1" customHeight="1">
      <c r="I15782" s="139"/>
    </row>
    <row r="15783" spans="9:9" ht="17.25" hidden="1" customHeight="1">
      <c r="I15783" s="139"/>
    </row>
    <row r="15784" spans="9:9" ht="17.25" hidden="1" customHeight="1">
      <c r="I15784" s="139"/>
    </row>
    <row r="15785" spans="9:9" ht="17.25" hidden="1" customHeight="1">
      <c r="I15785" s="139"/>
    </row>
    <row r="15786" spans="9:9" ht="17.25" hidden="1" customHeight="1">
      <c r="I15786" s="139"/>
    </row>
    <row r="15787" spans="9:9" ht="17.25" hidden="1" customHeight="1">
      <c r="I15787" s="139"/>
    </row>
    <row r="15788" spans="9:9" ht="17.25" hidden="1" customHeight="1">
      <c r="I15788" s="139"/>
    </row>
    <row r="15789" spans="9:9" ht="17.25" hidden="1" customHeight="1">
      <c r="I15789" s="139"/>
    </row>
    <row r="15790" spans="9:9" ht="17.25" hidden="1" customHeight="1">
      <c r="I15790" s="139"/>
    </row>
    <row r="15791" spans="9:9" ht="17.25" hidden="1" customHeight="1">
      <c r="I15791" s="139"/>
    </row>
    <row r="15792" spans="9:9" ht="17.25" hidden="1" customHeight="1">
      <c r="I15792" s="139"/>
    </row>
    <row r="15793" spans="9:9" ht="17.25" hidden="1" customHeight="1">
      <c r="I15793" s="139"/>
    </row>
    <row r="15794" spans="9:9" ht="17.25" hidden="1" customHeight="1">
      <c r="I15794" s="139"/>
    </row>
    <row r="15795" spans="9:9" ht="17.25" hidden="1" customHeight="1">
      <c r="I15795" s="139"/>
    </row>
    <row r="15796" spans="9:9" ht="17.25" hidden="1" customHeight="1">
      <c r="I15796" s="139"/>
    </row>
    <row r="15797" spans="9:9" ht="17.25" hidden="1" customHeight="1">
      <c r="I15797" s="139"/>
    </row>
    <row r="15798" spans="9:9" ht="17.25" hidden="1" customHeight="1">
      <c r="I15798" s="139"/>
    </row>
    <row r="15799" spans="9:9" ht="17.25" hidden="1" customHeight="1">
      <c r="I15799" s="139"/>
    </row>
    <row r="15800" spans="9:9" ht="17.25" hidden="1" customHeight="1">
      <c r="I15800" s="139"/>
    </row>
    <row r="15801" spans="9:9" ht="17.25" hidden="1" customHeight="1">
      <c r="I15801" s="139"/>
    </row>
    <row r="15802" spans="9:9" ht="17.25" hidden="1" customHeight="1">
      <c r="I15802" s="139"/>
    </row>
    <row r="15803" spans="9:9" ht="17.25" hidden="1" customHeight="1">
      <c r="I15803" s="139"/>
    </row>
    <row r="15804" spans="9:9" ht="17.25" hidden="1" customHeight="1">
      <c r="I15804" s="139"/>
    </row>
    <row r="15805" spans="9:9" ht="17.25" hidden="1" customHeight="1">
      <c r="I15805" s="139"/>
    </row>
    <row r="15806" spans="9:9" ht="17.25" hidden="1" customHeight="1">
      <c r="I15806" s="139"/>
    </row>
    <row r="15807" spans="9:9" ht="17.25" hidden="1" customHeight="1">
      <c r="I15807" s="139"/>
    </row>
    <row r="15808" spans="9:9" ht="17.25" hidden="1" customHeight="1">
      <c r="I15808" s="139"/>
    </row>
    <row r="15809" spans="9:9" ht="17.25" hidden="1" customHeight="1">
      <c r="I15809" s="139"/>
    </row>
    <row r="15810" spans="9:9" ht="17.25" hidden="1" customHeight="1">
      <c r="I15810" s="139"/>
    </row>
    <row r="15811" spans="9:9" ht="17.25" hidden="1" customHeight="1">
      <c r="I15811" s="139"/>
    </row>
    <row r="15812" spans="9:9" ht="17.25" hidden="1" customHeight="1">
      <c r="I15812" s="139"/>
    </row>
    <row r="15813" spans="9:9" ht="17.25" hidden="1" customHeight="1">
      <c r="I15813" s="139"/>
    </row>
    <row r="15814" spans="9:9" ht="17.25" hidden="1" customHeight="1">
      <c r="I15814" s="139"/>
    </row>
    <row r="15815" spans="9:9" ht="17.25" hidden="1" customHeight="1">
      <c r="I15815" s="139"/>
    </row>
    <row r="15816" spans="9:9" ht="17.25" hidden="1" customHeight="1">
      <c r="I15816" s="139"/>
    </row>
    <row r="15817" spans="9:9" ht="17.25" hidden="1" customHeight="1">
      <c r="I15817" s="139"/>
    </row>
    <row r="15818" spans="9:9" ht="17.25" hidden="1" customHeight="1">
      <c r="I15818" s="139"/>
    </row>
    <row r="15819" spans="9:9" ht="17.25" hidden="1" customHeight="1">
      <c r="I15819" s="139"/>
    </row>
    <row r="15820" spans="9:9" ht="17.25" hidden="1" customHeight="1">
      <c r="I15820" s="139"/>
    </row>
    <row r="15821" spans="9:9" ht="17.25" hidden="1" customHeight="1">
      <c r="I15821" s="139"/>
    </row>
    <row r="15822" spans="9:9" ht="17.25" hidden="1" customHeight="1">
      <c r="I15822" s="139"/>
    </row>
    <row r="15823" spans="9:9" ht="17.25" hidden="1" customHeight="1">
      <c r="I15823" s="139"/>
    </row>
    <row r="15824" spans="9:9" ht="17.25" hidden="1" customHeight="1">
      <c r="I15824" s="139"/>
    </row>
    <row r="15825" spans="9:9" ht="17.25" hidden="1" customHeight="1">
      <c r="I15825" s="139"/>
    </row>
    <row r="15826" spans="9:9" ht="17.25" hidden="1" customHeight="1">
      <c r="I15826" s="139"/>
    </row>
    <row r="15827" spans="9:9" ht="17.25" hidden="1" customHeight="1">
      <c r="I15827" s="139"/>
    </row>
    <row r="15828" spans="9:9" ht="17.25" hidden="1" customHeight="1">
      <c r="I15828" s="139"/>
    </row>
    <row r="15829" spans="9:9" ht="17.25" hidden="1" customHeight="1">
      <c r="I15829" s="139"/>
    </row>
    <row r="15830" spans="9:9" ht="17.25" hidden="1" customHeight="1">
      <c r="I15830" s="139"/>
    </row>
    <row r="15831" spans="9:9" ht="17.25" hidden="1" customHeight="1">
      <c r="I15831" s="139"/>
    </row>
    <row r="15832" spans="9:9" ht="17.25" hidden="1" customHeight="1">
      <c r="I15832" s="139"/>
    </row>
    <row r="15833" spans="9:9" ht="17.25" hidden="1" customHeight="1">
      <c r="I15833" s="139"/>
    </row>
    <row r="15834" spans="9:9" ht="17.25" hidden="1" customHeight="1">
      <c r="I15834" s="139"/>
    </row>
    <row r="15835" spans="9:9" ht="17.25" hidden="1" customHeight="1">
      <c r="I15835" s="139"/>
    </row>
    <row r="15836" spans="9:9" ht="17.25" hidden="1" customHeight="1">
      <c r="I15836" s="139"/>
    </row>
    <row r="15837" spans="9:9" ht="17.25" hidden="1" customHeight="1">
      <c r="I15837" s="139"/>
    </row>
    <row r="15838" spans="9:9" ht="17.25" hidden="1" customHeight="1">
      <c r="I15838" s="139"/>
    </row>
    <row r="15839" spans="9:9" ht="17.25" hidden="1" customHeight="1">
      <c r="I15839" s="139"/>
    </row>
    <row r="15840" spans="9:9" ht="17.25" hidden="1" customHeight="1">
      <c r="I15840" s="139"/>
    </row>
    <row r="15841" spans="9:9" ht="17.25" hidden="1" customHeight="1">
      <c r="I15841" s="139"/>
    </row>
    <row r="15842" spans="9:9" ht="17.25" hidden="1" customHeight="1">
      <c r="I15842" s="139"/>
    </row>
    <row r="15843" spans="9:9" ht="17.25" hidden="1" customHeight="1">
      <c r="I15843" s="139"/>
    </row>
    <row r="15844" spans="9:9" ht="17.25" hidden="1" customHeight="1">
      <c r="I15844" s="139"/>
    </row>
    <row r="15845" spans="9:9" ht="17.25" hidden="1" customHeight="1">
      <c r="I15845" s="139"/>
    </row>
    <row r="15846" spans="9:9" ht="17.25" hidden="1" customHeight="1">
      <c r="I15846" s="139"/>
    </row>
    <row r="15847" spans="9:9" ht="17.25" hidden="1" customHeight="1">
      <c r="I15847" s="139"/>
    </row>
    <row r="15848" spans="9:9" ht="17.25" hidden="1" customHeight="1">
      <c r="I15848" s="139"/>
    </row>
    <row r="15849" spans="9:9" ht="17.25" hidden="1" customHeight="1">
      <c r="I15849" s="139"/>
    </row>
    <row r="15850" spans="9:9" ht="17.25" hidden="1" customHeight="1">
      <c r="I15850" s="139"/>
    </row>
    <row r="15851" spans="9:9" ht="17.25" hidden="1" customHeight="1">
      <c r="I15851" s="139"/>
    </row>
    <row r="15852" spans="9:9" ht="17.25" hidden="1" customHeight="1">
      <c r="I15852" s="139"/>
    </row>
    <row r="15853" spans="9:9" ht="17.25" hidden="1" customHeight="1">
      <c r="I15853" s="139"/>
    </row>
    <row r="15854" spans="9:9" ht="17.25" hidden="1" customHeight="1">
      <c r="I15854" s="139"/>
    </row>
    <row r="15855" spans="9:9" ht="17.25" hidden="1" customHeight="1">
      <c r="I15855" s="139"/>
    </row>
    <row r="15856" spans="9:9" ht="17.25" hidden="1" customHeight="1">
      <c r="I15856" s="139"/>
    </row>
    <row r="15857" spans="9:9" ht="17.25" hidden="1" customHeight="1">
      <c r="I15857" s="139"/>
    </row>
    <row r="15858" spans="9:9" ht="17.25" hidden="1" customHeight="1">
      <c r="I15858" s="139"/>
    </row>
    <row r="15859" spans="9:9" ht="17.25" hidden="1" customHeight="1">
      <c r="I15859" s="139"/>
    </row>
    <row r="15860" spans="9:9" ht="17.25" hidden="1" customHeight="1">
      <c r="I15860" s="139"/>
    </row>
    <row r="15861" spans="9:9" ht="17.25" hidden="1" customHeight="1">
      <c r="I15861" s="139"/>
    </row>
    <row r="15862" spans="9:9" ht="17.25" hidden="1" customHeight="1">
      <c r="I15862" s="139"/>
    </row>
    <row r="15863" spans="9:9" ht="17.25" hidden="1" customHeight="1">
      <c r="I15863" s="139"/>
    </row>
    <row r="15864" spans="9:9" ht="17.25" hidden="1" customHeight="1">
      <c r="I15864" s="139"/>
    </row>
    <row r="15865" spans="9:9" ht="17.25" hidden="1" customHeight="1">
      <c r="I15865" s="139"/>
    </row>
    <row r="15866" spans="9:9" ht="17.25" hidden="1" customHeight="1">
      <c r="I15866" s="139"/>
    </row>
    <row r="15867" spans="9:9" ht="17.25" hidden="1" customHeight="1">
      <c r="I15867" s="139"/>
    </row>
    <row r="15868" spans="9:9" ht="17.25" hidden="1" customHeight="1">
      <c r="I15868" s="139"/>
    </row>
    <row r="15869" spans="9:9" ht="17.25" hidden="1" customHeight="1">
      <c r="I15869" s="139"/>
    </row>
    <row r="15870" spans="9:9" ht="17.25" hidden="1" customHeight="1">
      <c r="I15870" s="139"/>
    </row>
    <row r="15871" spans="9:9" ht="17.25" hidden="1" customHeight="1">
      <c r="I15871" s="139"/>
    </row>
    <row r="15872" spans="9:9" ht="17.25" hidden="1" customHeight="1">
      <c r="I15872" s="139"/>
    </row>
    <row r="15873" spans="9:9" ht="17.25" hidden="1" customHeight="1">
      <c r="I15873" s="139"/>
    </row>
    <row r="15874" spans="9:9" ht="17.25" hidden="1" customHeight="1">
      <c r="I15874" s="139"/>
    </row>
    <row r="15875" spans="9:9" ht="17.25" hidden="1" customHeight="1">
      <c r="I15875" s="139"/>
    </row>
    <row r="15876" spans="9:9" ht="17.25" hidden="1" customHeight="1">
      <c r="I15876" s="139"/>
    </row>
    <row r="15877" spans="9:9" ht="17.25" hidden="1" customHeight="1">
      <c r="I15877" s="139"/>
    </row>
    <row r="15878" spans="9:9" ht="17.25" hidden="1" customHeight="1">
      <c r="I15878" s="139"/>
    </row>
    <row r="15879" spans="9:9" ht="17.25" hidden="1" customHeight="1">
      <c r="I15879" s="139"/>
    </row>
    <row r="15880" spans="9:9" ht="17.25" hidden="1" customHeight="1">
      <c r="I15880" s="139"/>
    </row>
    <row r="15881" spans="9:9" ht="17.25" hidden="1" customHeight="1">
      <c r="I15881" s="139"/>
    </row>
    <row r="15882" spans="9:9" ht="17.25" hidden="1" customHeight="1">
      <c r="I15882" s="139"/>
    </row>
    <row r="15883" spans="9:9" ht="17.25" hidden="1" customHeight="1">
      <c r="I15883" s="139"/>
    </row>
    <row r="15884" spans="9:9" ht="17.25" hidden="1" customHeight="1">
      <c r="I15884" s="139"/>
    </row>
    <row r="15885" spans="9:9" ht="17.25" hidden="1" customHeight="1">
      <c r="I15885" s="139"/>
    </row>
    <row r="15886" spans="9:9" ht="17.25" hidden="1" customHeight="1">
      <c r="I15886" s="139"/>
    </row>
    <row r="15887" spans="9:9" ht="17.25" hidden="1" customHeight="1">
      <c r="I15887" s="139"/>
    </row>
    <row r="15888" spans="9:9" ht="17.25" hidden="1" customHeight="1">
      <c r="I15888" s="139"/>
    </row>
    <row r="15889" spans="9:9" ht="17.25" hidden="1" customHeight="1">
      <c r="I15889" s="139"/>
    </row>
    <row r="15890" spans="9:9" ht="17.25" hidden="1" customHeight="1">
      <c r="I15890" s="139"/>
    </row>
    <row r="15891" spans="9:9" ht="17.25" hidden="1" customHeight="1">
      <c r="I15891" s="139"/>
    </row>
    <row r="15892" spans="9:9" ht="17.25" hidden="1" customHeight="1">
      <c r="I15892" s="139"/>
    </row>
    <row r="15893" spans="9:9" ht="17.25" hidden="1" customHeight="1">
      <c r="I15893" s="139"/>
    </row>
    <row r="15894" spans="9:9" ht="17.25" hidden="1" customHeight="1">
      <c r="I15894" s="139"/>
    </row>
    <row r="15895" spans="9:9" ht="17.25" hidden="1" customHeight="1">
      <c r="I15895" s="139"/>
    </row>
    <row r="15896" spans="9:9" ht="17.25" hidden="1" customHeight="1">
      <c r="I15896" s="139"/>
    </row>
    <row r="15897" spans="9:9" ht="17.25" hidden="1" customHeight="1">
      <c r="I15897" s="139"/>
    </row>
    <row r="15898" spans="9:9" ht="17.25" hidden="1" customHeight="1">
      <c r="I15898" s="139"/>
    </row>
    <row r="15899" spans="9:9" ht="17.25" hidden="1" customHeight="1">
      <c r="I15899" s="139"/>
    </row>
    <row r="15900" spans="9:9" ht="17.25" hidden="1" customHeight="1">
      <c r="I15900" s="139"/>
    </row>
    <row r="15901" spans="9:9" ht="17.25" hidden="1" customHeight="1">
      <c r="I15901" s="139"/>
    </row>
    <row r="15902" spans="9:9" ht="17.25" hidden="1" customHeight="1">
      <c r="I15902" s="139"/>
    </row>
    <row r="15903" spans="9:9" ht="17.25" hidden="1" customHeight="1">
      <c r="I15903" s="139"/>
    </row>
    <row r="15904" spans="9:9" ht="17.25" hidden="1" customHeight="1">
      <c r="I15904" s="139"/>
    </row>
    <row r="15905" spans="9:9" ht="17.25" hidden="1" customHeight="1">
      <c r="I15905" s="139"/>
    </row>
    <row r="15906" spans="9:9" ht="17.25" hidden="1" customHeight="1">
      <c r="I15906" s="139"/>
    </row>
    <row r="15907" spans="9:9" ht="17.25" hidden="1" customHeight="1">
      <c r="I15907" s="139"/>
    </row>
    <row r="15908" spans="9:9" ht="17.25" hidden="1" customHeight="1">
      <c r="I15908" s="139"/>
    </row>
    <row r="15909" spans="9:9" ht="17.25" hidden="1" customHeight="1">
      <c r="I15909" s="139"/>
    </row>
    <row r="15910" spans="9:9" ht="17.25" hidden="1" customHeight="1">
      <c r="I15910" s="139"/>
    </row>
    <row r="15911" spans="9:9" ht="17.25" hidden="1" customHeight="1">
      <c r="I15911" s="139"/>
    </row>
    <row r="15912" spans="9:9" ht="17.25" hidden="1" customHeight="1">
      <c r="I15912" s="139"/>
    </row>
    <row r="15913" spans="9:9" ht="17.25" hidden="1" customHeight="1">
      <c r="I15913" s="139"/>
    </row>
    <row r="15914" spans="9:9" ht="17.25" hidden="1" customHeight="1">
      <c r="I15914" s="139"/>
    </row>
    <row r="15915" spans="9:9" ht="17.25" hidden="1" customHeight="1">
      <c r="I15915" s="139"/>
    </row>
    <row r="15916" spans="9:9" ht="17.25" hidden="1" customHeight="1">
      <c r="I15916" s="139"/>
    </row>
    <row r="15917" spans="9:9" ht="17.25" hidden="1" customHeight="1">
      <c r="I15917" s="139"/>
    </row>
    <row r="15918" spans="9:9" ht="17.25" hidden="1" customHeight="1">
      <c r="I15918" s="139"/>
    </row>
    <row r="15919" spans="9:9" ht="17.25" hidden="1" customHeight="1">
      <c r="I15919" s="139"/>
    </row>
    <row r="15920" spans="9:9" ht="17.25" hidden="1" customHeight="1">
      <c r="I15920" s="139"/>
    </row>
    <row r="15921" spans="9:9" ht="17.25" hidden="1" customHeight="1">
      <c r="I15921" s="139"/>
    </row>
    <row r="15922" spans="9:9" ht="17.25" hidden="1" customHeight="1">
      <c r="I15922" s="139"/>
    </row>
    <row r="15923" spans="9:9" ht="17.25" hidden="1" customHeight="1">
      <c r="I15923" s="139"/>
    </row>
    <row r="15924" spans="9:9" ht="17.25" hidden="1" customHeight="1">
      <c r="I15924" s="139"/>
    </row>
    <row r="15925" spans="9:9" ht="17.25" hidden="1" customHeight="1">
      <c r="I15925" s="139"/>
    </row>
    <row r="15926" spans="9:9" ht="17.25" hidden="1" customHeight="1">
      <c r="I15926" s="139"/>
    </row>
    <row r="15927" spans="9:9" ht="17.25" hidden="1" customHeight="1">
      <c r="I15927" s="139"/>
    </row>
    <row r="15928" spans="9:9" ht="17.25" hidden="1" customHeight="1">
      <c r="I15928" s="139"/>
    </row>
    <row r="15929" spans="9:9" ht="17.25" hidden="1" customHeight="1">
      <c r="I15929" s="139"/>
    </row>
    <row r="15930" spans="9:9" ht="17.25" hidden="1" customHeight="1">
      <c r="I15930" s="139"/>
    </row>
    <row r="15931" spans="9:9" ht="17.25" hidden="1" customHeight="1">
      <c r="I15931" s="139"/>
    </row>
    <row r="15932" spans="9:9" ht="17.25" hidden="1" customHeight="1">
      <c r="I15932" s="139"/>
    </row>
    <row r="15933" spans="9:9" ht="17.25" hidden="1" customHeight="1">
      <c r="I15933" s="139"/>
    </row>
    <row r="15934" spans="9:9" ht="17.25" hidden="1" customHeight="1">
      <c r="I15934" s="139"/>
    </row>
    <row r="15935" spans="9:9" ht="17.25" hidden="1" customHeight="1">
      <c r="I15935" s="139"/>
    </row>
    <row r="15936" spans="9:9" ht="17.25" hidden="1" customHeight="1">
      <c r="I15936" s="139"/>
    </row>
    <row r="15937" spans="9:9" ht="17.25" hidden="1" customHeight="1">
      <c r="I15937" s="139"/>
    </row>
    <row r="15938" spans="9:9" ht="17.25" hidden="1" customHeight="1">
      <c r="I15938" s="139"/>
    </row>
    <row r="15939" spans="9:9" ht="17.25" hidden="1" customHeight="1">
      <c r="I15939" s="139"/>
    </row>
    <row r="15940" spans="9:9" ht="17.25" hidden="1" customHeight="1">
      <c r="I15940" s="139"/>
    </row>
    <row r="15941" spans="9:9" ht="17.25" hidden="1" customHeight="1">
      <c r="I15941" s="139"/>
    </row>
    <row r="15942" spans="9:9" ht="17.25" hidden="1" customHeight="1">
      <c r="I15942" s="139"/>
    </row>
    <row r="15943" spans="9:9" ht="17.25" hidden="1" customHeight="1">
      <c r="I15943" s="139"/>
    </row>
    <row r="15944" spans="9:9" ht="17.25" hidden="1" customHeight="1">
      <c r="I15944" s="139"/>
    </row>
    <row r="15945" spans="9:9" ht="17.25" hidden="1" customHeight="1">
      <c r="I15945" s="139"/>
    </row>
    <row r="15946" spans="9:9" ht="17.25" hidden="1" customHeight="1">
      <c r="I15946" s="139"/>
    </row>
    <row r="15947" spans="9:9" ht="17.25" hidden="1" customHeight="1">
      <c r="I15947" s="139"/>
    </row>
    <row r="15948" spans="9:9" ht="17.25" hidden="1" customHeight="1">
      <c r="I15948" s="139"/>
    </row>
    <row r="15949" spans="9:9" ht="17.25" hidden="1" customHeight="1">
      <c r="I15949" s="139"/>
    </row>
    <row r="15950" spans="9:9" ht="17.25" hidden="1" customHeight="1">
      <c r="I15950" s="139"/>
    </row>
    <row r="15951" spans="9:9" ht="17.25" hidden="1" customHeight="1">
      <c r="I15951" s="139"/>
    </row>
    <row r="15952" spans="9:9" ht="17.25" hidden="1" customHeight="1">
      <c r="I15952" s="139"/>
    </row>
    <row r="15953" spans="9:9" ht="17.25" hidden="1" customHeight="1">
      <c r="I15953" s="139"/>
    </row>
    <row r="15954" spans="9:9" ht="17.25" hidden="1" customHeight="1">
      <c r="I15954" s="139"/>
    </row>
    <row r="15955" spans="9:9" ht="17.25" hidden="1" customHeight="1">
      <c r="I15955" s="139"/>
    </row>
    <row r="15956" spans="9:9" ht="17.25" hidden="1" customHeight="1">
      <c r="I15956" s="139"/>
    </row>
    <row r="15957" spans="9:9" ht="17.25" hidden="1" customHeight="1">
      <c r="I15957" s="139"/>
    </row>
    <row r="15958" spans="9:9" ht="17.25" hidden="1" customHeight="1">
      <c r="I15958" s="139"/>
    </row>
    <row r="15959" spans="9:9" ht="17.25" hidden="1" customHeight="1">
      <c r="I15959" s="139"/>
    </row>
    <row r="15960" spans="9:9" ht="17.25" hidden="1" customHeight="1">
      <c r="I15960" s="139"/>
    </row>
    <row r="15961" spans="9:9" ht="17.25" hidden="1" customHeight="1">
      <c r="I15961" s="139"/>
    </row>
    <row r="15962" spans="9:9" ht="17.25" hidden="1" customHeight="1">
      <c r="I15962" s="139"/>
    </row>
    <row r="15963" spans="9:9" ht="17.25" hidden="1" customHeight="1">
      <c r="I15963" s="139"/>
    </row>
    <row r="15964" spans="9:9" ht="17.25" hidden="1" customHeight="1">
      <c r="I15964" s="139"/>
    </row>
    <row r="15965" spans="9:9" ht="17.25" hidden="1" customHeight="1">
      <c r="I15965" s="139"/>
    </row>
    <row r="15966" spans="9:9" ht="17.25" hidden="1" customHeight="1">
      <c r="I15966" s="139"/>
    </row>
    <row r="15967" spans="9:9" ht="17.25" hidden="1" customHeight="1">
      <c r="I15967" s="139"/>
    </row>
    <row r="15968" spans="9:9" ht="17.25" hidden="1" customHeight="1">
      <c r="I15968" s="139"/>
    </row>
    <row r="15969" spans="9:9" ht="17.25" hidden="1" customHeight="1">
      <c r="I15969" s="139"/>
    </row>
    <row r="15970" spans="9:9" ht="17.25" hidden="1" customHeight="1">
      <c r="I15970" s="139"/>
    </row>
    <row r="15971" spans="9:9" ht="17.25" hidden="1" customHeight="1">
      <c r="I15971" s="139"/>
    </row>
    <row r="15972" spans="9:9" ht="17.25" hidden="1" customHeight="1">
      <c r="I15972" s="139"/>
    </row>
    <row r="15973" spans="9:9" ht="17.25" hidden="1" customHeight="1">
      <c r="I15973" s="139"/>
    </row>
    <row r="15974" spans="9:9" ht="17.25" hidden="1" customHeight="1">
      <c r="I15974" s="139"/>
    </row>
    <row r="15975" spans="9:9" ht="17.25" hidden="1" customHeight="1">
      <c r="I15975" s="139"/>
    </row>
    <row r="15976" spans="9:9" ht="17.25" hidden="1" customHeight="1">
      <c r="I15976" s="139"/>
    </row>
    <row r="15977" spans="9:9" ht="17.25" hidden="1" customHeight="1">
      <c r="I15977" s="139"/>
    </row>
    <row r="15978" spans="9:9" ht="17.25" hidden="1" customHeight="1">
      <c r="I15978" s="139"/>
    </row>
    <row r="15979" spans="9:9" ht="17.25" hidden="1" customHeight="1">
      <c r="I15979" s="139"/>
    </row>
    <row r="15980" spans="9:9" ht="17.25" hidden="1" customHeight="1">
      <c r="I15980" s="139"/>
    </row>
    <row r="15981" spans="9:9" ht="17.25" hidden="1" customHeight="1">
      <c r="I15981" s="139"/>
    </row>
    <row r="15982" spans="9:9" ht="17.25" hidden="1" customHeight="1">
      <c r="I15982" s="139"/>
    </row>
    <row r="15983" spans="9:9" ht="17.25" hidden="1" customHeight="1">
      <c r="I15983" s="139"/>
    </row>
    <row r="15984" spans="9:9" ht="17.25" hidden="1" customHeight="1">
      <c r="I15984" s="139"/>
    </row>
    <row r="15985" spans="9:9" ht="17.25" hidden="1" customHeight="1">
      <c r="I15985" s="139"/>
    </row>
    <row r="15986" spans="9:9" ht="17.25" hidden="1" customHeight="1">
      <c r="I15986" s="139"/>
    </row>
    <row r="15987" spans="9:9" ht="17.25" hidden="1" customHeight="1">
      <c r="I15987" s="139"/>
    </row>
    <row r="15988" spans="9:9" ht="17.25" hidden="1" customHeight="1">
      <c r="I15988" s="139"/>
    </row>
    <row r="15989" spans="9:9" ht="17.25" hidden="1" customHeight="1">
      <c r="I15989" s="139"/>
    </row>
    <row r="15990" spans="9:9" ht="17.25" hidden="1" customHeight="1">
      <c r="I15990" s="139"/>
    </row>
    <row r="15991" spans="9:9" ht="17.25" hidden="1" customHeight="1">
      <c r="I15991" s="139"/>
    </row>
    <row r="15992" spans="9:9" ht="17.25" hidden="1" customHeight="1">
      <c r="I15992" s="139"/>
    </row>
    <row r="15993" spans="9:9" ht="17.25" hidden="1" customHeight="1">
      <c r="I15993" s="139"/>
    </row>
    <row r="15994" spans="9:9" ht="17.25" hidden="1" customHeight="1">
      <c r="I15994" s="139"/>
    </row>
    <row r="15995" spans="9:9" ht="17.25" hidden="1" customHeight="1">
      <c r="I15995" s="139"/>
    </row>
    <row r="15996" spans="9:9" ht="17.25" hidden="1" customHeight="1">
      <c r="I15996" s="139"/>
    </row>
    <row r="15997" spans="9:9" ht="17.25" hidden="1" customHeight="1">
      <c r="I15997" s="139"/>
    </row>
    <row r="15998" spans="9:9" ht="17.25" hidden="1" customHeight="1">
      <c r="I15998" s="139"/>
    </row>
    <row r="15999" spans="9:9" ht="17.25" hidden="1" customHeight="1">
      <c r="I15999" s="139"/>
    </row>
    <row r="16000" spans="9:9" ht="17.25" hidden="1" customHeight="1">
      <c r="I16000" s="139"/>
    </row>
    <row r="16001" spans="9:9" ht="17.25" hidden="1" customHeight="1">
      <c r="I16001" s="139"/>
    </row>
    <row r="16002" spans="9:9" ht="17.25" hidden="1" customHeight="1">
      <c r="I16002" s="139"/>
    </row>
    <row r="16003" spans="9:9" ht="17.25" hidden="1" customHeight="1">
      <c r="I16003" s="139"/>
    </row>
    <row r="16004" spans="9:9" ht="17.25" hidden="1" customHeight="1">
      <c r="I16004" s="139"/>
    </row>
    <row r="16005" spans="9:9" ht="17.25" hidden="1" customHeight="1">
      <c r="I16005" s="139"/>
    </row>
    <row r="16006" spans="9:9" ht="17.25" hidden="1" customHeight="1">
      <c r="I16006" s="139"/>
    </row>
    <row r="16007" spans="9:9" ht="17.25" hidden="1" customHeight="1">
      <c r="I16007" s="139"/>
    </row>
    <row r="16008" spans="9:9" ht="17.25" hidden="1" customHeight="1">
      <c r="I16008" s="139"/>
    </row>
    <row r="16009" spans="9:9" ht="17.25" hidden="1" customHeight="1">
      <c r="I16009" s="139"/>
    </row>
    <row r="16010" spans="9:9" ht="17.25" hidden="1" customHeight="1">
      <c r="I16010" s="139"/>
    </row>
    <row r="16011" spans="9:9" ht="17.25" hidden="1" customHeight="1">
      <c r="I16011" s="139"/>
    </row>
    <row r="16012" spans="9:9" ht="17.25" hidden="1" customHeight="1">
      <c r="I16012" s="139"/>
    </row>
    <row r="16013" spans="9:9" ht="17.25" hidden="1" customHeight="1">
      <c r="I16013" s="139"/>
    </row>
    <row r="16014" spans="9:9" ht="17.25" hidden="1" customHeight="1">
      <c r="I16014" s="139"/>
    </row>
    <row r="16015" spans="9:9" ht="17.25" hidden="1" customHeight="1">
      <c r="I16015" s="139"/>
    </row>
    <row r="16016" spans="9:9" ht="17.25" hidden="1" customHeight="1">
      <c r="I16016" s="139"/>
    </row>
    <row r="16017" spans="9:9" ht="17.25" hidden="1" customHeight="1">
      <c r="I16017" s="139"/>
    </row>
    <row r="16018" spans="9:9" ht="17.25" hidden="1" customHeight="1">
      <c r="I16018" s="139"/>
    </row>
    <row r="16019" spans="9:9" ht="17.25" hidden="1" customHeight="1">
      <c r="I16019" s="139"/>
    </row>
    <row r="16020" spans="9:9" ht="17.25" hidden="1" customHeight="1">
      <c r="I16020" s="139"/>
    </row>
    <row r="16021" spans="9:9" ht="17.25" hidden="1" customHeight="1">
      <c r="I16021" s="139"/>
    </row>
    <row r="16022" spans="9:9" ht="17.25" hidden="1" customHeight="1">
      <c r="I16022" s="139"/>
    </row>
    <row r="16023" spans="9:9" ht="17.25" hidden="1" customHeight="1">
      <c r="I16023" s="139"/>
    </row>
    <row r="16024" spans="9:9" ht="17.25" hidden="1" customHeight="1">
      <c r="I16024" s="139"/>
    </row>
    <row r="16025" spans="9:9" ht="17.25" hidden="1" customHeight="1">
      <c r="I16025" s="139"/>
    </row>
    <row r="16026" spans="9:9" ht="17.25" hidden="1" customHeight="1">
      <c r="I16026" s="139"/>
    </row>
    <row r="16027" spans="9:9" ht="17.25" hidden="1" customHeight="1">
      <c r="I16027" s="139"/>
    </row>
    <row r="16028" spans="9:9" ht="17.25" hidden="1" customHeight="1">
      <c r="I16028" s="139"/>
    </row>
    <row r="16029" spans="9:9" ht="17.25" hidden="1" customHeight="1">
      <c r="I16029" s="139"/>
    </row>
    <row r="16030" spans="9:9" ht="17.25" hidden="1" customHeight="1">
      <c r="I16030" s="139"/>
    </row>
    <row r="16031" spans="9:9" ht="17.25" hidden="1" customHeight="1">
      <c r="I16031" s="139"/>
    </row>
    <row r="16032" spans="9:9" ht="17.25" hidden="1" customHeight="1">
      <c r="I16032" s="139"/>
    </row>
    <row r="16033" spans="9:9" ht="17.25" hidden="1" customHeight="1">
      <c r="I16033" s="139"/>
    </row>
    <row r="16034" spans="9:9" ht="17.25" hidden="1" customHeight="1">
      <c r="I16034" s="139"/>
    </row>
    <row r="16035" spans="9:9" ht="17.25" hidden="1" customHeight="1">
      <c r="I16035" s="139"/>
    </row>
    <row r="16036" spans="9:9" ht="17.25" hidden="1" customHeight="1">
      <c r="I16036" s="139"/>
    </row>
    <row r="16037" spans="9:9" ht="17.25" hidden="1" customHeight="1">
      <c r="I16037" s="139"/>
    </row>
    <row r="16038" spans="9:9" ht="17.25" hidden="1" customHeight="1">
      <c r="I16038" s="139"/>
    </row>
    <row r="16039" spans="9:9" ht="17.25" hidden="1" customHeight="1">
      <c r="I16039" s="139"/>
    </row>
    <row r="16040" spans="9:9" ht="17.25" hidden="1" customHeight="1">
      <c r="I16040" s="139"/>
    </row>
    <row r="16041" spans="9:9" ht="17.25" hidden="1" customHeight="1">
      <c r="I16041" s="139"/>
    </row>
    <row r="16042" spans="9:9" ht="17.25" hidden="1" customHeight="1">
      <c r="I16042" s="139"/>
    </row>
    <row r="16043" spans="9:9" ht="17.25" hidden="1" customHeight="1">
      <c r="I16043" s="139"/>
    </row>
    <row r="16044" spans="9:9" ht="17.25" hidden="1" customHeight="1">
      <c r="I16044" s="139"/>
    </row>
    <row r="16045" spans="9:9" ht="17.25" hidden="1" customHeight="1">
      <c r="I16045" s="139"/>
    </row>
    <row r="16046" spans="9:9" ht="17.25" hidden="1" customHeight="1">
      <c r="I16046" s="139"/>
    </row>
    <row r="16047" spans="9:9" ht="17.25" hidden="1" customHeight="1">
      <c r="I16047" s="139"/>
    </row>
    <row r="16048" spans="9:9" ht="17.25" hidden="1" customHeight="1">
      <c r="I16048" s="139"/>
    </row>
    <row r="16049" spans="9:9" ht="17.25" hidden="1" customHeight="1">
      <c r="I16049" s="139"/>
    </row>
    <row r="16050" spans="9:9" ht="17.25" hidden="1" customHeight="1">
      <c r="I16050" s="139"/>
    </row>
    <row r="16051" spans="9:9" ht="17.25" hidden="1" customHeight="1">
      <c r="I16051" s="139"/>
    </row>
    <row r="16052" spans="9:9" ht="17.25" hidden="1" customHeight="1">
      <c r="I16052" s="139"/>
    </row>
    <row r="16053" spans="9:9" ht="17.25" hidden="1" customHeight="1">
      <c r="I16053" s="139"/>
    </row>
    <row r="16054" spans="9:9" ht="17.25" hidden="1" customHeight="1">
      <c r="I16054" s="139"/>
    </row>
    <row r="16055" spans="9:9" ht="17.25" hidden="1" customHeight="1">
      <c r="I16055" s="139"/>
    </row>
    <row r="16056" spans="9:9" ht="17.25" hidden="1" customHeight="1">
      <c r="I16056" s="139"/>
    </row>
    <row r="16057" spans="9:9" ht="17.25" hidden="1" customHeight="1">
      <c r="I16057" s="139"/>
    </row>
    <row r="16058" spans="9:9" ht="17.25" hidden="1" customHeight="1">
      <c r="I16058" s="139"/>
    </row>
    <row r="16059" spans="9:9" ht="17.25" hidden="1" customHeight="1">
      <c r="I16059" s="139"/>
    </row>
    <row r="16060" spans="9:9" ht="17.25" hidden="1" customHeight="1">
      <c r="I16060" s="139"/>
    </row>
    <row r="16061" spans="9:9" ht="17.25" hidden="1" customHeight="1">
      <c r="I16061" s="139"/>
    </row>
    <row r="16062" spans="9:9" ht="17.25" hidden="1" customHeight="1">
      <c r="I16062" s="139"/>
    </row>
    <row r="16063" spans="9:9" ht="17.25" hidden="1" customHeight="1">
      <c r="I16063" s="139"/>
    </row>
    <row r="16064" spans="9:9" ht="17.25" hidden="1" customHeight="1">
      <c r="I16064" s="139"/>
    </row>
    <row r="16065" spans="9:9" ht="17.25" hidden="1" customHeight="1">
      <c r="I16065" s="139"/>
    </row>
    <row r="16066" spans="9:9" ht="17.25" hidden="1" customHeight="1">
      <c r="I16066" s="139"/>
    </row>
    <row r="16067" spans="9:9" ht="17.25" hidden="1" customHeight="1">
      <c r="I16067" s="139"/>
    </row>
    <row r="16068" spans="9:9" ht="17.25" hidden="1" customHeight="1">
      <c r="I16068" s="139"/>
    </row>
    <row r="16069" spans="9:9" ht="17.25" hidden="1" customHeight="1">
      <c r="I16069" s="139"/>
    </row>
    <row r="16070" spans="9:9" ht="17.25" hidden="1" customHeight="1">
      <c r="I16070" s="139"/>
    </row>
    <row r="16071" spans="9:9" ht="17.25" hidden="1" customHeight="1">
      <c r="I16071" s="139"/>
    </row>
    <row r="16072" spans="9:9" ht="17.25" hidden="1" customHeight="1">
      <c r="I16072" s="139"/>
    </row>
    <row r="16073" spans="9:9" ht="17.25" hidden="1" customHeight="1">
      <c r="I16073" s="139"/>
    </row>
    <row r="16074" spans="9:9" ht="17.25" hidden="1" customHeight="1">
      <c r="I16074" s="139"/>
    </row>
    <row r="16075" spans="9:9" ht="17.25" hidden="1" customHeight="1">
      <c r="I16075" s="139"/>
    </row>
    <row r="16076" spans="9:9" ht="17.25" hidden="1" customHeight="1">
      <c r="I16076" s="139"/>
    </row>
    <row r="16077" spans="9:9" ht="17.25" hidden="1" customHeight="1">
      <c r="I16077" s="139"/>
    </row>
    <row r="16078" spans="9:9" ht="17.25" hidden="1" customHeight="1">
      <c r="I16078" s="139"/>
    </row>
    <row r="16079" spans="9:9" ht="17.25" hidden="1" customHeight="1">
      <c r="I16079" s="139"/>
    </row>
    <row r="16080" spans="9:9" ht="17.25" hidden="1" customHeight="1">
      <c r="I16080" s="139"/>
    </row>
    <row r="16081" spans="9:9" ht="17.25" hidden="1" customHeight="1">
      <c r="I16081" s="139"/>
    </row>
    <row r="16082" spans="9:9" ht="17.25" hidden="1" customHeight="1">
      <c r="I16082" s="139"/>
    </row>
    <row r="16083" spans="9:9" ht="17.25" hidden="1" customHeight="1">
      <c r="I16083" s="139"/>
    </row>
    <row r="16084" spans="9:9" ht="17.25" hidden="1" customHeight="1">
      <c r="I16084" s="139"/>
    </row>
    <row r="16085" spans="9:9" ht="17.25" hidden="1" customHeight="1">
      <c r="I16085" s="139"/>
    </row>
    <row r="16086" spans="9:9" ht="17.25" hidden="1" customHeight="1">
      <c r="I16086" s="139"/>
    </row>
    <row r="16087" spans="9:9" ht="17.25" hidden="1" customHeight="1">
      <c r="I16087" s="139"/>
    </row>
    <row r="16088" spans="9:9" ht="17.25" hidden="1" customHeight="1">
      <c r="I16088" s="139"/>
    </row>
    <row r="16089" spans="9:9" ht="17.25" hidden="1" customHeight="1">
      <c r="I16089" s="139"/>
    </row>
    <row r="16090" spans="9:9" ht="17.25" hidden="1" customHeight="1">
      <c r="I16090" s="139"/>
    </row>
    <row r="16091" spans="9:9" ht="17.25" hidden="1" customHeight="1">
      <c r="I16091" s="139"/>
    </row>
    <row r="16092" spans="9:9" ht="17.25" hidden="1" customHeight="1">
      <c r="I16092" s="139"/>
    </row>
    <row r="16093" spans="9:9" ht="17.25" hidden="1" customHeight="1">
      <c r="I16093" s="139"/>
    </row>
    <row r="16094" spans="9:9" ht="17.25" hidden="1" customHeight="1">
      <c r="I16094" s="139"/>
    </row>
    <row r="16095" spans="9:9" ht="17.25" hidden="1" customHeight="1">
      <c r="I16095" s="139"/>
    </row>
    <row r="16096" spans="9:9" ht="17.25" hidden="1" customHeight="1">
      <c r="I16096" s="139"/>
    </row>
    <row r="16097" spans="9:9" ht="17.25" hidden="1" customHeight="1">
      <c r="I16097" s="139"/>
    </row>
    <row r="16098" spans="9:9" ht="17.25" hidden="1" customHeight="1">
      <c r="I16098" s="139"/>
    </row>
    <row r="16099" spans="9:9" ht="17.25" hidden="1" customHeight="1">
      <c r="I16099" s="139"/>
    </row>
    <row r="16100" spans="9:9" ht="17.25" hidden="1" customHeight="1">
      <c r="I16100" s="139"/>
    </row>
    <row r="16101" spans="9:9" ht="17.25" hidden="1" customHeight="1">
      <c r="I16101" s="139"/>
    </row>
    <row r="16102" spans="9:9" ht="17.25" hidden="1" customHeight="1">
      <c r="I16102" s="139"/>
    </row>
    <row r="16103" spans="9:9" ht="17.25" hidden="1" customHeight="1">
      <c r="I16103" s="139"/>
    </row>
    <row r="16104" spans="9:9" ht="17.25" hidden="1" customHeight="1">
      <c r="I16104" s="139"/>
    </row>
    <row r="16105" spans="9:9" ht="17.25" hidden="1" customHeight="1">
      <c r="I16105" s="139"/>
    </row>
    <row r="16106" spans="9:9" ht="17.25" hidden="1" customHeight="1">
      <c r="I16106" s="139"/>
    </row>
    <row r="16107" spans="9:9" ht="17.25" hidden="1" customHeight="1">
      <c r="I16107" s="139"/>
    </row>
    <row r="16108" spans="9:9" ht="17.25" hidden="1" customHeight="1">
      <c r="I16108" s="139"/>
    </row>
    <row r="16109" spans="9:9" ht="17.25" hidden="1" customHeight="1">
      <c r="I16109" s="139"/>
    </row>
    <row r="16110" spans="9:9" ht="17.25" hidden="1" customHeight="1">
      <c r="I16110" s="139"/>
    </row>
    <row r="16111" spans="9:9" ht="17.25" hidden="1" customHeight="1">
      <c r="I16111" s="139"/>
    </row>
    <row r="16112" spans="9:9" ht="17.25" hidden="1" customHeight="1">
      <c r="I16112" s="139"/>
    </row>
    <row r="16113" spans="9:9" ht="17.25" hidden="1" customHeight="1">
      <c r="I16113" s="139"/>
    </row>
    <row r="16114" spans="9:9" ht="17.25" hidden="1" customHeight="1">
      <c r="I16114" s="139"/>
    </row>
    <row r="16115" spans="9:9" ht="17.25" hidden="1" customHeight="1">
      <c r="I16115" s="139"/>
    </row>
    <row r="16116" spans="9:9" ht="17.25" hidden="1" customHeight="1">
      <c r="I16116" s="139"/>
    </row>
    <row r="16117" spans="9:9" ht="17.25" hidden="1" customHeight="1">
      <c r="I16117" s="139"/>
    </row>
    <row r="16118" spans="9:9" ht="17.25" hidden="1" customHeight="1">
      <c r="I16118" s="139"/>
    </row>
    <row r="16119" spans="9:9" ht="17.25" hidden="1" customHeight="1">
      <c r="I16119" s="139"/>
    </row>
    <row r="16120" spans="9:9" ht="17.25" hidden="1" customHeight="1">
      <c r="I16120" s="139"/>
    </row>
    <row r="16121" spans="9:9" ht="17.25" hidden="1" customHeight="1">
      <c r="I16121" s="139"/>
    </row>
    <row r="16122" spans="9:9" ht="17.25" hidden="1" customHeight="1">
      <c r="I16122" s="139"/>
    </row>
    <row r="16123" spans="9:9" ht="17.25" hidden="1" customHeight="1">
      <c r="I16123" s="139"/>
    </row>
    <row r="16124" spans="9:9" ht="17.25" hidden="1" customHeight="1">
      <c r="I16124" s="139"/>
    </row>
    <row r="16125" spans="9:9" ht="17.25" hidden="1" customHeight="1">
      <c r="I16125" s="139"/>
    </row>
    <row r="16126" spans="9:9" ht="17.25" hidden="1" customHeight="1">
      <c r="I16126" s="139"/>
    </row>
    <row r="16127" spans="9:9" ht="17.25" hidden="1" customHeight="1">
      <c r="I16127" s="139"/>
    </row>
    <row r="16128" spans="9:9" ht="17.25" hidden="1" customHeight="1">
      <c r="I16128" s="139"/>
    </row>
    <row r="16129" spans="9:9" ht="17.25" hidden="1" customHeight="1">
      <c r="I16129" s="139"/>
    </row>
    <row r="16130" spans="9:9" ht="17.25" hidden="1" customHeight="1">
      <c r="I16130" s="139"/>
    </row>
    <row r="16131" spans="9:9" ht="17.25" hidden="1" customHeight="1">
      <c r="I16131" s="139"/>
    </row>
    <row r="16132" spans="9:9" ht="17.25" hidden="1" customHeight="1">
      <c r="I16132" s="139"/>
    </row>
    <row r="16133" spans="9:9" ht="17.25" hidden="1" customHeight="1">
      <c r="I16133" s="139"/>
    </row>
    <row r="16134" spans="9:9" ht="17.25" hidden="1" customHeight="1">
      <c r="I16134" s="139"/>
    </row>
    <row r="16135" spans="9:9" ht="17.25" hidden="1" customHeight="1">
      <c r="I16135" s="139"/>
    </row>
    <row r="16136" spans="9:9" ht="17.25" hidden="1" customHeight="1">
      <c r="I16136" s="139"/>
    </row>
    <row r="16137" spans="9:9" ht="17.25" hidden="1" customHeight="1">
      <c r="I16137" s="139"/>
    </row>
    <row r="16138" spans="9:9" ht="17.25" hidden="1" customHeight="1">
      <c r="I16138" s="139"/>
    </row>
    <row r="16139" spans="9:9" ht="17.25" hidden="1" customHeight="1">
      <c r="I16139" s="139"/>
    </row>
    <row r="16140" spans="9:9" ht="17.25" hidden="1" customHeight="1">
      <c r="I16140" s="139"/>
    </row>
    <row r="16141" spans="9:9" ht="17.25" hidden="1" customHeight="1">
      <c r="I16141" s="139"/>
    </row>
    <row r="16142" spans="9:9" ht="17.25" hidden="1" customHeight="1">
      <c r="I16142" s="139"/>
    </row>
    <row r="16143" spans="9:9" ht="17.25" hidden="1" customHeight="1">
      <c r="I16143" s="139"/>
    </row>
    <row r="16144" spans="9:9" ht="17.25" hidden="1" customHeight="1">
      <c r="I16144" s="139"/>
    </row>
    <row r="16145" spans="9:9" ht="17.25" hidden="1" customHeight="1">
      <c r="I16145" s="139"/>
    </row>
    <row r="16146" spans="9:9" ht="17.25" hidden="1" customHeight="1">
      <c r="I16146" s="139"/>
    </row>
    <row r="16147" spans="9:9" ht="17.25" hidden="1" customHeight="1">
      <c r="I16147" s="139"/>
    </row>
    <row r="16148" spans="9:9" ht="17.25" hidden="1" customHeight="1">
      <c r="I16148" s="139"/>
    </row>
    <row r="16149" spans="9:9" ht="17.25" hidden="1" customHeight="1">
      <c r="I16149" s="139"/>
    </row>
    <row r="16150" spans="9:9" ht="17.25" hidden="1" customHeight="1">
      <c r="I16150" s="139"/>
    </row>
    <row r="16151" spans="9:9" ht="17.25" hidden="1" customHeight="1">
      <c r="I16151" s="139"/>
    </row>
    <row r="16152" spans="9:9" ht="17.25" hidden="1" customHeight="1">
      <c r="I16152" s="139"/>
    </row>
    <row r="16153" spans="9:9" ht="17.25" hidden="1" customHeight="1">
      <c r="I16153" s="139"/>
    </row>
    <row r="16154" spans="9:9" ht="17.25" hidden="1" customHeight="1">
      <c r="I16154" s="139"/>
    </row>
    <row r="16155" spans="9:9" ht="17.25" hidden="1" customHeight="1">
      <c r="I16155" s="139"/>
    </row>
    <row r="16156" spans="9:9" ht="17.25" hidden="1" customHeight="1">
      <c r="I16156" s="139"/>
    </row>
    <row r="16157" spans="9:9" ht="17.25" hidden="1" customHeight="1">
      <c r="I16157" s="139"/>
    </row>
    <row r="16158" spans="9:9" ht="17.25" hidden="1" customHeight="1">
      <c r="I16158" s="139"/>
    </row>
    <row r="16159" spans="9:9" ht="17.25" hidden="1" customHeight="1">
      <c r="I16159" s="139"/>
    </row>
    <row r="16160" spans="9:9" ht="17.25" hidden="1" customHeight="1">
      <c r="I16160" s="139"/>
    </row>
    <row r="16161" spans="9:9" ht="17.25" hidden="1" customHeight="1">
      <c r="I16161" s="139"/>
    </row>
    <row r="16162" spans="9:9" ht="17.25" hidden="1" customHeight="1">
      <c r="I16162" s="139"/>
    </row>
    <row r="16163" spans="9:9" ht="17.25" hidden="1" customHeight="1">
      <c r="I16163" s="139"/>
    </row>
    <row r="16164" spans="9:9" ht="17.25" hidden="1" customHeight="1">
      <c r="I16164" s="139"/>
    </row>
    <row r="16165" spans="9:9" ht="17.25" hidden="1" customHeight="1">
      <c r="I16165" s="139"/>
    </row>
    <row r="16166" spans="9:9" ht="17.25" hidden="1" customHeight="1">
      <c r="I16166" s="139"/>
    </row>
    <row r="16167" spans="9:9" ht="17.25" hidden="1" customHeight="1">
      <c r="I16167" s="139"/>
    </row>
    <row r="16168" spans="9:9" ht="17.25" hidden="1" customHeight="1">
      <c r="I16168" s="139"/>
    </row>
    <row r="16169" spans="9:9" ht="17.25" hidden="1" customHeight="1">
      <c r="I16169" s="139"/>
    </row>
    <row r="16170" spans="9:9" ht="17.25" hidden="1" customHeight="1">
      <c r="I16170" s="139"/>
    </row>
    <row r="16171" spans="9:9" ht="17.25" hidden="1" customHeight="1">
      <c r="I16171" s="139"/>
    </row>
    <row r="16172" spans="9:9" ht="17.25" hidden="1" customHeight="1">
      <c r="I16172" s="139"/>
    </row>
    <row r="16173" spans="9:9" ht="17.25" hidden="1" customHeight="1">
      <c r="I16173" s="139"/>
    </row>
    <row r="16174" spans="9:9" ht="17.25" hidden="1" customHeight="1">
      <c r="I16174" s="139"/>
    </row>
    <row r="16175" spans="9:9" ht="17.25" hidden="1" customHeight="1">
      <c r="I16175" s="139"/>
    </row>
    <row r="16176" spans="9:9" ht="17.25" hidden="1" customHeight="1">
      <c r="I16176" s="139"/>
    </row>
    <row r="16177" spans="9:9" ht="17.25" hidden="1" customHeight="1">
      <c r="I16177" s="139"/>
    </row>
    <row r="16178" spans="9:9" ht="17.25" hidden="1" customHeight="1">
      <c r="I16178" s="139"/>
    </row>
    <row r="16179" spans="9:9" ht="17.25" hidden="1" customHeight="1">
      <c r="I16179" s="139"/>
    </row>
    <row r="16180" spans="9:9" ht="17.25" hidden="1" customHeight="1">
      <c r="I16180" s="139"/>
    </row>
    <row r="16181" spans="9:9" ht="17.25" hidden="1" customHeight="1">
      <c r="I16181" s="139"/>
    </row>
    <row r="16182" spans="9:9" ht="17.25" hidden="1" customHeight="1">
      <c r="I16182" s="139"/>
    </row>
    <row r="16183" spans="9:9" ht="17.25" hidden="1" customHeight="1">
      <c r="I16183" s="139"/>
    </row>
    <row r="16184" spans="9:9" ht="17.25" hidden="1" customHeight="1">
      <c r="I16184" s="139"/>
    </row>
    <row r="16185" spans="9:9" ht="17.25" hidden="1" customHeight="1">
      <c r="I16185" s="139"/>
    </row>
    <row r="16186" spans="9:9" ht="17.25" hidden="1" customHeight="1">
      <c r="I16186" s="139"/>
    </row>
    <row r="16187" spans="9:9" ht="17.25" hidden="1" customHeight="1">
      <c r="I16187" s="139"/>
    </row>
    <row r="16188" spans="9:9" ht="17.25" hidden="1" customHeight="1">
      <c r="I16188" s="139"/>
    </row>
    <row r="16189" spans="9:9" ht="17.25" hidden="1" customHeight="1">
      <c r="I16189" s="139"/>
    </row>
    <row r="16190" spans="9:9" ht="17.25" hidden="1" customHeight="1">
      <c r="I16190" s="139"/>
    </row>
    <row r="16191" spans="9:9" ht="17.25" hidden="1" customHeight="1">
      <c r="I16191" s="139"/>
    </row>
    <row r="16192" spans="9:9" ht="17.25" hidden="1" customHeight="1">
      <c r="I16192" s="139"/>
    </row>
    <row r="16193" spans="9:9" ht="17.25" hidden="1" customHeight="1">
      <c r="I16193" s="139"/>
    </row>
    <row r="16194" spans="9:9" ht="17.25" hidden="1" customHeight="1">
      <c r="I16194" s="139"/>
    </row>
    <row r="16195" spans="9:9" ht="17.25" hidden="1" customHeight="1">
      <c r="I16195" s="139"/>
    </row>
    <row r="16196" spans="9:9" ht="17.25" hidden="1" customHeight="1">
      <c r="I16196" s="139"/>
    </row>
    <row r="16197" spans="9:9" ht="17.25" hidden="1" customHeight="1">
      <c r="I16197" s="139"/>
    </row>
    <row r="16198" spans="9:9" ht="17.25" hidden="1" customHeight="1">
      <c r="I16198" s="139"/>
    </row>
    <row r="16199" spans="9:9" ht="17.25" hidden="1" customHeight="1">
      <c r="I16199" s="139"/>
    </row>
    <row r="16200" spans="9:9" ht="17.25" hidden="1" customHeight="1">
      <c r="I16200" s="139"/>
    </row>
    <row r="16201" spans="9:9" ht="17.25" hidden="1" customHeight="1">
      <c r="I16201" s="139"/>
    </row>
    <row r="16202" spans="9:9" ht="17.25" hidden="1" customHeight="1">
      <c r="I16202" s="139"/>
    </row>
    <row r="16203" spans="9:9" ht="17.25" hidden="1" customHeight="1">
      <c r="I16203" s="139"/>
    </row>
    <row r="16204" spans="9:9" ht="17.25" hidden="1" customHeight="1">
      <c r="I16204" s="139"/>
    </row>
    <row r="16205" spans="9:9" ht="17.25" hidden="1" customHeight="1">
      <c r="I16205" s="139"/>
    </row>
    <row r="16206" spans="9:9" ht="17.25" hidden="1" customHeight="1">
      <c r="I16206" s="139"/>
    </row>
    <row r="16207" spans="9:9" ht="17.25" hidden="1" customHeight="1">
      <c r="I16207" s="139"/>
    </row>
    <row r="16208" spans="9:9" ht="17.25" hidden="1" customHeight="1">
      <c r="I16208" s="139"/>
    </row>
    <row r="16209" spans="9:9" ht="17.25" hidden="1" customHeight="1">
      <c r="I16209" s="139"/>
    </row>
    <row r="16210" spans="9:9" ht="17.25" hidden="1" customHeight="1">
      <c r="I16210" s="139"/>
    </row>
    <row r="16211" spans="9:9" ht="17.25" hidden="1" customHeight="1">
      <c r="I16211" s="139"/>
    </row>
    <row r="16212" spans="9:9" ht="17.25" hidden="1" customHeight="1">
      <c r="I16212" s="139"/>
    </row>
    <row r="16213" spans="9:9" ht="17.25" hidden="1" customHeight="1">
      <c r="I16213" s="139"/>
    </row>
    <row r="16214" spans="9:9" ht="17.25" hidden="1" customHeight="1">
      <c r="I16214" s="139"/>
    </row>
    <row r="16215" spans="9:9" ht="17.25" hidden="1" customHeight="1">
      <c r="I16215" s="139"/>
    </row>
    <row r="16216" spans="9:9" ht="17.25" hidden="1" customHeight="1">
      <c r="I16216" s="139"/>
    </row>
    <row r="16217" spans="9:9" ht="17.25" hidden="1" customHeight="1">
      <c r="I16217" s="139"/>
    </row>
    <row r="16218" spans="9:9" ht="17.25" hidden="1" customHeight="1">
      <c r="I16218" s="139"/>
    </row>
    <row r="16219" spans="9:9" ht="17.25" hidden="1" customHeight="1">
      <c r="I16219" s="139"/>
    </row>
    <row r="16220" spans="9:9" ht="17.25" hidden="1" customHeight="1">
      <c r="I16220" s="139"/>
    </row>
    <row r="16221" spans="9:9" ht="17.25" hidden="1" customHeight="1">
      <c r="I16221" s="139"/>
    </row>
    <row r="16222" spans="9:9" ht="17.25" hidden="1" customHeight="1">
      <c r="I16222" s="139"/>
    </row>
    <row r="16223" spans="9:9" ht="17.25" hidden="1" customHeight="1">
      <c r="I16223" s="139"/>
    </row>
    <row r="16224" spans="9:9" ht="17.25" hidden="1" customHeight="1">
      <c r="I16224" s="139"/>
    </row>
    <row r="16225" spans="9:9" ht="17.25" hidden="1" customHeight="1">
      <c r="I16225" s="139"/>
    </row>
    <row r="16226" spans="9:9" ht="17.25" hidden="1" customHeight="1">
      <c r="I16226" s="139"/>
    </row>
    <row r="16227" spans="9:9" ht="17.25" hidden="1" customHeight="1">
      <c r="I16227" s="139"/>
    </row>
    <row r="16228" spans="9:9" ht="17.25" hidden="1" customHeight="1">
      <c r="I16228" s="139"/>
    </row>
    <row r="16229" spans="9:9" ht="17.25" hidden="1" customHeight="1">
      <c r="I16229" s="139"/>
    </row>
    <row r="16230" spans="9:9" ht="17.25" hidden="1" customHeight="1">
      <c r="I16230" s="139"/>
    </row>
    <row r="16231" spans="9:9" ht="17.25" hidden="1" customHeight="1">
      <c r="I16231" s="139"/>
    </row>
    <row r="16232" spans="9:9" ht="17.25" hidden="1" customHeight="1">
      <c r="I16232" s="139"/>
    </row>
    <row r="16233" spans="9:9" ht="17.25" hidden="1" customHeight="1">
      <c r="I16233" s="139"/>
    </row>
    <row r="16234" spans="9:9" ht="17.25" hidden="1" customHeight="1">
      <c r="I16234" s="139"/>
    </row>
    <row r="16235" spans="9:9" ht="17.25" hidden="1" customHeight="1">
      <c r="I16235" s="139"/>
    </row>
    <row r="16236" spans="9:9" ht="17.25" hidden="1" customHeight="1">
      <c r="I16236" s="139"/>
    </row>
    <row r="16237" spans="9:9" ht="17.25" hidden="1" customHeight="1">
      <c r="I16237" s="139"/>
    </row>
    <row r="16238" spans="9:9" ht="17.25" hidden="1" customHeight="1">
      <c r="I16238" s="139"/>
    </row>
    <row r="16239" spans="9:9" ht="17.25" hidden="1" customHeight="1">
      <c r="I16239" s="139"/>
    </row>
    <row r="16240" spans="9:9" ht="17.25" hidden="1" customHeight="1">
      <c r="I16240" s="139"/>
    </row>
    <row r="16241" spans="9:9" ht="17.25" hidden="1" customHeight="1">
      <c r="I16241" s="139"/>
    </row>
    <row r="16242" spans="9:9" ht="17.25" hidden="1" customHeight="1">
      <c r="I16242" s="139"/>
    </row>
    <row r="16243" spans="9:9" ht="17.25" hidden="1" customHeight="1">
      <c r="I16243" s="139"/>
    </row>
    <row r="16244" spans="9:9" ht="17.25" hidden="1" customHeight="1">
      <c r="I16244" s="139"/>
    </row>
    <row r="16245" spans="9:9" ht="17.25" hidden="1" customHeight="1">
      <c r="I16245" s="139"/>
    </row>
    <row r="16246" spans="9:9" ht="17.25" hidden="1" customHeight="1">
      <c r="I16246" s="139"/>
    </row>
    <row r="16247" spans="9:9" ht="17.25" hidden="1" customHeight="1">
      <c r="I16247" s="139"/>
    </row>
    <row r="16248" spans="9:9" ht="17.25" hidden="1" customHeight="1">
      <c r="I16248" s="139"/>
    </row>
    <row r="16249" spans="9:9" ht="17.25" hidden="1" customHeight="1">
      <c r="I16249" s="139"/>
    </row>
    <row r="16250" spans="9:9" ht="17.25" hidden="1" customHeight="1">
      <c r="I16250" s="139"/>
    </row>
    <row r="16251" spans="9:9" ht="17.25" hidden="1" customHeight="1">
      <c r="I16251" s="139"/>
    </row>
    <row r="16252" spans="9:9" ht="17.25" hidden="1" customHeight="1">
      <c r="I16252" s="139"/>
    </row>
    <row r="16253" spans="9:9" ht="17.25" hidden="1" customHeight="1">
      <c r="I16253" s="139"/>
    </row>
    <row r="16254" spans="9:9" ht="17.25" hidden="1" customHeight="1">
      <c r="I16254" s="139"/>
    </row>
    <row r="16255" spans="9:9" ht="17.25" hidden="1" customHeight="1">
      <c r="I16255" s="139"/>
    </row>
    <row r="16256" spans="9:9" ht="17.25" hidden="1" customHeight="1">
      <c r="I16256" s="139"/>
    </row>
    <row r="16257" spans="9:9" ht="17.25" hidden="1" customHeight="1">
      <c r="I16257" s="139"/>
    </row>
    <row r="16258" spans="9:9" ht="17.25" hidden="1" customHeight="1">
      <c r="I16258" s="139"/>
    </row>
    <row r="16259" spans="9:9" ht="17.25" hidden="1" customHeight="1">
      <c r="I16259" s="139"/>
    </row>
    <row r="16260" spans="9:9" ht="17.25" hidden="1" customHeight="1">
      <c r="I16260" s="139"/>
    </row>
    <row r="16261" spans="9:9" ht="17.25" hidden="1" customHeight="1">
      <c r="I16261" s="139"/>
    </row>
    <row r="16262" spans="9:9" ht="17.25" hidden="1" customHeight="1">
      <c r="I16262" s="139"/>
    </row>
    <row r="16263" spans="9:9" ht="17.25" hidden="1" customHeight="1">
      <c r="I16263" s="139"/>
    </row>
    <row r="16264" spans="9:9" ht="17.25" hidden="1" customHeight="1">
      <c r="I16264" s="139"/>
    </row>
    <row r="16265" spans="9:9" ht="17.25" hidden="1" customHeight="1">
      <c r="I16265" s="139"/>
    </row>
    <row r="16266" spans="9:9" ht="17.25" hidden="1" customHeight="1">
      <c r="I16266" s="139"/>
    </row>
    <row r="16267" spans="9:9" ht="17.25" hidden="1" customHeight="1">
      <c r="I16267" s="139"/>
    </row>
    <row r="16268" spans="9:9" ht="17.25" hidden="1" customHeight="1">
      <c r="I16268" s="139"/>
    </row>
    <row r="16269" spans="9:9" ht="17.25" hidden="1" customHeight="1">
      <c r="I16269" s="139"/>
    </row>
    <row r="16270" spans="9:9" ht="17.25" hidden="1" customHeight="1">
      <c r="I16270" s="139"/>
    </row>
    <row r="16271" spans="9:9" ht="17.25" hidden="1" customHeight="1">
      <c r="I16271" s="139"/>
    </row>
    <row r="16272" spans="9:9" ht="17.25" hidden="1" customHeight="1">
      <c r="I16272" s="139"/>
    </row>
    <row r="16273" spans="9:9" ht="17.25" hidden="1" customHeight="1">
      <c r="I16273" s="139"/>
    </row>
    <row r="16274" spans="9:9" ht="17.25" hidden="1" customHeight="1">
      <c r="I16274" s="139"/>
    </row>
    <row r="16275" spans="9:9" ht="17.25" hidden="1" customHeight="1">
      <c r="I16275" s="139"/>
    </row>
    <row r="16276" spans="9:9" ht="17.25" hidden="1" customHeight="1">
      <c r="I16276" s="139"/>
    </row>
    <row r="16277" spans="9:9" ht="17.25" hidden="1" customHeight="1">
      <c r="I16277" s="139"/>
    </row>
    <row r="16278" spans="9:9" ht="17.25" hidden="1" customHeight="1">
      <c r="I16278" s="139"/>
    </row>
    <row r="16279" spans="9:9" ht="17.25" hidden="1" customHeight="1">
      <c r="I16279" s="139"/>
    </row>
    <row r="16280" spans="9:9" ht="17.25" hidden="1" customHeight="1">
      <c r="I16280" s="139"/>
    </row>
    <row r="16281" spans="9:9" ht="17.25" hidden="1" customHeight="1">
      <c r="I16281" s="139"/>
    </row>
    <row r="16282" spans="9:9" ht="17.25" hidden="1" customHeight="1">
      <c r="I16282" s="139"/>
    </row>
    <row r="16283" spans="9:9" ht="17.25" hidden="1" customHeight="1">
      <c r="I16283" s="139"/>
    </row>
    <row r="16284" spans="9:9" ht="17.25" hidden="1" customHeight="1">
      <c r="I16284" s="139"/>
    </row>
    <row r="16285" spans="9:9" ht="17.25" hidden="1" customHeight="1">
      <c r="I16285" s="139"/>
    </row>
    <row r="16286" spans="9:9" ht="17.25" hidden="1" customHeight="1">
      <c r="I16286" s="139"/>
    </row>
    <row r="16287" spans="9:9" ht="17.25" hidden="1" customHeight="1">
      <c r="I16287" s="139"/>
    </row>
    <row r="16288" spans="9:9" ht="17.25" hidden="1" customHeight="1">
      <c r="I16288" s="139"/>
    </row>
    <row r="16289" spans="9:9" ht="17.25" hidden="1" customHeight="1">
      <c r="I16289" s="139"/>
    </row>
    <row r="16290" spans="9:9" ht="17.25" hidden="1" customHeight="1">
      <c r="I16290" s="139"/>
    </row>
    <row r="16291" spans="9:9" ht="17.25" hidden="1" customHeight="1">
      <c r="I16291" s="139"/>
    </row>
    <row r="16292" spans="9:9" ht="17.25" hidden="1" customHeight="1">
      <c r="I16292" s="139"/>
    </row>
    <row r="16293" spans="9:9" ht="17.25" hidden="1" customHeight="1">
      <c r="I16293" s="139"/>
    </row>
    <row r="16294" spans="9:9" ht="17.25" hidden="1" customHeight="1">
      <c r="I16294" s="139"/>
    </row>
    <row r="16295" spans="9:9" ht="17.25" hidden="1" customHeight="1">
      <c r="I16295" s="139"/>
    </row>
    <row r="16296" spans="9:9" ht="17.25" hidden="1" customHeight="1">
      <c r="I16296" s="139"/>
    </row>
    <row r="16297" spans="9:9" ht="17.25" hidden="1" customHeight="1">
      <c r="I16297" s="139"/>
    </row>
    <row r="16298" spans="9:9" ht="17.25" hidden="1" customHeight="1">
      <c r="I16298" s="139"/>
    </row>
    <row r="16299" spans="9:9" ht="17.25" hidden="1" customHeight="1">
      <c r="I16299" s="139"/>
    </row>
    <row r="16300" spans="9:9" ht="17.25" hidden="1" customHeight="1">
      <c r="I16300" s="139"/>
    </row>
    <row r="16301" spans="9:9" ht="17.25" hidden="1" customHeight="1">
      <c r="I16301" s="139"/>
    </row>
    <row r="16302" spans="9:9" ht="17.25" hidden="1" customHeight="1">
      <c r="I16302" s="139"/>
    </row>
    <row r="16303" spans="9:9" ht="17.25" hidden="1" customHeight="1">
      <c r="I16303" s="139"/>
    </row>
    <row r="16304" spans="9:9" ht="17.25" hidden="1" customHeight="1">
      <c r="I16304" s="139"/>
    </row>
    <row r="16305" spans="9:9" ht="17.25" hidden="1" customHeight="1">
      <c r="I16305" s="139"/>
    </row>
    <row r="16306" spans="9:9" ht="17.25" hidden="1" customHeight="1">
      <c r="I16306" s="139"/>
    </row>
    <row r="16307" spans="9:9" ht="17.25" hidden="1" customHeight="1">
      <c r="I16307" s="139"/>
    </row>
    <row r="16308" spans="9:9" ht="17.25" hidden="1" customHeight="1">
      <c r="I16308" s="139"/>
    </row>
    <row r="16309" spans="9:9" ht="17.25" hidden="1" customHeight="1">
      <c r="I16309" s="139"/>
    </row>
    <row r="16310" spans="9:9" ht="17.25" hidden="1" customHeight="1">
      <c r="I16310" s="139"/>
    </row>
    <row r="16311" spans="9:9" ht="17.25" hidden="1" customHeight="1">
      <c r="I16311" s="139"/>
    </row>
    <row r="16312" spans="9:9" ht="17.25" hidden="1" customHeight="1">
      <c r="I16312" s="139"/>
    </row>
    <row r="16313" spans="9:9" ht="17.25" hidden="1" customHeight="1">
      <c r="I16313" s="139"/>
    </row>
    <row r="16314" spans="9:9" ht="17.25" hidden="1" customHeight="1">
      <c r="I16314" s="139"/>
    </row>
    <row r="16315" spans="9:9" ht="17.25" hidden="1" customHeight="1">
      <c r="I16315" s="139"/>
    </row>
    <row r="16316" spans="9:9" ht="17.25" hidden="1" customHeight="1">
      <c r="I16316" s="139"/>
    </row>
    <row r="16317" spans="9:9" ht="17.25" hidden="1" customHeight="1">
      <c r="I16317" s="139"/>
    </row>
    <row r="16318" spans="9:9" ht="17.25" hidden="1" customHeight="1">
      <c r="I16318" s="139"/>
    </row>
    <row r="16319" spans="9:9" ht="17.25" hidden="1" customHeight="1">
      <c r="I16319" s="139"/>
    </row>
    <row r="16320" spans="9:9" ht="17.25" hidden="1" customHeight="1">
      <c r="I16320" s="139"/>
    </row>
    <row r="16321" spans="9:9" ht="17.25" hidden="1" customHeight="1">
      <c r="I16321" s="139"/>
    </row>
    <row r="16322" spans="9:9" ht="17.25" hidden="1" customHeight="1">
      <c r="I16322" s="139"/>
    </row>
    <row r="16323" spans="9:9" ht="17.25" hidden="1" customHeight="1">
      <c r="I16323" s="139"/>
    </row>
    <row r="16324" spans="9:9" ht="17.25" hidden="1" customHeight="1">
      <c r="I16324" s="139"/>
    </row>
    <row r="16325" spans="9:9" ht="17.25" hidden="1" customHeight="1">
      <c r="I16325" s="139"/>
    </row>
    <row r="16326" spans="9:9" ht="17.25" hidden="1" customHeight="1">
      <c r="I16326" s="139"/>
    </row>
    <row r="16327" spans="9:9" ht="17.25" hidden="1" customHeight="1">
      <c r="I16327" s="139"/>
    </row>
    <row r="16328" spans="9:9" ht="17.25" hidden="1" customHeight="1">
      <c r="I16328" s="139"/>
    </row>
    <row r="16329" spans="9:9" ht="17.25" hidden="1" customHeight="1">
      <c r="I16329" s="139"/>
    </row>
    <row r="16330" spans="9:9" ht="17.25" hidden="1" customHeight="1">
      <c r="I16330" s="139"/>
    </row>
    <row r="16331" spans="9:9" ht="17.25" hidden="1" customHeight="1">
      <c r="I16331" s="139"/>
    </row>
    <row r="16332" spans="9:9" ht="17.25" hidden="1" customHeight="1">
      <c r="I16332" s="139"/>
    </row>
    <row r="16333" spans="9:9" ht="17.25" hidden="1" customHeight="1">
      <c r="I16333" s="139"/>
    </row>
    <row r="16334" spans="9:9" ht="17.25" hidden="1" customHeight="1">
      <c r="I16334" s="139"/>
    </row>
    <row r="16335" spans="9:9" ht="17.25" hidden="1" customHeight="1">
      <c r="I16335" s="139"/>
    </row>
    <row r="16336" spans="9:9" ht="17.25" hidden="1" customHeight="1">
      <c r="I16336" s="139"/>
    </row>
    <row r="16337" spans="9:9" ht="17.25" hidden="1" customHeight="1">
      <c r="I16337" s="139"/>
    </row>
    <row r="16338" spans="9:9" ht="17.25" hidden="1" customHeight="1">
      <c r="I16338" s="139"/>
    </row>
    <row r="16339" spans="9:9" ht="17.25" hidden="1" customHeight="1">
      <c r="I16339" s="139"/>
    </row>
    <row r="16340" spans="9:9" ht="17.25" hidden="1" customHeight="1">
      <c r="I16340" s="139"/>
    </row>
    <row r="16341" spans="9:9" ht="17.25" hidden="1" customHeight="1">
      <c r="I16341" s="139"/>
    </row>
    <row r="16342" spans="9:9" ht="17.25" hidden="1" customHeight="1">
      <c r="I16342" s="139"/>
    </row>
    <row r="16343" spans="9:9" ht="17.25" hidden="1" customHeight="1">
      <c r="I16343" s="139"/>
    </row>
    <row r="16344" spans="9:9" ht="17.25" hidden="1" customHeight="1">
      <c r="I16344" s="139"/>
    </row>
    <row r="16345" spans="9:9" ht="17.25" hidden="1" customHeight="1">
      <c r="I16345" s="139"/>
    </row>
    <row r="16346" spans="9:9" ht="17.25" hidden="1" customHeight="1">
      <c r="I16346" s="139"/>
    </row>
    <row r="16347" spans="9:9" ht="17.25" hidden="1" customHeight="1">
      <c r="I16347" s="139"/>
    </row>
    <row r="16348" spans="9:9" ht="17.25" hidden="1" customHeight="1">
      <c r="I16348" s="139"/>
    </row>
    <row r="16349" spans="9:9" ht="17.25" hidden="1" customHeight="1">
      <c r="I16349" s="139"/>
    </row>
    <row r="16350" spans="9:9" ht="17.25" hidden="1" customHeight="1">
      <c r="I16350" s="139"/>
    </row>
    <row r="16351" spans="9:9" ht="17.25" hidden="1" customHeight="1">
      <c r="I16351" s="139"/>
    </row>
    <row r="16352" spans="9:9" ht="17.25" hidden="1" customHeight="1">
      <c r="I16352" s="139"/>
    </row>
    <row r="16353" spans="9:9" ht="17.25" hidden="1" customHeight="1">
      <c r="I16353" s="139"/>
    </row>
    <row r="16354" spans="9:9" ht="17.25" hidden="1" customHeight="1">
      <c r="I16354" s="139"/>
    </row>
    <row r="16355" spans="9:9" ht="17.25" hidden="1" customHeight="1">
      <c r="I16355" s="139"/>
    </row>
    <row r="16356" spans="9:9" ht="17.25" hidden="1" customHeight="1">
      <c r="I16356" s="139"/>
    </row>
    <row r="16357" spans="9:9" ht="17.25" hidden="1" customHeight="1">
      <c r="I16357" s="139"/>
    </row>
    <row r="16358" spans="9:9" ht="17.25" hidden="1" customHeight="1">
      <c r="I16358" s="139"/>
    </row>
    <row r="16359" spans="9:9" ht="17.25" hidden="1" customHeight="1">
      <c r="I16359" s="139"/>
    </row>
    <row r="16360" spans="9:9" ht="17.25" hidden="1" customHeight="1">
      <c r="I16360" s="139"/>
    </row>
    <row r="16361" spans="9:9" ht="17.25" hidden="1" customHeight="1">
      <c r="I16361" s="139"/>
    </row>
    <row r="16362" spans="9:9" ht="17.25" hidden="1" customHeight="1">
      <c r="I16362" s="139"/>
    </row>
    <row r="16363" spans="9:9" ht="17.25" hidden="1" customHeight="1">
      <c r="I16363" s="139"/>
    </row>
    <row r="16364" spans="9:9" ht="17.25" hidden="1" customHeight="1">
      <c r="I16364" s="139"/>
    </row>
    <row r="16365" spans="9:9" ht="17.25" hidden="1" customHeight="1">
      <c r="I16365" s="139"/>
    </row>
    <row r="16366" spans="9:9" ht="17.25" hidden="1" customHeight="1">
      <c r="I16366" s="139"/>
    </row>
    <row r="16367" spans="9:9" ht="17.25" hidden="1" customHeight="1">
      <c r="I16367" s="139"/>
    </row>
    <row r="16368" spans="9:9" ht="17.25" hidden="1" customHeight="1">
      <c r="I16368" s="139"/>
    </row>
    <row r="16369" spans="9:9" ht="17.25" hidden="1" customHeight="1">
      <c r="I16369" s="139"/>
    </row>
    <row r="16370" spans="9:9" ht="17.25" hidden="1" customHeight="1">
      <c r="I16370" s="139"/>
    </row>
    <row r="16371" spans="9:9" ht="17.25" hidden="1" customHeight="1">
      <c r="I16371" s="139"/>
    </row>
    <row r="16372" spans="9:9" ht="17.25" hidden="1" customHeight="1">
      <c r="I16372" s="139"/>
    </row>
    <row r="16373" spans="9:9" ht="17.25" hidden="1" customHeight="1">
      <c r="I16373" s="139"/>
    </row>
    <row r="16374" spans="9:9" ht="17.25" hidden="1" customHeight="1">
      <c r="I16374" s="139"/>
    </row>
    <row r="16375" spans="9:9" ht="17.25" hidden="1" customHeight="1">
      <c r="I16375" s="139"/>
    </row>
    <row r="16376" spans="9:9" ht="17.25" hidden="1" customHeight="1">
      <c r="I16376" s="139"/>
    </row>
    <row r="16377" spans="9:9" ht="17.25" hidden="1" customHeight="1">
      <c r="I16377" s="139"/>
    </row>
    <row r="16378" spans="9:9" ht="17.25" hidden="1" customHeight="1">
      <c r="I16378" s="139"/>
    </row>
    <row r="16379" spans="9:9" ht="17.25" hidden="1" customHeight="1">
      <c r="I16379" s="139"/>
    </row>
    <row r="16380" spans="9:9" ht="17.25" hidden="1" customHeight="1">
      <c r="I16380" s="139"/>
    </row>
    <row r="16381" spans="9:9" ht="17.25" hidden="1" customHeight="1">
      <c r="I16381" s="139"/>
    </row>
    <row r="16382" spans="9:9" ht="17.25" hidden="1" customHeight="1">
      <c r="I16382" s="139"/>
    </row>
    <row r="16383" spans="9:9" ht="17.25" hidden="1" customHeight="1">
      <c r="I16383" s="139"/>
    </row>
    <row r="16384" spans="9:9" ht="17.25" hidden="1" customHeight="1">
      <c r="I16384" s="139"/>
    </row>
    <row r="16385" spans="9:9" ht="17.25" hidden="1" customHeight="1">
      <c r="I16385" s="139"/>
    </row>
    <row r="16386" spans="9:9" ht="17.25" hidden="1" customHeight="1">
      <c r="I16386" s="139"/>
    </row>
    <row r="16387" spans="9:9" ht="17.25" hidden="1" customHeight="1">
      <c r="I16387" s="139"/>
    </row>
    <row r="16388" spans="9:9" ht="17.25" hidden="1" customHeight="1">
      <c r="I16388" s="139"/>
    </row>
    <row r="16389" spans="9:9" ht="17.25" hidden="1" customHeight="1">
      <c r="I16389" s="139"/>
    </row>
    <row r="16390" spans="9:9" ht="17.25" hidden="1" customHeight="1">
      <c r="I16390" s="139"/>
    </row>
    <row r="16391" spans="9:9" ht="17.25" hidden="1" customHeight="1">
      <c r="I16391" s="139"/>
    </row>
    <row r="16392" spans="9:9" ht="17.25" hidden="1" customHeight="1">
      <c r="I16392" s="139"/>
    </row>
    <row r="16393" spans="9:9" ht="17.25" hidden="1" customHeight="1">
      <c r="I16393" s="139"/>
    </row>
    <row r="16394" spans="9:9" ht="17.25" hidden="1" customHeight="1">
      <c r="I16394" s="139"/>
    </row>
    <row r="16395" spans="9:9" ht="17.25" hidden="1" customHeight="1">
      <c r="I16395" s="139"/>
    </row>
    <row r="16396" spans="9:9" ht="17.25" hidden="1" customHeight="1">
      <c r="I16396" s="139"/>
    </row>
    <row r="16397" spans="9:9" ht="17.25" hidden="1" customHeight="1">
      <c r="I16397" s="139"/>
    </row>
    <row r="16398" spans="9:9" ht="17.25" hidden="1" customHeight="1">
      <c r="I16398" s="139"/>
    </row>
    <row r="16399" spans="9:9" ht="17.25" hidden="1" customHeight="1">
      <c r="I16399" s="139"/>
    </row>
    <row r="16400" spans="9:9" ht="17.25" hidden="1" customHeight="1">
      <c r="I16400" s="139"/>
    </row>
    <row r="16401" spans="9:9" ht="17.25" hidden="1" customHeight="1">
      <c r="I16401" s="139"/>
    </row>
    <row r="16402" spans="9:9" ht="17.25" hidden="1" customHeight="1">
      <c r="I16402" s="139"/>
    </row>
    <row r="16403" spans="9:9" ht="17.25" hidden="1" customHeight="1">
      <c r="I16403" s="139"/>
    </row>
    <row r="16404" spans="9:9" ht="17.25" hidden="1" customHeight="1">
      <c r="I16404" s="139"/>
    </row>
    <row r="16405" spans="9:9" ht="17.25" hidden="1" customHeight="1">
      <c r="I16405" s="139"/>
    </row>
    <row r="16406" spans="9:9" ht="17.25" hidden="1" customHeight="1">
      <c r="I16406" s="139"/>
    </row>
    <row r="16407" spans="9:9" ht="17.25" hidden="1" customHeight="1">
      <c r="I16407" s="139"/>
    </row>
    <row r="16408" spans="9:9" ht="17.25" hidden="1" customHeight="1">
      <c r="I16408" s="139"/>
    </row>
    <row r="16409" spans="9:9" ht="17.25" hidden="1" customHeight="1">
      <c r="I16409" s="139"/>
    </row>
    <row r="16410" spans="9:9" ht="17.25" hidden="1" customHeight="1">
      <c r="I16410" s="139"/>
    </row>
    <row r="16411" spans="9:9" ht="17.25" hidden="1" customHeight="1">
      <c r="I16411" s="139"/>
    </row>
    <row r="16412" spans="9:9" ht="17.25" hidden="1" customHeight="1">
      <c r="I16412" s="139"/>
    </row>
    <row r="16413" spans="9:9" ht="17.25" hidden="1" customHeight="1">
      <c r="I16413" s="139"/>
    </row>
    <row r="16414" spans="9:9" ht="17.25" hidden="1" customHeight="1">
      <c r="I16414" s="139"/>
    </row>
    <row r="16415" spans="9:9" ht="17.25" hidden="1" customHeight="1">
      <c r="I16415" s="139"/>
    </row>
    <row r="16416" spans="9:9" ht="17.25" hidden="1" customHeight="1">
      <c r="I16416" s="139"/>
    </row>
    <row r="16417" spans="9:9" ht="17.25" hidden="1" customHeight="1">
      <c r="I16417" s="139"/>
    </row>
    <row r="16418" spans="9:9" ht="17.25" hidden="1" customHeight="1">
      <c r="I16418" s="139"/>
    </row>
    <row r="16419" spans="9:9" ht="17.25" hidden="1" customHeight="1">
      <c r="I16419" s="139"/>
    </row>
    <row r="16420" spans="9:9" ht="17.25" hidden="1" customHeight="1">
      <c r="I16420" s="139"/>
    </row>
    <row r="16421" spans="9:9" ht="17.25" hidden="1" customHeight="1">
      <c r="I16421" s="139"/>
    </row>
    <row r="16422" spans="9:9" ht="17.25" hidden="1" customHeight="1">
      <c r="I16422" s="139"/>
    </row>
    <row r="16423" spans="9:9" ht="17.25" hidden="1" customHeight="1">
      <c r="I16423" s="139"/>
    </row>
    <row r="16424" spans="9:9" ht="17.25" hidden="1" customHeight="1">
      <c r="I16424" s="139"/>
    </row>
    <row r="16425" spans="9:9" ht="17.25" hidden="1" customHeight="1">
      <c r="I16425" s="139"/>
    </row>
    <row r="16426" spans="9:9" ht="17.25" hidden="1" customHeight="1">
      <c r="I16426" s="139"/>
    </row>
    <row r="16427" spans="9:9" ht="17.25" hidden="1" customHeight="1">
      <c r="I16427" s="139"/>
    </row>
    <row r="16428" spans="9:9" ht="17.25" hidden="1" customHeight="1">
      <c r="I16428" s="139"/>
    </row>
    <row r="16429" spans="9:9" ht="17.25" hidden="1" customHeight="1">
      <c r="I16429" s="139"/>
    </row>
    <row r="16430" spans="9:9" ht="17.25" hidden="1" customHeight="1">
      <c r="I16430" s="139"/>
    </row>
    <row r="16431" spans="9:9" ht="17.25" hidden="1" customHeight="1">
      <c r="I16431" s="139"/>
    </row>
    <row r="16432" spans="9:9" ht="17.25" hidden="1" customHeight="1">
      <c r="I16432" s="139"/>
    </row>
    <row r="16433" spans="9:9" ht="17.25" hidden="1" customHeight="1">
      <c r="I16433" s="139"/>
    </row>
    <row r="16434" spans="9:9" ht="17.25" hidden="1" customHeight="1">
      <c r="I16434" s="139"/>
    </row>
    <row r="16435" spans="9:9" ht="17.25" hidden="1" customHeight="1">
      <c r="I16435" s="139"/>
    </row>
    <row r="16436" spans="9:9" ht="17.25" hidden="1" customHeight="1">
      <c r="I16436" s="139"/>
    </row>
    <row r="16437" spans="9:9" ht="17.25" hidden="1" customHeight="1">
      <c r="I16437" s="139"/>
    </row>
    <row r="16438" spans="9:9" ht="17.25" hidden="1" customHeight="1">
      <c r="I16438" s="139"/>
    </row>
    <row r="16439" spans="9:9" ht="17.25" hidden="1" customHeight="1">
      <c r="I16439" s="139"/>
    </row>
    <row r="16440" spans="9:9" ht="17.25" hidden="1" customHeight="1">
      <c r="I16440" s="139"/>
    </row>
    <row r="16441" spans="9:9" ht="17.25" hidden="1" customHeight="1">
      <c r="I16441" s="139"/>
    </row>
    <row r="16442" spans="9:9" ht="17.25" hidden="1" customHeight="1">
      <c r="I16442" s="139"/>
    </row>
    <row r="16443" spans="9:9" ht="17.25" hidden="1" customHeight="1">
      <c r="I16443" s="139"/>
    </row>
    <row r="16444" spans="9:9" ht="17.25" hidden="1" customHeight="1">
      <c r="I16444" s="139"/>
    </row>
    <row r="16445" spans="9:9" ht="17.25" hidden="1" customHeight="1">
      <c r="I16445" s="139"/>
    </row>
    <row r="16446" spans="9:9" ht="17.25" hidden="1" customHeight="1">
      <c r="I16446" s="139"/>
    </row>
    <row r="16447" spans="9:9" ht="17.25" hidden="1" customHeight="1">
      <c r="I16447" s="139"/>
    </row>
    <row r="16448" spans="9:9" ht="17.25" hidden="1" customHeight="1">
      <c r="I16448" s="139"/>
    </row>
    <row r="16449" spans="9:9" ht="17.25" hidden="1" customHeight="1">
      <c r="I16449" s="139"/>
    </row>
    <row r="16450" spans="9:9" ht="17.25" hidden="1" customHeight="1">
      <c r="I16450" s="139"/>
    </row>
    <row r="16451" spans="9:9" ht="17.25" hidden="1" customHeight="1">
      <c r="I16451" s="139"/>
    </row>
    <row r="16452" spans="9:9" ht="17.25" hidden="1" customHeight="1">
      <c r="I16452" s="139"/>
    </row>
    <row r="16453" spans="9:9" ht="17.25" hidden="1" customHeight="1">
      <c r="I16453" s="139"/>
    </row>
    <row r="16454" spans="9:9" ht="17.25" hidden="1" customHeight="1">
      <c r="I16454" s="139"/>
    </row>
    <row r="16455" spans="9:9" ht="17.25" hidden="1" customHeight="1">
      <c r="I16455" s="139"/>
    </row>
    <row r="16456" spans="9:9" ht="17.25" hidden="1" customHeight="1">
      <c r="I16456" s="139"/>
    </row>
    <row r="16457" spans="9:9" ht="17.25" hidden="1" customHeight="1">
      <c r="I16457" s="139"/>
    </row>
    <row r="16458" spans="9:9" ht="17.25" hidden="1" customHeight="1">
      <c r="I16458" s="139"/>
    </row>
    <row r="16459" spans="9:9" ht="17.25" hidden="1" customHeight="1">
      <c r="I16459" s="139"/>
    </row>
    <row r="16460" spans="9:9" ht="17.25" hidden="1" customHeight="1">
      <c r="I16460" s="139"/>
    </row>
    <row r="16461" spans="9:9" ht="17.25" hidden="1" customHeight="1">
      <c r="I16461" s="139"/>
    </row>
    <row r="16462" spans="9:9" ht="17.25" hidden="1" customHeight="1">
      <c r="I16462" s="139"/>
    </row>
    <row r="16463" spans="9:9" ht="17.25" hidden="1" customHeight="1">
      <c r="I16463" s="139"/>
    </row>
    <row r="16464" spans="9:9" ht="17.25" hidden="1" customHeight="1">
      <c r="I16464" s="139"/>
    </row>
    <row r="16465" spans="9:9" ht="17.25" hidden="1" customHeight="1">
      <c r="I16465" s="139"/>
    </row>
    <row r="16466" spans="9:9" ht="17.25" hidden="1" customHeight="1">
      <c r="I16466" s="139"/>
    </row>
    <row r="16467" spans="9:9" ht="17.25" hidden="1" customHeight="1">
      <c r="I16467" s="139"/>
    </row>
    <row r="16468" spans="9:9" ht="17.25" hidden="1" customHeight="1">
      <c r="I16468" s="139"/>
    </row>
    <row r="16469" spans="9:9" ht="17.25" hidden="1" customHeight="1">
      <c r="I16469" s="139"/>
    </row>
    <row r="16470" spans="9:9" ht="17.25" hidden="1" customHeight="1">
      <c r="I16470" s="139"/>
    </row>
    <row r="16471" spans="9:9" ht="17.25" hidden="1" customHeight="1">
      <c r="I16471" s="139"/>
    </row>
    <row r="16472" spans="9:9" ht="17.25" hidden="1" customHeight="1">
      <c r="I16472" s="139"/>
    </row>
    <row r="16473" spans="9:9" ht="17.25" hidden="1" customHeight="1">
      <c r="I16473" s="139"/>
    </row>
    <row r="16474" spans="9:9" ht="17.25" hidden="1" customHeight="1">
      <c r="I16474" s="139"/>
    </row>
    <row r="16475" spans="9:9" ht="17.25" hidden="1" customHeight="1">
      <c r="I16475" s="139"/>
    </row>
    <row r="16476" spans="9:9" ht="17.25" hidden="1" customHeight="1">
      <c r="I16476" s="139"/>
    </row>
    <row r="16477" spans="9:9" ht="17.25" hidden="1" customHeight="1">
      <c r="I16477" s="139"/>
    </row>
    <row r="16478" spans="9:9" ht="17.25" hidden="1" customHeight="1">
      <c r="I16478" s="139"/>
    </row>
    <row r="16479" spans="9:9" ht="17.25" hidden="1" customHeight="1">
      <c r="I16479" s="139"/>
    </row>
    <row r="16480" spans="9:9" ht="17.25" hidden="1" customHeight="1">
      <c r="I16480" s="139"/>
    </row>
    <row r="16481" spans="9:9" ht="17.25" hidden="1" customHeight="1">
      <c r="I16481" s="139"/>
    </row>
    <row r="16482" spans="9:9" ht="17.25" hidden="1" customHeight="1">
      <c r="I16482" s="139"/>
    </row>
    <row r="16483" spans="9:9" ht="17.25" hidden="1" customHeight="1">
      <c r="I16483" s="139"/>
    </row>
    <row r="16484" spans="9:9" ht="17.25" hidden="1" customHeight="1">
      <c r="I16484" s="139"/>
    </row>
    <row r="16485" spans="9:9" ht="17.25" hidden="1" customHeight="1">
      <c r="I16485" s="139"/>
    </row>
    <row r="16486" spans="9:9" ht="17.25" hidden="1" customHeight="1">
      <c r="I16486" s="139"/>
    </row>
    <row r="16487" spans="9:9" ht="17.25" hidden="1" customHeight="1">
      <c r="I16487" s="139"/>
    </row>
    <row r="16488" spans="9:9" ht="17.25" hidden="1" customHeight="1">
      <c r="I16488" s="139"/>
    </row>
    <row r="16489" spans="9:9" ht="17.25" hidden="1" customHeight="1">
      <c r="I16489" s="139"/>
    </row>
    <row r="16490" spans="9:9" ht="17.25" hidden="1" customHeight="1">
      <c r="I16490" s="139"/>
    </row>
    <row r="16491" spans="9:9" ht="17.25" hidden="1" customHeight="1">
      <c r="I16491" s="139"/>
    </row>
    <row r="16492" spans="9:9" ht="17.25" hidden="1" customHeight="1">
      <c r="I16492" s="139"/>
    </row>
    <row r="16493" spans="9:9" ht="17.25" hidden="1" customHeight="1">
      <c r="I16493" s="139"/>
    </row>
    <row r="16494" spans="9:9" ht="17.25" hidden="1" customHeight="1">
      <c r="I16494" s="139"/>
    </row>
    <row r="16495" spans="9:9" ht="17.25" hidden="1" customHeight="1">
      <c r="I16495" s="139"/>
    </row>
    <row r="16496" spans="9:9" ht="17.25" hidden="1" customHeight="1">
      <c r="I16496" s="139"/>
    </row>
    <row r="16497" spans="9:9" ht="17.25" hidden="1" customHeight="1">
      <c r="I16497" s="139"/>
    </row>
    <row r="16498" spans="9:9" ht="17.25" hidden="1" customHeight="1">
      <c r="I16498" s="139"/>
    </row>
    <row r="16499" spans="9:9" ht="17.25" hidden="1" customHeight="1">
      <c r="I16499" s="139"/>
    </row>
    <row r="16500" spans="9:9" ht="17.25" hidden="1" customHeight="1">
      <c r="I16500" s="139"/>
    </row>
    <row r="16501" spans="9:9" ht="17.25" hidden="1" customHeight="1">
      <c r="I16501" s="139"/>
    </row>
    <row r="16502" spans="9:9" ht="17.25" hidden="1" customHeight="1">
      <c r="I16502" s="139"/>
    </row>
    <row r="16503" spans="9:9" ht="17.25" hidden="1" customHeight="1">
      <c r="I16503" s="139"/>
    </row>
    <row r="16504" spans="9:9" ht="17.25" hidden="1" customHeight="1">
      <c r="I16504" s="139"/>
    </row>
    <row r="16505" spans="9:9" ht="17.25" hidden="1" customHeight="1">
      <c r="I16505" s="139"/>
    </row>
    <row r="16506" spans="9:9" ht="17.25" hidden="1" customHeight="1">
      <c r="I16506" s="139"/>
    </row>
    <row r="16507" spans="9:9" ht="17.25" hidden="1" customHeight="1">
      <c r="I16507" s="139"/>
    </row>
    <row r="16508" spans="9:9" ht="17.25" hidden="1" customHeight="1">
      <c r="I16508" s="139"/>
    </row>
    <row r="16509" spans="9:9" ht="17.25" hidden="1" customHeight="1">
      <c r="I16509" s="139"/>
    </row>
    <row r="16510" spans="9:9" ht="17.25" hidden="1" customHeight="1">
      <c r="I16510" s="139"/>
    </row>
    <row r="16511" spans="9:9" ht="17.25" hidden="1" customHeight="1">
      <c r="I16511" s="139"/>
    </row>
    <row r="16512" spans="9:9" ht="17.25" hidden="1" customHeight="1">
      <c r="I16512" s="139"/>
    </row>
    <row r="16513" spans="9:9" ht="17.25" hidden="1" customHeight="1">
      <c r="I16513" s="139"/>
    </row>
    <row r="16514" spans="9:9" ht="17.25" hidden="1" customHeight="1">
      <c r="I16514" s="139"/>
    </row>
    <row r="16515" spans="9:9" ht="17.25" hidden="1" customHeight="1">
      <c r="I16515" s="139"/>
    </row>
    <row r="16516" spans="9:9" ht="17.25" hidden="1" customHeight="1">
      <c r="I16516" s="139"/>
    </row>
    <row r="16517" spans="9:9" ht="17.25" hidden="1" customHeight="1">
      <c r="I16517" s="139"/>
    </row>
    <row r="16518" spans="9:9" ht="17.25" hidden="1" customHeight="1">
      <c r="I16518" s="139"/>
    </row>
    <row r="16519" spans="9:9" ht="17.25" hidden="1" customHeight="1">
      <c r="I16519" s="139"/>
    </row>
    <row r="16520" spans="9:9" ht="17.25" hidden="1" customHeight="1">
      <c r="I16520" s="139"/>
    </row>
    <row r="16521" spans="9:9" ht="17.25" hidden="1" customHeight="1">
      <c r="I16521" s="139"/>
    </row>
    <row r="16522" spans="9:9" ht="17.25" hidden="1" customHeight="1">
      <c r="I16522" s="139"/>
    </row>
    <row r="16523" spans="9:9" ht="17.25" hidden="1" customHeight="1">
      <c r="I16523" s="139"/>
    </row>
    <row r="16524" spans="9:9" ht="17.25" hidden="1" customHeight="1">
      <c r="I16524" s="139"/>
    </row>
    <row r="16525" spans="9:9" ht="17.25" hidden="1" customHeight="1">
      <c r="I16525" s="139"/>
    </row>
    <row r="16526" spans="9:9" ht="17.25" hidden="1" customHeight="1">
      <c r="I16526" s="139"/>
    </row>
    <row r="16527" spans="9:9" ht="17.25" hidden="1" customHeight="1">
      <c r="I16527" s="139"/>
    </row>
    <row r="16528" spans="9:9" ht="17.25" hidden="1" customHeight="1">
      <c r="I16528" s="139"/>
    </row>
    <row r="16529" spans="9:9" ht="17.25" hidden="1" customHeight="1">
      <c r="I16529" s="139"/>
    </row>
    <row r="16530" spans="9:9" ht="17.25" hidden="1" customHeight="1">
      <c r="I16530" s="139"/>
    </row>
    <row r="16531" spans="9:9" ht="17.25" hidden="1" customHeight="1">
      <c r="I16531" s="139"/>
    </row>
    <row r="16532" spans="9:9" ht="17.25" hidden="1" customHeight="1">
      <c r="I16532" s="139"/>
    </row>
    <row r="16533" spans="9:9" ht="17.25" hidden="1" customHeight="1">
      <c r="I16533" s="139"/>
    </row>
    <row r="16534" spans="9:9" ht="17.25" hidden="1" customHeight="1">
      <c r="I16534" s="139"/>
    </row>
    <row r="16535" spans="9:9" ht="17.25" hidden="1" customHeight="1">
      <c r="I16535" s="139"/>
    </row>
    <row r="16536" spans="9:9" ht="17.25" hidden="1" customHeight="1">
      <c r="I16536" s="139"/>
    </row>
    <row r="16537" spans="9:9" ht="17.25" hidden="1" customHeight="1">
      <c r="I16537" s="139"/>
    </row>
    <row r="16538" spans="9:9" ht="17.25" hidden="1" customHeight="1">
      <c r="I16538" s="139"/>
    </row>
    <row r="16539" spans="9:9" ht="17.25" hidden="1" customHeight="1">
      <c r="I16539" s="139"/>
    </row>
    <row r="16540" spans="9:9" ht="17.25" hidden="1" customHeight="1">
      <c r="I16540" s="139"/>
    </row>
    <row r="16541" spans="9:9" ht="17.25" hidden="1" customHeight="1">
      <c r="I16541" s="139"/>
    </row>
    <row r="16542" spans="9:9" ht="17.25" hidden="1" customHeight="1">
      <c r="I16542" s="139"/>
    </row>
    <row r="16543" spans="9:9" ht="17.25" hidden="1" customHeight="1">
      <c r="I16543" s="139"/>
    </row>
    <row r="16544" spans="9:9" ht="17.25" hidden="1" customHeight="1">
      <c r="I16544" s="139"/>
    </row>
    <row r="16545" spans="9:9" ht="17.25" hidden="1" customHeight="1">
      <c r="I16545" s="139"/>
    </row>
    <row r="16546" spans="9:9" ht="17.25" hidden="1" customHeight="1">
      <c r="I16546" s="139"/>
    </row>
    <row r="16547" spans="9:9" ht="17.25" hidden="1" customHeight="1">
      <c r="I16547" s="139"/>
    </row>
    <row r="16548" spans="9:9" ht="17.25" hidden="1" customHeight="1">
      <c r="I16548" s="139"/>
    </row>
    <row r="16549" spans="9:9" ht="17.25" hidden="1" customHeight="1">
      <c r="I16549" s="139"/>
    </row>
    <row r="16550" spans="9:9" ht="17.25" hidden="1" customHeight="1">
      <c r="I16550" s="139"/>
    </row>
    <row r="16551" spans="9:9" ht="17.25" hidden="1" customHeight="1">
      <c r="I16551" s="139"/>
    </row>
    <row r="16552" spans="9:9" ht="17.25" hidden="1" customHeight="1">
      <c r="I16552" s="139"/>
    </row>
    <row r="16553" spans="9:9" ht="17.25" hidden="1" customHeight="1">
      <c r="I16553" s="139"/>
    </row>
    <row r="16554" spans="9:9" ht="17.25" hidden="1" customHeight="1">
      <c r="I16554" s="139"/>
    </row>
    <row r="16555" spans="9:9" ht="17.25" hidden="1" customHeight="1">
      <c r="I16555" s="139"/>
    </row>
    <row r="16556" spans="9:9" ht="17.25" hidden="1" customHeight="1">
      <c r="I16556" s="139"/>
    </row>
    <row r="16557" spans="9:9" ht="17.25" hidden="1" customHeight="1">
      <c r="I16557" s="139"/>
    </row>
    <row r="16558" spans="9:9" ht="17.25" hidden="1" customHeight="1">
      <c r="I16558" s="139"/>
    </row>
    <row r="16559" spans="9:9" ht="17.25" hidden="1" customHeight="1">
      <c r="I16559" s="139"/>
    </row>
    <row r="16560" spans="9:9" ht="17.25" hidden="1" customHeight="1">
      <c r="I16560" s="139"/>
    </row>
    <row r="16561" spans="9:9" ht="17.25" hidden="1" customHeight="1">
      <c r="I16561" s="139"/>
    </row>
    <row r="16562" spans="9:9" ht="17.25" hidden="1" customHeight="1">
      <c r="I16562" s="139"/>
    </row>
    <row r="16563" spans="9:9" ht="17.25" hidden="1" customHeight="1">
      <c r="I16563" s="139"/>
    </row>
    <row r="16564" spans="9:9" ht="17.25" hidden="1" customHeight="1">
      <c r="I16564" s="139"/>
    </row>
    <row r="16565" spans="9:9" ht="17.25" hidden="1" customHeight="1">
      <c r="I16565" s="139"/>
    </row>
    <row r="16566" spans="9:9" ht="17.25" hidden="1" customHeight="1">
      <c r="I16566" s="139"/>
    </row>
    <row r="16567" spans="9:9" ht="17.25" hidden="1" customHeight="1">
      <c r="I16567" s="139"/>
    </row>
    <row r="16568" spans="9:9" ht="17.25" hidden="1" customHeight="1">
      <c r="I16568" s="139"/>
    </row>
    <row r="16569" spans="9:9" ht="17.25" hidden="1" customHeight="1">
      <c r="I16569" s="139"/>
    </row>
    <row r="16570" spans="9:9" ht="17.25" hidden="1" customHeight="1">
      <c r="I16570" s="139"/>
    </row>
    <row r="16571" spans="9:9" ht="17.25" hidden="1" customHeight="1">
      <c r="I16571" s="139"/>
    </row>
    <row r="16572" spans="9:9" ht="17.25" hidden="1" customHeight="1">
      <c r="I16572" s="139"/>
    </row>
    <row r="16573" spans="9:9" ht="17.25" hidden="1" customHeight="1">
      <c r="I16573" s="139"/>
    </row>
    <row r="16574" spans="9:9" ht="17.25" hidden="1" customHeight="1">
      <c r="I16574" s="139"/>
    </row>
    <row r="16575" spans="9:9" ht="17.25" hidden="1" customHeight="1">
      <c r="I16575" s="139"/>
    </row>
    <row r="16576" spans="9:9" ht="17.25" hidden="1" customHeight="1">
      <c r="I16576" s="139"/>
    </row>
    <row r="16577" spans="9:9" ht="17.25" hidden="1" customHeight="1">
      <c r="I16577" s="139"/>
    </row>
    <row r="16578" spans="9:9" ht="17.25" hidden="1" customHeight="1">
      <c r="I16578" s="139"/>
    </row>
    <row r="16579" spans="9:9" ht="17.25" hidden="1" customHeight="1">
      <c r="I16579" s="139"/>
    </row>
    <row r="16580" spans="9:9" ht="17.25" hidden="1" customHeight="1">
      <c r="I16580" s="139"/>
    </row>
    <row r="16581" spans="9:9" ht="17.25" hidden="1" customHeight="1">
      <c r="I16581" s="139"/>
    </row>
    <row r="16582" spans="9:9" ht="17.25" hidden="1" customHeight="1">
      <c r="I16582" s="139"/>
    </row>
    <row r="16583" spans="9:9" ht="17.25" hidden="1" customHeight="1">
      <c r="I16583" s="139"/>
    </row>
    <row r="16584" spans="9:9" ht="17.25" hidden="1" customHeight="1">
      <c r="I16584" s="139"/>
    </row>
    <row r="16585" spans="9:9" ht="17.25" hidden="1" customHeight="1">
      <c r="I16585" s="139"/>
    </row>
    <row r="16586" spans="9:9" ht="17.25" hidden="1" customHeight="1">
      <c r="I16586" s="139"/>
    </row>
    <row r="16587" spans="9:9" ht="17.25" hidden="1" customHeight="1">
      <c r="I16587" s="139"/>
    </row>
    <row r="16588" spans="9:9" ht="17.25" hidden="1" customHeight="1">
      <c r="I16588" s="139"/>
    </row>
    <row r="16589" spans="9:9" ht="17.25" hidden="1" customHeight="1">
      <c r="I16589" s="139"/>
    </row>
    <row r="16590" spans="9:9" ht="17.25" hidden="1" customHeight="1">
      <c r="I16590" s="139"/>
    </row>
    <row r="16591" spans="9:9" ht="17.25" hidden="1" customHeight="1">
      <c r="I16591" s="139"/>
    </row>
    <row r="16592" spans="9:9" ht="17.25" hidden="1" customHeight="1">
      <c r="I16592" s="139"/>
    </row>
    <row r="16593" spans="9:9" ht="17.25" hidden="1" customHeight="1">
      <c r="I16593" s="139"/>
    </row>
    <row r="16594" spans="9:9" ht="17.25" hidden="1" customHeight="1">
      <c r="I16594" s="139"/>
    </row>
    <row r="16595" spans="9:9" ht="17.25" hidden="1" customHeight="1">
      <c r="I16595" s="139"/>
    </row>
    <row r="16596" spans="9:9" ht="17.25" hidden="1" customHeight="1">
      <c r="I16596" s="139"/>
    </row>
    <row r="16597" spans="9:9" ht="17.25" hidden="1" customHeight="1">
      <c r="I16597" s="139"/>
    </row>
    <row r="16598" spans="9:9" ht="17.25" hidden="1" customHeight="1">
      <c r="I16598" s="139"/>
    </row>
    <row r="16599" spans="9:9" ht="17.25" hidden="1" customHeight="1">
      <c r="I16599" s="139"/>
    </row>
    <row r="16600" spans="9:9" ht="17.25" hidden="1" customHeight="1">
      <c r="I16600" s="139"/>
    </row>
    <row r="16601" spans="9:9" ht="17.25" hidden="1" customHeight="1">
      <c r="I16601" s="139"/>
    </row>
    <row r="16602" spans="9:9" ht="17.25" hidden="1" customHeight="1">
      <c r="I16602" s="139"/>
    </row>
    <row r="16603" spans="9:9" ht="17.25" hidden="1" customHeight="1">
      <c r="I16603" s="139"/>
    </row>
    <row r="16604" spans="9:9" ht="17.25" hidden="1" customHeight="1">
      <c r="I16604" s="139"/>
    </row>
    <row r="16605" spans="9:9" ht="17.25" hidden="1" customHeight="1">
      <c r="I16605" s="139"/>
    </row>
    <row r="16606" spans="9:9" ht="17.25" hidden="1" customHeight="1">
      <c r="I16606" s="139"/>
    </row>
    <row r="16607" spans="9:9" ht="17.25" hidden="1" customHeight="1">
      <c r="I16607" s="139"/>
    </row>
    <row r="16608" spans="9:9" ht="17.25" hidden="1" customHeight="1">
      <c r="I16608" s="139"/>
    </row>
    <row r="16609" spans="9:9" ht="17.25" hidden="1" customHeight="1">
      <c r="I16609" s="139"/>
    </row>
    <row r="16610" spans="9:9" ht="17.25" hidden="1" customHeight="1">
      <c r="I16610" s="139"/>
    </row>
    <row r="16611" spans="9:9" ht="17.25" hidden="1" customHeight="1">
      <c r="I16611" s="139"/>
    </row>
    <row r="16612" spans="9:9" ht="17.25" hidden="1" customHeight="1">
      <c r="I16612" s="139"/>
    </row>
    <row r="16613" spans="9:9" ht="17.25" hidden="1" customHeight="1">
      <c r="I16613" s="139"/>
    </row>
    <row r="16614" spans="9:9" ht="17.25" hidden="1" customHeight="1">
      <c r="I16614" s="139"/>
    </row>
    <row r="16615" spans="9:9" ht="17.25" hidden="1" customHeight="1">
      <c r="I16615" s="139"/>
    </row>
    <row r="16616" spans="9:9" ht="17.25" hidden="1" customHeight="1">
      <c r="I16616" s="139"/>
    </row>
    <row r="16617" spans="9:9" ht="17.25" hidden="1" customHeight="1">
      <c r="I16617" s="139"/>
    </row>
    <row r="16618" spans="9:9" ht="17.25" hidden="1" customHeight="1">
      <c r="I16618" s="139"/>
    </row>
    <row r="16619" spans="9:9" ht="17.25" hidden="1" customHeight="1">
      <c r="I16619" s="139"/>
    </row>
    <row r="16620" spans="9:9" ht="17.25" hidden="1" customHeight="1">
      <c r="I16620" s="139"/>
    </row>
    <row r="16621" spans="9:9" ht="17.25" hidden="1" customHeight="1">
      <c r="I16621" s="139"/>
    </row>
    <row r="16622" spans="9:9" ht="17.25" hidden="1" customHeight="1">
      <c r="I16622" s="139"/>
    </row>
    <row r="16623" spans="9:9" ht="17.25" hidden="1" customHeight="1">
      <c r="I16623" s="139"/>
    </row>
    <row r="16624" spans="9:9" ht="17.25" hidden="1" customHeight="1">
      <c r="I16624" s="139"/>
    </row>
    <row r="16625" spans="9:9" ht="17.25" hidden="1" customHeight="1">
      <c r="I16625" s="139"/>
    </row>
    <row r="16626" spans="9:9" ht="17.25" hidden="1" customHeight="1">
      <c r="I16626" s="139"/>
    </row>
    <row r="16627" spans="9:9" ht="17.25" hidden="1" customHeight="1">
      <c r="I16627" s="139"/>
    </row>
    <row r="16628" spans="9:9" ht="17.25" hidden="1" customHeight="1">
      <c r="I16628" s="139"/>
    </row>
    <row r="16629" spans="9:9" ht="17.25" hidden="1" customHeight="1">
      <c r="I16629" s="139"/>
    </row>
    <row r="16630" spans="9:9" ht="17.25" hidden="1" customHeight="1">
      <c r="I16630" s="139"/>
    </row>
    <row r="16631" spans="9:9" ht="17.25" hidden="1" customHeight="1">
      <c r="I16631" s="139"/>
    </row>
    <row r="16632" spans="9:9" ht="17.25" hidden="1" customHeight="1">
      <c r="I16632" s="139"/>
    </row>
    <row r="16633" spans="9:9" ht="17.25" hidden="1" customHeight="1">
      <c r="I16633" s="139"/>
    </row>
    <row r="16634" spans="9:9" ht="17.25" hidden="1" customHeight="1">
      <c r="I16634" s="139"/>
    </row>
    <row r="16635" spans="9:9" ht="17.25" hidden="1" customHeight="1">
      <c r="I16635" s="139"/>
    </row>
    <row r="16636" spans="9:9" ht="17.25" hidden="1" customHeight="1">
      <c r="I16636" s="139"/>
    </row>
    <row r="16637" spans="9:9" ht="17.25" hidden="1" customHeight="1">
      <c r="I16637" s="139"/>
    </row>
    <row r="16638" spans="9:9" ht="17.25" hidden="1" customHeight="1">
      <c r="I16638" s="139"/>
    </row>
    <row r="16639" spans="9:9" ht="17.25" hidden="1" customHeight="1">
      <c r="I16639" s="139"/>
    </row>
    <row r="16640" spans="9:9" ht="17.25" hidden="1" customHeight="1">
      <c r="I16640" s="139"/>
    </row>
    <row r="16641" spans="9:9" ht="17.25" hidden="1" customHeight="1">
      <c r="I16641" s="139"/>
    </row>
    <row r="16642" spans="9:9" ht="17.25" hidden="1" customHeight="1">
      <c r="I16642" s="139"/>
    </row>
    <row r="16643" spans="9:9" ht="17.25" hidden="1" customHeight="1">
      <c r="I16643" s="139"/>
    </row>
    <row r="16644" spans="9:9" ht="17.25" hidden="1" customHeight="1">
      <c r="I16644" s="139"/>
    </row>
    <row r="16645" spans="9:9" ht="17.25" hidden="1" customHeight="1">
      <c r="I16645" s="139"/>
    </row>
    <row r="16646" spans="9:9" ht="17.25" hidden="1" customHeight="1">
      <c r="I16646" s="139"/>
    </row>
    <row r="16647" spans="9:9" ht="17.25" hidden="1" customHeight="1">
      <c r="I16647" s="139"/>
    </row>
    <row r="16648" spans="9:9" ht="17.25" hidden="1" customHeight="1">
      <c r="I16648" s="139"/>
    </row>
    <row r="16649" spans="9:9" ht="17.25" hidden="1" customHeight="1">
      <c r="I16649" s="139"/>
    </row>
    <row r="16650" spans="9:9" ht="17.25" hidden="1" customHeight="1">
      <c r="I16650" s="139"/>
    </row>
    <row r="16651" spans="9:9" ht="17.25" hidden="1" customHeight="1">
      <c r="I16651" s="139"/>
    </row>
    <row r="16652" spans="9:9" ht="17.25" hidden="1" customHeight="1">
      <c r="I16652" s="139"/>
    </row>
    <row r="16653" spans="9:9" ht="17.25" hidden="1" customHeight="1">
      <c r="I16653" s="139"/>
    </row>
    <row r="16654" spans="9:9" ht="17.25" hidden="1" customHeight="1">
      <c r="I16654" s="139"/>
    </row>
    <row r="16655" spans="9:9" ht="17.25" hidden="1" customHeight="1">
      <c r="I16655" s="139"/>
    </row>
    <row r="16656" spans="9:9" ht="17.25" hidden="1" customHeight="1">
      <c r="I16656" s="139"/>
    </row>
    <row r="16657" spans="9:9" ht="17.25" hidden="1" customHeight="1">
      <c r="I16657" s="139"/>
    </row>
    <row r="16658" spans="9:9" ht="17.25" hidden="1" customHeight="1">
      <c r="I16658" s="139"/>
    </row>
    <row r="16659" spans="9:9" ht="17.25" hidden="1" customHeight="1">
      <c r="I16659" s="139"/>
    </row>
    <row r="16660" spans="9:9" ht="17.25" hidden="1" customHeight="1">
      <c r="I16660" s="139"/>
    </row>
    <row r="16661" spans="9:9" ht="17.25" hidden="1" customHeight="1">
      <c r="I16661" s="139"/>
    </row>
    <row r="16662" spans="9:9" ht="17.25" hidden="1" customHeight="1">
      <c r="I16662" s="139"/>
    </row>
    <row r="16663" spans="9:9" ht="17.25" hidden="1" customHeight="1">
      <c r="I16663" s="139"/>
    </row>
    <row r="16664" spans="9:9" ht="17.25" hidden="1" customHeight="1">
      <c r="I16664" s="139"/>
    </row>
    <row r="16665" spans="9:9" ht="17.25" hidden="1" customHeight="1">
      <c r="I16665" s="139"/>
    </row>
    <row r="16666" spans="9:9" ht="17.25" hidden="1" customHeight="1">
      <c r="I16666" s="139"/>
    </row>
    <row r="16667" spans="9:9" ht="17.25" hidden="1" customHeight="1">
      <c r="I16667" s="139"/>
    </row>
    <row r="16668" spans="9:9" ht="17.25" hidden="1" customHeight="1">
      <c r="I16668" s="139"/>
    </row>
    <row r="16669" spans="9:9" ht="17.25" hidden="1" customHeight="1">
      <c r="I16669" s="139"/>
    </row>
    <row r="16670" spans="9:9" ht="17.25" hidden="1" customHeight="1">
      <c r="I16670" s="139"/>
    </row>
    <row r="16671" spans="9:9" ht="17.25" hidden="1" customHeight="1">
      <c r="I16671" s="139"/>
    </row>
    <row r="16672" spans="9:9" ht="17.25" hidden="1" customHeight="1">
      <c r="I16672" s="139"/>
    </row>
    <row r="16673" spans="9:9" ht="17.25" hidden="1" customHeight="1">
      <c r="I16673" s="139"/>
    </row>
    <row r="16674" spans="9:9" ht="17.25" hidden="1" customHeight="1">
      <c r="I16674" s="139"/>
    </row>
    <row r="16675" spans="9:9" ht="17.25" hidden="1" customHeight="1">
      <c r="I16675" s="139"/>
    </row>
    <row r="16676" spans="9:9" ht="17.25" hidden="1" customHeight="1">
      <c r="I16676" s="139"/>
    </row>
    <row r="16677" spans="9:9" ht="17.25" hidden="1" customHeight="1">
      <c r="I16677" s="139"/>
    </row>
    <row r="16678" spans="9:9" ht="17.25" hidden="1" customHeight="1">
      <c r="I16678" s="139"/>
    </row>
    <row r="16679" spans="9:9" ht="17.25" hidden="1" customHeight="1">
      <c r="I16679" s="139"/>
    </row>
    <row r="16680" spans="9:9" ht="17.25" hidden="1" customHeight="1">
      <c r="I16680" s="139"/>
    </row>
    <row r="16681" spans="9:9" ht="17.25" hidden="1" customHeight="1">
      <c r="I16681" s="139"/>
    </row>
    <row r="16682" spans="9:9" ht="17.25" hidden="1" customHeight="1">
      <c r="I16682" s="139"/>
    </row>
    <row r="16683" spans="9:9" ht="17.25" hidden="1" customHeight="1">
      <c r="I16683" s="139"/>
    </row>
    <row r="16684" spans="9:9" ht="17.25" hidden="1" customHeight="1">
      <c r="I16684" s="139"/>
    </row>
    <row r="16685" spans="9:9" ht="17.25" hidden="1" customHeight="1">
      <c r="I16685" s="139"/>
    </row>
    <row r="16686" spans="9:9" ht="17.25" hidden="1" customHeight="1">
      <c r="I16686" s="139"/>
    </row>
    <row r="16687" spans="9:9" ht="17.25" hidden="1" customHeight="1">
      <c r="I16687" s="139"/>
    </row>
    <row r="16688" spans="9:9" ht="17.25" hidden="1" customHeight="1">
      <c r="I16688" s="139"/>
    </row>
    <row r="16689" spans="9:9" ht="17.25" hidden="1" customHeight="1">
      <c r="I16689" s="139"/>
    </row>
    <row r="16690" spans="9:9" ht="17.25" hidden="1" customHeight="1">
      <c r="I16690" s="139"/>
    </row>
    <row r="16691" spans="9:9" ht="17.25" hidden="1" customHeight="1">
      <c r="I16691" s="139"/>
    </row>
    <row r="16692" spans="9:9" ht="17.25" hidden="1" customHeight="1">
      <c r="I16692" s="139"/>
    </row>
    <row r="16693" spans="9:9" ht="17.25" hidden="1" customHeight="1">
      <c r="I16693" s="139"/>
    </row>
    <row r="16694" spans="9:9" ht="17.25" hidden="1" customHeight="1">
      <c r="I16694" s="139"/>
    </row>
    <row r="16695" spans="9:9" ht="17.25" hidden="1" customHeight="1">
      <c r="I16695" s="139"/>
    </row>
    <row r="16696" spans="9:9" ht="17.25" hidden="1" customHeight="1">
      <c r="I16696" s="139"/>
    </row>
    <row r="16697" spans="9:9" ht="17.25" hidden="1" customHeight="1">
      <c r="I16697" s="139"/>
    </row>
    <row r="16698" spans="9:9" ht="17.25" hidden="1" customHeight="1">
      <c r="I16698" s="139"/>
    </row>
    <row r="16699" spans="9:9" ht="17.25" hidden="1" customHeight="1">
      <c r="I16699" s="139"/>
    </row>
    <row r="16700" spans="9:9" ht="17.25" hidden="1" customHeight="1">
      <c r="I16700" s="139"/>
    </row>
    <row r="16701" spans="9:9" ht="17.25" hidden="1" customHeight="1">
      <c r="I16701" s="139"/>
    </row>
    <row r="16702" spans="9:9" ht="17.25" hidden="1" customHeight="1">
      <c r="I16702" s="139"/>
    </row>
    <row r="16703" spans="9:9" ht="17.25" hidden="1" customHeight="1">
      <c r="I16703" s="139"/>
    </row>
    <row r="16704" spans="9:9" ht="17.25" hidden="1" customHeight="1">
      <c r="I16704" s="139"/>
    </row>
    <row r="16705" spans="9:9" ht="17.25" hidden="1" customHeight="1">
      <c r="I16705" s="139"/>
    </row>
    <row r="16706" spans="9:9" ht="17.25" hidden="1" customHeight="1">
      <c r="I16706" s="139"/>
    </row>
    <row r="16707" spans="9:9" ht="17.25" hidden="1" customHeight="1">
      <c r="I16707" s="139"/>
    </row>
    <row r="16708" spans="9:9" ht="17.25" hidden="1" customHeight="1">
      <c r="I16708" s="139"/>
    </row>
    <row r="16709" spans="9:9" ht="17.25" hidden="1" customHeight="1">
      <c r="I16709" s="139"/>
    </row>
    <row r="16710" spans="9:9" ht="17.25" hidden="1" customHeight="1">
      <c r="I16710" s="139"/>
    </row>
    <row r="16711" spans="9:9" ht="17.25" hidden="1" customHeight="1">
      <c r="I16711" s="139"/>
    </row>
    <row r="16712" spans="9:9" ht="17.25" hidden="1" customHeight="1">
      <c r="I16712" s="139"/>
    </row>
    <row r="16713" spans="9:9" ht="17.25" hidden="1" customHeight="1">
      <c r="I16713" s="139"/>
    </row>
    <row r="16714" spans="9:9" ht="17.25" hidden="1" customHeight="1">
      <c r="I16714" s="139"/>
    </row>
    <row r="16715" spans="9:9" ht="17.25" hidden="1" customHeight="1">
      <c r="I16715" s="139"/>
    </row>
    <row r="16716" spans="9:9" ht="17.25" hidden="1" customHeight="1">
      <c r="I16716" s="139"/>
    </row>
    <row r="16717" spans="9:9" ht="17.25" hidden="1" customHeight="1">
      <c r="I16717" s="139"/>
    </row>
    <row r="16718" spans="9:9" ht="17.25" hidden="1" customHeight="1">
      <c r="I16718" s="139"/>
    </row>
    <row r="16719" spans="9:9" ht="17.25" hidden="1" customHeight="1">
      <c r="I16719" s="139"/>
    </row>
    <row r="16720" spans="9:9" ht="17.25" hidden="1" customHeight="1">
      <c r="I16720" s="139"/>
    </row>
    <row r="16721" spans="9:9" ht="17.25" hidden="1" customHeight="1">
      <c r="I16721" s="139"/>
    </row>
    <row r="16722" spans="9:9" ht="17.25" hidden="1" customHeight="1">
      <c r="I16722" s="139"/>
    </row>
    <row r="16723" spans="9:9" ht="17.25" hidden="1" customHeight="1">
      <c r="I16723" s="139"/>
    </row>
    <row r="16724" spans="9:9" ht="17.25" hidden="1" customHeight="1">
      <c r="I16724" s="139"/>
    </row>
    <row r="16725" spans="9:9" ht="17.25" hidden="1" customHeight="1">
      <c r="I16725" s="139"/>
    </row>
    <row r="16726" spans="9:9" ht="17.25" hidden="1" customHeight="1">
      <c r="I16726" s="139"/>
    </row>
    <row r="16727" spans="9:9" ht="17.25" hidden="1" customHeight="1">
      <c r="I16727" s="139"/>
    </row>
    <row r="16728" spans="9:9" ht="17.25" hidden="1" customHeight="1">
      <c r="I16728" s="139"/>
    </row>
    <row r="16729" spans="9:9" ht="17.25" hidden="1" customHeight="1">
      <c r="I16729" s="139"/>
    </row>
    <row r="16730" spans="9:9" ht="17.25" hidden="1" customHeight="1">
      <c r="I16730" s="139"/>
    </row>
    <row r="16731" spans="9:9" ht="17.25" hidden="1" customHeight="1">
      <c r="I16731" s="139"/>
    </row>
    <row r="16732" spans="9:9" ht="17.25" hidden="1" customHeight="1">
      <c r="I16732" s="139"/>
    </row>
    <row r="16733" spans="9:9" ht="17.25" hidden="1" customHeight="1">
      <c r="I16733" s="139"/>
    </row>
    <row r="16734" spans="9:9" ht="17.25" hidden="1" customHeight="1">
      <c r="I16734" s="139"/>
    </row>
    <row r="16735" spans="9:9" ht="17.25" hidden="1" customHeight="1">
      <c r="I16735" s="139"/>
    </row>
    <row r="16736" spans="9:9" ht="17.25" hidden="1" customHeight="1">
      <c r="I16736" s="139"/>
    </row>
    <row r="16737" spans="9:9" ht="17.25" hidden="1" customHeight="1">
      <c r="I16737" s="139"/>
    </row>
    <row r="16738" spans="9:9" ht="17.25" hidden="1" customHeight="1">
      <c r="I16738" s="139"/>
    </row>
    <row r="16739" spans="9:9" ht="17.25" hidden="1" customHeight="1">
      <c r="I16739" s="139"/>
    </row>
    <row r="16740" spans="9:9" ht="17.25" hidden="1" customHeight="1">
      <c r="I16740" s="139"/>
    </row>
    <row r="16741" spans="9:9" ht="17.25" hidden="1" customHeight="1">
      <c r="I16741" s="139"/>
    </row>
    <row r="16742" spans="9:9" ht="17.25" hidden="1" customHeight="1">
      <c r="I16742" s="139"/>
    </row>
    <row r="16743" spans="9:9" ht="17.25" hidden="1" customHeight="1">
      <c r="I16743" s="139"/>
    </row>
    <row r="16744" spans="9:9" ht="17.25" hidden="1" customHeight="1">
      <c r="I16744" s="139"/>
    </row>
    <row r="16745" spans="9:9" ht="17.25" hidden="1" customHeight="1">
      <c r="I16745" s="139"/>
    </row>
    <row r="16746" spans="9:9" ht="17.25" hidden="1" customHeight="1">
      <c r="I16746" s="139"/>
    </row>
    <row r="16747" spans="9:9" ht="17.25" hidden="1" customHeight="1">
      <c r="I16747" s="139"/>
    </row>
    <row r="16748" spans="9:9" ht="17.25" hidden="1" customHeight="1">
      <c r="I16748" s="139"/>
    </row>
    <row r="16749" spans="9:9" ht="17.25" hidden="1" customHeight="1">
      <c r="I16749" s="139"/>
    </row>
    <row r="16750" spans="9:9" ht="17.25" hidden="1" customHeight="1">
      <c r="I16750" s="139"/>
    </row>
    <row r="16751" spans="9:9" ht="17.25" hidden="1" customHeight="1">
      <c r="I16751" s="139"/>
    </row>
    <row r="16752" spans="9:9" ht="17.25" hidden="1" customHeight="1">
      <c r="I16752" s="139"/>
    </row>
    <row r="16753" spans="9:9" ht="17.25" hidden="1" customHeight="1">
      <c r="I16753" s="139"/>
    </row>
    <row r="16754" spans="9:9" ht="17.25" hidden="1" customHeight="1">
      <c r="I16754" s="139"/>
    </row>
    <row r="16755" spans="9:9" ht="17.25" hidden="1" customHeight="1">
      <c r="I16755" s="139"/>
    </row>
    <row r="16756" spans="9:9" ht="17.25" hidden="1" customHeight="1">
      <c r="I16756" s="139"/>
    </row>
    <row r="16757" spans="9:9" ht="17.25" hidden="1" customHeight="1">
      <c r="I16757" s="139"/>
    </row>
    <row r="16758" spans="9:9" ht="17.25" hidden="1" customHeight="1">
      <c r="I16758" s="139"/>
    </row>
    <row r="16759" spans="9:9" ht="17.25" hidden="1" customHeight="1">
      <c r="I16759" s="139"/>
    </row>
    <row r="16760" spans="9:9" ht="17.25" hidden="1" customHeight="1">
      <c r="I16760" s="139"/>
    </row>
    <row r="16761" spans="9:9" ht="17.25" hidden="1" customHeight="1">
      <c r="I16761" s="139"/>
    </row>
    <row r="16762" spans="9:9" ht="17.25" hidden="1" customHeight="1">
      <c r="I16762" s="139"/>
    </row>
    <row r="16763" spans="9:9" ht="17.25" hidden="1" customHeight="1">
      <c r="I16763" s="139"/>
    </row>
    <row r="16764" spans="9:9" ht="17.25" hidden="1" customHeight="1">
      <c r="I16764" s="139"/>
    </row>
    <row r="16765" spans="9:9" ht="17.25" hidden="1" customHeight="1">
      <c r="I16765" s="139"/>
    </row>
    <row r="16766" spans="9:9" ht="17.25" hidden="1" customHeight="1">
      <c r="I16766" s="139"/>
    </row>
    <row r="16767" spans="9:9" ht="17.25" hidden="1" customHeight="1">
      <c r="I16767" s="139"/>
    </row>
    <row r="16768" spans="9:9" ht="17.25" hidden="1" customHeight="1">
      <c r="I16768" s="139"/>
    </row>
    <row r="16769" spans="9:9" ht="17.25" hidden="1" customHeight="1">
      <c r="I16769" s="139"/>
    </row>
    <row r="16770" spans="9:9" ht="17.25" hidden="1" customHeight="1">
      <c r="I16770" s="139"/>
    </row>
    <row r="16771" spans="9:9" ht="17.25" hidden="1" customHeight="1">
      <c r="I16771" s="139"/>
    </row>
    <row r="16772" spans="9:9" ht="17.25" hidden="1" customHeight="1">
      <c r="I16772" s="139"/>
    </row>
    <row r="16773" spans="9:9" ht="17.25" hidden="1" customHeight="1">
      <c r="I16773" s="139"/>
    </row>
    <row r="16774" spans="9:9" ht="17.25" hidden="1" customHeight="1">
      <c r="I16774" s="139"/>
    </row>
    <row r="16775" spans="9:9" ht="17.25" hidden="1" customHeight="1">
      <c r="I16775" s="139"/>
    </row>
    <row r="16776" spans="9:9" ht="17.25" hidden="1" customHeight="1">
      <c r="I16776" s="139"/>
    </row>
    <row r="16777" spans="9:9" ht="17.25" hidden="1" customHeight="1">
      <c r="I16777" s="139"/>
    </row>
    <row r="16778" spans="9:9" ht="17.25" hidden="1" customHeight="1">
      <c r="I16778" s="139"/>
    </row>
    <row r="16779" spans="9:9" ht="17.25" hidden="1" customHeight="1">
      <c r="I16779" s="139"/>
    </row>
    <row r="16780" spans="9:9" ht="17.25" hidden="1" customHeight="1">
      <c r="I16780" s="139"/>
    </row>
    <row r="16781" spans="9:9" ht="17.25" hidden="1" customHeight="1">
      <c r="I16781" s="139"/>
    </row>
    <row r="16782" spans="9:9" ht="17.25" hidden="1" customHeight="1">
      <c r="I16782" s="139"/>
    </row>
    <row r="16783" spans="9:9" ht="17.25" hidden="1" customHeight="1">
      <c r="I16783" s="139"/>
    </row>
    <row r="16784" spans="9:9" ht="17.25" hidden="1" customHeight="1">
      <c r="I16784" s="139"/>
    </row>
    <row r="16785" spans="9:9" ht="17.25" hidden="1" customHeight="1">
      <c r="I16785" s="139"/>
    </row>
    <row r="16786" spans="9:9" ht="17.25" hidden="1" customHeight="1">
      <c r="I16786" s="139"/>
    </row>
    <row r="16787" spans="9:9" ht="17.25" hidden="1" customHeight="1">
      <c r="I16787" s="139"/>
    </row>
    <row r="16788" spans="9:9" ht="17.25" hidden="1" customHeight="1">
      <c r="I16788" s="139"/>
    </row>
    <row r="16789" spans="9:9" ht="17.25" hidden="1" customHeight="1">
      <c r="I16789" s="139"/>
    </row>
    <row r="16790" spans="9:9" ht="17.25" hidden="1" customHeight="1">
      <c r="I16790" s="139"/>
    </row>
    <row r="16791" spans="9:9" ht="17.25" hidden="1" customHeight="1">
      <c r="I16791" s="139"/>
    </row>
    <row r="16792" spans="9:9" ht="17.25" hidden="1" customHeight="1">
      <c r="I16792" s="139"/>
    </row>
    <row r="16793" spans="9:9" ht="17.25" hidden="1" customHeight="1">
      <c r="I16793" s="139"/>
    </row>
    <row r="16794" spans="9:9" ht="17.25" hidden="1" customHeight="1">
      <c r="I16794" s="139"/>
    </row>
    <row r="16795" spans="9:9" ht="17.25" hidden="1" customHeight="1">
      <c r="I16795" s="139"/>
    </row>
    <row r="16796" spans="9:9" ht="17.25" hidden="1" customHeight="1">
      <c r="I16796" s="139"/>
    </row>
    <row r="16797" spans="9:9" ht="17.25" hidden="1" customHeight="1">
      <c r="I16797" s="139"/>
    </row>
    <row r="16798" spans="9:9" ht="17.25" hidden="1" customHeight="1">
      <c r="I16798" s="139"/>
    </row>
    <row r="16799" spans="9:9" ht="17.25" hidden="1" customHeight="1">
      <c r="I16799" s="139"/>
    </row>
    <row r="16800" spans="9:9" ht="17.25" hidden="1" customHeight="1">
      <c r="I16800" s="139"/>
    </row>
    <row r="16801" spans="9:9" ht="17.25" hidden="1" customHeight="1">
      <c r="I16801" s="139"/>
    </row>
    <row r="16802" spans="9:9" ht="17.25" hidden="1" customHeight="1">
      <c r="I16802" s="139"/>
    </row>
    <row r="16803" spans="9:9" ht="17.25" hidden="1" customHeight="1">
      <c r="I16803" s="139"/>
    </row>
    <row r="16804" spans="9:9" ht="17.25" hidden="1" customHeight="1">
      <c r="I16804" s="139"/>
    </row>
    <row r="16805" spans="9:9" ht="17.25" hidden="1" customHeight="1">
      <c r="I16805" s="139"/>
    </row>
    <row r="16806" spans="9:9" ht="17.25" hidden="1" customHeight="1">
      <c r="I16806" s="139"/>
    </row>
    <row r="16807" spans="9:9" ht="17.25" hidden="1" customHeight="1">
      <c r="I16807" s="139"/>
    </row>
    <row r="16808" spans="9:9" ht="17.25" hidden="1" customHeight="1">
      <c r="I16808" s="139"/>
    </row>
    <row r="16809" spans="9:9" ht="17.25" hidden="1" customHeight="1">
      <c r="I16809" s="139"/>
    </row>
    <row r="16810" spans="9:9" ht="17.25" hidden="1" customHeight="1">
      <c r="I16810" s="139"/>
    </row>
    <row r="16811" spans="9:9" ht="17.25" hidden="1" customHeight="1">
      <c r="I16811" s="139"/>
    </row>
    <row r="16812" spans="9:9" ht="17.25" hidden="1" customHeight="1">
      <c r="I16812" s="139"/>
    </row>
    <row r="16813" spans="9:9" ht="17.25" hidden="1" customHeight="1">
      <c r="I16813" s="139"/>
    </row>
    <row r="16814" spans="9:9" ht="17.25" hidden="1" customHeight="1">
      <c r="I16814" s="139"/>
    </row>
    <row r="16815" spans="9:9" ht="17.25" hidden="1" customHeight="1">
      <c r="I16815" s="139"/>
    </row>
    <row r="16816" spans="9:9" ht="17.25" hidden="1" customHeight="1">
      <c r="I16816" s="139"/>
    </row>
    <row r="16817" spans="9:9" ht="17.25" hidden="1" customHeight="1">
      <c r="I16817" s="139"/>
    </row>
    <row r="16818" spans="9:9" ht="17.25" hidden="1" customHeight="1">
      <c r="I16818" s="139"/>
    </row>
    <row r="16819" spans="9:9" ht="17.25" hidden="1" customHeight="1">
      <c r="I16819" s="139"/>
    </row>
    <row r="16820" spans="9:9" ht="17.25" hidden="1" customHeight="1">
      <c r="I16820" s="139"/>
    </row>
    <row r="16821" spans="9:9" ht="17.25" hidden="1" customHeight="1">
      <c r="I16821" s="139"/>
    </row>
    <row r="16822" spans="9:9" ht="17.25" hidden="1" customHeight="1">
      <c r="I16822" s="139"/>
    </row>
    <row r="16823" spans="9:9" ht="17.25" hidden="1" customHeight="1">
      <c r="I16823" s="139"/>
    </row>
    <row r="16824" spans="9:9" ht="17.25" hidden="1" customHeight="1">
      <c r="I16824" s="139"/>
    </row>
    <row r="16825" spans="9:9" ht="17.25" hidden="1" customHeight="1">
      <c r="I16825" s="139"/>
    </row>
    <row r="16826" spans="9:9" ht="17.25" hidden="1" customHeight="1">
      <c r="I16826" s="139"/>
    </row>
    <row r="16827" spans="9:9" ht="17.25" hidden="1" customHeight="1">
      <c r="I16827" s="139"/>
    </row>
    <row r="16828" spans="9:9" ht="17.25" hidden="1" customHeight="1">
      <c r="I16828" s="139"/>
    </row>
    <row r="16829" spans="9:9" ht="17.25" hidden="1" customHeight="1">
      <c r="I16829" s="139"/>
    </row>
    <row r="16830" spans="9:9" ht="17.25" hidden="1" customHeight="1">
      <c r="I16830" s="139"/>
    </row>
    <row r="16831" spans="9:9" ht="17.25" hidden="1" customHeight="1">
      <c r="I16831" s="139"/>
    </row>
    <row r="16832" spans="9:9" ht="17.25" hidden="1" customHeight="1">
      <c r="I16832" s="139"/>
    </row>
    <row r="16833" spans="9:9" ht="17.25" hidden="1" customHeight="1">
      <c r="I16833" s="139"/>
    </row>
    <row r="16834" spans="9:9" ht="17.25" hidden="1" customHeight="1">
      <c r="I16834" s="139"/>
    </row>
    <row r="16835" spans="9:9" ht="17.25" hidden="1" customHeight="1">
      <c r="I16835" s="139"/>
    </row>
    <row r="16836" spans="9:9" ht="17.25" hidden="1" customHeight="1">
      <c r="I16836" s="139"/>
    </row>
    <row r="16837" spans="9:9" ht="17.25" hidden="1" customHeight="1">
      <c r="I16837" s="139"/>
    </row>
    <row r="16838" spans="9:9" ht="17.25" hidden="1" customHeight="1">
      <c r="I16838" s="139"/>
    </row>
    <row r="16839" spans="9:9" ht="17.25" hidden="1" customHeight="1">
      <c r="I16839" s="139"/>
    </row>
    <row r="16840" spans="9:9" ht="17.25" hidden="1" customHeight="1">
      <c r="I16840" s="139"/>
    </row>
    <row r="16841" spans="9:9" ht="17.25" hidden="1" customHeight="1">
      <c r="I16841" s="139"/>
    </row>
    <row r="16842" spans="9:9" ht="17.25" hidden="1" customHeight="1">
      <c r="I16842" s="139"/>
    </row>
    <row r="16843" spans="9:9" ht="17.25" hidden="1" customHeight="1">
      <c r="I16843" s="139"/>
    </row>
    <row r="16844" spans="9:9" ht="17.25" hidden="1" customHeight="1">
      <c r="I16844" s="139"/>
    </row>
    <row r="16845" spans="9:9" ht="17.25" hidden="1" customHeight="1">
      <c r="I16845" s="139"/>
    </row>
    <row r="16846" spans="9:9" ht="17.25" hidden="1" customHeight="1">
      <c r="I16846" s="139"/>
    </row>
    <row r="16847" spans="9:9" ht="17.25" hidden="1" customHeight="1">
      <c r="I16847" s="139"/>
    </row>
    <row r="16848" spans="9:9" ht="17.25" hidden="1" customHeight="1">
      <c r="I16848" s="139"/>
    </row>
    <row r="16849" spans="9:9" ht="17.25" hidden="1" customHeight="1">
      <c r="I16849" s="139"/>
    </row>
    <row r="16850" spans="9:9" ht="17.25" hidden="1" customHeight="1">
      <c r="I16850" s="139"/>
    </row>
    <row r="16851" spans="9:9" ht="17.25" hidden="1" customHeight="1">
      <c r="I16851" s="139"/>
    </row>
    <row r="16852" spans="9:9" ht="17.25" hidden="1" customHeight="1">
      <c r="I16852" s="139"/>
    </row>
    <row r="16853" spans="9:9" ht="17.25" hidden="1" customHeight="1">
      <c r="I16853" s="139"/>
    </row>
    <row r="16854" spans="9:9" ht="17.25" hidden="1" customHeight="1">
      <c r="I16854" s="139"/>
    </row>
    <row r="16855" spans="9:9" ht="17.25" hidden="1" customHeight="1">
      <c r="I16855" s="139"/>
    </row>
    <row r="16856" spans="9:9" ht="17.25" hidden="1" customHeight="1">
      <c r="I16856" s="139"/>
    </row>
    <row r="16857" spans="9:9" ht="17.25" hidden="1" customHeight="1">
      <c r="I16857" s="139"/>
    </row>
    <row r="16858" spans="9:9" ht="17.25" hidden="1" customHeight="1">
      <c r="I16858" s="139"/>
    </row>
    <row r="16859" spans="9:9" ht="17.25" hidden="1" customHeight="1">
      <c r="I16859" s="139"/>
    </row>
    <row r="16860" spans="9:9" ht="17.25" hidden="1" customHeight="1">
      <c r="I16860" s="139"/>
    </row>
    <row r="16861" spans="9:9" ht="17.25" hidden="1" customHeight="1">
      <c r="I16861" s="139"/>
    </row>
    <row r="16862" spans="9:9" ht="17.25" hidden="1" customHeight="1">
      <c r="I16862" s="139"/>
    </row>
    <row r="16863" spans="9:9" ht="17.25" hidden="1" customHeight="1">
      <c r="I16863" s="139"/>
    </row>
    <row r="16864" spans="9:9" ht="17.25" hidden="1" customHeight="1">
      <c r="I16864" s="139"/>
    </row>
    <row r="16865" spans="9:9" ht="17.25" hidden="1" customHeight="1">
      <c r="I16865" s="139"/>
    </row>
    <row r="16866" spans="9:9" ht="17.25" hidden="1" customHeight="1">
      <c r="I16866" s="139"/>
    </row>
    <row r="16867" spans="9:9" ht="17.25" hidden="1" customHeight="1">
      <c r="I16867" s="139"/>
    </row>
    <row r="16868" spans="9:9" ht="17.25" hidden="1" customHeight="1">
      <c r="I16868" s="139"/>
    </row>
    <row r="16869" spans="9:9" ht="17.25" hidden="1" customHeight="1">
      <c r="I16869" s="139"/>
    </row>
    <row r="16870" spans="9:9" ht="17.25" hidden="1" customHeight="1">
      <c r="I16870" s="139"/>
    </row>
    <row r="16871" spans="9:9" ht="17.25" hidden="1" customHeight="1">
      <c r="I16871" s="139"/>
    </row>
    <row r="16872" spans="9:9" ht="17.25" hidden="1" customHeight="1">
      <c r="I16872" s="139"/>
    </row>
    <row r="16873" spans="9:9" ht="17.25" hidden="1" customHeight="1">
      <c r="I16873" s="139"/>
    </row>
    <row r="16874" spans="9:9" ht="17.25" hidden="1" customHeight="1">
      <c r="I16874" s="139"/>
    </row>
    <row r="16875" spans="9:9" ht="17.25" hidden="1" customHeight="1">
      <c r="I16875" s="139"/>
    </row>
    <row r="16876" spans="9:9" ht="17.25" hidden="1" customHeight="1">
      <c r="I16876" s="139"/>
    </row>
    <row r="16877" spans="9:9" ht="17.25" hidden="1" customHeight="1">
      <c r="I16877" s="139"/>
    </row>
    <row r="16878" spans="9:9" ht="17.25" hidden="1" customHeight="1">
      <c r="I16878" s="139"/>
    </row>
    <row r="16879" spans="9:9" ht="17.25" hidden="1" customHeight="1">
      <c r="I16879" s="139"/>
    </row>
    <row r="16880" spans="9:9" ht="17.25" hidden="1" customHeight="1">
      <c r="I16880" s="139"/>
    </row>
    <row r="16881" spans="9:9" ht="17.25" hidden="1" customHeight="1">
      <c r="I16881" s="139"/>
    </row>
    <row r="16882" spans="9:9" ht="17.25" hidden="1" customHeight="1">
      <c r="I16882" s="139"/>
    </row>
    <row r="16883" spans="9:9" ht="17.25" hidden="1" customHeight="1">
      <c r="I16883" s="139"/>
    </row>
    <row r="16884" spans="9:9" ht="17.25" hidden="1" customHeight="1">
      <c r="I16884" s="139"/>
    </row>
    <row r="16885" spans="9:9" ht="17.25" hidden="1" customHeight="1">
      <c r="I16885" s="139"/>
    </row>
    <row r="16886" spans="9:9" ht="17.25" hidden="1" customHeight="1">
      <c r="I16886" s="139"/>
    </row>
    <row r="16887" spans="9:9" ht="17.25" hidden="1" customHeight="1">
      <c r="I16887" s="139"/>
    </row>
    <row r="16888" spans="9:9" ht="17.25" hidden="1" customHeight="1">
      <c r="I16888" s="139"/>
    </row>
    <row r="16889" spans="9:9" ht="17.25" hidden="1" customHeight="1">
      <c r="I16889" s="139"/>
    </row>
    <row r="16890" spans="9:9" ht="17.25" hidden="1" customHeight="1">
      <c r="I16890" s="139"/>
    </row>
    <row r="16891" spans="9:9" ht="17.25" hidden="1" customHeight="1">
      <c r="I16891" s="139"/>
    </row>
    <row r="16892" spans="9:9" ht="17.25" hidden="1" customHeight="1">
      <c r="I16892" s="139"/>
    </row>
    <row r="16893" spans="9:9" ht="17.25" hidden="1" customHeight="1">
      <c r="I16893" s="139"/>
    </row>
    <row r="16894" spans="9:9" ht="17.25" hidden="1" customHeight="1">
      <c r="I16894" s="139"/>
    </row>
    <row r="16895" spans="9:9" ht="17.25" hidden="1" customHeight="1">
      <c r="I16895" s="139"/>
    </row>
    <row r="16896" spans="9:9" ht="17.25" hidden="1" customHeight="1">
      <c r="I16896" s="139"/>
    </row>
    <row r="16897" spans="9:9" ht="17.25" hidden="1" customHeight="1">
      <c r="I16897" s="139"/>
    </row>
    <row r="16898" spans="9:9" ht="17.25" hidden="1" customHeight="1">
      <c r="I16898" s="139"/>
    </row>
    <row r="16899" spans="9:9" ht="17.25" hidden="1" customHeight="1">
      <c r="I16899" s="139"/>
    </row>
    <row r="16900" spans="9:9" ht="17.25" hidden="1" customHeight="1">
      <c r="I16900" s="139"/>
    </row>
    <row r="16901" spans="9:9" ht="17.25" hidden="1" customHeight="1">
      <c r="I16901" s="139"/>
    </row>
    <row r="16902" spans="9:9" ht="17.25" hidden="1" customHeight="1">
      <c r="I16902" s="139"/>
    </row>
    <row r="16903" spans="9:9" ht="17.25" hidden="1" customHeight="1">
      <c r="I16903" s="139"/>
    </row>
    <row r="16904" spans="9:9" ht="17.25" hidden="1" customHeight="1">
      <c r="I16904" s="139"/>
    </row>
    <row r="16905" spans="9:9" ht="17.25" hidden="1" customHeight="1">
      <c r="I16905" s="139"/>
    </row>
    <row r="16906" spans="9:9" ht="17.25" hidden="1" customHeight="1">
      <c r="I16906" s="139"/>
    </row>
    <row r="16907" spans="9:9" ht="17.25" hidden="1" customHeight="1">
      <c r="I16907" s="139"/>
    </row>
    <row r="16908" spans="9:9" ht="17.25" hidden="1" customHeight="1">
      <c r="I16908" s="139"/>
    </row>
    <row r="16909" spans="9:9" ht="17.25" hidden="1" customHeight="1">
      <c r="I16909" s="139"/>
    </row>
    <row r="16910" spans="9:9" ht="17.25" hidden="1" customHeight="1">
      <c r="I16910" s="139"/>
    </row>
    <row r="16911" spans="9:9" ht="17.25" hidden="1" customHeight="1">
      <c r="I16911" s="139"/>
    </row>
    <row r="16912" spans="9:9" ht="17.25" hidden="1" customHeight="1">
      <c r="I16912" s="139"/>
    </row>
    <row r="16913" spans="9:9" ht="17.25" hidden="1" customHeight="1">
      <c r="I16913" s="139"/>
    </row>
    <row r="16914" spans="9:9" ht="17.25" hidden="1" customHeight="1">
      <c r="I16914" s="139"/>
    </row>
    <row r="16915" spans="9:9" ht="17.25" hidden="1" customHeight="1">
      <c r="I16915" s="139"/>
    </row>
    <row r="16916" spans="9:9" ht="17.25" hidden="1" customHeight="1">
      <c r="I16916" s="139"/>
    </row>
    <row r="16917" spans="9:9" ht="17.25" hidden="1" customHeight="1">
      <c r="I16917" s="139"/>
    </row>
    <row r="16918" spans="9:9" ht="17.25" hidden="1" customHeight="1">
      <c r="I16918" s="139"/>
    </row>
    <row r="16919" spans="9:9" ht="17.25" hidden="1" customHeight="1">
      <c r="I16919" s="139"/>
    </row>
    <row r="16920" spans="9:9" ht="17.25" hidden="1" customHeight="1">
      <c r="I16920" s="139"/>
    </row>
    <row r="16921" spans="9:9" ht="17.25" hidden="1" customHeight="1">
      <c r="I16921" s="139"/>
    </row>
    <row r="16922" spans="9:9" ht="17.25" hidden="1" customHeight="1">
      <c r="I16922" s="139"/>
    </row>
    <row r="16923" spans="9:9" ht="17.25" hidden="1" customHeight="1">
      <c r="I16923" s="139"/>
    </row>
    <row r="16924" spans="9:9" ht="17.25" hidden="1" customHeight="1">
      <c r="I16924" s="139"/>
    </row>
    <row r="16925" spans="9:9" ht="17.25" hidden="1" customHeight="1">
      <c r="I16925" s="139"/>
    </row>
    <row r="16926" spans="9:9" ht="17.25" hidden="1" customHeight="1">
      <c r="I16926" s="139"/>
    </row>
    <row r="16927" spans="9:9" ht="17.25" hidden="1" customHeight="1">
      <c r="I16927" s="139"/>
    </row>
    <row r="16928" spans="9:9" ht="17.25" hidden="1" customHeight="1">
      <c r="I16928" s="139"/>
    </row>
    <row r="16929" spans="9:9" ht="17.25" hidden="1" customHeight="1">
      <c r="I16929" s="139"/>
    </row>
    <row r="16930" spans="9:9" ht="17.25" hidden="1" customHeight="1">
      <c r="I16930" s="139"/>
    </row>
    <row r="16931" spans="9:9" ht="17.25" hidden="1" customHeight="1">
      <c r="I16931" s="139"/>
    </row>
    <row r="16932" spans="9:9" ht="17.25" hidden="1" customHeight="1">
      <c r="I16932" s="139"/>
    </row>
    <row r="16933" spans="9:9" ht="17.25" hidden="1" customHeight="1">
      <c r="I16933" s="139"/>
    </row>
    <row r="16934" spans="9:9" ht="17.25" hidden="1" customHeight="1">
      <c r="I16934" s="139"/>
    </row>
    <row r="16935" spans="9:9" ht="17.25" hidden="1" customHeight="1">
      <c r="I16935" s="139"/>
    </row>
    <row r="16936" spans="9:9" ht="17.25" hidden="1" customHeight="1">
      <c r="I16936" s="139"/>
    </row>
    <row r="16937" spans="9:9" ht="17.25" hidden="1" customHeight="1">
      <c r="I16937" s="139"/>
    </row>
    <row r="16938" spans="9:9" ht="17.25" hidden="1" customHeight="1">
      <c r="I16938" s="139"/>
    </row>
    <row r="16939" spans="9:9" ht="17.25" hidden="1" customHeight="1">
      <c r="I16939" s="139"/>
    </row>
    <row r="16940" spans="9:9" ht="17.25" hidden="1" customHeight="1">
      <c r="I16940" s="139"/>
    </row>
    <row r="16941" spans="9:9" ht="17.25" hidden="1" customHeight="1">
      <c r="I16941" s="139"/>
    </row>
    <row r="16942" spans="9:9" ht="17.25" hidden="1" customHeight="1">
      <c r="I16942" s="139"/>
    </row>
    <row r="16943" spans="9:9" ht="17.25" hidden="1" customHeight="1">
      <c r="I16943" s="139"/>
    </row>
    <row r="16944" spans="9:9" ht="17.25" hidden="1" customHeight="1">
      <c r="I16944" s="139"/>
    </row>
    <row r="16945" spans="9:9" ht="17.25" hidden="1" customHeight="1">
      <c r="I16945" s="139"/>
    </row>
    <row r="16946" spans="9:9" ht="17.25" hidden="1" customHeight="1">
      <c r="I16946" s="139"/>
    </row>
    <row r="16947" spans="9:9" ht="17.25" hidden="1" customHeight="1">
      <c r="I16947" s="139"/>
    </row>
    <row r="16948" spans="9:9" ht="17.25" hidden="1" customHeight="1">
      <c r="I16948" s="139"/>
    </row>
    <row r="16949" spans="9:9" ht="17.25" hidden="1" customHeight="1">
      <c r="I16949" s="139"/>
    </row>
    <row r="16950" spans="9:9" ht="17.25" hidden="1" customHeight="1">
      <c r="I16950" s="139"/>
    </row>
    <row r="16951" spans="9:9" ht="17.25" hidden="1" customHeight="1">
      <c r="I16951" s="139"/>
    </row>
    <row r="16952" spans="9:9" ht="17.25" hidden="1" customHeight="1">
      <c r="I16952" s="139"/>
    </row>
    <row r="16953" spans="9:9" ht="17.25" hidden="1" customHeight="1">
      <c r="I16953" s="139"/>
    </row>
    <row r="16954" spans="9:9" ht="17.25" hidden="1" customHeight="1">
      <c r="I16954" s="139"/>
    </row>
    <row r="16955" spans="9:9" ht="17.25" hidden="1" customHeight="1">
      <c r="I16955" s="139"/>
    </row>
    <row r="16956" spans="9:9" ht="17.25" hidden="1" customHeight="1">
      <c r="I16956" s="139"/>
    </row>
    <row r="16957" spans="9:9" ht="17.25" hidden="1" customHeight="1">
      <c r="I16957" s="139"/>
    </row>
    <row r="16958" spans="9:9" ht="17.25" hidden="1" customHeight="1">
      <c r="I16958" s="139"/>
    </row>
    <row r="16959" spans="9:9" ht="17.25" hidden="1" customHeight="1">
      <c r="I16959" s="139"/>
    </row>
    <row r="16960" spans="9:9" ht="17.25" hidden="1" customHeight="1">
      <c r="I16960" s="139"/>
    </row>
    <row r="16961" spans="9:9" ht="17.25" hidden="1" customHeight="1">
      <c r="I16961" s="139"/>
    </row>
    <row r="16962" spans="9:9" ht="17.25" hidden="1" customHeight="1">
      <c r="I16962" s="139"/>
    </row>
    <row r="16963" spans="9:9" ht="17.25" hidden="1" customHeight="1">
      <c r="I16963" s="139"/>
    </row>
    <row r="16964" spans="9:9" ht="17.25" hidden="1" customHeight="1">
      <c r="I16964" s="139"/>
    </row>
    <row r="16965" spans="9:9" ht="17.25" hidden="1" customHeight="1">
      <c r="I16965" s="139"/>
    </row>
    <row r="16966" spans="9:9" ht="17.25" hidden="1" customHeight="1">
      <c r="I16966" s="139"/>
    </row>
    <row r="16967" spans="9:9" ht="17.25" hidden="1" customHeight="1">
      <c r="I16967" s="139"/>
    </row>
    <row r="16968" spans="9:9" ht="17.25" hidden="1" customHeight="1">
      <c r="I16968" s="139"/>
    </row>
    <row r="16969" spans="9:9" ht="17.25" hidden="1" customHeight="1">
      <c r="I16969" s="139"/>
    </row>
    <row r="16970" spans="9:9" ht="17.25" hidden="1" customHeight="1">
      <c r="I16970" s="139"/>
    </row>
    <row r="16971" spans="9:9" ht="17.25" hidden="1" customHeight="1">
      <c r="I16971" s="139"/>
    </row>
    <row r="16972" spans="9:9" ht="17.25" hidden="1" customHeight="1">
      <c r="I16972" s="139"/>
    </row>
    <row r="16973" spans="9:9" ht="17.25" hidden="1" customHeight="1">
      <c r="I16973" s="139"/>
    </row>
    <row r="16974" spans="9:9" ht="17.25" hidden="1" customHeight="1">
      <c r="I16974" s="139"/>
    </row>
    <row r="16975" spans="9:9" ht="17.25" hidden="1" customHeight="1">
      <c r="I16975" s="139"/>
    </row>
    <row r="16976" spans="9:9" ht="17.25" hidden="1" customHeight="1">
      <c r="I16976" s="139"/>
    </row>
    <row r="16977" spans="9:9" ht="17.25" hidden="1" customHeight="1">
      <c r="I16977" s="139"/>
    </row>
    <row r="16978" spans="9:9" ht="17.25" hidden="1" customHeight="1">
      <c r="I16978" s="139"/>
    </row>
    <row r="16979" spans="9:9" ht="17.25" hidden="1" customHeight="1">
      <c r="I16979" s="139"/>
    </row>
    <row r="16980" spans="9:9" ht="17.25" hidden="1" customHeight="1">
      <c r="I16980" s="139"/>
    </row>
    <row r="16981" spans="9:9" ht="17.25" hidden="1" customHeight="1">
      <c r="I16981" s="139"/>
    </row>
    <row r="16982" spans="9:9" ht="17.25" hidden="1" customHeight="1">
      <c r="I16982" s="139"/>
    </row>
    <row r="16983" spans="9:9" ht="17.25" hidden="1" customHeight="1">
      <c r="I16983" s="139"/>
    </row>
    <row r="16984" spans="9:9" ht="17.25" hidden="1" customHeight="1">
      <c r="I16984" s="139"/>
    </row>
    <row r="16985" spans="9:9" ht="17.25" hidden="1" customHeight="1">
      <c r="I16985" s="139"/>
    </row>
    <row r="16986" spans="9:9" ht="17.25" hidden="1" customHeight="1">
      <c r="I16986" s="139"/>
    </row>
    <row r="16987" spans="9:9" ht="17.25" hidden="1" customHeight="1">
      <c r="I16987" s="139"/>
    </row>
    <row r="16988" spans="9:9" ht="17.25" hidden="1" customHeight="1">
      <c r="I16988" s="139"/>
    </row>
    <row r="16989" spans="9:9" ht="17.25" hidden="1" customHeight="1">
      <c r="I16989" s="139"/>
    </row>
    <row r="16990" spans="9:9" ht="17.25" hidden="1" customHeight="1">
      <c r="I16990" s="139"/>
    </row>
    <row r="16991" spans="9:9" ht="17.25" hidden="1" customHeight="1">
      <c r="I16991" s="139"/>
    </row>
    <row r="16992" spans="9:9" ht="17.25" hidden="1" customHeight="1">
      <c r="I16992" s="139"/>
    </row>
    <row r="16993" spans="9:9" ht="17.25" hidden="1" customHeight="1">
      <c r="I16993" s="139"/>
    </row>
    <row r="16994" spans="9:9" ht="17.25" hidden="1" customHeight="1">
      <c r="I16994" s="139"/>
    </row>
    <row r="16995" spans="9:9" ht="17.25" hidden="1" customHeight="1">
      <c r="I16995" s="139"/>
    </row>
    <row r="16996" spans="9:9" ht="17.25" hidden="1" customHeight="1">
      <c r="I16996" s="139"/>
    </row>
    <row r="16997" spans="9:9" ht="17.25" hidden="1" customHeight="1">
      <c r="I16997" s="139"/>
    </row>
    <row r="16998" spans="9:9" ht="17.25" hidden="1" customHeight="1">
      <c r="I16998" s="139"/>
    </row>
    <row r="16999" spans="9:9" ht="17.25" hidden="1" customHeight="1">
      <c r="I16999" s="139"/>
    </row>
    <row r="17000" spans="9:9" ht="17.25" hidden="1" customHeight="1">
      <c r="I17000" s="139"/>
    </row>
    <row r="17001" spans="9:9" ht="17.25" hidden="1" customHeight="1">
      <c r="I17001" s="139"/>
    </row>
    <row r="17002" spans="9:9" ht="17.25" hidden="1" customHeight="1">
      <c r="I17002" s="139"/>
    </row>
    <row r="17003" spans="9:9" ht="17.25" hidden="1" customHeight="1">
      <c r="I17003" s="139"/>
    </row>
    <row r="17004" spans="9:9" ht="17.25" hidden="1" customHeight="1">
      <c r="I17004" s="139"/>
    </row>
    <row r="17005" spans="9:9" ht="17.25" hidden="1" customHeight="1">
      <c r="I17005" s="139"/>
    </row>
    <row r="17006" spans="9:9" ht="17.25" hidden="1" customHeight="1">
      <c r="I17006" s="139"/>
    </row>
    <row r="17007" spans="9:9" ht="17.25" hidden="1" customHeight="1">
      <c r="I17007" s="139"/>
    </row>
    <row r="17008" spans="9:9" ht="17.25" hidden="1" customHeight="1">
      <c r="I17008" s="139"/>
    </row>
    <row r="17009" spans="9:9" ht="17.25" hidden="1" customHeight="1">
      <c r="I17009" s="139"/>
    </row>
    <row r="17010" spans="9:9" ht="17.25" hidden="1" customHeight="1">
      <c r="I17010" s="139"/>
    </row>
    <row r="17011" spans="9:9" ht="17.25" hidden="1" customHeight="1">
      <c r="I17011" s="139"/>
    </row>
    <row r="17012" spans="9:9" ht="17.25" hidden="1" customHeight="1">
      <c r="I17012" s="139"/>
    </row>
    <row r="17013" spans="9:9" ht="17.25" hidden="1" customHeight="1">
      <c r="I17013" s="139"/>
    </row>
    <row r="17014" spans="9:9" ht="17.25" hidden="1" customHeight="1">
      <c r="I17014" s="139"/>
    </row>
    <row r="17015" spans="9:9" ht="17.25" hidden="1" customHeight="1">
      <c r="I17015" s="139"/>
    </row>
    <row r="17016" spans="9:9" ht="17.25" hidden="1" customHeight="1">
      <c r="I17016" s="139"/>
    </row>
    <row r="17017" spans="9:9" ht="17.25" hidden="1" customHeight="1">
      <c r="I17017" s="139"/>
    </row>
    <row r="17018" spans="9:9" ht="17.25" hidden="1" customHeight="1">
      <c r="I17018" s="139"/>
    </row>
    <row r="17019" spans="9:9" ht="17.25" hidden="1" customHeight="1">
      <c r="I17019" s="139"/>
    </row>
    <row r="17020" spans="9:9" ht="17.25" hidden="1" customHeight="1">
      <c r="I17020" s="139"/>
    </row>
    <row r="17021" spans="9:9" ht="17.25" hidden="1" customHeight="1">
      <c r="I17021" s="139"/>
    </row>
    <row r="17022" spans="9:9" ht="17.25" hidden="1" customHeight="1">
      <c r="I17022" s="139"/>
    </row>
    <row r="17023" spans="9:9" ht="17.25" hidden="1" customHeight="1">
      <c r="I17023" s="139"/>
    </row>
    <row r="17024" spans="9:9" ht="17.25" hidden="1" customHeight="1">
      <c r="I17024" s="139"/>
    </row>
    <row r="17025" spans="9:9" ht="17.25" hidden="1" customHeight="1">
      <c r="I17025" s="139"/>
    </row>
    <row r="17026" spans="9:9" ht="17.25" hidden="1" customHeight="1">
      <c r="I17026" s="139"/>
    </row>
    <row r="17027" spans="9:9" ht="17.25" hidden="1" customHeight="1">
      <c r="I17027" s="139"/>
    </row>
    <row r="17028" spans="9:9" ht="17.25" hidden="1" customHeight="1">
      <c r="I17028" s="139"/>
    </row>
    <row r="17029" spans="9:9" ht="17.25" hidden="1" customHeight="1">
      <c r="I17029" s="139"/>
    </row>
    <row r="17030" spans="9:9" ht="17.25" hidden="1" customHeight="1">
      <c r="I17030" s="139"/>
    </row>
    <row r="17031" spans="9:9" ht="17.25" hidden="1" customHeight="1">
      <c r="I17031" s="139"/>
    </row>
    <row r="17032" spans="9:9" ht="17.25" hidden="1" customHeight="1">
      <c r="I17032" s="139"/>
    </row>
    <row r="17033" spans="9:9" ht="17.25" hidden="1" customHeight="1">
      <c r="I17033" s="139"/>
    </row>
    <row r="17034" spans="9:9" ht="17.25" hidden="1" customHeight="1">
      <c r="I17034" s="139"/>
    </row>
    <row r="17035" spans="9:9" ht="17.25" hidden="1" customHeight="1">
      <c r="I17035" s="139"/>
    </row>
    <row r="17036" spans="9:9" ht="17.25" hidden="1" customHeight="1">
      <c r="I17036" s="139"/>
    </row>
    <row r="17037" spans="9:9" ht="17.25" hidden="1" customHeight="1">
      <c r="I17037" s="139"/>
    </row>
    <row r="17038" spans="9:9" ht="17.25" hidden="1" customHeight="1">
      <c r="I17038" s="139"/>
    </row>
    <row r="17039" spans="9:9" ht="17.25" hidden="1" customHeight="1">
      <c r="I17039" s="139"/>
    </row>
    <row r="17040" spans="9:9" ht="17.25" hidden="1" customHeight="1">
      <c r="I17040" s="139"/>
    </row>
    <row r="17041" spans="9:9" ht="17.25" hidden="1" customHeight="1">
      <c r="I17041" s="139"/>
    </row>
    <row r="17042" spans="9:9" ht="17.25" hidden="1" customHeight="1">
      <c r="I17042" s="139"/>
    </row>
    <row r="17043" spans="9:9" ht="17.25" hidden="1" customHeight="1">
      <c r="I17043" s="139"/>
    </row>
    <row r="17044" spans="9:9" ht="17.25" hidden="1" customHeight="1">
      <c r="I17044" s="139"/>
    </row>
    <row r="17045" spans="9:9" ht="17.25" hidden="1" customHeight="1">
      <c r="I17045" s="139"/>
    </row>
    <row r="17046" spans="9:9" ht="17.25" hidden="1" customHeight="1">
      <c r="I17046" s="139"/>
    </row>
    <row r="17047" spans="9:9" ht="17.25" hidden="1" customHeight="1">
      <c r="I17047" s="139"/>
    </row>
    <row r="17048" spans="9:9" ht="17.25" hidden="1" customHeight="1">
      <c r="I17048" s="139"/>
    </row>
    <row r="17049" spans="9:9" ht="17.25" hidden="1" customHeight="1">
      <c r="I17049" s="139"/>
    </row>
    <row r="17050" spans="9:9" ht="17.25" hidden="1" customHeight="1">
      <c r="I17050" s="139"/>
    </row>
    <row r="17051" spans="9:9" ht="17.25" hidden="1" customHeight="1">
      <c r="I17051" s="139"/>
    </row>
    <row r="17052" spans="9:9" ht="17.25" hidden="1" customHeight="1">
      <c r="I17052" s="139"/>
    </row>
    <row r="17053" spans="9:9" ht="17.25" hidden="1" customHeight="1">
      <c r="I17053" s="139"/>
    </row>
    <row r="17054" spans="9:9" ht="17.25" hidden="1" customHeight="1">
      <c r="I17054" s="139"/>
    </row>
    <row r="17055" spans="9:9" ht="17.25" hidden="1" customHeight="1">
      <c r="I17055" s="139"/>
    </row>
    <row r="17056" spans="9:9" ht="17.25" hidden="1" customHeight="1">
      <c r="I17056" s="139"/>
    </row>
    <row r="17057" spans="9:9" ht="17.25" hidden="1" customHeight="1">
      <c r="I17057" s="139"/>
    </row>
    <row r="17058" spans="9:9" ht="17.25" hidden="1" customHeight="1">
      <c r="I17058" s="139"/>
    </row>
    <row r="17059" spans="9:9" ht="17.25" hidden="1" customHeight="1">
      <c r="I17059" s="139"/>
    </row>
    <row r="17060" spans="9:9" ht="17.25" hidden="1" customHeight="1">
      <c r="I17060" s="139"/>
    </row>
    <row r="17061" spans="9:9" ht="17.25" hidden="1" customHeight="1">
      <c r="I17061" s="139"/>
    </row>
    <row r="17062" spans="9:9" ht="17.25" hidden="1" customHeight="1">
      <c r="I17062" s="139"/>
    </row>
    <row r="17063" spans="9:9" ht="17.25" hidden="1" customHeight="1">
      <c r="I17063" s="139"/>
    </row>
    <row r="17064" spans="9:9" ht="17.25" hidden="1" customHeight="1">
      <c r="I17064" s="139"/>
    </row>
    <row r="17065" spans="9:9" ht="17.25" hidden="1" customHeight="1">
      <c r="I17065" s="139"/>
    </row>
    <row r="17066" spans="9:9" ht="17.25" hidden="1" customHeight="1">
      <c r="I17066" s="139"/>
    </row>
    <row r="17067" spans="9:9" ht="17.25" hidden="1" customHeight="1">
      <c r="I17067" s="139"/>
    </row>
    <row r="17068" spans="9:9" ht="17.25" hidden="1" customHeight="1">
      <c r="I17068" s="139"/>
    </row>
    <row r="17069" spans="9:9" ht="17.25" hidden="1" customHeight="1">
      <c r="I17069" s="139"/>
    </row>
    <row r="17070" spans="9:9" ht="17.25" hidden="1" customHeight="1">
      <c r="I17070" s="139"/>
    </row>
    <row r="17071" spans="9:9" ht="17.25" hidden="1" customHeight="1">
      <c r="I17071" s="139"/>
    </row>
    <row r="17072" spans="9:9" ht="17.25" hidden="1" customHeight="1">
      <c r="I17072" s="139"/>
    </row>
    <row r="17073" spans="9:9" ht="17.25" hidden="1" customHeight="1">
      <c r="I17073" s="139"/>
    </row>
    <row r="17074" spans="9:9" ht="17.25" hidden="1" customHeight="1">
      <c r="I17074" s="139"/>
    </row>
    <row r="17075" spans="9:9" ht="17.25" hidden="1" customHeight="1">
      <c r="I17075" s="139"/>
    </row>
    <row r="17076" spans="9:9" ht="17.25" hidden="1" customHeight="1">
      <c r="I17076" s="139"/>
    </row>
    <row r="17077" spans="9:9" ht="17.25" hidden="1" customHeight="1">
      <c r="I17077" s="139"/>
    </row>
    <row r="17078" spans="9:9" ht="17.25" hidden="1" customHeight="1">
      <c r="I17078" s="139"/>
    </row>
    <row r="17079" spans="9:9" ht="17.25" hidden="1" customHeight="1">
      <c r="I17079" s="139"/>
    </row>
    <row r="17080" spans="9:9" ht="17.25" hidden="1" customHeight="1">
      <c r="I17080" s="139"/>
    </row>
    <row r="17081" spans="9:9" ht="17.25" hidden="1" customHeight="1">
      <c r="I17081" s="139"/>
    </row>
    <row r="17082" spans="9:9" ht="17.25" hidden="1" customHeight="1">
      <c r="I17082" s="139"/>
    </row>
    <row r="17083" spans="9:9" ht="17.25" hidden="1" customHeight="1">
      <c r="I17083" s="139"/>
    </row>
    <row r="17084" spans="9:9" ht="17.25" hidden="1" customHeight="1">
      <c r="I17084" s="139"/>
    </row>
    <row r="17085" spans="9:9" ht="17.25" hidden="1" customHeight="1">
      <c r="I17085" s="139"/>
    </row>
    <row r="17086" spans="9:9" ht="17.25" hidden="1" customHeight="1">
      <c r="I17086" s="139"/>
    </row>
    <row r="17087" spans="9:9" ht="17.25" hidden="1" customHeight="1">
      <c r="I17087" s="139"/>
    </row>
    <row r="17088" spans="9:9" ht="17.25" hidden="1" customHeight="1">
      <c r="I17088" s="139"/>
    </row>
    <row r="17089" spans="9:9" ht="17.25" hidden="1" customHeight="1">
      <c r="I17089" s="139"/>
    </row>
    <row r="17090" spans="9:9" ht="17.25" hidden="1" customHeight="1">
      <c r="I17090" s="139"/>
    </row>
    <row r="17091" spans="9:9" ht="17.25" hidden="1" customHeight="1">
      <c r="I17091" s="139"/>
    </row>
    <row r="17092" spans="9:9" ht="17.25" hidden="1" customHeight="1">
      <c r="I17092" s="139"/>
    </row>
    <row r="17093" spans="9:9" ht="17.25" hidden="1" customHeight="1">
      <c r="I17093" s="139"/>
    </row>
    <row r="17094" spans="9:9" ht="17.25" hidden="1" customHeight="1">
      <c r="I17094" s="139"/>
    </row>
    <row r="17095" spans="9:9" ht="17.25" hidden="1" customHeight="1">
      <c r="I17095" s="139"/>
    </row>
    <row r="17096" spans="9:9" ht="17.25" hidden="1" customHeight="1">
      <c r="I17096" s="139"/>
    </row>
    <row r="17097" spans="9:9" ht="17.25" hidden="1" customHeight="1">
      <c r="I17097" s="139"/>
    </row>
    <row r="17098" spans="9:9" ht="17.25" hidden="1" customHeight="1">
      <c r="I17098" s="139"/>
    </row>
    <row r="17099" spans="9:9" ht="17.25" hidden="1" customHeight="1">
      <c r="I17099" s="139"/>
    </row>
    <row r="17100" spans="9:9" ht="17.25" hidden="1" customHeight="1">
      <c r="I17100" s="139"/>
    </row>
    <row r="17101" spans="9:9" ht="17.25" hidden="1" customHeight="1">
      <c r="I17101" s="139"/>
    </row>
    <row r="17102" spans="9:9" ht="17.25" hidden="1" customHeight="1">
      <c r="I17102" s="139"/>
    </row>
    <row r="17103" spans="9:9" ht="17.25" hidden="1" customHeight="1">
      <c r="I17103" s="139"/>
    </row>
    <row r="17104" spans="9:9" ht="17.25" hidden="1" customHeight="1">
      <c r="I17104" s="139"/>
    </row>
    <row r="17105" spans="9:9" ht="17.25" hidden="1" customHeight="1">
      <c r="I17105" s="139"/>
    </row>
    <row r="17106" spans="9:9" ht="17.25" hidden="1" customHeight="1">
      <c r="I17106" s="139"/>
    </row>
    <row r="17107" spans="9:9" ht="17.25" hidden="1" customHeight="1">
      <c r="I17107" s="139"/>
    </row>
    <row r="17108" spans="9:9" ht="17.25" hidden="1" customHeight="1">
      <c r="I17108" s="139"/>
    </row>
    <row r="17109" spans="9:9" ht="17.25" hidden="1" customHeight="1">
      <c r="I17109" s="139"/>
    </row>
    <row r="17110" spans="9:9" ht="17.25" hidden="1" customHeight="1">
      <c r="I17110" s="139"/>
    </row>
    <row r="17111" spans="9:9" ht="17.25" hidden="1" customHeight="1">
      <c r="I17111" s="139"/>
    </row>
    <row r="17112" spans="9:9" ht="17.25" hidden="1" customHeight="1">
      <c r="I17112" s="139"/>
    </row>
    <row r="17113" spans="9:9" ht="17.25" hidden="1" customHeight="1">
      <c r="I17113" s="139"/>
    </row>
    <row r="17114" spans="9:9" ht="17.25" hidden="1" customHeight="1">
      <c r="I17114" s="139"/>
    </row>
    <row r="17115" spans="9:9" ht="17.25" hidden="1" customHeight="1">
      <c r="I17115" s="139"/>
    </row>
    <row r="17116" spans="9:9" ht="17.25" hidden="1" customHeight="1">
      <c r="I17116" s="139"/>
    </row>
    <row r="17117" spans="9:9" ht="17.25" hidden="1" customHeight="1">
      <c r="I17117" s="139"/>
    </row>
    <row r="17118" spans="9:9" ht="17.25" hidden="1" customHeight="1">
      <c r="I17118" s="139"/>
    </row>
    <row r="17119" spans="9:9" ht="17.25" hidden="1" customHeight="1">
      <c r="I17119" s="139"/>
    </row>
    <row r="17120" spans="9:9" ht="17.25" hidden="1" customHeight="1">
      <c r="I17120" s="139"/>
    </row>
    <row r="17121" spans="9:9" ht="17.25" hidden="1" customHeight="1">
      <c r="I17121" s="139"/>
    </row>
    <row r="17122" spans="9:9" ht="17.25" hidden="1" customHeight="1">
      <c r="I17122" s="139"/>
    </row>
    <row r="17123" spans="9:9" ht="17.25" hidden="1" customHeight="1">
      <c r="I17123" s="139"/>
    </row>
    <row r="17124" spans="9:9" ht="17.25" hidden="1" customHeight="1">
      <c r="I17124" s="139"/>
    </row>
    <row r="17125" spans="9:9" ht="17.25" hidden="1" customHeight="1">
      <c r="I17125" s="139"/>
    </row>
    <row r="17126" spans="9:9" ht="17.25" hidden="1" customHeight="1">
      <c r="I17126" s="139"/>
    </row>
    <row r="17127" spans="9:9" ht="17.25" hidden="1" customHeight="1">
      <c r="I17127" s="139"/>
    </row>
    <row r="17128" spans="9:9" ht="17.25" hidden="1" customHeight="1">
      <c r="I17128" s="139"/>
    </row>
    <row r="17129" spans="9:9" ht="17.25" hidden="1" customHeight="1">
      <c r="I17129" s="139"/>
    </row>
    <row r="17130" spans="9:9" ht="17.25" hidden="1" customHeight="1">
      <c r="I17130" s="139"/>
    </row>
    <row r="17131" spans="9:9" ht="17.25" hidden="1" customHeight="1">
      <c r="I17131" s="139"/>
    </row>
    <row r="17132" spans="9:9" ht="17.25" hidden="1" customHeight="1">
      <c r="I17132" s="139"/>
    </row>
    <row r="17133" spans="9:9" ht="17.25" hidden="1" customHeight="1">
      <c r="I17133" s="139"/>
    </row>
    <row r="17134" spans="9:9" ht="17.25" hidden="1" customHeight="1">
      <c r="I17134" s="139"/>
    </row>
    <row r="17135" spans="9:9" ht="17.25" hidden="1" customHeight="1">
      <c r="I17135" s="139"/>
    </row>
    <row r="17136" spans="9:9" ht="17.25" hidden="1" customHeight="1">
      <c r="I17136" s="139"/>
    </row>
    <row r="17137" spans="9:9" ht="17.25" hidden="1" customHeight="1">
      <c r="I17137" s="139"/>
    </row>
    <row r="17138" spans="9:9" ht="17.25" hidden="1" customHeight="1">
      <c r="I17138" s="139"/>
    </row>
    <row r="17139" spans="9:9" ht="17.25" hidden="1" customHeight="1">
      <c r="I17139" s="139"/>
    </row>
    <row r="17140" spans="9:9" ht="17.25" hidden="1" customHeight="1">
      <c r="I17140" s="139"/>
    </row>
    <row r="17141" spans="9:9" ht="17.25" hidden="1" customHeight="1">
      <c r="I17141" s="139"/>
    </row>
    <row r="17142" spans="9:9" ht="17.25" hidden="1" customHeight="1">
      <c r="I17142" s="139"/>
    </row>
    <row r="17143" spans="9:9" ht="17.25" hidden="1" customHeight="1">
      <c r="I17143" s="139"/>
    </row>
    <row r="17144" spans="9:9" ht="17.25" hidden="1" customHeight="1">
      <c r="I17144" s="139"/>
    </row>
    <row r="17145" spans="9:9" ht="17.25" hidden="1" customHeight="1">
      <c r="I17145" s="139"/>
    </row>
    <row r="17146" spans="9:9" ht="17.25" hidden="1" customHeight="1">
      <c r="I17146" s="139"/>
    </row>
    <row r="17147" spans="9:9" ht="17.25" hidden="1" customHeight="1">
      <c r="I17147" s="139"/>
    </row>
    <row r="17148" spans="9:9" ht="17.25" hidden="1" customHeight="1">
      <c r="I17148" s="139"/>
    </row>
    <row r="17149" spans="9:9" ht="17.25" hidden="1" customHeight="1">
      <c r="I17149" s="139"/>
    </row>
    <row r="17150" spans="9:9" ht="17.25" hidden="1" customHeight="1">
      <c r="I17150" s="139"/>
    </row>
    <row r="17151" spans="9:9" ht="17.25" hidden="1" customHeight="1">
      <c r="I17151" s="139"/>
    </row>
    <row r="17152" spans="9:9" ht="17.25" hidden="1" customHeight="1">
      <c r="I17152" s="139"/>
    </row>
    <row r="17153" spans="9:9" ht="17.25" hidden="1" customHeight="1">
      <c r="I17153" s="139"/>
    </row>
    <row r="17154" spans="9:9" ht="17.25" hidden="1" customHeight="1">
      <c r="I17154" s="139"/>
    </row>
    <row r="17155" spans="9:9" ht="17.25" hidden="1" customHeight="1">
      <c r="I17155" s="139"/>
    </row>
    <row r="17156" spans="9:9" ht="17.25" hidden="1" customHeight="1">
      <c r="I17156" s="139"/>
    </row>
    <row r="17157" spans="9:9" ht="17.25" hidden="1" customHeight="1">
      <c r="I17157" s="139"/>
    </row>
    <row r="17158" spans="9:9" ht="17.25" hidden="1" customHeight="1">
      <c r="I17158" s="139"/>
    </row>
    <row r="17159" spans="9:9" ht="17.25" hidden="1" customHeight="1">
      <c r="I17159" s="139"/>
    </row>
    <row r="17160" spans="9:9" ht="17.25" hidden="1" customHeight="1">
      <c r="I17160" s="139"/>
    </row>
    <row r="17161" spans="9:9" ht="17.25" hidden="1" customHeight="1">
      <c r="I17161" s="139"/>
    </row>
    <row r="17162" spans="9:9" ht="17.25" hidden="1" customHeight="1">
      <c r="I17162" s="139"/>
    </row>
    <row r="17163" spans="9:9" ht="17.25" hidden="1" customHeight="1">
      <c r="I17163" s="139"/>
    </row>
    <row r="17164" spans="9:9" ht="17.25" hidden="1" customHeight="1">
      <c r="I17164" s="139"/>
    </row>
    <row r="17165" spans="9:9" ht="17.25" hidden="1" customHeight="1">
      <c r="I17165" s="139"/>
    </row>
    <row r="17166" spans="9:9" ht="17.25" hidden="1" customHeight="1">
      <c r="I17166" s="139"/>
    </row>
    <row r="17167" spans="9:9" ht="17.25" hidden="1" customHeight="1">
      <c r="I17167" s="139"/>
    </row>
    <row r="17168" spans="9:9" ht="17.25" hidden="1" customHeight="1">
      <c r="I17168" s="139"/>
    </row>
    <row r="17169" spans="9:9" ht="17.25" hidden="1" customHeight="1">
      <c r="I17169" s="139"/>
    </row>
    <row r="17170" spans="9:9" ht="17.25" hidden="1" customHeight="1">
      <c r="I17170" s="139"/>
    </row>
    <row r="17171" spans="9:9" ht="17.25" hidden="1" customHeight="1">
      <c r="I17171" s="139"/>
    </row>
    <row r="17172" spans="9:9" ht="17.25" hidden="1" customHeight="1">
      <c r="I17172" s="139"/>
    </row>
    <row r="17173" spans="9:9" ht="17.25" hidden="1" customHeight="1">
      <c r="I17173" s="139"/>
    </row>
    <row r="17174" spans="9:9" ht="17.25" hidden="1" customHeight="1">
      <c r="I17174" s="139"/>
    </row>
    <row r="17175" spans="9:9" ht="17.25" hidden="1" customHeight="1">
      <c r="I17175" s="139"/>
    </row>
    <row r="17176" spans="9:9" ht="17.25" hidden="1" customHeight="1">
      <c r="I17176" s="139"/>
    </row>
    <row r="17177" spans="9:9" ht="17.25" hidden="1" customHeight="1">
      <c r="I17177" s="139"/>
    </row>
    <row r="17178" spans="9:9" ht="17.25" hidden="1" customHeight="1">
      <c r="I17178" s="139"/>
    </row>
    <row r="17179" spans="9:9" ht="17.25" hidden="1" customHeight="1">
      <c r="I17179" s="139"/>
    </row>
    <row r="17180" spans="9:9" ht="17.25" hidden="1" customHeight="1">
      <c r="I17180" s="139"/>
    </row>
    <row r="17181" spans="9:9" ht="17.25" hidden="1" customHeight="1">
      <c r="I17181" s="139"/>
    </row>
    <row r="17182" spans="9:9" ht="17.25" hidden="1" customHeight="1">
      <c r="I17182" s="139"/>
    </row>
    <row r="17183" spans="9:9" ht="17.25" hidden="1" customHeight="1">
      <c r="I17183" s="139"/>
    </row>
    <row r="17184" spans="9:9" ht="17.25" hidden="1" customHeight="1">
      <c r="I17184" s="139"/>
    </row>
    <row r="17185" spans="9:9" ht="17.25" hidden="1" customHeight="1">
      <c r="I17185" s="139"/>
    </row>
    <row r="17186" spans="9:9" ht="17.25" hidden="1" customHeight="1">
      <c r="I17186" s="139"/>
    </row>
    <row r="17187" spans="9:9" ht="17.25" hidden="1" customHeight="1">
      <c r="I17187" s="139"/>
    </row>
    <row r="17188" spans="9:9" ht="17.25" hidden="1" customHeight="1">
      <c r="I17188" s="139"/>
    </row>
    <row r="17189" spans="9:9" ht="17.25" hidden="1" customHeight="1">
      <c r="I17189" s="139"/>
    </row>
    <row r="17190" spans="9:9" ht="17.25" hidden="1" customHeight="1">
      <c r="I17190" s="139"/>
    </row>
    <row r="17191" spans="9:9" ht="17.25" hidden="1" customHeight="1">
      <c r="I17191" s="139"/>
    </row>
    <row r="17192" spans="9:9" ht="17.25" hidden="1" customHeight="1">
      <c r="I17192" s="139"/>
    </row>
    <row r="17193" spans="9:9" ht="17.25" hidden="1" customHeight="1">
      <c r="I17193" s="139"/>
    </row>
    <row r="17194" spans="9:9" ht="17.25" hidden="1" customHeight="1">
      <c r="I17194" s="139"/>
    </row>
    <row r="17195" spans="9:9" ht="17.25" hidden="1" customHeight="1">
      <c r="I17195" s="139"/>
    </row>
    <row r="17196" spans="9:9" ht="17.25" hidden="1" customHeight="1">
      <c r="I17196" s="139"/>
    </row>
    <row r="17197" spans="9:9" ht="17.25" hidden="1" customHeight="1">
      <c r="I17197" s="139"/>
    </row>
    <row r="17198" spans="9:9" ht="17.25" hidden="1" customHeight="1">
      <c r="I17198" s="139"/>
    </row>
    <row r="17199" spans="9:9" ht="17.25" hidden="1" customHeight="1">
      <c r="I17199" s="139"/>
    </row>
    <row r="17200" spans="9:9" ht="17.25" hidden="1" customHeight="1">
      <c r="I17200" s="139"/>
    </row>
    <row r="17201" spans="9:9" ht="17.25" hidden="1" customHeight="1">
      <c r="I17201" s="139"/>
    </row>
    <row r="17202" spans="9:9" ht="17.25" hidden="1" customHeight="1">
      <c r="I17202" s="139"/>
    </row>
    <row r="17203" spans="9:9" ht="17.25" hidden="1" customHeight="1">
      <c r="I17203" s="139"/>
    </row>
    <row r="17204" spans="9:9" ht="17.25" hidden="1" customHeight="1">
      <c r="I17204" s="139"/>
    </row>
    <row r="17205" spans="9:9" ht="17.25" hidden="1" customHeight="1">
      <c r="I17205" s="139"/>
    </row>
    <row r="17206" spans="9:9" ht="17.25" hidden="1" customHeight="1">
      <c r="I17206" s="139"/>
    </row>
    <row r="17207" spans="9:9" ht="17.25" hidden="1" customHeight="1">
      <c r="I17207" s="139"/>
    </row>
    <row r="17208" spans="9:9" ht="17.25" hidden="1" customHeight="1">
      <c r="I17208" s="139"/>
    </row>
    <row r="17209" spans="9:9" ht="17.25" hidden="1" customHeight="1">
      <c r="I17209" s="139"/>
    </row>
    <row r="17210" spans="9:9" ht="17.25" hidden="1" customHeight="1">
      <c r="I17210" s="139"/>
    </row>
    <row r="17211" spans="9:9" ht="17.25" hidden="1" customHeight="1">
      <c r="I17211" s="139"/>
    </row>
    <row r="17212" spans="9:9" ht="17.25" hidden="1" customHeight="1">
      <c r="I17212" s="139"/>
    </row>
    <row r="17213" spans="9:9" ht="17.25" hidden="1" customHeight="1">
      <c r="I17213" s="139"/>
    </row>
    <row r="17214" spans="9:9" ht="17.25" hidden="1" customHeight="1">
      <c r="I17214" s="139"/>
    </row>
    <row r="17215" spans="9:9" ht="17.25" hidden="1" customHeight="1">
      <c r="I17215" s="139"/>
    </row>
    <row r="17216" spans="9:9" ht="17.25" hidden="1" customHeight="1">
      <c r="I17216" s="139"/>
    </row>
    <row r="17217" spans="9:9" ht="17.25" hidden="1" customHeight="1">
      <c r="I17217" s="139"/>
    </row>
    <row r="17218" spans="9:9" ht="17.25" hidden="1" customHeight="1">
      <c r="I17218" s="139"/>
    </row>
    <row r="17219" spans="9:9" ht="17.25" hidden="1" customHeight="1">
      <c r="I17219" s="139"/>
    </row>
    <row r="17220" spans="9:9" ht="17.25" hidden="1" customHeight="1">
      <c r="I17220" s="139"/>
    </row>
    <row r="17221" spans="9:9" ht="17.25" hidden="1" customHeight="1">
      <c r="I17221" s="139"/>
    </row>
    <row r="17222" spans="9:9" ht="17.25" hidden="1" customHeight="1">
      <c r="I17222" s="139"/>
    </row>
    <row r="17223" spans="9:9" ht="17.25" hidden="1" customHeight="1">
      <c r="I17223" s="139"/>
    </row>
    <row r="17224" spans="9:9" ht="17.25" hidden="1" customHeight="1">
      <c r="I17224" s="139"/>
    </row>
    <row r="17225" spans="9:9" ht="17.25" hidden="1" customHeight="1">
      <c r="I17225" s="139"/>
    </row>
    <row r="17226" spans="9:9" ht="17.25" hidden="1" customHeight="1">
      <c r="I17226" s="139"/>
    </row>
    <row r="17227" spans="9:9" ht="17.25" hidden="1" customHeight="1">
      <c r="I17227" s="139"/>
    </row>
    <row r="17228" spans="9:9" ht="17.25" hidden="1" customHeight="1">
      <c r="I17228" s="139"/>
    </row>
    <row r="17229" spans="9:9" ht="17.25" hidden="1" customHeight="1">
      <c r="I17229" s="139"/>
    </row>
    <row r="17230" spans="9:9" ht="17.25" hidden="1" customHeight="1">
      <c r="I17230" s="139"/>
    </row>
    <row r="17231" spans="9:9" ht="17.25" hidden="1" customHeight="1">
      <c r="I17231" s="139"/>
    </row>
    <row r="17232" spans="9:9" ht="17.25" hidden="1" customHeight="1">
      <c r="I17232" s="139"/>
    </row>
    <row r="17233" spans="9:9" ht="17.25" hidden="1" customHeight="1">
      <c r="I17233" s="139"/>
    </row>
    <row r="17234" spans="9:9" ht="17.25" hidden="1" customHeight="1">
      <c r="I17234" s="139"/>
    </row>
    <row r="17235" spans="9:9" ht="17.25" hidden="1" customHeight="1">
      <c r="I17235" s="139"/>
    </row>
    <row r="17236" spans="9:9" ht="17.25" hidden="1" customHeight="1">
      <c r="I17236" s="139"/>
    </row>
    <row r="17237" spans="9:9" ht="17.25" hidden="1" customHeight="1">
      <c r="I17237" s="139"/>
    </row>
    <row r="17238" spans="9:9" ht="17.25" hidden="1" customHeight="1">
      <c r="I17238" s="139"/>
    </row>
    <row r="17239" spans="9:9" ht="17.25" hidden="1" customHeight="1">
      <c r="I17239" s="139"/>
    </row>
    <row r="17240" spans="9:9" ht="17.25" hidden="1" customHeight="1">
      <c r="I17240" s="139"/>
    </row>
    <row r="17241" spans="9:9" ht="17.25" hidden="1" customHeight="1">
      <c r="I17241" s="139"/>
    </row>
    <row r="17242" spans="9:9" ht="17.25" hidden="1" customHeight="1">
      <c r="I17242" s="139"/>
    </row>
    <row r="17243" spans="9:9" ht="17.25" hidden="1" customHeight="1">
      <c r="I17243" s="139"/>
    </row>
    <row r="17244" spans="9:9" ht="17.25" hidden="1" customHeight="1">
      <c r="I17244" s="139"/>
    </row>
    <row r="17245" spans="9:9" ht="17.25" hidden="1" customHeight="1">
      <c r="I17245" s="139"/>
    </row>
    <row r="17246" spans="9:9" ht="17.25" hidden="1" customHeight="1">
      <c r="I17246" s="139"/>
    </row>
    <row r="17247" spans="9:9" ht="17.25" hidden="1" customHeight="1">
      <c r="I17247" s="139"/>
    </row>
    <row r="17248" spans="9:9" ht="17.25" hidden="1" customHeight="1">
      <c r="I17248" s="139"/>
    </row>
    <row r="17249" spans="9:9" ht="17.25" hidden="1" customHeight="1">
      <c r="I17249" s="139"/>
    </row>
    <row r="17250" spans="9:9" ht="17.25" hidden="1" customHeight="1">
      <c r="I17250" s="139"/>
    </row>
    <row r="17251" spans="9:9" ht="17.25" hidden="1" customHeight="1">
      <c r="I17251" s="139"/>
    </row>
    <row r="17252" spans="9:9" ht="17.25" hidden="1" customHeight="1">
      <c r="I17252" s="139"/>
    </row>
    <row r="17253" spans="9:9" ht="17.25" hidden="1" customHeight="1">
      <c r="I17253" s="139"/>
    </row>
    <row r="17254" spans="9:9" ht="17.25" hidden="1" customHeight="1">
      <c r="I17254" s="139"/>
    </row>
    <row r="17255" spans="9:9" ht="17.25" hidden="1" customHeight="1">
      <c r="I17255" s="139"/>
    </row>
    <row r="17256" spans="9:9" ht="17.25" hidden="1" customHeight="1">
      <c r="I17256" s="139"/>
    </row>
    <row r="17257" spans="9:9" ht="17.25" hidden="1" customHeight="1">
      <c r="I17257" s="139"/>
    </row>
    <row r="17258" spans="9:9" ht="17.25" hidden="1" customHeight="1">
      <c r="I17258" s="139"/>
    </row>
    <row r="17259" spans="9:9" ht="17.25" hidden="1" customHeight="1">
      <c r="I17259" s="139"/>
    </row>
    <row r="17260" spans="9:9" ht="17.25" hidden="1" customHeight="1">
      <c r="I17260" s="139"/>
    </row>
    <row r="17261" spans="9:9" ht="17.25" hidden="1" customHeight="1">
      <c r="I17261" s="139"/>
    </row>
    <row r="17262" spans="9:9" ht="17.25" hidden="1" customHeight="1">
      <c r="I17262" s="139"/>
    </row>
    <row r="17263" spans="9:9" ht="17.25" hidden="1" customHeight="1">
      <c r="I17263" s="139"/>
    </row>
    <row r="17264" spans="9:9" ht="17.25" hidden="1" customHeight="1">
      <c r="I17264" s="139"/>
    </row>
    <row r="17265" spans="9:9" ht="17.25" hidden="1" customHeight="1">
      <c r="I17265" s="139"/>
    </row>
    <row r="17266" spans="9:9" ht="17.25" hidden="1" customHeight="1">
      <c r="I17266" s="139"/>
    </row>
    <row r="17267" spans="9:9" ht="17.25" hidden="1" customHeight="1">
      <c r="I17267" s="139"/>
    </row>
    <row r="17268" spans="9:9" ht="17.25" hidden="1" customHeight="1">
      <c r="I17268" s="139"/>
    </row>
    <row r="17269" spans="9:9" ht="17.25" hidden="1" customHeight="1">
      <c r="I17269" s="139"/>
    </row>
    <row r="17270" spans="9:9" ht="17.25" hidden="1" customHeight="1">
      <c r="I17270" s="139"/>
    </row>
    <row r="17271" spans="9:9" ht="17.25" hidden="1" customHeight="1">
      <c r="I17271" s="139"/>
    </row>
    <row r="17272" spans="9:9" ht="17.25" hidden="1" customHeight="1">
      <c r="I17272" s="139"/>
    </row>
    <row r="17273" spans="9:9" ht="17.25" hidden="1" customHeight="1">
      <c r="I17273" s="139"/>
    </row>
    <row r="17274" spans="9:9" ht="17.25" hidden="1" customHeight="1">
      <c r="I17274" s="139"/>
    </row>
    <row r="17275" spans="9:9" ht="17.25" hidden="1" customHeight="1">
      <c r="I17275" s="139"/>
    </row>
    <row r="17276" spans="9:9" ht="17.25" hidden="1" customHeight="1">
      <c r="I17276" s="139"/>
    </row>
    <row r="17277" spans="9:9" ht="17.25" hidden="1" customHeight="1">
      <c r="I17277" s="139"/>
    </row>
    <row r="17278" spans="9:9" ht="17.25" hidden="1" customHeight="1">
      <c r="I17278" s="139"/>
    </row>
    <row r="17279" spans="9:9" ht="17.25" hidden="1" customHeight="1">
      <c r="I17279" s="139"/>
    </row>
    <row r="17280" spans="9:9" ht="17.25" hidden="1" customHeight="1">
      <c r="I17280" s="139"/>
    </row>
    <row r="17281" spans="9:9" ht="17.25" hidden="1" customHeight="1">
      <c r="I17281" s="139"/>
    </row>
    <row r="17282" spans="9:9" ht="17.25" hidden="1" customHeight="1">
      <c r="I17282" s="139"/>
    </row>
    <row r="17283" spans="9:9" ht="17.25" hidden="1" customHeight="1">
      <c r="I17283" s="139"/>
    </row>
    <row r="17284" spans="9:9" ht="17.25" hidden="1" customHeight="1">
      <c r="I17284" s="139"/>
    </row>
    <row r="17285" spans="9:9" ht="17.25" hidden="1" customHeight="1">
      <c r="I17285" s="139"/>
    </row>
    <row r="17286" spans="9:9" ht="17.25" hidden="1" customHeight="1">
      <c r="I17286" s="139"/>
    </row>
    <row r="17287" spans="9:9" ht="17.25" hidden="1" customHeight="1">
      <c r="I17287" s="139"/>
    </row>
    <row r="17288" spans="9:9" ht="17.25" hidden="1" customHeight="1">
      <c r="I17288" s="139"/>
    </row>
    <row r="17289" spans="9:9" ht="17.25" hidden="1" customHeight="1">
      <c r="I17289" s="139"/>
    </row>
    <row r="17290" spans="9:9" ht="17.25" hidden="1" customHeight="1">
      <c r="I17290" s="139"/>
    </row>
    <row r="17291" spans="9:9" ht="17.25" hidden="1" customHeight="1">
      <c r="I17291" s="139"/>
    </row>
    <row r="17292" spans="9:9" ht="17.25" hidden="1" customHeight="1">
      <c r="I17292" s="139"/>
    </row>
    <row r="17293" spans="9:9" ht="17.25" hidden="1" customHeight="1">
      <c r="I17293" s="139"/>
    </row>
    <row r="17294" spans="9:9" ht="17.25" hidden="1" customHeight="1">
      <c r="I17294" s="139"/>
    </row>
    <row r="17295" spans="9:9" ht="17.25" hidden="1" customHeight="1">
      <c r="I17295" s="139"/>
    </row>
    <row r="17296" spans="9:9" ht="17.25" hidden="1" customHeight="1">
      <c r="I17296" s="139"/>
    </row>
    <row r="17297" spans="9:9" ht="17.25" hidden="1" customHeight="1">
      <c r="I17297" s="139"/>
    </row>
    <row r="17298" spans="9:9" ht="17.25" hidden="1" customHeight="1">
      <c r="I17298" s="139"/>
    </row>
    <row r="17299" spans="9:9" ht="17.25" hidden="1" customHeight="1">
      <c r="I17299" s="139"/>
    </row>
    <row r="17300" spans="9:9" ht="17.25" hidden="1" customHeight="1">
      <c r="I17300" s="139"/>
    </row>
    <row r="17301" spans="9:9" ht="17.25" hidden="1" customHeight="1">
      <c r="I17301" s="139"/>
    </row>
    <row r="17302" spans="9:9" ht="17.25" hidden="1" customHeight="1">
      <c r="I17302" s="139"/>
    </row>
    <row r="17303" spans="9:9" ht="17.25" hidden="1" customHeight="1">
      <c r="I17303" s="139"/>
    </row>
    <row r="17304" spans="9:9" ht="17.25" hidden="1" customHeight="1">
      <c r="I17304" s="139"/>
    </row>
    <row r="17305" spans="9:9" ht="17.25" hidden="1" customHeight="1">
      <c r="I17305" s="139"/>
    </row>
    <row r="17306" spans="9:9" ht="17.25" hidden="1" customHeight="1">
      <c r="I17306" s="139"/>
    </row>
    <row r="17307" spans="9:9" ht="17.25" hidden="1" customHeight="1">
      <c r="I17307" s="139"/>
    </row>
    <row r="17308" spans="9:9" ht="17.25" hidden="1" customHeight="1">
      <c r="I17308" s="139"/>
    </row>
    <row r="17309" spans="9:9" ht="17.25" hidden="1" customHeight="1">
      <c r="I17309" s="139"/>
    </row>
    <row r="17310" spans="9:9" ht="17.25" hidden="1" customHeight="1">
      <c r="I17310" s="139"/>
    </row>
    <row r="17311" spans="9:9" ht="17.25" hidden="1" customHeight="1">
      <c r="I17311" s="139"/>
    </row>
    <row r="17312" spans="9:9" ht="17.25" hidden="1" customHeight="1">
      <c r="I17312" s="139"/>
    </row>
    <row r="17313" spans="9:9" ht="17.25" hidden="1" customHeight="1">
      <c r="I17313" s="139"/>
    </row>
    <row r="17314" spans="9:9" ht="17.25" hidden="1" customHeight="1">
      <c r="I17314" s="139"/>
    </row>
    <row r="17315" spans="9:9" ht="17.25" hidden="1" customHeight="1">
      <c r="I17315" s="139"/>
    </row>
    <row r="17316" spans="9:9" ht="17.25" hidden="1" customHeight="1">
      <c r="I17316" s="139"/>
    </row>
    <row r="17317" spans="9:9" ht="17.25" hidden="1" customHeight="1">
      <c r="I17317" s="139"/>
    </row>
    <row r="17318" spans="9:9" ht="17.25" hidden="1" customHeight="1">
      <c r="I17318" s="139"/>
    </row>
    <row r="17319" spans="9:9" ht="17.25" hidden="1" customHeight="1">
      <c r="I17319" s="139"/>
    </row>
    <row r="17320" spans="9:9" ht="17.25" hidden="1" customHeight="1">
      <c r="I17320" s="139"/>
    </row>
    <row r="17321" spans="9:9" ht="17.25" hidden="1" customHeight="1">
      <c r="I17321" s="139"/>
    </row>
    <row r="17322" spans="9:9" ht="17.25" hidden="1" customHeight="1">
      <c r="I17322" s="139"/>
    </row>
    <row r="17323" spans="9:9" ht="17.25" hidden="1" customHeight="1">
      <c r="I17323" s="139"/>
    </row>
    <row r="17324" spans="9:9" ht="17.25" hidden="1" customHeight="1">
      <c r="I17324" s="139"/>
    </row>
    <row r="17325" spans="9:9" ht="17.25" hidden="1" customHeight="1">
      <c r="I17325" s="139"/>
    </row>
    <row r="17326" spans="9:9" ht="17.25" hidden="1" customHeight="1">
      <c r="I17326" s="139"/>
    </row>
    <row r="17327" spans="9:9" ht="17.25" hidden="1" customHeight="1">
      <c r="I17327" s="139"/>
    </row>
    <row r="17328" spans="9:9" ht="17.25" hidden="1" customHeight="1">
      <c r="I17328" s="139"/>
    </row>
    <row r="17329" spans="9:9" ht="17.25" hidden="1" customHeight="1">
      <c r="I17329" s="139"/>
    </row>
    <row r="17330" spans="9:9" ht="17.25" hidden="1" customHeight="1">
      <c r="I17330" s="139"/>
    </row>
    <row r="17331" spans="9:9" ht="17.25" hidden="1" customHeight="1">
      <c r="I17331" s="139"/>
    </row>
    <row r="17332" spans="9:9" ht="17.25" hidden="1" customHeight="1">
      <c r="I17332" s="139"/>
    </row>
    <row r="17333" spans="9:9" ht="17.25" hidden="1" customHeight="1">
      <c r="I17333" s="139"/>
    </row>
    <row r="17334" spans="9:9" ht="17.25" hidden="1" customHeight="1">
      <c r="I17334" s="139"/>
    </row>
    <row r="17335" spans="9:9" ht="17.25" hidden="1" customHeight="1">
      <c r="I17335" s="139"/>
    </row>
    <row r="17336" spans="9:9" ht="17.25" hidden="1" customHeight="1">
      <c r="I17336" s="139"/>
    </row>
    <row r="17337" spans="9:9" ht="17.25" hidden="1" customHeight="1">
      <c r="I17337" s="139"/>
    </row>
    <row r="17338" spans="9:9" ht="17.25" hidden="1" customHeight="1">
      <c r="I17338" s="139"/>
    </row>
    <row r="17339" spans="9:9" ht="17.25" hidden="1" customHeight="1">
      <c r="I17339" s="139"/>
    </row>
    <row r="17340" spans="9:9" ht="17.25" hidden="1" customHeight="1">
      <c r="I17340" s="139"/>
    </row>
    <row r="17341" spans="9:9" ht="17.25" hidden="1" customHeight="1">
      <c r="I17341" s="139"/>
    </row>
    <row r="17342" spans="9:9" ht="17.25" hidden="1" customHeight="1">
      <c r="I17342" s="139"/>
    </row>
    <row r="17343" spans="9:9" ht="17.25" hidden="1" customHeight="1">
      <c r="I17343" s="139"/>
    </row>
    <row r="17344" spans="9:9" ht="17.25" hidden="1" customHeight="1">
      <c r="I17344" s="139"/>
    </row>
    <row r="17345" spans="9:9" ht="17.25" hidden="1" customHeight="1">
      <c r="I17345" s="139"/>
    </row>
    <row r="17346" spans="9:9" ht="17.25" hidden="1" customHeight="1">
      <c r="I17346" s="139"/>
    </row>
    <row r="17347" spans="9:9" ht="17.25" hidden="1" customHeight="1">
      <c r="I17347" s="139"/>
    </row>
    <row r="17348" spans="9:9" ht="17.25" hidden="1" customHeight="1">
      <c r="I17348" s="139"/>
    </row>
    <row r="17349" spans="9:9" ht="17.25" hidden="1" customHeight="1">
      <c r="I17349" s="139"/>
    </row>
    <row r="17350" spans="9:9" ht="17.25" hidden="1" customHeight="1">
      <c r="I17350" s="139"/>
    </row>
    <row r="17351" spans="9:9" ht="17.25" hidden="1" customHeight="1">
      <c r="I17351" s="139"/>
    </row>
    <row r="17352" spans="9:9" ht="17.25" hidden="1" customHeight="1">
      <c r="I17352" s="139"/>
    </row>
    <row r="17353" spans="9:9" ht="17.25" hidden="1" customHeight="1">
      <c r="I17353" s="139"/>
    </row>
    <row r="17354" spans="9:9" ht="17.25" hidden="1" customHeight="1">
      <c r="I17354" s="139"/>
    </row>
    <row r="17355" spans="9:9" ht="17.25" hidden="1" customHeight="1">
      <c r="I17355" s="139"/>
    </row>
    <row r="17356" spans="9:9" ht="17.25" hidden="1" customHeight="1">
      <c r="I17356" s="139"/>
    </row>
    <row r="17357" spans="9:9" ht="17.25" hidden="1" customHeight="1">
      <c r="I17357" s="139"/>
    </row>
    <row r="17358" spans="9:9" ht="17.25" hidden="1" customHeight="1">
      <c r="I17358" s="139"/>
    </row>
    <row r="17359" spans="9:9" ht="17.25" hidden="1" customHeight="1">
      <c r="I17359" s="139"/>
    </row>
    <row r="17360" spans="9:9" ht="17.25" hidden="1" customHeight="1">
      <c r="I17360" s="139"/>
    </row>
    <row r="17361" spans="9:9" ht="17.25" hidden="1" customHeight="1">
      <c r="I17361" s="139"/>
    </row>
    <row r="17362" spans="9:9" ht="17.25" hidden="1" customHeight="1">
      <c r="I17362" s="139"/>
    </row>
    <row r="17363" spans="9:9" ht="17.25" hidden="1" customHeight="1">
      <c r="I17363" s="139"/>
    </row>
    <row r="17364" spans="9:9" ht="17.25" hidden="1" customHeight="1">
      <c r="I17364" s="139"/>
    </row>
    <row r="17365" spans="9:9" ht="17.25" hidden="1" customHeight="1">
      <c r="I17365" s="139"/>
    </row>
    <row r="17366" spans="9:9" ht="17.25" hidden="1" customHeight="1">
      <c r="I17366" s="139"/>
    </row>
    <row r="17367" spans="9:9" ht="17.25" hidden="1" customHeight="1">
      <c r="I17367" s="139"/>
    </row>
    <row r="17368" spans="9:9" ht="17.25" hidden="1" customHeight="1">
      <c r="I17368" s="139"/>
    </row>
    <row r="17369" spans="9:9" ht="17.25" hidden="1" customHeight="1">
      <c r="I17369" s="139"/>
    </row>
    <row r="17370" spans="9:9" ht="17.25" hidden="1" customHeight="1">
      <c r="I17370" s="139"/>
    </row>
    <row r="17371" spans="9:9" ht="17.25" hidden="1" customHeight="1">
      <c r="I17371" s="139"/>
    </row>
    <row r="17372" spans="9:9" ht="17.25" hidden="1" customHeight="1">
      <c r="I17372" s="139"/>
    </row>
    <row r="17373" spans="9:9" ht="17.25" hidden="1" customHeight="1">
      <c r="I17373" s="139"/>
    </row>
    <row r="17374" spans="9:9" ht="17.25" hidden="1" customHeight="1">
      <c r="I17374" s="139"/>
    </row>
    <row r="17375" spans="9:9" ht="17.25" hidden="1" customHeight="1">
      <c r="I17375" s="139"/>
    </row>
    <row r="17376" spans="9:9" ht="17.25" hidden="1" customHeight="1">
      <c r="I17376" s="139"/>
    </row>
    <row r="17377" spans="9:9" ht="17.25" hidden="1" customHeight="1">
      <c r="I17377" s="139"/>
    </row>
    <row r="17378" spans="9:9" ht="17.25" hidden="1" customHeight="1">
      <c r="I17378" s="139"/>
    </row>
    <row r="17379" spans="9:9" ht="17.25" hidden="1" customHeight="1">
      <c r="I17379" s="139"/>
    </row>
    <row r="17380" spans="9:9" ht="17.25" hidden="1" customHeight="1">
      <c r="I17380" s="139"/>
    </row>
    <row r="17381" spans="9:9" ht="17.25" hidden="1" customHeight="1">
      <c r="I17381" s="139"/>
    </row>
    <row r="17382" spans="9:9" ht="17.25" hidden="1" customHeight="1">
      <c r="I17382" s="139"/>
    </row>
    <row r="17383" spans="9:9" ht="17.25" hidden="1" customHeight="1">
      <c r="I17383" s="139"/>
    </row>
    <row r="17384" spans="9:9" ht="17.25" hidden="1" customHeight="1">
      <c r="I17384" s="139"/>
    </row>
    <row r="17385" spans="9:9" ht="17.25" hidden="1" customHeight="1">
      <c r="I17385" s="139"/>
    </row>
    <row r="17386" spans="9:9" ht="17.25" hidden="1" customHeight="1">
      <c r="I17386" s="139"/>
    </row>
    <row r="17387" spans="9:9" ht="17.25" hidden="1" customHeight="1">
      <c r="I17387" s="139"/>
    </row>
    <row r="17388" spans="9:9" ht="17.25" hidden="1" customHeight="1">
      <c r="I17388" s="139"/>
    </row>
    <row r="17389" spans="9:9" ht="17.25" hidden="1" customHeight="1">
      <c r="I17389" s="139"/>
    </row>
    <row r="17390" spans="9:9" ht="17.25" hidden="1" customHeight="1">
      <c r="I17390" s="139"/>
    </row>
    <row r="17391" spans="9:9" ht="17.25" hidden="1" customHeight="1">
      <c r="I17391" s="139"/>
    </row>
    <row r="17392" spans="9:9" ht="17.25" hidden="1" customHeight="1">
      <c r="I17392" s="139"/>
    </row>
    <row r="17393" spans="9:9" ht="17.25" hidden="1" customHeight="1">
      <c r="I17393" s="139"/>
    </row>
    <row r="17394" spans="9:9" ht="17.25" hidden="1" customHeight="1">
      <c r="I17394" s="139"/>
    </row>
    <row r="17395" spans="9:9" ht="17.25" hidden="1" customHeight="1">
      <c r="I17395" s="139"/>
    </row>
    <row r="17396" spans="9:9" ht="17.25" hidden="1" customHeight="1">
      <c r="I17396" s="139"/>
    </row>
    <row r="17397" spans="9:9" ht="17.25" hidden="1" customHeight="1">
      <c r="I17397" s="139"/>
    </row>
    <row r="17398" spans="9:9" ht="17.25" hidden="1" customHeight="1">
      <c r="I17398" s="139"/>
    </row>
    <row r="17399" spans="9:9" ht="17.25" hidden="1" customHeight="1">
      <c r="I17399" s="139"/>
    </row>
    <row r="17400" spans="9:9" ht="17.25" hidden="1" customHeight="1">
      <c r="I17400" s="139"/>
    </row>
    <row r="17401" spans="9:9" ht="17.25" hidden="1" customHeight="1">
      <c r="I17401" s="139"/>
    </row>
    <row r="17402" spans="9:9" ht="17.25" hidden="1" customHeight="1">
      <c r="I17402" s="139"/>
    </row>
    <row r="17403" spans="9:9" ht="17.25" hidden="1" customHeight="1">
      <c r="I17403" s="139"/>
    </row>
    <row r="17404" spans="9:9" ht="17.25" hidden="1" customHeight="1">
      <c r="I17404" s="139"/>
    </row>
    <row r="17405" spans="9:9" ht="17.25" hidden="1" customHeight="1">
      <c r="I17405" s="139"/>
    </row>
    <row r="17406" spans="9:9" ht="17.25" hidden="1" customHeight="1">
      <c r="I17406" s="139"/>
    </row>
    <row r="17407" spans="9:9" ht="17.25" hidden="1" customHeight="1">
      <c r="I17407" s="139"/>
    </row>
    <row r="17408" spans="9:9" ht="17.25" hidden="1" customHeight="1">
      <c r="I17408" s="139"/>
    </row>
    <row r="17409" spans="9:9" ht="17.25" hidden="1" customHeight="1">
      <c r="I17409" s="139"/>
    </row>
    <row r="17410" spans="9:9" ht="17.25" hidden="1" customHeight="1">
      <c r="I17410" s="139"/>
    </row>
    <row r="17411" spans="9:9" ht="17.25" hidden="1" customHeight="1">
      <c r="I17411" s="139"/>
    </row>
    <row r="17412" spans="9:9" ht="17.25" hidden="1" customHeight="1">
      <c r="I17412" s="139"/>
    </row>
    <row r="17413" spans="9:9" ht="17.25" hidden="1" customHeight="1">
      <c r="I17413" s="139"/>
    </row>
    <row r="17414" spans="9:9" ht="17.25" hidden="1" customHeight="1">
      <c r="I17414" s="139"/>
    </row>
    <row r="17415" spans="9:9" ht="17.25" hidden="1" customHeight="1">
      <c r="I17415" s="139"/>
    </row>
    <row r="17416" spans="9:9" ht="17.25" hidden="1" customHeight="1">
      <c r="I17416" s="139"/>
    </row>
    <row r="17417" spans="9:9" ht="17.25" hidden="1" customHeight="1">
      <c r="I17417" s="139"/>
    </row>
    <row r="17418" spans="9:9" ht="17.25" hidden="1" customHeight="1">
      <c r="I17418" s="139"/>
    </row>
    <row r="17419" spans="9:9" ht="17.25" hidden="1" customHeight="1">
      <c r="I17419" s="139"/>
    </row>
    <row r="17420" spans="9:9" ht="17.25" hidden="1" customHeight="1">
      <c r="I17420" s="139"/>
    </row>
    <row r="17421" spans="9:9" ht="17.25" hidden="1" customHeight="1">
      <c r="I17421" s="139"/>
    </row>
    <row r="17422" spans="9:9" ht="17.25" hidden="1" customHeight="1">
      <c r="I17422" s="139"/>
    </row>
    <row r="17423" spans="9:9" ht="17.25" hidden="1" customHeight="1">
      <c r="I17423" s="139"/>
    </row>
    <row r="17424" spans="9:9" ht="17.25" hidden="1" customHeight="1">
      <c r="I17424" s="139"/>
    </row>
    <row r="17425" spans="9:9" ht="17.25" hidden="1" customHeight="1">
      <c r="I17425" s="139"/>
    </row>
    <row r="17426" spans="9:9" ht="17.25" hidden="1" customHeight="1">
      <c r="I17426" s="139"/>
    </row>
    <row r="17427" spans="9:9" ht="17.25" hidden="1" customHeight="1">
      <c r="I17427" s="139"/>
    </row>
    <row r="17428" spans="9:9" ht="17.25" hidden="1" customHeight="1">
      <c r="I17428" s="139"/>
    </row>
    <row r="17429" spans="9:9" ht="17.25" hidden="1" customHeight="1">
      <c r="I17429" s="139"/>
    </row>
    <row r="17430" spans="9:9" ht="17.25" hidden="1" customHeight="1">
      <c r="I17430" s="139"/>
    </row>
    <row r="17431" spans="9:9" ht="17.25" hidden="1" customHeight="1">
      <c r="I17431" s="139"/>
    </row>
    <row r="17432" spans="9:9" ht="17.25" hidden="1" customHeight="1">
      <c r="I17432" s="139"/>
    </row>
    <row r="17433" spans="9:9" ht="17.25" hidden="1" customHeight="1">
      <c r="I17433" s="139"/>
    </row>
    <row r="17434" spans="9:9" ht="17.25" hidden="1" customHeight="1">
      <c r="I17434" s="139"/>
    </row>
    <row r="17435" spans="9:9" ht="17.25" hidden="1" customHeight="1">
      <c r="I17435" s="139"/>
    </row>
    <row r="17436" spans="9:9" ht="17.25" hidden="1" customHeight="1">
      <c r="I17436" s="139"/>
    </row>
    <row r="17437" spans="9:9" ht="17.25" hidden="1" customHeight="1">
      <c r="I17437" s="139"/>
    </row>
    <row r="17438" spans="9:9" ht="17.25" hidden="1" customHeight="1">
      <c r="I17438" s="139"/>
    </row>
    <row r="17439" spans="9:9" ht="17.25" hidden="1" customHeight="1">
      <c r="I17439" s="139"/>
    </row>
    <row r="17440" spans="9:9" ht="17.25" hidden="1" customHeight="1">
      <c r="I17440" s="139"/>
    </row>
    <row r="17441" spans="9:9" ht="17.25" hidden="1" customHeight="1">
      <c r="I17441" s="139"/>
    </row>
    <row r="17442" spans="9:9" ht="17.25" hidden="1" customHeight="1">
      <c r="I17442" s="139"/>
    </row>
    <row r="17443" spans="9:9" ht="17.25" hidden="1" customHeight="1">
      <c r="I17443" s="139"/>
    </row>
    <row r="17444" spans="9:9" ht="17.25" hidden="1" customHeight="1">
      <c r="I17444" s="139"/>
    </row>
    <row r="17445" spans="9:9" ht="17.25" hidden="1" customHeight="1">
      <c r="I17445" s="139"/>
    </row>
    <row r="17446" spans="9:9" ht="17.25" hidden="1" customHeight="1">
      <c r="I17446" s="139"/>
    </row>
    <row r="17447" spans="9:9" ht="17.25" hidden="1" customHeight="1">
      <c r="I17447" s="139"/>
    </row>
    <row r="17448" spans="9:9" ht="17.25" hidden="1" customHeight="1">
      <c r="I17448" s="139"/>
    </row>
    <row r="17449" spans="9:9" ht="17.25" hidden="1" customHeight="1">
      <c r="I17449" s="139"/>
    </row>
    <row r="17450" spans="9:9" ht="17.25" hidden="1" customHeight="1">
      <c r="I17450" s="139"/>
    </row>
    <row r="17451" spans="9:9" ht="17.25" hidden="1" customHeight="1">
      <c r="I17451" s="139"/>
    </row>
    <row r="17452" spans="9:9" ht="17.25" hidden="1" customHeight="1">
      <c r="I17452" s="139"/>
    </row>
    <row r="17453" spans="9:9" ht="17.25" hidden="1" customHeight="1">
      <c r="I17453" s="139"/>
    </row>
    <row r="17454" spans="9:9" ht="17.25" hidden="1" customHeight="1">
      <c r="I17454" s="139"/>
    </row>
    <row r="17455" spans="9:9" ht="17.25" hidden="1" customHeight="1">
      <c r="I17455" s="139"/>
    </row>
    <row r="17456" spans="9:9" ht="17.25" hidden="1" customHeight="1">
      <c r="I17456" s="139"/>
    </row>
    <row r="17457" spans="9:9" ht="17.25" hidden="1" customHeight="1">
      <c r="I17457" s="139"/>
    </row>
    <row r="17458" spans="9:9" ht="17.25" hidden="1" customHeight="1">
      <c r="I17458" s="139"/>
    </row>
    <row r="17459" spans="9:9" ht="17.25" hidden="1" customHeight="1">
      <c r="I17459" s="139"/>
    </row>
    <row r="17460" spans="9:9" ht="17.25" hidden="1" customHeight="1">
      <c r="I17460" s="139"/>
    </row>
    <row r="17461" spans="9:9" ht="17.25" hidden="1" customHeight="1">
      <c r="I17461" s="139"/>
    </row>
    <row r="17462" spans="9:9" ht="17.25" hidden="1" customHeight="1">
      <c r="I17462" s="139"/>
    </row>
    <row r="17463" spans="9:9" ht="17.25" hidden="1" customHeight="1">
      <c r="I17463" s="139"/>
    </row>
    <row r="17464" spans="9:9" ht="17.25" hidden="1" customHeight="1">
      <c r="I17464" s="139"/>
    </row>
    <row r="17465" spans="9:9" ht="17.25" hidden="1" customHeight="1">
      <c r="I17465" s="139"/>
    </row>
    <row r="17466" spans="9:9" ht="17.25" hidden="1" customHeight="1">
      <c r="I17466" s="139"/>
    </row>
    <row r="17467" spans="9:9" ht="17.25" hidden="1" customHeight="1">
      <c r="I17467" s="139"/>
    </row>
    <row r="17468" spans="9:9" ht="17.25" hidden="1" customHeight="1">
      <c r="I17468" s="139"/>
    </row>
    <row r="17469" spans="9:9" ht="17.25" hidden="1" customHeight="1">
      <c r="I17469" s="139"/>
    </row>
    <row r="17470" spans="9:9" ht="17.25" hidden="1" customHeight="1">
      <c r="I17470" s="139"/>
    </row>
    <row r="17471" spans="9:9" ht="17.25" hidden="1" customHeight="1">
      <c r="I17471" s="139"/>
    </row>
    <row r="17472" spans="9:9" ht="17.25" hidden="1" customHeight="1">
      <c r="I17472" s="139"/>
    </row>
    <row r="17473" spans="9:9" ht="17.25" hidden="1" customHeight="1">
      <c r="I17473" s="139"/>
    </row>
    <row r="17474" spans="9:9" ht="17.25" hidden="1" customHeight="1">
      <c r="I17474" s="139"/>
    </row>
    <row r="17475" spans="9:9" ht="17.25" hidden="1" customHeight="1">
      <c r="I17475" s="139"/>
    </row>
    <row r="17476" spans="9:9" ht="17.25" hidden="1" customHeight="1">
      <c r="I17476" s="139"/>
    </row>
    <row r="17477" spans="9:9" ht="17.25" hidden="1" customHeight="1">
      <c r="I17477" s="139"/>
    </row>
    <row r="17478" spans="9:9" ht="17.25" hidden="1" customHeight="1">
      <c r="I17478" s="139"/>
    </row>
    <row r="17479" spans="9:9" ht="17.25" hidden="1" customHeight="1">
      <c r="I17479" s="139"/>
    </row>
    <row r="17480" spans="9:9" ht="17.25" hidden="1" customHeight="1">
      <c r="I17480" s="139"/>
    </row>
    <row r="17481" spans="9:9" ht="17.25" hidden="1" customHeight="1">
      <c r="I17481" s="139"/>
    </row>
    <row r="17482" spans="9:9" ht="17.25" hidden="1" customHeight="1">
      <c r="I17482" s="139"/>
    </row>
    <row r="17483" spans="9:9" ht="17.25" hidden="1" customHeight="1">
      <c r="I17483" s="139"/>
    </row>
    <row r="17484" spans="9:9" ht="17.25" hidden="1" customHeight="1">
      <c r="I17484" s="139"/>
    </row>
    <row r="17485" spans="9:9" ht="17.25" hidden="1" customHeight="1">
      <c r="I17485" s="139"/>
    </row>
    <row r="17486" spans="9:9" ht="17.25" hidden="1" customHeight="1">
      <c r="I17486" s="139"/>
    </row>
    <row r="17487" spans="9:9" ht="17.25" hidden="1" customHeight="1">
      <c r="I17487" s="139"/>
    </row>
    <row r="17488" spans="9:9" ht="17.25" hidden="1" customHeight="1">
      <c r="I17488" s="139"/>
    </row>
    <row r="17489" spans="9:9" ht="17.25" hidden="1" customHeight="1">
      <c r="I17489" s="139"/>
    </row>
    <row r="17490" spans="9:9" ht="17.25" hidden="1" customHeight="1">
      <c r="I17490" s="139"/>
    </row>
    <row r="17491" spans="9:9" ht="17.25" hidden="1" customHeight="1">
      <c r="I17491" s="139"/>
    </row>
    <row r="17492" spans="9:9" ht="17.25" hidden="1" customHeight="1">
      <c r="I17492" s="139"/>
    </row>
    <row r="17493" spans="9:9" ht="17.25" hidden="1" customHeight="1">
      <c r="I17493" s="139"/>
    </row>
    <row r="17494" spans="9:9" ht="17.25" hidden="1" customHeight="1">
      <c r="I17494" s="139"/>
    </row>
    <row r="17495" spans="9:9" ht="17.25" hidden="1" customHeight="1">
      <c r="I17495" s="139"/>
    </row>
    <row r="17496" spans="9:9" ht="17.25" hidden="1" customHeight="1">
      <c r="I17496" s="139"/>
    </row>
    <row r="17497" spans="9:9" ht="17.25" hidden="1" customHeight="1">
      <c r="I17497" s="139"/>
    </row>
    <row r="17498" spans="9:9" ht="17.25" hidden="1" customHeight="1">
      <c r="I17498" s="139"/>
    </row>
    <row r="17499" spans="9:9" ht="17.25" hidden="1" customHeight="1">
      <c r="I17499" s="139"/>
    </row>
    <row r="17500" spans="9:9" ht="17.25" hidden="1" customHeight="1">
      <c r="I17500" s="139"/>
    </row>
    <row r="17501" spans="9:9" ht="17.25" hidden="1" customHeight="1">
      <c r="I17501" s="139"/>
    </row>
    <row r="17502" spans="9:9" ht="17.25" hidden="1" customHeight="1">
      <c r="I17502" s="139"/>
    </row>
    <row r="17503" spans="9:9" ht="17.25" hidden="1" customHeight="1">
      <c r="I17503" s="139"/>
    </row>
    <row r="17504" spans="9:9" ht="17.25" hidden="1" customHeight="1">
      <c r="I17504" s="139"/>
    </row>
    <row r="17505" spans="9:9" ht="17.25" hidden="1" customHeight="1">
      <c r="I17505" s="139"/>
    </row>
    <row r="17506" spans="9:9" ht="17.25" hidden="1" customHeight="1">
      <c r="I17506" s="139"/>
    </row>
    <row r="17507" spans="9:9" ht="17.25" hidden="1" customHeight="1">
      <c r="I17507" s="139"/>
    </row>
    <row r="17508" spans="9:9" ht="17.25" hidden="1" customHeight="1">
      <c r="I17508" s="139"/>
    </row>
    <row r="17509" spans="9:9" ht="17.25" hidden="1" customHeight="1">
      <c r="I17509" s="139"/>
    </row>
    <row r="17510" spans="9:9" ht="17.25" hidden="1" customHeight="1">
      <c r="I17510" s="139"/>
    </row>
    <row r="17511" spans="9:9" ht="17.25" hidden="1" customHeight="1">
      <c r="I17511" s="139"/>
    </row>
    <row r="17512" spans="9:9" ht="17.25" hidden="1" customHeight="1">
      <c r="I17512" s="139"/>
    </row>
    <row r="17513" spans="9:9" ht="17.25" hidden="1" customHeight="1">
      <c r="I17513" s="139"/>
    </row>
    <row r="17514" spans="9:9" ht="17.25" hidden="1" customHeight="1">
      <c r="I17514" s="139"/>
    </row>
    <row r="17515" spans="9:9" ht="17.25" hidden="1" customHeight="1">
      <c r="I17515" s="139"/>
    </row>
    <row r="17516" spans="9:9" ht="17.25" hidden="1" customHeight="1">
      <c r="I17516" s="139"/>
    </row>
    <row r="17517" spans="9:9" ht="17.25" hidden="1" customHeight="1">
      <c r="I17517" s="139"/>
    </row>
    <row r="17518" spans="9:9" ht="17.25" hidden="1" customHeight="1">
      <c r="I17518" s="139"/>
    </row>
    <row r="17519" spans="9:9" ht="17.25" hidden="1" customHeight="1">
      <c r="I17519" s="139"/>
    </row>
    <row r="17520" spans="9:9" ht="17.25" hidden="1" customHeight="1">
      <c r="I17520" s="139"/>
    </row>
    <row r="17521" spans="9:9" ht="17.25" hidden="1" customHeight="1">
      <c r="I17521" s="139"/>
    </row>
    <row r="17522" spans="9:9" ht="17.25" hidden="1" customHeight="1">
      <c r="I17522" s="139"/>
    </row>
    <row r="17523" spans="9:9" ht="17.25" hidden="1" customHeight="1">
      <c r="I17523" s="139"/>
    </row>
    <row r="17524" spans="9:9" ht="17.25" hidden="1" customHeight="1">
      <c r="I17524" s="139"/>
    </row>
    <row r="17525" spans="9:9" ht="17.25" hidden="1" customHeight="1">
      <c r="I17525" s="139"/>
    </row>
    <row r="17526" spans="9:9" ht="17.25" hidden="1" customHeight="1">
      <c r="I17526" s="139"/>
    </row>
    <row r="17527" spans="9:9" ht="17.25" hidden="1" customHeight="1">
      <c r="I17527" s="139"/>
    </row>
    <row r="17528" spans="9:9" ht="17.25" hidden="1" customHeight="1">
      <c r="I17528" s="139"/>
    </row>
    <row r="17529" spans="9:9" ht="17.25" hidden="1" customHeight="1">
      <c r="I17529" s="139"/>
    </row>
    <row r="17530" spans="9:9" ht="17.25" hidden="1" customHeight="1">
      <c r="I17530" s="139"/>
    </row>
    <row r="17531" spans="9:9" ht="17.25" hidden="1" customHeight="1">
      <c r="I17531" s="139"/>
    </row>
    <row r="17532" spans="9:9" ht="17.25" hidden="1" customHeight="1">
      <c r="I17532" s="139"/>
    </row>
    <row r="17533" spans="9:9" ht="17.25" hidden="1" customHeight="1">
      <c r="I17533" s="139"/>
    </row>
    <row r="17534" spans="9:9" ht="17.25" hidden="1" customHeight="1">
      <c r="I17534" s="139"/>
    </row>
    <row r="17535" spans="9:9" ht="17.25" hidden="1" customHeight="1">
      <c r="I17535" s="139"/>
    </row>
    <row r="17536" spans="9:9" ht="17.25" hidden="1" customHeight="1">
      <c r="I17536" s="139"/>
    </row>
    <row r="17537" spans="9:9" ht="17.25" hidden="1" customHeight="1">
      <c r="I17537" s="139"/>
    </row>
    <row r="17538" spans="9:9" ht="17.25" hidden="1" customHeight="1">
      <c r="I17538" s="139"/>
    </row>
    <row r="17539" spans="9:9" ht="17.25" hidden="1" customHeight="1">
      <c r="I17539" s="139"/>
    </row>
    <row r="17540" spans="9:9" ht="17.25" hidden="1" customHeight="1">
      <c r="I17540" s="139"/>
    </row>
    <row r="17541" spans="9:9" ht="17.25" hidden="1" customHeight="1">
      <c r="I17541" s="139"/>
    </row>
    <row r="17542" spans="9:9" ht="17.25" hidden="1" customHeight="1">
      <c r="I17542" s="139"/>
    </row>
    <row r="17543" spans="9:9" ht="17.25" hidden="1" customHeight="1">
      <c r="I17543" s="139"/>
    </row>
    <row r="17544" spans="9:9" ht="17.25" hidden="1" customHeight="1">
      <c r="I17544" s="139"/>
    </row>
    <row r="17545" spans="9:9" ht="17.25" hidden="1" customHeight="1">
      <c r="I17545" s="139"/>
    </row>
    <row r="17546" spans="9:9" ht="17.25" hidden="1" customHeight="1">
      <c r="I17546" s="139"/>
    </row>
    <row r="17547" spans="9:9" ht="17.25" hidden="1" customHeight="1">
      <c r="I17547" s="139"/>
    </row>
    <row r="17548" spans="9:9" ht="17.25" hidden="1" customHeight="1">
      <c r="I17548" s="139"/>
    </row>
    <row r="17549" spans="9:9" ht="17.25" hidden="1" customHeight="1">
      <c r="I17549" s="139"/>
    </row>
    <row r="17550" spans="9:9" ht="17.25" hidden="1" customHeight="1">
      <c r="I17550" s="139"/>
    </row>
    <row r="17551" spans="9:9" ht="17.25" hidden="1" customHeight="1">
      <c r="I17551" s="139"/>
    </row>
    <row r="17552" spans="9:9" ht="17.25" hidden="1" customHeight="1">
      <c r="I17552" s="139"/>
    </row>
    <row r="17553" spans="9:9" ht="17.25" hidden="1" customHeight="1">
      <c r="I17553" s="139"/>
    </row>
    <row r="17554" spans="9:9" ht="17.25" hidden="1" customHeight="1">
      <c r="I17554" s="139"/>
    </row>
    <row r="17555" spans="9:9" ht="17.25" hidden="1" customHeight="1">
      <c r="I17555" s="139"/>
    </row>
    <row r="17556" spans="9:9" ht="17.25" hidden="1" customHeight="1">
      <c r="I17556" s="139"/>
    </row>
    <row r="17557" spans="9:9" ht="17.25" hidden="1" customHeight="1">
      <c r="I17557" s="139"/>
    </row>
    <row r="17558" spans="9:9" ht="17.25" hidden="1" customHeight="1">
      <c r="I17558" s="139"/>
    </row>
    <row r="17559" spans="9:9" ht="17.25" hidden="1" customHeight="1">
      <c r="I17559" s="139"/>
    </row>
    <row r="17560" spans="9:9" ht="17.25" hidden="1" customHeight="1">
      <c r="I17560" s="139"/>
    </row>
    <row r="17561" spans="9:9" ht="17.25" hidden="1" customHeight="1">
      <c r="I17561" s="139"/>
    </row>
    <row r="17562" spans="9:9" ht="17.25" hidden="1" customHeight="1">
      <c r="I17562" s="139"/>
    </row>
    <row r="17563" spans="9:9" ht="17.25" hidden="1" customHeight="1">
      <c r="I17563" s="139"/>
    </row>
    <row r="17564" spans="9:9" ht="17.25" hidden="1" customHeight="1">
      <c r="I17564" s="139"/>
    </row>
    <row r="17565" spans="9:9" ht="17.25" hidden="1" customHeight="1">
      <c r="I17565" s="139"/>
    </row>
    <row r="17566" spans="9:9" ht="17.25" hidden="1" customHeight="1">
      <c r="I17566" s="139"/>
    </row>
    <row r="17567" spans="9:9" ht="17.25" hidden="1" customHeight="1">
      <c r="I17567" s="139"/>
    </row>
    <row r="17568" spans="9:9" ht="17.25" hidden="1" customHeight="1">
      <c r="I17568" s="139"/>
    </row>
    <row r="17569" spans="9:9" ht="17.25" hidden="1" customHeight="1">
      <c r="I17569" s="139"/>
    </row>
    <row r="17570" spans="9:9" ht="17.25" hidden="1" customHeight="1">
      <c r="I17570" s="139"/>
    </row>
    <row r="17571" spans="9:9" ht="17.25" hidden="1" customHeight="1">
      <c r="I17571" s="139"/>
    </row>
    <row r="17572" spans="9:9" ht="17.25" hidden="1" customHeight="1">
      <c r="I17572" s="139"/>
    </row>
    <row r="17573" spans="9:9" ht="17.25" hidden="1" customHeight="1">
      <c r="I17573" s="139"/>
    </row>
    <row r="17574" spans="9:9" ht="17.25" hidden="1" customHeight="1">
      <c r="I17574" s="139"/>
    </row>
    <row r="17575" spans="9:9" ht="17.25" hidden="1" customHeight="1">
      <c r="I17575" s="139"/>
    </row>
    <row r="17576" spans="9:9" ht="17.25" hidden="1" customHeight="1">
      <c r="I17576" s="139"/>
    </row>
    <row r="17577" spans="9:9" ht="17.25" hidden="1" customHeight="1">
      <c r="I17577" s="139"/>
    </row>
    <row r="17578" spans="9:9" ht="17.25" hidden="1" customHeight="1">
      <c r="I17578" s="139"/>
    </row>
    <row r="17579" spans="9:9" ht="17.25" hidden="1" customHeight="1">
      <c r="I17579" s="139"/>
    </row>
    <row r="17580" spans="9:9" ht="17.25" hidden="1" customHeight="1">
      <c r="I17580" s="139"/>
    </row>
    <row r="17581" spans="9:9" ht="17.25" hidden="1" customHeight="1">
      <c r="I17581" s="139"/>
    </row>
    <row r="17582" spans="9:9" ht="17.25" hidden="1" customHeight="1">
      <c r="I17582" s="139"/>
    </row>
    <row r="17583" spans="9:9" ht="17.25" hidden="1" customHeight="1">
      <c r="I17583" s="139"/>
    </row>
    <row r="17584" spans="9:9" ht="17.25" hidden="1" customHeight="1">
      <c r="I17584" s="139"/>
    </row>
    <row r="17585" spans="9:9" ht="17.25" hidden="1" customHeight="1">
      <c r="I17585" s="139"/>
    </row>
    <row r="17586" spans="9:9" ht="17.25" hidden="1" customHeight="1">
      <c r="I17586" s="139"/>
    </row>
    <row r="17587" spans="9:9" ht="17.25" hidden="1" customHeight="1">
      <c r="I17587" s="139"/>
    </row>
    <row r="17588" spans="9:9" ht="17.25" hidden="1" customHeight="1">
      <c r="I17588" s="139"/>
    </row>
    <row r="17589" spans="9:9" ht="17.25" hidden="1" customHeight="1">
      <c r="I17589" s="139"/>
    </row>
    <row r="17590" spans="9:9" ht="17.25" hidden="1" customHeight="1">
      <c r="I17590" s="139"/>
    </row>
    <row r="17591" spans="9:9" ht="17.25" hidden="1" customHeight="1">
      <c r="I17591" s="139"/>
    </row>
    <row r="17592" spans="9:9" ht="17.25" hidden="1" customHeight="1">
      <c r="I17592" s="139"/>
    </row>
    <row r="17593" spans="9:9" ht="17.25" hidden="1" customHeight="1">
      <c r="I17593" s="139"/>
    </row>
    <row r="17594" spans="9:9" ht="17.25" hidden="1" customHeight="1">
      <c r="I17594" s="139"/>
    </row>
    <row r="17595" spans="9:9" ht="17.25" hidden="1" customHeight="1">
      <c r="I17595" s="139"/>
    </row>
    <row r="17596" spans="9:9" ht="17.25" hidden="1" customHeight="1">
      <c r="I17596" s="139"/>
    </row>
    <row r="17597" spans="9:9" ht="17.25" hidden="1" customHeight="1">
      <c r="I17597" s="139"/>
    </row>
    <row r="17598" spans="9:9" ht="17.25" hidden="1" customHeight="1">
      <c r="I17598" s="139"/>
    </row>
    <row r="17599" spans="9:9" ht="17.25" hidden="1" customHeight="1">
      <c r="I17599" s="139"/>
    </row>
    <row r="17600" spans="9:9" ht="17.25" hidden="1" customHeight="1">
      <c r="I17600" s="139"/>
    </row>
    <row r="17601" spans="9:9" ht="17.25" hidden="1" customHeight="1">
      <c r="I17601" s="139"/>
    </row>
    <row r="17602" spans="9:9" ht="17.25" hidden="1" customHeight="1">
      <c r="I17602" s="139"/>
    </row>
    <row r="17603" spans="9:9" ht="17.25" hidden="1" customHeight="1">
      <c r="I17603" s="139"/>
    </row>
    <row r="17604" spans="9:9" ht="17.25" hidden="1" customHeight="1">
      <c r="I17604" s="139"/>
    </row>
    <row r="17605" spans="9:9" ht="17.25" hidden="1" customHeight="1">
      <c r="I17605" s="139"/>
    </row>
    <row r="17606" spans="9:9" ht="17.25" hidden="1" customHeight="1">
      <c r="I17606" s="139"/>
    </row>
    <row r="17607" spans="9:9" ht="17.25" hidden="1" customHeight="1">
      <c r="I17607" s="139"/>
    </row>
    <row r="17608" spans="9:9" ht="17.25" hidden="1" customHeight="1">
      <c r="I17608" s="139"/>
    </row>
    <row r="17609" spans="9:9" ht="17.25" hidden="1" customHeight="1">
      <c r="I17609" s="139"/>
    </row>
    <row r="17610" spans="9:9" ht="17.25" hidden="1" customHeight="1">
      <c r="I17610" s="139"/>
    </row>
    <row r="17611" spans="9:9" ht="17.25" hidden="1" customHeight="1">
      <c r="I17611" s="139"/>
    </row>
    <row r="17612" spans="9:9" ht="17.25" hidden="1" customHeight="1">
      <c r="I17612" s="139"/>
    </row>
    <row r="17613" spans="9:9" ht="17.25" hidden="1" customHeight="1">
      <c r="I17613" s="139"/>
    </row>
    <row r="17614" spans="9:9" ht="17.25" hidden="1" customHeight="1">
      <c r="I17614" s="139"/>
    </row>
    <row r="17615" spans="9:9" ht="17.25" hidden="1" customHeight="1">
      <c r="I17615" s="139"/>
    </row>
    <row r="17616" spans="9:9" ht="17.25" hidden="1" customHeight="1">
      <c r="I17616" s="139"/>
    </row>
    <row r="17617" spans="9:9" ht="17.25" hidden="1" customHeight="1">
      <c r="I17617" s="139"/>
    </row>
    <row r="17618" spans="9:9" ht="17.25" hidden="1" customHeight="1">
      <c r="I17618" s="139"/>
    </row>
    <row r="17619" spans="9:9" ht="17.25" hidden="1" customHeight="1">
      <c r="I17619" s="139"/>
    </row>
    <row r="17620" spans="9:9" ht="17.25" hidden="1" customHeight="1">
      <c r="I17620" s="139"/>
    </row>
    <row r="17621" spans="9:9" ht="17.25" hidden="1" customHeight="1">
      <c r="I17621" s="139"/>
    </row>
    <row r="17622" spans="9:9" ht="17.25" hidden="1" customHeight="1">
      <c r="I17622" s="139"/>
    </row>
    <row r="17623" spans="9:9" ht="17.25" hidden="1" customHeight="1">
      <c r="I17623" s="139"/>
    </row>
    <row r="17624" spans="9:9" ht="17.25" hidden="1" customHeight="1">
      <c r="I17624" s="139"/>
    </row>
    <row r="17625" spans="9:9" ht="17.25" hidden="1" customHeight="1">
      <c r="I17625" s="139"/>
    </row>
    <row r="17626" spans="9:9" ht="17.25" hidden="1" customHeight="1">
      <c r="I17626" s="139"/>
    </row>
    <row r="17627" spans="9:9" ht="17.25" hidden="1" customHeight="1">
      <c r="I17627" s="139"/>
    </row>
    <row r="17628" spans="9:9" ht="17.25" hidden="1" customHeight="1">
      <c r="I17628" s="139"/>
    </row>
    <row r="17629" spans="9:9" ht="17.25" hidden="1" customHeight="1">
      <c r="I17629" s="139"/>
    </row>
    <row r="17630" spans="9:9" ht="17.25" hidden="1" customHeight="1">
      <c r="I17630" s="139"/>
    </row>
    <row r="17631" spans="9:9" ht="17.25" hidden="1" customHeight="1">
      <c r="I17631" s="139"/>
    </row>
    <row r="17632" spans="9:9" ht="17.25" hidden="1" customHeight="1">
      <c r="I17632" s="139"/>
    </row>
    <row r="17633" spans="9:9" ht="17.25" hidden="1" customHeight="1">
      <c r="I17633" s="139"/>
    </row>
    <row r="17634" spans="9:9" ht="17.25" hidden="1" customHeight="1">
      <c r="I17634" s="139"/>
    </row>
    <row r="17635" spans="9:9" ht="17.25" hidden="1" customHeight="1">
      <c r="I17635" s="139"/>
    </row>
    <row r="17636" spans="9:9" ht="17.25" hidden="1" customHeight="1">
      <c r="I17636" s="139"/>
    </row>
    <row r="17637" spans="9:9" ht="17.25" hidden="1" customHeight="1">
      <c r="I17637" s="139"/>
    </row>
    <row r="17638" spans="9:9" ht="17.25" hidden="1" customHeight="1">
      <c r="I17638" s="139"/>
    </row>
    <row r="17639" spans="9:9" ht="17.25" hidden="1" customHeight="1">
      <c r="I17639" s="139"/>
    </row>
    <row r="17640" spans="9:9" ht="17.25" hidden="1" customHeight="1">
      <c r="I17640" s="139"/>
    </row>
    <row r="17641" spans="9:9" ht="17.25" hidden="1" customHeight="1">
      <c r="I17641" s="139"/>
    </row>
    <row r="17642" spans="9:9" ht="17.25" hidden="1" customHeight="1">
      <c r="I17642" s="139"/>
    </row>
    <row r="17643" spans="9:9" ht="17.25" hidden="1" customHeight="1">
      <c r="I17643" s="139"/>
    </row>
    <row r="17644" spans="9:9" ht="17.25" hidden="1" customHeight="1">
      <c r="I17644" s="139"/>
    </row>
    <row r="17645" spans="9:9" ht="17.25" hidden="1" customHeight="1">
      <c r="I17645" s="139"/>
    </row>
    <row r="17646" spans="9:9" ht="17.25" hidden="1" customHeight="1">
      <c r="I17646" s="139"/>
    </row>
    <row r="17647" spans="9:9" ht="17.25" hidden="1" customHeight="1">
      <c r="I17647" s="139"/>
    </row>
    <row r="17648" spans="9:9" ht="17.25" hidden="1" customHeight="1">
      <c r="I17648" s="139"/>
    </row>
    <row r="17649" spans="9:9" ht="17.25" hidden="1" customHeight="1">
      <c r="I17649" s="139"/>
    </row>
    <row r="17650" spans="9:9" ht="17.25" hidden="1" customHeight="1">
      <c r="I17650" s="139"/>
    </row>
    <row r="17651" spans="9:9" ht="17.25" hidden="1" customHeight="1">
      <c r="I17651" s="139"/>
    </row>
    <row r="17652" spans="9:9" ht="17.25" hidden="1" customHeight="1">
      <c r="I17652" s="139"/>
    </row>
    <row r="17653" spans="9:9" ht="17.25" hidden="1" customHeight="1">
      <c r="I17653" s="139"/>
    </row>
    <row r="17654" spans="9:9" ht="17.25" hidden="1" customHeight="1">
      <c r="I17654" s="139"/>
    </row>
    <row r="17655" spans="9:9" ht="17.25" hidden="1" customHeight="1">
      <c r="I17655" s="139"/>
    </row>
    <row r="17656" spans="9:9" ht="17.25" hidden="1" customHeight="1">
      <c r="I17656" s="139"/>
    </row>
    <row r="17657" spans="9:9" ht="17.25" hidden="1" customHeight="1">
      <c r="I17657" s="139"/>
    </row>
    <row r="17658" spans="9:9" ht="17.25" hidden="1" customHeight="1">
      <c r="I17658" s="139"/>
    </row>
    <row r="17659" spans="9:9" ht="17.25" hidden="1" customHeight="1">
      <c r="I17659" s="139"/>
    </row>
    <row r="17660" spans="9:9" ht="17.25" hidden="1" customHeight="1">
      <c r="I17660" s="139"/>
    </row>
    <row r="17661" spans="9:9" ht="17.25" hidden="1" customHeight="1">
      <c r="I17661" s="139"/>
    </row>
    <row r="17662" spans="9:9" ht="17.25" hidden="1" customHeight="1">
      <c r="I17662" s="139"/>
    </row>
    <row r="17663" spans="9:9" ht="17.25" hidden="1" customHeight="1">
      <c r="I17663" s="139"/>
    </row>
    <row r="17664" spans="9:9" ht="17.25" hidden="1" customHeight="1">
      <c r="I17664" s="139"/>
    </row>
    <row r="17665" spans="9:9" ht="17.25" hidden="1" customHeight="1">
      <c r="I17665" s="139"/>
    </row>
    <row r="17666" spans="9:9" ht="17.25" hidden="1" customHeight="1">
      <c r="I17666" s="139"/>
    </row>
    <row r="17667" spans="9:9" ht="17.25" hidden="1" customHeight="1">
      <c r="I17667" s="139"/>
    </row>
    <row r="17668" spans="9:9" ht="17.25" hidden="1" customHeight="1">
      <c r="I17668" s="139"/>
    </row>
    <row r="17669" spans="9:9" ht="17.25" hidden="1" customHeight="1">
      <c r="I17669" s="139"/>
    </row>
    <row r="17670" spans="9:9" ht="17.25" hidden="1" customHeight="1">
      <c r="I17670" s="139"/>
    </row>
    <row r="17671" spans="9:9" ht="17.25" hidden="1" customHeight="1">
      <c r="I17671" s="139"/>
    </row>
    <row r="17672" spans="9:9" ht="17.25" hidden="1" customHeight="1">
      <c r="I17672" s="139"/>
    </row>
    <row r="17673" spans="9:9" ht="17.25" hidden="1" customHeight="1">
      <c r="I17673" s="139"/>
    </row>
    <row r="17674" spans="9:9" ht="17.25" hidden="1" customHeight="1">
      <c r="I17674" s="139"/>
    </row>
    <row r="17675" spans="9:9" ht="17.25" hidden="1" customHeight="1">
      <c r="I17675" s="139"/>
    </row>
    <row r="17676" spans="9:9" ht="17.25" hidden="1" customHeight="1">
      <c r="I17676" s="139"/>
    </row>
    <row r="17677" spans="9:9" ht="17.25" hidden="1" customHeight="1">
      <c r="I17677" s="139"/>
    </row>
    <row r="17678" spans="9:9" ht="17.25" hidden="1" customHeight="1">
      <c r="I17678" s="139"/>
    </row>
    <row r="17679" spans="9:9" ht="17.25" hidden="1" customHeight="1">
      <c r="I17679" s="139"/>
    </row>
    <row r="17680" spans="9:9" ht="17.25" hidden="1" customHeight="1">
      <c r="I17680" s="139"/>
    </row>
    <row r="17681" spans="9:9" ht="17.25" hidden="1" customHeight="1">
      <c r="I17681" s="139"/>
    </row>
    <row r="17682" spans="9:9" ht="17.25" hidden="1" customHeight="1">
      <c r="I17682" s="139"/>
    </row>
    <row r="17683" spans="9:9" ht="17.25" hidden="1" customHeight="1">
      <c r="I17683" s="139"/>
    </row>
    <row r="17684" spans="9:9" ht="17.25" hidden="1" customHeight="1">
      <c r="I17684" s="139"/>
    </row>
    <row r="17685" spans="9:9" ht="17.25" hidden="1" customHeight="1">
      <c r="I17685" s="139"/>
    </row>
    <row r="17686" spans="9:9" ht="17.25" hidden="1" customHeight="1">
      <c r="I17686" s="139"/>
    </row>
    <row r="17687" spans="9:9" ht="17.25" hidden="1" customHeight="1">
      <c r="I17687" s="139"/>
    </row>
    <row r="17688" spans="9:9" ht="17.25" hidden="1" customHeight="1">
      <c r="I17688" s="139"/>
    </row>
    <row r="17689" spans="9:9" ht="17.25" hidden="1" customHeight="1">
      <c r="I17689" s="139"/>
    </row>
    <row r="17690" spans="9:9" ht="17.25" hidden="1" customHeight="1">
      <c r="I17690" s="139"/>
    </row>
    <row r="17691" spans="9:9" ht="17.25" hidden="1" customHeight="1">
      <c r="I17691" s="139"/>
    </row>
    <row r="17692" spans="9:9" ht="17.25" hidden="1" customHeight="1">
      <c r="I17692" s="139"/>
    </row>
    <row r="17693" spans="9:9" ht="17.25" hidden="1" customHeight="1">
      <c r="I17693" s="139"/>
    </row>
    <row r="17694" spans="9:9" ht="17.25" hidden="1" customHeight="1">
      <c r="I17694" s="139"/>
    </row>
    <row r="17695" spans="9:9" ht="17.25" hidden="1" customHeight="1">
      <c r="I17695" s="139"/>
    </row>
    <row r="17696" spans="9:9" ht="17.25" hidden="1" customHeight="1">
      <c r="I17696" s="139"/>
    </row>
    <row r="17697" spans="9:9" ht="17.25" hidden="1" customHeight="1">
      <c r="I17697" s="139"/>
    </row>
    <row r="17698" spans="9:9" ht="17.25" hidden="1" customHeight="1">
      <c r="I17698" s="139"/>
    </row>
    <row r="17699" spans="9:9" ht="17.25" hidden="1" customHeight="1">
      <c r="I17699" s="139"/>
    </row>
    <row r="17700" spans="9:9" ht="17.25" hidden="1" customHeight="1">
      <c r="I17700" s="139"/>
    </row>
    <row r="17701" spans="9:9" ht="17.25" hidden="1" customHeight="1">
      <c r="I17701" s="139"/>
    </row>
    <row r="17702" spans="9:9" ht="17.25" hidden="1" customHeight="1">
      <c r="I17702" s="139"/>
    </row>
    <row r="17703" spans="9:9" ht="17.25" hidden="1" customHeight="1">
      <c r="I17703" s="139"/>
    </row>
    <row r="17704" spans="9:9" ht="17.25" hidden="1" customHeight="1">
      <c r="I17704" s="139"/>
    </row>
    <row r="17705" spans="9:9" ht="17.25" hidden="1" customHeight="1">
      <c r="I17705" s="139"/>
    </row>
    <row r="17706" spans="9:9" ht="17.25" hidden="1" customHeight="1">
      <c r="I17706" s="139"/>
    </row>
    <row r="17707" spans="9:9" ht="17.25" hidden="1" customHeight="1">
      <c r="I17707" s="139"/>
    </row>
    <row r="17708" spans="9:9" ht="17.25" hidden="1" customHeight="1">
      <c r="I17708" s="139"/>
    </row>
    <row r="17709" spans="9:9" ht="17.25" hidden="1" customHeight="1">
      <c r="I17709" s="139"/>
    </row>
    <row r="17710" spans="9:9" ht="17.25" hidden="1" customHeight="1">
      <c r="I17710" s="139"/>
    </row>
    <row r="17711" spans="9:9" ht="17.25" hidden="1" customHeight="1">
      <c r="I17711" s="139"/>
    </row>
    <row r="17712" spans="9:9" ht="17.25" hidden="1" customHeight="1">
      <c r="I17712" s="139"/>
    </row>
    <row r="17713" spans="9:9" ht="17.25" hidden="1" customHeight="1">
      <c r="I17713" s="139"/>
    </row>
    <row r="17714" spans="9:9" ht="17.25" hidden="1" customHeight="1">
      <c r="I17714" s="139"/>
    </row>
    <row r="17715" spans="9:9" ht="17.25" hidden="1" customHeight="1">
      <c r="I17715" s="139"/>
    </row>
    <row r="17716" spans="9:9" ht="17.25" hidden="1" customHeight="1">
      <c r="I17716" s="139"/>
    </row>
    <row r="17717" spans="9:9" ht="17.25" hidden="1" customHeight="1">
      <c r="I17717" s="139"/>
    </row>
    <row r="17718" spans="9:9" ht="17.25" hidden="1" customHeight="1">
      <c r="I17718" s="139"/>
    </row>
    <row r="17719" spans="9:9" ht="17.25" hidden="1" customHeight="1">
      <c r="I17719" s="139"/>
    </row>
    <row r="17720" spans="9:9" ht="17.25" hidden="1" customHeight="1">
      <c r="I17720" s="139"/>
    </row>
    <row r="17721" spans="9:9" ht="17.25" hidden="1" customHeight="1">
      <c r="I17721" s="139"/>
    </row>
    <row r="17722" spans="9:9" ht="17.25" hidden="1" customHeight="1">
      <c r="I17722" s="139"/>
    </row>
    <row r="17723" spans="9:9" ht="17.25" hidden="1" customHeight="1">
      <c r="I17723" s="139"/>
    </row>
    <row r="17724" spans="9:9" ht="17.25" hidden="1" customHeight="1">
      <c r="I17724" s="139"/>
    </row>
    <row r="17725" spans="9:9" ht="17.25" hidden="1" customHeight="1">
      <c r="I17725" s="139"/>
    </row>
    <row r="17726" spans="9:9" ht="17.25" hidden="1" customHeight="1">
      <c r="I17726" s="139"/>
    </row>
    <row r="17727" spans="9:9" ht="17.25" hidden="1" customHeight="1">
      <c r="I17727" s="139"/>
    </row>
    <row r="17728" spans="9:9" ht="17.25" hidden="1" customHeight="1">
      <c r="I17728" s="139"/>
    </row>
    <row r="17729" spans="9:9" ht="17.25" hidden="1" customHeight="1">
      <c r="I17729" s="139"/>
    </row>
    <row r="17730" spans="9:9" ht="17.25" hidden="1" customHeight="1">
      <c r="I17730" s="139"/>
    </row>
    <row r="17731" spans="9:9" ht="17.25" hidden="1" customHeight="1">
      <c r="I17731" s="139"/>
    </row>
    <row r="17732" spans="9:9" ht="17.25" hidden="1" customHeight="1">
      <c r="I17732" s="139"/>
    </row>
    <row r="17733" spans="9:9" ht="17.25" hidden="1" customHeight="1">
      <c r="I17733" s="139"/>
    </row>
    <row r="17734" spans="9:9" ht="17.25" hidden="1" customHeight="1">
      <c r="I17734" s="139"/>
    </row>
    <row r="17735" spans="9:9" ht="17.25" hidden="1" customHeight="1">
      <c r="I17735" s="139"/>
    </row>
    <row r="17736" spans="9:9" ht="17.25" hidden="1" customHeight="1">
      <c r="I17736" s="139"/>
    </row>
    <row r="17737" spans="9:9" ht="17.25" hidden="1" customHeight="1">
      <c r="I17737" s="139"/>
    </row>
    <row r="17738" spans="9:9" ht="17.25" hidden="1" customHeight="1">
      <c r="I17738" s="139"/>
    </row>
    <row r="17739" spans="9:9" ht="17.25" hidden="1" customHeight="1">
      <c r="I17739" s="139"/>
    </row>
    <row r="17740" spans="9:9" ht="17.25" hidden="1" customHeight="1">
      <c r="I17740" s="139"/>
    </row>
    <row r="17741" spans="9:9" ht="17.25" hidden="1" customHeight="1">
      <c r="I17741" s="139"/>
    </row>
    <row r="17742" spans="9:9" ht="17.25" hidden="1" customHeight="1">
      <c r="I17742" s="139"/>
    </row>
    <row r="17743" spans="9:9" ht="17.25" hidden="1" customHeight="1">
      <c r="I17743" s="139"/>
    </row>
    <row r="17744" spans="9:9" ht="17.25" hidden="1" customHeight="1">
      <c r="I17744" s="139"/>
    </row>
    <row r="17745" spans="9:9" ht="17.25" hidden="1" customHeight="1">
      <c r="I17745" s="139"/>
    </row>
    <row r="17746" spans="9:9" ht="17.25" hidden="1" customHeight="1">
      <c r="I17746" s="139"/>
    </row>
    <row r="17747" spans="9:9" ht="17.25" hidden="1" customHeight="1">
      <c r="I17747" s="139"/>
    </row>
    <row r="17748" spans="9:9" ht="17.25" hidden="1" customHeight="1">
      <c r="I17748" s="139"/>
    </row>
    <row r="17749" spans="9:9" ht="17.25" hidden="1" customHeight="1">
      <c r="I17749" s="139"/>
    </row>
    <row r="17750" spans="9:9" ht="17.25" hidden="1" customHeight="1">
      <c r="I17750" s="139"/>
    </row>
    <row r="17751" spans="9:9" ht="17.25" hidden="1" customHeight="1">
      <c r="I17751" s="139"/>
    </row>
    <row r="17752" spans="9:9" ht="17.25" hidden="1" customHeight="1">
      <c r="I17752" s="139"/>
    </row>
    <row r="17753" spans="9:9" ht="17.25" hidden="1" customHeight="1">
      <c r="I17753" s="139"/>
    </row>
    <row r="17754" spans="9:9" ht="17.25" hidden="1" customHeight="1">
      <c r="I17754" s="139"/>
    </row>
    <row r="17755" spans="9:9" ht="17.25" hidden="1" customHeight="1">
      <c r="I17755" s="139"/>
    </row>
    <row r="17756" spans="9:9" ht="17.25" hidden="1" customHeight="1">
      <c r="I17756" s="139"/>
    </row>
    <row r="17757" spans="9:9" ht="17.25" hidden="1" customHeight="1">
      <c r="I17757" s="139"/>
    </row>
    <row r="17758" spans="9:9" ht="17.25" hidden="1" customHeight="1">
      <c r="I17758" s="139"/>
    </row>
    <row r="17759" spans="9:9" ht="17.25" hidden="1" customHeight="1">
      <c r="I17759" s="139"/>
    </row>
    <row r="17760" spans="9:9" ht="17.25" hidden="1" customHeight="1">
      <c r="I17760" s="139"/>
    </row>
    <row r="17761" spans="9:9" ht="17.25" hidden="1" customHeight="1">
      <c r="I17761" s="139"/>
    </row>
    <row r="17762" spans="9:9" ht="17.25" hidden="1" customHeight="1">
      <c r="I17762" s="139"/>
    </row>
    <row r="17763" spans="9:9" ht="17.25" hidden="1" customHeight="1">
      <c r="I17763" s="139"/>
    </row>
    <row r="17764" spans="9:9" ht="17.25" hidden="1" customHeight="1">
      <c r="I17764" s="139"/>
    </row>
    <row r="17765" spans="9:9" ht="17.25" hidden="1" customHeight="1">
      <c r="I17765" s="139"/>
    </row>
    <row r="17766" spans="9:9" ht="17.25" hidden="1" customHeight="1">
      <c r="I17766" s="139"/>
    </row>
    <row r="17767" spans="9:9" ht="17.25" hidden="1" customHeight="1">
      <c r="I17767" s="139"/>
    </row>
    <row r="17768" spans="9:9" ht="17.25" hidden="1" customHeight="1">
      <c r="I17768" s="139"/>
    </row>
    <row r="17769" spans="9:9" ht="17.25" hidden="1" customHeight="1">
      <c r="I17769" s="139"/>
    </row>
    <row r="17770" spans="9:9" ht="17.25" hidden="1" customHeight="1">
      <c r="I17770" s="139"/>
    </row>
    <row r="17771" spans="9:9" ht="17.25" hidden="1" customHeight="1">
      <c r="I17771" s="139"/>
    </row>
    <row r="17772" spans="9:9" ht="17.25" hidden="1" customHeight="1">
      <c r="I17772" s="139"/>
    </row>
    <row r="17773" spans="9:9" ht="17.25" hidden="1" customHeight="1">
      <c r="I17773" s="139"/>
    </row>
    <row r="17774" spans="9:9" ht="17.25" hidden="1" customHeight="1">
      <c r="I17774" s="139"/>
    </row>
    <row r="17775" spans="9:9" ht="17.25" hidden="1" customHeight="1">
      <c r="I17775" s="139"/>
    </row>
    <row r="17776" spans="9:9" ht="17.25" hidden="1" customHeight="1">
      <c r="I17776" s="139"/>
    </row>
    <row r="17777" spans="9:9" ht="17.25" hidden="1" customHeight="1">
      <c r="I17777" s="139"/>
    </row>
    <row r="17778" spans="9:9" ht="17.25" hidden="1" customHeight="1">
      <c r="I17778" s="139"/>
    </row>
    <row r="17779" spans="9:9" ht="17.25" hidden="1" customHeight="1">
      <c r="I17779" s="139"/>
    </row>
    <row r="17780" spans="9:9" ht="17.25" hidden="1" customHeight="1">
      <c r="I17780" s="139"/>
    </row>
    <row r="17781" spans="9:9" ht="17.25" hidden="1" customHeight="1">
      <c r="I17781" s="139"/>
    </row>
    <row r="17782" spans="9:9" ht="17.25" hidden="1" customHeight="1">
      <c r="I17782" s="139"/>
    </row>
    <row r="17783" spans="9:9" ht="17.25" hidden="1" customHeight="1">
      <c r="I17783" s="139"/>
    </row>
    <row r="17784" spans="9:9" ht="17.25" hidden="1" customHeight="1">
      <c r="I17784" s="139"/>
    </row>
    <row r="17785" spans="9:9" ht="17.25" hidden="1" customHeight="1">
      <c r="I17785" s="139"/>
    </row>
    <row r="17786" spans="9:9" ht="17.25" hidden="1" customHeight="1">
      <c r="I17786" s="139"/>
    </row>
    <row r="17787" spans="9:9" ht="17.25" hidden="1" customHeight="1">
      <c r="I17787" s="139"/>
    </row>
    <row r="17788" spans="9:9" ht="17.25" hidden="1" customHeight="1">
      <c r="I17788" s="139"/>
    </row>
    <row r="17789" spans="9:9" ht="17.25" hidden="1" customHeight="1">
      <c r="I17789" s="139"/>
    </row>
    <row r="17790" spans="9:9" ht="17.25" hidden="1" customHeight="1">
      <c r="I17790" s="139"/>
    </row>
    <row r="17791" spans="9:9" ht="17.25" hidden="1" customHeight="1">
      <c r="I17791" s="139"/>
    </row>
    <row r="17792" spans="9:9" ht="17.25" hidden="1" customHeight="1">
      <c r="I17792" s="139"/>
    </row>
    <row r="17793" spans="9:9" ht="17.25" hidden="1" customHeight="1">
      <c r="I17793" s="139"/>
    </row>
    <row r="17794" spans="9:9" ht="17.25" hidden="1" customHeight="1">
      <c r="I17794" s="139"/>
    </row>
    <row r="17795" spans="9:9" ht="17.25" hidden="1" customHeight="1">
      <c r="I17795" s="139"/>
    </row>
    <row r="17796" spans="9:9" ht="17.25" hidden="1" customHeight="1">
      <c r="I17796" s="139"/>
    </row>
    <row r="17797" spans="9:9" ht="17.25" hidden="1" customHeight="1">
      <c r="I17797" s="139"/>
    </row>
    <row r="17798" spans="9:9" ht="17.25" hidden="1" customHeight="1">
      <c r="I17798" s="139"/>
    </row>
    <row r="17799" spans="9:9" ht="17.25" hidden="1" customHeight="1">
      <c r="I17799" s="139"/>
    </row>
    <row r="17800" spans="9:9" ht="17.25" hidden="1" customHeight="1">
      <c r="I17800" s="139"/>
    </row>
    <row r="17801" spans="9:9" ht="17.25" hidden="1" customHeight="1">
      <c r="I17801" s="139"/>
    </row>
    <row r="17802" spans="9:9" ht="17.25" hidden="1" customHeight="1">
      <c r="I17802" s="139"/>
    </row>
    <row r="17803" spans="9:9" ht="17.25" hidden="1" customHeight="1">
      <c r="I17803" s="139"/>
    </row>
    <row r="17804" spans="9:9" ht="17.25" hidden="1" customHeight="1">
      <c r="I17804" s="139"/>
    </row>
    <row r="17805" spans="9:9" ht="17.25" hidden="1" customHeight="1">
      <c r="I17805" s="139"/>
    </row>
    <row r="17806" spans="9:9" ht="17.25" hidden="1" customHeight="1">
      <c r="I17806" s="139"/>
    </row>
    <row r="17807" spans="9:9" ht="17.25" hidden="1" customHeight="1">
      <c r="I17807" s="139"/>
    </row>
    <row r="17808" spans="9:9" ht="17.25" hidden="1" customHeight="1">
      <c r="I17808" s="139"/>
    </row>
    <row r="17809" spans="9:9" ht="17.25" hidden="1" customHeight="1">
      <c r="I17809" s="139"/>
    </row>
    <row r="17810" spans="9:9" ht="17.25" hidden="1" customHeight="1">
      <c r="I17810" s="139"/>
    </row>
    <row r="17811" spans="9:9" ht="17.25" hidden="1" customHeight="1">
      <c r="I17811" s="139"/>
    </row>
    <row r="17812" spans="9:9" ht="17.25" hidden="1" customHeight="1">
      <c r="I17812" s="139"/>
    </row>
    <row r="17813" spans="9:9" ht="17.25" hidden="1" customHeight="1">
      <c r="I17813" s="139"/>
    </row>
    <row r="17814" spans="9:9" ht="17.25" hidden="1" customHeight="1">
      <c r="I17814" s="139"/>
    </row>
    <row r="17815" spans="9:9" ht="17.25" hidden="1" customHeight="1">
      <c r="I17815" s="139"/>
    </row>
    <row r="17816" spans="9:9" ht="17.25" hidden="1" customHeight="1">
      <c r="I17816" s="139"/>
    </row>
    <row r="17817" spans="9:9" ht="17.25" hidden="1" customHeight="1">
      <c r="I17817" s="139"/>
    </row>
    <row r="17818" spans="9:9" ht="17.25" hidden="1" customHeight="1">
      <c r="I17818" s="139"/>
    </row>
    <row r="17819" spans="9:9" ht="17.25" hidden="1" customHeight="1">
      <c r="I17819" s="139"/>
    </row>
    <row r="17820" spans="9:9" ht="17.25" hidden="1" customHeight="1">
      <c r="I17820" s="139"/>
    </row>
    <row r="17821" spans="9:9" ht="17.25" hidden="1" customHeight="1">
      <c r="I17821" s="139"/>
    </row>
    <row r="17822" spans="9:9" ht="17.25" hidden="1" customHeight="1">
      <c r="I17822" s="139"/>
    </row>
    <row r="17823" spans="9:9" ht="17.25" hidden="1" customHeight="1">
      <c r="I17823" s="139"/>
    </row>
    <row r="17824" spans="9:9" ht="17.25" hidden="1" customHeight="1">
      <c r="I17824" s="139"/>
    </row>
    <row r="17825" spans="9:9" ht="17.25" hidden="1" customHeight="1">
      <c r="I17825" s="139"/>
    </row>
    <row r="17826" spans="9:9" ht="17.25" hidden="1" customHeight="1">
      <c r="I17826" s="139"/>
    </row>
    <row r="17827" spans="9:9" ht="17.25" hidden="1" customHeight="1">
      <c r="I17827" s="139"/>
    </row>
    <row r="17828" spans="9:9" ht="17.25" hidden="1" customHeight="1">
      <c r="I17828" s="139"/>
    </row>
    <row r="17829" spans="9:9" ht="17.25" hidden="1" customHeight="1">
      <c r="I17829" s="139"/>
    </row>
    <row r="17830" spans="9:9" ht="17.25" hidden="1" customHeight="1">
      <c r="I17830" s="139"/>
    </row>
    <row r="17831" spans="9:9" ht="17.25" hidden="1" customHeight="1">
      <c r="I17831" s="139"/>
    </row>
    <row r="17832" spans="9:9" ht="17.25" hidden="1" customHeight="1">
      <c r="I17832" s="139"/>
    </row>
    <row r="17833" spans="9:9" ht="17.25" hidden="1" customHeight="1">
      <c r="I17833" s="139"/>
    </row>
    <row r="17834" spans="9:9" ht="17.25" hidden="1" customHeight="1">
      <c r="I17834" s="139"/>
    </row>
    <row r="17835" spans="9:9" ht="17.25" hidden="1" customHeight="1">
      <c r="I17835" s="139"/>
    </row>
    <row r="17836" spans="9:9" ht="17.25" hidden="1" customHeight="1">
      <c r="I17836" s="139"/>
    </row>
    <row r="17837" spans="9:9" ht="17.25" hidden="1" customHeight="1">
      <c r="I17837" s="139"/>
    </row>
    <row r="17838" spans="9:9" ht="17.25" hidden="1" customHeight="1">
      <c r="I17838" s="139"/>
    </row>
    <row r="17839" spans="9:9" ht="17.25" hidden="1" customHeight="1">
      <c r="I17839" s="139"/>
    </row>
    <row r="17840" spans="9:9" ht="17.25" hidden="1" customHeight="1">
      <c r="I17840" s="139"/>
    </row>
    <row r="17841" spans="9:9" ht="17.25" hidden="1" customHeight="1">
      <c r="I17841" s="139"/>
    </row>
    <row r="17842" spans="9:9" ht="17.25" hidden="1" customHeight="1">
      <c r="I17842" s="139"/>
    </row>
    <row r="17843" spans="9:9" ht="17.25" hidden="1" customHeight="1">
      <c r="I17843" s="139"/>
    </row>
    <row r="17844" spans="9:9" ht="17.25" hidden="1" customHeight="1">
      <c r="I17844" s="139"/>
    </row>
    <row r="17845" spans="9:9" ht="17.25" hidden="1" customHeight="1">
      <c r="I17845" s="139"/>
    </row>
    <row r="17846" spans="9:9" ht="17.25" hidden="1" customHeight="1">
      <c r="I17846" s="139"/>
    </row>
    <row r="17847" spans="9:9" ht="17.25" hidden="1" customHeight="1">
      <c r="I17847" s="139"/>
    </row>
    <row r="17848" spans="9:9" ht="17.25" hidden="1" customHeight="1">
      <c r="I17848" s="139"/>
    </row>
    <row r="17849" spans="9:9" ht="17.25" hidden="1" customHeight="1">
      <c r="I17849" s="139"/>
    </row>
    <row r="17850" spans="9:9" ht="17.25" hidden="1" customHeight="1">
      <c r="I17850" s="139"/>
    </row>
    <row r="17851" spans="9:9" ht="17.25" hidden="1" customHeight="1">
      <c r="I17851" s="139"/>
    </row>
    <row r="17852" spans="9:9" ht="17.25" hidden="1" customHeight="1">
      <c r="I17852" s="139"/>
    </row>
    <row r="17853" spans="9:9" ht="17.25" hidden="1" customHeight="1">
      <c r="I17853" s="139"/>
    </row>
    <row r="17854" spans="9:9" ht="17.25" hidden="1" customHeight="1">
      <c r="I17854" s="139"/>
    </row>
    <row r="17855" spans="9:9" ht="17.25" hidden="1" customHeight="1">
      <c r="I17855" s="139"/>
    </row>
    <row r="17856" spans="9:9" ht="17.25" hidden="1" customHeight="1">
      <c r="I17856" s="139"/>
    </row>
    <row r="17857" spans="9:9" ht="17.25" hidden="1" customHeight="1">
      <c r="I17857" s="139"/>
    </row>
    <row r="17858" spans="9:9" ht="17.25" hidden="1" customHeight="1">
      <c r="I17858" s="139"/>
    </row>
    <row r="17859" spans="9:9" ht="17.25" hidden="1" customHeight="1">
      <c r="I17859" s="139"/>
    </row>
    <row r="17860" spans="9:9" ht="17.25" hidden="1" customHeight="1">
      <c r="I17860" s="139"/>
    </row>
    <row r="17861" spans="9:9" ht="17.25" hidden="1" customHeight="1">
      <c r="I17861" s="139"/>
    </row>
    <row r="17862" spans="9:9" ht="17.25" hidden="1" customHeight="1">
      <c r="I17862" s="139"/>
    </row>
    <row r="17863" spans="9:9" ht="17.25" hidden="1" customHeight="1">
      <c r="I17863" s="139"/>
    </row>
    <row r="17864" spans="9:9" ht="17.25" hidden="1" customHeight="1">
      <c r="I17864" s="139"/>
    </row>
    <row r="17865" spans="9:9" ht="17.25" hidden="1" customHeight="1">
      <c r="I17865" s="139"/>
    </row>
    <row r="17866" spans="9:9" ht="17.25" hidden="1" customHeight="1">
      <c r="I17866" s="139"/>
    </row>
    <row r="17867" spans="9:9" ht="17.25" hidden="1" customHeight="1">
      <c r="I17867" s="139"/>
    </row>
    <row r="17868" spans="9:9" ht="17.25" hidden="1" customHeight="1">
      <c r="I17868" s="139"/>
    </row>
    <row r="17869" spans="9:9" ht="17.25" hidden="1" customHeight="1">
      <c r="I17869" s="139"/>
    </row>
    <row r="17870" spans="9:9" ht="17.25" hidden="1" customHeight="1">
      <c r="I17870" s="139"/>
    </row>
    <row r="17871" spans="9:9" ht="17.25" hidden="1" customHeight="1">
      <c r="I17871" s="139"/>
    </row>
    <row r="17872" spans="9:9" ht="17.25" hidden="1" customHeight="1">
      <c r="I17872" s="139"/>
    </row>
    <row r="17873" spans="9:9" ht="17.25" hidden="1" customHeight="1">
      <c r="I17873" s="139"/>
    </row>
    <row r="17874" spans="9:9" ht="17.25" hidden="1" customHeight="1">
      <c r="I17874" s="139"/>
    </row>
    <row r="17875" spans="9:9" ht="17.25" hidden="1" customHeight="1">
      <c r="I17875" s="139"/>
    </row>
    <row r="17876" spans="9:9" ht="17.25" hidden="1" customHeight="1">
      <c r="I17876" s="139"/>
    </row>
    <row r="17877" spans="9:9" ht="17.25" hidden="1" customHeight="1">
      <c r="I17877" s="139"/>
    </row>
    <row r="17878" spans="9:9" ht="17.25" hidden="1" customHeight="1">
      <c r="I17878" s="139"/>
    </row>
    <row r="17879" spans="9:9" ht="17.25" hidden="1" customHeight="1">
      <c r="I17879" s="139"/>
    </row>
    <row r="17880" spans="9:9" ht="17.25" hidden="1" customHeight="1">
      <c r="I17880" s="139"/>
    </row>
    <row r="17881" spans="9:9" ht="17.25" hidden="1" customHeight="1">
      <c r="I17881" s="139"/>
    </row>
    <row r="17882" spans="9:9" ht="17.25" hidden="1" customHeight="1">
      <c r="I17882" s="139"/>
    </row>
    <row r="17883" spans="9:9" ht="17.25" hidden="1" customHeight="1">
      <c r="I17883" s="139"/>
    </row>
    <row r="17884" spans="9:9" ht="17.25" hidden="1" customHeight="1">
      <c r="I17884" s="139"/>
    </row>
    <row r="17885" spans="9:9" ht="17.25" hidden="1" customHeight="1">
      <c r="I17885" s="139"/>
    </row>
    <row r="17886" spans="9:9" ht="17.25" hidden="1" customHeight="1">
      <c r="I17886" s="139"/>
    </row>
    <row r="17887" spans="9:9" ht="17.25" hidden="1" customHeight="1">
      <c r="I17887" s="139"/>
    </row>
    <row r="17888" spans="9:9" ht="17.25" hidden="1" customHeight="1">
      <c r="I17888" s="139"/>
    </row>
    <row r="17889" spans="9:9" ht="17.25" hidden="1" customHeight="1">
      <c r="I17889" s="139"/>
    </row>
    <row r="17890" spans="9:9" ht="17.25" hidden="1" customHeight="1">
      <c r="I17890" s="139"/>
    </row>
    <row r="17891" spans="9:9" ht="17.25" hidden="1" customHeight="1">
      <c r="I17891" s="139"/>
    </row>
    <row r="17892" spans="9:9" ht="17.25" hidden="1" customHeight="1">
      <c r="I17892" s="139"/>
    </row>
    <row r="17893" spans="9:9" ht="17.25" hidden="1" customHeight="1">
      <c r="I17893" s="139"/>
    </row>
    <row r="17894" spans="9:9" ht="17.25" hidden="1" customHeight="1">
      <c r="I17894" s="139"/>
    </row>
    <row r="17895" spans="9:9" ht="17.25" hidden="1" customHeight="1">
      <c r="I17895" s="139"/>
    </row>
    <row r="17896" spans="9:9" ht="17.25" hidden="1" customHeight="1">
      <c r="I17896" s="139"/>
    </row>
    <row r="17897" spans="9:9" ht="17.25" hidden="1" customHeight="1">
      <c r="I17897" s="139"/>
    </row>
    <row r="17898" spans="9:9" ht="17.25" hidden="1" customHeight="1">
      <c r="I17898" s="139"/>
    </row>
    <row r="17899" spans="9:9" ht="17.25" hidden="1" customHeight="1">
      <c r="I17899" s="139"/>
    </row>
    <row r="17900" spans="9:9" ht="17.25" hidden="1" customHeight="1">
      <c r="I17900" s="139"/>
    </row>
    <row r="17901" spans="9:9" ht="17.25" hidden="1" customHeight="1">
      <c r="I17901" s="139"/>
    </row>
    <row r="17902" spans="9:9" ht="17.25" hidden="1" customHeight="1">
      <c r="I17902" s="139"/>
    </row>
    <row r="17903" spans="9:9" ht="17.25" hidden="1" customHeight="1">
      <c r="I17903" s="139"/>
    </row>
    <row r="17904" spans="9:9" ht="17.25" hidden="1" customHeight="1">
      <c r="I17904" s="139"/>
    </row>
    <row r="17905" spans="9:9" ht="17.25" hidden="1" customHeight="1">
      <c r="I17905" s="139"/>
    </row>
    <row r="17906" spans="9:9" ht="17.25" hidden="1" customHeight="1">
      <c r="I17906" s="139"/>
    </row>
    <row r="17907" spans="9:9" ht="17.25" hidden="1" customHeight="1">
      <c r="I17907" s="139"/>
    </row>
    <row r="17908" spans="9:9" ht="17.25" hidden="1" customHeight="1">
      <c r="I17908" s="139"/>
    </row>
    <row r="17909" spans="9:9" ht="17.25" hidden="1" customHeight="1">
      <c r="I17909" s="139"/>
    </row>
    <row r="17910" spans="9:9" ht="17.25" hidden="1" customHeight="1">
      <c r="I17910" s="139"/>
    </row>
    <row r="17911" spans="9:9" ht="17.25" hidden="1" customHeight="1">
      <c r="I17911" s="139"/>
    </row>
    <row r="17912" spans="9:9" ht="17.25" hidden="1" customHeight="1">
      <c r="I17912" s="139"/>
    </row>
    <row r="17913" spans="9:9" ht="17.25" hidden="1" customHeight="1">
      <c r="I17913" s="139"/>
    </row>
    <row r="17914" spans="9:9" ht="17.25" hidden="1" customHeight="1">
      <c r="I17914" s="139"/>
    </row>
    <row r="17915" spans="9:9" ht="17.25" hidden="1" customHeight="1">
      <c r="I17915" s="139"/>
    </row>
    <row r="17916" spans="9:9" ht="17.25" hidden="1" customHeight="1">
      <c r="I17916" s="139"/>
    </row>
    <row r="17917" spans="9:9" ht="17.25" hidden="1" customHeight="1">
      <c r="I17917" s="139"/>
    </row>
    <row r="17918" spans="9:9" ht="17.25" hidden="1" customHeight="1">
      <c r="I17918" s="139"/>
    </row>
    <row r="17919" spans="9:9" ht="17.25" hidden="1" customHeight="1">
      <c r="I17919" s="139"/>
    </row>
    <row r="17920" spans="9:9" ht="17.25" hidden="1" customHeight="1">
      <c r="I17920" s="139"/>
    </row>
    <row r="17921" spans="9:9" ht="17.25" hidden="1" customHeight="1">
      <c r="I17921" s="139"/>
    </row>
    <row r="17922" spans="9:9" ht="17.25" hidden="1" customHeight="1">
      <c r="I17922" s="139"/>
    </row>
    <row r="17923" spans="9:9" ht="17.25" hidden="1" customHeight="1">
      <c r="I17923" s="139"/>
    </row>
    <row r="17924" spans="9:9" ht="17.25" hidden="1" customHeight="1">
      <c r="I17924" s="139"/>
    </row>
    <row r="17925" spans="9:9" ht="17.25" hidden="1" customHeight="1">
      <c r="I17925" s="139"/>
    </row>
    <row r="17926" spans="9:9" ht="17.25" hidden="1" customHeight="1">
      <c r="I17926" s="139"/>
    </row>
    <row r="17927" spans="9:9" ht="17.25" hidden="1" customHeight="1">
      <c r="I17927" s="139"/>
    </row>
    <row r="17928" spans="9:9" ht="17.25" hidden="1" customHeight="1">
      <c r="I17928" s="139"/>
    </row>
    <row r="17929" spans="9:9" ht="17.25" hidden="1" customHeight="1">
      <c r="I17929" s="139"/>
    </row>
    <row r="17930" spans="9:9" ht="17.25" hidden="1" customHeight="1">
      <c r="I17930" s="139"/>
    </row>
    <row r="17931" spans="9:9" ht="17.25" hidden="1" customHeight="1">
      <c r="I17931" s="139"/>
    </row>
    <row r="17932" spans="9:9" ht="17.25" hidden="1" customHeight="1">
      <c r="I17932" s="139"/>
    </row>
    <row r="17933" spans="9:9" ht="17.25" hidden="1" customHeight="1">
      <c r="I17933" s="139"/>
    </row>
    <row r="17934" spans="9:9" ht="17.25" hidden="1" customHeight="1">
      <c r="I17934" s="139"/>
    </row>
    <row r="17935" spans="9:9" ht="17.25" hidden="1" customHeight="1">
      <c r="I17935" s="139"/>
    </row>
    <row r="17936" spans="9:9" ht="17.25" hidden="1" customHeight="1">
      <c r="I17936" s="139"/>
    </row>
    <row r="17937" spans="9:9" ht="17.25" hidden="1" customHeight="1">
      <c r="I17937" s="139"/>
    </row>
    <row r="17938" spans="9:9" ht="17.25" hidden="1" customHeight="1">
      <c r="I17938" s="139"/>
    </row>
    <row r="17939" spans="9:9" ht="17.25" hidden="1" customHeight="1">
      <c r="I17939" s="139"/>
    </row>
    <row r="17940" spans="9:9" ht="17.25" hidden="1" customHeight="1">
      <c r="I17940" s="139"/>
    </row>
    <row r="17941" spans="9:9" ht="17.25" hidden="1" customHeight="1">
      <c r="I17941" s="139"/>
    </row>
    <row r="17942" spans="9:9" ht="17.25" hidden="1" customHeight="1">
      <c r="I17942" s="139"/>
    </row>
    <row r="17943" spans="9:9" ht="17.25" hidden="1" customHeight="1">
      <c r="I17943" s="139"/>
    </row>
    <row r="17944" spans="9:9" ht="17.25" hidden="1" customHeight="1">
      <c r="I17944" s="139"/>
    </row>
    <row r="17945" spans="9:9" ht="17.25" hidden="1" customHeight="1">
      <c r="I17945" s="139"/>
    </row>
    <row r="17946" spans="9:9" ht="17.25" hidden="1" customHeight="1">
      <c r="I17946" s="139"/>
    </row>
    <row r="17947" spans="9:9" ht="17.25" hidden="1" customHeight="1">
      <c r="I17947" s="139"/>
    </row>
    <row r="17948" spans="9:9" ht="17.25" hidden="1" customHeight="1">
      <c r="I17948" s="139"/>
    </row>
    <row r="17949" spans="9:9" ht="17.25" hidden="1" customHeight="1">
      <c r="I17949" s="139"/>
    </row>
    <row r="17950" spans="9:9" ht="17.25" hidden="1" customHeight="1">
      <c r="I17950" s="139"/>
    </row>
    <row r="17951" spans="9:9" ht="17.25" hidden="1" customHeight="1">
      <c r="I17951" s="139"/>
    </row>
    <row r="17952" spans="9:9" ht="17.25" hidden="1" customHeight="1">
      <c r="I17952" s="139"/>
    </row>
    <row r="17953" spans="9:9" ht="17.25" hidden="1" customHeight="1">
      <c r="I17953" s="139"/>
    </row>
    <row r="17954" spans="9:9" ht="17.25" hidden="1" customHeight="1">
      <c r="I17954" s="139"/>
    </row>
    <row r="17955" spans="9:9" ht="17.25" hidden="1" customHeight="1">
      <c r="I17955" s="139"/>
    </row>
    <row r="17956" spans="9:9" ht="17.25" hidden="1" customHeight="1">
      <c r="I17956" s="139"/>
    </row>
    <row r="17957" spans="9:9" ht="17.25" hidden="1" customHeight="1">
      <c r="I17957" s="139"/>
    </row>
    <row r="17958" spans="9:9" ht="17.25" hidden="1" customHeight="1">
      <c r="I17958" s="139"/>
    </row>
    <row r="17959" spans="9:9" ht="17.25" hidden="1" customHeight="1">
      <c r="I17959" s="139"/>
    </row>
    <row r="17960" spans="9:9" ht="17.25" hidden="1" customHeight="1">
      <c r="I17960" s="139"/>
    </row>
    <row r="17961" spans="9:9" ht="17.25" hidden="1" customHeight="1">
      <c r="I17961" s="139"/>
    </row>
    <row r="17962" spans="9:9" ht="17.25" hidden="1" customHeight="1">
      <c r="I17962" s="139"/>
    </row>
    <row r="17963" spans="9:9" ht="17.25" hidden="1" customHeight="1">
      <c r="I17963" s="139"/>
    </row>
    <row r="17964" spans="9:9" ht="17.25" hidden="1" customHeight="1">
      <c r="I17964" s="139"/>
    </row>
    <row r="17965" spans="9:9" ht="17.25" hidden="1" customHeight="1">
      <c r="I17965" s="139"/>
    </row>
    <row r="17966" spans="9:9" ht="17.25" hidden="1" customHeight="1">
      <c r="I17966" s="139"/>
    </row>
    <row r="17967" spans="9:9" ht="17.25" hidden="1" customHeight="1">
      <c r="I17967" s="139"/>
    </row>
    <row r="17968" spans="9:9" ht="17.25" hidden="1" customHeight="1">
      <c r="I17968" s="139"/>
    </row>
    <row r="17969" spans="9:9" ht="17.25" hidden="1" customHeight="1">
      <c r="I17969" s="139"/>
    </row>
    <row r="17970" spans="9:9" ht="17.25" hidden="1" customHeight="1">
      <c r="I17970" s="139"/>
    </row>
    <row r="17971" spans="9:9" ht="17.25" hidden="1" customHeight="1">
      <c r="I17971" s="139"/>
    </row>
    <row r="17972" spans="9:9" ht="17.25" hidden="1" customHeight="1">
      <c r="I17972" s="139"/>
    </row>
    <row r="17973" spans="9:9" ht="17.25" hidden="1" customHeight="1">
      <c r="I17973" s="139"/>
    </row>
    <row r="17974" spans="9:9" ht="17.25" hidden="1" customHeight="1">
      <c r="I17974" s="139"/>
    </row>
    <row r="17975" spans="9:9" ht="17.25" hidden="1" customHeight="1">
      <c r="I17975" s="139"/>
    </row>
    <row r="17976" spans="9:9" ht="17.25" hidden="1" customHeight="1">
      <c r="I17976" s="139"/>
    </row>
    <row r="17977" spans="9:9" ht="17.25" hidden="1" customHeight="1">
      <c r="I17977" s="139"/>
    </row>
    <row r="17978" spans="9:9" ht="17.25" hidden="1" customHeight="1">
      <c r="I17978" s="139"/>
    </row>
    <row r="17979" spans="9:9" ht="17.25" hidden="1" customHeight="1">
      <c r="I17979" s="139"/>
    </row>
    <row r="17980" spans="9:9" ht="17.25" hidden="1" customHeight="1">
      <c r="I17980" s="139"/>
    </row>
    <row r="17981" spans="9:9" ht="17.25" hidden="1" customHeight="1">
      <c r="I17981" s="139"/>
    </row>
    <row r="17982" spans="9:9" ht="17.25" hidden="1" customHeight="1">
      <c r="I17982" s="139"/>
    </row>
    <row r="17983" spans="9:9" ht="17.25" hidden="1" customHeight="1">
      <c r="I17983" s="139"/>
    </row>
    <row r="17984" spans="9:9" ht="17.25" hidden="1" customHeight="1">
      <c r="I17984" s="139"/>
    </row>
    <row r="17985" spans="9:9" ht="17.25" hidden="1" customHeight="1">
      <c r="I17985" s="139"/>
    </row>
    <row r="17986" spans="9:9" ht="17.25" hidden="1" customHeight="1">
      <c r="I17986" s="139"/>
    </row>
    <row r="17987" spans="9:9" ht="17.25" hidden="1" customHeight="1">
      <c r="I17987" s="139"/>
    </row>
    <row r="17988" spans="9:9" ht="17.25" hidden="1" customHeight="1">
      <c r="I17988" s="139"/>
    </row>
    <row r="17989" spans="9:9" ht="17.25" hidden="1" customHeight="1">
      <c r="I17989" s="139"/>
    </row>
    <row r="17990" spans="9:9" ht="17.25" hidden="1" customHeight="1">
      <c r="I17990" s="139"/>
    </row>
    <row r="17991" spans="9:9" ht="17.25" hidden="1" customHeight="1">
      <c r="I17991" s="139"/>
    </row>
    <row r="17992" spans="9:9" ht="17.25" hidden="1" customHeight="1">
      <c r="I17992" s="139"/>
    </row>
    <row r="17993" spans="9:9" ht="17.25" hidden="1" customHeight="1">
      <c r="I17993" s="139"/>
    </row>
    <row r="17994" spans="9:9" ht="17.25" hidden="1" customHeight="1">
      <c r="I17994" s="139"/>
    </row>
    <row r="17995" spans="9:9" ht="17.25" hidden="1" customHeight="1">
      <c r="I17995" s="139"/>
    </row>
    <row r="17996" spans="9:9" ht="17.25" hidden="1" customHeight="1">
      <c r="I17996" s="139"/>
    </row>
    <row r="17997" spans="9:9" ht="17.25" hidden="1" customHeight="1">
      <c r="I17997" s="139"/>
    </row>
    <row r="17998" spans="9:9" ht="17.25" hidden="1" customHeight="1">
      <c r="I17998" s="139"/>
    </row>
    <row r="17999" spans="9:9" ht="17.25" hidden="1" customHeight="1">
      <c r="I17999" s="139"/>
    </row>
    <row r="18000" spans="9:9" ht="17.25" hidden="1" customHeight="1">
      <c r="I18000" s="139"/>
    </row>
    <row r="18001" spans="9:9" ht="17.25" hidden="1" customHeight="1">
      <c r="I18001" s="139"/>
    </row>
    <row r="18002" spans="9:9" ht="17.25" hidden="1" customHeight="1">
      <c r="I18002" s="139"/>
    </row>
    <row r="18003" spans="9:9" ht="17.25" hidden="1" customHeight="1">
      <c r="I18003" s="139"/>
    </row>
    <row r="18004" spans="9:9" ht="17.25" hidden="1" customHeight="1">
      <c r="I18004" s="139"/>
    </row>
    <row r="18005" spans="9:9" ht="17.25" hidden="1" customHeight="1">
      <c r="I18005" s="139"/>
    </row>
    <row r="18006" spans="9:9" ht="17.25" hidden="1" customHeight="1">
      <c r="I18006" s="139"/>
    </row>
    <row r="18007" spans="9:9" ht="17.25" hidden="1" customHeight="1">
      <c r="I18007" s="139"/>
    </row>
    <row r="18008" spans="9:9" ht="17.25" hidden="1" customHeight="1">
      <c r="I18008" s="139"/>
    </row>
    <row r="18009" spans="9:9" ht="17.25" hidden="1" customHeight="1">
      <c r="I18009" s="139"/>
    </row>
    <row r="18010" spans="9:9" ht="17.25" hidden="1" customHeight="1">
      <c r="I18010" s="139"/>
    </row>
    <row r="18011" spans="9:9" ht="17.25" hidden="1" customHeight="1">
      <c r="I18011" s="139"/>
    </row>
    <row r="18012" spans="9:9" ht="17.25" hidden="1" customHeight="1">
      <c r="I18012" s="139"/>
    </row>
    <row r="18013" spans="9:9" ht="17.25" hidden="1" customHeight="1">
      <c r="I18013" s="139"/>
    </row>
    <row r="18014" spans="9:9" ht="17.25" hidden="1" customHeight="1">
      <c r="I18014" s="139"/>
    </row>
    <row r="18015" spans="9:9" ht="17.25" hidden="1" customHeight="1">
      <c r="I18015" s="139"/>
    </row>
    <row r="18016" spans="9:9" ht="17.25" hidden="1" customHeight="1">
      <c r="I18016" s="139"/>
    </row>
    <row r="18017" spans="9:9" ht="17.25" hidden="1" customHeight="1">
      <c r="I18017" s="139"/>
    </row>
    <row r="18018" spans="9:9" ht="17.25" hidden="1" customHeight="1">
      <c r="I18018" s="139"/>
    </row>
    <row r="18019" spans="9:9" ht="17.25" hidden="1" customHeight="1">
      <c r="I18019" s="139"/>
    </row>
    <row r="18020" spans="9:9" ht="17.25" hidden="1" customHeight="1">
      <c r="I18020" s="139"/>
    </row>
    <row r="18021" spans="9:9" ht="17.25" hidden="1" customHeight="1">
      <c r="I18021" s="139"/>
    </row>
    <row r="18022" spans="9:9" ht="17.25" hidden="1" customHeight="1">
      <c r="I18022" s="139"/>
    </row>
    <row r="18023" spans="9:9" ht="17.25" hidden="1" customHeight="1">
      <c r="I18023" s="139"/>
    </row>
    <row r="18024" spans="9:9" ht="17.25" hidden="1" customHeight="1">
      <c r="I18024" s="139"/>
    </row>
    <row r="18025" spans="9:9" ht="17.25" hidden="1" customHeight="1">
      <c r="I18025" s="139"/>
    </row>
    <row r="18026" spans="9:9" ht="17.25" hidden="1" customHeight="1">
      <c r="I18026" s="139"/>
    </row>
    <row r="18027" spans="9:9" ht="17.25" hidden="1" customHeight="1">
      <c r="I18027" s="139"/>
    </row>
    <row r="18028" spans="9:9" ht="17.25" hidden="1" customHeight="1">
      <c r="I18028" s="139"/>
    </row>
    <row r="18029" spans="9:9" ht="17.25" hidden="1" customHeight="1">
      <c r="I18029" s="139"/>
    </row>
    <row r="18030" spans="9:9" ht="17.25" hidden="1" customHeight="1">
      <c r="I18030" s="139"/>
    </row>
    <row r="18031" spans="9:9" ht="17.25" hidden="1" customHeight="1">
      <c r="I18031" s="139"/>
    </row>
    <row r="18032" spans="9:9" ht="17.25" hidden="1" customHeight="1">
      <c r="I18032" s="139"/>
    </row>
    <row r="18033" spans="9:9" ht="17.25" hidden="1" customHeight="1">
      <c r="I18033" s="139"/>
    </row>
    <row r="18034" spans="9:9" ht="17.25" hidden="1" customHeight="1">
      <c r="I18034" s="139"/>
    </row>
    <row r="18035" spans="9:9" ht="17.25" hidden="1" customHeight="1">
      <c r="I18035" s="139"/>
    </row>
    <row r="18036" spans="9:9" ht="17.25" hidden="1" customHeight="1">
      <c r="I18036" s="139"/>
    </row>
    <row r="18037" spans="9:9" ht="17.25" hidden="1" customHeight="1">
      <c r="I18037" s="139"/>
    </row>
    <row r="18038" spans="9:9" ht="17.25" hidden="1" customHeight="1">
      <c r="I18038" s="139"/>
    </row>
    <row r="18039" spans="9:9" ht="17.25" hidden="1" customHeight="1">
      <c r="I18039" s="139"/>
    </row>
    <row r="18040" spans="9:9" ht="17.25" hidden="1" customHeight="1">
      <c r="I18040" s="139"/>
    </row>
    <row r="18041" spans="9:9" ht="17.25" hidden="1" customHeight="1">
      <c r="I18041" s="139"/>
    </row>
    <row r="18042" spans="9:9" ht="17.25" hidden="1" customHeight="1">
      <c r="I18042" s="139"/>
    </row>
    <row r="18043" spans="9:9" ht="17.25" hidden="1" customHeight="1">
      <c r="I18043" s="139"/>
    </row>
    <row r="18044" spans="9:9" ht="17.25" hidden="1" customHeight="1">
      <c r="I18044" s="139"/>
    </row>
    <row r="18045" spans="9:9" ht="17.25" hidden="1" customHeight="1">
      <c r="I18045" s="139"/>
    </row>
    <row r="18046" spans="9:9" ht="17.25" hidden="1" customHeight="1">
      <c r="I18046" s="139"/>
    </row>
    <row r="18047" spans="9:9" ht="17.25" hidden="1" customHeight="1">
      <c r="I18047" s="139"/>
    </row>
    <row r="18048" spans="9:9" ht="17.25" hidden="1" customHeight="1">
      <c r="I18048" s="139"/>
    </row>
    <row r="18049" spans="9:9" ht="17.25" hidden="1" customHeight="1">
      <c r="I18049" s="139"/>
    </row>
    <row r="18050" spans="9:9" ht="17.25" hidden="1" customHeight="1">
      <c r="I18050" s="139"/>
    </row>
    <row r="18051" spans="9:9" ht="17.25" hidden="1" customHeight="1">
      <c r="I18051" s="139"/>
    </row>
    <row r="18052" spans="9:9" ht="17.25" hidden="1" customHeight="1">
      <c r="I18052" s="139"/>
    </row>
    <row r="18053" spans="9:9" ht="17.25" hidden="1" customHeight="1">
      <c r="I18053" s="139"/>
    </row>
    <row r="18054" spans="9:9" ht="17.25" hidden="1" customHeight="1">
      <c r="I18054" s="139"/>
    </row>
    <row r="18055" spans="9:9" ht="17.25" hidden="1" customHeight="1">
      <c r="I18055" s="139"/>
    </row>
    <row r="18056" spans="9:9" ht="17.25" hidden="1" customHeight="1">
      <c r="I18056" s="139"/>
    </row>
    <row r="18057" spans="9:9" ht="17.25" hidden="1" customHeight="1">
      <c r="I18057" s="139"/>
    </row>
    <row r="18058" spans="9:9" ht="17.25" hidden="1" customHeight="1">
      <c r="I18058" s="139"/>
    </row>
    <row r="18059" spans="9:9" ht="17.25" hidden="1" customHeight="1">
      <c r="I18059" s="139"/>
    </row>
    <row r="18060" spans="9:9" ht="17.25" hidden="1" customHeight="1">
      <c r="I18060" s="139"/>
    </row>
    <row r="18061" spans="9:9" ht="17.25" hidden="1" customHeight="1">
      <c r="I18061" s="139"/>
    </row>
    <row r="18062" spans="9:9" ht="17.25" hidden="1" customHeight="1">
      <c r="I18062" s="139"/>
    </row>
    <row r="18063" spans="9:9" ht="17.25" hidden="1" customHeight="1">
      <c r="I18063" s="139"/>
    </row>
    <row r="18064" spans="9:9" ht="17.25" hidden="1" customHeight="1">
      <c r="I18064" s="139"/>
    </row>
    <row r="18065" spans="9:9" ht="17.25" hidden="1" customHeight="1">
      <c r="I18065" s="139"/>
    </row>
    <row r="18066" spans="9:9" ht="17.25" hidden="1" customHeight="1">
      <c r="I18066" s="139"/>
    </row>
    <row r="18067" spans="9:9" ht="17.25" hidden="1" customHeight="1">
      <c r="I18067" s="139"/>
    </row>
    <row r="18068" spans="9:9" ht="17.25" hidden="1" customHeight="1">
      <c r="I18068" s="139"/>
    </row>
    <row r="18069" spans="9:9" ht="17.25" hidden="1" customHeight="1">
      <c r="I18069" s="139"/>
    </row>
    <row r="18070" spans="9:9" ht="17.25" hidden="1" customHeight="1">
      <c r="I18070" s="139"/>
    </row>
    <row r="18071" spans="9:9" ht="17.25" hidden="1" customHeight="1">
      <c r="I18071" s="139"/>
    </row>
    <row r="18072" spans="9:9" ht="17.25" hidden="1" customHeight="1">
      <c r="I18072" s="139"/>
    </row>
    <row r="18073" spans="9:9" ht="17.25" hidden="1" customHeight="1">
      <c r="I18073" s="139"/>
    </row>
    <row r="18074" spans="9:9" ht="17.25" hidden="1" customHeight="1">
      <c r="I18074" s="139"/>
    </row>
    <row r="18075" spans="9:9" ht="17.25" hidden="1" customHeight="1">
      <c r="I18075" s="139"/>
    </row>
    <row r="18076" spans="9:9" ht="17.25" hidden="1" customHeight="1">
      <c r="I18076" s="139"/>
    </row>
    <row r="18077" spans="9:9" ht="17.25" hidden="1" customHeight="1">
      <c r="I18077" s="139"/>
    </row>
    <row r="18078" spans="9:9" ht="17.25" hidden="1" customHeight="1">
      <c r="I18078" s="139"/>
    </row>
    <row r="18079" spans="9:9" ht="17.25" hidden="1" customHeight="1">
      <c r="I18079" s="139"/>
    </row>
    <row r="18080" spans="9:9" ht="17.25" hidden="1" customHeight="1">
      <c r="I18080" s="139"/>
    </row>
    <row r="18081" spans="9:9" ht="17.25" hidden="1" customHeight="1">
      <c r="I18081" s="139"/>
    </row>
    <row r="18082" spans="9:9" ht="17.25" hidden="1" customHeight="1">
      <c r="I18082" s="139"/>
    </row>
    <row r="18083" spans="9:9" ht="17.25" hidden="1" customHeight="1">
      <c r="I18083" s="139"/>
    </row>
    <row r="18084" spans="9:9" ht="17.25" hidden="1" customHeight="1">
      <c r="I18084" s="139"/>
    </row>
    <row r="18085" spans="9:9" ht="17.25" hidden="1" customHeight="1">
      <c r="I18085" s="139"/>
    </row>
    <row r="18086" spans="9:9" ht="17.25" hidden="1" customHeight="1">
      <c r="I18086" s="139"/>
    </row>
    <row r="18087" spans="9:9" ht="17.25" hidden="1" customHeight="1">
      <c r="I18087" s="139"/>
    </row>
    <row r="18088" spans="9:9" ht="17.25" hidden="1" customHeight="1">
      <c r="I18088" s="139"/>
    </row>
    <row r="18089" spans="9:9" ht="17.25" hidden="1" customHeight="1">
      <c r="I18089" s="139"/>
    </row>
    <row r="18090" spans="9:9" ht="17.25" hidden="1" customHeight="1">
      <c r="I18090" s="139"/>
    </row>
    <row r="18091" spans="9:9" ht="17.25" hidden="1" customHeight="1">
      <c r="I18091" s="139"/>
    </row>
    <row r="18092" spans="9:9" ht="17.25" hidden="1" customHeight="1">
      <c r="I18092" s="139"/>
    </row>
    <row r="18093" spans="9:9" ht="17.25" hidden="1" customHeight="1">
      <c r="I18093" s="139"/>
    </row>
    <row r="18094" spans="9:9" ht="17.25" hidden="1" customHeight="1">
      <c r="I18094" s="139"/>
    </row>
    <row r="18095" spans="9:9" ht="17.25" hidden="1" customHeight="1">
      <c r="I18095" s="139"/>
    </row>
    <row r="18096" spans="9:9" ht="17.25" hidden="1" customHeight="1">
      <c r="I18096" s="139"/>
    </row>
    <row r="18097" spans="9:9" ht="17.25" hidden="1" customHeight="1">
      <c r="I18097" s="139"/>
    </row>
    <row r="18098" spans="9:9" ht="17.25" hidden="1" customHeight="1">
      <c r="I18098" s="139"/>
    </row>
    <row r="18099" spans="9:9" ht="17.25" hidden="1" customHeight="1">
      <c r="I18099" s="139"/>
    </row>
    <row r="18100" spans="9:9" ht="17.25" hidden="1" customHeight="1">
      <c r="I18100" s="139"/>
    </row>
    <row r="18101" spans="9:9" ht="17.25" hidden="1" customHeight="1">
      <c r="I18101" s="139"/>
    </row>
    <row r="18102" spans="9:9" ht="17.25" hidden="1" customHeight="1">
      <c r="I18102" s="139"/>
    </row>
    <row r="18103" spans="9:9" ht="17.25" hidden="1" customHeight="1">
      <c r="I18103" s="139"/>
    </row>
    <row r="18104" spans="9:9" ht="17.25" hidden="1" customHeight="1">
      <c r="I18104" s="139"/>
    </row>
    <row r="18105" spans="9:9" ht="17.25" hidden="1" customHeight="1">
      <c r="I18105" s="139"/>
    </row>
    <row r="18106" spans="9:9" ht="17.25" hidden="1" customHeight="1">
      <c r="I18106" s="139"/>
    </row>
    <row r="18107" spans="9:9" ht="17.25" hidden="1" customHeight="1">
      <c r="I18107" s="139"/>
    </row>
    <row r="18108" spans="9:9" ht="17.25" hidden="1" customHeight="1">
      <c r="I18108" s="139"/>
    </row>
    <row r="18109" spans="9:9" ht="17.25" hidden="1" customHeight="1">
      <c r="I18109" s="139"/>
    </row>
    <row r="18110" spans="9:9" ht="17.25" hidden="1" customHeight="1">
      <c r="I18110" s="139"/>
    </row>
    <row r="18111" spans="9:9" ht="17.25" hidden="1" customHeight="1">
      <c r="I18111" s="139"/>
    </row>
    <row r="18112" spans="9:9" ht="17.25" hidden="1" customHeight="1">
      <c r="I18112" s="139"/>
    </row>
    <row r="18113" spans="9:9" ht="17.25" hidden="1" customHeight="1">
      <c r="I18113" s="139"/>
    </row>
    <row r="18114" spans="9:9" ht="17.25" hidden="1" customHeight="1">
      <c r="I18114" s="139"/>
    </row>
    <row r="18115" spans="9:9" ht="17.25" hidden="1" customHeight="1">
      <c r="I18115" s="139"/>
    </row>
    <row r="18116" spans="9:9" ht="17.25" hidden="1" customHeight="1">
      <c r="I18116" s="139"/>
    </row>
    <row r="18117" spans="9:9" ht="17.25" hidden="1" customHeight="1">
      <c r="I18117" s="139"/>
    </row>
    <row r="18118" spans="9:9" ht="17.25" hidden="1" customHeight="1">
      <c r="I18118" s="139"/>
    </row>
    <row r="18119" spans="9:9" ht="17.25" hidden="1" customHeight="1">
      <c r="I18119" s="139"/>
    </row>
    <row r="18120" spans="9:9" ht="17.25" hidden="1" customHeight="1">
      <c r="I18120" s="139"/>
    </row>
    <row r="18121" spans="9:9" ht="17.25" hidden="1" customHeight="1">
      <c r="I18121" s="139"/>
    </row>
    <row r="18122" spans="9:9" ht="17.25" hidden="1" customHeight="1">
      <c r="I18122" s="139"/>
    </row>
    <row r="18123" spans="9:9" ht="17.25" hidden="1" customHeight="1">
      <c r="I18123" s="139"/>
    </row>
    <row r="18124" spans="9:9" ht="17.25" hidden="1" customHeight="1">
      <c r="I18124" s="139"/>
    </row>
    <row r="18125" spans="9:9" ht="17.25" hidden="1" customHeight="1">
      <c r="I18125" s="139"/>
    </row>
    <row r="18126" spans="9:9" ht="17.25" hidden="1" customHeight="1">
      <c r="I18126" s="139"/>
    </row>
    <row r="18127" spans="9:9" ht="17.25" hidden="1" customHeight="1">
      <c r="I18127" s="139"/>
    </row>
    <row r="18128" spans="9:9" ht="17.25" hidden="1" customHeight="1">
      <c r="I18128" s="139"/>
    </row>
    <row r="18129" spans="9:9" ht="17.25" hidden="1" customHeight="1">
      <c r="I18129" s="139"/>
    </row>
    <row r="18130" spans="9:9" ht="17.25" hidden="1" customHeight="1">
      <c r="I18130" s="139"/>
    </row>
    <row r="18131" spans="9:9" ht="17.25" hidden="1" customHeight="1">
      <c r="I18131" s="139"/>
    </row>
    <row r="18132" spans="9:9" ht="17.25" hidden="1" customHeight="1">
      <c r="I18132" s="139"/>
    </row>
    <row r="18133" spans="9:9" ht="17.25" hidden="1" customHeight="1">
      <c r="I18133" s="139"/>
    </row>
    <row r="18134" spans="9:9" ht="17.25" hidden="1" customHeight="1">
      <c r="I18134" s="139"/>
    </row>
    <row r="18135" spans="9:9" ht="17.25" hidden="1" customHeight="1">
      <c r="I18135" s="139"/>
    </row>
    <row r="18136" spans="9:9" ht="17.25" hidden="1" customHeight="1">
      <c r="I18136" s="139"/>
    </row>
    <row r="18137" spans="9:9" ht="17.25" hidden="1" customHeight="1">
      <c r="I18137" s="139"/>
    </row>
    <row r="18138" spans="9:9" ht="17.25" hidden="1" customHeight="1">
      <c r="I18138" s="139"/>
    </row>
    <row r="18139" spans="9:9" ht="17.25" hidden="1" customHeight="1">
      <c r="I18139" s="139"/>
    </row>
    <row r="18140" spans="9:9" ht="17.25" hidden="1" customHeight="1">
      <c r="I18140" s="139"/>
    </row>
    <row r="18141" spans="9:9" ht="17.25" hidden="1" customHeight="1">
      <c r="I18141" s="139"/>
    </row>
    <row r="18142" spans="9:9" ht="17.25" hidden="1" customHeight="1">
      <c r="I18142" s="139"/>
    </row>
    <row r="18143" spans="9:9" ht="17.25" hidden="1" customHeight="1">
      <c r="I18143" s="139"/>
    </row>
    <row r="18144" spans="9:9" ht="17.25" hidden="1" customHeight="1">
      <c r="I18144" s="139"/>
    </row>
    <row r="18145" spans="9:9" ht="17.25" hidden="1" customHeight="1">
      <c r="I18145" s="139"/>
    </row>
    <row r="18146" spans="9:9" ht="17.25" hidden="1" customHeight="1">
      <c r="I18146" s="139"/>
    </row>
    <row r="18147" spans="9:9" ht="17.25" hidden="1" customHeight="1">
      <c r="I18147" s="139"/>
    </row>
    <row r="18148" spans="9:9" ht="17.25" hidden="1" customHeight="1">
      <c r="I18148" s="139"/>
    </row>
    <row r="18149" spans="9:9" ht="17.25" hidden="1" customHeight="1">
      <c r="I18149" s="139"/>
    </row>
    <row r="18150" spans="9:9" ht="17.25" hidden="1" customHeight="1">
      <c r="I18150" s="139"/>
    </row>
    <row r="18151" spans="9:9" ht="17.25" hidden="1" customHeight="1">
      <c r="I18151" s="139"/>
    </row>
    <row r="18152" spans="9:9" ht="17.25" hidden="1" customHeight="1">
      <c r="I18152" s="139"/>
    </row>
    <row r="18153" spans="9:9" ht="17.25" hidden="1" customHeight="1">
      <c r="I18153" s="139"/>
    </row>
    <row r="18154" spans="9:9" ht="17.25" hidden="1" customHeight="1">
      <c r="I18154" s="139"/>
    </row>
    <row r="18155" spans="9:9" ht="17.25" hidden="1" customHeight="1">
      <c r="I18155" s="139"/>
    </row>
    <row r="18156" spans="9:9" ht="17.25" hidden="1" customHeight="1">
      <c r="I18156" s="139"/>
    </row>
    <row r="18157" spans="9:9" ht="17.25" hidden="1" customHeight="1">
      <c r="I18157" s="139"/>
    </row>
    <row r="18158" spans="9:9" ht="17.25" hidden="1" customHeight="1">
      <c r="I18158" s="139"/>
    </row>
    <row r="18159" spans="9:9" ht="17.25" hidden="1" customHeight="1">
      <c r="I18159" s="139"/>
    </row>
    <row r="18160" spans="9:9" ht="17.25" hidden="1" customHeight="1">
      <c r="I18160" s="139"/>
    </row>
    <row r="18161" spans="9:9" ht="17.25" hidden="1" customHeight="1">
      <c r="I18161" s="139"/>
    </row>
    <row r="18162" spans="9:9" ht="17.25" hidden="1" customHeight="1">
      <c r="I18162" s="139"/>
    </row>
    <row r="18163" spans="9:9" ht="17.25" hidden="1" customHeight="1">
      <c r="I18163" s="139"/>
    </row>
    <row r="18164" spans="9:9" ht="17.25" hidden="1" customHeight="1">
      <c r="I18164" s="139"/>
    </row>
    <row r="18165" spans="9:9" ht="17.25" hidden="1" customHeight="1">
      <c r="I18165" s="139"/>
    </row>
    <row r="18166" spans="9:9" ht="17.25" hidden="1" customHeight="1">
      <c r="I18166" s="139"/>
    </row>
    <row r="18167" spans="9:9" ht="17.25" hidden="1" customHeight="1">
      <c r="I18167" s="139"/>
    </row>
    <row r="18168" spans="9:9" ht="17.25" hidden="1" customHeight="1">
      <c r="I18168" s="139"/>
    </row>
    <row r="18169" spans="9:9" ht="17.25" hidden="1" customHeight="1">
      <c r="I18169" s="139"/>
    </row>
    <row r="18170" spans="9:9" ht="17.25" hidden="1" customHeight="1">
      <c r="I18170" s="139"/>
    </row>
    <row r="18171" spans="9:9" ht="17.25" hidden="1" customHeight="1">
      <c r="I18171" s="139"/>
    </row>
    <row r="18172" spans="9:9" ht="17.25" hidden="1" customHeight="1">
      <c r="I18172" s="139"/>
    </row>
    <row r="18173" spans="9:9" ht="17.25" hidden="1" customHeight="1">
      <c r="I18173" s="139"/>
    </row>
    <row r="18174" spans="9:9" ht="17.25" hidden="1" customHeight="1">
      <c r="I18174" s="139"/>
    </row>
    <row r="18175" spans="9:9" ht="17.25" hidden="1" customHeight="1">
      <c r="I18175" s="139"/>
    </row>
    <row r="18176" spans="9:9" ht="17.25" hidden="1" customHeight="1">
      <c r="I18176" s="139"/>
    </row>
    <row r="18177" spans="9:9" ht="17.25" hidden="1" customHeight="1">
      <c r="I18177" s="139"/>
    </row>
    <row r="18178" spans="9:9" ht="17.25" hidden="1" customHeight="1">
      <c r="I18178" s="139"/>
    </row>
    <row r="18179" spans="9:9" ht="17.25" hidden="1" customHeight="1">
      <c r="I18179" s="139"/>
    </row>
    <row r="18180" spans="9:9" ht="17.25" hidden="1" customHeight="1">
      <c r="I18180" s="139"/>
    </row>
    <row r="18181" spans="9:9" ht="17.25" hidden="1" customHeight="1">
      <c r="I18181" s="139"/>
    </row>
    <row r="18182" spans="9:9" ht="17.25" hidden="1" customHeight="1">
      <c r="I18182" s="139"/>
    </row>
    <row r="18183" spans="9:9" ht="17.25" hidden="1" customHeight="1">
      <c r="I18183" s="139"/>
    </row>
    <row r="18184" spans="9:9" ht="17.25" hidden="1" customHeight="1">
      <c r="I18184" s="139"/>
    </row>
    <row r="18185" spans="9:9" ht="17.25" hidden="1" customHeight="1">
      <c r="I18185" s="139"/>
    </row>
    <row r="18186" spans="9:9" ht="17.25" hidden="1" customHeight="1">
      <c r="I18186" s="139"/>
    </row>
    <row r="18187" spans="9:9" ht="17.25" hidden="1" customHeight="1">
      <c r="I18187" s="139"/>
    </row>
    <row r="18188" spans="9:9" ht="17.25" hidden="1" customHeight="1">
      <c r="I18188" s="139"/>
    </row>
    <row r="18189" spans="9:9" ht="17.25" hidden="1" customHeight="1">
      <c r="I18189" s="139"/>
    </row>
    <row r="18190" spans="9:9" ht="17.25" hidden="1" customHeight="1">
      <c r="I18190" s="139"/>
    </row>
    <row r="18191" spans="9:9" ht="17.25" hidden="1" customHeight="1">
      <c r="I18191" s="139"/>
    </row>
    <row r="18192" spans="9:9" ht="17.25" hidden="1" customHeight="1">
      <c r="I18192" s="139"/>
    </row>
    <row r="18193" spans="9:9" ht="17.25" hidden="1" customHeight="1">
      <c r="I18193" s="139"/>
    </row>
    <row r="18194" spans="9:9" ht="17.25" hidden="1" customHeight="1">
      <c r="I18194" s="139"/>
    </row>
    <row r="18195" spans="9:9" ht="17.25" hidden="1" customHeight="1">
      <c r="I18195" s="139"/>
    </row>
    <row r="18196" spans="9:9" ht="17.25" hidden="1" customHeight="1">
      <c r="I18196" s="139"/>
    </row>
    <row r="18197" spans="9:9" ht="17.25" hidden="1" customHeight="1">
      <c r="I18197" s="139"/>
    </row>
    <row r="18198" spans="9:9" ht="17.25" hidden="1" customHeight="1">
      <c r="I18198" s="139"/>
    </row>
    <row r="18199" spans="9:9" ht="17.25" hidden="1" customHeight="1">
      <c r="I18199" s="139"/>
    </row>
    <row r="18200" spans="9:9" ht="17.25" hidden="1" customHeight="1">
      <c r="I18200" s="139"/>
    </row>
    <row r="18201" spans="9:9" ht="17.25" hidden="1" customHeight="1">
      <c r="I18201" s="139"/>
    </row>
    <row r="18202" spans="9:9" ht="17.25" hidden="1" customHeight="1">
      <c r="I18202" s="139"/>
    </row>
    <row r="18203" spans="9:9" ht="17.25" hidden="1" customHeight="1">
      <c r="I18203" s="139"/>
    </row>
    <row r="18204" spans="9:9" ht="17.25" hidden="1" customHeight="1">
      <c r="I18204" s="139"/>
    </row>
    <row r="18205" spans="9:9" ht="17.25" hidden="1" customHeight="1">
      <c r="I18205" s="139"/>
    </row>
    <row r="18206" spans="9:9" ht="17.25" hidden="1" customHeight="1">
      <c r="I18206" s="139"/>
    </row>
    <row r="18207" spans="9:9" ht="17.25" hidden="1" customHeight="1">
      <c r="I18207" s="139"/>
    </row>
    <row r="18208" spans="9:9" ht="17.25" hidden="1" customHeight="1">
      <c r="I18208" s="139"/>
    </row>
    <row r="18209" spans="9:9" ht="17.25" hidden="1" customHeight="1">
      <c r="I18209" s="139"/>
    </row>
    <row r="18210" spans="9:9" ht="17.25" hidden="1" customHeight="1">
      <c r="I18210" s="139"/>
    </row>
    <row r="18211" spans="9:9" ht="17.25" hidden="1" customHeight="1">
      <c r="I18211" s="139"/>
    </row>
    <row r="18212" spans="9:9" ht="17.25" hidden="1" customHeight="1">
      <c r="I18212" s="139"/>
    </row>
    <row r="18213" spans="9:9" ht="17.25" hidden="1" customHeight="1">
      <c r="I18213" s="139"/>
    </row>
    <row r="18214" spans="9:9" ht="17.25" hidden="1" customHeight="1">
      <c r="I18214" s="139"/>
    </row>
    <row r="18215" spans="9:9" ht="17.25" hidden="1" customHeight="1">
      <c r="I18215" s="139"/>
    </row>
    <row r="18216" spans="9:9" ht="17.25" hidden="1" customHeight="1">
      <c r="I18216" s="139"/>
    </row>
    <row r="18217" spans="9:9" ht="17.25" hidden="1" customHeight="1">
      <c r="I18217" s="139"/>
    </row>
    <row r="18218" spans="9:9" ht="17.25" hidden="1" customHeight="1">
      <c r="I18218" s="139"/>
    </row>
    <row r="18219" spans="9:9" ht="17.25" hidden="1" customHeight="1">
      <c r="I18219" s="139"/>
    </row>
    <row r="18220" spans="9:9" ht="17.25" hidden="1" customHeight="1">
      <c r="I18220" s="139"/>
    </row>
    <row r="18221" spans="9:9" ht="17.25" hidden="1" customHeight="1">
      <c r="I18221" s="139"/>
    </row>
    <row r="18222" spans="9:9" ht="17.25" hidden="1" customHeight="1">
      <c r="I18222" s="139"/>
    </row>
    <row r="18223" spans="9:9" ht="17.25" hidden="1" customHeight="1">
      <c r="I18223" s="139"/>
    </row>
    <row r="18224" spans="9:9" ht="17.25" hidden="1" customHeight="1">
      <c r="I18224" s="139"/>
    </row>
    <row r="18225" spans="9:9" ht="17.25" hidden="1" customHeight="1">
      <c r="I18225" s="139"/>
    </row>
    <row r="18226" spans="9:9" ht="17.25" hidden="1" customHeight="1">
      <c r="I18226" s="139"/>
    </row>
    <row r="18227" spans="9:9" ht="17.25" hidden="1" customHeight="1">
      <c r="I18227" s="139"/>
    </row>
    <row r="18228" spans="9:9" ht="17.25" hidden="1" customHeight="1">
      <c r="I18228" s="139"/>
    </row>
    <row r="18229" spans="9:9" ht="17.25" hidden="1" customHeight="1">
      <c r="I18229" s="139"/>
    </row>
    <row r="18230" spans="9:9" ht="17.25" hidden="1" customHeight="1">
      <c r="I18230" s="139"/>
    </row>
    <row r="18231" spans="9:9" ht="17.25" hidden="1" customHeight="1">
      <c r="I18231" s="139"/>
    </row>
    <row r="18232" spans="9:9" ht="17.25" hidden="1" customHeight="1">
      <c r="I18232" s="139"/>
    </row>
    <row r="18233" spans="9:9" ht="17.25" hidden="1" customHeight="1">
      <c r="I18233" s="139"/>
    </row>
    <row r="18234" spans="9:9" ht="17.25" hidden="1" customHeight="1">
      <c r="I18234" s="139"/>
    </row>
    <row r="18235" spans="9:9" ht="17.25" hidden="1" customHeight="1">
      <c r="I18235" s="139"/>
    </row>
    <row r="18236" spans="9:9" ht="17.25" hidden="1" customHeight="1">
      <c r="I18236" s="139"/>
    </row>
    <row r="18237" spans="9:9" ht="17.25" hidden="1" customHeight="1">
      <c r="I18237" s="139"/>
    </row>
    <row r="18238" spans="9:9" ht="17.25" hidden="1" customHeight="1">
      <c r="I18238" s="139"/>
    </row>
    <row r="18239" spans="9:9" ht="17.25" hidden="1" customHeight="1">
      <c r="I18239" s="139"/>
    </row>
    <row r="18240" spans="9:9" ht="17.25" hidden="1" customHeight="1">
      <c r="I18240" s="139"/>
    </row>
    <row r="18241" spans="9:9" ht="17.25" hidden="1" customHeight="1">
      <c r="I18241" s="139"/>
    </row>
    <row r="18242" spans="9:9" ht="17.25" hidden="1" customHeight="1">
      <c r="I18242" s="139"/>
    </row>
    <row r="18243" spans="9:9" ht="17.25" hidden="1" customHeight="1">
      <c r="I18243" s="139"/>
    </row>
    <row r="18244" spans="9:9" ht="17.25" hidden="1" customHeight="1">
      <c r="I18244" s="139"/>
    </row>
    <row r="18245" spans="9:9" ht="17.25" hidden="1" customHeight="1">
      <c r="I18245" s="139"/>
    </row>
    <row r="18246" spans="9:9" ht="17.25" hidden="1" customHeight="1">
      <c r="I18246" s="139"/>
    </row>
    <row r="18247" spans="9:9" ht="17.25" hidden="1" customHeight="1">
      <c r="I18247" s="139"/>
    </row>
    <row r="18248" spans="9:9" ht="17.25" hidden="1" customHeight="1">
      <c r="I18248" s="139"/>
    </row>
    <row r="18249" spans="9:9" ht="17.25" hidden="1" customHeight="1">
      <c r="I18249" s="139"/>
    </row>
    <row r="18250" spans="9:9" ht="17.25" hidden="1" customHeight="1">
      <c r="I18250" s="139"/>
    </row>
    <row r="18251" spans="9:9" ht="17.25" hidden="1" customHeight="1">
      <c r="I18251" s="139"/>
    </row>
    <row r="18252" spans="9:9" ht="17.25" hidden="1" customHeight="1">
      <c r="I18252" s="139"/>
    </row>
    <row r="18253" spans="9:9" ht="17.25" hidden="1" customHeight="1">
      <c r="I18253" s="139"/>
    </row>
    <row r="18254" spans="9:9" ht="17.25" hidden="1" customHeight="1">
      <c r="I18254" s="139"/>
    </row>
    <row r="18255" spans="9:9" ht="17.25" hidden="1" customHeight="1">
      <c r="I18255" s="139"/>
    </row>
    <row r="18256" spans="9:9" ht="17.25" hidden="1" customHeight="1">
      <c r="I18256" s="139"/>
    </row>
    <row r="18257" spans="9:9" ht="17.25" hidden="1" customHeight="1">
      <c r="I18257" s="139"/>
    </row>
    <row r="18258" spans="9:9" ht="17.25" hidden="1" customHeight="1">
      <c r="I18258" s="139"/>
    </row>
    <row r="18259" spans="9:9" ht="17.25" hidden="1" customHeight="1">
      <c r="I18259" s="139"/>
    </row>
    <row r="18260" spans="9:9" ht="17.25" hidden="1" customHeight="1">
      <c r="I18260" s="139"/>
    </row>
    <row r="18261" spans="9:9" ht="17.25" hidden="1" customHeight="1">
      <c r="I18261" s="139"/>
    </row>
    <row r="18262" spans="9:9" ht="17.25" hidden="1" customHeight="1">
      <c r="I18262" s="139"/>
    </row>
    <row r="18263" spans="9:9" ht="17.25" hidden="1" customHeight="1">
      <c r="I18263" s="139"/>
    </row>
    <row r="18264" spans="9:9" ht="17.25" hidden="1" customHeight="1">
      <c r="I18264" s="139"/>
    </row>
    <row r="18265" spans="9:9" ht="17.25" hidden="1" customHeight="1">
      <c r="I18265" s="139"/>
    </row>
    <row r="18266" spans="9:9" ht="17.25" hidden="1" customHeight="1">
      <c r="I18266" s="139"/>
    </row>
    <row r="18267" spans="9:9" ht="17.25" hidden="1" customHeight="1">
      <c r="I18267" s="139"/>
    </row>
    <row r="18268" spans="9:9" ht="17.25" hidden="1" customHeight="1">
      <c r="I18268" s="139"/>
    </row>
    <row r="18269" spans="9:9" ht="17.25" hidden="1" customHeight="1">
      <c r="I18269" s="139"/>
    </row>
    <row r="18270" spans="9:9" ht="17.25" hidden="1" customHeight="1">
      <c r="I18270" s="139"/>
    </row>
    <row r="18271" spans="9:9" ht="17.25" hidden="1" customHeight="1">
      <c r="I18271" s="139"/>
    </row>
    <row r="18272" spans="9:9" ht="17.25" hidden="1" customHeight="1">
      <c r="I18272" s="139"/>
    </row>
    <row r="18273" spans="9:9" ht="17.25" hidden="1" customHeight="1">
      <c r="I18273" s="139"/>
    </row>
    <row r="18274" spans="9:9" ht="17.25" hidden="1" customHeight="1">
      <c r="I18274" s="139"/>
    </row>
    <row r="18275" spans="9:9" ht="17.25" hidden="1" customHeight="1">
      <c r="I18275" s="139"/>
    </row>
    <row r="18276" spans="9:9" ht="17.25" hidden="1" customHeight="1">
      <c r="I18276" s="139"/>
    </row>
    <row r="18277" spans="9:9" ht="17.25" hidden="1" customHeight="1">
      <c r="I18277" s="139"/>
    </row>
    <row r="18278" spans="9:9" ht="17.25" hidden="1" customHeight="1">
      <c r="I18278" s="139"/>
    </row>
    <row r="18279" spans="9:9" ht="17.25" hidden="1" customHeight="1">
      <c r="I18279" s="139"/>
    </row>
    <row r="18280" spans="9:9" ht="17.25" hidden="1" customHeight="1">
      <c r="I18280" s="139"/>
    </row>
    <row r="18281" spans="9:9" ht="17.25" hidden="1" customHeight="1">
      <c r="I18281" s="139"/>
    </row>
    <row r="18282" spans="9:9" ht="17.25" hidden="1" customHeight="1">
      <c r="I18282" s="139"/>
    </row>
    <row r="18283" spans="9:9" ht="17.25" hidden="1" customHeight="1">
      <c r="I18283" s="139"/>
    </row>
    <row r="18284" spans="9:9" ht="17.25" hidden="1" customHeight="1">
      <c r="I18284" s="139"/>
    </row>
    <row r="18285" spans="9:9" ht="17.25" hidden="1" customHeight="1">
      <c r="I18285" s="139"/>
    </row>
    <row r="18286" spans="9:9" ht="17.25" hidden="1" customHeight="1">
      <c r="I18286" s="139"/>
    </row>
    <row r="18287" spans="9:9" ht="17.25" hidden="1" customHeight="1">
      <c r="I18287" s="139"/>
    </row>
    <row r="18288" spans="9:9" ht="17.25" hidden="1" customHeight="1">
      <c r="I18288" s="139"/>
    </row>
    <row r="18289" spans="9:9" ht="17.25" hidden="1" customHeight="1">
      <c r="I18289" s="139"/>
    </row>
    <row r="18290" spans="9:9" ht="17.25" hidden="1" customHeight="1">
      <c r="I18290" s="139"/>
    </row>
    <row r="18291" spans="9:9" ht="17.25" hidden="1" customHeight="1">
      <c r="I18291" s="139"/>
    </row>
    <row r="18292" spans="9:9" ht="17.25" hidden="1" customHeight="1">
      <c r="I18292" s="139"/>
    </row>
    <row r="18293" spans="9:9" ht="17.25" hidden="1" customHeight="1">
      <c r="I18293" s="139"/>
    </row>
    <row r="18294" spans="9:9" ht="17.25" hidden="1" customHeight="1">
      <c r="I18294" s="139"/>
    </row>
    <row r="18295" spans="9:9" ht="17.25" hidden="1" customHeight="1">
      <c r="I18295" s="139"/>
    </row>
    <row r="18296" spans="9:9" ht="17.25" hidden="1" customHeight="1">
      <c r="I18296" s="139"/>
    </row>
    <row r="18297" spans="9:9" ht="17.25" hidden="1" customHeight="1">
      <c r="I18297" s="139"/>
    </row>
    <row r="18298" spans="9:9" ht="17.25" hidden="1" customHeight="1">
      <c r="I18298" s="139"/>
    </row>
    <row r="18299" spans="9:9" ht="17.25" hidden="1" customHeight="1">
      <c r="I18299" s="139"/>
    </row>
    <row r="18300" spans="9:9" ht="17.25" hidden="1" customHeight="1">
      <c r="I18300" s="139"/>
    </row>
    <row r="18301" spans="9:9" ht="17.25" hidden="1" customHeight="1">
      <c r="I18301" s="139"/>
    </row>
    <row r="18302" spans="9:9" ht="17.25" hidden="1" customHeight="1">
      <c r="I18302" s="139"/>
    </row>
    <row r="18303" spans="9:9" ht="17.25" hidden="1" customHeight="1">
      <c r="I18303" s="139"/>
    </row>
    <row r="18304" spans="9:9" ht="17.25" hidden="1" customHeight="1">
      <c r="I18304" s="139"/>
    </row>
    <row r="18305" spans="9:9" ht="17.25" hidden="1" customHeight="1">
      <c r="I18305" s="139"/>
    </row>
    <row r="18306" spans="9:9" ht="17.25" hidden="1" customHeight="1">
      <c r="I18306" s="139"/>
    </row>
    <row r="18307" spans="9:9" ht="17.25" hidden="1" customHeight="1">
      <c r="I18307" s="139"/>
    </row>
    <row r="18308" spans="9:9" ht="17.25" hidden="1" customHeight="1">
      <c r="I18308" s="139"/>
    </row>
    <row r="18309" spans="9:9" ht="17.25" hidden="1" customHeight="1">
      <c r="I18309" s="139"/>
    </row>
    <row r="18310" spans="9:9" ht="17.25" hidden="1" customHeight="1">
      <c r="I18310" s="139"/>
    </row>
    <row r="18311" spans="9:9" ht="17.25" hidden="1" customHeight="1">
      <c r="I18311" s="139"/>
    </row>
    <row r="18312" spans="9:9" ht="17.25" hidden="1" customHeight="1">
      <c r="I18312" s="139"/>
    </row>
    <row r="18313" spans="9:9" ht="17.25" hidden="1" customHeight="1">
      <c r="I18313" s="139"/>
    </row>
    <row r="18314" spans="9:9" ht="17.25" hidden="1" customHeight="1">
      <c r="I18314" s="139"/>
    </row>
    <row r="18315" spans="9:9" ht="17.25" hidden="1" customHeight="1">
      <c r="I18315" s="139"/>
    </row>
    <row r="18316" spans="9:9" ht="17.25" hidden="1" customHeight="1">
      <c r="I18316" s="139"/>
    </row>
    <row r="18317" spans="9:9" ht="17.25" hidden="1" customHeight="1">
      <c r="I18317" s="139"/>
    </row>
    <row r="18318" spans="9:9" ht="17.25" hidden="1" customHeight="1">
      <c r="I18318" s="139"/>
    </row>
    <row r="18319" spans="9:9" ht="17.25" hidden="1" customHeight="1">
      <c r="I18319" s="139"/>
    </row>
    <row r="18320" spans="9:9" ht="17.25" hidden="1" customHeight="1">
      <c r="I18320" s="139"/>
    </row>
    <row r="18321" spans="9:9" ht="17.25" hidden="1" customHeight="1">
      <c r="I18321" s="139"/>
    </row>
    <row r="18322" spans="9:9" ht="17.25" hidden="1" customHeight="1">
      <c r="I18322" s="139"/>
    </row>
    <row r="18323" spans="9:9" ht="17.25" hidden="1" customHeight="1">
      <c r="I18323" s="139"/>
    </row>
    <row r="18324" spans="9:9" ht="17.25" hidden="1" customHeight="1">
      <c r="I18324" s="139"/>
    </row>
    <row r="18325" spans="9:9" ht="17.25" hidden="1" customHeight="1">
      <c r="I18325" s="139"/>
    </row>
    <row r="18326" spans="9:9" ht="17.25" hidden="1" customHeight="1">
      <c r="I18326" s="139"/>
    </row>
    <row r="18327" spans="9:9" ht="17.25" hidden="1" customHeight="1">
      <c r="I18327" s="139"/>
    </row>
    <row r="18328" spans="9:9" ht="17.25" hidden="1" customHeight="1">
      <c r="I18328" s="139"/>
    </row>
    <row r="18329" spans="9:9" ht="17.25" hidden="1" customHeight="1">
      <c r="I18329" s="139"/>
    </row>
    <row r="18330" spans="9:9" ht="17.25" hidden="1" customHeight="1">
      <c r="I18330" s="139"/>
    </row>
    <row r="18331" spans="9:9" ht="17.25" hidden="1" customHeight="1">
      <c r="I18331" s="139"/>
    </row>
    <row r="18332" spans="9:9" ht="17.25" hidden="1" customHeight="1">
      <c r="I18332" s="139"/>
    </row>
    <row r="18333" spans="9:9" ht="17.25" hidden="1" customHeight="1">
      <c r="I18333" s="139"/>
    </row>
    <row r="18334" spans="9:9" ht="17.25" hidden="1" customHeight="1">
      <c r="I18334" s="139"/>
    </row>
    <row r="18335" spans="9:9" ht="17.25" hidden="1" customHeight="1">
      <c r="I18335" s="139"/>
    </row>
    <row r="18336" spans="9:9" ht="17.25" hidden="1" customHeight="1">
      <c r="I18336" s="139"/>
    </row>
    <row r="18337" spans="9:9" ht="17.25" hidden="1" customHeight="1">
      <c r="I18337" s="139"/>
    </row>
    <row r="18338" spans="9:9" ht="17.25" hidden="1" customHeight="1">
      <c r="I18338" s="139"/>
    </row>
    <row r="18339" spans="9:9" ht="17.25" hidden="1" customHeight="1">
      <c r="I18339" s="139"/>
    </row>
    <row r="18340" spans="9:9" ht="17.25" hidden="1" customHeight="1">
      <c r="I18340" s="139"/>
    </row>
    <row r="18341" spans="9:9" ht="17.25" hidden="1" customHeight="1">
      <c r="I18341" s="139"/>
    </row>
    <row r="18342" spans="9:9" ht="17.25" hidden="1" customHeight="1">
      <c r="I18342" s="139"/>
    </row>
    <row r="18343" spans="9:9" ht="17.25" hidden="1" customHeight="1">
      <c r="I18343" s="139"/>
    </row>
    <row r="18344" spans="9:9" ht="17.25" hidden="1" customHeight="1">
      <c r="I18344" s="139"/>
    </row>
    <row r="18345" spans="9:9" ht="17.25" hidden="1" customHeight="1">
      <c r="I18345" s="139"/>
    </row>
    <row r="18346" spans="9:9" ht="17.25" hidden="1" customHeight="1">
      <c r="I18346" s="139"/>
    </row>
    <row r="18347" spans="9:9" ht="17.25" hidden="1" customHeight="1">
      <c r="I18347" s="139"/>
    </row>
    <row r="18348" spans="9:9" ht="17.25" hidden="1" customHeight="1">
      <c r="I18348" s="139"/>
    </row>
    <row r="18349" spans="9:9" ht="17.25" hidden="1" customHeight="1">
      <c r="I18349" s="139"/>
    </row>
    <row r="18350" spans="9:9" ht="17.25" hidden="1" customHeight="1">
      <c r="I18350" s="139"/>
    </row>
    <row r="18351" spans="9:9" ht="17.25" hidden="1" customHeight="1">
      <c r="I18351" s="139"/>
    </row>
    <row r="18352" spans="9:9" ht="17.25" hidden="1" customHeight="1">
      <c r="I18352" s="139"/>
    </row>
    <row r="18353" spans="9:9" ht="17.25" hidden="1" customHeight="1">
      <c r="I18353" s="139"/>
    </row>
    <row r="18354" spans="9:9" ht="17.25" hidden="1" customHeight="1">
      <c r="I18354" s="139"/>
    </row>
    <row r="18355" spans="9:9" ht="17.25" hidden="1" customHeight="1">
      <c r="I18355" s="139"/>
    </row>
    <row r="18356" spans="9:9" ht="17.25" hidden="1" customHeight="1">
      <c r="I18356" s="139"/>
    </row>
    <row r="18357" spans="9:9" ht="17.25" hidden="1" customHeight="1">
      <c r="I18357" s="139"/>
    </row>
    <row r="18358" spans="9:9" ht="17.25" hidden="1" customHeight="1">
      <c r="I18358" s="139"/>
    </row>
    <row r="18359" spans="9:9" ht="17.25" hidden="1" customHeight="1">
      <c r="I18359" s="139"/>
    </row>
    <row r="18360" spans="9:9" ht="17.25" hidden="1" customHeight="1">
      <c r="I18360" s="139"/>
    </row>
    <row r="18361" spans="9:9" ht="17.25" hidden="1" customHeight="1">
      <c r="I18361" s="139"/>
    </row>
    <row r="18362" spans="9:9" ht="17.25" hidden="1" customHeight="1">
      <c r="I18362" s="139"/>
    </row>
    <row r="18363" spans="9:9" ht="17.25" hidden="1" customHeight="1">
      <c r="I18363" s="139"/>
    </row>
    <row r="18364" spans="9:9" ht="17.25" hidden="1" customHeight="1">
      <c r="I18364" s="139"/>
    </row>
    <row r="18365" spans="9:9" ht="17.25" hidden="1" customHeight="1">
      <c r="I18365" s="139"/>
    </row>
    <row r="18366" spans="9:9" ht="17.25" hidden="1" customHeight="1">
      <c r="I18366" s="139"/>
    </row>
    <row r="18367" spans="9:9" ht="17.25" hidden="1" customHeight="1">
      <c r="I18367" s="139"/>
    </row>
    <row r="18368" spans="9:9" ht="17.25" hidden="1" customHeight="1">
      <c r="I18368" s="139"/>
    </row>
    <row r="18369" spans="9:9" ht="17.25" hidden="1" customHeight="1">
      <c r="I18369" s="139"/>
    </row>
    <row r="18370" spans="9:9" ht="17.25" hidden="1" customHeight="1">
      <c r="I18370" s="139"/>
    </row>
    <row r="18371" spans="9:9" ht="17.25" hidden="1" customHeight="1">
      <c r="I18371" s="139"/>
    </row>
    <row r="18372" spans="9:9" ht="17.25" hidden="1" customHeight="1">
      <c r="I18372" s="139"/>
    </row>
    <row r="18373" spans="9:9" ht="17.25" hidden="1" customHeight="1">
      <c r="I18373" s="139"/>
    </row>
    <row r="18374" spans="9:9" ht="17.25" hidden="1" customHeight="1">
      <c r="I18374" s="139"/>
    </row>
    <row r="18375" spans="9:9" ht="17.25" hidden="1" customHeight="1">
      <c r="I18375" s="139"/>
    </row>
    <row r="18376" spans="9:9" ht="17.25" hidden="1" customHeight="1">
      <c r="I18376" s="139"/>
    </row>
    <row r="18377" spans="9:9" ht="17.25" hidden="1" customHeight="1">
      <c r="I18377" s="139"/>
    </row>
    <row r="18378" spans="9:9" ht="17.25" hidden="1" customHeight="1">
      <c r="I18378" s="139"/>
    </row>
    <row r="18379" spans="9:9" ht="17.25" hidden="1" customHeight="1">
      <c r="I18379" s="139"/>
    </row>
    <row r="18380" spans="9:9" ht="17.25" hidden="1" customHeight="1">
      <c r="I18380" s="139"/>
    </row>
    <row r="18381" spans="9:9" ht="17.25" hidden="1" customHeight="1">
      <c r="I18381" s="139"/>
    </row>
    <row r="18382" spans="9:9" ht="17.25" hidden="1" customHeight="1">
      <c r="I18382" s="139"/>
    </row>
    <row r="18383" spans="9:9" ht="17.25" hidden="1" customHeight="1">
      <c r="I18383" s="139"/>
    </row>
    <row r="18384" spans="9:9" ht="17.25" hidden="1" customHeight="1">
      <c r="I18384" s="139"/>
    </row>
    <row r="18385" spans="9:9" ht="17.25" hidden="1" customHeight="1">
      <c r="I18385" s="139"/>
    </row>
    <row r="18386" spans="9:9" ht="17.25" hidden="1" customHeight="1">
      <c r="I18386" s="139"/>
    </row>
    <row r="18387" spans="9:9" ht="17.25" hidden="1" customHeight="1">
      <c r="I18387" s="139"/>
    </row>
    <row r="18388" spans="9:9" ht="17.25" hidden="1" customHeight="1">
      <c r="I18388" s="139"/>
    </row>
    <row r="18389" spans="9:9" ht="17.25" hidden="1" customHeight="1">
      <c r="I18389" s="139"/>
    </row>
    <row r="18390" spans="9:9" ht="17.25" hidden="1" customHeight="1">
      <c r="I18390" s="139"/>
    </row>
    <row r="18391" spans="9:9" ht="17.25" hidden="1" customHeight="1">
      <c r="I18391" s="139"/>
    </row>
    <row r="18392" spans="9:9" ht="17.25" hidden="1" customHeight="1">
      <c r="I18392" s="139"/>
    </row>
    <row r="18393" spans="9:9" ht="17.25" hidden="1" customHeight="1">
      <c r="I18393" s="139"/>
    </row>
    <row r="18394" spans="9:9" ht="17.25" hidden="1" customHeight="1">
      <c r="I18394" s="139"/>
    </row>
    <row r="18395" spans="9:9" ht="17.25" hidden="1" customHeight="1">
      <c r="I18395" s="139"/>
    </row>
    <row r="18396" spans="9:9" ht="17.25" hidden="1" customHeight="1">
      <c r="I18396" s="139"/>
    </row>
    <row r="18397" spans="9:9" ht="17.25" hidden="1" customHeight="1">
      <c r="I18397" s="139"/>
    </row>
    <row r="18398" spans="9:9" ht="17.25" hidden="1" customHeight="1">
      <c r="I18398" s="139"/>
    </row>
    <row r="18399" spans="9:9" ht="17.25" hidden="1" customHeight="1">
      <c r="I18399" s="139"/>
    </row>
    <row r="18400" spans="9:9" ht="17.25" hidden="1" customHeight="1">
      <c r="I18400" s="139"/>
    </row>
    <row r="18401" spans="9:9" ht="17.25" hidden="1" customHeight="1">
      <c r="I18401" s="139"/>
    </row>
    <row r="18402" spans="9:9" ht="17.25" hidden="1" customHeight="1">
      <c r="I18402" s="139"/>
    </row>
    <row r="18403" spans="9:9" ht="17.25" hidden="1" customHeight="1">
      <c r="I18403" s="139"/>
    </row>
    <row r="18404" spans="9:9" ht="17.25" hidden="1" customHeight="1">
      <c r="I18404" s="139"/>
    </row>
    <row r="18405" spans="9:9" ht="17.25" hidden="1" customHeight="1">
      <c r="I18405" s="139"/>
    </row>
    <row r="18406" spans="9:9" ht="17.25" hidden="1" customHeight="1">
      <c r="I18406" s="139"/>
    </row>
    <row r="18407" spans="9:9" ht="17.25" hidden="1" customHeight="1">
      <c r="I18407" s="139"/>
    </row>
    <row r="18408" spans="9:9" ht="17.25" hidden="1" customHeight="1">
      <c r="I18408" s="139"/>
    </row>
    <row r="18409" spans="9:9" ht="17.25" hidden="1" customHeight="1">
      <c r="I18409" s="139"/>
    </row>
    <row r="18410" spans="9:9" ht="17.25" hidden="1" customHeight="1">
      <c r="I18410" s="139"/>
    </row>
    <row r="18411" spans="9:9" ht="17.25" hidden="1" customHeight="1">
      <c r="I18411" s="139"/>
    </row>
    <row r="18412" spans="9:9" ht="17.25" hidden="1" customHeight="1">
      <c r="I18412" s="139"/>
    </row>
    <row r="18413" spans="9:9" ht="17.25" hidden="1" customHeight="1">
      <c r="I18413" s="139"/>
    </row>
    <row r="18414" spans="9:9" ht="17.25" hidden="1" customHeight="1">
      <c r="I18414" s="139"/>
    </row>
    <row r="18415" spans="9:9" ht="17.25" hidden="1" customHeight="1">
      <c r="I18415" s="139"/>
    </row>
    <row r="18416" spans="9:9" ht="17.25" hidden="1" customHeight="1">
      <c r="I18416" s="139"/>
    </row>
    <row r="18417" spans="9:9" ht="17.25" hidden="1" customHeight="1">
      <c r="I18417" s="139"/>
    </row>
    <row r="18418" spans="9:9" ht="17.25" hidden="1" customHeight="1">
      <c r="I18418" s="139"/>
    </row>
    <row r="18419" spans="9:9" ht="17.25" hidden="1" customHeight="1">
      <c r="I18419" s="139"/>
    </row>
    <row r="18420" spans="9:9" ht="17.25" hidden="1" customHeight="1">
      <c r="I18420" s="139"/>
    </row>
    <row r="18421" spans="9:9" ht="17.25" hidden="1" customHeight="1">
      <c r="I18421" s="139"/>
    </row>
    <row r="18422" spans="9:9" ht="17.25" hidden="1" customHeight="1">
      <c r="I18422" s="139"/>
    </row>
    <row r="18423" spans="9:9" ht="17.25" hidden="1" customHeight="1">
      <c r="I18423" s="139"/>
    </row>
    <row r="18424" spans="9:9" ht="17.25" hidden="1" customHeight="1">
      <c r="I18424" s="139"/>
    </row>
    <row r="18425" spans="9:9" ht="17.25" hidden="1" customHeight="1">
      <c r="I18425" s="139"/>
    </row>
    <row r="18426" spans="9:9" ht="17.25" hidden="1" customHeight="1">
      <c r="I18426" s="139"/>
    </row>
    <row r="18427" spans="9:9" ht="17.25" hidden="1" customHeight="1">
      <c r="I18427" s="139"/>
    </row>
    <row r="18428" spans="9:9" ht="17.25" hidden="1" customHeight="1">
      <c r="I18428" s="139"/>
    </row>
    <row r="18429" spans="9:9" ht="17.25" hidden="1" customHeight="1">
      <c r="I18429" s="139"/>
    </row>
    <row r="18430" spans="9:9" ht="17.25" hidden="1" customHeight="1">
      <c r="I18430" s="139"/>
    </row>
    <row r="18431" spans="9:9" ht="17.25" hidden="1" customHeight="1">
      <c r="I18431" s="139"/>
    </row>
    <row r="18432" spans="9:9" ht="17.25" hidden="1" customHeight="1">
      <c r="I18432" s="139"/>
    </row>
    <row r="18433" spans="9:9" ht="17.25" hidden="1" customHeight="1">
      <c r="I18433" s="139"/>
    </row>
    <row r="18434" spans="9:9" ht="17.25" hidden="1" customHeight="1">
      <c r="I18434" s="139"/>
    </row>
    <row r="18435" spans="9:9" ht="17.25" hidden="1" customHeight="1">
      <c r="I18435" s="139"/>
    </row>
    <row r="18436" spans="9:9" ht="17.25" hidden="1" customHeight="1">
      <c r="I18436" s="139"/>
    </row>
    <row r="18437" spans="9:9" ht="17.25" hidden="1" customHeight="1">
      <c r="I18437" s="139"/>
    </row>
    <row r="18438" spans="9:9" ht="17.25" hidden="1" customHeight="1">
      <c r="I18438" s="139"/>
    </row>
    <row r="18439" spans="9:9" ht="17.25" hidden="1" customHeight="1">
      <c r="I18439" s="139"/>
    </row>
    <row r="18440" spans="9:9" ht="17.25" hidden="1" customHeight="1">
      <c r="I18440" s="139"/>
    </row>
    <row r="18441" spans="9:9" ht="17.25" hidden="1" customHeight="1">
      <c r="I18441" s="139"/>
    </row>
    <row r="18442" spans="9:9" ht="17.25" hidden="1" customHeight="1">
      <c r="I18442" s="139"/>
    </row>
    <row r="18443" spans="9:9" ht="17.25" hidden="1" customHeight="1">
      <c r="I18443" s="139"/>
    </row>
    <row r="18444" spans="9:9" ht="17.25" hidden="1" customHeight="1">
      <c r="I18444" s="139"/>
    </row>
    <row r="18445" spans="9:9" ht="17.25" hidden="1" customHeight="1">
      <c r="I18445" s="139"/>
    </row>
    <row r="18446" spans="9:9" ht="17.25" hidden="1" customHeight="1">
      <c r="I18446" s="139"/>
    </row>
    <row r="18447" spans="9:9" ht="17.25" hidden="1" customHeight="1">
      <c r="I18447" s="139"/>
    </row>
    <row r="18448" spans="9:9" ht="17.25" hidden="1" customHeight="1">
      <c r="I18448" s="139"/>
    </row>
    <row r="18449" spans="9:9" ht="17.25" hidden="1" customHeight="1">
      <c r="I18449" s="139"/>
    </row>
    <row r="18450" spans="9:9" ht="17.25" hidden="1" customHeight="1">
      <c r="I18450" s="139"/>
    </row>
    <row r="18451" spans="9:9" ht="17.25" hidden="1" customHeight="1">
      <c r="I18451" s="139"/>
    </row>
    <row r="18452" spans="9:9" ht="17.25" hidden="1" customHeight="1">
      <c r="I18452" s="139"/>
    </row>
    <row r="18453" spans="9:9" ht="17.25" hidden="1" customHeight="1">
      <c r="I18453" s="139"/>
    </row>
    <row r="18454" spans="9:9" ht="17.25" hidden="1" customHeight="1">
      <c r="I18454" s="139"/>
    </row>
    <row r="18455" spans="9:9" ht="17.25" hidden="1" customHeight="1">
      <c r="I18455" s="139"/>
    </row>
    <row r="18456" spans="9:9" ht="17.25" hidden="1" customHeight="1">
      <c r="I18456" s="139"/>
    </row>
    <row r="18457" spans="9:9" ht="17.25" hidden="1" customHeight="1">
      <c r="I18457" s="139"/>
    </row>
    <row r="18458" spans="9:9" ht="17.25" hidden="1" customHeight="1">
      <c r="I18458" s="139"/>
    </row>
    <row r="18459" spans="9:9" ht="17.25" hidden="1" customHeight="1">
      <c r="I18459" s="139"/>
    </row>
    <row r="18460" spans="9:9" ht="17.25" hidden="1" customHeight="1">
      <c r="I18460" s="139"/>
    </row>
    <row r="18461" spans="9:9" ht="17.25" hidden="1" customHeight="1">
      <c r="I18461" s="139"/>
    </row>
    <row r="18462" spans="9:9" ht="17.25" hidden="1" customHeight="1">
      <c r="I18462" s="139"/>
    </row>
    <row r="18463" spans="9:9" ht="17.25" hidden="1" customHeight="1">
      <c r="I18463" s="139"/>
    </row>
    <row r="18464" spans="9:9" ht="17.25" hidden="1" customHeight="1">
      <c r="I18464" s="139"/>
    </row>
    <row r="18465" spans="9:9" ht="17.25" hidden="1" customHeight="1">
      <c r="I18465" s="139"/>
    </row>
    <row r="18466" spans="9:9" ht="17.25" hidden="1" customHeight="1">
      <c r="I18466" s="139"/>
    </row>
    <row r="18467" spans="9:9" ht="17.25" hidden="1" customHeight="1">
      <c r="I18467" s="139"/>
    </row>
    <row r="18468" spans="9:9" ht="17.25" hidden="1" customHeight="1">
      <c r="I18468" s="139"/>
    </row>
    <row r="18469" spans="9:9" ht="17.25" hidden="1" customHeight="1">
      <c r="I18469" s="139"/>
    </row>
    <row r="18470" spans="9:9" ht="17.25" hidden="1" customHeight="1">
      <c r="I18470" s="139"/>
    </row>
    <row r="18471" spans="9:9" ht="17.25" hidden="1" customHeight="1">
      <c r="I18471" s="139"/>
    </row>
    <row r="18472" spans="9:9" ht="17.25" hidden="1" customHeight="1">
      <c r="I18472" s="139"/>
    </row>
    <row r="18473" spans="9:9" ht="17.25" hidden="1" customHeight="1">
      <c r="I18473" s="139"/>
    </row>
    <row r="18474" spans="9:9" ht="17.25" hidden="1" customHeight="1">
      <c r="I18474" s="139"/>
    </row>
    <row r="18475" spans="9:9" ht="17.25" hidden="1" customHeight="1">
      <c r="I18475" s="139"/>
    </row>
    <row r="18476" spans="9:9" ht="17.25" hidden="1" customHeight="1">
      <c r="I18476" s="139"/>
    </row>
    <row r="18477" spans="9:9" ht="17.25" hidden="1" customHeight="1">
      <c r="I18477" s="139"/>
    </row>
    <row r="18478" spans="9:9" ht="17.25" hidden="1" customHeight="1">
      <c r="I18478" s="139"/>
    </row>
    <row r="18479" spans="9:9" ht="17.25" hidden="1" customHeight="1">
      <c r="I18479" s="139"/>
    </row>
    <row r="18480" spans="9:9" ht="17.25" hidden="1" customHeight="1">
      <c r="I18480" s="139"/>
    </row>
    <row r="18481" spans="9:9" ht="17.25" hidden="1" customHeight="1">
      <c r="I18481" s="139"/>
    </row>
    <row r="18482" spans="9:9" ht="17.25" hidden="1" customHeight="1">
      <c r="I18482" s="139"/>
    </row>
    <row r="18483" spans="9:9" ht="17.25" hidden="1" customHeight="1">
      <c r="I18483" s="139"/>
    </row>
    <row r="18484" spans="9:9" ht="17.25" hidden="1" customHeight="1">
      <c r="I18484" s="139"/>
    </row>
    <row r="18485" spans="9:9" ht="17.25" hidden="1" customHeight="1">
      <c r="I18485" s="139"/>
    </row>
    <row r="18486" spans="9:9" ht="17.25" hidden="1" customHeight="1">
      <c r="I18486" s="139"/>
    </row>
    <row r="18487" spans="9:9" ht="17.25" hidden="1" customHeight="1">
      <c r="I18487" s="139"/>
    </row>
    <row r="18488" spans="9:9" ht="17.25" hidden="1" customHeight="1">
      <c r="I18488" s="139"/>
    </row>
    <row r="18489" spans="9:9" ht="17.25" hidden="1" customHeight="1">
      <c r="I18489" s="139"/>
    </row>
    <row r="18490" spans="9:9" ht="17.25" hidden="1" customHeight="1">
      <c r="I18490" s="139"/>
    </row>
    <row r="18491" spans="9:9" ht="17.25" hidden="1" customHeight="1">
      <c r="I18491" s="139"/>
    </row>
    <row r="18492" spans="9:9" ht="17.25" hidden="1" customHeight="1">
      <c r="I18492" s="139"/>
    </row>
    <row r="18493" spans="9:9" ht="17.25" hidden="1" customHeight="1">
      <c r="I18493" s="139"/>
    </row>
    <row r="18494" spans="9:9" ht="17.25" hidden="1" customHeight="1">
      <c r="I18494" s="139"/>
    </row>
    <row r="18495" spans="9:9" ht="17.25" hidden="1" customHeight="1">
      <c r="I18495" s="139"/>
    </row>
    <row r="18496" spans="9:9" ht="17.25" hidden="1" customHeight="1">
      <c r="I18496" s="139"/>
    </row>
    <row r="18497" spans="9:9" ht="17.25" hidden="1" customHeight="1">
      <c r="I18497" s="139"/>
    </row>
    <row r="18498" spans="9:9" ht="17.25" hidden="1" customHeight="1">
      <c r="I18498" s="139"/>
    </row>
    <row r="18499" spans="9:9" ht="17.25" hidden="1" customHeight="1">
      <c r="I18499" s="139"/>
    </row>
    <row r="18500" spans="9:9" ht="17.25" hidden="1" customHeight="1">
      <c r="I18500" s="139"/>
    </row>
    <row r="18501" spans="9:9" ht="17.25" hidden="1" customHeight="1">
      <c r="I18501" s="139"/>
    </row>
    <row r="18502" spans="9:9" ht="17.25" hidden="1" customHeight="1">
      <c r="I18502" s="139"/>
    </row>
    <row r="18503" spans="9:9" ht="17.25" hidden="1" customHeight="1">
      <c r="I18503" s="139"/>
    </row>
    <row r="18504" spans="9:9" ht="17.25" hidden="1" customHeight="1">
      <c r="I18504" s="139"/>
    </row>
    <row r="18505" spans="9:9" ht="17.25" hidden="1" customHeight="1">
      <c r="I18505" s="139"/>
    </row>
    <row r="18506" spans="9:9" ht="17.25" hidden="1" customHeight="1">
      <c r="I18506" s="139"/>
    </row>
    <row r="18507" spans="9:9" ht="17.25" hidden="1" customHeight="1">
      <c r="I18507" s="139"/>
    </row>
    <row r="18508" spans="9:9" ht="17.25" hidden="1" customHeight="1">
      <c r="I18508" s="139"/>
    </row>
    <row r="18509" spans="9:9" ht="17.25" hidden="1" customHeight="1">
      <c r="I18509" s="139"/>
    </row>
    <row r="18510" spans="9:9" ht="17.25" hidden="1" customHeight="1">
      <c r="I18510" s="139"/>
    </row>
    <row r="18511" spans="9:9" ht="17.25" hidden="1" customHeight="1">
      <c r="I18511" s="139"/>
    </row>
    <row r="18512" spans="9:9" ht="17.25" hidden="1" customHeight="1">
      <c r="I18512" s="139"/>
    </row>
    <row r="18513" spans="9:9" ht="17.25" hidden="1" customHeight="1">
      <c r="I18513" s="139"/>
    </row>
    <row r="18514" spans="9:9" ht="17.25" hidden="1" customHeight="1">
      <c r="I18514" s="139"/>
    </row>
    <row r="18515" spans="9:9" ht="17.25" hidden="1" customHeight="1">
      <c r="I18515" s="139"/>
    </row>
    <row r="18516" spans="9:9" ht="17.25" hidden="1" customHeight="1">
      <c r="I18516" s="139"/>
    </row>
    <row r="18517" spans="9:9" ht="17.25" hidden="1" customHeight="1">
      <c r="I18517" s="139"/>
    </row>
    <row r="18518" spans="9:9" ht="17.25" hidden="1" customHeight="1">
      <c r="I18518" s="139"/>
    </row>
    <row r="18519" spans="9:9" ht="17.25" hidden="1" customHeight="1">
      <c r="I18519" s="139"/>
    </row>
    <row r="18520" spans="9:9" ht="17.25" hidden="1" customHeight="1">
      <c r="I18520" s="139"/>
    </row>
    <row r="18521" spans="9:9" ht="17.25" hidden="1" customHeight="1">
      <c r="I18521" s="139"/>
    </row>
    <row r="18522" spans="9:9" ht="17.25" hidden="1" customHeight="1">
      <c r="I18522" s="139"/>
    </row>
    <row r="18523" spans="9:9" ht="17.25" hidden="1" customHeight="1">
      <c r="I18523" s="139"/>
    </row>
    <row r="18524" spans="9:9" ht="17.25" hidden="1" customHeight="1">
      <c r="I18524" s="139"/>
    </row>
    <row r="18525" spans="9:9" ht="17.25" hidden="1" customHeight="1">
      <c r="I18525" s="139"/>
    </row>
    <row r="18526" spans="9:9" ht="17.25" hidden="1" customHeight="1">
      <c r="I18526" s="139"/>
    </row>
    <row r="18527" spans="9:9" ht="17.25" hidden="1" customHeight="1">
      <c r="I18527" s="139"/>
    </row>
    <row r="18528" spans="9:9" ht="17.25" hidden="1" customHeight="1">
      <c r="I18528" s="139"/>
    </row>
    <row r="18529" spans="9:9" ht="17.25" hidden="1" customHeight="1">
      <c r="I18529" s="139"/>
    </row>
    <row r="18530" spans="9:9" ht="17.25" hidden="1" customHeight="1">
      <c r="I18530" s="139"/>
    </row>
    <row r="18531" spans="9:9" ht="17.25" hidden="1" customHeight="1">
      <c r="I18531" s="139"/>
    </row>
    <row r="18532" spans="9:9" ht="17.25" hidden="1" customHeight="1">
      <c r="I18532" s="139"/>
    </row>
    <row r="18533" spans="9:9" ht="17.25" hidden="1" customHeight="1">
      <c r="I18533" s="139"/>
    </row>
    <row r="18534" spans="9:9" ht="17.25" hidden="1" customHeight="1">
      <c r="I18534" s="139"/>
    </row>
    <row r="18535" spans="9:9" ht="17.25" hidden="1" customHeight="1">
      <c r="I18535" s="139"/>
    </row>
    <row r="18536" spans="9:9" ht="17.25" hidden="1" customHeight="1">
      <c r="I18536" s="139"/>
    </row>
    <row r="18537" spans="9:9" ht="17.25" hidden="1" customHeight="1">
      <c r="I18537" s="139"/>
    </row>
    <row r="18538" spans="9:9" ht="17.25" hidden="1" customHeight="1">
      <c r="I18538" s="139"/>
    </row>
    <row r="18539" spans="9:9" ht="17.25" hidden="1" customHeight="1">
      <c r="I18539" s="139"/>
    </row>
    <row r="18540" spans="9:9" ht="17.25" hidden="1" customHeight="1">
      <c r="I18540" s="139"/>
    </row>
    <row r="18541" spans="9:9" ht="17.25" hidden="1" customHeight="1">
      <c r="I18541" s="139"/>
    </row>
    <row r="18542" spans="9:9" ht="17.25" hidden="1" customHeight="1">
      <c r="I18542" s="139"/>
    </row>
    <row r="18543" spans="9:9" ht="17.25" hidden="1" customHeight="1">
      <c r="I18543" s="139"/>
    </row>
    <row r="18544" spans="9:9" ht="17.25" hidden="1" customHeight="1">
      <c r="I18544" s="139"/>
    </row>
    <row r="18545" spans="9:9" ht="17.25" hidden="1" customHeight="1">
      <c r="I18545" s="139"/>
    </row>
    <row r="18546" spans="9:9" ht="17.25" hidden="1" customHeight="1">
      <c r="I18546" s="139"/>
    </row>
    <row r="18547" spans="9:9" ht="17.25" hidden="1" customHeight="1">
      <c r="I18547" s="139"/>
    </row>
    <row r="18548" spans="9:9" ht="17.25" hidden="1" customHeight="1">
      <c r="I18548" s="139"/>
    </row>
    <row r="18549" spans="9:9" ht="17.25" hidden="1" customHeight="1">
      <c r="I18549" s="139"/>
    </row>
    <row r="18550" spans="9:9" ht="17.25" hidden="1" customHeight="1">
      <c r="I18550" s="139"/>
    </row>
    <row r="18551" spans="9:9" ht="17.25" hidden="1" customHeight="1">
      <c r="I18551" s="139"/>
    </row>
    <row r="18552" spans="9:9" ht="17.25" hidden="1" customHeight="1">
      <c r="I18552" s="139"/>
    </row>
    <row r="18553" spans="9:9" ht="17.25" hidden="1" customHeight="1">
      <c r="I18553" s="139"/>
    </row>
    <row r="18554" spans="9:9" ht="17.25" hidden="1" customHeight="1">
      <c r="I18554" s="139"/>
    </row>
    <row r="18555" spans="9:9" ht="17.25" hidden="1" customHeight="1">
      <c r="I18555" s="139"/>
    </row>
    <row r="18556" spans="9:9" ht="17.25" hidden="1" customHeight="1">
      <c r="I18556" s="139"/>
    </row>
    <row r="18557" spans="9:9" ht="17.25" hidden="1" customHeight="1">
      <c r="I18557" s="139"/>
    </row>
    <row r="18558" spans="9:9" ht="17.25" hidden="1" customHeight="1">
      <c r="I18558" s="139"/>
    </row>
    <row r="18559" spans="9:9" ht="17.25" hidden="1" customHeight="1">
      <c r="I18559" s="139"/>
    </row>
    <row r="18560" spans="9:9" ht="17.25" hidden="1" customHeight="1">
      <c r="I18560" s="139"/>
    </row>
    <row r="18561" spans="9:9" ht="17.25" hidden="1" customHeight="1">
      <c r="I18561" s="139"/>
    </row>
    <row r="18562" spans="9:9" ht="17.25" hidden="1" customHeight="1">
      <c r="I18562" s="139"/>
    </row>
    <row r="18563" spans="9:9" ht="17.25" hidden="1" customHeight="1">
      <c r="I18563" s="139"/>
    </row>
    <row r="18564" spans="9:9" ht="17.25" hidden="1" customHeight="1">
      <c r="I18564" s="139"/>
    </row>
    <row r="18565" spans="9:9" ht="17.25" hidden="1" customHeight="1">
      <c r="I18565" s="139"/>
    </row>
    <row r="18566" spans="9:9" ht="17.25" hidden="1" customHeight="1">
      <c r="I18566" s="139"/>
    </row>
    <row r="18567" spans="9:9" ht="17.25" hidden="1" customHeight="1">
      <c r="I18567" s="139"/>
    </row>
    <row r="18568" spans="9:9" ht="17.25" hidden="1" customHeight="1">
      <c r="I18568" s="139"/>
    </row>
    <row r="18569" spans="9:9" ht="17.25" hidden="1" customHeight="1">
      <c r="I18569" s="139"/>
    </row>
    <row r="18570" spans="9:9" ht="17.25" hidden="1" customHeight="1">
      <c r="I18570" s="139"/>
    </row>
    <row r="18571" spans="9:9" ht="17.25" hidden="1" customHeight="1">
      <c r="I18571" s="139"/>
    </row>
    <row r="18572" spans="9:9" ht="17.25" hidden="1" customHeight="1">
      <c r="I18572" s="139"/>
    </row>
    <row r="18573" spans="9:9" ht="17.25" hidden="1" customHeight="1">
      <c r="I18573" s="139"/>
    </row>
    <row r="18574" spans="9:9" ht="17.25" hidden="1" customHeight="1">
      <c r="I18574" s="139"/>
    </row>
    <row r="18575" spans="9:9" ht="17.25" hidden="1" customHeight="1">
      <c r="I18575" s="139"/>
    </row>
    <row r="18576" spans="9:9" ht="17.25" hidden="1" customHeight="1">
      <c r="I18576" s="139"/>
    </row>
    <row r="18577" spans="9:9" ht="17.25" hidden="1" customHeight="1">
      <c r="I18577" s="139"/>
    </row>
    <row r="18578" spans="9:9" ht="17.25" hidden="1" customHeight="1">
      <c r="I18578" s="139"/>
    </row>
    <row r="18579" spans="9:9" ht="17.25" hidden="1" customHeight="1">
      <c r="I18579" s="139"/>
    </row>
    <row r="18580" spans="9:9" ht="17.25" hidden="1" customHeight="1">
      <c r="I18580" s="139"/>
    </row>
    <row r="18581" spans="9:9" ht="17.25" hidden="1" customHeight="1">
      <c r="I18581" s="139"/>
    </row>
    <row r="18582" spans="9:9" ht="17.25" hidden="1" customHeight="1">
      <c r="I18582" s="139"/>
    </row>
    <row r="18583" spans="9:9" ht="17.25" hidden="1" customHeight="1">
      <c r="I18583" s="139"/>
    </row>
    <row r="18584" spans="9:9" ht="17.25" hidden="1" customHeight="1">
      <c r="I18584" s="139"/>
    </row>
    <row r="18585" spans="9:9" ht="17.25" hidden="1" customHeight="1">
      <c r="I18585" s="139"/>
    </row>
    <row r="18586" spans="9:9" ht="17.25" hidden="1" customHeight="1">
      <c r="I18586" s="139"/>
    </row>
    <row r="18587" spans="9:9" ht="17.25" hidden="1" customHeight="1">
      <c r="I18587" s="139"/>
    </row>
    <row r="18588" spans="9:9" ht="17.25" hidden="1" customHeight="1">
      <c r="I18588" s="139"/>
    </row>
    <row r="18589" spans="9:9" ht="17.25" hidden="1" customHeight="1">
      <c r="I18589" s="139"/>
    </row>
    <row r="18590" spans="9:9" ht="17.25" hidden="1" customHeight="1">
      <c r="I18590" s="139"/>
    </row>
    <row r="18591" spans="9:9" ht="17.25" hidden="1" customHeight="1">
      <c r="I18591" s="139"/>
    </row>
    <row r="18592" spans="9:9" ht="17.25" hidden="1" customHeight="1">
      <c r="I18592" s="139"/>
    </row>
    <row r="18593" spans="9:9" ht="17.25" hidden="1" customHeight="1">
      <c r="I18593" s="139"/>
    </row>
    <row r="18594" spans="9:9" ht="17.25" hidden="1" customHeight="1">
      <c r="I18594" s="139"/>
    </row>
    <row r="18595" spans="9:9" ht="17.25" hidden="1" customHeight="1">
      <c r="I18595" s="139"/>
    </row>
    <row r="18596" spans="9:9" ht="17.25" hidden="1" customHeight="1">
      <c r="I18596" s="139"/>
    </row>
    <row r="18597" spans="9:9" ht="17.25" hidden="1" customHeight="1">
      <c r="I18597" s="139"/>
    </row>
    <row r="18598" spans="9:9" ht="17.25" hidden="1" customHeight="1">
      <c r="I18598" s="139"/>
    </row>
    <row r="18599" spans="9:9" ht="17.25" hidden="1" customHeight="1">
      <c r="I18599" s="139"/>
    </row>
    <row r="18600" spans="9:9" ht="17.25" hidden="1" customHeight="1">
      <c r="I18600" s="139"/>
    </row>
    <row r="18601" spans="9:9" ht="17.25" hidden="1" customHeight="1">
      <c r="I18601" s="139"/>
    </row>
    <row r="18602" spans="9:9" ht="17.25" hidden="1" customHeight="1">
      <c r="I18602" s="139"/>
    </row>
    <row r="18603" spans="9:9" ht="17.25" hidden="1" customHeight="1">
      <c r="I18603" s="139"/>
    </row>
    <row r="18604" spans="9:9" ht="17.25" hidden="1" customHeight="1">
      <c r="I18604" s="139"/>
    </row>
    <row r="18605" spans="9:9" ht="17.25" hidden="1" customHeight="1">
      <c r="I18605" s="139"/>
    </row>
    <row r="18606" spans="9:9" ht="17.25" hidden="1" customHeight="1">
      <c r="I18606" s="139"/>
    </row>
    <row r="18607" spans="9:9" ht="17.25" hidden="1" customHeight="1">
      <c r="I18607" s="139"/>
    </row>
    <row r="18608" spans="9:9" ht="17.25" hidden="1" customHeight="1">
      <c r="I18608" s="139"/>
    </row>
    <row r="18609" spans="9:9" ht="17.25" hidden="1" customHeight="1">
      <c r="I18609" s="139"/>
    </row>
    <row r="18610" spans="9:9" ht="17.25" hidden="1" customHeight="1">
      <c r="I18610" s="139"/>
    </row>
    <row r="18611" spans="9:9" ht="17.25" hidden="1" customHeight="1">
      <c r="I18611" s="139"/>
    </row>
    <row r="18612" spans="9:9" ht="17.25" hidden="1" customHeight="1">
      <c r="I18612" s="139"/>
    </row>
    <row r="18613" spans="9:9" ht="17.25" hidden="1" customHeight="1">
      <c r="I18613" s="139"/>
    </row>
    <row r="18614" spans="9:9" ht="17.25" hidden="1" customHeight="1">
      <c r="I18614" s="139"/>
    </row>
    <row r="18615" spans="9:9" ht="17.25" hidden="1" customHeight="1">
      <c r="I18615" s="139"/>
    </row>
    <row r="18616" spans="9:9" ht="17.25" hidden="1" customHeight="1">
      <c r="I18616" s="139"/>
    </row>
    <row r="18617" spans="9:9" ht="17.25" hidden="1" customHeight="1">
      <c r="I18617" s="139"/>
    </row>
    <row r="18618" spans="9:9" ht="17.25" hidden="1" customHeight="1">
      <c r="I18618" s="139"/>
    </row>
    <row r="18619" spans="9:9" ht="17.25" hidden="1" customHeight="1">
      <c r="I18619" s="139"/>
    </row>
    <row r="18620" spans="9:9" ht="17.25" hidden="1" customHeight="1">
      <c r="I18620" s="139"/>
    </row>
    <row r="18621" spans="9:9" ht="17.25" hidden="1" customHeight="1">
      <c r="I18621" s="139"/>
    </row>
    <row r="18622" spans="9:9" ht="17.25" hidden="1" customHeight="1">
      <c r="I18622" s="139"/>
    </row>
    <row r="18623" spans="9:9" ht="17.25" hidden="1" customHeight="1">
      <c r="I18623" s="139"/>
    </row>
    <row r="18624" spans="9:9" ht="17.25" hidden="1" customHeight="1">
      <c r="I18624" s="139"/>
    </row>
    <row r="18625" spans="9:9" ht="17.25" hidden="1" customHeight="1">
      <c r="I18625" s="139"/>
    </row>
    <row r="18626" spans="9:9" ht="17.25" hidden="1" customHeight="1">
      <c r="I18626" s="139"/>
    </row>
    <row r="18627" spans="9:9" ht="17.25" hidden="1" customHeight="1">
      <c r="I18627" s="139"/>
    </row>
    <row r="18628" spans="9:9" ht="17.25" hidden="1" customHeight="1">
      <c r="I18628" s="139"/>
    </row>
    <row r="18629" spans="9:9" ht="17.25" hidden="1" customHeight="1">
      <c r="I18629" s="139"/>
    </row>
    <row r="18630" spans="9:9" ht="17.25" hidden="1" customHeight="1">
      <c r="I18630" s="139"/>
    </row>
    <row r="18631" spans="9:9" ht="17.25" hidden="1" customHeight="1">
      <c r="I18631" s="139"/>
    </row>
    <row r="18632" spans="9:9" ht="17.25" hidden="1" customHeight="1">
      <c r="I18632" s="139"/>
    </row>
    <row r="18633" spans="9:9" ht="17.25" hidden="1" customHeight="1">
      <c r="I18633" s="139"/>
    </row>
    <row r="18634" spans="9:9" ht="17.25" hidden="1" customHeight="1">
      <c r="I18634" s="139"/>
    </row>
    <row r="18635" spans="9:9" ht="17.25" hidden="1" customHeight="1">
      <c r="I18635" s="139"/>
    </row>
    <row r="18636" spans="9:9" ht="17.25" hidden="1" customHeight="1">
      <c r="I18636" s="139"/>
    </row>
    <row r="18637" spans="9:9" ht="17.25" hidden="1" customHeight="1">
      <c r="I18637" s="139"/>
    </row>
    <row r="18638" spans="9:9" ht="17.25" hidden="1" customHeight="1">
      <c r="I18638" s="139"/>
    </row>
    <row r="18639" spans="9:9" ht="17.25" hidden="1" customHeight="1">
      <c r="I18639" s="139"/>
    </row>
    <row r="18640" spans="9:9" ht="17.25" hidden="1" customHeight="1">
      <c r="I18640" s="139"/>
    </row>
    <row r="18641" spans="9:9" ht="17.25" hidden="1" customHeight="1">
      <c r="I18641" s="139"/>
    </row>
    <row r="18642" spans="9:9" ht="17.25" hidden="1" customHeight="1">
      <c r="I18642" s="139"/>
    </row>
    <row r="18643" spans="9:9" ht="17.25" hidden="1" customHeight="1">
      <c r="I18643" s="139"/>
    </row>
    <row r="18644" spans="9:9" ht="17.25" hidden="1" customHeight="1">
      <c r="I18644" s="139"/>
    </row>
    <row r="18645" spans="9:9" ht="17.25" hidden="1" customHeight="1">
      <c r="I18645" s="139"/>
    </row>
    <row r="18646" spans="9:9" ht="17.25" hidden="1" customHeight="1">
      <c r="I18646" s="139"/>
    </row>
    <row r="18647" spans="9:9" ht="17.25" hidden="1" customHeight="1">
      <c r="I18647" s="139"/>
    </row>
    <row r="18648" spans="9:9" ht="17.25" hidden="1" customHeight="1">
      <c r="I18648" s="139"/>
    </row>
    <row r="18649" spans="9:9" ht="17.25" hidden="1" customHeight="1">
      <c r="I18649" s="139"/>
    </row>
    <row r="18650" spans="9:9" ht="17.25" hidden="1" customHeight="1">
      <c r="I18650" s="139"/>
    </row>
    <row r="18651" spans="9:9" ht="17.25" hidden="1" customHeight="1">
      <c r="I18651" s="139"/>
    </row>
    <row r="18652" spans="9:9" ht="17.25" hidden="1" customHeight="1">
      <c r="I18652" s="139"/>
    </row>
    <row r="18653" spans="9:9" ht="17.25" hidden="1" customHeight="1">
      <c r="I18653" s="139"/>
    </row>
    <row r="18654" spans="9:9" ht="17.25" hidden="1" customHeight="1">
      <c r="I18654" s="139"/>
    </row>
    <row r="18655" spans="9:9" ht="17.25" hidden="1" customHeight="1">
      <c r="I18655" s="139"/>
    </row>
    <row r="18656" spans="9:9" ht="17.25" hidden="1" customHeight="1">
      <c r="I18656" s="139"/>
    </row>
    <row r="18657" spans="9:9" ht="17.25" hidden="1" customHeight="1">
      <c r="I18657" s="139"/>
    </row>
    <row r="18658" spans="9:9" ht="17.25" hidden="1" customHeight="1">
      <c r="I18658" s="139"/>
    </row>
    <row r="18659" spans="9:9" ht="17.25" hidden="1" customHeight="1">
      <c r="I18659" s="139"/>
    </row>
    <row r="18660" spans="9:9" ht="17.25" hidden="1" customHeight="1">
      <c r="I18660" s="139"/>
    </row>
    <row r="18661" spans="9:9" ht="17.25" hidden="1" customHeight="1">
      <c r="I18661" s="139"/>
    </row>
    <row r="18662" spans="9:9" ht="17.25" hidden="1" customHeight="1">
      <c r="I18662" s="139"/>
    </row>
    <row r="18663" spans="9:9" ht="17.25" hidden="1" customHeight="1">
      <c r="I18663" s="139"/>
    </row>
    <row r="18664" spans="9:9" ht="17.25" hidden="1" customHeight="1">
      <c r="I18664" s="139"/>
    </row>
    <row r="18665" spans="9:9" ht="17.25" hidden="1" customHeight="1">
      <c r="I18665" s="139"/>
    </row>
    <row r="18666" spans="9:9" ht="17.25" hidden="1" customHeight="1">
      <c r="I18666" s="139"/>
    </row>
    <row r="18667" spans="9:9" ht="17.25" hidden="1" customHeight="1">
      <c r="I18667" s="139"/>
    </row>
    <row r="18668" spans="9:9" ht="17.25" hidden="1" customHeight="1">
      <c r="I18668" s="139"/>
    </row>
    <row r="18669" spans="9:9" ht="17.25" hidden="1" customHeight="1">
      <c r="I18669" s="139"/>
    </row>
    <row r="18670" spans="9:9" ht="17.25" hidden="1" customHeight="1">
      <c r="I18670" s="139"/>
    </row>
    <row r="18671" spans="9:9" ht="17.25" hidden="1" customHeight="1">
      <c r="I18671" s="139"/>
    </row>
    <row r="18672" spans="9:9" ht="17.25" hidden="1" customHeight="1">
      <c r="I18672" s="139"/>
    </row>
    <row r="18673" spans="9:9" ht="17.25" hidden="1" customHeight="1">
      <c r="I18673" s="139"/>
    </row>
    <row r="18674" spans="9:9" ht="17.25" hidden="1" customHeight="1">
      <c r="I18674" s="139"/>
    </row>
    <row r="18675" spans="9:9" ht="17.25" hidden="1" customHeight="1">
      <c r="I18675" s="139"/>
    </row>
    <row r="18676" spans="9:9" ht="17.25" hidden="1" customHeight="1">
      <c r="I18676" s="139"/>
    </row>
    <row r="18677" spans="9:9" ht="17.25" hidden="1" customHeight="1">
      <c r="I18677" s="139"/>
    </row>
    <row r="18678" spans="9:9" ht="17.25" hidden="1" customHeight="1">
      <c r="I18678" s="139"/>
    </row>
    <row r="18679" spans="9:9" ht="17.25" hidden="1" customHeight="1">
      <c r="I18679" s="139"/>
    </row>
    <row r="18680" spans="9:9" ht="17.25" hidden="1" customHeight="1">
      <c r="I18680" s="139"/>
    </row>
    <row r="18681" spans="9:9" ht="17.25" hidden="1" customHeight="1">
      <c r="I18681" s="139"/>
    </row>
    <row r="18682" spans="9:9" ht="17.25" hidden="1" customHeight="1">
      <c r="I18682" s="139"/>
    </row>
    <row r="18683" spans="9:9" ht="17.25" hidden="1" customHeight="1">
      <c r="I18683" s="139"/>
    </row>
    <row r="18684" spans="9:9" ht="17.25" hidden="1" customHeight="1">
      <c r="I18684" s="139"/>
    </row>
    <row r="18685" spans="9:9" ht="17.25" hidden="1" customHeight="1">
      <c r="I18685" s="139"/>
    </row>
    <row r="18686" spans="9:9" ht="17.25" hidden="1" customHeight="1">
      <c r="I18686" s="139"/>
    </row>
    <row r="18687" spans="9:9" ht="17.25" hidden="1" customHeight="1">
      <c r="I18687" s="139"/>
    </row>
    <row r="18688" spans="9:9" ht="17.25" hidden="1" customHeight="1">
      <c r="I18688" s="139"/>
    </row>
    <row r="18689" spans="9:9" ht="17.25" hidden="1" customHeight="1">
      <c r="I18689" s="139"/>
    </row>
    <row r="18690" spans="9:9" ht="17.25" hidden="1" customHeight="1">
      <c r="I18690" s="139"/>
    </row>
    <row r="18691" spans="9:9" ht="17.25" hidden="1" customHeight="1">
      <c r="I18691" s="139"/>
    </row>
    <row r="18692" spans="9:9" ht="17.25" hidden="1" customHeight="1">
      <c r="I18692" s="139"/>
    </row>
    <row r="18693" spans="9:9" ht="17.25" hidden="1" customHeight="1">
      <c r="I18693" s="139"/>
    </row>
    <row r="18694" spans="9:9" ht="17.25" hidden="1" customHeight="1">
      <c r="I18694" s="139"/>
    </row>
    <row r="18695" spans="9:9" ht="17.25" hidden="1" customHeight="1">
      <c r="I18695" s="139"/>
    </row>
    <row r="18696" spans="9:9" ht="17.25" hidden="1" customHeight="1">
      <c r="I18696" s="139"/>
    </row>
    <row r="18697" spans="9:9" ht="17.25" hidden="1" customHeight="1">
      <c r="I18697" s="139"/>
    </row>
    <row r="18698" spans="9:9" ht="17.25" hidden="1" customHeight="1">
      <c r="I18698" s="139"/>
    </row>
    <row r="18699" spans="9:9" ht="17.25" hidden="1" customHeight="1">
      <c r="I18699" s="139"/>
    </row>
    <row r="18700" spans="9:9" ht="17.25" hidden="1" customHeight="1">
      <c r="I18700" s="139"/>
    </row>
    <row r="18701" spans="9:9" ht="17.25" hidden="1" customHeight="1">
      <c r="I18701" s="139"/>
    </row>
    <row r="18702" spans="9:9" ht="17.25" hidden="1" customHeight="1">
      <c r="I18702" s="139"/>
    </row>
    <row r="18703" spans="9:9" ht="17.25" hidden="1" customHeight="1">
      <c r="I18703" s="139"/>
    </row>
    <row r="18704" spans="9:9" ht="17.25" hidden="1" customHeight="1">
      <c r="I18704" s="139"/>
    </row>
    <row r="18705" spans="9:9" ht="17.25" hidden="1" customHeight="1">
      <c r="I18705" s="139"/>
    </row>
    <row r="18706" spans="9:9" ht="17.25" hidden="1" customHeight="1">
      <c r="I18706" s="139"/>
    </row>
    <row r="18707" spans="9:9" ht="17.25" hidden="1" customHeight="1">
      <c r="I18707" s="139"/>
    </row>
    <row r="18708" spans="9:9" ht="17.25" hidden="1" customHeight="1">
      <c r="I18708" s="139"/>
    </row>
    <row r="18709" spans="9:9" ht="17.25" hidden="1" customHeight="1">
      <c r="I18709" s="139"/>
    </row>
    <row r="18710" spans="9:9" ht="17.25" hidden="1" customHeight="1">
      <c r="I18710" s="139"/>
    </row>
    <row r="18711" spans="9:9" ht="17.25" hidden="1" customHeight="1">
      <c r="I18711" s="139"/>
    </row>
    <row r="18712" spans="9:9" ht="17.25" hidden="1" customHeight="1">
      <c r="I18712" s="139"/>
    </row>
    <row r="18713" spans="9:9" ht="17.25" hidden="1" customHeight="1">
      <c r="I18713" s="139"/>
    </row>
    <row r="18714" spans="9:9" ht="17.25" hidden="1" customHeight="1">
      <c r="I18714" s="139"/>
    </row>
    <row r="18715" spans="9:9" ht="17.25" hidden="1" customHeight="1">
      <c r="I18715" s="139"/>
    </row>
    <row r="18716" spans="9:9" ht="17.25" hidden="1" customHeight="1">
      <c r="I18716" s="139"/>
    </row>
    <row r="18717" spans="9:9" ht="17.25" hidden="1" customHeight="1">
      <c r="I18717" s="139"/>
    </row>
    <row r="18718" spans="9:9" ht="17.25" hidden="1" customHeight="1">
      <c r="I18718" s="139"/>
    </row>
    <row r="18719" spans="9:9" ht="17.25" hidden="1" customHeight="1">
      <c r="I18719" s="139"/>
    </row>
    <row r="18720" spans="9:9" ht="17.25" hidden="1" customHeight="1">
      <c r="I18720" s="139"/>
    </row>
    <row r="18721" spans="9:9" ht="17.25" hidden="1" customHeight="1">
      <c r="I18721" s="139"/>
    </row>
    <row r="18722" spans="9:9" ht="17.25" hidden="1" customHeight="1">
      <c r="I18722" s="139"/>
    </row>
    <row r="18723" spans="9:9" ht="17.25" hidden="1" customHeight="1">
      <c r="I18723" s="139"/>
    </row>
    <row r="18724" spans="9:9" ht="17.25" hidden="1" customHeight="1">
      <c r="I18724" s="139"/>
    </row>
    <row r="18725" spans="9:9" ht="17.25" hidden="1" customHeight="1">
      <c r="I18725" s="139"/>
    </row>
    <row r="18726" spans="9:9" ht="17.25" hidden="1" customHeight="1">
      <c r="I18726" s="139"/>
    </row>
    <row r="18727" spans="9:9" ht="17.25" hidden="1" customHeight="1">
      <c r="I18727" s="139"/>
    </row>
    <row r="18728" spans="9:9" ht="17.25" hidden="1" customHeight="1">
      <c r="I18728" s="139"/>
    </row>
    <row r="18729" spans="9:9" ht="17.25" hidden="1" customHeight="1">
      <c r="I18729" s="139"/>
    </row>
    <row r="18730" spans="9:9" ht="17.25" hidden="1" customHeight="1">
      <c r="I18730" s="139"/>
    </row>
    <row r="18731" spans="9:9" ht="17.25" hidden="1" customHeight="1">
      <c r="I18731" s="139"/>
    </row>
    <row r="18732" spans="9:9" ht="17.25" hidden="1" customHeight="1">
      <c r="I18732" s="139"/>
    </row>
    <row r="18733" spans="9:9" ht="17.25" hidden="1" customHeight="1">
      <c r="I18733" s="139"/>
    </row>
    <row r="18734" spans="9:9" ht="17.25" hidden="1" customHeight="1">
      <c r="I18734" s="139"/>
    </row>
    <row r="18735" spans="9:9" ht="17.25" hidden="1" customHeight="1">
      <c r="I18735" s="139"/>
    </row>
    <row r="18736" spans="9:9" ht="17.25" hidden="1" customHeight="1">
      <c r="I18736" s="139"/>
    </row>
    <row r="18737" spans="9:9" ht="17.25" hidden="1" customHeight="1">
      <c r="I18737" s="139"/>
    </row>
    <row r="18738" spans="9:9" ht="17.25" hidden="1" customHeight="1">
      <c r="I18738" s="139"/>
    </row>
    <row r="18739" spans="9:9" ht="17.25" hidden="1" customHeight="1">
      <c r="I18739" s="139"/>
    </row>
    <row r="18740" spans="9:9" ht="17.25" hidden="1" customHeight="1">
      <c r="I18740" s="139"/>
    </row>
    <row r="18741" spans="9:9" ht="17.25" hidden="1" customHeight="1">
      <c r="I18741" s="139"/>
    </row>
    <row r="18742" spans="9:9" ht="17.25" hidden="1" customHeight="1">
      <c r="I18742" s="139"/>
    </row>
    <row r="18743" spans="9:9" ht="17.25" hidden="1" customHeight="1">
      <c r="I18743" s="139"/>
    </row>
    <row r="18744" spans="9:9" ht="17.25" hidden="1" customHeight="1">
      <c r="I18744" s="139"/>
    </row>
    <row r="18745" spans="9:9" ht="17.25" hidden="1" customHeight="1">
      <c r="I18745" s="139"/>
    </row>
    <row r="18746" spans="9:9" ht="17.25" hidden="1" customHeight="1">
      <c r="I18746" s="139"/>
    </row>
    <row r="18747" spans="9:9" ht="17.25" hidden="1" customHeight="1">
      <c r="I18747" s="139"/>
    </row>
    <row r="18748" spans="9:9" ht="17.25" hidden="1" customHeight="1">
      <c r="I18748" s="139"/>
    </row>
    <row r="18749" spans="9:9" ht="17.25" hidden="1" customHeight="1">
      <c r="I18749" s="139"/>
    </row>
    <row r="18750" spans="9:9" ht="17.25" hidden="1" customHeight="1">
      <c r="I18750" s="139"/>
    </row>
    <row r="18751" spans="9:9" ht="17.25" hidden="1" customHeight="1">
      <c r="I18751" s="139"/>
    </row>
    <row r="18752" spans="9:9" ht="17.25" hidden="1" customHeight="1">
      <c r="I18752" s="139"/>
    </row>
    <row r="18753" spans="9:9" ht="17.25" hidden="1" customHeight="1">
      <c r="I18753" s="139"/>
    </row>
    <row r="18754" spans="9:9" ht="17.25" hidden="1" customHeight="1">
      <c r="I18754" s="139"/>
    </row>
    <row r="18755" spans="9:9" ht="17.25" hidden="1" customHeight="1">
      <c r="I18755" s="139"/>
    </row>
    <row r="18756" spans="9:9" ht="17.25" hidden="1" customHeight="1">
      <c r="I18756" s="139"/>
    </row>
    <row r="18757" spans="9:9" ht="17.25" hidden="1" customHeight="1">
      <c r="I18757" s="139"/>
    </row>
    <row r="18758" spans="9:9" ht="17.25" hidden="1" customHeight="1">
      <c r="I18758" s="139"/>
    </row>
    <row r="18759" spans="9:9" ht="17.25" hidden="1" customHeight="1">
      <c r="I18759" s="139"/>
    </row>
    <row r="18760" spans="9:9" ht="17.25" hidden="1" customHeight="1">
      <c r="I18760" s="139"/>
    </row>
    <row r="18761" spans="9:9" ht="17.25" hidden="1" customHeight="1">
      <c r="I18761" s="139"/>
    </row>
    <row r="18762" spans="9:9" ht="17.25" hidden="1" customHeight="1">
      <c r="I18762" s="139"/>
    </row>
    <row r="18763" spans="9:9" ht="17.25" hidden="1" customHeight="1">
      <c r="I18763" s="139"/>
    </row>
    <row r="18764" spans="9:9" ht="17.25" hidden="1" customHeight="1">
      <c r="I18764" s="139"/>
    </row>
    <row r="18765" spans="9:9" ht="17.25" hidden="1" customHeight="1">
      <c r="I18765" s="139"/>
    </row>
    <row r="18766" spans="9:9" ht="17.25" hidden="1" customHeight="1">
      <c r="I18766" s="139"/>
    </row>
    <row r="18767" spans="9:9" ht="17.25" hidden="1" customHeight="1">
      <c r="I18767" s="139"/>
    </row>
    <row r="18768" spans="9:9" ht="17.25" hidden="1" customHeight="1">
      <c r="I18768" s="139"/>
    </row>
    <row r="18769" spans="9:9" ht="17.25" hidden="1" customHeight="1">
      <c r="I18769" s="139"/>
    </row>
    <row r="18770" spans="9:9" ht="17.25" hidden="1" customHeight="1">
      <c r="I18770" s="139"/>
    </row>
    <row r="18771" spans="9:9" ht="17.25" hidden="1" customHeight="1">
      <c r="I18771" s="139"/>
    </row>
    <row r="18772" spans="9:9" ht="17.25" hidden="1" customHeight="1">
      <c r="I18772" s="139"/>
    </row>
    <row r="18773" spans="9:9" ht="17.25" hidden="1" customHeight="1">
      <c r="I18773" s="139"/>
    </row>
    <row r="18774" spans="9:9" ht="17.25" hidden="1" customHeight="1">
      <c r="I18774" s="139"/>
    </row>
    <row r="18775" spans="9:9" ht="17.25" hidden="1" customHeight="1">
      <c r="I18775" s="139"/>
    </row>
    <row r="18776" spans="9:9" ht="17.25" hidden="1" customHeight="1">
      <c r="I18776" s="139"/>
    </row>
    <row r="18777" spans="9:9" ht="17.25" hidden="1" customHeight="1">
      <c r="I18777" s="139"/>
    </row>
    <row r="18778" spans="9:9" ht="17.25" hidden="1" customHeight="1">
      <c r="I18778" s="139"/>
    </row>
    <row r="18779" spans="9:9" ht="17.25" hidden="1" customHeight="1">
      <c r="I18779" s="139"/>
    </row>
    <row r="18780" spans="9:9" ht="17.25" hidden="1" customHeight="1">
      <c r="I18780" s="139"/>
    </row>
    <row r="18781" spans="9:9" ht="17.25" hidden="1" customHeight="1">
      <c r="I18781" s="139"/>
    </row>
    <row r="18782" spans="9:9" ht="17.25" hidden="1" customHeight="1">
      <c r="I18782" s="139"/>
    </row>
    <row r="18783" spans="9:9" ht="17.25" hidden="1" customHeight="1">
      <c r="I18783" s="139"/>
    </row>
    <row r="18784" spans="9:9" ht="17.25" hidden="1" customHeight="1">
      <c r="I18784" s="139"/>
    </row>
    <row r="18785" spans="9:9" ht="17.25" hidden="1" customHeight="1">
      <c r="I18785" s="139"/>
    </row>
    <row r="18786" spans="9:9" ht="17.25" hidden="1" customHeight="1">
      <c r="I18786" s="139"/>
    </row>
    <row r="18787" spans="9:9" ht="17.25" hidden="1" customHeight="1">
      <c r="I18787" s="139"/>
    </row>
    <row r="18788" spans="9:9" ht="17.25" hidden="1" customHeight="1">
      <c r="I18788" s="139"/>
    </row>
    <row r="18789" spans="9:9" ht="17.25" hidden="1" customHeight="1">
      <c r="I18789" s="139"/>
    </row>
    <row r="18790" spans="9:9" ht="17.25" hidden="1" customHeight="1">
      <c r="I18790" s="139"/>
    </row>
    <row r="18791" spans="9:9" ht="17.25" hidden="1" customHeight="1">
      <c r="I18791" s="139"/>
    </row>
    <row r="18792" spans="9:9" ht="17.25" hidden="1" customHeight="1">
      <c r="I18792" s="139"/>
    </row>
    <row r="18793" spans="9:9" ht="17.25" hidden="1" customHeight="1">
      <c r="I18793" s="139"/>
    </row>
    <row r="18794" spans="9:9" ht="17.25" hidden="1" customHeight="1">
      <c r="I18794" s="139"/>
    </row>
    <row r="18795" spans="9:9" ht="17.25" hidden="1" customHeight="1">
      <c r="I18795" s="139"/>
    </row>
    <row r="18796" spans="9:9" ht="17.25" hidden="1" customHeight="1">
      <c r="I18796" s="139"/>
    </row>
    <row r="18797" spans="9:9" ht="17.25" hidden="1" customHeight="1">
      <c r="I18797" s="139"/>
    </row>
    <row r="18798" spans="9:9" ht="17.25" hidden="1" customHeight="1">
      <c r="I18798" s="139"/>
    </row>
    <row r="18799" spans="9:9" ht="17.25" hidden="1" customHeight="1">
      <c r="I18799" s="139"/>
    </row>
    <row r="18800" spans="9:9" ht="17.25" hidden="1" customHeight="1">
      <c r="I18800" s="139"/>
    </row>
    <row r="18801" spans="9:9" ht="17.25" hidden="1" customHeight="1">
      <c r="I18801" s="139"/>
    </row>
    <row r="18802" spans="9:9" ht="17.25" hidden="1" customHeight="1">
      <c r="I18802" s="139"/>
    </row>
    <row r="18803" spans="9:9" ht="17.25" hidden="1" customHeight="1">
      <c r="I18803" s="139"/>
    </row>
    <row r="18804" spans="9:9" ht="17.25" hidden="1" customHeight="1">
      <c r="I18804" s="139"/>
    </row>
    <row r="18805" spans="9:9" ht="17.25" hidden="1" customHeight="1">
      <c r="I18805" s="139"/>
    </row>
    <row r="18806" spans="9:9" ht="17.25" hidden="1" customHeight="1">
      <c r="I18806" s="139"/>
    </row>
    <row r="18807" spans="9:9" ht="17.25" hidden="1" customHeight="1">
      <c r="I18807" s="139"/>
    </row>
    <row r="18808" spans="9:9" ht="17.25" hidden="1" customHeight="1">
      <c r="I18808" s="139"/>
    </row>
    <row r="18809" spans="9:9" ht="17.25" hidden="1" customHeight="1">
      <c r="I18809" s="139"/>
    </row>
    <row r="18810" spans="9:9" ht="17.25" hidden="1" customHeight="1">
      <c r="I18810" s="139"/>
    </row>
    <row r="18811" spans="9:9" ht="17.25" hidden="1" customHeight="1">
      <c r="I18811" s="139"/>
    </row>
    <row r="18812" spans="9:9" ht="17.25" hidden="1" customHeight="1">
      <c r="I18812" s="139"/>
    </row>
    <row r="18813" spans="9:9" ht="17.25" hidden="1" customHeight="1">
      <c r="I18813" s="139"/>
    </row>
    <row r="18814" spans="9:9" ht="17.25" hidden="1" customHeight="1">
      <c r="I18814" s="139"/>
    </row>
    <row r="18815" spans="9:9" ht="17.25" hidden="1" customHeight="1">
      <c r="I18815" s="139"/>
    </row>
    <row r="18816" spans="9:9" ht="17.25" hidden="1" customHeight="1">
      <c r="I18816" s="139"/>
    </row>
    <row r="18817" spans="9:9" ht="17.25" hidden="1" customHeight="1">
      <c r="I18817" s="139"/>
    </row>
    <row r="18818" spans="9:9" ht="17.25" hidden="1" customHeight="1">
      <c r="I18818" s="139"/>
    </row>
    <row r="18819" spans="9:9" ht="17.25" hidden="1" customHeight="1">
      <c r="I18819" s="139"/>
    </row>
    <row r="18820" spans="9:9" ht="17.25" hidden="1" customHeight="1">
      <c r="I18820" s="139"/>
    </row>
    <row r="18821" spans="9:9" ht="17.25" hidden="1" customHeight="1">
      <c r="I18821" s="139"/>
    </row>
    <row r="18822" spans="9:9" ht="17.25" hidden="1" customHeight="1">
      <c r="I18822" s="139"/>
    </row>
    <row r="18823" spans="9:9" ht="17.25" hidden="1" customHeight="1">
      <c r="I18823" s="139"/>
    </row>
    <row r="18824" spans="9:9" ht="17.25" hidden="1" customHeight="1">
      <c r="I18824" s="139"/>
    </row>
    <row r="18825" spans="9:9" ht="17.25" hidden="1" customHeight="1">
      <c r="I18825" s="139"/>
    </row>
    <row r="18826" spans="9:9" ht="17.25" hidden="1" customHeight="1">
      <c r="I18826" s="139"/>
    </row>
    <row r="18827" spans="9:9" ht="17.25" hidden="1" customHeight="1">
      <c r="I18827" s="139"/>
    </row>
    <row r="18828" spans="9:9" ht="17.25" hidden="1" customHeight="1">
      <c r="I18828" s="139"/>
    </row>
    <row r="18829" spans="9:9" ht="17.25" hidden="1" customHeight="1">
      <c r="I18829" s="139"/>
    </row>
    <row r="18830" spans="9:9" ht="17.25" hidden="1" customHeight="1">
      <c r="I18830" s="139"/>
    </row>
    <row r="18831" spans="9:9" ht="17.25" hidden="1" customHeight="1">
      <c r="I18831" s="139"/>
    </row>
    <row r="18832" spans="9:9" ht="17.25" hidden="1" customHeight="1">
      <c r="I18832" s="139"/>
    </row>
    <row r="18833" spans="9:9" ht="17.25" hidden="1" customHeight="1">
      <c r="I18833" s="139"/>
    </row>
    <row r="18834" spans="9:9" ht="17.25" hidden="1" customHeight="1">
      <c r="I18834" s="139"/>
    </row>
    <row r="18835" spans="9:9" ht="17.25" hidden="1" customHeight="1">
      <c r="I18835" s="139"/>
    </row>
    <row r="18836" spans="9:9" ht="17.25" hidden="1" customHeight="1">
      <c r="I18836" s="139"/>
    </row>
    <row r="18837" spans="9:9" ht="17.25" hidden="1" customHeight="1">
      <c r="I18837" s="139"/>
    </row>
    <row r="18838" spans="9:9" ht="17.25" hidden="1" customHeight="1">
      <c r="I18838" s="139"/>
    </row>
    <row r="18839" spans="9:9" ht="17.25" hidden="1" customHeight="1">
      <c r="I18839" s="139"/>
    </row>
    <row r="18840" spans="9:9" ht="17.25" hidden="1" customHeight="1">
      <c r="I18840" s="139"/>
    </row>
    <row r="18841" spans="9:9" ht="17.25" hidden="1" customHeight="1">
      <c r="I18841" s="139"/>
    </row>
    <row r="18842" spans="9:9" ht="17.25" hidden="1" customHeight="1">
      <c r="I18842" s="139"/>
    </row>
    <row r="18843" spans="9:9" ht="17.25" hidden="1" customHeight="1">
      <c r="I18843" s="139"/>
    </row>
    <row r="18844" spans="9:9" ht="17.25" hidden="1" customHeight="1">
      <c r="I18844" s="139"/>
    </row>
    <row r="18845" spans="9:9" ht="17.25" hidden="1" customHeight="1">
      <c r="I18845" s="139"/>
    </row>
    <row r="18846" spans="9:9" ht="17.25" hidden="1" customHeight="1">
      <c r="I18846" s="139"/>
    </row>
    <row r="18847" spans="9:9" ht="17.25" hidden="1" customHeight="1">
      <c r="I18847" s="139"/>
    </row>
    <row r="18848" spans="9:9" ht="17.25" hidden="1" customHeight="1">
      <c r="I18848" s="139"/>
    </row>
    <row r="18849" spans="9:9" ht="17.25" hidden="1" customHeight="1">
      <c r="I18849" s="139"/>
    </row>
    <row r="18850" spans="9:9" ht="17.25" hidden="1" customHeight="1">
      <c r="I18850" s="139"/>
    </row>
    <row r="18851" spans="9:9" ht="17.25" hidden="1" customHeight="1">
      <c r="I18851" s="139"/>
    </row>
    <row r="18852" spans="9:9" ht="17.25" hidden="1" customHeight="1">
      <c r="I18852" s="139"/>
    </row>
    <row r="18853" spans="9:9" ht="17.25" hidden="1" customHeight="1">
      <c r="I18853" s="139"/>
    </row>
    <row r="18854" spans="9:9" ht="17.25" hidden="1" customHeight="1">
      <c r="I18854" s="139"/>
    </row>
    <row r="18855" spans="9:9" ht="17.25" hidden="1" customHeight="1">
      <c r="I18855" s="139"/>
    </row>
    <row r="18856" spans="9:9" ht="17.25" hidden="1" customHeight="1">
      <c r="I18856" s="139"/>
    </row>
    <row r="18857" spans="9:9" ht="17.25" hidden="1" customHeight="1">
      <c r="I18857" s="139"/>
    </row>
    <row r="18858" spans="9:9" ht="17.25" hidden="1" customHeight="1">
      <c r="I18858" s="139"/>
    </row>
    <row r="18859" spans="9:9" ht="17.25" hidden="1" customHeight="1">
      <c r="I18859" s="139"/>
    </row>
    <row r="18860" spans="9:9" ht="17.25" hidden="1" customHeight="1">
      <c r="I18860" s="139"/>
    </row>
    <row r="18861" spans="9:9" ht="17.25" hidden="1" customHeight="1">
      <c r="I18861" s="139"/>
    </row>
    <row r="18862" spans="9:9" ht="17.25" hidden="1" customHeight="1">
      <c r="I18862" s="139"/>
    </row>
    <row r="18863" spans="9:9" ht="17.25" hidden="1" customHeight="1">
      <c r="I18863" s="139"/>
    </row>
    <row r="18864" spans="9:9" ht="17.25" hidden="1" customHeight="1">
      <c r="I18864" s="139"/>
    </row>
    <row r="18865" spans="9:9" ht="17.25" hidden="1" customHeight="1">
      <c r="I18865" s="139"/>
    </row>
    <row r="18866" spans="9:9" ht="17.25" hidden="1" customHeight="1">
      <c r="I18866" s="139"/>
    </row>
    <row r="18867" spans="9:9" ht="17.25" hidden="1" customHeight="1">
      <c r="I18867" s="139"/>
    </row>
    <row r="18868" spans="9:9" ht="17.25" hidden="1" customHeight="1">
      <c r="I18868" s="139"/>
    </row>
    <row r="18869" spans="9:9" ht="17.25" hidden="1" customHeight="1">
      <c r="I18869" s="139"/>
    </row>
    <row r="18870" spans="9:9" ht="17.25" hidden="1" customHeight="1">
      <c r="I18870" s="139"/>
    </row>
    <row r="18871" spans="9:9" ht="17.25" hidden="1" customHeight="1">
      <c r="I18871" s="139"/>
    </row>
    <row r="18872" spans="9:9" ht="17.25" hidden="1" customHeight="1">
      <c r="I18872" s="139"/>
    </row>
    <row r="18873" spans="9:9" ht="17.25" hidden="1" customHeight="1">
      <c r="I18873" s="139"/>
    </row>
    <row r="18874" spans="9:9" ht="17.25" hidden="1" customHeight="1">
      <c r="I18874" s="139"/>
    </row>
    <row r="18875" spans="9:9" ht="17.25" hidden="1" customHeight="1">
      <c r="I18875" s="139"/>
    </row>
    <row r="18876" spans="9:9" ht="17.25" hidden="1" customHeight="1">
      <c r="I18876" s="139"/>
    </row>
    <row r="18877" spans="9:9" ht="17.25" hidden="1" customHeight="1">
      <c r="I18877" s="139"/>
    </row>
    <row r="18878" spans="9:9" ht="17.25" hidden="1" customHeight="1">
      <c r="I18878" s="139"/>
    </row>
    <row r="18879" spans="9:9" ht="17.25" hidden="1" customHeight="1">
      <c r="I18879" s="139"/>
    </row>
    <row r="18880" spans="9:9" ht="17.25" hidden="1" customHeight="1">
      <c r="I18880" s="139"/>
    </row>
    <row r="18881" spans="9:9" ht="17.25" hidden="1" customHeight="1">
      <c r="I18881" s="139"/>
    </row>
    <row r="18882" spans="9:9" ht="17.25" hidden="1" customHeight="1">
      <c r="I18882" s="139"/>
    </row>
    <row r="18883" spans="9:9" ht="17.25" hidden="1" customHeight="1">
      <c r="I18883" s="139"/>
    </row>
    <row r="18884" spans="9:9" ht="17.25" hidden="1" customHeight="1">
      <c r="I18884" s="139"/>
    </row>
    <row r="18885" spans="9:9" ht="17.25" hidden="1" customHeight="1">
      <c r="I18885" s="139"/>
    </row>
    <row r="18886" spans="9:9" ht="17.25" hidden="1" customHeight="1">
      <c r="I18886" s="139"/>
    </row>
    <row r="18887" spans="9:9" ht="17.25" hidden="1" customHeight="1">
      <c r="I18887" s="139"/>
    </row>
    <row r="18888" spans="9:9" ht="17.25" hidden="1" customHeight="1">
      <c r="I18888" s="139"/>
    </row>
    <row r="18889" spans="9:9" ht="17.25" hidden="1" customHeight="1">
      <c r="I18889" s="139"/>
    </row>
    <row r="18890" spans="9:9" ht="17.25" hidden="1" customHeight="1">
      <c r="I18890" s="139"/>
    </row>
    <row r="18891" spans="9:9" ht="17.25" hidden="1" customHeight="1">
      <c r="I18891" s="139"/>
    </row>
    <row r="18892" spans="9:9" ht="17.25" hidden="1" customHeight="1">
      <c r="I18892" s="139"/>
    </row>
    <row r="18893" spans="9:9" ht="17.25" hidden="1" customHeight="1">
      <c r="I18893" s="139"/>
    </row>
    <row r="18894" spans="9:9" ht="17.25" hidden="1" customHeight="1">
      <c r="I18894" s="139"/>
    </row>
    <row r="18895" spans="9:9" ht="17.25" hidden="1" customHeight="1">
      <c r="I18895" s="139"/>
    </row>
    <row r="18896" spans="9:9" ht="17.25" hidden="1" customHeight="1">
      <c r="I18896" s="139"/>
    </row>
    <row r="18897" spans="9:9" ht="17.25" hidden="1" customHeight="1">
      <c r="I18897" s="139"/>
    </row>
    <row r="18898" spans="9:9" ht="17.25" hidden="1" customHeight="1">
      <c r="I18898" s="139"/>
    </row>
    <row r="18899" spans="9:9" ht="17.25" hidden="1" customHeight="1">
      <c r="I18899" s="139"/>
    </row>
    <row r="18900" spans="9:9" ht="17.25" hidden="1" customHeight="1">
      <c r="I18900" s="139"/>
    </row>
    <row r="18901" spans="9:9" ht="17.25" hidden="1" customHeight="1">
      <c r="I18901" s="139"/>
    </row>
    <row r="18902" spans="9:9" ht="17.25" hidden="1" customHeight="1">
      <c r="I18902" s="139"/>
    </row>
    <row r="18903" spans="9:9" ht="17.25" hidden="1" customHeight="1">
      <c r="I18903" s="139"/>
    </row>
    <row r="18904" spans="9:9" ht="17.25" hidden="1" customHeight="1">
      <c r="I18904" s="139"/>
    </row>
    <row r="18905" spans="9:9" ht="17.25" hidden="1" customHeight="1">
      <c r="I18905" s="139"/>
    </row>
    <row r="18906" spans="9:9" ht="17.25" hidden="1" customHeight="1">
      <c r="I18906" s="139"/>
    </row>
    <row r="18907" spans="9:9" ht="17.25" hidden="1" customHeight="1">
      <c r="I18907" s="139"/>
    </row>
    <row r="18908" spans="9:9" ht="17.25" hidden="1" customHeight="1">
      <c r="I18908" s="139"/>
    </row>
    <row r="18909" spans="9:9" ht="17.25" hidden="1" customHeight="1">
      <c r="I18909" s="139"/>
    </row>
    <row r="18910" spans="9:9" ht="17.25" hidden="1" customHeight="1">
      <c r="I18910" s="139"/>
    </row>
    <row r="18911" spans="9:9" ht="17.25" hidden="1" customHeight="1">
      <c r="I18911" s="139"/>
    </row>
    <row r="18912" spans="9:9" ht="17.25" hidden="1" customHeight="1">
      <c r="I18912" s="139"/>
    </row>
    <row r="18913" spans="9:9" ht="17.25" hidden="1" customHeight="1">
      <c r="I18913" s="139"/>
    </row>
    <row r="18914" spans="9:9" ht="17.25" hidden="1" customHeight="1">
      <c r="I18914" s="139"/>
    </row>
    <row r="18915" spans="9:9" ht="17.25" hidden="1" customHeight="1">
      <c r="I18915" s="139"/>
    </row>
    <row r="18916" spans="9:9" ht="17.25" hidden="1" customHeight="1">
      <c r="I18916" s="139"/>
    </row>
    <row r="18917" spans="9:9" ht="17.25" hidden="1" customHeight="1">
      <c r="I18917" s="139"/>
    </row>
    <row r="18918" spans="9:9" ht="17.25" hidden="1" customHeight="1">
      <c r="I18918" s="139"/>
    </row>
    <row r="18919" spans="9:9" ht="17.25" hidden="1" customHeight="1">
      <c r="I18919" s="139"/>
    </row>
    <row r="18920" spans="9:9" ht="17.25" hidden="1" customHeight="1">
      <c r="I18920" s="139"/>
    </row>
    <row r="18921" spans="9:9" ht="17.25" hidden="1" customHeight="1">
      <c r="I18921" s="139"/>
    </row>
    <row r="18922" spans="9:9" ht="17.25" hidden="1" customHeight="1">
      <c r="I18922" s="139"/>
    </row>
    <row r="18923" spans="9:9" ht="17.25" hidden="1" customHeight="1">
      <c r="I18923" s="139"/>
    </row>
    <row r="18924" spans="9:9" ht="17.25" hidden="1" customHeight="1">
      <c r="I18924" s="139"/>
    </row>
    <row r="18925" spans="9:9" ht="17.25" hidden="1" customHeight="1">
      <c r="I18925" s="139"/>
    </row>
    <row r="18926" spans="9:9" ht="17.25" hidden="1" customHeight="1">
      <c r="I18926" s="139"/>
    </row>
    <row r="18927" spans="9:9" ht="17.25" hidden="1" customHeight="1">
      <c r="I18927" s="139"/>
    </row>
    <row r="18928" spans="9:9" ht="17.25" hidden="1" customHeight="1">
      <c r="I18928" s="139"/>
    </row>
    <row r="18929" spans="9:9" ht="17.25" hidden="1" customHeight="1">
      <c r="I18929" s="139"/>
    </row>
    <row r="18930" spans="9:9" ht="17.25" hidden="1" customHeight="1">
      <c r="I18930" s="139"/>
    </row>
    <row r="18931" spans="9:9" ht="17.25" hidden="1" customHeight="1">
      <c r="I18931" s="139"/>
    </row>
    <row r="18932" spans="9:9" ht="17.25" hidden="1" customHeight="1">
      <c r="I18932" s="139"/>
    </row>
    <row r="18933" spans="9:9" ht="17.25" hidden="1" customHeight="1">
      <c r="I18933" s="139"/>
    </row>
    <row r="18934" spans="9:9" ht="17.25" hidden="1" customHeight="1">
      <c r="I18934" s="139"/>
    </row>
    <row r="18935" spans="9:9" ht="17.25" hidden="1" customHeight="1">
      <c r="I18935" s="139"/>
    </row>
    <row r="18936" spans="9:9" ht="17.25" hidden="1" customHeight="1">
      <c r="I18936" s="139"/>
    </row>
    <row r="18937" spans="9:9" ht="17.25" hidden="1" customHeight="1">
      <c r="I18937" s="139"/>
    </row>
    <row r="18938" spans="9:9" ht="17.25" hidden="1" customHeight="1">
      <c r="I18938" s="139"/>
    </row>
    <row r="18939" spans="9:9" ht="17.25" hidden="1" customHeight="1">
      <c r="I18939" s="139"/>
    </row>
    <row r="18940" spans="9:9" ht="17.25" hidden="1" customHeight="1">
      <c r="I18940" s="139"/>
    </row>
    <row r="18941" spans="9:9" ht="17.25" hidden="1" customHeight="1">
      <c r="I18941" s="139"/>
    </row>
    <row r="18942" spans="9:9" ht="17.25" hidden="1" customHeight="1">
      <c r="I18942" s="139"/>
    </row>
    <row r="18943" spans="9:9" ht="17.25" hidden="1" customHeight="1">
      <c r="I18943" s="139"/>
    </row>
    <row r="18944" spans="9:9" ht="17.25" hidden="1" customHeight="1">
      <c r="I18944" s="139"/>
    </row>
    <row r="18945" spans="9:9" ht="17.25" hidden="1" customHeight="1">
      <c r="I18945" s="139"/>
    </row>
    <row r="18946" spans="9:9" ht="17.25" hidden="1" customHeight="1">
      <c r="I18946" s="139"/>
    </row>
    <row r="18947" spans="9:9" ht="17.25" hidden="1" customHeight="1">
      <c r="I18947" s="139"/>
    </row>
    <row r="18948" spans="9:9" ht="17.25" hidden="1" customHeight="1">
      <c r="I18948" s="139"/>
    </row>
    <row r="18949" spans="9:9" ht="17.25" hidden="1" customHeight="1">
      <c r="I18949" s="139"/>
    </row>
    <row r="18950" spans="9:9" ht="17.25" hidden="1" customHeight="1">
      <c r="I18950" s="139"/>
    </row>
    <row r="18951" spans="9:9" ht="17.25" hidden="1" customHeight="1">
      <c r="I18951" s="139"/>
    </row>
    <row r="18952" spans="9:9" ht="17.25" hidden="1" customHeight="1">
      <c r="I18952" s="139"/>
    </row>
    <row r="18953" spans="9:9" ht="17.25" hidden="1" customHeight="1">
      <c r="I18953" s="139"/>
    </row>
    <row r="18954" spans="9:9" ht="17.25" hidden="1" customHeight="1">
      <c r="I18954" s="139"/>
    </row>
    <row r="18955" spans="9:9" ht="17.25" hidden="1" customHeight="1">
      <c r="I18955" s="139"/>
    </row>
    <row r="18956" spans="9:9" ht="17.25" hidden="1" customHeight="1">
      <c r="I18956" s="139"/>
    </row>
    <row r="18957" spans="9:9" ht="17.25" hidden="1" customHeight="1">
      <c r="I18957" s="139"/>
    </row>
    <row r="18958" spans="9:9" ht="17.25" hidden="1" customHeight="1">
      <c r="I18958" s="139"/>
    </row>
    <row r="18959" spans="9:9" ht="17.25" hidden="1" customHeight="1">
      <c r="I18959" s="139"/>
    </row>
    <row r="18960" spans="9:9" ht="17.25" hidden="1" customHeight="1">
      <c r="I18960" s="139"/>
    </row>
    <row r="18961" spans="9:9" ht="17.25" hidden="1" customHeight="1">
      <c r="I18961" s="139"/>
    </row>
    <row r="18962" spans="9:9" ht="17.25" hidden="1" customHeight="1">
      <c r="I18962" s="139"/>
    </row>
    <row r="18963" spans="9:9" ht="17.25" hidden="1" customHeight="1">
      <c r="I18963" s="139"/>
    </row>
    <row r="18964" spans="9:9" ht="17.25" hidden="1" customHeight="1">
      <c r="I18964" s="139"/>
    </row>
    <row r="18965" spans="9:9" ht="17.25" hidden="1" customHeight="1">
      <c r="I18965" s="139"/>
    </row>
    <row r="18966" spans="9:9" ht="17.25" hidden="1" customHeight="1">
      <c r="I18966" s="139"/>
    </row>
    <row r="18967" spans="9:9" ht="17.25" hidden="1" customHeight="1">
      <c r="I18967" s="139"/>
    </row>
    <row r="18968" spans="9:9" ht="17.25" hidden="1" customHeight="1">
      <c r="I18968" s="139"/>
    </row>
    <row r="18969" spans="9:9" ht="17.25" hidden="1" customHeight="1">
      <c r="I18969" s="139"/>
    </row>
    <row r="18970" spans="9:9" ht="17.25" hidden="1" customHeight="1">
      <c r="I18970" s="139"/>
    </row>
    <row r="18971" spans="9:9" ht="17.25" hidden="1" customHeight="1">
      <c r="I18971" s="139"/>
    </row>
    <row r="18972" spans="9:9" ht="17.25" hidden="1" customHeight="1">
      <c r="I18972" s="139"/>
    </row>
    <row r="18973" spans="9:9" ht="17.25" hidden="1" customHeight="1">
      <c r="I18973" s="139"/>
    </row>
    <row r="18974" spans="9:9" ht="17.25" hidden="1" customHeight="1">
      <c r="I18974" s="139"/>
    </row>
    <row r="18975" spans="9:9" ht="17.25" hidden="1" customHeight="1">
      <c r="I18975" s="139"/>
    </row>
    <row r="18976" spans="9:9" ht="17.25" hidden="1" customHeight="1">
      <c r="I18976" s="139"/>
    </row>
    <row r="18977" spans="9:9" ht="17.25" hidden="1" customHeight="1">
      <c r="I18977" s="139"/>
    </row>
    <row r="18978" spans="9:9" ht="17.25" hidden="1" customHeight="1">
      <c r="I18978" s="139"/>
    </row>
    <row r="18979" spans="9:9" ht="17.25" hidden="1" customHeight="1">
      <c r="I18979" s="139"/>
    </row>
    <row r="18980" spans="9:9" ht="17.25" hidden="1" customHeight="1">
      <c r="I18980" s="139"/>
    </row>
    <row r="18981" spans="9:9" ht="17.25" hidden="1" customHeight="1">
      <c r="I18981" s="139"/>
    </row>
    <row r="18982" spans="9:9" ht="17.25" hidden="1" customHeight="1">
      <c r="I18982" s="139"/>
    </row>
    <row r="18983" spans="9:9" ht="17.25" hidden="1" customHeight="1">
      <c r="I18983" s="139"/>
    </row>
    <row r="18984" spans="9:9" ht="17.25" hidden="1" customHeight="1">
      <c r="I18984" s="139"/>
    </row>
    <row r="18985" spans="9:9" ht="17.25" hidden="1" customHeight="1">
      <c r="I18985" s="139"/>
    </row>
    <row r="18986" spans="9:9" ht="17.25" hidden="1" customHeight="1">
      <c r="I18986" s="139"/>
    </row>
    <row r="18987" spans="9:9" ht="17.25" hidden="1" customHeight="1">
      <c r="I18987" s="139"/>
    </row>
    <row r="18988" spans="9:9" ht="17.25" hidden="1" customHeight="1">
      <c r="I18988" s="139"/>
    </row>
    <row r="18989" spans="9:9" ht="17.25" hidden="1" customHeight="1">
      <c r="I18989" s="139"/>
    </row>
    <row r="18990" spans="9:9" ht="17.25" hidden="1" customHeight="1">
      <c r="I18990" s="139"/>
    </row>
    <row r="18991" spans="9:9" ht="17.25" hidden="1" customHeight="1">
      <c r="I18991" s="139"/>
    </row>
    <row r="18992" spans="9:9" ht="17.25" hidden="1" customHeight="1">
      <c r="I18992" s="139"/>
    </row>
    <row r="18993" spans="9:9" ht="17.25" hidden="1" customHeight="1">
      <c r="I18993" s="139"/>
    </row>
    <row r="18994" spans="9:9" ht="17.25" hidden="1" customHeight="1">
      <c r="I18994" s="139"/>
    </row>
    <row r="18995" spans="9:9" ht="17.25" hidden="1" customHeight="1">
      <c r="I18995" s="139"/>
    </row>
    <row r="18996" spans="9:9" ht="17.25" hidden="1" customHeight="1">
      <c r="I18996" s="139"/>
    </row>
    <row r="18997" spans="9:9" ht="17.25" hidden="1" customHeight="1">
      <c r="I18997" s="139"/>
    </row>
    <row r="18998" spans="9:9" ht="17.25" hidden="1" customHeight="1">
      <c r="I18998" s="139"/>
    </row>
    <row r="18999" spans="9:9" ht="17.25" hidden="1" customHeight="1">
      <c r="I18999" s="139"/>
    </row>
    <row r="19000" spans="9:9" ht="17.25" hidden="1" customHeight="1">
      <c r="I19000" s="139"/>
    </row>
    <row r="19001" spans="9:9" ht="17.25" hidden="1" customHeight="1">
      <c r="I19001" s="139"/>
    </row>
    <row r="19002" spans="9:9" ht="17.25" hidden="1" customHeight="1">
      <c r="I19002" s="139"/>
    </row>
    <row r="19003" spans="9:9" ht="17.25" hidden="1" customHeight="1">
      <c r="I19003" s="139"/>
    </row>
    <row r="19004" spans="9:9" ht="17.25" hidden="1" customHeight="1">
      <c r="I19004" s="139"/>
    </row>
    <row r="19005" spans="9:9" ht="17.25" hidden="1" customHeight="1">
      <c r="I19005" s="139"/>
    </row>
    <row r="19006" spans="9:9" ht="17.25" hidden="1" customHeight="1">
      <c r="I19006" s="139"/>
    </row>
    <row r="19007" spans="9:9" ht="17.25" hidden="1" customHeight="1">
      <c r="I19007" s="139"/>
    </row>
    <row r="19008" spans="9:9" ht="17.25" hidden="1" customHeight="1">
      <c r="I19008" s="139"/>
    </row>
    <row r="19009" spans="9:9" ht="17.25" hidden="1" customHeight="1">
      <c r="I19009" s="139"/>
    </row>
    <row r="19010" spans="9:9" ht="17.25" hidden="1" customHeight="1">
      <c r="I19010" s="139"/>
    </row>
    <row r="19011" spans="9:9" ht="17.25" hidden="1" customHeight="1">
      <c r="I19011" s="139"/>
    </row>
    <row r="19012" spans="9:9" ht="17.25" hidden="1" customHeight="1">
      <c r="I19012" s="139"/>
    </row>
    <row r="19013" spans="9:9" ht="17.25" hidden="1" customHeight="1">
      <c r="I19013" s="139"/>
    </row>
    <row r="19014" spans="9:9" ht="17.25" hidden="1" customHeight="1">
      <c r="I19014" s="139"/>
    </row>
    <row r="19015" spans="9:9" ht="17.25" hidden="1" customHeight="1">
      <c r="I19015" s="139"/>
    </row>
    <row r="19016" spans="9:9" ht="17.25" hidden="1" customHeight="1">
      <c r="I19016" s="139"/>
    </row>
    <row r="19017" spans="9:9" ht="17.25" hidden="1" customHeight="1">
      <c r="I19017" s="139"/>
    </row>
    <row r="19018" spans="9:9" ht="17.25" hidden="1" customHeight="1">
      <c r="I19018" s="139"/>
    </row>
    <row r="19019" spans="9:9" ht="17.25" hidden="1" customHeight="1">
      <c r="I19019" s="139"/>
    </row>
    <row r="19020" spans="9:9" ht="17.25" hidden="1" customHeight="1">
      <c r="I19020" s="139"/>
    </row>
    <row r="19021" spans="9:9" ht="17.25" hidden="1" customHeight="1">
      <c r="I19021" s="139"/>
    </row>
    <row r="19022" spans="9:9" ht="17.25" hidden="1" customHeight="1">
      <c r="I19022" s="139"/>
    </row>
    <row r="19023" spans="9:9" ht="17.25" hidden="1" customHeight="1">
      <c r="I19023" s="139"/>
    </row>
    <row r="19024" spans="9:9" ht="17.25" hidden="1" customHeight="1">
      <c r="I19024" s="139"/>
    </row>
    <row r="19025" spans="9:9" ht="17.25" hidden="1" customHeight="1">
      <c r="I19025" s="139"/>
    </row>
    <row r="19026" spans="9:9" ht="17.25" hidden="1" customHeight="1">
      <c r="I19026" s="139"/>
    </row>
    <row r="19027" spans="9:9" ht="17.25" hidden="1" customHeight="1">
      <c r="I19027" s="139"/>
    </row>
    <row r="19028" spans="9:9" ht="17.25" hidden="1" customHeight="1">
      <c r="I19028" s="139"/>
    </row>
    <row r="19029" spans="9:9" ht="17.25" hidden="1" customHeight="1">
      <c r="I19029" s="139"/>
    </row>
    <row r="19030" spans="9:9" ht="17.25" hidden="1" customHeight="1">
      <c r="I19030" s="139"/>
    </row>
    <row r="19031" spans="9:9" ht="17.25" hidden="1" customHeight="1">
      <c r="I19031" s="139"/>
    </row>
    <row r="19032" spans="9:9" ht="17.25" hidden="1" customHeight="1">
      <c r="I19032" s="139"/>
    </row>
    <row r="19033" spans="9:9" ht="17.25" hidden="1" customHeight="1">
      <c r="I19033" s="139"/>
    </row>
    <row r="19034" spans="9:9" ht="17.25" hidden="1" customHeight="1">
      <c r="I19034" s="139"/>
    </row>
    <row r="19035" spans="9:9" ht="17.25" hidden="1" customHeight="1">
      <c r="I19035" s="139"/>
    </row>
    <row r="19036" spans="9:9" ht="17.25" hidden="1" customHeight="1">
      <c r="I19036" s="139"/>
    </row>
    <row r="19037" spans="9:9" ht="17.25" hidden="1" customHeight="1">
      <c r="I19037" s="139"/>
    </row>
    <row r="19038" spans="9:9" ht="17.25" hidden="1" customHeight="1">
      <c r="I19038" s="139"/>
    </row>
    <row r="19039" spans="9:9" ht="17.25" hidden="1" customHeight="1">
      <c r="I19039" s="139"/>
    </row>
    <row r="19040" spans="9:9" ht="17.25" hidden="1" customHeight="1">
      <c r="I19040" s="139"/>
    </row>
    <row r="19041" spans="9:9" ht="17.25" hidden="1" customHeight="1">
      <c r="I19041" s="139"/>
    </row>
    <row r="19042" spans="9:9" ht="17.25" hidden="1" customHeight="1">
      <c r="I19042" s="139"/>
    </row>
    <row r="19043" spans="9:9" ht="17.25" hidden="1" customHeight="1">
      <c r="I19043" s="139"/>
    </row>
    <row r="19044" spans="9:9" ht="17.25" hidden="1" customHeight="1">
      <c r="I19044" s="139"/>
    </row>
    <row r="19045" spans="9:9" ht="17.25" hidden="1" customHeight="1">
      <c r="I19045" s="139"/>
    </row>
    <row r="19046" spans="9:9" ht="17.25" hidden="1" customHeight="1">
      <c r="I19046" s="139"/>
    </row>
    <row r="19047" spans="9:9" ht="17.25" hidden="1" customHeight="1">
      <c r="I19047" s="139"/>
    </row>
    <row r="19048" spans="9:9" ht="17.25" hidden="1" customHeight="1">
      <c r="I19048" s="139"/>
    </row>
    <row r="19049" spans="9:9" ht="17.25" hidden="1" customHeight="1">
      <c r="I19049" s="139"/>
    </row>
    <row r="19050" spans="9:9" ht="17.25" hidden="1" customHeight="1">
      <c r="I19050" s="139"/>
    </row>
    <row r="19051" spans="9:9" ht="17.25" hidden="1" customHeight="1">
      <c r="I19051" s="139"/>
    </row>
    <row r="19052" spans="9:9" ht="17.25" hidden="1" customHeight="1">
      <c r="I19052" s="139"/>
    </row>
    <row r="19053" spans="9:9" ht="17.25" hidden="1" customHeight="1">
      <c r="I19053" s="139"/>
    </row>
    <row r="19054" spans="9:9" ht="17.25" hidden="1" customHeight="1">
      <c r="I19054" s="139"/>
    </row>
    <row r="19055" spans="9:9" ht="17.25" hidden="1" customHeight="1">
      <c r="I19055" s="139"/>
    </row>
    <row r="19056" spans="9:9" ht="17.25" hidden="1" customHeight="1">
      <c r="I19056" s="139"/>
    </row>
    <row r="19057" spans="9:9" ht="17.25" hidden="1" customHeight="1">
      <c r="I19057" s="139"/>
    </row>
    <row r="19058" spans="9:9" ht="17.25" hidden="1" customHeight="1">
      <c r="I19058" s="139"/>
    </row>
    <row r="19059" spans="9:9" ht="17.25" hidden="1" customHeight="1">
      <c r="I19059" s="139"/>
    </row>
    <row r="19060" spans="9:9" ht="17.25" hidden="1" customHeight="1">
      <c r="I19060" s="139"/>
    </row>
    <row r="19061" spans="9:9" ht="17.25" hidden="1" customHeight="1">
      <c r="I19061" s="139"/>
    </row>
    <row r="19062" spans="9:9" ht="17.25" hidden="1" customHeight="1">
      <c r="I19062" s="139"/>
    </row>
    <row r="19063" spans="9:9" ht="17.25" hidden="1" customHeight="1">
      <c r="I19063" s="139"/>
    </row>
    <row r="19064" spans="9:9" ht="17.25" hidden="1" customHeight="1">
      <c r="I19064" s="139"/>
    </row>
    <row r="19065" spans="9:9" ht="17.25" hidden="1" customHeight="1">
      <c r="I19065" s="139"/>
    </row>
    <row r="19066" spans="9:9" ht="17.25" hidden="1" customHeight="1">
      <c r="I19066" s="139"/>
    </row>
    <row r="19067" spans="9:9" ht="17.25" hidden="1" customHeight="1">
      <c r="I19067" s="139"/>
    </row>
    <row r="19068" spans="9:9" ht="17.25" hidden="1" customHeight="1">
      <c r="I19068" s="139"/>
    </row>
    <row r="19069" spans="9:9" ht="17.25" hidden="1" customHeight="1">
      <c r="I19069" s="139"/>
    </row>
    <row r="19070" spans="9:9" ht="17.25" hidden="1" customHeight="1">
      <c r="I19070" s="139"/>
    </row>
    <row r="19071" spans="9:9" ht="17.25" hidden="1" customHeight="1">
      <c r="I19071" s="139"/>
    </row>
    <row r="19072" spans="9:9" ht="17.25" hidden="1" customHeight="1">
      <c r="I19072" s="139"/>
    </row>
    <row r="19073" spans="9:9" ht="17.25" hidden="1" customHeight="1">
      <c r="I19073" s="139"/>
    </row>
    <row r="19074" spans="9:9" ht="17.25" hidden="1" customHeight="1">
      <c r="I19074" s="139"/>
    </row>
    <row r="19075" spans="9:9" ht="17.25" hidden="1" customHeight="1">
      <c r="I19075" s="139"/>
    </row>
    <row r="19076" spans="9:9" ht="17.25" hidden="1" customHeight="1">
      <c r="I19076" s="139"/>
    </row>
    <row r="19077" spans="9:9" ht="17.25" hidden="1" customHeight="1">
      <c r="I19077" s="139"/>
    </row>
    <row r="19078" spans="9:9" ht="17.25" hidden="1" customHeight="1">
      <c r="I19078" s="139"/>
    </row>
    <row r="19079" spans="9:9" ht="17.25" hidden="1" customHeight="1">
      <c r="I19079" s="139"/>
    </row>
    <row r="19080" spans="9:9" ht="17.25" hidden="1" customHeight="1">
      <c r="I19080" s="139"/>
    </row>
    <row r="19081" spans="9:9" ht="17.25" hidden="1" customHeight="1">
      <c r="I19081" s="139"/>
    </row>
    <row r="19082" spans="9:9" ht="17.25" hidden="1" customHeight="1">
      <c r="I19082" s="139"/>
    </row>
    <row r="19083" spans="9:9" ht="17.25" hidden="1" customHeight="1">
      <c r="I19083" s="139"/>
    </row>
    <row r="19084" spans="9:9" ht="17.25" hidden="1" customHeight="1">
      <c r="I19084" s="139"/>
    </row>
    <row r="19085" spans="9:9" ht="17.25" hidden="1" customHeight="1">
      <c r="I19085" s="139"/>
    </row>
    <row r="19086" spans="9:9" ht="17.25" hidden="1" customHeight="1">
      <c r="I19086" s="139"/>
    </row>
    <row r="19087" spans="9:9" ht="17.25" hidden="1" customHeight="1">
      <c r="I19087" s="139"/>
    </row>
    <row r="19088" spans="9:9" ht="17.25" hidden="1" customHeight="1">
      <c r="I19088" s="139"/>
    </row>
    <row r="19089" spans="9:9" ht="17.25" hidden="1" customHeight="1">
      <c r="I19089" s="139"/>
    </row>
    <row r="19090" spans="9:9" ht="17.25" hidden="1" customHeight="1">
      <c r="I19090" s="139"/>
    </row>
    <row r="19091" spans="9:9" ht="17.25" hidden="1" customHeight="1">
      <c r="I19091" s="139"/>
    </row>
    <row r="19092" spans="9:9" ht="17.25" hidden="1" customHeight="1">
      <c r="I19092" s="139"/>
    </row>
    <row r="19093" spans="9:9" ht="17.25" hidden="1" customHeight="1">
      <c r="I19093" s="139"/>
    </row>
    <row r="19094" spans="9:9" ht="17.25" hidden="1" customHeight="1">
      <c r="I19094" s="139"/>
    </row>
    <row r="19095" spans="9:9" ht="17.25" hidden="1" customHeight="1">
      <c r="I19095" s="139"/>
    </row>
    <row r="19096" spans="9:9" ht="17.25" hidden="1" customHeight="1">
      <c r="I19096" s="139"/>
    </row>
    <row r="19097" spans="9:9" ht="17.25" hidden="1" customHeight="1">
      <c r="I19097" s="139"/>
    </row>
    <row r="19098" spans="9:9" ht="17.25" hidden="1" customHeight="1">
      <c r="I19098" s="139"/>
    </row>
    <row r="19099" spans="9:9" ht="17.25" hidden="1" customHeight="1">
      <c r="I19099" s="139"/>
    </row>
    <row r="19100" spans="9:9" ht="17.25" hidden="1" customHeight="1">
      <c r="I19100" s="139"/>
    </row>
    <row r="19101" spans="9:9" ht="17.25" hidden="1" customHeight="1">
      <c r="I19101" s="139"/>
    </row>
    <row r="19102" spans="9:9" ht="17.25" hidden="1" customHeight="1">
      <c r="I19102" s="139"/>
    </row>
    <row r="19103" spans="9:9" ht="17.25" hidden="1" customHeight="1">
      <c r="I19103" s="139"/>
    </row>
    <row r="19104" spans="9:9" ht="17.25" hidden="1" customHeight="1">
      <c r="I19104" s="139"/>
    </row>
    <row r="19105" spans="9:9" ht="17.25" hidden="1" customHeight="1">
      <c r="I19105" s="139"/>
    </row>
    <row r="19106" spans="9:9" ht="17.25" hidden="1" customHeight="1">
      <c r="I19106" s="139"/>
    </row>
    <row r="19107" spans="9:9" ht="17.25" hidden="1" customHeight="1">
      <c r="I19107" s="139"/>
    </row>
    <row r="19108" spans="9:9" ht="17.25" hidden="1" customHeight="1">
      <c r="I19108" s="139"/>
    </row>
    <row r="19109" spans="9:9" ht="17.25" hidden="1" customHeight="1">
      <c r="I19109" s="139"/>
    </row>
    <row r="19110" spans="9:9" ht="17.25" hidden="1" customHeight="1">
      <c r="I19110" s="139"/>
    </row>
    <row r="19111" spans="9:9" ht="17.25" hidden="1" customHeight="1">
      <c r="I19111" s="139"/>
    </row>
    <row r="19112" spans="9:9" ht="17.25" hidden="1" customHeight="1">
      <c r="I19112" s="139"/>
    </row>
    <row r="19113" spans="9:9" ht="17.25" hidden="1" customHeight="1">
      <c r="I19113" s="139"/>
    </row>
    <row r="19114" spans="9:9" ht="17.25" hidden="1" customHeight="1">
      <c r="I19114" s="139"/>
    </row>
    <row r="19115" spans="9:9" ht="17.25" hidden="1" customHeight="1">
      <c r="I19115" s="139"/>
    </row>
    <row r="19116" spans="9:9" ht="17.25" hidden="1" customHeight="1">
      <c r="I19116" s="139"/>
    </row>
    <row r="19117" spans="9:9" ht="17.25" hidden="1" customHeight="1">
      <c r="I19117" s="139"/>
    </row>
    <row r="19118" spans="9:9" ht="17.25" hidden="1" customHeight="1">
      <c r="I19118" s="139"/>
    </row>
    <row r="19119" spans="9:9" ht="17.25" hidden="1" customHeight="1">
      <c r="I19119" s="139"/>
    </row>
    <row r="19120" spans="9:9" ht="17.25" hidden="1" customHeight="1">
      <c r="I19120" s="139"/>
    </row>
    <row r="19121" spans="9:9" ht="17.25" hidden="1" customHeight="1">
      <c r="I19121" s="139"/>
    </row>
    <row r="19122" spans="9:9" ht="17.25" hidden="1" customHeight="1">
      <c r="I19122" s="139"/>
    </row>
    <row r="19123" spans="9:9" ht="17.25" hidden="1" customHeight="1">
      <c r="I19123" s="139"/>
    </row>
    <row r="19124" spans="9:9" ht="17.25" hidden="1" customHeight="1">
      <c r="I19124" s="139"/>
    </row>
    <row r="19125" spans="9:9" ht="17.25" hidden="1" customHeight="1">
      <c r="I19125" s="139"/>
    </row>
    <row r="19126" spans="9:9" ht="17.25" hidden="1" customHeight="1">
      <c r="I19126" s="139"/>
    </row>
    <row r="19127" spans="9:9" ht="17.25" hidden="1" customHeight="1">
      <c r="I19127" s="139"/>
    </row>
    <row r="19128" spans="9:9" ht="17.25" hidden="1" customHeight="1">
      <c r="I19128" s="139"/>
    </row>
    <row r="19129" spans="9:9" ht="17.25" hidden="1" customHeight="1">
      <c r="I19129" s="139"/>
    </row>
    <row r="19130" spans="9:9" ht="17.25" hidden="1" customHeight="1">
      <c r="I19130" s="139"/>
    </row>
    <row r="19131" spans="9:9" ht="17.25" hidden="1" customHeight="1">
      <c r="I19131" s="139"/>
    </row>
    <row r="19132" spans="9:9" ht="17.25" hidden="1" customHeight="1">
      <c r="I19132" s="139"/>
    </row>
    <row r="19133" spans="9:9" ht="17.25" hidden="1" customHeight="1">
      <c r="I19133" s="139"/>
    </row>
    <row r="19134" spans="9:9" ht="17.25" hidden="1" customHeight="1">
      <c r="I19134" s="139"/>
    </row>
    <row r="19135" spans="9:9" ht="17.25" hidden="1" customHeight="1">
      <c r="I19135" s="139"/>
    </row>
    <row r="19136" spans="9:9" ht="17.25" hidden="1" customHeight="1">
      <c r="I19136" s="139"/>
    </row>
    <row r="19137" spans="9:9" ht="17.25" hidden="1" customHeight="1">
      <c r="I19137" s="139"/>
    </row>
    <row r="19138" spans="9:9" ht="17.25" hidden="1" customHeight="1">
      <c r="I19138" s="139"/>
    </row>
    <row r="19139" spans="9:9" ht="17.25" hidden="1" customHeight="1">
      <c r="I19139" s="139"/>
    </row>
    <row r="19140" spans="9:9" ht="17.25" hidden="1" customHeight="1">
      <c r="I19140" s="139"/>
    </row>
    <row r="19141" spans="9:9" ht="17.25" hidden="1" customHeight="1">
      <c r="I19141" s="139"/>
    </row>
    <row r="19142" spans="9:9" ht="17.25" hidden="1" customHeight="1">
      <c r="I19142" s="139"/>
    </row>
    <row r="19143" spans="9:9" ht="17.25" hidden="1" customHeight="1">
      <c r="I19143" s="139"/>
    </row>
    <row r="19144" spans="9:9" ht="17.25" hidden="1" customHeight="1">
      <c r="I19144" s="139"/>
    </row>
    <row r="19145" spans="9:9" ht="17.25" hidden="1" customHeight="1">
      <c r="I19145" s="139"/>
    </row>
    <row r="19146" spans="9:9" ht="17.25" hidden="1" customHeight="1">
      <c r="I19146" s="139"/>
    </row>
    <row r="19147" spans="9:9" ht="17.25" hidden="1" customHeight="1">
      <c r="I19147" s="139"/>
    </row>
    <row r="19148" spans="9:9" ht="17.25" hidden="1" customHeight="1">
      <c r="I19148" s="139"/>
    </row>
    <row r="19149" spans="9:9" ht="17.25" hidden="1" customHeight="1">
      <c r="I19149" s="139"/>
    </row>
    <row r="19150" spans="9:9" ht="17.25" hidden="1" customHeight="1">
      <c r="I19150" s="139"/>
    </row>
    <row r="19151" spans="9:9" ht="17.25" hidden="1" customHeight="1">
      <c r="I19151" s="139"/>
    </row>
    <row r="19152" spans="9:9" ht="17.25" hidden="1" customHeight="1">
      <c r="I19152" s="139"/>
    </row>
    <row r="19153" spans="9:9" ht="17.25" hidden="1" customHeight="1">
      <c r="I19153" s="139"/>
    </row>
    <row r="19154" spans="9:9" ht="17.25" hidden="1" customHeight="1">
      <c r="I19154" s="139"/>
    </row>
    <row r="19155" spans="9:9" ht="17.25" hidden="1" customHeight="1">
      <c r="I19155" s="139"/>
    </row>
    <row r="19156" spans="9:9" ht="17.25" hidden="1" customHeight="1">
      <c r="I19156" s="139"/>
    </row>
    <row r="19157" spans="9:9" ht="17.25" hidden="1" customHeight="1">
      <c r="I19157" s="139"/>
    </row>
    <row r="19158" spans="9:9" ht="17.25" hidden="1" customHeight="1">
      <c r="I19158" s="139"/>
    </row>
    <row r="19159" spans="9:9" ht="17.25" hidden="1" customHeight="1">
      <c r="I19159" s="139"/>
    </row>
    <row r="19160" spans="9:9" ht="17.25" hidden="1" customHeight="1">
      <c r="I19160" s="139"/>
    </row>
    <row r="19161" spans="9:9" ht="17.25" hidden="1" customHeight="1">
      <c r="I19161" s="139"/>
    </row>
    <row r="19162" spans="9:9" ht="17.25" hidden="1" customHeight="1">
      <c r="I19162" s="139"/>
    </row>
    <row r="19163" spans="9:9" ht="17.25" hidden="1" customHeight="1">
      <c r="I19163" s="139"/>
    </row>
    <row r="19164" spans="9:9" ht="17.25" hidden="1" customHeight="1">
      <c r="I19164" s="139"/>
    </row>
    <row r="19165" spans="9:9" ht="17.25" hidden="1" customHeight="1">
      <c r="I19165" s="139"/>
    </row>
    <row r="19166" spans="9:9" ht="17.25" hidden="1" customHeight="1">
      <c r="I19166" s="139"/>
    </row>
    <row r="19167" spans="9:9" ht="17.25" hidden="1" customHeight="1">
      <c r="I19167" s="139"/>
    </row>
    <row r="19168" spans="9:9" ht="17.25" hidden="1" customHeight="1">
      <c r="I19168" s="139"/>
    </row>
    <row r="19169" spans="9:9" ht="17.25" hidden="1" customHeight="1">
      <c r="I19169" s="139"/>
    </row>
    <row r="19170" spans="9:9" ht="17.25" hidden="1" customHeight="1">
      <c r="I19170" s="139"/>
    </row>
    <row r="19171" spans="9:9" ht="17.25" hidden="1" customHeight="1">
      <c r="I19171" s="139"/>
    </row>
    <row r="19172" spans="9:9" ht="17.25" hidden="1" customHeight="1">
      <c r="I19172" s="139"/>
    </row>
    <row r="19173" spans="9:9" ht="17.25" hidden="1" customHeight="1">
      <c r="I19173" s="139"/>
    </row>
    <row r="19174" spans="9:9" ht="17.25" hidden="1" customHeight="1">
      <c r="I19174" s="139"/>
    </row>
    <row r="19175" spans="9:9" ht="17.25" hidden="1" customHeight="1">
      <c r="I19175" s="139"/>
    </row>
    <row r="19176" spans="9:9" ht="17.25" hidden="1" customHeight="1">
      <c r="I19176" s="139"/>
    </row>
    <row r="19177" spans="9:9" ht="17.25" hidden="1" customHeight="1">
      <c r="I19177" s="139"/>
    </row>
    <row r="19178" spans="9:9" ht="17.25" hidden="1" customHeight="1">
      <c r="I19178" s="139"/>
    </row>
    <row r="19179" spans="9:9" ht="17.25" hidden="1" customHeight="1">
      <c r="I19179" s="139"/>
    </row>
    <row r="19180" spans="9:9" ht="17.25" hidden="1" customHeight="1">
      <c r="I19180" s="139"/>
    </row>
    <row r="19181" spans="9:9" ht="17.25" hidden="1" customHeight="1">
      <c r="I19181" s="139"/>
    </row>
    <row r="19182" spans="9:9" ht="17.25" hidden="1" customHeight="1">
      <c r="I19182" s="139"/>
    </row>
    <row r="19183" spans="9:9" ht="17.25" hidden="1" customHeight="1">
      <c r="I19183" s="139"/>
    </row>
    <row r="19184" spans="9:9" ht="17.25" hidden="1" customHeight="1">
      <c r="I19184" s="139"/>
    </row>
    <row r="19185" spans="9:9" ht="17.25" hidden="1" customHeight="1">
      <c r="I19185" s="139"/>
    </row>
    <row r="19186" spans="9:9" ht="17.25" hidden="1" customHeight="1">
      <c r="I19186" s="139"/>
    </row>
    <row r="19187" spans="9:9" ht="17.25" hidden="1" customHeight="1">
      <c r="I19187" s="139"/>
    </row>
    <row r="19188" spans="9:9" ht="17.25" hidden="1" customHeight="1">
      <c r="I19188" s="139"/>
    </row>
    <row r="19189" spans="9:9" ht="17.25" hidden="1" customHeight="1">
      <c r="I19189" s="139"/>
    </row>
    <row r="19190" spans="9:9" ht="17.25" hidden="1" customHeight="1">
      <c r="I19190" s="139"/>
    </row>
    <row r="19191" spans="9:9" ht="17.25" hidden="1" customHeight="1">
      <c r="I19191" s="139"/>
    </row>
    <row r="19192" spans="9:9" ht="17.25" hidden="1" customHeight="1">
      <c r="I19192" s="139"/>
    </row>
    <row r="19193" spans="9:9" ht="17.25" hidden="1" customHeight="1">
      <c r="I19193" s="139"/>
    </row>
    <row r="19194" spans="9:9" ht="17.25" hidden="1" customHeight="1">
      <c r="I19194" s="139"/>
    </row>
    <row r="19195" spans="9:9" ht="17.25" hidden="1" customHeight="1">
      <c r="I19195" s="139"/>
    </row>
    <row r="19196" spans="9:9" ht="17.25" hidden="1" customHeight="1">
      <c r="I19196" s="139"/>
    </row>
    <row r="19197" spans="9:9" ht="17.25" hidden="1" customHeight="1">
      <c r="I19197" s="139"/>
    </row>
    <row r="19198" spans="9:9" ht="17.25" hidden="1" customHeight="1">
      <c r="I19198" s="139"/>
    </row>
    <row r="19199" spans="9:9" ht="17.25" hidden="1" customHeight="1">
      <c r="I19199" s="139"/>
    </row>
    <row r="19200" spans="9:9" ht="17.25" hidden="1" customHeight="1">
      <c r="I19200" s="139"/>
    </row>
    <row r="19201" spans="9:9" ht="17.25" hidden="1" customHeight="1">
      <c r="I19201" s="139"/>
    </row>
    <row r="19202" spans="9:9" ht="17.25" hidden="1" customHeight="1">
      <c r="I19202" s="139"/>
    </row>
    <row r="19203" spans="9:9" ht="17.25" hidden="1" customHeight="1">
      <c r="I19203" s="139"/>
    </row>
    <row r="19204" spans="9:9" ht="17.25" hidden="1" customHeight="1">
      <c r="I19204" s="139"/>
    </row>
    <row r="19205" spans="9:9" ht="17.25" hidden="1" customHeight="1">
      <c r="I19205" s="139"/>
    </row>
    <row r="19206" spans="9:9" ht="17.25" hidden="1" customHeight="1">
      <c r="I19206" s="139"/>
    </row>
    <row r="19207" spans="9:9" ht="17.25" hidden="1" customHeight="1">
      <c r="I19207" s="139"/>
    </row>
    <row r="19208" spans="9:9" ht="17.25" hidden="1" customHeight="1">
      <c r="I19208" s="139"/>
    </row>
    <row r="19209" spans="9:9" ht="17.25" hidden="1" customHeight="1">
      <c r="I19209" s="139"/>
    </row>
    <row r="19210" spans="9:9" ht="17.25" hidden="1" customHeight="1">
      <c r="I19210" s="139"/>
    </row>
    <row r="19211" spans="9:9" ht="17.25" hidden="1" customHeight="1">
      <c r="I19211" s="139"/>
    </row>
    <row r="19212" spans="9:9" ht="17.25" hidden="1" customHeight="1">
      <c r="I19212" s="139"/>
    </row>
    <row r="19213" spans="9:9" ht="17.25" hidden="1" customHeight="1">
      <c r="I19213" s="139"/>
    </row>
    <row r="19214" spans="9:9" ht="17.25" hidden="1" customHeight="1">
      <c r="I19214" s="139"/>
    </row>
    <row r="19215" spans="9:9" ht="17.25" hidden="1" customHeight="1">
      <c r="I19215" s="139"/>
    </row>
    <row r="19216" spans="9:9" ht="17.25" hidden="1" customHeight="1">
      <c r="I19216" s="139"/>
    </row>
    <row r="19217" spans="9:9" ht="17.25" hidden="1" customHeight="1">
      <c r="I19217" s="139"/>
    </row>
    <row r="19218" spans="9:9" ht="17.25" hidden="1" customHeight="1">
      <c r="I19218" s="139"/>
    </row>
    <row r="19219" spans="9:9" ht="17.25" hidden="1" customHeight="1">
      <c r="I19219" s="139"/>
    </row>
    <row r="19220" spans="9:9" ht="17.25" hidden="1" customHeight="1">
      <c r="I19220" s="139"/>
    </row>
    <row r="19221" spans="9:9" ht="17.25" hidden="1" customHeight="1">
      <c r="I19221" s="139"/>
    </row>
    <row r="19222" spans="9:9" ht="17.25" hidden="1" customHeight="1">
      <c r="I19222" s="139"/>
    </row>
    <row r="19223" spans="9:9" ht="17.25" hidden="1" customHeight="1">
      <c r="I19223" s="139"/>
    </row>
    <row r="19224" spans="9:9" ht="17.25" hidden="1" customHeight="1">
      <c r="I19224" s="139"/>
    </row>
    <row r="19225" spans="9:9" ht="17.25" hidden="1" customHeight="1">
      <c r="I19225" s="139"/>
    </row>
    <row r="19226" spans="9:9" ht="17.25" hidden="1" customHeight="1">
      <c r="I19226" s="139"/>
    </row>
    <row r="19227" spans="9:9" ht="17.25" hidden="1" customHeight="1">
      <c r="I19227" s="139"/>
    </row>
    <row r="19228" spans="9:9" ht="17.25" hidden="1" customHeight="1">
      <c r="I19228" s="139"/>
    </row>
    <row r="19229" spans="9:9" ht="17.25" hidden="1" customHeight="1">
      <c r="I19229" s="139"/>
    </row>
    <row r="19230" spans="9:9" ht="17.25" hidden="1" customHeight="1">
      <c r="I19230" s="139"/>
    </row>
    <row r="19231" spans="9:9" ht="17.25" hidden="1" customHeight="1">
      <c r="I19231" s="139"/>
    </row>
    <row r="19232" spans="9:9" ht="17.25" hidden="1" customHeight="1">
      <c r="I19232" s="139"/>
    </row>
    <row r="19233" spans="9:9" ht="17.25" hidden="1" customHeight="1">
      <c r="I19233" s="139"/>
    </row>
    <row r="19234" spans="9:9" ht="17.25" hidden="1" customHeight="1">
      <c r="I19234" s="139"/>
    </row>
    <row r="19235" spans="9:9" ht="17.25" hidden="1" customHeight="1">
      <c r="I19235" s="139"/>
    </row>
    <row r="19236" spans="9:9" ht="17.25" hidden="1" customHeight="1">
      <c r="I19236" s="139"/>
    </row>
    <row r="19237" spans="9:9" ht="17.25" hidden="1" customHeight="1">
      <c r="I19237" s="139"/>
    </row>
    <row r="19238" spans="9:9" ht="17.25" hidden="1" customHeight="1">
      <c r="I19238" s="139"/>
    </row>
    <row r="19239" spans="9:9" ht="17.25" hidden="1" customHeight="1">
      <c r="I19239" s="139"/>
    </row>
    <row r="19240" spans="9:9" ht="17.25" hidden="1" customHeight="1">
      <c r="I19240" s="139"/>
    </row>
    <row r="19241" spans="9:9" ht="17.25" hidden="1" customHeight="1">
      <c r="I19241" s="139"/>
    </row>
    <row r="19242" spans="9:9" ht="17.25" hidden="1" customHeight="1">
      <c r="I19242" s="139"/>
    </row>
    <row r="19243" spans="9:9" ht="17.25" hidden="1" customHeight="1">
      <c r="I19243" s="139"/>
    </row>
    <row r="19244" spans="9:9" ht="17.25" hidden="1" customHeight="1">
      <c r="I19244" s="139"/>
    </row>
    <row r="19245" spans="9:9" ht="17.25" hidden="1" customHeight="1">
      <c r="I19245" s="139"/>
    </row>
    <row r="19246" spans="9:9" ht="17.25" hidden="1" customHeight="1">
      <c r="I19246" s="139"/>
    </row>
    <row r="19247" spans="9:9" ht="17.25" hidden="1" customHeight="1">
      <c r="I19247" s="139"/>
    </row>
    <row r="19248" spans="9:9" ht="17.25" hidden="1" customHeight="1">
      <c r="I19248" s="139"/>
    </row>
    <row r="19249" spans="9:9" ht="17.25" hidden="1" customHeight="1">
      <c r="I19249" s="139"/>
    </row>
    <row r="19250" spans="9:9" ht="17.25" hidden="1" customHeight="1">
      <c r="I19250" s="139"/>
    </row>
    <row r="19251" spans="9:9" ht="17.25" hidden="1" customHeight="1">
      <c r="I19251" s="139"/>
    </row>
    <row r="19252" spans="9:9" ht="17.25" hidden="1" customHeight="1">
      <c r="I19252" s="139"/>
    </row>
    <row r="19253" spans="9:9" ht="17.25" hidden="1" customHeight="1">
      <c r="I19253" s="139"/>
    </row>
    <row r="19254" spans="9:9" ht="17.25" hidden="1" customHeight="1">
      <c r="I19254" s="139"/>
    </row>
    <row r="19255" spans="9:9" ht="17.25" hidden="1" customHeight="1">
      <c r="I19255" s="139"/>
    </row>
    <row r="19256" spans="9:9" ht="17.25" hidden="1" customHeight="1">
      <c r="I19256" s="139"/>
    </row>
    <row r="19257" spans="9:9" ht="17.25" hidden="1" customHeight="1">
      <c r="I19257" s="139"/>
    </row>
    <row r="19258" spans="9:9" ht="17.25" hidden="1" customHeight="1">
      <c r="I19258" s="139"/>
    </row>
    <row r="19259" spans="9:9" ht="17.25" hidden="1" customHeight="1">
      <c r="I19259" s="139"/>
    </row>
    <row r="19260" spans="9:9" ht="17.25" hidden="1" customHeight="1">
      <c r="I19260" s="139"/>
    </row>
    <row r="19261" spans="9:9" ht="17.25" hidden="1" customHeight="1">
      <c r="I19261" s="139"/>
    </row>
    <row r="19262" spans="9:9" ht="17.25" hidden="1" customHeight="1">
      <c r="I19262" s="139"/>
    </row>
    <row r="19263" spans="9:9" ht="17.25" hidden="1" customHeight="1">
      <c r="I19263" s="139"/>
    </row>
    <row r="19264" spans="9:9" ht="17.25" hidden="1" customHeight="1">
      <c r="I19264" s="139"/>
    </row>
    <row r="19265" spans="9:9" ht="17.25" hidden="1" customHeight="1">
      <c r="I19265" s="139"/>
    </row>
    <row r="19266" spans="9:9" ht="17.25" hidden="1" customHeight="1">
      <c r="I19266" s="139"/>
    </row>
    <row r="19267" spans="9:9" ht="17.25" hidden="1" customHeight="1">
      <c r="I19267" s="139"/>
    </row>
    <row r="19268" spans="9:9" ht="17.25" hidden="1" customHeight="1">
      <c r="I19268" s="139"/>
    </row>
    <row r="19269" spans="9:9" ht="17.25" hidden="1" customHeight="1">
      <c r="I19269" s="139"/>
    </row>
    <row r="19270" spans="9:9" ht="17.25" hidden="1" customHeight="1">
      <c r="I19270" s="139"/>
    </row>
    <row r="19271" spans="9:9" ht="17.25" hidden="1" customHeight="1">
      <c r="I19271" s="139"/>
    </row>
    <row r="19272" spans="9:9" ht="17.25" hidden="1" customHeight="1">
      <c r="I19272" s="139"/>
    </row>
    <row r="19273" spans="9:9" ht="17.25" hidden="1" customHeight="1">
      <c r="I19273" s="139"/>
    </row>
    <row r="19274" spans="9:9" ht="17.25" hidden="1" customHeight="1">
      <c r="I19274" s="139"/>
    </row>
    <row r="19275" spans="9:9" ht="17.25" hidden="1" customHeight="1">
      <c r="I19275" s="139"/>
    </row>
    <row r="19276" spans="9:9" ht="17.25" hidden="1" customHeight="1">
      <c r="I19276" s="139"/>
    </row>
    <row r="19277" spans="9:9" ht="17.25" hidden="1" customHeight="1">
      <c r="I19277" s="139"/>
    </row>
    <row r="19278" spans="9:9" ht="17.25" hidden="1" customHeight="1">
      <c r="I19278" s="139"/>
    </row>
    <row r="19279" spans="9:9" ht="17.25" hidden="1" customHeight="1">
      <c r="I19279" s="139"/>
    </row>
    <row r="19280" spans="9:9" ht="17.25" hidden="1" customHeight="1">
      <c r="I19280" s="139"/>
    </row>
    <row r="19281" spans="9:9" ht="17.25" hidden="1" customHeight="1">
      <c r="I19281" s="139"/>
    </row>
    <row r="19282" spans="9:9" ht="17.25" hidden="1" customHeight="1">
      <c r="I19282" s="139"/>
    </row>
    <row r="19283" spans="9:9" ht="17.25" hidden="1" customHeight="1">
      <c r="I19283" s="139"/>
    </row>
    <row r="19284" spans="9:9" ht="17.25" hidden="1" customHeight="1">
      <c r="I19284" s="139"/>
    </row>
    <row r="19285" spans="9:9" ht="17.25" hidden="1" customHeight="1">
      <c r="I19285" s="139"/>
    </row>
    <row r="19286" spans="9:9" ht="17.25" hidden="1" customHeight="1">
      <c r="I19286" s="139"/>
    </row>
    <row r="19287" spans="9:9" ht="17.25" hidden="1" customHeight="1">
      <c r="I19287" s="139"/>
    </row>
    <row r="19288" spans="9:9" ht="17.25" hidden="1" customHeight="1">
      <c r="I19288" s="139"/>
    </row>
    <row r="19289" spans="9:9" ht="17.25" hidden="1" customHeight="1">
      <c r="I19289" s="139"/>
    </row>
    <row r="19290" spans="9:9" ht="17.25" hidden="1" customHeight="1">
      <c r="I19290" s="139"/>
    </row>
    <row r="19291" spans="9:9" ht="17.25" hidden="1" customHeight="1">
      <c r="I19291" s="139"/>
    </row>
    <row r="19292" spans="9:9" ht="17.25" hidden="1" customHeight="1">
      <c r="I19292" s="139"/>
    </row>
    <row r="19293" spans="9:9" ht="17.25" hidden="1" customHeight="1">
      <c r="I19293" s="139"/>
    </row>
    <row r="19294" spans="9:9" ht="17.25" hidden="1" customHeight="1">
      <c r="I19294" s="139"/>
    </row>
    <row r="19295" spans="9:9" ht="17.25" hidden="1" customHeight="1">
      <c r="I19295" s="139"/>
    </row>
    <row r="19296" spans="9:9" ht="17.25" hidden="1" customHeight="1">
      <c r="I19296" s="139"/>
    </row>
    <row r="19297" spans="9:9" ht="17.25" hidden="1" customHeight="1">
      <c r="I19297" s="139"/>
    </row>
    <row r="19298" spans="9:9" ht="17.25" hidden="1" customHeight="1">
      <c r="I19298" s="139"/>
    </row>
    <row r="19299" spans="9:9" ht="17.25" hidden="1" customHeight="1">
      <c r="I19299" s="139"/>
    </row>
    <row r="19300" spans="9:9" ht="17.25" hidden="1" customHeight="1">
      <c r="I19300" s="139"/>
    </row>
    <row r="19301" spans="9:9" ht="17.25" hidden="1" customHeight="1">
      <c r="I19301" s="139"/>
    </row>
    <row r="19302" spans="9:9" ht="17.25" hidden="1" customHeight="1">
      <c r="I19302" s="139"/>
    </row>
    <row r="19303" spans="9:9" ht="17.25" hidden="1" customHeight="1">
      <c r="I19303" s="139"/>
    </row>
    <row r="19304" spans="9:9" ht="17.25" hidden="1" customHeight="1">
      <c r="I19304" s="139"/>
    </row>
    <row r="19305" spans="9:9" ht="17.25" hidden="1" customHeight="1">
      <c r="I19305" s="139"/>
    </row>
    <row r="19306" spans="9:9" ht="17.25" hidden="1" customHeight="1">
      <c r="I19306" s="139"/>
    </row>
    <row r="19307" spans="9:9" ht="17.25" hidden="1" customHeight="1">
      <c r="I19307" s="139"/>
    </row>
    <row r="19308" spans="9:9" ht="17.25" hidden="1" customHeight="1">
      <c r="I19308" s="139"/>
    </row>
    <row r="19309" spans="9:9" ht="17.25" hidden="1" customHeight="1">
      <c r="I19309" s="139"/>
    </row>
    <row r="19310" spans="9:9" ht="17.25" hidden="1" customHeight="1">
      <c r="I19310" s="139"/>
    </row>
    <row r="19311" spans="9:9" ht="17.25" hidden="1" customHeight="1">
      <c r="I19311" s="139"/>
    </row>
    <row r="19312" spans="9:9" ht="17.25" hidden="1" customHeight="1">
      <c r="I19312" s="139"/>
    </row>
    <row r="19313" spans="9:9" ht="17.25" hidden="1" customHeight="1">
      <c r="I19313" s="139"/>
    </row>
    <row r="19314" spans="9:9" ht="17.25" hidden="1" customHeight="1">
      <c r="I19314" s="139"/>
    </row>
    <row r="19315" spans="9:9" ht="17.25" hidden="1" customHeight="1">
      <c r="I19315" s="139"/>
    </row>
    <row r="19316" spans="9:9" ht="17.25" hidden="1" customHeight="1">
      <c r="I19316" s="139"/>
    </row>
    <row r="19317" spans="9:9" ht="17.25" hidden="1" customHeight="1">
      <c r="I19317" s="139"/>
    </row>
    <row r="19318" spans="9:9" ht="17.25" hidden="1" customHeight="1">
      <c r="I19318" s="139"/>
    </row>
    <row r="19319" spans="9:9" ht="17.25" hidden="1" customHeight="1">
      <c r="I19319" s="139"/>
    </row>
    <row r="19320" spans="9:9" ht="17.25" hidden="1" customHeight="1">
      <c r="I19320" s="139"/>
    </row>
    <row r="19321" spans="9:9" ht="17.25" hidden="1" customHeight="1">
      <c r="I19321" s="139"/>
    </row>
    <row r="19322" spans="9:9" ht="17.25" hidden="1" customHeight="1">
      <c r="I19322" s="139"/>
    </row>
    <row r="19323" spans="9:9" ht="17.25" hidden="1" customHeight="1">
      <c r="I19323" s="139"/>
    </row>
    <row r="19324" spans="9:9" ht="17.25" hidden="1" customHeight="1">
      <c r="I19324" s="139"/>
    </row>
    <row r="19325" spans="9:9" ht="17.25" hidden="1" customHeight="1">
      <c r="I19325" s="139"/>
    </row>
    <row r="19326" spans="9:9" ht="17.25" hidden="1" customHeight="1">
      <c r="I19326" s="139"/>
    </row>
    <row r="19327" spans="9:9" ht="17.25" hidden="1" customHeight="1">
      <c r="I19327" s="139"/>
    </row>
    <row r="19328" spans="9:9" ht="17.25" hidden="1" customHeight="1">
      <c r="I19328" s="139"/>
    </row>
    <row r="19329" spans="9:9" ht="17.25" hidden="1" customHeight="1">
      <c r="I19329" s="139"/>
    </row>
    <row r="19330" spans="9:9" ht="17.25" hidden="1" customHeight="1">
      <c r="I19330" s="139"/>
    </row>
    <row r="19331" spans="9:9" ht="17.25" hidden="1" customHeight="1">
      <c r="I19331" s="139"/>
    </row>
    <row r="19332" spans="9:9" ht="17.25" hidden="1" customHeight="1">
      <c r="I19332" s="139"/>
    </row>
    <row r="19333" spans="9:9" ht="17.25" hidden="1" customHeight="1">
      <c r="I19333" s="139"/>
    </row>
    <row r="19334" spans="9:9" ht="17.25" hidden="1" customHeight="1">
      <c r="I19334" s="139"/>
    </row>
    <row r="19335" spans="9:9" ht="17.25" hidden="1" customHeight="1">
      <c r="I19335" s="139"/>
    </row>
    <row r="19336" spans="9:9" ht="17.25" hidden="1" customHeight="1">
      <c r="I19336" s="139"/>
    </row>
    <row r="19337" spans="9:9" ht="17.25" hidden="1" customHeight="1">
      <c r="I19337" s="139"/>
    </row>
    <row r="19338" spans="9:9" ht="17.25" hidden="1" customHeight="1">
      <c r="I19338" s="139"/>
    </row>
    <row r="19339" spans="9:9" ht="17.25" hidden="1" customHeight="1">
      <c r="I19339" s="139"/>
    </row>
    <row r="19340" spans="9:9" ht="17.25" hidden="1" customHeight="1">
      <c r="I19340" s="139"/>
    </row>
    <row r="19341" spans="9:9" ht="17.25" hidden="1" customHeight="1">
      <c r="I19341" s="139"/>
    </row>
    <row r="19342" spans="9:9" ht="17.25" hidden="1" customHeight="1">
      <c r="I19342" s="139"/>
    </row>
    <row r="19343" spans="9:9" ht="17.25" hidden="1" customHeight="1">
      <c r="I19343" s="139"/>
    </row>
    <row r="19344" spans="9:9" ht="17.25" hidden="1" customHeight="1">
      <c r="I19344" s="139"/>
    </row>
    <row r="19345" spans="9:9" ht="17.25" hidden="1" customHeight="1">
      <c r="I19345" s="139"/>
    </row>
    <row r="19346" spans="9:9" ht="17.25" hidden="1" customHeight="1">
      <c r="I19346" s="139"/>
    </row>
    <row r="19347" spans="9:9" ht="17.25" hidden="1" customHeight="1">
      <c r="I19347" s="139"/>
    </row>
    <row r="19348" spans="9:9" ht="17.25" hidden="1" customHeight="1">
      <c r="I19348" s="139"/>
    </row>
    <row r="19349" spans="9:9" ht="17.25" hidden="1" customHeight="1">
      <c r="I19349" s="139"/>
    </row>
    <row r="19350" spans="9:9" ht="17.25" hidden="1" customHeight="1">
      <c r="I19350" s="139"/>
    </row>
    <row r="19351" spans="9:9" ht="17.25" hidden="1" customHeight="1">
      <c r="I19351" s="139"/>
    </row>
    <row r="19352" spans="9:9" ht="17.25" hidden="1" customHeight="1">
      <c r="I19352" s="139"/>
    </row>
    <row r="19353" spans="9:9" ht="17.25" hidden="1" customHeight="1">
      <c r="I19353" s="139"/>
    </row>
    <row r="19354" spans="9:9" ht="17.25" hidden="1" customHeight="1">
      <c r="I19354" s="139"/>
    </row>
    <row r="19355" spans="9:9" ht="17.25" hidden="1" customHeight="1">
      <c r="I19355" s="139"/>
    </row>
    <row r="19356" spans="9:9" ht="17.25" hidden="1" customHeight="1">
      <c r="I19356" s="139"/>
    </row>
    <row r="19357" spans="9:9" ht="17.25" hidden="1" customHeight="1">
      <c r="I19357" s="139"/>
    </row>
    <row r="19358" spans="9:9" ht="17.25" hidden="1" customHeight="1">
      <c r="I19358" s="139"/>
    </row>
    <row r="19359" spans="9:9" ht="17.25" hidden="1" customHeight="1">
      <c r="I19359" s="139"/>
    </row>
    <row r="19360" spans="9:9" ht="17.25" hidden="1" customHeight="1">
      <c r="I19360" s="139"/>
    </row>
    <row r="19361" spans="9:9" ht="17.25" hidden="1" customHeight="1">
      <c r="I19361" s="139"/>
    </row>
    <row r="19362" spans="9:9" ht="17.25" hidden="1" customHeight="1">
      <c r="I19362" s="139"/>
    </row>
    <row r="19363" spans="9:9" ht="17.25" hidden="1" customHeight="1">
      <c r="I19363" s="139"/>
    </row>
    <row r="19364" spans="9:9" ht="17.25" hidden="1" customHeight="1">
      <c r="I19364" s="139"/>
    </row>
    <row r="19365" spans="9:9" ht="17.25" hidden="1" customHeight="1">
      <c r="I19365" s="139"/>
    </row>
    <row r="19366" spans="9:9" ht="17.25" hidden="1" customHeight="1">
      <c r="I19366" s="139"/>
    </row>
    <row r="19367" spans="9:9" ht="17.25" hidden="1" customHeight="1">
      <c r="I19367" s="139"/>
    </row>
    <row r="19368" spans="9:9" ht="17.25" hidden="1" customHeight="1">
      <c r="I19368" s="139"/>
    </row>
    <row r="19369" spans="9:9" ht="17.25" hidden="1" customHeight="1">
      <c r="I19369" s="139"/>
    </row>
    <row r="19370" spans="9:9" ht="17.25" hidden="1" customHeight="1">
      <c r="I19370" s="139"/>
    </row>
    <row r="19371" spans="9:9" ht="17.25" hidden="1" customHeight="1">
      <c r="I19371" s="139"/>
    </row>
    <row r="19372" spans="9:9" ht="17.25" hidden="1" customHeight="1">
      <c r="I19372" s="139"/>
    </row>
    <row r="19373" spans="9:9" ht="17.25" hidden="1" customHeight="1">
      <c r="I19373" s="139"/>
    </row>
    <row r="19374" spans="9:9" ht="17.25" hidden="1" customHeight="1">
      <c r="I19374" s="139"/>
    </row>
    <row r="19375" spans="9:9" ht="17.25" hidden="1" customHeight="1">
      <c r="I19375" s="139"/>
    </row>
    <row r="19376" spans="9:9" ht="17.25" hidden="1" customHeight="1">
      <c r="I19376" s="139"/>
    </row>
    <row r="19377" spans="9:9" ht="17.25" hidden="1" customHeight="1">
      <c r="I19377" s="139"/>
    </row>
    <row r="19378" spans="9:9" ht="17.25" hidden="1" customHeight="1">
      <c r="I19378" s="139"/>
    </row>
    <row r="19379" spans="9:9" ht="17.25" hidden="1" customHeight="1">
      <c r="I19379" s="139"/>
    </row>
    <row r="19380" spans="9:9" ht="17.25" hidden="1" customHeight="1">
      <c r="I19380" s="139"/>
    </row>
    <row r="19381" spans="9:9" ht="17.25" hidden="1" customHeight="1">
      <c r="I19381" s="139"/>
    </row>
    <row r="19382" spans="9:9" ht="17.25" hidden="1" customHeight="1">
      <c r="I19382" s="139"/>
    </row>
    <row r="19383" spans="9:9" ht="17.25" hidden="1" customHeight="1">
      <c r="I19383" s="139"/>
    </row>
    <row r="19384" spans="9:9" ht="17.25" hidden="1" customHeight="1">
      <c r="I19384" s="139"/>
    </row>
    <row r="19385" spans="9:9" ht="17.25" hidden="1" customHeight="1">
      <c r="I19385" s="139"/>
    </row>
    <row r="19386" spans="9:9" ht="17.25" hidden="1" customHeight="1">
      <c r="I19386" s="139"/>
    </row>
    <row r="19387" spans="9:9" ht="17.25" hidden="1" customHeight="1">
      <c r="I19387" s="139"/>
    </row>
    <row r="19388" spans="9:9" ht="17.25" hidden="1" customHeight="1">
      <c r="I19388" s="139"/>
    </row>
    <row r="19389" spans="9:9" ht="17.25" hidden="1" customHeight="1">
      <c r="I19389" s="139"/>
    </row>
    <row r="19390" spans="9:9" ht="17.25" hidden="1" customHeight="1">
      <c r="I19390" s="139"/>
    </row>
    <row r="19391" spans="9:9" ht="17.25" hidden="1" customHeight="1">
      <c r="I19391" s="139"/>
    </row>
    <row r="19392" spans="9:9" ht="17.25" hidden="1" customHeight="1">
      <c r="I19392" s="139"/>
    </row>
    <row r="19393" spans="9:9" ht="17.25" hidden="1" customHeight="1">
      <c r="I19393" s="139"/>
    </row>
    <row r="19394" spans="9:9" ht="17.25" hidden="1" customHeight="1">
      <c r="I19394" s="139"/>
    </row>
    <row r="19395" spans="9:9" ht="17.25" hidden="1" customHeight="1">
      <c r="I19395" s="139"/>
    </row>
    <row r="19396" spans="9:9" ht="17.25" hidden="1" customHeight="1">
      <c r="I19396" s="139"/>
    </row>
    <row r="19397" spans="9:9" ht="17.25" hidden="1" customHeight="1">
      <c r="I19397" s="139"/>
    </row>
    <row r="19398" spans="9:9" ht="17.25" hidden="1" customHeight="1">
      <c r="I19398" s="139"/>
    </row>
    <row r="19399" spans="9:9" ht="17.25" hidden="1" customHeight="1">
      <c r="I19399" s="139"/>
    </row>
    <row r="19400" spans="9:9" ht="17.25" hidden="1" customHeight="1">
      <c r="I19400" s="139"/>
    </row>
    <row r="19401" spans="9:9" ht="17.25" hidden="1" customHeight="1">
      <c r="I19401" s="139"/>
    </row>
    <row r="19402" spans="9:9" ht="17.25" hidden="1" customHeight="1">
      <c r="I19402" s="139"/>
    </row>
    <row r="19403" spans="9:9" ht="17.25" hidden="1" customHeight="1">
      <c r="I19403" s="139"/>
    </row>
    <row r="19404" spans="9:9" ht="17.25" hidden="1" customHeight="1">
      <c r="I19404" s="139"/>
    </row>
    <row r="19405" spans="9:9" ht="17.25" hidden="1" customHeight="1">
      <c r="I19405" s="139"/>
    </row>
    <row r="19406" spans="9:9" ht="17.25" hidden="1" customHeight="1">
      <c r="I19406" s="139"/>
    </row>
    <row r="19407" spans="9:9" ht="17.25" hidden="1" customHeight="1">
      <c r="I19407" s="139"/>
    </row>
    <row r="19408" spans="9:9" ht="17.25" hidden="1" customHeight="1">
      <c r="I19408" s="139"/>
    </row>
    <row r="19409" spans="9:9" ht="17.25" hidden="1" customHeight="1">
      <c r="I19409" s="139"/>
    </row>
    <row r="19410" spans="9:9" ht="17.25" hidden="1" customHeight="1">
      <c r="I19410" s="139"/>
    </row>
    <row r="19411" spans="9:9" ht="17.25" hidden="1" customHeight="1">
      <c r="I19411" s="139"/>
    </row>
    <row r="19412" spans="9:9" ht="17.25" hidden="1" customHeight="1">
      <c r="I19412" s="139"/>
    </row>
    <row r="19413" spans="9:9" ht="17.25" hidden="1" customHeight="1">
      <c r="I19413" s="139"/>
    </row>
    <row r="19414" spans="9:9" ht="17.25" hidden="1" customHeight="1">
      <c r="I19414" s="139"/>
    </row>
    <row r="19415" spans="9:9" ht="17.25" hidden="1" customHeight="1">
      <c r="I19415" s="139"/>
    </row>
    <row r="19416" spans="9:9" ht="17.25" hidden="1" customHeight="1">
      <c r="I19416" s="139"/>
    </row>
    <row r="19417" spans="9:9" ht="17.25" hidden="1" customHeight="1">
      <c r="I19417" s="139"/>
    </row>
    <row r="19418" spans="9:9" ht="17.25" hidden="1" customHeight="1">
      <c r="I19418" s="139"/>
    </row>
    <row r="19419" spans="9:9" ht="17.25" hidden="1" customHeight="1">
      <c r="I19419" s="139"/>
    </row>
    <row r="19420" spans="9:9" ht="17.25" hidden="1" customHeight="1">
      <c r="I19420" s="139"/>
    </row>
    <row r="19421" spans="9:9" ht="17.25" hidden="1" customHeight="1">
      <c r="I19421" s="139"/>
    </row>
    <row r="19422" spans="9:9" ht="17.25" hidden="1" customHeight="1">
      <c r="I19422" s="139"/>
    </row>
    <row r="19423" spans="9:9" ht="17.25" hidden="1" customHeight="1">
      <c r="I19423" s="139"/>
    </row>
    <row r="19424" spans="9:9" ht="17.25" hidden="1" customHeight="1">
      <c r="I19424" s="139"/>
    </row>
    <row r="19425" spans="9:9" ht="17.25" hidden="1" customHeight="1">
      <c r="I19425" s="139"/>
    </row>
    <row r="19426" spans="9:9" ht="17.25" hidden="1" customHeight="1">
      <c r="I19426" s="139"/>
    </row>
    <row r="19427" spans="9:9" ht="17.25" hidden="1" customHeight="1">
      <c r="I19427" s="139"/>
    </row>
    <row r="19428" spans="9:9" ht="17.25" hidden="1" customHeight="1">
      <c r="I19428" s="139"/>
    </row>
    <row r="19429" spans="9:9" ht="17.25" hidden="1" customHeight="1">
      <c r="I19429" s="139"/>
    </row>
    <row r="19430" spans="9:9" ht="17.25" hidden="1" customHeight="1">
      <c r="I19430" s="139"/>
    </row>
    <row r="19431" spans="9:9" ht="17.25" hidden="1" customHeight="1">
      <c r="I19431" s="139"/>
    </row>
    <row r="19432" spans="9:9" ht="17.25" hidden="1" customHeight="1">
      <c r="I19432" s="139"/>
    </row>
    <row r="19433" spans="9:9" ht="17.25" hidden="1" customHeight="1">
      <c r="I19433" s="139"/>
    </row>
    <row r="19434" spans="9:9" ht="17.25" hidden="1" customHeight="1">
      <c r="I19434" s="139"/>
    </row>
    <row r="19435" spans="9:9" ht="17.25" hidden="1" customHeight="1">
      <c r="I19435" s="139"/>
    </row>
    <row r="19436" spans="9:9" ht="17.25" hidden="1" customHeight="1">
      <c r="I19436" s="139"/>
    </row>
    <row r="19437" spans="9:9" ht="17.25" hidden="1" customHeight="1">
      <c r="I19437" s="139"/>
    </row>
    <row r="19438" spans="9:9" ht="17.25" hidden="1" customHeight="1">
      <c r="I19438" s="139"/>
    </row>
    <row r="19439" spans="9:9" ht="17.25" hidden="1" customHeight="1">
      <c r="I19439" s="139"/>
    </row>
    <row r="19440" spans="9:9" ht="17.25" hidden="1" customHeight="1">
      <c r="I19440" s="139"/>
    </row>
    <row r="19441" spans="9:9" ht="17.25" hidden="1" customHeight="1">
      <c r="I19441" s="139"/>
    </row>
    <row r="19442" spans="9:9" ht="17.25" hidden="1" customHeight="1">
      <c r="I19442" s="139"/>
    </row>
    <row r="19443" spans="9:9" ht="17.25" hidden="1" customHeight="1">
      <c r="I19443" s="139"/>
    </row>
    <row r="19444" spans="9:9" ht="17.25" hidden="1" customHeight="1">
      <c r="I19444" s="139"/>
    </row>
    <row r="19445" spans="9:9" ht="17.25" hidden="1" customHeight="1">
      <c r="I19445" s="139"/>
    </row>
    <row r="19446" spans="9:9" ht="17.25" hidden="1" customHeight="1">
      <c r="I19446" s="139"/>
    </row>
    <row r="19447" spans="9:9" ht="17.25" hidden="1" customHeight="1">
      <c r="I19447" s="139"/>
    </row>
    <row r="19448" spans="9:9" ht="17.25" hidden="1" customHeight="1">
      <c r="I19448" s="139"/>
    </row>
    <row r="19449" spans="9:9" ht="17.25" hidden="1" customHeight="1">
      <c r="I19449" s="139"/>
    </row>
    <row r="19450" spans="9:9" ht="17.25" hidden="1" customHeight="1">
      <c r="I19450" s="139"/>
    </row>
    <row r="19451" spans="9:9" ht="17.25" hidden="1" customHeight="1">
      <c r="I19451" s="139"/>
    </row>
    <row r="19452" spans="9:9" ht="17.25" hidden="1" customHeight="1">
      <c r="I19452" s="139"/>
    </row>
    <row r="19453" spans="9:9" ht="17.25" hidden="1" customHeight="1">
      <c r="I19453" s="139"/>
    </row>
    <row r="19454" spans="9:9" ht="17.25" hidden="1" customHeight="1">
      <c r="I19454" s="139"/>
    </row>
    <row r="19455" spans="9:9" ht="17.25" hidden="1" customHeight="1">
      <c r="I19455" s="139"/>
    </row>
    <row r="19456" spans="9:9" ht="17.25" hidden="1" customHeight="1">
      <c r="I19456" s="139"/>
    </row>
    <row r="19457" spans="9:9" ht="17.25" hidden="1" customHeight="1">
      <c r="I19457" s="139"/>
    </row>
    <row r="19458" spans="9:9" ht="17.25" hidden="1" customHeight="1">
      <c r="I19458" s="139"/>
    </row>
    <row r="19459" spans="9:9" ht="17.25" hidden="1" customHeight="1">
      <c r="I19459" s="139"/>
    </row>
    <row r="19460" spans="9:9" ht="17.25" hidden="1" customHeight="1">
      <c r="I19460" s="139"/>
    </row>
    <row r="19461" spans="9:9" ht="17.25" hidden="1" customHeight="1">
      <c r="I19461" s="139"/>
    </row>
    <row r="19462" spans="9:9" ht="17.25" hidden="1" customHeight="1">
      <c r="I19462" s="139"/>
    </row>
    <row r="19463" spans="9:9" ht="17.25" hidden="1" customHeight="1">
      <c r="I19463" s="139"/>
    </row>
    <row r="19464" spans="9:9" ht="17.25" hidden="1" customHeight="1">
      <c r="I19464" s="139"/>
    </row>
    <row r="19465" spans="9:9" ht="17.25" hidden="1" customHeight="1">
      <c r="I19465" s="139"/>
    </row>
    <row r="19466" spans="9:9" ht="17.25" hidden="1" customHeight="1">
      <c r="I19466" s="139"/>
    </row>
    <row r="19467" spans="9:9" ht="17.25" hidden="1" customHeight="1">
      <c r="I19467" s="139"/>
    </row>
    <row r="19468" spans="9:9" ht="17.25" hidden="1" customHeight="1">
      <c r="I19468" s="139"/>
    </row>
    <row r="19469" spans="9:9" ht="17.25" hidden="1" customHeight="1">
      <c r="I19469" s="139"/>
    </row>
    <row r="19470" spans="9:9" ht="17.25" hidden="1" customHeight="1">
      <c r="I19470" s="139"/>
    </row>
    <row r="19471" spans="9:9" ht="17.25" hidden="1" customHeight="1">
      <c r="I19471" s="139"/>
    </row>
    <row r="19472" spans="9:9" ht="17.25" hidden="1" customHeight="1">
      <c r="I19472" s="139"/>
    </row>
    <row r="19473" spans="9:9" ht="17.25" hidden="1" customHeight="1">
      <c r="I19473" s="139"/>
    </row>
    <row r="19474" spans="9:9" ht="17.25" hidden="1" customHeight="1">
      <c r="I19474" s="139"/>
    </row>
    <row r="19475" spans="9:9" ht="17.25" hidden="1" customHeight="1">
      <c r="I19475" s="139"/>
    </row>
    <row r="19476" spans="9:9" ht="17.25" hidden="1" customHeight="1">
      <c r="I19476" s="139"/>
    </row>
    <row r="19477" spans="9:9" ht="17.25" hidden="1" customHeight="1">
      <c r="I19477" s="139"/>
    </row>
    <row r="19478" spans="9:9" ht="17.25" hidden="1" customHeight="1">
      <c r="I19478" s="139"/>
    </row>
    <row r="19479" spans="9:9" ht="17.25" hidden="1" customHeight="1">
      <c r="I19479" s="139"/>
    </row>
    <row r="19480" spans="9:9" ht="17.25" hidden="1" customHeight="1">
      <c r="I19480" s="139"/>
    </row>
    <row r="19481" spans="9:9" ht="17.25" hidden="1" customHeight="1">
      <c r="I19481" s="139"/>
    </row>
    <row r="19482" spans="9:9" ht="17.25" hidden="1" customHeight="1">
      <c r="I19482" s="139"/>
    </row>
    <row r="19483" spans="9:9" ht="17.25" hidden="1" customHeight="1">
      <c r="I19483" s="139"/>
    </row>
    <row r="19484" spans="9:9" ht="17.25" hidden="1" customHeight="1">
      <c r="I19484" s="139"/>
    </row>
    <row r="19485" spans="9:9" ht="17.25" hidden="1" customHeight="1">
      <c r="I19485" s="139"/>
    </row>
    <row r="19486" spans="9:9" ht="17.25" hidden="1" customHeight="1">
      <c r="I19486" s="139"/>
    </row>
    <row r="19487" spans="9:9" ht="17.25" hidden="1" customHeight="1">
      <c r="I19487" s="139"/>
    </row>
    <row r="19488" spans="9:9" ht="17.25" hidden="1" customHeight="1">
      <c r="I19488" s="139"/>
    </row>
    <row r="19489" spans="9:9" ht="17.25" hidden="1" customHeight="1">
      <c r="I19489" s="139"/>
    </row>
    <row r="19490" spans="9:9" ht="17.25" hidden="1" customHeight="1">
      <c r="I19490" s="139"/>
    </row>
    <row r="19491" spans="9:9" ht="17.25" hidden="1" customHeight="1">
      <c r="I19491" s="139"/>
    </row>
    <row r="19492" spans="9:9" ht="17.25" hidden="1" customHeight="1">
      <c r="I19492" s="139"/>
    </row>
    <row r="19493" spans="9:9" ht="17.25" hidden="1" customHeight="1">
      <c r="I19493" s="139"/>
    </row>
    <row r="19494" spans="9:9" ht="17.25" hidden="1" customHeight="1">
      <c r="I19494" s="139"/>
    </row>
    <row r="19495" spans="9:9" ht="17.25" hidden="1" customHeight="1">
      <c r="I19495" s="139"/>
    </row>
    <row r="19496" spans="9:9" ht="17.25" hidden="1" customHeight="1">
      <c r="I19496" s="139"/>
    </row>
    <row r="19497" spans="9:9" ht="17.25" hidden="1" customHeight="1">
      <c r="I19497" s="139"/>
    </row>
    <row r="19498" spans="9:9" ht="17.25" hidden="1" customHeight="1">
      <c r="I19498" s="139"/>
    </row>
    <row r="19499" spans="9:9" ht="17.25" hidden="1" customHeight="1">
      <c r="I19499" s="139"/>
    </row>
    <row r="19500" spans="9:9" ht="17.25" hidden="1" customHeight="1">
      <c r="I19500" s="139"/>
    </row>
    <row r="19501" spans="9:9" ht="17.25" hidden="1" customHeight="1">
      <c r="I19501" s="139"/>
    </row>
    <row r="19502" spans="9:9" ht="17.25" hidden="1" customHeight="1">
      <c r="I19502" s="139"/>
    </row>
    <row r="19503" spans="9:9" ht="17.25" hidden="1" customHeight="1">
      <c r="I19503" s="139"/>
    </row>
    <row r="19504" spans="9:9" ht="17.25" hidden="1" customHeight="1">
      <c r="I19504" s="139"/>
    </row>
    <row r="19505" spans="9:9" ht="17.25" hidden="1" customHeight="1">
      <c r="I19505" s="139"/>
    </row>
    <row r="19506" spans="9:9" ht="17.25" hidden="1" customHeight="1">
      <c r="I19506" s="139"/>
    </row>
    <row r="19507" spans="9:9" ht="17.25" hidden="1" customHeight="1">
      <c r="I19507" s="139"/>
    </row>
    <row r="19508" spans="9:9" ht="17.25" hidden="1" customHeight="1">
      <c r="I19508" s="139"/>
    </row>
    <row r="19509" spans="9:9" ht="17.25" hidden="1" customHeight="1">
      <c r="I19509" s="139"/>
    </row>
    <row r="19510" spans="9:9" ht="17.25" hidden="1" customHeight="1">
      <c r="I19510" s="139"/>
    </row>
    <row r="19511" spans="9:9" ht="17.25" hidden="1" customHeight="1">
      <c r="I19511" s="139"/>
    </row>
    <row r="19512" spans="9:9" ht="17.25" hidden="1" customHeight="1">
      <c r="I19512" s="139"/>
    </row>
    <row r="19513" spans="9:9" ht="17.25" hidden="1" customHeight="1">
      <c r="I19513" s="139"/>
    </row>
    <row r="19514" spans="9:9" ht="17.25" hidden="1" customHeight="1">
      <c r="I19514" s="139"/>
    </row>
    <row r="19515" spans="9:9" ht="17.25" hidden="1" customHeight="1">
      <c r="I19515" s="139"/>
    </row>
    <row r="19516" spans="9:9" ht="17.25" hidden="1" customHeight="1">
      <c r="I19516" s="139"/>
    </row>
    <row r="19517" spans="9:9" ht="17.25" hidden="1" customHeight="1">
      <c r="I19517" s="139"/>
    </row>
    <row r="19518" spans="9:9" ht="17.25" hidden="1" customHeight="1">
      <c r="I19518" s="139"/>
    </row>
    <row r="19519" spans="9:9" ht="17.25" hidden="1" customHeight="1">
      <c r="I19519" s="139"/>
    </row>
    <row r="19520" spans="9:9" ht="17.25" hidden="1" customHeight="1">
      <c r="I19520" s="139"/>
    </row>
    <row r="19521" spans="9:9" ht="17.25" hidden="1" customHeight="1">
      <c r="I19521" s="139"/>
    </row>
    <row r="19522" spans="9:9" ht="17.25" hidden="1" customHeight="1">
      <c r="I19522" s="139"/>
    </row>
    <row r="19523" spans="9:9" ht="17.25" hidden="1" customHeight="1">
      <c r="I19523" s="139"/>
    </row>
    <row r="19524" spans="9:9" ht="17.25" hidden="1" customHeight="1">
      <c r="I19524" s="139"/>
    </row>
    <row r="19525" spans="9:9" ht="17.25" hidden="1" customHeight="1">
      <c r="I19525" s="139"/>
    </row>
    <row r="19526" spans="9:9" ht="17.25" hidden="1" customHeight="1">
      <c r="I19526" s="139"/>
    </row>
    <row r="19527" spans="9:9" ht="17.25" hidden="1" customHeight="1">
      <c r="I19527" s="139"/>
    </row>
    <row r="19528" spans="9:9" ht="17.25" hidden="1" customHeight="1">
      <c r="I19528" s="139"/>
    </row>
    <row r="19529" spans="9:9" ht="17.25" hidden="1" customHeight="1">
      <c r="I19529" s="139"/>
    </row>
    <row r="19530" spans="9:9" ht="17.25" hidden="1" customHeight="1">
      <c r="I19530" s="139"/>
    </row>
    <row r="19531" spans="9:9" ht="17.25" hidden="1" customHeight="1">
      <c r="I19531" s="139"/>
    </row>
    <row r="19532" spans="9:9" ht="17.25" hidden="1" customHeight="1">
      <c r="I19532" s="139"/>
    </row>
    <row r="19533" spans="9:9" ht="17.25" hidden="1" customHeight="1">
      <c r="I19533" s="139"/>
    </row>
    <row r="19534" spans="9:9" ht="17.25" hidden="1" customHeight="1">
      <c r="I19534" s="139"/>
    </row>
    <row r="19535" spans="9:9" ht="17.25" hidden="1" customHeight="1">
      <c r="I19535" s="139"/>
    </row>
    <row r="19536" spans="9:9" ht="17.25" hidden="1" customHeight="1">
      <c r="I19536" s="139"/>
    </row>
    <row r="19537" spans="9:9" ht="17.25" hidden="1" customHeight="1">
      <c r="I19537" s="139"/>
    </row>
    <row r="19538" spans="9:9" ht="17.25" hidden="1" customHeight="1">
      <c r="I19538" s="139"/>
    </row>
    <row r="19539" spans="9:9" ht="17.25" hidden="1" customHeight="1">
      <c r="I19539" s="139"/>
    </row>
    <row r="19540" spans="9:9" ht="17.25" hidden="1" customHeight="1">
      <c r="I19540" s="139"/>
    </row>
    <row r="19541" spans="9:9" ht="17.25" hidden="1" customHeight="1">
      <c r="I19541" s="139"/>
    </row>
    <row r="19542" spans="9:9" ht="17.25" hidden="1" customHeight="1">
      <c r="I19542" s="139"/>
    </row>
    <row r="19543" spans="9:9" ht="17.25" hidden="1" customHeight="1">
      <c r="I19543" s="139"/>
    </row>
    <row r="19544" spans="9:9" ht="17.25" hidden="1" customHeight="1">
      <c r="I19544" s="139"/>
    </row>
    <row r="19545" spans="9:9" ht="17.25" hidden="1" customHeight="1">
      <c r="I19545" s="139"/>
    </row>
    <row r="19546" spans="9:9" ht="17.25" hidden="1" customHeight="1">
      <c r="I19546" s="139"/>
    </row>
    <row r="19547" spans="9:9" ht="17.25" hidden="1" customHeight="1">
      <c r="I19547" s="139"/>
    </row>
    <row r="19548" spans="9:9" ht="17.25" hidden="1" customHeight="1">
      <c r="I19548" s="139"/>
    </row>
    <row r="19549" spans="9:9" ht="17.25" hidden="1" customHeight="1">
      <c r="I19549" s="139"/>
    </row>
    <row r="19550" spans="9:9" ht="17.25" hidden="1" customHeight="1">
      <c r="I19550" s="139"/>
    </row>
    <row r="19551" spans="9:9" ht="17.25" hidden="1" customHeight="1">
      <c r="I19551" s="139"/>
    </row>
    <row r="19552" spans="9:9" ht="17.25" hidden="1" customHeight="1">
      <c r="I19552" s="139"/>
    </row>
    <row r="19553" spans="9:9" ht="17.25" hidden="1" customHeight="1">
      <c r="I19553" s="139"/>
    </row>
    <row r="19554" spans="9:9" ht="17.25" hidden="1" customHeight="1">
      <c r="I19554" s="139"/>
    </row>
    <row r="19555" spans="9:9" ht="17.25" hidden="1" customHeight="1">
      <c r="I19555" s="139"/>
    </row>
    <row r="19556" spans="9:9" ht="17.25" hidden="1" customHeight="1">
      <c r="I19556" s="139"/>
    </row>
    <row r="19557" spans="9:9" ht="17.25" hidden="1" customHeight="1">
      <c r="I19557" s="139"/>
    </row>
    <row r="19558" spans="9:9" ht="17.25" hidden="1" customHeight="1">
      <c r="I19558" s="139"/>
    </row>
    <row r="19559" spans="9:9" ht="17.25" hidden="1" customHeight="1">
      <c r="I19559" s="139"/>
    </row>
    <row r="19560" spans="9:9" ht="17.25" hidden="1" customHeight="1">
      <c r="I19560" s="139"/>
    </row>
    <row r="19561" spans="9:9" ht="17.25" hidden="1" customHeight="1">
      <c r="I19561" s="139"/>
    </row>
    <row r="19562" spans="9:9" ht="17.25" hidden="1" customHeight="1">
      <c r="I19562" s="139"/>
    </row>
    <row r="19563" spans="9:9" ht="17.25" hidden="1" customHeight="1">
      <c r="I19563" s="139"/>
    </row>
    <row r="19564" spans="9:9" ht="17.25" hidden="1" customHeight="1">
      <c r="I19564" s="139"/>
    </row>
    <row r="19565" spans="9:9" ht="17.25" hidden="1" customHeight="1">
      <c r="I19565" s="139"/>
    </row>
    <row r="19566" spans="9:9" ht="17.25" hidden="1" customHeight="1">
      <c r="I19566" s="139"/>
    </row>
    <row r="19567" spans="9:9" ht="17.25" hidden="1" customHeight="1">
      <c r="I19567" s="139"/>
    </row>
    <row r="19568" spans="9:9" ht="17.25" hidden="1" customHeight="1">
      <c r="I19568" s="139"/>
    </row>
    <row r="19569" spans="9:9" ht="17.25" hidden="1" customHeight="1">
      <c r="I19569" s="139"/>
    </row>
    <row r="19570" spans="9:9" ht="17.25" hidden="1" customHeight="1">
      <c r="I19570" s="139"/>
    </row>
    <row r="19571" spans="9:9" ht="17.25" hidden="1" customHeight="1">
      <c r="I19571" s="139"/>
    </row>
    <row r="19572" spans="9:9" ht="17.25" hidden="1" customHeight="1">
      <c r="I19572" s="139"/>
    </row>
    <row r="19573" spans="9:9" ht="17.25" hidden="1" customHeight="1">
      <c r="I19573" s="139"/>
    </row>
    <row r="19574" spans="9:9" ht="17.25" hidden="1" customHeight="1">
      <c r="I19574" s="139"/>
    </row>
    <row r="19575" spans="9:9" ht="17.25" hidden="1" customHeight="1">
      <c r="I19575" s="139"/>
    </row>
    <row r="19576" spans="9:9" ht="17.25" hidden="1" customHeight="1">
      <c r="I19576" s="139"/>
    </row>
    <row r="19577" spans="9:9" ht="17.25" hidden="1" customHeight="1">
      <c r="I19577" s="139"/>
    </row>
    <row r="19578" spans="9:9" ht="17.25" hidden="1" customHeight="1">
      <c r="I19578" s="139"/>
    </row>
    <row r="19579" spans="9:9" ht="17.25" hidden="1" customHeight="1">
      <c r="I19579" s="139"/>
    </row>
    <row r="19580" spans="9:9" ht="17.25" hidden="1" customHeight="1">
      <c r="I19580" s="139"/>
    </row>
    <row r="19581" spans="9:9" ht="17.25" hidden="1" customHeight="1">
      <c r="I19581" s="139"/>
    </row>
    <row r="19582" spans="9:9" ht="17.25" hidden="1" customHeight="1">
      <c r="I19582" s="139"/>
    </row>
    <row r="19583" spans="9:9" ht="17.25" hidden="1" customHeight="1">
      <c r="I19583" s="139"/>
    </row>
    <row r="19584" spans="9:9" ht="17.25" hidden="1" customHeight="1">
      <c r="I19584" s="139"/>
    </row>
    <row r="19585" spans="9:9" ht="17.25" hidden="1" customHeight="1">
      <c r="I19585" s="139"/>
    </row>
    <row r="19586" spans="9:9" ht="17.25" hidden="1" customHeight="1">
      <c r="I19586" s="139"/>
    </row>
    <row r="19587" spans="9:9" ht="17.25" hidden="1" customHeight="1">
      <c r="I19587" s="139"/>
    </row>
    <row r="19588" spans="9:9" ht="17.25" hidden="1" customHeight="1">
      <c r="I19588" s="139"/>
    </row>
    <row r="19589" spans="9:9" ht="17.25" hidden="1" customHeight="1">
      <c r="I19589" s="139"/>
    </row>
    <row r="19590" spans="9:9" ht="17.25" hidden="1" customHeight="1">
      <c r="I19590" s="139"/>
    </row>
    <row r="19591" spans="9:9" ht="17.25" hidden="1" customHeight="1">
      <c r="I19591" s="139"/>
    </row>
    <row r="19592" spans="9:9" ht="17.25" hidden="1" customHeight="1">
      <c r="I19592" s="139"/>
    </row>
    <row r="19593" spans="9:9" ht="17.25" hidden="1" customHeight="1">
      <c r="I19593" s="139"/>
    </row>
    <row r="19594" spans="9:9" ht="17.25" hidden="1" customHeight="1">
      <c r="I19594" s="139"/>
    </row>
    <row r="19595" spans="9:9" ht="17.25" hidden="1" customHeight="1">
      <c r="I19595" s="139"/>
    </row>
    <row r="19596" spans="9:9" ht="17.25" hidden="1" customHeight="1">
      <c r="I19596" s="139"/>
    </row>
    <row r="19597" spans="9:9" ht="17.25" hidden="1" customHeight="1">
      <c r="I19597" s="139"/>
    </row>
    <row r="19598" spans="9:9" ht="17.25" hidden="1" customHeight="1">
      <c r="I19598" s="139"/>
    </row>
    <row r="19599" spans="9:9" ht="17.25" hidden="1" customHeight="1">
      <c r="I19599" s="139"/>
    </row>
    <row r="19600" spans="9:9" ht="17.25" hidden="1" customHeight="1">
      <c r="I19600" s="139"/>
    </row>
    <row r="19601" spans="9:9" ht="17.25" hidden="1" customHeight="1">
      <c r="I19601" s="139"/>
    </row>
    <row r="19602" spans="9:9" ht="17.25" hidden="1" customHeight="1">
      <c r="I19602" s="139"/>
    </row>
    <row r="19603" spans="9:9" ht="17.25" hidden="1" customHeight="1">
      <c r="I19603" s="139"/>
    </row>
    <row r="19604" spans="9:9" ht="17.25" hidden="1" customHeight="1">
      <c r="I19604" s="139"/>
    </row>
    <row r="19605" spans="9:9" ht="17.25" hidden="1" customHeight="1">
      <c r="I19605" s="139"/>
    </row>
    <row r="19606" spans="9:9" ht="17.25" hidden="1" customHeight="1">
      <c r="I19606" s="139"/>
    </row>
    <row r="19607" spans="9:9" ht="17.25" hidden="1" customHeight="1">
      <c r="I19607" s="139"/>
    </row>
    <row r="19608" spans="9:9" ht="17.25" hidden="1" customHeight="1">
      <c r="I19608" s="139"/>
    </row>
    <row r="19609" spans="9:9" ht="17.25" hidden="1" customHeight="1">
      <c r="I19609" s="139"/>
    </row>
    <row r="19610" spans="9:9" ht="17.25" hidden="1" customHeight="1">
      <c r="I19610" s="139"/>
    </row>
    <row r="19611" spans="9:9" ht="17.25" hidden="1" customHeight="1">
      <c r="I19611" s="139"/>
    </row>
    <row r="19612" spans="9:9" ht="17.25" hidden="1" customHeight="1">
      <c r="I19612" s="139"/>
    </row>
    <row r="19613" spans="9:9" ht="17.25" hidden="1" customHeight="1">
      <c r="I19613" s="139"/>
    </row>
    <row r="19614" spans="9:9" ht="17.25" hidden="1" customHeight="1">
      <c r="I19614" s="139"/>
    </row>
    <row r="19615" spans="9:9" ht="17.25" hidden="1" customHeight="1">
      <c r="I19615" s="139"/>
    </row>
    <row r="19616" spans="9:9" ht="17.25" hidden="1" customHeight="1">
      <c r="I19616" s="139"/>
    </row>
    <row r="19617" spans="9:9" ht="17.25" hidden="1" customHeight="1">
      <c r="I19617" s="139"/>
    </row>
    <row r="19618" spans="9:9" ht="17.25" hidden="1" customHeight="1">
      <c r="I19618" s="139"/>
    </row>
    <row r="19619" spans="9:9" ht="17.25" hidden="1" customHeight="1">
      <c r="I19619" s="139"/>
    </row>
    <row r="19620" spans="9:9" ht="17.25" hidden="1" customHeight="1">
      <c r="I19620" s="139"/>
    </row>
    <row r="19621" spans="9:9" ht="17.25" hidden="1" customHeight="1">
      <c r="I19621" s="139"/>
    </row>
    <row r="19622" spans="9:9" ht="17.25" hidden="1" customHeight="1">
      <c r="I19622" s="139"/>
    </row>
    <row r="19623" spans="9:9" ht="17.25" hidden="1" customHeight="1">
      <c r="I19623" s="139"/>
    </row>
    <row r="19624" spans="9:9" ht="17.25" hidden="1" customHeight="1">
      <c r="I19624" s="139"/>
    </row>
    <row r="19625" spans="9:9" ht="17.25" hidden="1" customHeight="1">
      <c r="I19625" s="139"/>
    </row>
    <row r="19626" spans="9:9" ht="17.25" hidden="1" customHeight="1">
      <c r="I19626" s="139"/>
    </row>
    <row r="19627" spans="9:9" ht="17.25" hidden="1" customHeight="1">
      <c r="I19627" s="139"/>
    </row>
    <row r="19628" spans="9:9" ht="17.25" hidden="1" customHeight="1">
      <c r="I19628" s="139"/>
    </row>
    <row r="19629" spans="9:9" ht="17.25" hidden="1" customHeight="1">
      <c r="I19629" s="139"/>
    </row>
    <row r="19630" spans="9:9" ht="17.25" hidden="1" customHeight="1">
      <c r="I19630" s="139"/>
    </row>
    <row r="19631" spans="9:9" ht="17.25" hidden="1" customHeight="1">
      <c r="I19631" s="139"/>
    </row>
    <row r="19632" spans="9:9" ht="17.25" hidden="1" customHeight="1">
      <c r="I19632" s="139"/>
    </row>
    <row r="19633" spans="9:9" ht="17.25" hidden="1" customHeight="1">
      <c r="I19633" s="139"/>
    </row>
    <row r="19634" spans="9:9" ht="17.25" hidden="1" customHeight="1">
      <c r="I19634" s="139"/>
    </row>
    <row r="19635" spans="9:9" ht="17.25" hidden="1" customHeight="1">
      <c r="I19635" s="139"/>
    </row>
    <row r="19636" spans="9:9" ht="17.25" hidden="1" customHeight="1">
      <c r="I19636" s="139"/>
    </row>
    <row r="19637" spans="9:9" ht="17.25" hidden="1" customHeight="1">
      <c r="I19637" s="139"/>
    </row>
    <row r="19638" spans="9:9" ht="17.25" hidden="1" customHeight="1">
      <c r="I19638" s="139"/>
    </row>
    <row r="19639" spans="9:9" ht="17.25" hidden="1" customHeight="1">
      <c r="I19639" s="139"/>
    </row>
    <row r="19640" spans="9:9" ht="17.25" hidden="1" customHeight="1">
      <c r="I19640" s="139"/>
    </row>
    <row r="19641" spans="9:9" ht="17.25" hidden="1" customHeight="1">
      <c r="I19641" s="139"/>
    </row>
    <row r="19642" spans="9:9" ht="17.25" hidden="1" customHeight="1">
      <c r="I19642" s="139"/>
    </row>
    <row r="19643" spans="9:9" ht="17.25" hidden="1" customHeight="1">
      <c r="I19643" s="139"/>
    </row>
    <row r="19644" spans="9:9" ht="17.25" hidden="1" customHeight="1">
      <c r="I19644" s="139"/>
    </row>
    <row r="19645" spans="9:9" ht="17.25" hidden="1" customHeight="1">
      <c r="I19645" s="139"/>
    </row>
    <row r="19646" spans="9:9" ht="17.25" hidden="1" customHeight="1">
      <c r="I19646" s="139"/>
    </row>
    <row r="19647" spans="9:9" ht="17.25" hidden="1" customHeight="1">
      <c r="I19647" s="139"/>
    </row>
    <row r="19648" spans="9:9" ht="17.25" hidden="1" customHeight="1">
      <c r="I19648" s="139"/>
    </row>
    <row r="19649" spans="9:9" ht="17.25" hidden="1" customHeight="1">
      <c r="I19649" s="139"/>
    </row>
    <row r="19650" spans="9:9" ht="17.25" hidden="1" customHeight="1">
      <c r="I19650" s="139"/>
    </row>
    <row r="19651" spans="9:9" ht="17.25" hidden="1" customHeight="1">
      <c r="I19651" s="139"/>
    </row>
    <row r="19652" spans="9:9" ht="17.25" hidden="1" customHeight="1">
      <c r="I19652" s="139"/>
    </row>
    <row r="19653" spans="9:9" ht="17.25" hidden="1" customHeight="1">
      <c r="I19653" s="139"/>
    </row>
    <row r="19654" spans="9:9" ht="17.25" hidden="1" customHeight="1">
      <c r="I19654" s="139"/>
    </row>
    <row r="19655" spans="9:9" ht="17.25" hidden="1" customHeight="1">
      <c r="I19655" s="139"/>
    </row>
    <row r="19656" spans="9:9" ht="17.25" hidden="1" customHeight="1">
      <c r="I19656" s="139"/>
    </row>
    <row r="19657" spans="9:9" ht="17.25" hidden="1" customHeight="1">
      <c r="I19657" s="139"/>
    </row>
    <row r="19658" spans="9:9" ht="17.25" hidden="1" customHeight="1">
      <c r="I19658" s="139"/>
    </row>
    <row r="19659" spans="9:9" ht="17.25" hidden="1" customHeight="1">
      <c r="I19659" s="139"/>
    </row>
    <row r="19660" spans="9:9" ht="17.25" hidden="1" customHeight="1">
      <c r="I19660" s="139"/>
    </row>
    <row r="19661" spans="9:9" ht="17.25" hidden="1" customHeight="1">
      <c r="I19661" s="139"/>
    </row>
    <row r="19662" spans="9:9" ht="17.25" hidden="1" customHeight="1">
      <c r="I19662" s="139"/>
    </row>
    <row r="19663" spans="9:9" ht="17.25" hidden="1" customHeight="1">
      <c r="I19663" s="139"/>
    </row>
    <row r="19664" spans="9:9" ht="17.25" hidden="1" customHeight="1">
      <c r="I19664" s="139"/>
    </row>
    <row r="19665" spans="9:9" ht="17.25" hidden="1" customHeight="1">
      <c r="I19665" s="139"/>
    </row>
    <row r="19666" spans="9:9" ht="17.25" hidden="1" customHeight="1">
      <c r="I19666" s="139"/>
    </row>
    <row r="19667" spans="9:9" ht="17.25" hidden="1" customHeight="1">
      <c r="I19667" s="139"/>
    </row>
    <row r="19668" spans="9:9" ht="17.25" hidden="1" customHeight="1">
      <c r="I19668" s="139"/>
    </row>
    <row r="19669" spans="9:9" ht="17.25" hidden="1" customHeight="1">
      <c r="I19669" s="139"/>
    </row>
    <row r="19670" spans="9:9" ht="17.25" hidden="1" customHeight="1">
      <c r="I19670" s="139"/>
    </row>
    <row r="19671" spans="9:9" ht="17.25" hidden="1" customHeight="1">
      <c r="I19671" s="139"/>
    </row>
    <row r="19672" spans="9:9" ht="17.25" hidden="1" customHeight="1">
      <c r="I19672" s="139"/>
    </row>
    <row r="19673" spans="9:9" ht="17.25" hidden="1" customHeight="1">
      <c r="I19673" s="139"/>
    </row>
    <row r="19674" spans="9:9" ht="17.25" hidden="1" customHeight="1">
      <c r="I19674" s="139"/>
    </row>
    <row r="19675" spans="9:9" ht="17.25" hidden="1" customHeight="1">
      <c r="I19675" s="139"/>
    </row>
    <row r="19676" spans="9:9" ht="17.25" hidden="1" customHeight="1">
      <c r="I19676" s="139"/>
    </row>
    <row r="19677" spans="9:9" ht="17.25" hidden="1" customHeight="1">
      <c r="I19677" s="139"/>
    </row>
    <row r="19678" spans="9:9" ht="17.25" hidden="1" customHeight="1">
      <c r="I19678" s="139"/>
    </row>
    <row r="19679" spans="9:9" ht="17.25" hidden="1" customHeight="1">
      <c r="I19679" s="139"/>
    </row>
    <row r="19680" spans="9:9" ht="17.25" hidden="1" customHeight="1">
      <c r="I19680" s="139"/>
    </row>
    <row r="19681" spans="9:9" ht="17.25" hidden="1" customHeight="1">
      <c r="I19681" s="139"/>
    </row>
    <row r="19682" spans="9:9" ht="17.25" hidden="1" customHeight="1">
      <c r="I19682" s="139"/>
    </row>
    <row r="19683" spans="9:9" ht="17.25" hidden="1" customHeight="1">
      <c r="I19683" s="139"/>
    </row>
    <row r="19684" spans="9:9" ht="17.25" hidden="1" customHeight="1">
      <c r="I19684" s="139"/>
    </row>
    <row r="19685" spans="9:9" ht="17.25" hidden="1" customHeight="1">
      <c r="I19685" s="139"/>
    </row>
    <row r="19686" spans="9:9" ht="17.25" hidden="1" customHeight="1">
      <c r="I19686" s="139"/>
    </row>
    <row r="19687" spans="9:9" ht="17.25" hidden="1" customHeight="1">
      <c r="I19687" s="139"/>
    </row>
    <row r="19688" spans="9:9" ht="17.25" hidden="1" customHeight="1">
      <c r="I19688" s="139"/>
    </row>
    <row r="19689" spans="9:9" ht="17.25" hidden="1" customHeight="1">
      <c r="I19689" s="139"/>
    </row>
    <row r="19690" spans="9:9" ht="17.25" hidden="1" customHeight="1">
      <c r="I19690" s="139"/>
    </row>
    <row r="19691" spans="9:9" ht="17.25" hidden="1" customHeight="1">
      <c r="I19691" s="139"/>
    </row>
    <row r="19692" spans="9:9" ht="17.25" hidden="1" customHeight="1">
      <c r="I19692" s="139"/>
    </row>
    <row r="19693" spans="9:9" ht="17.25" hidden="1" customHeight="1">
      <c r="I19693" s="139"/>
    </row>
    <row r="19694" spans="9:9" ht="17.25" hidden="1" customHeight="1">
      <c r="I19694" s="139"/>
    </row>
    <row r="19695" spans="9:9" ht="17.25" hidden="1" customHeight="1">
      <c r="I19695" s="139"/>
    </row>
    <row r="19696" spans="9:9" ht="17.25" hidden="1" customHeight="1">
      <c r="I19696" s="139"/>
    </row>
    <row r="19697" spans="9:9" ht="17.25" hidden="1" customHeight="1">
      <c r="I19697" s="139"/>
    </row>
    <row r="19698" spans="9:9" ht="17.25" hidden="1" customHeight="1">
      <c r="I19698" s="139"/>
    </row>
    <row r="19699" spans="9:9" ht="17.25" hidden="1" customHeight="1">
      <c r="I19699" s="139"/>
    </row>
    <row r="19700" spans="9:9" ht="17.25" hidden="1" customHeight="1">
      <c r="I19700" s="139"/>
    </row>
    <row r="19701" spans="9:9" ht="17.25" hidden="1" customHeight="1">
      <c r="I19701" s="139"/>
    </row>
    <row r="19702" spans="9:9" ht="17.25" hidden="1" customHeight="1">
      <c r="I19702" s="139"/>
    </row>
    <row r="19703" spans="9:9" ht="17.25" hidden="1" customHeight="1">
      <c r="I19703" s="139"/>
    </row>
    <row r="19704" spans="9:9" ht="17.25" hidden="1" customHeight="1">
      <c r="I19704" s="139"/>
    </row>
    <row r="19705" spans="9:9" ht="17.25" hidden="1" customHeight="1">
      <c r="I19705" s="139"/>
    </row>
    <row r="19706" spans="9:9" ht="17.25" hidden="1" customHeight="1">
      <c r="I19706" s="139"/>
    </row>
    <row r="19707" spans="9:9" ht="17.25" hidden="1" customHeight="1">
      <c r="I19707" s="139"/>
    </row>
    <row r="19708" spans="9:9" ht="17.25" hidden="1" customHeight="1">
      <c r="I19708" s="139"/>
    </row>
    <row r="19709" spans="9:9" ht="17.25" hidden="1" customHeight="1">
      <c r="I19709" s="139"/>
    </row>
    <row r="19710" spans="9:9" ht="17.25" hidden="1" customHeight="1">
      <c r="I19710" s="139"/>
    </row>
    <row r="19711" spans="9:9" ht="17.25" hidden="1" customHeight="1">
      <c r="I19711" s="139"/>
    </row>
    <row r="19712" spans="9:9" ht="17.25" hidden="1" customHeight="1">
      <c r="I19712" s="139"/>
    </row>
    <row r="19713" spans="9:9" ht="17.25" hidden="1" customHeight="1">
      <c r="I19713" s="139"/>
    </row>
    <row r="19714" spans="9:9" ht="17.25" hidden="1" customHeight="1">
      <c r="I19714" s="139"/>
    </row>
    <row r="19715" spans="9:9" ht="17.25" hidden="1" customHeight="1">
      <c r="I19715" s="139"/>
    </row>
    <row r="19716" spans="9:9" ht="17.25" hidden="1" customHeight="1">
      <c r="I19716" s="139"/>
    </row>
    <row r="19717" spans="9:9" ht="17.25" hidden="1" customHeight="1">
      <c r="I19717" s="139"/>
    </row>
    <row r="19718" spans="9:9" ht="17.25" hidden="1" customHeight="1">
      <c r="I19718" s="139"/>
    </row>
    <row r="19719" spans="9:9" ht="17.25" hidden="1" customHeight="1">
      <c r="I19719" s="139"/>
    </row>
    <row r="19720" spans="9:9" ht="17.25" hidden="1" customHeight="1">
      <c r="I19720" s="139"/>
    </row>
    <row r="19721" spans="9:9" ht="17.25" hidden="1" customHeight="1">
      <c r="I19721" s="139"/>
    </row>
    <row r="19722" spans="9:9" ht="17.25" hidden="1" customHeight="1">
      <c r="I19722" s="139"/>
    </row>
    <row r="19723" spans="9:9" ht="17.25" hidden="1" customHeight="1">
      <c r="I19723" s="139"/>
    </row>
    <row r="19724" spans="9:9" ht="17.25" hidden="1" customHeight="1">
      <c r="I19724" s="139"/>
    </row>
    <row r="19725" spans="9:9" ht="17.25" hidden="1" customHeight="1">
      <c r="I19725" s="139"/>
    </row>
    <row r="19726" spans="9:9" ht="17.25" hidden="1" customHeight="1">
      <c r="I19726" s="139"/>
    </row>
    <row r="19727" spans="9:9" ht="17.25" hidden="1" customHeight="1">
      <c r="I19727" s="139"/>
    </row>
    <row r="19728" spans="9:9" ht="17.25" hidden="1" customHeight="1">
      <c r="I19728" s="139"/>
    </row>
    <row r="19729" spans="9:9" ht="17.25" hidden="1" customHeight="1">
      <c r="I19729" s="139"/>
    </row>
    <row r="19730" spans="9:9" ht="17.25" hidden="1" customHeight="1">
      <c r="I19730" s="139"/>
    </row>
    <row r="19731" spans="9:9" ht="17.25" hidden="1" customHeight="1">
      <c r="I19731" s="139"/>
    </row>
    <row r="19732" spans="9:9" ht="17.25" hidden="1" customHeight="1">
      <c r="I19732" s="139"/>
    </row>
    <row r="19733" spans="9:9" ht="17.25" hidden="1" customHeight="1">
      <c r="I19733" s="139"/>
    </row>
    <row r="19734" spans="9:9" ht="17.25" hidden="1" customHeight="1">
      <c r="I19734" s="139"/>
    </row>
    <row r="19735" spans="9:9" ht="17.25" hidden="1" customHeight="1">
      <c r="I19735" s="139"/>
    </row>
    <row r="19736" spans="9:9" ht="17.25" hidden="1" customHeight="1">
      <c r="I19736" s="139"/>
    </row>
    <row r="19737" spans="9:9" ht="17.25" hidden="1" customHeight="1">
      <c r="I19737" s="139"/>
    </row>
    <row r="19738" spans="9:9" ht="17.25" hidden="1" customHeight="1">
      <c r="I19738" s="139"/>
    </row>
    <row r="19739" spans="9:9" ht="17.25" hidden="1" customHeight="1">
      <c r="I19739" s="139"/>
    </row>
    <row r="19740" spans="9:9" ht="17.25" hidden="1" customHeight="1">
      <c r="I19740" s="139"/>
    </row>
    <row r="19741" spans="9:9" ht="17.25" hidden="1" customHeight="1">
      <c r="I19741" s="139"/>
    </row>
    <row r="19742" spans="9:9" ht="17.25" hidden="1" customHeight="1">
      <c r="I19742" s="139"/>
    </row>
    <row r="19743" spans="9:9" ht="17.25" hidden="1" customHeight="1">
      <c r="I19743" s="139"/>
    </row>
    <row r="19744" spans="9:9" ht="17.25" hidden="1" customHeight="1">
      <c r="I19744" s="139"/>
    </row>
    <row r="19745" spans="9:9" ht="17.25" hidden="1" customHeight="1">
      <c r="I19745" s="139"/>
    </row>
    <row r="19746" spans="9:9" ht="17.25" hidden="1" customHeight="1">
      <c r="I19746" s="139"/>
    </row>
    <row r="19747" spans="9:9" ht="17.25" hidden="1" customHeight="1">
      <c r="I19747" s="139"/>
    </row>
    <row r="19748" spans="9:9" ht="17.25" hidden="1" customHeight="1">
      <c r="I19748" s="139"/>
    </row>
    <row r="19749" spans="9:9" ht="17.25" hidden="1" customHeight="1">
      <c r="I19749" s="139"/>
    </row>
    <row r="19750" spans="9:9" ht="17.25" hidden="1" customHeight="1">
      <c r="I19750" s="139"/>
    </row>
    <row r="19751" spans="9:9" ht="17.25" hidden="1" customHeight="1">
      <c r="I19751" s="139"/>
    </row>
    <row r="19752" spans="9:9" ht="17.25" hidden="1" customHeight="1">
      <c r="I19752" s="139"/>
    </row>
    <row r="19753" spans="9:9" ht="17.25" hidden="1" customHeight="1">
      <c r="I19753" s="139"/>
    </row>
    <row r="19754" spans="9:9" ht="17.25" hidden="1" customHeight="1">
      <c r="I19754" s="139"/>
    </row>
    <row r="19755" spans="9:9" ht="17.25" hidden="1" customHeight="1">
      <c r="I19755" s="139"/>
    </row>
    <row r="19756" spans="9:9" ht="17.25" hidden="1" customHeight="1">
      <c r="I19756" s="139"/>
    </row>
    <row r="19757" spans="9:9" ht="17.25" hidden="1" customHeight="1">
      <c r="I19757" s="139"/>
    </row>
    <row r="19758" spans="9:9" ht="17.25" hidden="1" customHeight="1">
      <c r="I19758" s="139"/>
    </row>
    <row r="19759" spans="9:9" ht="17.25" hidden="1" customHeight="1">
      <c r="I19759" s="139"/>
    </row>
    <row r="19760" spans="9:9" ht="17.25" hidden="1" customHeight="1">
      <c r="I19760" s="139"/>
    </row>
    <row r="19761" spans="9:9" ht="17.25" hidden="1" customHeight="1">
      <c r="I19761" s="139"/>
    </row>
    <row r="19762" spans="9:9" ht="17.25" hidden="1" customHeight="1">
      <c r="I19762" s="139"/>
    </row>
    <row r="19763" spans="9:9" ht="17.25" hidden="1" customHeight="1">
      <c r="I19763" s="139"/>
    </row>
    <row r="19764" spans="9:9" ht="17.25" hidden="1" customHeight="1">
      <c r="I19764" s="139"/>
    </row>
    <row r="19765" spans="9:9" ht="17.25" hidden="1" customHeight="1">
      <c r="I19765" s="139"/>
    </row>
    <row r="19766" spans="9:9" ht="17.25" hidden="1" customHeight="1">
      <c r="I19766" s="139"/>
    </row>
    <row r="19767" spans="9:9" ht="17.25" hidden="1" customHeight="1">
      <c r="I19767" s="139"/>
    </row>
    <row r="19768" spans="9:9" ht="17.25" hidden="1" customHeight="1">
      <c r="I19768" s="139"/>
    </row>
    <row r="19769" spans="9:9" ht="17.25" hidden="1" customHeight="1">
      <c r="I19769" s="139"/>
    </row>
    <row r="19770" spans="9:9" ht="17.25" hidden="1" customHeight="1">
      <c r="I19770" s="139"/>
    </row>
    <row r="19771" spans="9:9" ht="17.25" hidden="1" customHeight="1">
      <c r="I19771" s="139"/>
    </row>
    <row r="19772" spans="9:9" ht="17.25" hidden="1" customHeight="1">
      <c r="I19772" s="139"/>
    </row>
    <row r="19773" spans="9:9" ht="17.25" hidden="1" customHeight="1">
      <c r="I19773" s="139"/>
    </row>
    <row r="19774" spans="9:9" ht="17.25" hidden="1" customHeight="1">
      <c r="I19774" s="139"/>
    </row>
    <row r="19775" spans="9:9" ht="17.25" hidden="1" customHeight="1">
      <c r="I19775" s="139"/>
    </row>
    <row r="19776" spans="9:9" ht="17.25" hidden="1" customHeight="1">
      <c r="I19776" s="139"/>
    </row>
    <row r="19777" spans="9:9" ht="17.25" hidden="1" customHeight="1">
      <c r="I19777" s="139"/>
    </row>
    <row r="19778" spans="9:9" ht="17.25" hidden="1" customHeight="1">
      <c r="I19778" s="139"/>
    </row>
    <row r="19779" spans="9:9" ht="17.25" hidden="1" customHeight="1">
      <c r="I19779" s="139"/>
    </row>
    <row r="19780" spans="9:9" ht="17.25" hidden="1" customHeight="1">
      <c r="I19780" s="139"/>
    </row>
    <row r="19781" spans="9:9" ht="17.25" hidden="1" customHeight="1">
      <c r="I19781" s="139"/>
    </row>
    <row r="19782" spans="9:9" ht="17.25" hidden="1" customHeight="1">
      <c r="I19782" s="139"/>
    </row>
    <row r="19783" spans="9:9" ht="17.25" hidden="1" customHeight="1">
      <c r="I19783" s="139"/>
    </row>
    <row r="19784" spans="9:9" ht="17.25" hidden="1" customHeight="1">
      <c r="I19784" s="139"/>
    </row>
    <row r="19785" spans="9:9" ht="17.25" hidden="1" customHeight="1">
      <c r="I19785" s="139"/>
    </row>
    <row r="19786" spans="9:9" ht="17.25" hidden="1" customHeight="1">
      <c r="I19786" s="139"/>
    </row>
    <row r="19787" spans="9:9" ht="17.25" hidden="1" customHeight="1">
      <c r="I19787" s="139"/>
    </row>
    <row r="19788" spans="9:9" ht="17.25" hidden="1" customHeight="1">
      <c r="I19788" s="139"/>
    </row>
    <row r="19789" spans="9:9" ht="17.25" hidden="1" customHeight="1">
      <c r="I19789" s="139"/>
    </row>
    <row r="19790" spans="9:9" ht="17.25" hidden="1" customHeight="1">
      <c r="I19790" s="139"/>
    </row>
    <row r="19791" spans="9:9" ht="17.25" hidden="1" customHeight="1">
      <c r="I19791" s="139"/>
    </row>
    <row r="19792" spans="9:9" ht="17.25" hidden="1" customHeight="1">
      <c r="I19792" s="139"/>
    </row>
    <row r="19793" spans="9:9" ht="17.25" hidden="1" customHeight="1">
      <c r="I19793" s="139"/>
    </row>
    <row r="19794" spans="9:9" ht="17.25" hidden="1" customHeight="1">
      <c r="I19794" s="139"/>
    </row>
    <row r="19795" spans="9:9" ht="17.25" hidden="1" customHeight="1">
      <c r="I19795" s="139"/>
    </row>
    <row r="19796" spans="9:9" ht="17.25" hidden="1" customHeight="1">
      <c r="I19796" s="139"/>
    </row>
    <row r="19797" spans="9:9" ht="17.25" hidden="1" customHeight="1">
      <c r="I19797" s="139"/>
    </row>
    <row r="19798" spans="9:9" ht="17.25" hidden="1" customHeight="1">
      <c r="I19798" s="139"/>
    </row>
    <row r="19799" spans="9:9" ht="17.25" hidden="1" customHeight="1">
      <c r="I19799" s="139"/>
    </row>
    <row r="19800" spans="9:9" ht="17.25" hidden="1" customHeight="1">
      <c r="I19800" s="139"/>
    </row>
    <row r="19801" spans="9:9" ht="17.25" hidden="1" customHeight="1">
      <c r="I19801" s="139"/>
    </row>
    <row r="19802" spans="9:9" ht="17.25" hidden="1" customHeight="1">
      <c r="I19802" s="139"/>
    </row>
    <row r="19803" spans="9:9" ht="17.25" hidden="1" customHeight="1">
      <c r="I19803" s="139"/>
    </row>
    <row r="19804" spans="9:9" ht="17.25" hidden="1" customHeight="1">
      <c r="I19804" s="139"/>
    </row>
    <row r="19805" spans="9:9" ht="17.25" hidden="1" customHeight="1">
      <c r="I19805" s="139"/>
    </row>
    <row r="19806" spans="9:9" ht="17.25" hidden="1" customHeight="1">
      <c r="I19806" s="139"/>
    </row>
    <row r="19807" spans="9:9" ht="17.25" hidden="1" customHeight="1">
      <c r="I19807" s="139"/>
    </row>
    <row r="19808" spans="9:9" ht="17.25" hidden="1" customHeight="1">
      <c r="I19808" s="139"/>
    </row>
    <row r="19809" spans="9:9" ht="17.25" hidden="1" customHeight="1">
      <c r="I19809" s="139"/>
    </row>
    <row r="19810" spans="9:9" ht="17.25" hidden="1" customHeight="1">
      <c r="I19810" s="139"/>
    </row>
    <row r="19811" spans="9:9" ht="17.25" hidden="1" customHeight="1">
      <c r="I19811" s="139"/>
    </row>
    <row r="19812" spans="9:9" ht="17.25" hidden="1" customHeight="1">
      <c r="I19812" s="139"/>
    </row>
    <row r="19813" spans="9:9" ht="17.25" hidden="1" customHeight="1">
      <c r="I19813" s="139"/>
    </row>
    <row r="19814" spans="9:9" ht="17.25" hidden="1" customHeight="1">
      <c r="I19814" s="139"/>
    </row>
    <row r="19815" spans="9:9" ht="17.25" hidden="1" customHeight="1">
      <c r="I19815" s="139"/>
    </row>
    <row r="19816" spans="9:9" ht="17.25" hidden="1" customHeight="1">
      <c r="I19816" s="139"/>
    </row>
    <row r="19817" spans="9:9" ht="17.25" hidden="1" customHeight="1">
      <c r="I19817" s="139"/>
    </row>
    <row r="19818" spans="9:9" ht="17.25" hidden="1" customHeight="1">
      <c r="I19818" s="139"/>
    </row>
    <row r="19819" spans="9:9" ht="17.25" hidden="1" customHeight="1">
      <c r="I19819" s="139"/>
    </row>
    <row r="19820" spans="9:9" ht="17.25" hidden="1" customHeight="1">
      <c r="I19820" s="139"/>
    </row>
    <row r="19821" spans="9:9" ht="17.25" hidden="1" customHeight="1">
      <c r="I19821" s="139"/>
    </row>
    <row r="19822" spans="9:9" ht="17.25" hidden="1" customHeight="1">
      <c r="I19822" s="139"/>
    </row>
    <row r="19823" spans="9:9" ht="17.25" hidden="1" customHeight="1">
      <c r="I19823" s="139"/>
    </row>
    <row r="19824" spans="9:9" ht="17.25" hidden="1" customHeight="1">
      <c r="I19824" s="139"/>
    </row>
    <row r="19825" spans="9:9" ht="17.25" hidden="1" customHeight="1">
      <c r="I19825" s="139"/>
    </row>
    <row r="19826" spans="9:9" ht="17.25" hidden="1" customHeight="1">
      <c r="I19826" s="139"/>
    </row>
    <row r="19827" spans="9:9" ht="17.25" hidden="1" customHeight="1">
      <c r="I19827" s="139"/>
    </row>
    <row r="19828" spans="9:9" ht="17.25" hidden="1" customHeight="1">
      <c r="I19828" s="139"/>
    </row>
    <row r="19829" spans="9:9" ht="17.25" hidden="1" customHeight="1">
      <c r="I19829" s="139"/>
    </row>
    <row r="19830" spans="9:9" ht="17.25" hidden="1" customHeight="1">
      <c r="I19830" s="139"/>
    </row>
    <row r="19831" spans="9:9" ht="17.25" hidden="1" customHeight="1">
      <c r="I19831" s="139"/>
    </row>
    <row r="19832" spans="9:9" ht="17.25" hidden="1" customHeight="1">
      <c r="I19832" s="139"/>
    </row>
    <row r="19833" spans="9:9" ht="17.25" hidden="1" customHeight="1">
      <c r="I19833" s="139"/>
    </row>
    <row r="19834" spans="9:9" ht="17.25" hidden="1" customHeight="1">
      <c r="I19834" s="139"/>
    </row>
    <row r="19835" spans="9:9" ht="17.25" hidden="1" customHeight="1">
      <c r="I19835" s="139"/>
    </row>
    <row r="19836" spans="9:9" ht="17.25" hidden="1" customHeight="1">
      <c r="I19836" s="139"/>
    </row>
    <row r="19837" spans="9:9" ht="17.25" hidden="1" customHeight="1">
      <c r="I19837" s="139"/>
    </row>
    <row r="19838" spans="9:9" ht="17.25" hidden="1" customHeight="1">
      <c r="I19838" s="139"/>
    </row>
    <row r="19839" spans="9:9" ht="17.25" hidden="1" customHeight="1">
      <c r="I19839" s="139"/>
    </row>
    <row r="19840" spans="9:9" ht="17.25" hidden="1" customHeight="1">
      <c r="I19840" s="139"/>
    </row>
    <row r="19841" spans="9:9" ht="17.25" hidden="1" customHeight="1">
      <c r="I19841" s="139"/>
    </row>
    <row r="19842" spans="9:9" ht="17.25" hidden="1" customHeight="1">
      <c r="I19842" s="139"/>
    </row>
    <row r="19843" spans="9:9" ht="17.25" hidden="1" customHeight="1">
      <c r="I19843" s="139"/>
    </row>
    <row r="19844" spans="9:9" ht="17.25" hidden="1" customHeight="1">
      <c r="I19844" s="139"/>
    </row>
    <row r="19845" spans="9:9" ht="17.25" hidden="1" customHeight="1">
      <c r="I19845" s="139"/>
    </row>
    <row r="19846" spans="9:9" ht="17.25" hidden="1" customHeight="1">
      <c r="I19846" s="139"/>
    </row>
    <row r="19847" spans="9:9" ht="17.25" hidden="1" customHeight="1">
      <c r="I19847" s="139"/>
    </row>
    <row r="19848" spans="9:9" ht="17.25" hidden="1" customHeight="1">
      <c r="I19848" s="139"/>
    </row>
    <row r="19849" spans="9:9" ht="17.25" hidden="1" customHeight="1">
      <c r="I19849" s="139"/>
    </row>
    <row r="19850" spans="9:9" ht="17.25" hidden="1" customHeight="1">
      <c r="I19850" s="139"/>
    </row>
    <row r="19851" spans="9:9" ht="17.25" hidden="1" customHeight="1">
      <c r="I19851" s="139"/>
    </row>
    <row r="19852" spans="9:9" ht="17.25" hidden="1" customHeight="1">
      <c r="I19852" s="139"/>
    </row>
    <row r="19853" spans="9:9" ht="17.25" hidden="1" customHeight="1">
      <c r="I19853" s="139"/>
    </row>
    <row r="19854" spans="9:9" ht="17.25" hidden="1" customHeight="1">
      <c r="I19854" s="139"/>
    </row>
    <row r="19855" spans="9:9" ht="17.25" hidden="1" customHeight="1">
      <c r="I19855" s="139"/>
    </row>
    <row r="19856" spans="9:9" ht="17.25" hidden="1" customHeight="1">
      <c r="I19856" s="139"/>
    </row>
    <row r="19857" spans="9:9" ht="17.25" hidden="1" customHeight="1">
      <c r="I19857" s="139"/>
    </row>
    <row r="19858" spans="9:9" ht="17.25" hidden="1" customHeight="1">
      <c r="I19858" s="139"/>
    </row>
    <row r="19859" spans="9:9" ht="17.25" hidden="1" customHeight="1">
      <c r="I19859" s="139"/>
    </row>
    <row r="19860" spans="9:9" ht="17.25" hidden="1" customHeight="1">
      <c r="I19860" s="139"/>
    </row>
    <row r="19861" spans="9:9" ht="17.25" hidden="1" customHeight="1">
      <c r="I19861" s="139"/>
    </row>
    <row r="19862" spans="9:9" ht="17.25" hidden="1" customHeight="1">
      <c r="I19862" s="139"/>
    </row>
    <row r="19863" spans="9:9" ht="17.25" hidden="1" customHeight="1">
      <c r="I19863" s="139"/>
    </row>
    <row r="19864" spans="9:9" ht="17.25" hidden="1" customHeight="1">
      <c r="I19864" s="139"/>
    </row>
    <row r="19865" spans="9:9" ht="17.25" hidden="1" customHeight="1">
      <c r="I19865" s="139"/>
    </row>
    <row r="19866" spans="9:9" ht="17.25" hidden="1" customHeight="1">
      <c r="I19866" s="139"/>
    </row>
    <row r="19867" spans="9:9" ht="17.25" hidden="1" customHeight="1">
      <c r="I19867" s="139"/>
    </row>
    <row r="19868" spans="9:9" ht="17.25" hidden="1" customHeight="1">
      <c r="I19868" s="139"/>
    </row>
    <row r="19869" spans="9:9" ht="17.25" hidden="1" customHeight="1">
      <c r="I19869" s="139"/>
    </row>
    <row r="19870" spans="9:9" ht="17.25" hidden="1" customHeight="1">
      <c r="I19870" s="139"/>
    </row>
    <row r="19871" spans="9:9" ht="17.25" hidden="1" customHeight="1">
      <c r="I19871" s="139"/>
    </row>
    <row r="19872" spans="9:9" ht="17.25" hidden="1" customHeight="1">
      <c r="I19872" s="139"/>
    </row>
    <row r="19873" spans="9:9" ht="17.25" hidden="1" customHeight="1">
      <c r="I19873" s="139"/>
    </row>
    <row r="19874" spans="9:9" ht="17.25" hidden="1" customHeight="1">
      <c r="I19874" s="139"/>
    </row>
    <row r="19875" spans="9:9" ht="17.25" hidden="1" customHeight="1">
      <c r="I19875" s="139"/>
    </row>
    <row r="19876" spans="9:9" ht="17.25" hidden="1" customHeight="1">
      <c r="I19876" s="139"/>
    </row>
    <row r="19877" spans="9:9" ht="17.25" hidden="1" customHeight="1">
      <c r="I19877" s="139"/>
    </row>
    <row r="19878" spans="9:9" ht="17.25" hidden="1" customHeight="1">
      <c r="I19878" s="139"/>
    </row>
    <row r="19879" spans="9:9" ht="17.25" hidden="1" customHeight="1">
      <c r="I19879" s="139"/>
    </row>
    <row r="19880" spans="9:9" ht="17.25" hidden="1" customHeight="1">
      <c r="I19880" s="139"/>
    </row>
    <row r="19881" spans="9:9" ht="17.25" hidden="1" customHeight="1">
      <c r="I19881" s="139"/>
    </row>
    <row r="19882" spans="9:9" ht="17.25" hidden="1" customHeight="1">
      <c r="I19882" s="139"/>
    </row>
    <row r="19883" spans="9:9" ht="17.25" hidden="1" customHeight="1">
      <c r="I19883" s="139"/>
    </row>
    <row r="19884" spans="9:9" ht="17.25" hidden="1" customHeight="1">
      <c r="I19884" s="139"/>
    </row>
    <row r="19885" spans="9:9" ht="17.25" hidden="1" customHeight="1">
      <c r="I19885" s="139"/>
    </row>
    <row r="19886" spans="9:9" ht="17.25" hidden="1" customHeight="1">
      <c r="I19886" s="139"/>
    </row>
    <row r="19887" spans="9:9" ht="17.25" hidden="1" customHeight="1">
      <c r="I19887" s="139"/>
    </row>
    <row r="19888" spans="9:9" ht="17.25" hidden="1" customHeight="1">
      <c r="I19888" s="139"/>
    </row>
    <row r="19889" spans="9:9" ht="17.25" hidden="1" customHeight="1">
      <c r="I19889" s="139"/>
    </row>
    <row r="19890" spans="9:9" ht="17.25" hidden="1" customHeight="1">
      <c r="I19890" s="139"/>
    </row>
    <row r="19891" spans="9:9" ht="17.25" hidden="1" customHeight="1">
      <c r="I19891" s="139"/>
    </row>
    <row r="19892" spans="9:9" ht="17.25" hidden="1" customHeight="1">
      <c r="I19892" s="139"/>
    </row>
    <row r="19893" spans="9:9" ht="17.25" hidden="1" customHeight="1">
      <c r="I19893" s="139"/>
    </row>
    <row r="19894" spans="9:9" ht="17.25" hidden="1" customHeight="1">
      <c r="I19894" s="139"/>
    </row>
    <row r="19895" spans="9:9" ht="17.25" hidden="1" customHeight="1">
      <c r="I19895" s="139"/>
    </row>
    <row r="19896" spans="9:9" ht="17.25" hidden="1" customHeight="1">
      <c r="I19896" s="139"/>
    </row>
    <row r="19897" spans="9:9" ht="17.25" hidden="1" customHeight="1">
      <c r="I19897" s="139"/>
    </row>
    <row r="19898" spans="9:9" ht="17.25" hidden="1" customHeight="1">
      <c r="I19898" s="139"/>
    </row>
    <row r="19899" spans="9:9" ht="17.25" hidden="1" customHeight="1">
      <c r="I19899" s="139"/>
    </row>
    <row r="19900" spans="9:9" ht="17.25" hidden="1" customHeight="1">
      <c r="I19900" s="139"/>
    </row>
    <row r="19901" spans="9:9" ht="17.25" hidden="1" customHeight="1">
      <c r="I19901" s="139"/>
    </row>
    <row r="19902" spans="9:9" ht="17.25" hidden="1" customHeight="1">
      <c r="I19902" s="139"/>
    </row>
    <row r="19903" spans="9:9" ht="17.25" hidden="1" customHeight="1">
      <c r="I19903" s="139"/>
    </row>
    <row r="19904" spans="9:9" ht="17.25" hidden="1" customHeight="1">
      <c r="I19904" s="139"/>
    </row>
    <row r="19905" spans="9:9" ht="17.25" hidden="1" customHeight="1">
      <c r="I19905" s="139"/>
    </row>
    <row r="19906" spans="9:9" ht="17.25" hidden="1" customHeight="1">
      <c r="I19906" s="139"/>
    </row>
    <row r="19907" spans="9:9" ht="17.25" hidden="1" customHeight="1">
      <c r="I19907" s="139"/>
    </row>
    <row r="19908" spans="9:9" ht="17.25" hidden="1" customHeight="1">
      <c r="I19908" s="139"/>
    </row>
    <row r="19909" spans="9:9" ht="17.25" hidden="1" customHeight="1">
      <c r="I19909" s="139"/>
    </row>
    <row r="19910" spans="9:9" ht="17.25" hidden="1" customHeight="1">
      <c r="I19910" s="139"/>
    </row>
    <row r="19911" spans="9:9" ht="17.25" hidden="1" customHeight="1">
      <c r="I19911" s="139"/>
    </row>
    <row r="19912" spans="9:9" ht="17.25" hidden="1" customHeight="1">
      <c r="I19912" s="139"/>
    </row>
    <row r="19913" spans="9:9" ht="17.25" hidden="1" customHeight="1">
      <c r="I19913" s="139"/>
    </row>
    <row r="19914" spans="9:9" ht="17.25" hidden="1" customHeight="1">
      <c r="I19914" s="139"/>
    </row>
    <row r="19915" spans="9:9" ht="17.25" hidden="1" customHeight="1">
      <c r="I19915" s="139"/>
    </row>
    <row r="19916" spans="9:9" ht="17.25" hidden="1" customHeight="1">
      <c r="I19916" s="139"/>
    </row>
    <row r="19917" spans="9:9" ht="17.25" hidden="1" customHeight="1">
      <c r="I19917" s="139"/>
    </row>
    <row r="19918" spans="9:9" ht="17.25" hidden="1" customHeight="1">
      <c r="I19918" s="139"/>
    </row>
    <row r="19919" spans="9:9" ht="17.25" hidden="1" customHeight="1">
      <c r="I19919" s="139"/>
    </row>
    <row r="19920" spans="9:9" ht="17.25" hidden="1" customHeight="1">
      <c r="I19920" s="139"/>
    </row>
    <row r="19921" spans="9:9" ht="17.25" hidden="1" customHeight="1">
      <c r="I19921" s="139"/>
    </row>
    <row r="19922" spans="9:9" ht="17.25" hidden="1" customHeight="1">
      <c r="I19922" s="139"/>
    </row>
    <row r="19923" spans="9:9" ht="17.25" hidden="1" customHeight="1">
      <c r="I19923" s="139"/>
    </row>
    <row r="19924" spans="9:9" ht="17.25" hidden="1" customHeight="1">
      <c r="I19924" s="139"/>
    </row>
    <row r="19925" spans="9:9" ht="17.25" hidden="1" customHeight="1">
      <c r="I19925" s="139"/>
    </row>
    <row r="19926" spans="9:9" ht="17.25" hidden="1" customHeight="1">
      <c r="I19926" s="139"/>
    </row>
    <row r="19927" spans="9:9" ht="17.25" hidden="1" customHeight="1">
      <c r="I19927" s="139"/>
    </row>
    <row r="19928" spans="9:9" ht="17.25" hidden="1" customHeight="1">
      <c r="I19928" s="139"/>
    </row>
    <row r="19929" spans="9:9" ht="17.25" hidden="1" customHeight="1">
      <c r="I19929" s="139"/>
    </row>
    <row r="19930" spans="9:9" ht="17.25" hidden="1" customHeight="1">
      <c r="I19930" s="139"/>
    </row>
    <row r="19931" spans="9:9" ht="17.25" hidden="1" customHeight="1">
      <c r="I19931" s="139"/>
    </row>
    <row r="19932" spans="9:9" ht="17.25" hidden="1" customHeight="1">
      <c r="I19932" s="139"/>
    </row>
    <row r="19933" spans="9:9" ht="17.25" hidden="1" customHeight="1">
      <c r="I19933" s="139"/>
    </row>
    <row r="19934" spans="9:9" ht="17.25" hidden="1" customHeight="1">
      <c r="I19934" s="139"/>
    </row>
    <row r="19935" spans="9:9" ht="17.25" hidden="1" customHeight="1">
      <c r="I19935" s="139"/>
    </row>
    <row r="19936" spans="9:9" ht="17.25" hidden="1" customHeight="1">
      <c r="I19936" s="139"/>
    </row>
    <row r="19937" spans="9:9" ht="17.25" hidden="1" customHeight="1">
      <c r="I19937" s="139"/>
    </row>
    <row r="19938" spans="9:9" ht="17.25" hidden="1" customHeight="1">
      <c r="I19938" s="139"/>
    </row>
    <row r="19939" spans="9:9" ht="17.25" hidden="1" customHeight="1">
      <c r="I19939" s="139"/>
    </row>
    <row r="19940" spans="9:9" ht="17.25" hidden="1" customHeight="1">
      <c r="I19940" s="139"/>
    </row>
    <row r="19941" spans="9:9" ht="17.25" hidden="1" customHeight="1">
      <c r="I19941" s="139"/>
    </row>
    <row r="19942" spans="9:9" ht="17.25" hidden="1" customHeight="1">
      <c r="I19942" s="139"/>
    </row>
    <row r="19943" spans="9:9" ht="17.25" hidden="1" customHeight="1">
      <c r="I19943" s="139"/>
    </row>
    <row r="19944" spans="9:9" ht="17.25" hidden="1" customHeight="1">
      <c r="I19944" s="139"/>
    </row>
    <row r="19945" spans="9:9" ht="17.25" hidden="1" customHeight="1">
      <c r="I19945" s="139"/>
    </row>
    <row r="19946" spans="9:9" ht="17.25" hidden="1" customHeight="1">
      <c r="I19946" s="139"/>
    </row>
    <row r="19947" spans="9:9" ht="17.25" hidden="1" customHeight="1">
      <c r="I19947" s="139"/>
    </row>
    <row r="19948" spans="9:9" ht="17.25" hidden="1" customHeight="1">
      <c r="I19948" s="139"/>
    </row>
    <row r="19949" spans="9:9" ht="17.25" hidden="1" customHeight="1">
      <c r="I19949" s="139"/>
    </row>
    <row r="19950" spans="9:9" ht="17.25" hidden="1" customHeight="1">
      <c r="I19950" s="139"/>
    </row>
    <row r="19951" spans="9:9" ht="17.25" hidden="1" customHeight="1">
      <c r="I19951" s="139"/>
    </row>
    <row r="19952" spans="9:9" ht="17.25" hidden="1" customHeight="1">
      <c r="I19952" s="139"/>
    </row>
    <row r="19953" spans="9:9" ht="17.25" hidden="1" customHeight="1">
      <c r="I19953" s="139"/>
    </row>
    <row r="19954" spans="9:9" ht="17.25" hidden="1" customHeight="1">
      <c r="I19954" s="139"/>
    </row>
    <row r="19955" spans="9:9" ht="17.25" hidden="1" customHeight="1">
      <c r="I19955" s="139"/>
    </row>
    <row r="19956" spans="9:9" ht="17.25" hidden="1" customHeight="1">
      <c r="I19956" s="139"/>
    </row>
    <row r="19957" spans="9:9" ht="17.25" hidden="1" customHeight="1">
      <c r="I19957" s="139"/>
    </row>
    <row r="19958" spans="9:9" ht="17.25" hidden="1" customHeight="1">
      <c r="I19958" s="139"/>
    </row>
    <row r="19959" spans="9:9" ht="17.25" hidden="1" customHeight="1">
      <c r="I19959" s="139"/>
    </row>
    <row r="19960" spans="9:9" ht="17.25" hidden="1" customHeight="1">
      <c r="I19960" s="139"/>
    </row>
    <row r="19961" spans="9:9" ht="17.25" hidden="1" customHeight="1">
      <c r="I19961" s="139"/>
    </row>
    <row r="19962" spans="9:9" ht="17.25" hidden="1" customHeight="1">
      <c r="I19962" s="139"/>
    </row>
    <row r="19963" spans="9:9" ht="17.25" hidden="1" customHeight="1">
      <c r="I19963" s="139"/>
    </row>
    <row r="19964" spans="9:9" ht="17.25" hidden="1" customHeight="1">
      <c r="I19964" s="139"/>
    </row>
    <row r="19965" spans="9:9" ht="17.25" hidden="1" customHeight="1">
      <c r="I19965" s="139"/>
    </row>
    <row r="19966" spans="9:9" ht="17.25" hidden="1" customHeight="1">
      <c r="I19966" s="139"/>
    </row>
    <row r="19967" spans="9:9" ht="17.25" hidden="1" customHeight="1">
      <c r="I19967" s="139"/>
    </row>
    <row r="19968" spans="9:9" ht="17.25" hidden="1" customHeight="1">
      <c r="I19968" s="139"/>
    </row>
    <row r="19969" spans="9:9" ht="17.25" hidden="1" customHeight="1">
      <c r="I19969" s="139"/>
    </row>
    <row r="19970" spans="9:9" ht="17.25" hidden="1" customHeight="1">
      <c r="I19970" s="139"/>
    </row>
    <row r="19971" spans="9:9" ht="17.25" hidden="1" customHeight="1">
      <c r="I19971" s="139"/>
    </row>
    <row r="19972" spans="9:9" ht="17.25" hidden="1" customHeight="1">
      <c r="I19972" s="139"/>
    </row>
    <row r="19973" spans="9:9" ht="17.25" hidden="1" customHeight="1">
      <c r="I19973" s="139"/>
    </row>
    <row r="19974" spans="9:9" ht="17.25" hidden="1" customHeight="1">
      <c r="I19974" s="139"/>
    </row>
    <row r="19975" spans="9:9" ht="17.25" hidden="1" customHeight="1">
      <c r="I19975" s="139"/>
    </row>
    <row r="19976" spans="9:9" ht="17.25" hidden="1" customHeight="1">
      <c r="I19976" s="139"/>
    </row>
    <row r="19977" spans="9:9" ht="17.25" hidden="1" customHeight="1">
      <c r="I19977" s="139"/>
    </row>
    <row r="19978" spans="9:9" ht="17.25" hidden="1" customHeight="1">
      <c r="I19978" s="139"/>
    </row>
    <row r="19979" spans="9:9" ht="17.25" hidden="1" customHeight="1">
      <c r="I19979" s="139"/>
    </row>
    <row r="19980" spans="9:9" ht="17.25" hidden="1" customHeight="1">
      <c r="I19980" s="139"/>
    </row>
    <row r="19981" spans="9:9" ht="17.25" hidden="1" customHeight="1">
      <c r="I19981" s="139"/>
    </row>
    <row r="19982" spans="9:9" ht="17.25" hidden="1" customHeight="1">
      <c r="I19982" s="139"/>
    </row>
    <row r="19983" spans="9:9" ht="17.25" hidden="1" customHeight="1">
      <c r="I19983" s="139"/>
    </row>
    <row r="19984" spans="9:9" ht="17.25" hidden="1" customHeight="1">
      <c r="I19984" s="139"/>
    </row>
    <row r="19985" spans="9:9" ht="17.25" hidden="1" customHeight="1">
      <c r="I19985" s="139"/>
    </row>
    <row r="19986" spans="9:9" ht="17.25" hidden="1" customHeight="1">
      <c r="I19986" s="139"/>
    </row>
    <row r="19987" spans="9:9" ht="17.25" hidden="1" customHeight="1">
      <c r="I19987" s="139"/>
    </row>
    <row r="19988" spans="9:9" ht="17.25" hidden="1" customHeight="1">
      <c r="I19988" s="139"/>
    </row>
    <row r="19989" spans="9:9" ht="17.25" hidden="1" customHeight="1">
      <c r="I19989" s="139"/>
    </row>
    <row r="19990" spans="9:9" ht="17.25" hidden="1" customHeight="1">
      <c r="I19990" s="139"/>
    </row>
    <row r="19991" spans="9:9" ht="17.25" hidden="1" customHeight="1">
      <c r="I19991" s="139"/>
    </row>
    <row r="19992" spans="9:9" ht="17.25" hidden="1" customHeight="1">
      <c r="I19992" s="139"/>
    </row>
    <row r="19993" spans="9:9" ht="17.25" hidden="1" customHeight="1">
      <c r="I19993" s="139"/>
    </row>
    <row r="19994" spans="9:9" ht="17.25" hidden="1" customHeight="1">
      <c r="I19994" s="139"/>
    </row>
    <row r="19995" spans="9:9" ht="17.25" hidden="1" customHeight="1">
      <c r="I19995" s="139"/>
    </row>
    <row r="19996" spans="9:9" ht="17.25" hidden="1" customHeight="1">
      <c r="I19996" s="139"/>
    </row>
    <row r="19997" spans="9:9" ht="17.25" hidden="1" customHeight="1">
      <c r="I19997" s="139"/>
    </row>
    <row r="19998" spans="9:9" ht="17.25" hidden="1" customHeight="1">
      <c r="I19998" s="139"/>
    </row>
    <row r="19999" spans="9:9" ht="17.25" hidden="1" customHeight="1">
      <c r="I19999" s="139"/>
    </row>
    <row r="20000" spans="9:9" ht="17.25" hidden="1" customHeight="1">
      <c r="I20000" s="139"/>
    </row>
    <row r="20001" spans="9:9" ht="17.25" hidden="1" customHeight="1">
      <c r="I20001" s="139"/>
    </row>
    <row r="20002" spans="9:9" ht="17.25" hidden="1" customHeight="1">
      <c r="I20002" s="139"/>
    </row>
    <row r="20003" spans="9:9" ht="17.25" hidden="1" customHeight="1">
      <c r="I20003" s="139"/>
    </row>
    <row r="20004" spans="9:9" ht="17.25" hidden="1" customHeight="1">
      <c r="I20004" s="139"/>
    </row>
    <row r="20005" spans="9:9" ht="17.25" hidden="1" customHeight="1">
      <c r="I20005" s="139"/>
    </row>
    <row r="20006" spans="9:9" ht="17.25" hidden="1" customHeight="1">
      <c r="I20006" s="139"/>
    </row>
    <row r="20007" spans="9:9" ht="17.25" hidden="1" customHeight="1">
      <c r="I20007" s="139"/>
    </row>
    <row r="20008" spans="9:9" ht="17.25" hidden="1" customHeight="1">
      <c r="I20008" s="139"/>
    </row>
    <row r="20009" spans="9:9" ht="17.25" hidden="1" customHeight="1">
      <c r="I20009" s="139"/>
    </row>
    <row r="20010" spans="9:9" ht="17.25" hidden="1" customHeight="1">
      <c r="I20010" s="139"/>
    </row>
    <row r="20011" spans="9:9" ht="17.25" hidden="1" customHeight="1">
      <c r="I20011" s="139"/>
    </row>
    <row r="20012" spans="9:9" ht="17.25" hidden="1" customHeight="1">
      <c r="I20012" s="139"/>
    </row>
    <row r="20013" spans="9:9" ht="17.25" hidden="1" customHeight="1">
      <c r="I20013" s="139"/>
    </row>
    <row r="20014" spans="9:9" ht="17.25" hidden="1" customHeight="1">
      <c r="I20014" s="139"/>
    </row>
    <row r="20015" spans="9:9" ht="17.25" hidden="1" customHeight="1">
      <c r="I20015" s="139"/>
    </row>
    <row r="20016" spans="9:9" ht="17.25" hidden="1" customHeight="1">
      <c r="I20016" s="139"/>
    </row>
    <row r="20017" spans="9:9" ht="17.25" hidden="1" customHeight="1">
      <c r="I20017" s="139"/>
    </row>
    <row r="20018" spans="9:9" ht="17.25" hidden="1" customHeight="1">
      <c r="I20018" s="139"/>
    </row>
    <row r="20019" spans="9:9" ht="17.25" hidden="1" customHeight="1">
      <c r="I20019" s="139"/>
    </row>
    <row r="20020" spans="9:9" ht="17.25" hidden="1" customHeight="1">
      <c r="I20020" s="139"/>
    </row>
    <row r="20021" spans="9:9" ht="17.25" hidden="1" customHeight="1">
      <c r="I20021" s="139"/>
    </row>
    <row r="20022" spans="9:9" ht="17.25" hidden="1" customHeight="1">
      <c r="I20022" s="139"/>
    </row>
    <row r="20023" spans="9:9" ht="17.25" hidden="1" customHeight="1">
      <c r="I20023" s="139"/>
    </row>
    <row r="20024" spans="9:9" ht="17.25" hidden="1" customHeight="1">
      <c r="I20024" s="139"/>
    </row>
    <row r="20025" spans="9:9" ht="17.25" hidden="1" customHeight="1">
      <c r="I20025" s="139"/>
    </row>
    <row r="20026" spans="9:9" ht="17.25" hidden="1" customHeight="1">
      <c r="I20026" s="139"/>
    </row>
    <row r="20027" spans="9:9" ht="17.25" hidden="1" customHeight="1">
      <c r="I20027" s="139"/>
    </row>
    <row r="20028" spans="9:9" ht="17.25" hidden="1" customHeight="1">
      <c r="I20028" s="139"/>
    </row>
    <row r="20029" spans="9:9" ht="17.25" hidden="1" customHeight="1">
      <c r="I20029" s="139"/>
    </row>
    <row r="20030" spans="9:9" ht="17.25" hidden="1" customHeight="1">
      <c r="I20030" s="139"/>
    </row>
    <row r="20031" spans="9:9" ht="17.25" hidden="1" customHeight="1">
      <c r="I20031" s="139"/>
    </row>
    <row r="20032" spans="9:9" ht="17.25" hidden="1" customHeight="1">
      <c r="I20032" s="139"/>
    </row>
    <row r="20033" spans="9:9" ht="17.25" hidden="1" customHeight="1">
      <c r="I20033" s="139"/>
    </row>
    <row r="20034" spans="9:9" ht="17.25" hidden="1" customHeight="1">
      <c r="I20034" s="139"/>
    </row>
    <row r="20035" spans="9:9" ht="17.25" hidden="1" customHeight="1">
      <c r="I20035" s="139"/>
    </row>
    <row r="20036" spans="9:9" ht="17.25" hidden="1" customHeight="1">
      <c r="I20036" s="139"/>
    </row>
    <row r="20037" spans="9:9" ht="17.25" hidden="1" customHeight="1">
      <c r="I20037" s="139"/>
    </row>
    <row r="20038" spans="9:9" ht="17.25" hidden="1" customHeight="1">
      <c r="I20038" s="139"/>
    </row>
    <row r="20039" spans="9:9" ht="17.25" hidden="1" customHeight="1">
      <c r="I20039" s="139"/>
    </row>
    <row r="20040" spans="9:9" ht="17.25" hidden="1" customHeight="1">
      <c r="I20040" s="139"/>
    </row>
    <row r="20041" spans="9:9" ht="17.25" hidden="1" customHeight="1">
      <c r="I20041" s="139"/>
    </row>
    <row r="20042" spans="9:9" ht="17.25" hidden="1" customHeight="1">
      <c r="I20042" s="139"/>
    </row>
    <row r="20043" spans="9:9" ht="17.25" hidden="1" customHeight="1">
      <c r="I20043" s="139"/>
    </row>
    <row r="20044" spans="9:9" ht="17.25" hidden="1" customHeight="1">
      <c r="I20044" s="139"/>
    </row>
    <row r="20045" spans="9:9" ht="17.25" hidden="1" customHeight="1">
      <c r="I20045" s="139"/>
    </row>
    <row r="20046" spans="9:9" ht="17.25" hidden="1" customHeight="1">
      <c r="I20046" s="139"/>
    </row>
    <row r="20047" spans="9:9" ht="17.25" hidden="1" customHeight="1">
      <c r="I20047" s="139"/>
    </row>
    <row r="20048" spans="9:9" ht="17.25" hidden="1" customHeight="1">
      <c r="I20048" s="139"/>
    </row>
    <row r="20049" spans="9:9" ht="17.25" hidden="1" customHeight="1">
      <c r="I20049" s="139"/>
    </row>
    <row r="20050" spans="9:9" ht="17.25" hidden="1" customHeight="1">
      <c r="I20050" s="139"/>
    </row>
    <row r="20051" spans="9:9" ht="17.25" hidden="1" customHeight="1">
      <c r="I20051" s="139"/>
    </row>
    <row r="20052" spans="9:9" ht="17.25" hidden="1" customHeight="1">
      <c r="I20052" s="139"/>
    </row>
    <row r="20053" spans="9:9" ht="17.25" hidden="1" customHeight="1">
      <c r="I20053" s="139"/>
    </row>
    <row r="20054" spans="9:9" ht="17.25" hidden="1" customHeight="1">
      <c r="I20054" s="139"/>
    </row>
    <row r="20055" spans="9:9" ht="17.25" hidden="1" customHeight="1">
      <c r="I20055" s="139"/>
    </row>
    <row r="20056" spans="9:9" ht="17.25" hidden="1" customHeight="1">
      <c r="I20056" s="139"/>
    </row>
    <row r="20057" spans="9:9" ht="17.25" hidden="1" customHeight="1">
      <c r="I20057" s="139"/>
    </row>
    <row r="20058" spans="9:9" ht="17.25" hidden="1" customHeight="1">
      <c r="I20058" s="139"/>
    </row>
    <row r="20059" spans="9:9" ht="17.25" hidden="1" customHeight="1">
      <c r="I20059" s="139"/>
    </row>
    <row r="20060" spans="9:9" ht="17.25" hidden="1" customHeight="1">
      <c r="I20060" s="139"/>
    </row>
    <row r="20061" spans="9:9" ht="17.25" hidden="1" customHeight="1">
      <c r="I20061" s="139"/>
    </row>
    <row r="20062" spans="9:9" ht="17.25" hidden="1" customHeight="1">
      <c r="I20062" s="139"/>
    </row>
    <row r="20063" spans="9:9" ht="17.25" hidden="1" customHeight="1">
      <c r="I20063" s="139"/>
    </row>
    <row r="20064" spans="9:9" ht="17.25" hidden="1" customHeight="1">
      <c r="I20064" s="139"/>
    </row>
    <row r="20065" spans="9:9" ht="17.25" hidden="1" customHeight="1">
      <c r="I20065" s="139"/>
    </row>
    <row r="20066" spans="9:9" ht="17.25" hidden="1" customHeight="1">
      <c r="I20066" s="139"/>
    </row>
    <row r="20067" spans="9:9" ht="17.25" hidden="1" customHeight="1">
      <c r="I20067" s="139"/>
    </row>
    <row r="20068" spans="9:9" ht="17.25" hidden="1" customHeight="1">
      <c r="I20068" s="139"/>
    </row>
    <row r="20069" spans="9:9" ht="17.25" hidden="1" customHeight="1">
      <c r="I20069" s="139"/>
    </row>
    <row r="20070" spans="9:9" ht="17.25" hidden="1" customHeight="1">
      <c r="I20070" s="139"/>
    </row>
    <row r="20071" spans="9:9" ht="17.25" hidden="1" customHeight="1">
      <c r="I20071" s="139"/>
    </row>
    <row r="20072" spans="9:9" ht="17.25" hidden="1" customHeight="1">
      <c r="I20072" s="139"/>
    </row>
    <row r="20073" spans="9:9" ht="17.25" hidden="1" customHeight="1">
      <c r="I20073" s="139"/>
    </row>
    <row r="20074" spans="9:9" ht="17.25" hidden="1" customHeight="1">
      <c r="I20074" s="139"/>
    </row>
    <row r="20075" spans="9:9" ht="17.25" hidden="1" customHeight="1">
      <c r="I20075" s="139"/>
    </row>
    <row r="20076" spans="9:9" ht="17.25" hidden="1" customHeight="1">
      <c r="I20076" s="139"/>
    </row>
    <row r="20077" spans="9:9" ht="17.25" hidden="1" customHeight="1">
      <c r="I20077" s="139"/>
    </row>
    <row r="20078" spans="9:9" ht="17.25" hidden="1" customHeight="1">
      <c r="I20078" s="139"/>
    </row>
    <row r="20079" spans="9:9" ht="17.25" hidden="1" customHeight="1">
      <c r="I20079" s="139"/>
    </row>
    <row r="20080" spans="9:9" ht="17.25" hidden="1" customHeight="1">
      <c r="I20080" s="139"/>
    </row>
    <row r="20081" spans="9:9" ht="17.25" hidden="1" customHeight="1">
      <c r="I20081" s="139"/>
    </row>
    <row r="20082" spans="9:9" ht="17.25" hidden="1" customHeight="1">
      <c r="I20082" s="139"/>
    </row>
    <row r="20083" spans="9:9" ht="17.25" hidden="1" customHeight="1">
      <c r="I20083" s="139"/>
    </row>
    <row r="20084" spans="9:9" ht="17.25" hidden="1" customHeight="1">
      <c r="I20084" s="139"/>
    </row>
    <row r="20085" spans="9:9" ht="17.25" hidden="1" customHeight="1">
      <c r="I20085" s="139"/>
    </row>
    <row r="20086" spans="9:9" ht="17.25" hidden="1" customHeight="1">
      <c r="I20086" s="139"/>
    </row>
    <row r="20087" spans="9:9" ht="17.25" hidden="1" customHeight="1">
      <c r="I20087" s="139"/>
    </row>
    <row r="20088" spans="9:9" ht="17.25" hidden="1" customHeight="1">
      <c r="I20088" s="139"/>
    </row>
    <row r="20089" spans="9:9" ht="17.25" hidden="1" customHeight="1">
      <c r="I20089" s="139"/>
    </row>
    <row r="20090" spans="9:9" ht="17.25" hidden="1" customHeight="1">
      <c r="I20090" s="139"/>
    </row>
    <row r="20091" spans="9:9" ht="17.25" hidden="1" customHeight="1">
      <c r="I20091" s="139"/>
    </row>
    <row r="20092" spans="9:9" ht="17.25" hidden="1" customHeight="1">
      <c r="I20092" s="139"/>
    </row>
    <row r="20093" spans="9:9" ht="17.25" hidden="1" customHeight="1">
      <c r="I20093" s="139"/>
    </row>
    <row r="20094" spans="9:9" ht="17.25" hidden="1" customHeight="1">
      <c r="I20094" s="139"/>
    </row>
    <row r="20095" spans="9:9" ht="17.25" hidden="1" customHeight="1">
      <c r="I20095" s="139"/>
    </row>
    <row r="20096" spans="9:9" ht="17.25" hidden="1" customHeight="1">
      <c r="I20096" s="139"/>
    </row>
    <row r="20097" spans="9:9" ht="17.25" hidden="1" customHeight="1">
      <c r="I20097" s="139"/>
    </row>
    <row r="20098" spans="9:9" ht="17.25" hidden="1" customHeight="1">
      <c r="I20098" s="139"/>
    </row>
    <row r="20099" spans="9:9" ht="17.25" hidden="1" customHeight="1">
      <c r="I20099" s="139"/>
    </row>
    <row r="20100" spans="9:9" ht="17.25" hidden="1" customHeight="1">
      <c r="I20100" s="139"/>
    </row>
    <row r="20101" spans="9:9" ht="17.25" hidden="1" customHeight="1">
      <c r="I20101" s="139"/>
    </row>
    <row r="20102" spans="9:9" ht="17.25" hidden="1" customHeight="1">
      <c r="I20102" s="139"/>
    </row>
    <row r="20103" spans="9:9" ht="17.25" hidden="1" customHeight="1">
      <c r="I20103" s="139"/>
    </row>
    <row r="20104" spans="9:9" ht="17.25" hidden="1" customHeight="1">
      <c r="I20104" s="139"/>
    </row>
    <row r="20105" spans="9:9" ht="17.25" hidden="1" customHeight="1">
      <c r="I20105" s="139"/>
    </row>
    <row r="20106" spans="9:9" ht="17.25" hidden="1" customHeight="1">
      <c r="I20106" s="139"/>
    </row>
    <row r="20107" spans="9:9" ht="17.25" hidden="1" customHeight="1">
      <c r="I20107" s="139"/>
    </row>
    <row r="20108" spans="9:9" ht="17.25" hidden="1" customHeight="1">
      <c r="I20108" s="139"/>
    </row>
    <row r="20109" spans="9:9" ht="17.25" hidden="1" customHeight="1">
      <c r="I20109" s="139"/>
    </row>
    <row r="20110" spans="9:9" ht="17.25" hidden="1" customHeight="1">
      <c r="I20110" s="139"/>
    </row>
    <row r="20111" spans="9:9" ht="17.25" hidden="1" customHeight="1">
      <c r="I20111" s="139"/>
    </row>
    <row r="20112" spans="9:9" ht="17.25" hidden="1" customHeight="1">
      <c r="I20112" s="139"/>
    </row>
    <row r="20113" spans="9:9" ht="17.25" hidden="1" customHeight="1">
      <c r="I20113" s="139"/>
    </row>
    <row r="20114" spans="9:9" ht="17.25" hidden="1" customHeight="1">
      <c r="I20114" s="139"/>
    </row>
    <row r="20115" spans="9:9" ht="17.25" hidden="1" customHeight="1">
      <c r="I20115" s="139"/>
    </row>
    <row r="20116" spans="9:9" ht="17.25" hidden="1" customHeight="1">
      <c r="I20116" s="139"/>
    </row>
    <row r="20117" spans="9:9" ht="17.25" hidden="1" customHeight="1">
      <c r="I20117" s="139"/>
    </row>
    <row r="20118" spans="9:9" ht="17.25" hidden="1" customHeight="1">
      <c r="I20118" s="139"/>
    </row>
    <row r="20119" spans="9:9" ht="17.25" hidden="1" customHeight="1">
      <c r="I20119" s="139"/>
    </row>
    <row r="20120" spans="9:9" ht="17.25" hidden="1" customHeight="1">
      <c r="I20120" s="139"/>
    </row>
    <row r="20121" spans="9:9" ht="17.25" hidden="1" customHeight="1">
      <c r="I20121" s="139"/>
    </row>
    <row r="20122" spans="9:9" ht="17.25" hidden="1" customHeight="1">
      <c r="I20122" s="139"/>
    </row>
    <row r="20123" spans="9:9" ht="17.25" hidden="1" customHeight="1">
      <c r="I20123" s="139"/>
    </row>
    <row r="20124" spans="9:9" ht="17.25" hidden="1" customHeight="1">
      <c r="I20124" s="139"/>
    </row>
    <row r="20125" spans="9:9" ht="17.25" hidden="1" customHeight="1">
      <c r="I20125" s="139"/>
    </row>
    <row r="20126" spans="9:9" ht="17.25" hidden="1" customHeight="1">
      <c r="I20126" s="139"/>
    </row>
    <row r="20127" spans="9:9" ht="17.25" hidden="1" customHeight="1">
      <c r="I20127" s="139"/>
    </row>
    <row r="20128" spans="9:9" ht="17.25" hidden="1" customHeight="1">
      <c r="I20128" s="139"/>
    </row>
    <row r="20129" spans="9:9" ht="17.25" hidden="1" customHeight="1">
      <c r="I20129" s="139"/>
    </row>
    <row r="20130" spans="9:9" ht="17.25" hidden="1" customHeight="1">
      <c r="I20130" s="139"/>
    </row>
    <row r="20131" spans="9:9" ht="17.25" hidden="1" customHeight="1">
      <c r="I20131" s="139"/>
    </row>
    <row r="20132" spans="9:9" ht="17.25" hidden="1" customHeight="1">
      <c r="I20132" s="139"/>
    </row>
    <row r="20133" spans="9:9" ht="17.25" hidden="1" customHeight="1">
      <c r="I20133" s="139"/>
    </row>
    <row r="20134" spans="9:9" ht="17.25" hidden="1" customHeight="1">
      <c r="I20134" s="139"/>
    </row>
    <row r="20135" spans="9:9" ht="17.25" hidden="1" customHeight="1">
      <c r="I20135" s="139"/>
    </row>
    <row r="20136" spans="9:9" ht="17.25" hidden="1" customHeight="1">
      <c r="I20136" s="139"/>
    </row>
    <row r="20137" spans="9:9" ht="17.25" hidden="1" customHeight="1">
      <c r="I20137" s="139"/>
    </row>
    <row r="20138" spans="9:9" ht="17.25" hidden="1" customHeight="1">
      <c r="I20138" s="139"/>
    </row>
    <row r="20139" spans="9:9" ht="17.25" hidden="1" customHeight="1">
      <c r="I20139" s="139"/>
    </row>
    <row r="20140" spans="9:9" ht="17.25" hidden="1" customHeight="1">
      <c r="I20140" s="139"/>
    </row>
    <row r="20141" spans="9:9" ht="17.25" hidden="1" customHeight="1">
      <c r="I20141" s="139"/>
    </row>
    <row r="20142" spans="9:9" ht="17.25" hidden="1" customHeight="1">
      <c r="I20142" s="139"/>
    </row>
    <row r="20143" spans="9:9" ht="17.25" hidden="1" customHeight="1">
      <c r="I20143" s="139"/>
    </row>
    <row r="20144" spans="9:9" ht="17.25" hidden="1" customHeight="1">
      <c r="I20144" s="139"/>
    </row>
    <row r="20145" spans="9:9" ht="17.25" hidden="1" customHeight="1">
      <c r="I20145" s="139"/>
    </row>
    <row r="20146" spans="9:9" ht="17.25" hidden="1" customHeight="1">
      <c r="I20146" s="139"/>
    </row>
    <row r="20147" spans="9:9" ht="17.25" hidden="1" customHeight="1">
      <c r="I20147" s="139"/>
    </row>
    <row r="20148" spans="9:9" ht="17.25" hidden="1" customHeight="1">
      <c r="I20148" s="139"/>
    </row>
    <row r="20149" spans="9:9" ht="17.25" hidden="1" customHeight="1">
      <c r="I20149" s="139"/>
    </row>
    <row r="20150" spans="9:9" ht="17.25" hidden="1" customHeight="1">
      <c r="I20150" s="139"/>
    </row>
    <row r="20151" spans="9:9" ht="17.25" hidden="1" customHeight="1">
      <c r="I20151" s="139"/>
    </row>
    <row r="20152" spans="9:9" ht="17.25" hidden="1" customHeight="1">
      <c r="I20152" s="139"/>
    </row>
    <row r="20153" spans="9:9" ht="17.25" hidden="1" customHeight="1">
      <c r="I20153" s="139"/>
    </row>
    <row r="20154" spans="9:9" ht="17.25" hidden="1" customHeight="1">
      <c r="I20154" s="139"/>
    </row>
    <row r="20155" spans="9:9" ht="17.25" hidden="1" customHeight="1">
      <c r="I20155" s="139"/>
    </row>
    <row r="20156" spans="9:9" ht="17.25" hidden="1" customHeight="1">
      <c r="I20156" s="139"/>
    </row>
    <row r="20157" spans="9:9" ht="17.25" hidden="1" customHeight="1">
      <c r="I20157" s="139"/>
    </row>
    <row r="20158" spans="9:9" ht="17.25" hidden="1" customHeight="1">
      <c r="I20158" s="139"/>
    </row>
    <row r="20159" spans="9:9" ht="17.25" hidden="1" customHeight="1">
      <c r="I20159" s="139"/>
    </row>
    <row r="20160" spans="9:9" ht="17.25" hidden="1" customHeight="1">
      <c r="I20160" s="139"/>
    </row>
    <row r="20161" spans="9:9" ht="17.25" hidden="1" customHeight="1">
      <c r="I20161" s="139"/>
    </row>
    <row r="20162" spans="9:9" ht="17.25" hidden="1" customHeight="1">
      <c r="I20162" s="139"/>
    </row>
    <row r="20163" spans="9:9" ht="17.25" hidden="1" customHeight="1">
      <c r="I20163" s="139"/>
    </row>
    <row r="20164" spans="9:9" ht="17.25" hidden="1" customHeight="1">
      <c r="I20164" s="139"/>
    </row>
    <row r="20165" spans="9:9" ht="17.25" hidden="1" customHeight="1">
      <c r="I20165" s="139"/>
    </row>
    <row r="20166" spans="9:9" ht="17.25" hidden="1" customHeight="1">
      <c r="I20166" s="139"/>
    </row>
    <row r="20167" spans="9:9" ht="17.25" hidden="1" customHeight="1">
      <c r="I20167" s="139"/>
    </row>
    <row r="20168" spans="9:9" ht="17.25" hidden="1" customHeight="1">
      <c r="I20168" s="139"/>
    </row>
    <row r="20169" spans="9:9" ht="17.25" hidden="1" customHeight="1">
      <c r="I20169" s="139"/>
    </row>
    <row r="20170" spans="9:9" ht="17.25" hidden="1" customHeight="1">
      <c r="I20170" s="139"/>
    </row>
    <row r="20171" spans="9:9" ht="17.25" hidden="1" customHeight="1">
      <c r="I20171" s="139"/>
    </row>
    <row r="20172" spans="9:9" ht="17.25" hidden="1" customHeight="1">
      <c r="I20172" s="139"/>
    </row>
    <row r="20173" spans="9:9" ht="17.25" hidden="1" customHeight="1">
      <c r="I20173" s="139"/>
    </row>
    <row r="20174" spans="9:9" ht="17.25" hidden="1" customHeight="1">
      <c r="I20174" s="139"/>
    </row>
    <row r="20175" spans="9:9" ht="17.25" hidden="1" customHeight="1">
      <c r="I20175" s="139"/>
    </row>
    <row r="20176" spans="9:9" ht="17.25" hidden="1" customHeight="1">
      <c r="I20176" s="139"/>
    </row>
    <row r="20177" spans="9:9" ht="17.25" hidden="1" customHeight="1">
      <c r="I20177" s="139"/>
    </row>
    <row r="20178" spans="9:9" ht="17.25" hidden="1" customHeight="1">
      <c r="I20178" s="139"/>
    </row>
    <row r="20179" spans="9:9" ht="17.25" hidden="1" customHeight="1">
      <c r="I20179" s="139"/>
    </row>
    <row r="20180" spans="9:9" ht="17.25" hidden="1" customHeight="1">
      <c r="I20180" s="139"/>
    </row>
    <row r="20181" spans="9:9" ht="17.25" hidden="1" customHeight="1">
      <c r="I20181" s="139"/>
    </row>
    <row r="20182" spans="9:9" ht="17.25" hidden="1" customHeight="1">
      <c r="I20182" s="139"/>
    </row>
    <row r="20183" spans="9:9" ht="17.25" hidden="1" customHeight="1">
      <c r="I20183" s="139"/>
    </row>
    <row r="20184" spans="9:9" ht="17.25" hidden="1" customHeight="1">
      <c r="I20184" s="139"/>
    </row>
    <row r="20185" spans="9:9" ht="17.25" hidden="1" customHeight="1">
      <c r="I20185" s="139"/>
    </row>
    <row r="20186" spans="9:9" ht="17.25" hidden="1" customHeight="1">
      <c r="I20186" s="139"/>
    </row>
    <row r="20187" spans="9:9" ht="17.25" hidden="1" customHeight="1">
      <c r="I20187" s="139"/>
    </row>
    <row r="20188" spans="9:9" ht="17.25" hidden="1" customHeight="1">
      <c r="I20188" s="139"/>
    </row>
    <row r="20189" spans="9:9" ht="17.25" hidden="1" customHeight="1">
      <c r="I20189" s="139"/>
    </row>
    <row r="20190" spans="9:9" ht="17.25" hidden="1" customHeight="1">
      <c r="I20190" s="139"/>
    </row>
    <row r="20191" spans="9:9" ht="17.25" hidden="1" customHeight="1">
      <c r="I20191" s="139"/>
    </row>
    <row r="20192" spans="9:9" ht="17.25" hidden="1" customHeight="1">
      <c r="I20192" s="139"/>
    </row>
    <row r="20193" spans="9:9" ht="17.25" hidden="1" customHeight="1">
      <c r="I20193" s="139"/>
    </row>
    <row r="20194" spans="9:9" ht="17.25" hidden="1" customHeight="1">
      <c r="I20194" s="139"/>
    </row>
    <row r="20195" spans="9:9" ht="17.25" hidden="1" customHeight="1">
      <c r="I20195" s="139"/>
    </row>
    <row r="20196" spans="9:9" ht="17.25" hidden="1" customHeight="1">
      <c r="I20196" s="139"/>
    </row>
    <row r="20197" spans="9:9" ht="17.25" hidden="1" customHeight="1">
      <c r="I20197" s="139"/>
    </row>
    <row r="20198" spans="9:9" ht="17.25" hidden="1" customHeight="1">
      <c r="I20198" s="139"/>
    </row>
    <row r="20199" spans="9:9" ht="17.25" hidden="1" customHeight="1">
      <c r="I20199" s="139"/>
    </row>
    <row r="20200" spans="9:9" ht="17.25" hidden="1" customHeight="1">
      <c r="I20200" s="139"/>
    </row>
    <row r="20201" spans="9:9" ht="17.25" hidden="1" customHeight="1">
      <c r="I20201" s="139"/>
    </row>
    <row r="20202" spans="9:9" ht="17.25" hidden="1" customHeight="1">
      <c r="I20202" s="139"/>
    </row>
    <row r="20203" spans="9:9" ht="17.25" hidden="1" customHeight="1">
      <c r="I20203" s="139"/>
    </row>
    <row r="20204" spans="9:9" ht="17.25" hidden="1" customHeight="1">
      <c r="I20204" s="139"/>
    </row>
    <row r="20205" spans="9:9" ht="17.25" hidden="1" customHeight="1">
      <c r="I20205" s="139"/>
    </row>
    <row r="20206" spans="9:9" ht="17.25" hidden="1" customHeight="1">
      <c r="I20206" s="139"/>
    </row>
    <row r="20207" spans="9:9" ht="17.25" hidden="1" customHeight="1">
      <c r="I20207" s="139"/>
    </row>
    <row r="20208" spans="9:9" ht="17.25" hidden="1" customHeight="1">
      <c r="I20208" s="139"/>
    </row>
    <row r="20209" spans="9:9" ht="17.25" hidden="1" customHeight="1">
      <c r="I20209" s="139"/>
    </row>
    <row r="20210" spans="9:9" ht="17.25" hidden="1" customHeight="1">
      <c r="I20210" s="139"/>
    </row>
    <row r="20211" spans="9:9" ht="17.25" hidden="1" customHeight="1">
      <c r="I20211" s="139"/>
    </row>
    <row r="20212" spans="9:9" ht="17.25" hidden="1" customHeight="1">
      <c r="I20212" s="139"/>
    </row>
    <row r="20213" spans="9:9" ht="17.25" hidden="1" customHeight="1">
      <c r="I20213" s="139"/>
    </row>
    <row r="20214" spans="9:9" ht="17.25" hidden="1" customHeight="1">
      <c r="I20214" s="139"/>
    </row>
    <row r="20215" spans="9:9" ht="17.25" hidden="1" customHeight="1">
      <c r="I20215" s="139"/>
    </row>
    <row r="20216" spans="9:9" ht="17.25" hidden="1" customHeight="1">
      <c r="I20216" s="139"/>
    </row>
    <row r="20217" spans="9:9" ht="17.25" hidden="1" customHeight="1">
      <c r="I20217" s="139"/>
    </row>
    <row r="20218" spans="9:9" ht="17.25" hidden="1" customHeight="1">
      <c r="I20218" s="139"/>
    </row>
    <row r="20219" spans="9:9" ht="17.25" hidden="1" customHeight="1">
      <c r="I20219" s="139"/>
    </row>
    <row r="20220" spans="9:9" ht="17.25" hidden="1" customHeight="1">
      <c r="I20220" s="139"/>
    </row>
    <row r="20221" spans="9:9" ht="17.25" hidden="1" customHeight="1">
      <c r="I20221" s="139"/>
    </row>
    <row r="20222" spans="9:9" ht="17.25" hidden="1" customHeight="1">
      <c r="I20222" s="139"/>
    </row>
    <row r="20223" spans="9:9" ht="17.25" hidden="1" customHeight="1">
      <c r="I20223" s="139"/>
    </row>
    <row r="20224" spans="9:9" ht="17.25" hidden="1" customHeight="1">
      <c r="I20224" s="139"/>
    </row>
    <row r="20225" spans="9:9" ht="17.25" hidden="1" customHeight="1">
      <c r="I20225" s="139"/>
    </row>
    <row r="20226" spans="9:9" ht="17.25" hidden="1" customHeight="1">
      <c r="I20226" s="139"/>
    </row>
    <row r="20227" spans="9:9" ht="17.25" hidden="1" customHeight="1">
      <c r="I20227" s="139"/>
    </row>
    <row r="20228" spans="9:9" ht="17.25" hidden="1" customHeight="1">
      <c r="I20228" s="139"/>
    </row>
    <row r="20229" spans="9:9" ht="17.25" hidden="1" customHeight="1">
      <c r="I20229" s="139"/>
    </row>
    <row r="20230" spans="9:9" ht="17.25" hidden="1" customHeight="1">
      <c r="I20230" s="139"/>
    </row>
    <row r="20231" spans="9:9" ht="17.25" hidden="1" customHeight="1">
      <c r="I20231" s="139"/>
    </row>
    <row r="20232" spans="9:9" ht="17.25" hidden="1" customHeight="1">
      <c r="I20232" s="139"/>
    </row>
    <row r="20233" spans="9:9" ht="17.25" hidden="1" customHeight="1">
      <c r="I20233" s="139"/>
    </row>
    <row r="20234" spans="9:9" ht="17.25" hidden="1" customHeight="1">
      <c r="I20234" s="139"/>
    </row>
    <row r="20235" spans="9:9" ht="17.25" hidden="1" customHeight="1">
      <c r="I20235" s="139"/>
    </row>
    <row r="20236" spans="9:9" ht="17.25" hidden="1" customHeight="1">
      <c r="I20236" s="139"/>
    </row>
    <row r="20237" spans="9:9" ht="17.25" hidden="1" customHeight="1">
      <c r="I20237" s="139"/>
    </row>
    <row r="20238" spans="9:9" ht="17.25" hidden="1" customHeight="1">
      <c r="I20238" s="139"/>
    </row>
    <row r="20239" spans="9:9" ht="17.25" hidden="1" customHeight="1">
      <c r="I20239" s="139"/>
    </row>
    <row r="20240" spans="9:9" ht="17.25" hidden="1" customHeight="1">
      <c r="I20240" s="139"/>
    </row>
    <row r="20241" spans="9:9" ht="17.25" hidden="1" customHeight="1">
      <c r="I20241" s="139"/>
    </row>
    <row r="20242" spans="9:9" ht="17.25" hidden="1" customHeight="1">
      <c r="I20242" s="139"/>
    </row>
    <row r="20243" spans="9:9" ht="17.25" hidden="1" customHeight="1">
      <c r="I20243" s="139"/>
    </row>
    <row r="20244" spans="9:9" ht="17.25" hidden="1" customHeight="1">
      <c r="I20244" s="139"/>
    </row>
    <row r="20245" spans="9:9" ht="17.25" hidden="1" customHeight="1">
      <c r="I20245" s="139"/>
    </row>
    <row r="20246" spans="9:9" ht="17.25" hidden="1" customHeight="1">
      <c r="I20246" s="139"/>
    </row>
    <row r="20247" spans="9:9" ht="17.25" hidden="1" customHeight="1">
      <c r="I20247" s="139"/>
    </row>
    <row r="20248" spans="9:9" ht="17.25" hidden="1" customHeight="1">
      <c r="I20248" s="139"/>
    </row>
    <row r="20249" spans="9:9" ht="17.25" hidden="1" customHeight="1">
      <c r="I20249" s="139"/>
    </row>
    <row r="20250" spans="9:9" ht="17.25" hidden="1" customHeight="1">
      <c r="I20250" s="139"/>
    </row>
    <row r="20251" spans="9:9" ht="17.25" hidden="1" customHeight="1">
      <c r="I20251" s="139"/>
    </row>
    <row r="20252" spans="9:9" ht="17.25" hidden="1" customHeight="1">
      <c r="I20252" s="139"/>
    </row>
    <row r="20253" spans="9:9" ht="17.25" hidden="1" customHeight="1">
      <c r="I20253" s="139"/>
    </row>
    <row r="20254" spans="9:9" ht="17.25" hidden="1" customHeight="1">
      <c r="I20254" s="139"/>
    </row>
    <row r="20255" spans="9:9" ht="17.25" hidden="1" customHeight="1">
      <c r="I20255" s="139"/>
    </row>
    <row r="20256" spans="9:9" ht="17.25" hidden="1" customHeight="1">
      <c r="I20256" s="139"/>
    </row>
    <row r="20257" spans="9:9" ht="17.25" hidden="1" customHeight="1">
      <c r="I20257" s="139"/>
    </row>
    <row r="20258" spans="9:9" ht="17.25" hidden="1" customHeight="1">
      <c r="I20258" s="139"/>
    </row>
    <row r="20259" spans="9:9" ht="17.25" hidden="1" customHeight="1">
      <c r="I20259" s="139"/>
    </row>
    <row r="20260" spans="9:9" ht="17.25" hidden="1" customHeight="1">
      <c r="I20260" s="139"/>
    </row>
    <row r="20261" spans="9:9" ht="17.25" hidden="1" customHeight="1">
      <c r="I20261" s="139"/>
    </row>
    <row r="20262" spans="9:9" ht="17.25" hidden="1" customHeight="1">
      <c r="I20262" s="139"/>
    </row>
    <row r="20263" spans="9:9" ht="17.25" hidden="1" customHeight="1">
      <c r="I20263" s="139"/>
    </row>
    <row r="20264" spans="9:9" ht="17.25" hidden="1" customHeight="1">
      <c r="I20264" s="139"/>
    </row>
    <row r="20265" spans="9:9" ht="17.25" hidden="1" customHeight="1">
      <c r="I20265" s="139"/>
    </row>
    <row r="20266" spans="9:9" ht="17.25" hidden="1" customHeight="1">
      <c r="I20266" s="139"/>
    </row>
    <row r="20267" spans="9:9" ht="17.25" hidden="1" customHeight="1">
      <c r="I20267" s="139"/>
    </row>
    <row r="20268" spans="9:9" ht="17.25" hidden="1" customHeight="1">
      <c r="I20268" s="139"/>
    </row>
    <row r="20269" spans="9:9" ht="17.25" hidden="1" customHeight="1">
      <c r="I20269" s="139"/>
    </row>
    <row r="20270" spans="9:9" ht="17.25" hidden="1" customHeight="1">
      <c r="I20270" s="139"/>
    </row>
    <row r="20271" spans="9:9" ht="17.25" hidden="1" customHeight="1">
      <c r="I20271" s="139"/>
    </row>
    <row r="20272" spans="9:9" ht="17.25" hidden="1" customHeight="1">
      <c r="I20272" s="139"/>
    </row>
    <row r="20273" spans="9:9" ht="17.25" hidden="1" customHeight="1">
      <c r="I20273" s="139"/>
    </row>
    <row r="20274" spans="9:9" ht="17.25" hidden="1" customHeight="1">
      <c r="I20274" s="139"/>
    </row>
    <row r="20275" spans="9:9" ht="17.25" hidden="1" customHeight="1">
      <c r="I20275" s="139"/>
    </row>
    <row r="20276" spans="9:9" ht="17.25" hidden="1" customHeight="1">
      <c r="I20276" s="139"/>
    </row>
    <row r="20277" spans="9:9" ht="17.25" hidden="1" customHeight="1">
      <c r="I20277" s="139"/>
    </row>
    <row r="20278" spans="9:9" ht="17.25" hidden="1" customHeight="1">
      <c r="I20278" s="139"/>
    </row>
    <row r="20279" spans="9:9" ht="17.25" hidden="1" customHeight="1">
      <c r="I20279" s="139"/>
    </row>
    <row r="20280" spans="9:9" ht="17.25" hidden="1" customHeight="1">
      <c r="I20280" s="139"/>
    </row>
    <row r="20281" spans="9:9" ht="17.25" hidden="1" customHeight="1">
      <c r="I20281" s="139"/>
    </row>
    <row r="20282" spans="9:9" ht="17.25" hidden="1" customHeight="1">
      <c r="I20282" s="139"/>
    </row>
    <row r="20283" spans="9:9" ht="17.25" hidden="1" customHeight="1">
      <c r="I20283" s="139"/>
    </row>
    <row r="20284" spans="9:9" ht="17.25" hidden="1" customHeight="1">
      <c r="I20284" s="139"/>
    </row>
    <row r="20285" spans="9:9" ht="17.25" hidden="1" customHeight="1">
      <c r="I20285" s="139"/>
    </row>
    <row r="20286" spans="9:9" ht="17.25" hidden="1" customHeight="1">
      <c r="I20286" s="139"/>
    </row>
    <row r="20287" spans="9:9" ht="17.25" hidden="1" customHeight="1">
      <c r="I20287" s="139"/>
    </row>
    <row r="20288" spans="9:9" ht="17.25" hidden="1" customHeight="1">
      <c r="I20288" s="139"/>
    </row>
    <row r="20289" spans="9:9" ht="17.25" hidden="1" customHeight="1">
      <c r="I20289" s="139"/>
    </row>
    <row r="20290" spans="9:9" ht="17.25" hidden="1" customHeight="1">
      <c r="I20290" s="139"/>
    </row>
    <row r="20291" spans="9:9" ht="17.25" hidden="1" customHeight="1">
      <c r="I20291" s="139"/>
    </row>
    <row r="20292" spans="9:9" ht="17.25" hidden="1" customHeight="1">
      <c r="I20292" s="139"/>
    </row>
    <row r="20293" spans="9:9" ht="17.25" hidden="1" customHeight="1">
      <c r="I20293" s="139"/>
    </row>
    <row r="20294" spans="9:9" ht="17.25" hidden="1" customHeight="1">
      <c r="I20294" s="139"/>
    </row>
    <row r="20295" spans="9:9" ht="17.25" hidden="1" customHeight="1">
      <c r="I20295" s="139"/>
    </row>
    <row r="20296" spans="9:9" ht="17.25" hidden="1" customHeight="1">
      <c r="I20296" s="139"/>
    </row>
    <row r="20297" spans="9:9" ht="17.25" hidden="1" customHeight="1">
      <c r="I20297" s="139"/>
    </row>
    <row r="20298" spans="9:9" ht="17.25" hidden="1" customHeight="1">
      <c r="I20298" s="139"/>
    </row>
    <row r="20299" spans="9:9" ht="17.25" hidden="1" customHeight="1">
      <c r="I20299" s="139"/>
    </row>
    <row r="20300" spans="9:9" ht="17.25" hidden="1" customHeight="1">
      <c r="I20300" s="139"/>
    </row>
    <row r="20301" spans="9:9" ht="17.25" hidden="1" customHeight="1">
      <c r="I20301" s="139"/>
    </row>
    <row r="20302" spans="9:9" ht="17.25" hidden="1" customHeight="1">
      <c r="I20302" s="139"/>
    </row>
    <row r="20303" spans="9:9" ht="17.25" hidden="1" customHeight="1">
      <c r="I20303" s="139"/>
    </row>
    <row r="20304" spans="9:9" ht="17.25" hidden="1" customHeight="1">
      <c r="I20304" s="139"/>
    </row>
    <row r="20305" spans="9:9" ht="17.25" hidden="1" customHeight="1">
      <c r="I20305" s="139"/>
    </row>
    <row r="20306" spans="9:9" ht="17.25" hidden="1" customHeight="1">
      <c r="I20306" s="139"/>
    </row>
    <row r="20307" spans="9:9" ht="17.25" hidden="1" customHeight="1">
      <c r="I20307" s="139"/>
    </row>
    <row r="20308" spans="9:9" ht="17.25" hidden="1" customHeight="1">
      <c r="I20308" s="139"/>
    </row>
    <row r="20309" spans="9:9" ht="17.25" hidden="1" customHeight="1">
      <c r="I20309" s="139"/>
    </row>
    <row r="20310" spans="9:9" ht="17.25" hidden="1" customHeight="1">
      <c r="I20310" s="139"/>
    </row>
    <row r="20311" spans="9:9" ht="17.25" hidden="1" customHeight="1">
      <c r="I20311" s="139"/>
    </row>
    <row r="20312" spans="9:9" ht="17.25" hidden="1" customHeight="1">
      <c r="I20312" s="139"/>
    </row>
    <row r="20313" spans="9:9" ht="17.25" hidden="1" customHeight="1">
      <c r="I20313" s="139"/>
    </row>
    <row r="20314" spans="9:9" ht="17.25" hidden="1" customHeight="1">
      <c r="I20314" s="139"/>
    </row>
    <row r="20315" spans="9:9" ht="17.25" hidden="1" customHeight="1">
      <c r="I20315" s="139"/>
    </row>
    <row r="20316" spans="9:9" ht="17.25" hidden="1" customHeight="1">
      <c r="I20316" s="139"/>
    </row>
    <row r="20317" spans="9:9" ht="17.25" hidden="1" customHeight="1">
      <c r="I20317" s="139"/>
    </row>
    <row r="20318" spans="9:9" ht="17.25" hidden="1" customHeight="1">
      <c r="I20318" s="139"/>
    </row>
    <row r="20319" spans="9:9" ht="17.25" hidden="1" customHeight="1">
      <c r="I20319" s="139"/>
    </row>
    <row r="20320" spans="9:9" ht="17.25" hidden="1" customHeight="1">
      <c r="I20320" s="139"/>
    </row>
    <row r="20321" spans="9:9" ht="17.25" hidden="1" customHeight="1">
      <c r="I20321" s="139"/>
    </row>
    <row r="20322" spans="9:9" ht="17.25" hidden="1" customHeight="1">
      <c r="I20322" s="139"/>
    </row>
    <row r="20323" spans="9:9" ht="17.25" hidden="1" customHeight="1">
      <c r="I20323" s="139"/>
    </row>
    <row r="20324" spans="9:9" ht="17.25" hidden="1" customHeight="1">
      <c r="I20324" s="139"/>
    </row>
    <row r="20325" spans="9:9" ht="17.25" hidden="1" customHeight="1">
      <c r="I20325" s="139"/>
    </row>
    <row r="20326" spans="9:9" ht="17.25" hidden="1" customHeight="1">
      <c r="I20326" s="139"/>
    </row>
    <row r="20327" spans="9:9" ht="17.25" hidden="1" customHeight="1">
      <c r="I20327" s="139"/>
    </row>
    <row r="20328" spans="9:9" ht="17.25" hidden="1" customHeight="1">
      <c r="I20328" s="139"/>
    </row>
    <row r="20329" spans="9:9" ht="17.25" hidden="1" customHeight="1">
      <c r="I20329" s="139"/>
    </row>
    <row r="20330" spans="9:9" ht="17.25" hidden="1" customHeight="1">
      <c r="I20330" s="139"/>
    </row>
    <row r="20331" spans="9:9" ht="17.25" hidden="1" customHeight="1">
      <c r="I20331" s="139"/>
    </row>
    <row r="20332" spans="9:9" ht="17.25" hidden="1" customHeight="1">
      <c r="I20332" s="139"/>
    </row>
    <row r="20333" spans="9:9" ht="17.25" hidden="1" customHeight="1">
      <c r="I20333" s="139"/>
    </row>
    <row r="20334" spans="9:9" ht="17.25" hidden="1" customHeight="1">
      <c r="I20334" s="139"/>
    </row>
    <row r="20335" spans="9:9" ht="17.25" hidden="1" customHeight="1">
      <c r="I20335" s="139"/>
    </row>
    <row r="20336" spans="9:9" ht="17.25" hidden="1" customHeight="1">
      <c r="I20336" s="139"/>
    </row>
    <row r="20337" spans="9:9" ht="17.25" hidden="1" customHeight="1">
      <c r="I20337" s="139"/>
    </row>
    <row r="20338" spans="9:9" ht="17.25" hidden="1" customHeight="1">
      <c r="I20338" s="139"/>
    </row>
    <row r="20339" spans="9:9" ht="17.25" hidden="1" customHeight="1">
      <c r="I20339" s="139"/>
    </row>
    <row r="20340" spans="9:9" ht="17.25" hidden="1" customHeight="1">
      <c r="I20340" s="139"/>
    </row>
    <row r="20341" spans="9:9" ht="17.25" hidden="1" customHeight="1">
      <c r="I20341" s="139"/>
    </row>
    <row r="20342" spans="9:9" ht="17.25" hidden="1" customHeight="1">
      <c r="I20342" s="139"/>
    </row>
    <row r="20343" spans="9:9" ht="17.25" hidden="1" customHeight="1">
      <c r="I20343" s="139"/>
    </row>
    <row r="20344" spans="9:9" ht="17.25" hidden="1" customHeight="1">
      <c r="I20344" s="139"/>
    </row>
    <row r="20345" spans="9:9" ht="17.25" hidden="1" customHeight="1">
      <c r="I20345" s="139"/>
    </row>
    <row r="20346" spans="9:9" ht="17.25" hidden="1" customHeight="1">
      <c r="I20346" s="139"/>
    </row>
    <row r="20347" spans="9:9" ht="17.25" hidden="1" customHeight="1">
      <c r="I20347" s="139"/>
    </row>
    <row r="20348" spans="9:9" ht="17.25" hidden="1" customHeight="1">
      <c r="I20348" s="139"/>
    </row>
    <row r="20349" spans="9:9" ht="17.25" hidden="1" customHeight="1">
      <c r="I20349" s="139"/>
    </row>
    <row r="20350" spans="9:9" ht="17.25" hidden="1" customHeight="1">
      <c r="I20350" s="139"/>
    </row>
    <row r="20351" spans="9:9" ht="17.25" hidden="1" customHeight="1">
      <c r="I20351" s="139"/>
    </row>
    <row r="20352" spans="9:9" ht="17.25" hidden="1" customHeight="1">
      <c r="I20352" s="139"/>
    </row>
    <row r="20353" spans="9:9" ht="17.25" hidden="1" customHeight="1">
      <c r="I20353" s="139"/>
    </row>
    <row r="20354" spans="9:9" ht="17.25" hidden="1" customHeight="1">
      <c r="I20354" s="139"/>
    </row>
    <row r="20355" spans="9:9" ht="17.25" hidden="1" customHeight="1">
      <c r="I20355" s="139"/>
    </row>
    <row r="20356" spans="9:9" ht="17.25" hidden="1" customHeight="1">
      <c r="I20356" s="139"/>
    </row>
    <row r="20357" spans="9:9" ht="17.25" hidden="1" customHeight="1">
      <c r="I20357" s="139"/>
    </row>
    <row r="20358" spans="9:9" ht="17.25" hidden="1" customHeight="1">
      <c r="I20358" s="139"/>
    </row>
    <row r="20359" spans="9:9" ht="17.25" hidden="1" customHeight="1">
      <c r="I20359" s="139"/>
    </row>
    <row r="20360" spans="9:9" ht="17.25" hidden="1" customHeight="1">
      <c r="I20360" s="139"/>
    </row>
    <row r="20361" spans="9:9" ht="17.25" hidden="1" customHeight="1">
      <c r="I20361" s="139"/>
    </row>
    <row r="20362" spans="9:9" ht="17.25" hidden="1" customHeight="1">
      <c r="I20362" s="139"/>
    </row>
    <row r="20363" spans="9:9" ht="17.25" hidden="1" customHeight="1">
      <c r="I20363" s="139"/>
    </row>
    <row r="20364" spans="9:9" ht="17.25" hidden="1" customHeight="1">
      <c r="I20364" s="139"/>
    </row>
    <row r="20365" spans="9:9" ht="17.25" hidden="1" customHeight="1">
      <c r="I20365" s="139"/>
    </row>
    <row r="20366" spans="9:9" ht="17.25" hidden="1" customHeight="1">
      <c r="I20366" s="139"/>
    </row>
    <row r="20367" spans="9:9" ht="17.25" hidden="1" customHeight="1">
      <c r="I20367" s="139"/>
    </row>
    <row r="20368" spans="9:9" ht="17.25" hidden="1" customHeight="1">
      <c r="I20368" s="139"/>
    </row>
    <row r="20369" spans="9:9" ht="17.25" hidden="1" customHeight="1">
      <c r="I20369" s="139"/>
    </row>
    <row r="20370" spans="9:9" ht="17.25" hidden="1" customHeight="1">
      <c r="I20370" s="139"/>
    </row>
    <row r="20371" spans="9:9" ht="17.25" hidden="1" customHeight="1">
      <c r="I20371" s="139"/>
    </row>
    <row r="20372" spans="9:9" ht="17.25" hidden="1" customHeight="1">
      <c r="I20372" s="139"/>
    </row>
    <row r="20373" spans="9:9" ht="17.25" hidden="1" customHeight="1">
      <c r="I20373" s="139"/>
    </row>
    <row r="20374" spans="9:9" ht="17.25" hidden="1" customHeight="1">
      <c r="I20374" s="139"/>
    </row>
    <row r="20375" spans="9:9" ht="17.25" hidden="1" customHeight="1">
      <c r="I20375" s="139"/>
    </row>
    <row r="20376" spans="9:9" ht="17.25" hidden="1" customHeight="1">
      <c r="I20376" s="139"/>
    </row>
    <row r="20377" spans="9:9" ht="17.25" hidden="1" customHeight="1">
      <c r="I20377" s="139"/>
    </row>
    <row r="20378" spans="9:9" ht="17.25" hidden="1" customHeight="1">
      <c r="I20378" s="139"/>
    </row>
    <row r="20379" spans="9:9" ht="17.25" hidden="1" customHeight="1">
      <c r="I20379" s="139"/>
    </row>
    <row r="20380" spans="9:9" ht="17.25" hidden="1" customHeight="1">
      <c r="I20380" s="139"/>
    </row>
    <row r="20381" spans="9:9" ht="17.25" hidden="1" customHeight="1">
      <c r="I20381" s="139"/>
    </row>
    <row r="20382" spans="9:9" ht="17.25" hidden="1" customHeight="1">
      <c r="I20382" s="139"/>
    </row>
    <row r="20383" spans="9:9" ht="17.25" hidden="1" customHeight="1">
      <c r="I20383" s="139"/>
    </row>
    <row r="20384" spans="9:9" ht="17.25" hidden="1" customHeight="1">
      <c r="I20384" s="139"/>
    </row>
    <row r="20385" spans="9:9" ht="17.25" hidden="1" customHeight="1">
      <c r="I20385" s="139"/>
    </row>
    <row r="20386" spans="9:9" ht="17.25" hidden="1" customHeight="1">
      <c r="I20386" s="139"/>
    </row>
    <row r="20387" spans="9:9" ht="17.25" hidden="1" customHeight="1">
      <c r="I20387" s="139"/>
    </row>
    <row r="20388" spans="9:9" ht="17.25" hidden="1" customHeight="1">
      <c r="I20388" s="139"/>
    </row>
    <row r="20389" spans="9:9" ht="17.25" hidden="1" customHeight="1">
      <c r="I20389" s="139"/>
    </row>
    <row r="20390" spans="9:9" ht="17.25" hidden="1" customHeight="1">
      <c r="I20390" s="139"/>
    </row>
    <row r="20391" spans="9:9" ht="17.25" hidden="1" customHeight="1">
      <c r="I20391" s="139"/>
    </row>
    <row r="20392" spans="9:9" ht="17.25" hidden="1" customHeight="1">
      <c r="I20392" s="139"/>
    </row>
    <row r="20393" spans="9:9" ht="17.25" hidden="1" customHeight="1">
      <c r="I20393" s="139"/>
    </row>
    <row r="20394" spans="9:9" ht="17.25" hidden="1" customHeight="1">
      <c r="I20394" s="139"/>
    </row>
    <row r="20395" spans="9:9" ht="17.25" hidden="1" customHeight="1">
      <c r="I20395" s="139"/>
    </row>
    <row r="20396" spans="9:9" ht="17.25" hidden="1" customHeight="1">
      <c r="I20396" s="139"/>
    </row>
    <row r="20397" spans="9:9" ht="17.25" hidden="1" customHeight="1">
      <c r="I20397" s="139"/>
    </row>
    <row r="20398" spans="9:9" ht="17.25" hidden="1" customHeight="1">
      <c r="I20398" s="139"/>
    </row>
    <row r="20399" spans="9:9" ht="17.25" hidden="1" customHeight="1">
      <c r="I20399" s="139"/>
    </row>
    <row r="20400" spans="9:9" ht="17.25" hidden="1" customHeight="1">
      <c r="I20400" s="139"/>
    </row>
    <row r="20401" spans="9:9" ht="17.25" hidden="1" customHeight="1">
      <c r="I20401" s="139"/>
    </row>
    <row r="20402" spans="9:9" ht="17.25" hidden="1" customHeight="1">
      <c r="I20402" s="139"/>
    </row>
    <row r="20403" spans="9:9" ht="17.25" hidden="1" customHeight="1">
      <c r="I20403" s="139"/>
    </row>
    <row r="20404" spans="9:9" ht="17.25" hidden="1" customHeight="1">
      <c r="I20404" s="139"/>
    </row>
    <row r="20405" spans="9:9" ht="17.25" hidden="1" customHeight="1">
      <c r="I20405" s="139"/>
    </row>
    <row r="20406" spans="9:9" ht="17.25" hidden="1" customHeight="1">
      <c r="I20406" s="139"/>
    </row>
    <row r="20407" spans="9:9" ht="17.25" hidden="1" customHeight="1">
      <c r="I20407" s="139"/>
    </row>
    <row r="20408" spans="9:9" ht="17.25" hidden="1" customHeight="1">
      <c r="I20408" s="139"/>
    </row>
    <row r="20409" spans="9:9" ht="17.25" hidden="1" customHeight="1">
      <c r="I20409" s="139"/>
    </row>
    <row r="20410" spans="9:9" ht="17.25" hidden="1" customHeight="1">
      <c r="I20410" s="139"/>
    </row>
    <row r="20411" spans="9:9" ht="17.25" hidden="1" customHeight="1">
      <c r="I20411" s="139"/>
    </row>
    <row r="20412" spans="9:9" ht="17.25" hidden="1" customHeight="1">
      <c r="I20412" s="139"/>
    </row>
    <row r="20413" spans="9:9" ht="17.25" hidden="1" customHeight="1">
      <c r="I20413" s="139"/>
    </row>
    <row r="20414" spans="9:9" ht="17.25" hidden="1" customHeight="1">
      <c r="I20414" s="139"/>
    </row>
    <row r="20415" spans="9:9" ht="17.25" hidden="1" customHeight="1">
      <c r="I20415" s="139"/>
    </row>
    <row r="20416" spans="9:9" ht="17.25" hidden="1" customHeight="1">
      <c r="I20416" s="139"/>
    </row>
    <row r="20417" spans="9:9" ht="17.25" hidden="1" customHeight="1">
      <c r="I20417" s="139"/>
    </row>
    <row r="20418" spans="9:9" ht="17.25" hidden="1" customHeight="1">
      <c r="I20418" s="139"/>
    </row>
    <row r="20419" spans="9:9" ht="17.25" hidden="1" customHeight="1">
      <c r="I20419" s="139"/>
    </row>
    <row r="20420" spans="9:9" ht="17.25" hidden="1" customHeight="1">
      <c r="I20420" s="139"/>
    </row>
    <row r="20421" spans="9:9" ht="17.25" hidden="1" customHeight="1">
      <c r="I20421" s="139"/>
    </row>
    <row r="20422" spans="9:9" ht="17.25" hidden="1" customHeight="1">
      <c r="I20422" s="139"/>
    </row>
    <row r="20423" spans="9:9" ht="17.25" hidden="1" customHeight="1">
      <c r="I20423" s="139"/>
    </row>
    <row r="20424" spans="9:9" ht="17.25" hidden="1" customHeight="1">
      <c r="I20424" s="139"/>
    </row>
    <row r="20425" spans="9:9" ht="17.25" hidden="1" customHeight="1">
      <c r="I20425" s="139"/>
    </row>
    <row r="20426" spans="9:9" ht="17.25" hidden="1" customHeight="1">
      <c r="I20426" s="139"/>
    </row>
    <row r="20427" spans="9:9" ht="17.25" hidden="1" customHeight="1">
      <c r="I20427" s="139"/>
    </row>
    <row r="20428" spans="9:9" ht="17.25" hidden="1" customHeight="1">
      <c r="I20428" s="139"/>
    </row>
    <row r="20429" spans="9:9" ht="17.25" hidden="1" customHeight="1">
      <c r="I20429" s="139"/>
    </row>
    <row r="20430" spans="9:9" ht="17.25" hidden="1" customHeight="1">
      <c r="I20430" s="139"/>
    </row>
    <row r="20431" spans="9:9" ht="17.25" hidden="1" customHeight="1">
      <c r="I20431" s="139"/>
    </row>
    <row r="20432" spans="9:9" ht="17.25" hidden="1" customHeight="1">
      <c r="I20432" s="139"/>
    </row>
    <row r="20433" spans="9:9" ht="17.25" hidden="1" customHeight="1">
      <c r="I20433" s="139"/>
    </row>
    <row r="20434" spans="9:9" ht="17.25" hidden="1" customHeight="1">
      <c r="I20434" s="139"/>
    </row>
    <row r="20435" spans="9:9" ht="17.25" hidden="1" customHeight="1">
      <c r="I20435" s="139"/>
    </row>
    <row r="20436" spans="9:9" ht="17.25" hidden="1" customHeight="1">
      <c r="I20436" s="139"/>
    </row>
    <row r="20437" spans="9:9" ht="17.25" hidden="1" customHeight="1">
      <c r="I20437" s="139"/>
    </row>
    <row r="20438" spans="9:9" ht="17.25" hidden="1" customHeight="1">
      <c r="I20438" s="139"/>
    </row>
    <row r="20439" spans="9:9" ht="17.25" hidden="1" customHeight="1">
      <c r="I20439" s="139"/>
    </row>
    <row r="20440" spans="9:9" ht="17.25" hidden="1" customHeight="1">
      <c r="I20440" s="139"/>
    </row>
    <row r="20441" spans="9:9" ht="17.25" hidden="1" customHeight="1">
      <c r="I20441" s="139"/>
    </row>
    <row r="20442" spans="9:9" ht="17.25" hidden="1" customHeight="1">
      <c r="I20442" s="139"/>
    </row>
    <row r="20443" spans="9:9" ht="17.25" hidden="1" customHeight="1">
      <c r="I20443" s="139"/>
    </row>
    <row r="20444" spans="9:9" ht="17.25" hidden="1" customHeight="1">
      <c r="I20444" s="139"/>
    </row>
    <row r="20445" spans="9:9" ht="17.25" hidden="1" customHeight="1">
      <c r="I20445" s="139"/>
    </row>
    <row r="20446" spans="9:9" ht="17.25" hidden="1" customHeight="1">
      <c r="I20446" s="139"/>
    </row>
    <row r="20447" spans="9:9" ht="17.25" hidden="1" customHeight="1">
      <c r="I20447" s="139"/>
    </row>
    <row r="20448" spans="9:9" ht="17.25" hidden="1" customHeight="1">
      <c r="I20448" s="139"/>
    </row>
    <row r="20449" spans="9:9" ht="17.25" hidden="1" customHeight="1">
      <c r="I20449" s="139"/>
    </row>
    <row r="20450" spans="9:9" ht="17.25" hidden="1" customHeight="1">
      <c r="I20450" s="139"/>
    </row>
    <row r="20451" spans="9:9" ht="17.25" hidden="1" customHeight="1">
      <c r="I20451" s="139"/>
    </row>
    <row r="20452" spans="9:9" ht="17.25" hidden="1" customHeight="1">
      <c r="I20452" s="139"/>
    </row>
    <row r="20453" spans="9:9" ht="17.25" hidden="1" customHeight="1">
      <c r="I20453" s="139"/>
    </row>
    <row r="20454" spans="9:9" ht="17.25" hidden="1" customHeight="1">
      <c r="I20454" s="139"/>
    </row>
    <row r="20455" spans="9:9" ht="17.25" hidden="1" customHeight="1">
      <c r="I20455" s="139"/>
    </row>
    <row r="20456" spans="9:9" ht="17.25" hidden="1" customHeight="1">
      <c r="I20456" s="139"/>
    </row>
    <row r="20457" spans="9:9" ht="17.25" hidden="1" customHeight="1">
      <c r="I20457" s="139"/>
    </row>
    <row r="20458" spans="9:9" ht="17.25" hidden="1" customHeight="1">
      <c r="I20458" s="139"/>
    </row>
    <row r="20459" spans="9:9" ht="17.25" hidden="1" customHeight="1">
      <c r="I20459" s="139"/>
    </row>
    <row r="20460" spans="9:9" ht="17.25" hidden="1" customHeight="1">
      <c r="I20460" s="139"/>
    </row>
    <row r="20461" spans="9:9" ht="17.25" hidden="1" customHeight="1">
      <c r="I20461" s="139"/>
    </row>
    <row r="20462" spans="9:9" ht="17.25" hidden="1" customHeight="1">
      <c r="I20462" s="139"/>
    </row>
    <row r="20463" spans="9:9" ht="17.25" hidden="1" customHeight="1">
      <c r="I20463" s="139"/>
    </row>
    <row r="20464" spans="9:9" ht="17.25" hidden="1" customHeight="1">
      <c r="I20464" s="139"/>
    </row>
    <row r="20465" spans="9:9" ht="17.25" hidden="1" customHeight="1">
      <c r="I20465" s="139"/>
    </row>
    <row r="20466" spans="9:9" ht="17.25" hidden="1" customHeight="1">
      <c r="I20466" s="139"/>
    </row>
    <row r="20467" spans="9:9" ht="17.25" hidden="1" customHeight="1">
      <c r="I20467" s="139"/>
    </row>
    <row r="20468" spans="9:9" ht="17.25" hidden="1" customHeight="1">
      <c r="I20468" s="139"/>
    </row>
    <row r="20469" spans="9:9" ht="17.25" hidden="1" customHeight="1">
      <c r="I20469" s="139"/>
    </row>
    <row r="20470" spans="9:9" ht="17.25" hidden="1" customHeight="1">
      <c r="I20470" s="139"/>
    </row>
    <row r="20471" spans="9:9" ht="17.25" hidden="1" customHeight="1">
      <c r="I20471" s="139"/>
    </row>
    <row r="20472" spans="9:9" ht="17.25" hidden="1" customHeight="1">
      <c r="I20472" s="139"/>
    </row>
    <row r="20473" spans="9:9" ht="17.25" hidden="1" customHeight="1">
      <c r="I20473" s="139"/>
    </row>
    <row r="20474" spans="9:9" ht="17.25" hidden="1" customHeight="1">
      <c r="I20474" s="139"/>
    </row>
    <row r="20475" spans="9:9" ht="17.25" hidden="1" customHeight="1">
      <c r="I20475" s="139"/>
    </row>
    <row r="20476" spans="9:9" ht="17.25" hidden="1" customHeight="1">
      <c r="I20476" s="139"/>
    </row>
    <row r="20477" spans="9:9" ht="17.25" hidden="1" customHeight="1">
      <c r="I20477" s="139"/>
    </row>
    <row r="20478" spans="9:9" ht="17.25" hidden="1" customHeight="1">
      <c r="I20478" s="139"/>
    </row>
    <row r="20479" spans="9:9" ht="17.25" hidden="1" customHeight="1">
      <c r="I20479" s="139"/>
    </row>
    <row r="20480" spans="9:9" ht="17.25" hidden="1" customHeight="1">
      <c r="I20480" s="139"/>
    </row>
    <row r="20481" spans="9:9" ht="17.25" hidden="1" customHeight="1">
      <c r="I20481" s="139"/>
    </row>
    <row r="20482" spans="9:9" ht="17.25" hidden="1" customHeight="1">
      <c r="I20482" s="139"/>
    </row>
    <row r="20483" spans="9:9" ht="17.25" hidden="1" customHeight="1">
      <c r="I20483" s="139"/>
    </row>
    <row r="20484" spans="9:9" ht="17.25" hidden="1" customHeight="1">
      <c r="I20484" s="139"/>
    </row>
    <row r="20485" spans="9:9" ht="17.25" hidden="1" customHeight="1">
      <c r="I20485" s="139"/>
    </row>
    <row r="20486" spans="9:9" ht="17.25" hidden="1" customHeight="1">
      <c r="I20486" s="139"/>
    </row>
    <row r="20487" spans="9:9" ht="17.25" hidden="1" customHeight="1">
      <c r="I20487" s="139"/>
    </row>
    <row r="20488" spans="9:9" ht="17.25" hidden="1" customHeight="1">
      <c r="I20488" s="139"/>
    </row>
    <row r="20489" spans="9:9" ht="17.25" hidden="1" customHeight="1">
      <c r="I20489" s="139"/>
    </row>
    <row r="20490" spans="9:9" ht="17.25" hidden="1" customHeight="1">
      <c r="I20490" s="139"/>
    </row>
    <row r="20491" spans="9:9" ht="17.25" hidden="1" customHeight="1">
      <c r="I20491" s="139"/>
    </row>
    <row r="20492" spans="9:9" ht="17.25" hidden="1" customHeight="1">
      <c r="I20492" s="139"/>
    </row>
    <row r="20493" spans="9:9" ht="17.25" hidden="1" customHeight="1">
      <c r="I20493" s="139"/>
    </row>
    <row r="20494" spans="9:9" ht="17.25" hidden="1" customHeight="1">
      <c r="I20494" s="139"/>
    </row>
    <row r="20495" spans="9:9" ht="17.25" hidden="1" customHeight="1">
      <c r="I20495" s="139"/>
    </row>
    <row r="20496" spans="9:9" ht="17.25" hidden="1" customHeight="1">
      <c r="I20496" s="139"/>
    </row>
    <row r="20497" spans="9:9" ht="17.25" hidden="1" customHeight="1">
      <c r="I20497" s="139"/>
    </row>
    <row r="20498" spans="9:9" ht="17.25" hidden="1" customHeight="1">
      <c r="I20498" s="139"/>
    </row>
    <row r="20499" spans="9:9" ht="17.25" hidden="1" customHeight="1">
      <c r="I20499" s="139"/>
    </row>
    <row r="20500" spans="9:9" ht="17.25" hidden="1" customHeight="1">
      <c r="I20500" s="139"/>
    </row>
    <row r="20501" spans="9:9" ht="17.25" hidden="1" customHeight="1">
      <c r="I20501" s="139"/>
    </row>
    <row r="20502" spans="9:9" ht="17.25" hidden="1" customHeight="1">
      <c r="I20502" s="139"/>
    </row>
    <row r="20503" spans="9:9" ht="17.25" hidden="1" customHeight="1">
      <c r="I20503" s="139"/>
    </row>
    <row r="20504" spans="9:9" ht="17.25" hidden="1" customHeight="1">
      <c r="I20504" s="139"/>
    </row>
    <row r="20505" spans="9:9" ht="17.25" hidden="1" customHeight="1">
      <c r="I20505" s="139"/>
    </row>
    <row r="20506" spans="9:9" ht="17.25" hidden="1" customHeight="1">
      <c r="I20506" s="139"/>
    </row>
    <row r="20507" spans="9:9" ht="17.25" hidden="1" customHeight="1">
      <c r="I20507" s="139"/>
    </row>
    <row r="20508" spans="9:9" ht="17.25" hidden="1" customHeight="1">
      <c r="I20508" s="139"/>
    </row>
    <row r="20509" spans="9:9" ht="17.25" hidden="1" customHeight="1">
      <c r="I20509" s="139"/>
    </row>
    <row r="20510" spans="9:9" ht="17.25" hidden="1" customHeight="1">
      <c r="I20510" s="139"/>
    </row>
    <row r="20511" spans="9:9" ht="17.25" hidden="1" customHeight="1">
      <c r="I20511" s="139"/>
    </row>
    <row r="20512" spans="9:9" ht="17.25" hidden="1" customHeight="1">
      <c r="I20512" s="139"/>
    </row>
    <row r="20513" spans="9:9" ht="17.25" hidden="1" customHeight="1">
      <c r="I20513" s="139"/>
    </row>
    <row r="20514" spans="9:9" ht="17.25" hidden="1" customHeight="1">
      <c r="I20514" s="139"/>
    </row>
    <row r="20515" spans="9:9" ht="17.25" hidden="1" customHeight="1">
      <c r="I20515" s="139"/>
    </row>
    <row r="20516" spans="9:9" ht="17.25" hidden="1" customHeight="1">
      <c r="I20516" s="139"/>
    </row>
    <row r="20517" spans="9:9" ht="17.25" hidden="1" customHeight="1">
      <c r="I20517" s="139"/>
    </row>
    <row r="20518" spans="9:9" ht="17.25" hidden="1" customHeight="1">
      <c r="I20518" s="139"/>
    </row>
    <row r="20519" spans="9:9" ht="17.25" hidden="1" customHeight="1">
      <c r="I20519" s="139"/>
    </row>
    <row r="20520" spans="9:9" ht="17.25" hidden="1" customHeight="1">
      <c r="I20520" s="139"/>
    </row>
    <row r="20521" spans="9:9" ht="17.25" hidden="1" customHeight="1">
      <c r="I20521" s="139"/>
    </row>
    <row r="20522" spans="9:9" ht="17.25" hidden="1" customHeight="1">
      <c r="I20522" s="139"/>
    </row>
    <row r="20523" spans="9:9" ht="17.25" hidden="1" customHeight="1">
      <c r="I20523" s="139"/>
    </row>
    <row r="20524" spans="9:9" ht="17.25" hidden="1" customHeight="1">
      <c r="I20524" s="139"/>
    </row>
    <row r="20525" spans="9:9" ht="17.25" hidden="1" customHeight="1">
      <c r="I20525" s="139"/>
    </row>
    <row r="20526" spans="9:9" ht="17.25" hidden="1" customHeight="1">
      <c r="I20526" s="139"/>
    </row>
    <row r="20527" spans="9:9" ht="17.25" hidden="1" customHeight="1">
      <c r="I20527" s="139"/>
    </row>
    <row r="20528" spans="9:9" ht="17.25" hidden="1" customHeight="1">
      <c r="I20528" s="139"/>
    </row>
    <row r="20529" spans="9:9" ht="17.25" hidden="1" customHeight="1">
      <c r="I20529" s="139"/>
    </row>
    <row r="20530" spans="9:9" ht="17.25" hidden="1" customHeight="1">
      <c r="I20530" s="139"/>
    </row>
    <row r="20531" spans="9:9" ht="17.25" hidden="1" customHeight="1">
      <c r="I20531" s="139"/>
    </row>
    <row r="20532" spans="9:9" ht="17.25" hidden="1" customHeight="1">
      <c r="I20532" s="139"/>
    </row>
    <row r="20533" spans="9:9" ht="17.25" hidden="1" customHeight="1">
      <c r="I20533" s="139"/>
    </row>
    <row r="20534" spans="9:9" ht="17.25" hidden="1" customHeight="1">
      <c r="I20534" s="139"/>
    </row>
    <row r="20535" spans="9:9" ht="17.25" hidden="1" customHeight="1">
      <c r="I20535" s="139"/>
    </row>
    <row r="20536" spans="9:9" ht="17.25" hidden="1" customHeight="1">
      <c r="I20536" s="139"/>
    </row>
    <row r="20537" spans="9:9" ht="17.25" hidden="1" customHeight="1">
      <c r="I20537" s="139"/>
    </row>
    <row r="20538" spans="9:9" ht="17.25" hidden="1" customHeight="1">
      <c r="I20538" s="139"/>
    </row>
    <row r="20539" spans="9:9" ht="17.25" hidden="1" customHeight="1">
      <c r="I20539" s="139"/>
    </row>
    <row r="20540" spans="9:9" ht="17.25" hidden="1" customHeight="1">
      <c r="I20540" s="139"/>
    </row>
    <row r="20541" spans="9:9" ht="17.25" hidden="1" customHeight="1">
      <c r="I20541" s="139"/>
    </row>
    <row r="20542" spans="9:9" ht="17.25" hidden="1" customHeight="1">
      <c r="I20542" s="139"/>
    </row>
    <row r="20543" spans="9:9" ht="17.25" hidden="1" customHeight="1">
      <c r="I20543" s="139"/>
    </row>
    <row r="20544" spans="9:9" ht="17.25" hidden="1" customHeight="1">
      <c r="I20544" s="139"/>
    </row>
    <row r="20545" spans="9:9" ht="17.25" hidden="1" customHeight="1">
      <c r="I20545" s="139"/>
    </row>
    <row r="20546" spans="9:9" ht="17.25" hidden="1" customHeight="1">
      <c r="I20546" s="139"/>
    </row>
    <row r="20547" spans="9:9" ht="17.25" hidden="1" customHeight="1">
      <c r="I20547" s="139"/>
    </row>
    <row r="20548" spans="9:9" ht="17.25" hidden="1" customHeight="1">
      <c r="I20548" s="139"/>
    </row>
    <row r="20549" spans="9:9" ht="17.25" hidden="1" customHeight="1">
      <c r="I20549" s="139"/>
    </row>
    <row r="20550" spans="9:9" ht="17.25" hidden="1" customHeight="1">
      <c r="I20550" s="139"/>
    </row>
    <row r="20551" spans="9:9" ht="17.25" hidden="1" customHeight="1">
      <c r="I20551" s="139"/>
    </row>
    <row r="20552" spans="9:9" ht="17.25" hidden="1" customHeight="1">
      <c r="I20552" s="139"/>
    </row>
    <row r="20553" spans="9:9" ht="17.25" hidden="1" customHeight="1">
      <c r="I20553" s="139"/>
    </row>
    <row r="20554" spans="9:9" ht="17.25" hidden="1" customHeight="1">
      <c r="I20554" s="139"/>
    </row>
    <row r="20555" spans="9:9" ht="17.25" hidden="1" customHeight="1">
      <c r="I20555" s="139"/>
    </row>
    <row r="20556" spans="9:9" ht="17.25" hidden="1" customHeight="1">
      <c r="I20556" s="139"/>
    </row>
    <row r="20557" spans="9:9" ht="17.25" hidden="1" customHeight="1">
      <c r="I20557" s="139"/>
    </row>
    <row r="20558" spans="9:9" ht="17.25" hidden="1" customHeight="1">
      <c r="I20558" s="139"/>
    </row>
    <row r="20559" spans="9:9" ht="17.25" hidden="1" customHeight="1">
      <c r="I20559" s="139"/>
    </row>
    <row r="20560" spans="9:9" ht="17.25" hidden="1" customHeight="1">
      <c r="I20560" s="139"/>
    </row>
    <row r="20561" spans="9:9" ht="17.25" hidden="1" customHeight="1">
      <c r="I20561" s="139"/>
    </row>
    <row r="20562" spans="9:9" ht="17.25" hidden="1" customHeight="1">
      <c r="I20562" s="139"/>
    </row>
    <row r="20563" spans="9:9" ht="17.25" hidden="1" customHeight="1">
      <c r="I20563" s="139"/>
    </row>
    <row r="20564" spans="9:9" ht="17.25" hidden="1" customHeight="1">
      <c r="I20564" s="139"/>
    </row>
    <row r="20565" spans="9:9" ht="17.25" hidden="1" customHeight="1">
      <c r="I20565" s="139"/>
    </row>
    <row r="20566" spans="9:9" ht="17.25" hidden="1" customHeight="1">
      <c r="I20566" s="139"/>
    </row>
    <row r="20567" spans="9:9" ht="17.25" hidden="1" customHeight="1">
      <c r="I20567" s="139"/>
    </row>
    <row r="20568" spans="9:9" ht="17.25" hidden="1" customHeight="1">
      <c r="I20568" s="139"/>
    </row>
    <row r="20569" spans="9:9" ht="17.25" hidden="1" customHeight="1">
      <c r="I20569" s="139"/>
    </row>
    <row r="20570" spans="9:9" ht="17.25" hidden="1" customHeight="1">
      <c r="I20570" s="139"/>
    </row>
    <row r="20571" spans="9:9" ht="17.25" hidden="1" customHeight="1">
      <c r="I20571" s="139"/>
    </row>
    <row r="20572" spans="9:9" ht="17.25" hidden="1" customHeight="1">
      <c r="I20572" s="139"/>
    </row>
    <row r="20573" spans="9:9" ht="17.25" hidden="1" customHeight="1">
      <c r="I20573" s="139"/>
    </row>
    <row r="20574" spans="9:9" ht="17.25" hidden="1" customHeight="1">
      <c r="I20574" s="139"/>
    </row>
    <row r="20575" spans="9:9" ht="17.25" hidden="1" customHeight="1">
      <c r="I20575" s="139"/>
    </row>
    <row r="20576" spans="9:9" ht="17.25" hidden="1" customHeight="1">
      <c r="I20576" s="139"/>
    </row>
    <row r="20577" spans="9:9" ht="17.25" hidden="1" customHeight="1">
      <c r="I20577" s="139"/>
    </row>
    <row r="20578" spans="9:9" ht="17.25" hidden="1" customHeight="1">
      <c r="I20578" s="139"/>
    </row>
    <row r="20579" spans="9:9" ht="17.25" hidden="1" customHeight="1">
      <c r="I20579" s="139"/>
    </row>
    <row r="20580" spans="9:9" ht="17.25" hidden="1" customHeight="1">
      <c r="I20580" s="139"/>
    </row>
    <row r="20581" spans="9:9" ht="17.25" hidden="1" customHeight="1">
      <c r="I20581" s="139"/>
    </row>
    <row r="20582" spans="9:9" ht="17.25" hidden="1" customHeight="1">
      <c r="I20582" s="139"/>
    </row>
    <row r="20583" spans="9:9" ht="17.25" hidden="1" customHeight="1">
      <c r="I20583" s="139"/>
    </row>
    <row r="20584" spans="9:9" ht="17.25" hidden="1" customHeight="1">
      <c r="I20584" s="139"/>
    </row>
    <row r="20585" spans="9:9" ht="17.25" hidden="1" customHeight="1">
      <c r="I20585" s="139"/>
    </row>
    <row r="20586" spans="9:9" ht="17.25" hidden="1" customHeight="1">
      <c r="I20586" s="139"/>
    </row>
    <row r="20587" spans="9:9" ht="17.25" hidden="1" customHeight="1">
      <c r="I20587" s="139"/>
    </row>
    <row r="20588" spans="9:9" ht="17.25" hidden="1" customHeight="1">
      <c r="I20588" s="139"/>
    </row>
    <row r="20589" spans="9:9" ht="17.25" hidden="1" customHeight="1">
      <c r="I20589" s="139"/>
    </row>
    <row r="20590" spans="9:9" ht="17.25" hidden="1" customHeight="1">
      <c r="I20590" s="139"/>
    </row>
    <row r="20591" spans="9:9" ht="17.25" hidden="1" customHeight="1">
      <c r="I20591" s="139"/>
    </row>
    <row r="20592" spans="9:9" ht="17.25" hidden="1" customHeight="1">
      <c r="I20592" s="139"/>
    </row>
    <row r="20593" spans="9:9" ht="17.25" hidden="1" customHeight="1">
      <c r="I20593" s="139"/>
    </row>
    <row r="20594" spans="9:9" ht="17.25" hidden="1" customHeight="1">
      <c r="I20594" s="139"/>
    </row>
    <row r="20595" spans="9:9" ht="17.25" hidden="1" customHeight="1">
      <c r="I20595" s="139"/>
    </row>
    <row r="20596" spans="9:9" ht="17.25" hidden="1" customHeight="1">
      <c r="I20596" s="139"/>
    </row>
    <row r="20597" spans="9:9" ht="17.25" hidden="1" customHeight="1">
      <c r="I20597" s="139"/>
    </row>
    <row r="20598" spans="9:9" ht="17.25" hidden="1" customHeight="1">
      <c r="I20598" s="139"/>
    </row>
    <row r="20599" spans="9:9" ht="17.25" hidden="1" customHeight="1">
      <c r="I20599" s="139"/>
    </row>
    <row r="20600" spans="9:9" ht="17.25" hidden="1" customHeight="1">
      <c r="I20600" s="139"/>
    </row>
    <row r="20601" spans="9:9" ht="17.25" hidden="1" customHeight="1">
      <c r="I20601" s="139"/>
    </row>
    <row r="20602" spans="9:9" ht="17.25" hidden="1" customHeight="1">
      <c r="I20602" s="139"/>
    </row>
    <row r="20603" spans="9:9" ht="17.25" hidden="1" customHeight="1">
      <c r="I20603" s="139"/>
    </row>
    <row r="20604" spans="9:9" ht="17.25" hidden="1" customHeight="1">
      <c r="I20604" s="139"/>
    </row>
    <row r="20605" spans="9:9" ht="17.25" hidden="1" customHeight="1">
      <c r="I20605" s="139"/>
    </row>
    <row r="20606" spans="9:9" ht="17.25" hidden="1" customHeight="1">
      <c r="I20606" s="139"/>
    </row>
    <row r="20607" spans="9:9" ht="17.25" hidden="1" customHeight="1">
      <c r="I20607" s="139"/>
    </row>
    <row r="20608" spans="9:9" ht="17.25" hidden="1" customHeight="1">
      <c r="I20608" s="139"/>
    </row>
    <row r="20609" spans="9:9" ht="17.25" hidden="1" customHeight="1">
      <c r="I20609" s="139"/>
    </row>
    <row r="20610" spans="9:9" ht="17.25" hidden="1" customHeight="1">
      <c r="I20610" s="139"/>
    </row>
    <row r="20611" spans="9:9" ht="17.25" hidden="1" customHeight="1">
      <c r="I20611" s="139"/>
    </row>
    <row r="20612" spans="9:9" ht="17.25" hidden="1" customHeight="1">
      <c r="I20612" s="139"/>
    </row>
    <row r="20613" spans="9:9" ht="17.25" hidden="1" customHeight="1">
      <c r="I20613" s="139"/>
    </row>
    <row r="20614" spans="9:9" ht="17.25" hidden="1" customHeight="1">
      <c r="I20614" s="139"/>
    </row>
    <row r="20615" spans="9:9" ht="17.25" hidden="1" customHeight="1">
      <c r="I20615" s="139"/>
    </row>
    <row r="20616" spans="9:9" ht="17.25" hidden="1" customHeight="1">
      <c r="I20616" s="139"/>
    </row>
    <row r="20617" spans="9:9" ht="17.25" hidden="1" customHeight="1">
      <c r="I20617" s="139"/>
    </row>
    <row r="20618" spans="9:9" ht="17.25" hidden="1" customHeight="1">
      <c r="I20618" s="139"/>
    </row>
    <row r="20619" spans="9:9" ht="17.25" hidden="1" customHeight="1">
      <c r="I20619" s="139"/>
    </row>
    <row r="20620" spans="9:9" ht="17.25" hidden="1" customHeight="1">
      <c r="I20620" s="139"/>
    </row>
    <row r="20621" spans="9:9" ht="17.25" hidden="1" customHeight="1">
      <c r="I20621" s="139"/>
    </row>
    <row r="20622" spans="9:9" ht="17.25" hidden="1" customHeight="1">
      <c r="I20622" s="139"/>
    </row>
    <row r="20623" spans="9:9" ht="17.25" hidden="1" customHeight="1">
      <c r="I20623" s="139"/>
    </row>
    <row r="20624" spans="9:9" ht="17.25" hidden="1" customHeight="1">
      <c r="I20624" s="139"/>
    </row>
    <row r="20625" spans="9:9" ht="17.25" hidden="1" customHeight="1">
      <c r="I20625" s="139"/>
    </row>
    <row r="20626" spans="9:9" ht="17.25" hidden="1" customHeight="1">
      <c r="I20626" s="139"/>
    </row>
    <row r="20627" spans="9:9" ht="17.25" hidden="1" customHeight="1">
      <c r="I20627" s="139"/>
    </row>
    <row r="20628" spans="9:9" ht="17.25" hidden="1" customHeight="1">
      <c r="I20628" s="139"/>
    </row>
    <row r="20629" spans="9:9" ht="17.25" hidden="1" customHeight="1">
      <c r="I20629" s="139"/>
    </row>
    <row r="20630" spans="9:9" ht="17.25" hidden="1" customHeight="1">
      <c r="I20630" s="139"/>
    </row>
    <row r="20631" spans="9:9" ht="17.25" hidden="1" customHeight="1">
      <c r="I20631" s="139"/>
    </row>
    <row r="20632" spans="9:9" ht="17.25" hidden="1" customHeight="1">
      <c r="I20632" s="139"/>
    </row>
    <row r="20633" spans="9:9" ht="17.25" hidden="1" customHeight="1">
      <c r="I20633" s="139"/>
    </row>
    <row r="20634" spans="9:9" ht="17.25" hidden="1" customHeight="1">
      <c r="I20634" s="139"/>
    </row>
    <row r="20635" spans="9:9" ht="17.25" hidden="1" customHeight="1">
      <c r="I20635" s="139"/>
    </row>
    <row r="20636" spans="9:9" ht="17.25" hidden="1" customHeight="1">
      <c r="I20636" s="139"/>
    </row>
    <row r="20637" spans="9:9" ht="17.25" hidden="1" customHeight="1">
      <c r="I20637" s="139"/>
    </row>
    <row r="20638" spans="9:9" ht="17.25" hidden="1" customHeight="1">
      <c r="I20638" s="139"/>
    </row>
    <row r="20639" spans="9:9" ht="17.25" hidden="1" customHeight="1">
      <c r="I20639" s="139"/>
    </row>
    <row r="20640" spans="9:9" ht="17.25" hidden="1" customHeight="1">
      <c r="I20640" s="139"/>
    </row>
    <row r="20641" spans="9:9" ht="17.25" hidden="1" customHeight="1">
      <c r="I20641" s="139"/>
    </row>
    <row r="20642" spans="9:9" ht="17.25" hidden="1" customHeight="1">
      <c r="I20642" s="139"/>
    </row>
    <row r="20643" spans="9:9" ht="17.25" hidden="1" customHeight="1">
      <c r="I20643" s="139"/>
    </row>
    <row r="20644" spans="9:9" ht="17.25" hidden="1" customHeight="1">
      <c r="I20644" s="139"/>
    </row>
    <row r="20645" spans="9:9" ht="17.25" hidden="1" customHeight="1">
      <c r="I20645" s="139"/>
    </row>
    <row r="20646" spans="9:9" ht="17.25" hidden="1" customHeight="1">
      <c r="I20646" s="139"/>
    </row>
    <row r="20647" spans="9:9" ht="17.25" hidden="1" customHeight="1">
      <c r="I20647" s="139"/>
    </row>
    <row r="20648" spans="9:9" ht="17.25" hidden="1" customHeight="1">
      <c r="I20648" s="139"/>
    </row>
    <row r="20649" spans="9:9" ht="17.25" hidden="1" customHeight="1">
      <c r="I20649" s="139"/>
    </row>
    <row r="20650" spans="9:9" ht="17.25" hidden="1" customHeight="1">
      <c r="I20650" s="139"/>
    </row>
    <row r="20651" spans="9:9" ht="17.25" hidden="1" customHeight="1">
      <c r="I20651" s="139"/>
    </row>
    <row r="20652" spans="9:9" ht="17.25" hidden="1" customHeight="1">
      <c r="I20652" s="139"/>
    </row>
    <row r="20653" spans="9:9" ht="17.25" hidden="1" customHeight="1">
      <c r="I20653" s="139"/>
    </row>
    <row r="20654" spans="9:9" ht="17.25" hidden="1" customHeight="1">
      <c r="I20654" s="139"/>
    </row>
    <row r="20655" spans="9:9" ht="17.25" hidden="1" customHeight="1">
      <c r="I20655" s="139"/>
    </row>
    <row r="20656" spans="9:9" ht="17.25" hidden="1" customHeight="1">
      <c r="I20656" s="139"/>
    </row>
    <row r="20657" spans="9:9" ht="17.25" hidden="1" customHeight="1">
      <c r="I20657" s="139"/>
    </row>
    <row r="20658" spans="9:9" ht="17.25" hidden="1" customHeight="1">
      <c r="I20658" s="139"/>
    </row>
    <row r="20659" spans="9:9" ht="17.25" hidden="1" customHeight="1">
      <c r="I20659" s="139"/>
    </row>
    <row r="20660" spans="9:9" ht="17.25" hidden="1" customHeight="1">
      <c r="I20660" s="139"/>
    </row>
    <row r="20661" spans="9:9" ht="17.25" hidden="1" customHeight="1">
      <c r="I20661" s="139"/>
    </row>
    <row r="20662" spans="9:9" ht="17.25" hidden="1" customHeight="1">
      <c r="I20662" s="139"/>
    </row>
    <row r="20663" spans="9:9" ht="17.25" hidden="1" customHeight="1">
      <c r="I20663" s="139"/>
    </row>
    <row r="20664" spans="9:9" ht="17.25" hidden="1" customHeight="1">
      <c r="I20664" s="139"/>
    </row>
    <row r="20665" spans="9:9" ht="17.25" hidden="1" customHeight="1">
      <c r="I20665" s="139"/>
    </row>
    <row r="20666" spans="9:9" ht="17.25" hidden="1" customHeight="1">
      <c r="I20666" s="139"/>
    </row>
    <row r="20667" spans="9:9" ht="17.25" hidden="1" customHeight="1">
      <c r="I20667" s="139"/>
    </row>
    <row r="20668" spans="9:9" ht="17.25" hidden="1" customHeight="1">
      <c r="I20668" s="139"/>
    </row>
    <row r="20669" spans="9:9" ht="17.25" hidden="1" customHeight="1">
      <c r="I20669" s="139"/>
    </row>
    <row r="20670" spans="9:9" ht="17.25" hidden="1" customHeight="1">
      <c r="I20670" s="139"/>
    </row>
    <row r="20671" spans="9:9" ht="17.25" hidden="1" customHeight="1">
      <c r="I20671" s="139"/>
    </row>
    <row r="20672" spans="9:9" ht="17.25" hidden="1" customHeight="1">
      <c r="I20672" s="139"/>
    </row>
    <row r="20673" spans="9:9" ht="17.25" hidden="1" customHeight="1">
      <c r="I20673" s="139"/>
    </row>
    <row r="20674" spans="9:9" ht="17.25" hidden="1" customHeight="1">
      <c r="I20674" s="139"/>
    </row>
    <row r="20675" spans="9:9" ht="17.25" hidden="1" customHeight="1">
      <c r="I20675" s="139"/>
    </row>
    <row r="20676" spans="9:9" ht="17.25" hidden="1" customHeight="1">
      <c r="I20676" s="139"/>
    </row>
    <row r="20677" spans="9:9" ht="17.25" hidden="1" customHeight="1">
      <c r="I20677" s="139"/>
    </row>
    <row r="20678" spans="9:9" ht="17.25" hidden="1" customHeight="1">
      <c r="I20678" s="139"/>
    </row>
    <row r="20679" spans="9:9" ht="17.25" hidden="1" customHeight="1">
      <c r="I20679" s="139"/>
    </row>
    <row r="20680" spans="9:9" ht="17.25" hidden="1" customHeight="1">
      <c r="I20680" s="139"/>
    </row>
    <row r="20681" spans="9:9" ht="17.25" hidden="1" customHeight="1">
      <c r="I20681" s="139"/>
    </row>
    <row r="20682" spans="9:9" ht="17.25" hidden="1" customHeight="1">
      <c r="I20682" s="139"/>
    </row>
    <row r="20683" spans="9:9" ht="17.25" hidden="1" customHeight="1">
      <c r="I20683" s="139"/>
    </row>
    <row r="20684" spans="9:9" ht="17.25" hidden="1" customHeight="1">
      <c r="I20684" s="139"/>
    </row>
    <row r="20685" spans="9:9" ht="17.25" hidden="1" customHeight="1">
      <c r="I20685" s="139"/>
    </row>
    <row r="20686" spans="9:9" ht="17.25" hidden="1" customHeight="1">
      <c r="I20686" s="139"/>
    </row>
    <row r="20687" spans="9:9" ht="17.25" hidden="1" customHeight="1">
      <c r="I20687" s="139"/>
    </row>
    <row r="20688" spans="9:9" ht="17.25" hidden="1" customHeight="1">
      <c r="I20688" s="139"/>
    </row>
    <row r="20689" spans="9:9" ht="17.25" hidden="1" customHeight="1">
      <c r="I20689" s="139"/>
    </row>
    <row r="20690" spans="9:9" ht="17.25" hidden="1" customHeight="1">
      <c r="I20690" s="139"/>
    </row>
    <row r="20691" spans="9:9" ht="17.25" hidden="1" customHeight="1">
      <c r="I20691" s="139"/>
    </row>
    <row r="20692" spans="9:9" ht="17.25" hidden="1" customHeight="1">
      <c r="I20692" s="139"/>
    </row>
    <row r="20693" spans="9:9" ht="17.25" hidden="1" customHeight="1">
      <c r="I20693" s="139"/>
    </row>
    <row r="20694" spans="9:9" ht="17.25" hidden="1" customHeight="1">
      <c r="I20694" s="139"/>
    </row>
    <row r="20695" spans="9:9" ht="17.25" hidden="1" customHeight="1">
      <c r="I20695" s="139"/>
    </row>
    <row r="20696" spans="9:9" ht="17.25" hidden="1" customHeight="1">
      <c r="I20696" s="139"/>
    </row>
    <row r="20697" spans="9:9" ht="17.25" hidden="1" customHeight="1">
      <c r="I20697" s="139"/>
    </row>
    <row r="20698" spans="9:9" ht="17.25" hidden="1" customHeight="1">
      <c r="I20698" s="139"/>
    </row>
    <row r="20699" spans="9:9" ht="17.25" hidden="1" customHeight="1">
      <c r="I20699" s="139"/>
    </row>
    <row r="20700" spans="9:9" ht="17.25" hidden="1" customHeight="1">
      <c r="I20700" s="139"/>
    </row>
    <row r="20701" spans="9:9" ht="17.25" hidden="1" customHeight="1">
      <c r="I20701" s="139"/>
    </row>
    <row r="20702" spans="9:9" ht="17.25" hidden="1" customHeight="1">
      <c r="I20702" s="139"/>
    </row>
    <row r="20703" spans="9:9" ht="17.25" hidden="1" customHeight="1">
      <c r="I20703" s="139"/>
    </row>
    <row r="20704" spans="9:9" ht="17.25" hidden="1" customHeight="1">
      <c r="I20704" s="139"/>
    </row>
    <row r="20705" spans="9:9" ht="17.25" hidden="1" customHeight="1">
      <c r="I20705" s="139"/>
    </row>
    <row r="20706" spans="9:9" ht="17.25" hidden="1" customHeight="1">
      <c r="I20706" s="139"/>
    </row>
    <row r="20707" spans="9:9" ht="17.25" hidden="1" customHeight="1">
      <c r="I20707" s="139"/>
    </row>
    <row r="20708" spans="9:9" ht="17.25" hidden="1" customHeight="1">
      <c r="I20708" s="139"/>
    </row>
    <row r="20709" spans="9:9" ht="17.25" hidden="1" customHeight="1">
      <c r="I20709" s="139"/>
    </row>
    <row r="20710" spans="9:9" ht="17.25" hidden="1" customHeight="1">
      <c r="I20710" s="139"/>
    </row>
    <row r="20711" spans="9:9" ht="17.25" hidden="1" customHeight="1">
      <c r="I20711" s="139"/>
    </row>
    <row r="20712" spans="9:9" ht="17.25" hidden="1" customHeight="1">
      <c r="I20712" s="139"/>
    </row>
    <row r="20713" spans="9:9" ht="17.25" hidden="1" customHeight="1">
      <c r="I20713" s="139"/>
    </row>
    <row r="20714" spans="9:9" ht="17.25" hidden="1" customHeight="1">
      <c r="I20714" s="139"/>
    </row>
    <row r="20715" spans="9:9" ht="17.25" hidden="1" customHeight="1">
      <c r="I20715" s="139"/>
    </row>
    <row r="20716" spans="9:9" ht="17.25" hidden="1" customHeight="1">
      <c r="I20716" s="139"/>
    </row>
    <row r="20717" spans="9:9" ht="17.25" hidden="1" customHeight="1">
      <c r="I20717" s="139"/>
    </row>
    <row r="20718" spans="9:9" ht="17.25" hidden="1" customHeight="1">
      <c r="I20718" s="139"/>
    </row>
    <row r="20719" spans="9:9" ht="17.25" hidden="1" customHeight="1">
      <c r="I20719" s="139"/>
    </row>
    <row r="20720" spans="9:9" ht="17.25" hidden="1" customHeight="1">
      <c r="I20720" s="139"/>
    </row>
    <row r="20721" spans="9:9" ht="17.25" hidden="1" customHeight="1">
      <c r="I20721" s="139"/>
    </row>
    <row r="20722" spans="9:9" ht="17.25" hidden="1" customHeight="1">
      <c r="I20722" s="139"/>
    </row>
    <row r="20723" spans="9:9" ht="17.25" hidden="1" customHeight="1">
      <c r="I20723" s="139"/>
    </row>
    <row r="20724" spans="9:9" ht="17.25" hidden="1" customHeight="1">
      <c r="I20724" s="139"/>
    </row>
    <row r="20725" spans="9:9" ht="17.25" hidden="1" customHeight="1">
      <c r="I20725" s="139"/>
    </row>
    <row r="20726" spans="9:9" ht="17.25" hidden="1" customHeight="1">
      <c r="I20726" s="139"/>
    </row>
    <row r="20727" spans="9:9" ht="17.25" hidden="1" customHeight="1">
      <c r="I20727" s="139"/>
    </row>
    <row r="20728" spans="9:9" ht="17.25" hidden="1" customHeight="1">
      <c r="I20728" s="139"/>
    </row>
    <row r="20729" spans="9:9" ht="17.25" hidden="1" customHeight="1">
      <c r="I20729" s="139"/>
    </row>
    <row r="20730" spans="9:9" ht="17.25" hidden="1" customHeight="1">
      <c r="I20730" s="139"/>
    </row>
    <row r="20731" spans="9:9" ht="17.25" hidden="1" customHeight="1">
      <c r="I20731" s="139"/>
    </row>
    <row r="20732" spans="9:9" ht="17.25" hidden="1" customHeight="1">
      <c r="I20732" s="139"/>
    </row>
    <row r="20733" spans="9:9" ht="17.25" hidden="1" customHeight="1">
      <c r="I20733" s="139"/>
    </row>
    <row r="20734" spans="9:9" ht="17.25" hidden="1" customHeight="1">
      <c r="I20734" s="139"/>
    </row>
    <row r="20735" spans="9:9" ht="17.25" hidden="1" customHeight="1">
      <c r="I20735" s="139"/>
    </row>
    <row r="20736" spans="9:9" ht="17.25" hidden="1" customHeight="1">
      <c r="I20736" s="139"/>
    </row>
    <row r="20737" spans="9:9" ht="17.25" hidden="1" customHeight="1">
      <c r="I20737" s="139"/>
    </row>
    <row r="20738" spans="9:9" ht="17.25" hidden="1" customHeight="1">
      <c r="I20738" s="139"/>
    </row>
    <row r="20739" spans="9:9" ht="17.25" hidden="1" customHeight="1">
      <c r="I20739" s="139"/>
    </row>
    <row r="20740" spans="9:9" ht="17.25" hidden="1" customHeight="1">
      <c r="I20740" s="139"/>
    </row>
    <row r="20741" spans="9:9" ht="17.25" hidden="1" customHeight="1">
      <c r="I20741" s="139"/>
    </row>
    <row r="20742" spans="9:9" ht="17.25" hidden="1" customHeight="1">
      <c r="I20742" s="139"/>
    </row>
    <row r="20743" spans="9:9" ht="17.25" hidden="1" customHeight="1">
      <c r="I20743" s="139"/>
    </row>
    <row r="20744" spans="9:9" ht="17.25" hidden="1" customHeight="1">
      <c r="I20744" s="139"/>
    </row>
    <row r="20745" spans="9:9" ht="17.25" hidden="1" customHeight="1">
      <c r="I20745" s="139"/>
    </row>
    <row r="20746" spans="9:9" ht="17.25" hidden="1" customHeight="1">
      <c r="I20746" s="139"/>
    </row>
    <row r="20747" spans="9:9" ht="17.25" hidden="1" customHeight="1">
      <c r="I20747" s="139"/>
    </row>
    <row r="20748" spans="9:9" ht="17.25" hidden="1" customHeight="1">
      <c r="I20748" s="139"/>
    </row>
    <row r="20749" spans="9:9" ht="17.25" hidden="1" customHeight="1">
      <c r="I20749" s="139"/>
    </row>
    <row r="20750" spans="9:9" ht="17.25" hidden="1" customHeight="1">
      <c r="I20750" s="139"/>
    </row>
    <row r="20751" spans="9:9" ht="17.25" hidden="1" customHeight="1">
      <c r="I20751" s="139"/>
    </row>
    <row r="20752" spans="9:9" ht="17.25" hidden="1" customHeight="1">
      <c r="I20752" s="139"/>
    </row>
    <row r="20753" spans="9:9" ht="17.25" hidden="1" customHeight="1">
      <c r="I20753" s="139"/>
    </row>
    <row r="20754" spans="9:9" ht="17.25" hidden="1" customHeight="1">
      <c r="I20754" s="139"/>
    </row>
    <row r="20755" spans="9:9" ht="17.25" hidden="1" customHeight="1">
      <c r="I20755" s="139"/>
    </row>
    <row r="20756" spans="9:9" ht="17.25" hidden="1" customHeight="1">
      <c r="I20756" s="139"/>
    </row>
    <row r="20757" spans="9:9" ht="17.25" hidden="1" customHeight="1">
      <c r="I20757" s="139"/>
    </row>
    <row r="20758" spans="9:9" ht="17.25" hidden="1" customHeight="1">
      <c r="I20758" s="139"/>
    </row>
    <row r="20759" spans="9:9" ht="17.25" hidden="1" customHeight="1">
      <c r="I20759" s="139"/>
    </row>
    <row r="20760" spans="9:9" ht="17.25" hidden="1" customHeight="1">
      <c r="I20760" s="139"/>
    </row>
    <row r="20761" spans="9:9" ht="17.25" hidden="1" customHeight="1">
      <c r="I20761" s="139"/>
    </row>
    <row r="20762" spans="9:9" ht="17.25" hidden="1" customHeight="1">
      <c r="I20762" s="139"/>
    </row>
    <row r="20763" spans="9:9" ht="17.25" hidden="1" customHeight="1">
      <c r="I20763" s="139"/>
    </row>
    <row r="20764" spans="9:9" ht="17.25" hidden="1" customHeight="1">
      <c r="I20764" s="139"/>
    </row>
    <row r="20765" spans="9:9" ht="17.25" hidden="1" customHeight="1">
      <c r="I20765" s="139"/>
    </row>
    <row r="20766" spans="9:9" ht="17.25" hidden="1" customHeight="1">
      <c r="I20766" s="139"/>
    </row>
    <row r="20767" spans="9:9" ht="17.25" hidden="1" customHeight="1">
      <c r="I20767" s="139"/>
    </row>
    <row r="20768" spans="9:9" ht="17.25" hidden="1" customHeight="1">
      <c r="I20768" s="139"/>
    </row>
    <row r="20769" spans="9:9" ht="17.25" hidden="1" customHeight="1">
      <c r="I20769" s="139"/>
    </row>
    <row r="20770" spans="9:9" ht="17.25" hidden="1" customHeight="1">
      <c r="I20770" s="139"/>
    </row>
    <row r="20771" spans="9:9" ht="17.25" hidden="1" customHeight="1">
      <c r="I20771" s="139"/>
    </row>
    <row r="20772" spans="9:9" ht="17.25" hidden="1" customHeight="1">
      <c r="I20772" s="139"/>
    </row>
    <row r="20773" spans="9:9" ht="17.25" hidden="1" customHeight="1">
      <c r="I20773" s="139"/>
    </row>
    <row r="20774" spans="9:9" ht="17.25" hidden="1" customHeight="1">
      <c r="I20774" s="139"/>
    </row>
    <row r="20775" spans="9:9" ht="17.25" hidden="1" customHeight="1">
      <c r="I20775" s="139"/>
    </row>
    <row r="20776" spans="9:9" ht="17.25" hidden="1" customHeight="1">
      <c r="I20776" s="139"/>
    </row>
    <row r="20777" spans="9:9" ht="17.25" hidden="1" customHeight="1">
      <c r="I20777" s="139"/>
    </row>
    <row r="20778" spans="9:9" ht="17.25" hidden="1" customHeight="1">
      <c r="I20778" s="139"/>
    </row>
    <row r="20779" spans="9:9" ht="17.25" hidden="1" customHeight="1">
      <c r="I20779" s="139"/>
    </row>
    <row r="20780" spans="9:9" ht="17.25" hidden="1" customHeight="1">
      <c r="I20780" s="139"/>
    </row>
    <row r="20781" spans="9:9" ht="17.25" hidden="1" customHeight="1">
      <c r="I20781" s="139"/>
    </row>
    <row r="20782" spans="9:9" ht="17.25" hidden="1" customHeight="1">
      <c r="I20782" s="139"/>
    </row>
    <row r="20783" spans="9:9" ht="17.25" hidden="1" customHeight="1">
      <c r="I20783" s="139"/>
    </row>
    <row r="20784" spans="9:9" ht="17.25" hidden="1" customHeight="1">
      <c r="I20784" s="139"/>
    </row>
    <row r="20785" spans="9:9" ht="17.25" hidden="1" customHeight="1">
      <c r="I20785" s="139"/>
    </row>
    <row r="20786" spans="9:9" ht="17.25" hidden="1" customHeight="1">
      <c r="I20786" s="139"/>
    </row>
    <row r="20787" spans="9:9" ht="17.25" hidden="1" customHeight="1">
      <c r="I20787" s="139"/>
    </row>
    <row r="20788" spans="9:9" ht="17.25" hidden="1" customHeight="1">
      <c r="I20788" s="139"/>
    </row>
    <row r="20789" spans="9:9" ht="17.25" hidden="1" customHeight="1">
      <c r="I20789" s="139"/>
    </row>
    <row r="20790" spans="9:9" ht="17.25" hidden="1" customHeight="1">
      <c r="I20790" s="139"/>
    </row>
    <row r="20791" spans="9:9" ht="17.25" hidden="1" customHeight="1">
      <c r="I20791" s="139"/>
    </row>
    <row r="20792" spans="9:9" ht="17.25" hidden="1" customHeight="1">
      <c r="I20792" s="139"/>
    </row>
    <row r="20793" spans="9:9" ht="17.25" hidden="1" customHeight="1">
      <c r="I20793" s="139"/>
    </row>
    <row r="20794" spans="9:9" ht="17.25" hidden="1" customHeight="1">
      <c r="I20794" s="139"/>
    </row>
    <row r="20795" spans="9:9" ht="17.25" hidden="1" customHeight="1">
      <c r="I20795" s="139"/>
    </row>
    <row r="20796" spans="9:9" ht="17.25" hidden="1" customHeight="1">
      <c r="I20796" s="139"/>
    </row>
    <row r="20797" spans="9:9" ht="17.25" hidden="1" customHeight="1">
      <c r="I20797" s="139"/>
    </row>
    <row r="20798" spans="9:9" ht="17.25" hidden="1" customHeight="1">
      <c r="I20798" s="139"/>
    </row>
    <row r="20799" spans="9:9" ht="17.25" hidden="1" customHeight="1">
      <c r="I20799" s="139"/>
    </row>
    <row r="20800" spans="9:9" ht="17.25" hidden="1" customHeight="1">
      <c r="I20800" s="139"/>
    </row>
    <row r="20801" spans="9:9" ht="17.25" hidden="1" customHeight="1">
      <c r="I20801" s="139"/>
    </row>
    <row r="20802" spans="9:9" ht="17.25" hidden="1" customHeight="1">
      <c r="I20802" s="139"/>
    </row>
    <row r="20803" spans="9:9" ht="17.25" hidden="1" customHeight="1">
      <c r="I20803" s="139"/>
    </row>
    <row r="20804" spans="9:9" ht="17.25" hidden="1" customHeight="1">
      <c r="I20804" s="139"/>
    </row>
    <row r="20805" spans="9:9" ht="17.25" hidden="1" customHeight="1">
      <c r="I20805" s="139"/>
    </row>
    <row r="20806" spans="9:9" ht="17.25" hidden="1" customHeight="1">
      <c r="I20806" s="139"/>
    </row>
    <row r="20807" spans="9:9" ht="17.25" hidden="1" customHeight="1">
      <c r="I20807" s="139"/>
    </row>
    <row r="20808" spans="9:9" ht="17.25" hidden="1" customHeight="1">
      <c r="I20808" s="139"/>
    </row>
    <row r="20809" spans="9:9" ht="17.25" hidden="1" customHeight="1">
      <c r="I20809" s="139"/>
    </row>
    <row r="20810" spans="9:9" ht="17.25" hidden="1" customHeight="1">
      <c r="I20810" s="139"/>
    </row>
    <row r="20811" spans="9:9" ht="17.25" hidden="1" customHeight="1">
      <c r="I20811" s="139"/>
    </row>
    <row r="20812" spans="9:9" ht="17.25" hidden="1" customHeight="1">
      <c r="I20812" s="139"/>
    </row>
    <row r="20813" spans="9:9" ht="17.25" hidden="1" customHeight="1">
      <c r="I20813" s="139"/>
    </row>
    <row r="20814" spans="9:9" ht="17.25" hidden="1" customHeight="1">
      <c r="I20814" s="139"/>
    </row>
    <row r="20815" spans="9:9" ht="17.25" hidden="1" customHeight="1">
      <c r="I20815" s="139"/>
    </row>
    <row r="20816" spans="9:9" ht="17.25" hidden="1" customHeight="1">
      <c r="I20816" s="139"/>
    </row>
    <row r="20817" spans="9:9" ht="17.25" hidden="1" customHeight="1">
      <c r="I20817" s="139"/>
    </row>
    <row r="20818" spans="9:9" ht="17.25" hidden="1" customHeight="1">
      <c r="I20818" s="139"/>
    </row>
    <row r="20819" spans="9:9" ht="17.25" hidden="1" customHeight="1">
      <c r="I20819" s="139"/>
    </row>
    <row r="20820" spans="9:9" ht="17.25" hidden="1" customHeight="1">
      <c r="I20820" s="139"/>
    </row>
    <row r="20821" spans="9:9" ht="17.25" hidden="1" customHeight="1">
      <c r="I20821" s="139"/>
    </row>
    <row r="20822" spans="9:9" ht="17.25" hidden="1" customHeight="1">
      <c r="I20822" s="139"/>
    </row>
    <row r="20823" spans="9:9" ht="17.25" hidden="1" customHeight="1">
      <c r="I20823" s="139"/>
    </row>
    <row r="20824" spans="9:9" ht="17.25" hidden="1" customHeight="1">
      <c r="I20824" s="139"/>
    </row>
    <row r="20825" spans="9:9" ht="17.25" hidden="1" customHeight="1">
      <c r="I20825" s="139"/>
    </row>
    <row r="20826" spans="9:9" ht="17.25" hidden="1" customHeight="1">
      <c r="I20826" s="139"/>
    </row>
    <row r="20827" spans="9:9" ht="17.25" hidden="1" customHeight="1">
      <c r="I20827" s="139"/>
    </row>
    <row r="20828" spans="9:9" ht="17.25" hidden="1" customHeight="1">
      <c r="I20828" s="139"/>
    </row>
    <row r="20829" spans="9:9" ht="17.25" hidden="1" customHeight="1">
      <c r="I20829" s="139"/>
    </row>
    <row r="20830" spans="9:9" ht="17.25" hidden="1" customHeight="1">
      <c r="I20830" s="139"/>
    </row>
    <row r="20831" spans="9:9" ht="17.25" hidden="1" customHeight="1">
      <c r="I20831" s="139"/>
    </row>
    <row r="20832" spans="9:9" ht="17.25" hidden="1" customHeight="1">
      <c r="I20832" s="139"/>
    </row>
    <row r="20833" spans="9:9" ht="17.25" hidden="1" customHeight="1">
      <c r="I20833" s="139"/>
    </row>
    <row r="20834" spans="9:9" ht="17.25" hidden="1" customHeight="1">
      <c r="I20834" s="139"/>
    </row>
    <row r="20835" spans="9:9" ht="17.25" hidden="1" customHeight="1">
      <c r="I20835" s="139"/>
    </row>
    <row r="20836" spans="9:9" ht="17.25" hidden="1" customHeight="1">
      <c r="I20836" s="139"/>
    </row>
    <row r="20837" spans="9:9" ht="17.25" hidden="1" customHeight="1">
      <c r="I20837" s="139"/>
    </row>
    <row r="20838" spans="9:9" ht="17.25" hidden="1" customHeight="1">
      <c r="I20838" s="139"/>
    </row>
    <row r="20839" spans="9:9" ht="17.25" hidden="1" customHeight="1">
      <c r="I20839" s="139"/>
    </row>
    <row r="20840" spans="9:9" ht="17.25" hidden="1" customHeight="1">
      <c r="I20840" s="139"/>
    </row>
    <row r="20841" spans="9:9" ht="17.25" hidden="1" customHeight="1">
      <c r="I20841" s="139"/>
    </row>
    <row r="20842" spans="9:9" ht="17.25" hidden="1" customHeight="1">
      <c r="I20842" s="139"/>
    </row>
    <row r="20843" spans="9:9" ht="17.25" hidden="1" customHeight="1">
      <c r="I20843" s="139"/>
    </row>
    <row r="20844" spans="9:9" ht="17.25" hidden="1" customHeight="1">
      <c r="I20844" s="139"/>
    </row>
    <row r="20845" spans="9:9" ht="17.25" hidden="1" customHeight="1">
      <c r="I20845" s="139"/>
    </row>
    <row r="20846" spans="9:9" ht="17.25" hidden="1" customHeight="1">
      <c r="I20846" s="139"/>
    </row>
    <row r="20847" spans="9:9" ht="17.25" hidden="1" customHeight="1">
      <c r="I20847" s="139"/>
    </row>
    <row r="20848" spans="9:9" ht="17.25" hidden="1" customHeight="1">
      <c r="I20848" s="139"/>
    </row>
    <row r="20849" spans="9:9" ht="17.25" hidden="1" customHeight="1">
      <c r="I20849" s="139"/>
    </row>
    <row r="20850" spans="9:9" ht="17.25" hidden="1" customHeight="1">
      <c r="I20850" s="139"/>
    </row>
    <row r="20851" spans="9:9" ht="17.25" hidden="1" customHeight="1">
      <c r="I20851" s="139"/>
    </row>
    <row r="20852" spans="9:9" ht="17.25" hidden="1" customHeight="1">
      <c r="I20852" s="139"/>
    </row>
    <row r="20853" spans="9:9" ht="17.25" hidden="1" customHeight="1">
      <c r="I20853" s="139"/>
    </row>
    <row r="20854" spans="9:9" ht="17.25" hidden="1" customHeight="1">
      <c r="I20854" s="139"/>
    </row>
    <row r="20855" spans="9:9" ht="17.25" hidden="1" customHeight="1">
      <c r="I20855" s="139"/>
    </row>
    <row r="20856" spans="9:9" ht="17.25" hidden="1" customHeight="1">
      <c r="I20856" s="139"/>
    </row>
    <row r="20857" spans="9:9" ht="17.25" hidden="1" customHeight="1">
      <c r="I20857" s="139"/>
    </row>
    <row r="20858" spans="9:9" ht="17.25" hidden="1" customHeight="1">
      <c r="I20858" s="139"/>
    </row>
    <row r="20859" spans="9:9" ht="17.25" hidden="1" customHeight="1">
      <c r="I20859" s="139"/>
    </row>
    <row r="20860" spans="9:9" ht="17.25" hidden="1" customHeight="1">
      <c r="I20860" s="139"/>
    </row>
    <row r="20861" spans="9:9" ht="17.25" hidden="1" customHeight="1">
      <c r="I20861" s="139"/>
    </row>
    <row r="20862" spans="9:9" ht="17.25" hidden="1" customHeight="1">
      <c r="I20862" s="139"/>
    </row>
    <row r="20863" spans="9:9" ht="17.25" hidden="1" customHeight="1">
      <c r="I20863" s="139"/>
    </row>
    <row r="20864" spans="9:9" ht="17.25" hidden="1" customHeight="1">
      <c r="I20864" s="139"/>
    </row>
    <row r="20865" spans="9:9" ht="17.25" hidden="1" customHeight="1">
      <c r="I20865" s="139"/>
    </row>
    <row r="20866" spans="9:9" ht="17.25" hidden="1" customHeight="1">
      <c r="I20866" s="139"/>
    </row>
    <row r="20867" spans="9:9" ht="17.25" hidden="1" customHeight="1">
      <c r="I20867" s="139"/>
    </row>
    <row r="20868" spans="9:9" ht="17.25" hidden="1" customHeight="1">
      <c r="I20868" s="139"/>
    </row>
    <row r="20869" spans="9:9" ht="17.25" hidden="1" customHeight="1">
      <c r="I20869" s="139"/>
    </row>
    <row r="20870" spans="9:9" ht="17.25" hidden="1" customHeight="1">
      <c r="I20870" s="139"/>
    </row>
    <row r="20871" spans="9:9" ht="17.25" hidden="1" customHeight="1">
      <c r="I20871" s="139"/>
    </row>
    <row r="20872" spans="9:9" ht="17.25" hidden="1" customHeight="1">
      <c r="I20872" s="139"/>
    </row>
    <row r="20873" spans="9:9" ht="17.25" hidden="1" customHeight="1">
      <c r="I20873" s="139"/>
    </row>
    <row r="20874" spans="9:9" ht="17.25" hidden="1" customHeight="1">
      <c r="I20874" s="139"/>
    </row>
    <row r="20875" spans="9:9" ht="17.25" hidden="1" customHeight="1">
      <c r="I20875" s="139"/>
    </row>
    <row r="20876" spans="9:9" ht="17.25" hidden="1" customHeight="1">
      <c r="I20876" s="139"/>
    </row>
    <row r="20877" spans="9:9" ht="17.25" hidden="1" customHeight="1">
      <c r="I20877" s="139"/>
    </row>
    <row r="20878" spans="9:9" ht="17.25" hidden="1" customHeight="1">
      <c r="I20878" s="139"/>
    </row>
    <row r="20879" spans="9:9" ht="17.25" hidden="1" customHeight="1">
      <c r="I20879" s="139"/>
    </row>
    <row r="20880" spans="9:9" ht="17.25" hidden="1" customHeight="1">
      <c r="I20880" s="139"/>
    </row>
    <row r="20881" spans="9:9" ht="17.25" hidden="1" customHeight="1">
      <c r="I20881" s="139"/>
    </row>
    <row r="20882" spans="9:9" ht="17.25" hidden="1" customHeight="1">
      <c r="I20882" s="139"/>
    </row>
    <row r="20883" spans="9:9" ht="17.25" hidden="1" customHeight="1">
      <c r="I20883" s="139"/>
    </row>
    <row r="20884" spans="9:9" ht="17.25" hidden="1" customHeight="1">
      <c r="I20884" s="139"/>
    </row>
    <row r="20885" spans="9:9" ht="17.25" hidden="1" customHeight="1">
      <c r="I20885" s="139"/>
    </row>
    <row r="20886" spans="9:9" ht="17.25" hidden="1" customHeight="1">
      <c r="I20886" s="139"/>
    </row>
    <row r="20887" spans="9:9" ht="17.25" hidden="1" customHeight="1">
      <c r="I20887" s="139"/>
    </row>
    <row r="20888" spans="9:9" ht="17.25" hidden="1" customHeight="1">
      <c r="I20888" s="139"/>
    </row>
    <row r="20889" spans="9:9" ht="17.25" hidden="1" customHeight="1">
      <c r="I20889" s="139"/>
    </row>
    <row r="20890" spans="9:9" ht="17.25" hidden="1" customHeight="1">
      <c r="I20890" s="139"/>
    </row>
    <row r="20891" spans="9:9" ht="17.25" hidden="1" customHeight="1">
      <c r="I20891" s="139"/>
    </row>
    <row r="20892" spans="9:9" ht="17.25" hidden="1" customHeight="1">
      <c r="I20892" s="139"/>
    </row>
    <row r="20893" spans="9:9" ht="17.25" hidden="1" customHeight="1">
      <c r="I20893" s="139"/>
    </row>
    <row r="20894" spans="9:9" ht="17.25" hidden="1" customHeight="1">
      <c r="I20894" s="139"/>
    </row>
    <row r="20895" spans="9:9" ht="17.25" hidden="1" customHeight="1">
      <c r="I20895" s="139"/>
    </row>
    <row r="20896" spans="9:9" ht="17.25" hidden="1" customHeight="1">
      <c r="I20896" s="139"/>
    </row>
    <row r="20897" spans="9:9" ht="17.25" hidden="1" customHeight="1">
      <c r="I20897" s="139"/>
    </row>
    <row r="20898" spans="9:9" ht="17.25" hidden="1" customHeight="1">
      <c r="I20898" s="139"/>
    </row>
    <row r="20899" spans="9:9" ht="17.25" hidden="1" customHeight="1">
      <c r="I20899" s="139"/>
    </row>
    <row r="20900" spans="9:9" ht="17.25" hidden="1" customHeight="1">
      <c r="I20900" s="139"/>
    </row>
    <row r="20901" spans="9:9" ht="17.25" hidden="1" customHeight="1">
      <c r="I20901" s="139"/>
    </row>
    <row r="20902" spans="9:9" ht="17.25" hidden="1" customHeight="1">
      <c r="I20902" s="139"/>
    </row>
    <row r="20903" spans="9:9" ht="17.25" hidden="1" customHeight="1">
      <c r="I20903" s="139"/>
    </row>
    <row r="20904" spans="9:9" ht="17.25" hidden="1" customHeight="1">
      <c r="I20904" s="139"/>
    </row>
    <row r="20905" spans="9:9" ht="17.25" hidden="1" customHeight="1">
      <c r="I20905" s="139"/>
    </row>
    <row r="20906" spans="9:9" ht="17.25" hidden="1" customHeight="1">
      <c r="I20906" s="139"/>
    </row>
    <row r="20907" spans="9:9" ht="17.25" hidden="1" customHeight="1">
      <c r="I20907" s="139"/>
    </row>
    <row r="20908" spans="9:9" ht="17.25" hidden="1" customHeight="1">
      <c r="I20908" s="139"/>
    </row>
    <row r="20909" spans="9:9" ht="17.25" hidden="1" customHeight="1">
      <c r="I20909" s="139"/>
    </row>
    <row r="20910" spans="9:9" ht="17.25" hidden="1" customHeight="1">
      <c r="I20910" s="139"/>
    </row>
    <row r="20911" spans="9:9" ht="17.25" hidden="1" customHeight="1">
      <c r="I20911" s="139"/>
    </row>
    <row r="20912" spans="9:9" ht="17.25" hidden="1" customHeight="1">
      <c r="I20912" s="139"/>
    </row>
    <row r="20913" spans="9:9" ht="17.25" hidden="1" customHeight="1">
      <c r="I20913" s="139"/>
    </row>
    <row r="20914" spans="9:9" ht="17.25" hidden="1" customHeight="1">
      <c r="I20914" s="139"/>
    </row>
    <row r="20915" spans="9:9" ht="17.25" hidden="1" customHeight="1">
      <c r="I20915" s="139"/>
    </row>
    <row r="20916" spans="9:9" ht="17.25" hidden="1" customHeight="1">
      <c r="I20916" s="139"/>
    </row>
    <row r="20917" spans="9:9" ht="17.25" hidden="1" customHeight="1">
      <c r="I20917" s="139"/>
    </row>
    <row r="20918" spans="9:9" ht="17.25" hidden="1" customHeight="1">
      <c r="I20918" s="139"/>
    </row>
    <row r="20919" spans="9:9" ht="17.25" hidden="1" customHeight="1">
      <c r="I20919" s="139"/>
    </row>
    <row r="20920" spans="9:9" ht="17.25" hidden="1" customHeight="1">
      <c r="I20920" s="139"/>
    </row>
    <row r="20921" spans="9:9" ht="17.25" hidden="1" customHeight="1">
      <c r="I20921" s="139"/>
    </row>
    <row r="20922" spans="9:9" ht="17.25" hidden="1" customHeight="1">
      <c r="I20922" s="139"/>
    </row>
    <row r="20923" spans="9:9" ht="17.25" hidden="1" customHeight="1">
      <c r="I20923" s="139"/>
    </row>
    <row r="20924" spans="9:9" ht="17.25" hidden="1" customHeight="1">
      <c r="I20924" s="139"/>
    </row>
    <row r="20925" spans="9:9" ht="17.25" hidden="1" customHeight="1">
      <c r="I20925" s="139"/>
    </row>
    <row r="20926" spans="9:9" ht="17.25" hidden="1" customHeight="1">
      <c r="I20926" s="139"/>
    </row>
    <row r="20927" spans="9:9" ht="17.25" hidden="1" customHeight="1">
      <c r="I20927" s="139"/>
    </row>
    <row r="20928" spans="9:9" ht="17.25" hidden="1" customHeight="1">
      <c r="I20928" s="139"/>
    </row>
    <row r="20929" spans="9:9" ht="17.25" hidden="1" customHeight="1">
      <c r="I20929" s="139"/>
    </row>
    <row r="20930" spans="9:9" ht="17.25" hidden="1" customHeight="1">
      <c r="I20930" s="139"/>
    </row>
    <row r="20931" spans="9:9" ht="17.25" hidden="1" customHeight="1">
      <c r="I20931" s="139"/>
    </row>
    <row r="20932" spans="9:9" ht="17.25" hidden="1" customHeight="1">
      <c r="I20932" s="139"/>
    </row>
    <row r="20933" spans="9:9" ht="17.25" hidden="1" customHeight="1">
      <c r="I20933" s="139"/>
    </row>
    <row r="20934" spans="9:9" ht="17.25" hidden="1" customHeight="1">
      <c r="I20934" s="139"/>
    </row>
    <row r="20935" spans="9:9" ht="17.25" hidden="1" customHeight="1">
      <c r="I20935" s="139"/>
    </row>
    <row r="20936" spans="9:9" ht="17.25" hidden="1" customHeight="1">
      <c r="I20936" s="139"/>
    </row>
    <row r="20937" spans="9:9" ht="17.25" hidden="1" customHeight="1">
      <c r="I20937" s="139"/>
    </row>
    <row r="20938" spans="9:9" ht="17.25" hidden="1" customHeight="1">
      <c r="I20938" s="139"/>
    </row>
    <row r="20939" spans="9:9" ht="17.25" hidden="1" customHeight="1">
      <c r="I20939" s="139"/>
    </row>
    <row r="20940" spans="9:9" ht="17.25" hidden="1" customHeight="1">
      <c r="I20940" s="139"/>
    </row>
    <row r="20941" spans="9:9" ht="17.25" hidden="1" customHeight="1">
      <c r="I20941" s="139"/>
    </row>
    <row r="20942" spans="9:9" ht="17.25" hidden="1" customHeight="1">
      <c r="I20942" s="139"/>
    </row>
    <row r="20943" spans="9:9" ht="17.25" hidden="1" customHeight="1">
      <c r="I20943" s="139"/>
    </row>
    <row r="20944" spans="9:9" ht="17.25" hidden="1" customHeight="1">
      <c r="I20944" s="139"/>
    </row>
    <row r="20945" spans="9:9" ht="17.25" hidden="1" customHeight="1">
      <c r="I20945" s="139"/>
    </row>
    <row r="20946" spans="9:9" ht="17.25" hidden="1" customHeight="1">
      <c r="I20946" s="139"/>
    </row>
    <row r="20947" spans="9:9" ht="17.25" hidden="1" customHeight="1">
      <c r="I20947" s="139"/>
    </row>
    <row r="20948" spans="9:9" ht="17.25" hidden="1" customHeight="1">
      <c r="I20948" s="139"/>
    </row>
    <row r="20949" spans="9:9" ht="17.25" hidden="1" customHeight="1">
      <c r="I20949" s="139"/>
    </row>
    <row r="20950" spans="9:9" ht="17.25" hidden="1" customHeight="1">
      <c r="I20950" s="139"/>
    </row>
    <row r="20951" spans="9:9" ht="17.25" hidden="1" customHeight="1">
      <c r="I20951" s="139"/>
    </row>
    <row r="20952" spans="9:9" ht="17.25" hidden="1" customHeight="1">
      <c r="I20952" s="139"/>
    </row>
    <row r="20953" spans="9:9" ht="17.25" hidden="1" customHeight="1">
      <c r="I20953" s="139"/>
    </row>
    <row r="20954" spans="9:9" ht="17.25" hidden="1" customHeight="1">
      <c r="I20954" s="139"/>
    </row>
    <row r="20955" spans="9:9" ht="17.25" hidden="1" customHeight="1">
      <c r="I20955" s="139"/>
    </row>
    <row r="20956" spans="9:9" ht="17.25" hidden="1" customHeight="1">
      <c r="I20956" s="139"/>
    </row>
    <row r="20957" spans="9:9" ht="17.25" hidden="1" customHeight="1">
      <c r="I20957" s="139"/>
    </row>
    <row r="20958" spans="9:9" ht="17.25" hidden="1" customHeight="1">
      <c r="I20958" s="139"/>
    </row>
    <row r="20959" spans="9:9" ht="17.25" hidden="1" customHeight="1">
      <c r="I20959" s="139"/>
    </row>
    <row r="20960" spans="9:9" ht="17.25" hidden="1" customHeight="1">
      <c r="I20960" s="139"/>
    </row>
    <row r="20961" spans="9:9" ht="17.25" hidden="1" customHeight="1">
      <c r="I20961" s="139"/>
    </row>
    <row r="20962" spans="9:9" ht="17.25" hidden="1" customHeight="1">
      <c r="I20962" s="139"/>
    </row>
    <row r="20963" spans="9:9" ht="17.25" hidden="1" customHeight="1">
      <c r="I20963" s="139"/>
    </row>
    <row r="20964" spans="9:9" ht="17.25" hidden="1" customHeight="1">
      <c r="I20964" s="139"/>
    </row>
    <row r="20965" spans="9:9" ht="17.25" hidden="1" customHeight="1">
      <c r="I20965" s="139"/>
    </row>
    <row r="20966" spans="9:9" ht="17.25" hidden="1" customHeight="1">
      <c r="I20966" s="139"/>
    </row>
    <row r="20967" spans="9:9" ht="17.25" hidden="1" customHeight="1">
      <c r="I20967" s="139"/>
    </row>
    <row r="20968" spans="9:9" ht="17.25" hidden="1" customHeight="1">
      <c r="I20968" s="139"/>
    </row>
    <row r="20969" spans="9:9" ht="17.25" hidden="1" customHeight="1">
      <c r="I20969" s="139"/>
    </row>
    <row r="20970" spans="9:9" ht="17.25" hidden="1" customHeight="1">
      <c r="I20970" s="139"/>
    </row>
    <row r="20971" spans="9:9" ht="17.25" hidden="1" customHeight="1">
      <c r="I20971" s="139"/>
    </row>
    <row r="20972" spans="9:9" ht="17.25" hidden="1" customHeight="1">
      <c r="I20972" s="139"/>
    </row>
    <row r="20973" spans="9:9" ht="17.25" hidden="1" customHeight="1">
      <c r="I20973" s="139"/>
    </row>
    <row r="20974" spans="9:9" ht="17.25" hidden="1" customHeight="1">
      <c r="I20974" s="139"/>
    </row>
    <row r="20975" spans="9:9" ht="17.25" hidden="1" customHeight="1">
      <c r="I20975" s="139"/>
    </row>
    <row r="20976" spans="9:9" ht="17.25" hidden="1" customHeight="1">
      <c r="I20976" s="139"/>
    </row>
    <row r="20977" spans="9:9" ht="17.25" hidden="1" customHeight="1">
      <c r="I20977" s="139"/>
    </row>
    <row r="20978" spans="9:9" ht="17.25" hidden="1" customHeight="1">
      <c r="I20978" s="139"/>
    </row>
    <row r="20979" spans="9:9" ht="17.25" hidden="1" customHeight="1">
      <c r="I20979" s="139"/>
    </row>
    <row r="20980" spans="9:9" ht="17.25" hidden="1" customHeight="1">
      <c r="I20980" s="139"/>
    </row>
    <row r="20981" spans="9:9" ht="17.25" hidden="1" customHeight="1">
      <c r="I20981" s="139"/>
    </row>
    <row r="20982" spans="9:9" ht="17.25" hidden="1" customHeight="1">
      <c r="I20982" s="139"/>
    </row>
    <row r="20983" spans="9:9" ht="17.25" hidden="1" customHeight="1">
      <c r="I20983" s="139"/>
    </row>
    <row r="20984" spans="9:9" ht="17.25" hidden="1" customHeight="1">
      <c r="I20984" s="139"/>
    </row>
    <row r="20985" spans="9:9" ht="17.25" hidden="1" customHeight="1">
      <c r="I20985" s="139"/>
    </row>
    <row r="20986" spans="9:9" ht="17.25" hidden="1" customHeight="1">
      <c r="I20986" s="139"/>
    </row>
    <row r="20987" spans="9:9" ht="17.25" hidden="1" customHeight="1">
      <c r="I20987" s="139"/>
    </row>
    <row r="20988" spans="9:9" ht="17.25" hidden="1" customHeight="1">
      <c r="I20988" s="139"/>
    </row>
    <row r="20989" spans="9:9" ht="17.25" hidden="1" customHeight="1">
      <c r="I20989" s="139"/>
    </row>
    <row r="20990" spans="9:9" ht="17.25" hidden="1" customHeight="1">
      <c r="I20990" s="139"/>
    </row>
    <row r="20991" spans="9:9" ht="17.25" hidden="1" customHeight="1">
      <c r="I20991" s="139"/>
    </row>
    <row r="20992" spans="9:9" ht="17.25" hidden="1" customHeight="1">
      <c r="I20992" s="139"/>
    </row>
    <row r="20993" spans="9:9" ht="17.25" hidden="1" customHeight="1">
      <c r="I20993" s="139"/>
    </row>
    <row r="20994" spans="9:9" ht="17.25" hidden="1" customHeight="1">
      <c r="I20994" s="139"/>
    </row>
    <row r="20995" spans="9:9" ht="17.25" hidden="1" customHeight="1">
      <c r="I20995" s="139"/>
    </row>
    <row r="20996" spans="9:9" ht="17.25" hidden="1" customHeight="1">
      <c r="I20996" s="139"/>
    </row>
    <row r="20997" spans="9:9" ht="17.25" hidden="1" customHeight="1">
      <c r="I20997" s="139"/>
    </row>
    <row r="20998" spans="9:9" ht="17.25" hidden="1" customHeight="1">
      <c r="I20998" s="139"/>
    </row>
    <row r="20999" spans="9:9" ht="17.25" hidden="1" customHeight="1">
      <c r="I20999" s="139"/>
    </row>
    <row r="21000" spans="9:9" ht="17.25" hidden="1" customHeight="1">
      <c r="I21000" s="139"/>
    </row>
    <row r="21001" spans="9:9" ht="17.25" hidden="1" customHeight="1">
      <c r="I21001" s="139"/>
    </row>
    <row r="21002" spans="9:9" ht="17.25" hidden="1" customHeight="1">
      <c r="I21002" s="139"/>
    </row>
    <row r="21003" spans="9:9" ht="17.25" hidden="1" customHeight="1">
      <c r="I21003" s="139"/>
    </row>
    <row r="21004" spans="9:9" ht="17.25" hidden="1" customHeight="1">
      <c r="I21004" s="139"/>
    </row>
    <row r="21005" spans="9:9" ht="17.25" hidden="1" customHeight="1">
      <c r="I21005" s="139"/>
    </row>
    <row r="21006" spans="9:9" ht="17.25" hidden="1" customHeight="1">
      <c r="I21006" s="139"/>
    </row>
    <row r="21007" spans="9:9" ht="17.25" hidden="1" customHeight="1">
      <c r="I21007" s="139"/>
    </row>
    <row r="21008" spans="9:9" ht="17.25" hidden="1" customHeight="1">
      <c r="I21008" s="139"/>
    </row>
    <row r="21009" spans="9:9" ht="17.25" hidden="1" customHeight="1">
      <c r="I21009" s="139"/>
    </row>
    <row r="21010" spans="9:9" ht="17.25" hidden="1" customHeight="1">
      <c r="I21010" s="139"/>
    </row>
    <row r="21011" spans="9:9" ht="17.25" hidden="1" customHeight="1">
      <c r="I21011" s="139"/>
    </row>
    <row r="21012" spans="9:9" ht="17.25" hidden="1" customHeight="1">
      <c r="I21012" s="139"/>
    </row>
    <row r="21013" spans="9:9" ht="17.25" hidden="1" customHeight="1">
      <c r="I21013" s="139"/>
    </row>
    <row r="21014" spans="9:9" ht="17.25" hidden="1" customHeight="1">
      <c r="I21014" s="139"/>
    </row>
    <row r="21015" spans="9:9" ht="17.25" hidden="1" customHeight="1">
      <c r="I21015" s="139"/>
    </row>
    <row r="21016" spans="9:9" ht="17.25" hidden="1" customHeight="1">
      <c r="I21016" s="139"/>
    </row>
    <row r="21017" spans="9:9" ht="17.25" hidden="1" customHeight="1">
      <c r="I21017" s="139"/>
    </row>
    <row r="21018" spans="9:9" ht="17.25" hidden="1" customHeight="1">
      <c r="I21018" s="139"/>
    </row>
    <row r="21019" spans="9:9" ht="17.25" hidden="1" customHeight="1">
      <c r="I21019" s="139"/>
    </row>
    <row r="21020" spans="9:9" ht="17.25" hidden="1" customHeight="1">
      <c r="I21020" s="139"/>
    </row>
    <row r="21021" spans="9:9" ht="17.25" hidden="1" customHeight="1">
      <c r="I21021" s="139"/>
    </row>
    <row r="21022" spans="9:9" ht="17.25" hidden="1" customHeight="1">
      <c r="I21022" s="139"/>
    </row>
    <row r="21023" spans="9:9" ht="17.25" hidden="1" customHeight="1">
      <c r="I21023" s="139"/>
    </row>
    <row r="21024" spans="9:9" ht="17.25" hidden="1" customHeight="1">
      <c r="I21024" s="139"/>
    </row>
    <row r="21025" spans="9:9" ht="17.25" hidden="1" customHeight="1">
      <c r="I21025" s="139"/>
    </row>
    <row r="21026" spans="9:9" ht="17.25" hidden="1" customHeight="1">
      <c r="I21026" s="139"/>
    </row>
    <row r="21027" spans="9:9" ht="17.25" hidden="1" customHeight="1">
      <c r="I21027" s="139"/>
    </row>
    <row r="21028" spans="9:9" ht="17.25" hidden="1" customHeight="1">
      <c r="I21028" s="139"/>
    </row>
    <row r="21029" spans="9:9" ht="17.25" hidden="1" customHeight="1">
      <c r="I21029" s="139"/>
    </row>
    <row r="21030" spans="9:9" ht="17.25" hidden="1" customHeight="1">
      <c r="I21030" s="139"/>
    </row>
    <row r="21031" spans="9:9" ht="17.25" hidden="1" customHeight="1">
      <c r="I21031" s="139"/>
    </row>
    <row r="21032" spans="9:9" ht="17.25" hidden="1" customHeight="1">
      <c r="I21032" s="139"/>
    </row>
    <row r="21033" spans="9:9" ht="17.25" hidden="1" customHeight="1">
      <c r="I21033" s="139"/>
    </row>
    <row r="21034" spans="9:9" ht="17.25" hidden="1" customHeight="1">
      <c r="I21034" s="139"/>
    </row>
    <row r="21035" spans="9:9" ht="17.25" hidden="1" customHeight="1">
      <c r="I21035" s="139"/>
    </row>
    <row r="21036" spans="9:9" ht="17.25" hidden="1" customHeight="1">
      <c r="I21036" s="139"/>
    </row>
    <row r="21037" spans="9:9" ht="17.25" hidden="1" customHeight="1">
      <c r="I21037" s="139"/>
    </row>
    <row r="21038" spans="9:9" ht="17.25" hidden="1" customHeight="1">
      <c r="I21038" s="139"/>
    </row>
    <row r="21039" spans="9:9" ht="17.25" hidden="1" customHeight="1">
      <c r="I21039" s="139"/>
    </row>
    <row r="21040" spans="9:9" ht="17.25" hidden="1" customHeight="1">
      <c r="I21040" s="139"/>
    </row>
    <row r="21041" spans="9:9" ht="17.25" hidden="1" customHeight="1">
      <c r="I21041" s="139"/>
    </row>
    <row r="21042" spans="9:9" ht="17.25" hidden="1" customHeight="1">
      <c r="I21042" s="139"/>
    </row>
    <row r="21043" spans="9:9" ht="17.25" hidden="1" customHeight="1">
      <c r="I21043" s="139"/>
    </row>
    <row r="21044" spans="9:9" ht="17.25" hidden="1" customHeight="1">
      <c r="I21044" s="139"/>
    </row>
    <row r="21045" spans="9:9" ht="17.25" hidden="1" customHeight="1">
      <c r="I21045" s="139"/>
    </row>
    <row r="21046" spans="9:9" ht="17.25" hidden="1" customHeight="1">
      <c r="I21046" s="139"/>
    </row>
    <row r="21047" spans="9:9" ht="17.25" hidden="1" customHeight="1">
      <c r="I21047" s="139"/>
    </row>
    <row r="21048" spans="9:9" ht="17.25" hidden="1" customHeight="1">
      <c r="I21048" s="139"/>
    </row>
    <row r="21049" spans="9:9" ht="17.25" hidden="1" customHeight="1">
      <c r="I21049" s="139"/>
    </row>
    <row r="21050" spans="9:9" ht="17.25" hidden="1" customHeight="1">
      <c r="I21050" s="139"/>
    </row>
    <row r="21051" spans="9:9" ht="17.25" hidden="1" customHeight="1">
      <c r="I21051" s="139"/>
    </row>
    <row r="21052" spans="9:9" ht="17.25" hidden="1" customHeight="1">
      <c r="I21052" s="139"/>
    </row>
    <row r="21053" spans="9:9" ht="17.25" hidden="1" customHeight="1">
      <c r="I21053" s="139"/>
    </row>
    <row r="21054" spans="9:9" ht="17.25" hidden="1" customHeight="1">
      <c r="I21054" s="139"/>
    </row>
    <row r="21055" spans="9:9" ht="17.25" hidden="1" customHeight="1">
      <c r="I21055" s="139"/>
    </row>
    <row r="21056" spans="9:9" ht="17.25" hidden="1" customHeight="1">
      <c r="I21056" s="139"/>
    </row>
    <row r="21057" spans="9:9" ht="17.25" hidden="1" customHeight="1">
      <c r="I21057" s="139"/>
    </row>
    <row r="21058" spans="9:9" ht="17.25" hidden="1" customHeight="1">
      <c r="I21058" s="139"/>
    </row>
    <row r="21059" spans="9:9" ht="17.25" hidden="1" customHeight="1">
      <c r="I21059" s="139"/>
    </row>
    <row r="21060" spans="9:9" ht="17.25" hidden="1" customHeight="1">
      <c r="I21060" s="139"/>
    </row>
    <row r="21061" spans="9:9" ht="17.25" hidden="1" customHeight="1">
      <c r="I21061" s="139"/>
    </row>
    <row r="21062" spans="9:9" ht="17.25" hidden="1" customHeight="1">
      <c r="I21062" s="139"/>
    </row>
    <row r="21063" spans="9:9" ht="17.25" hidden="1" customHeight="1">
      <c r="I21063" s="139"/>
    </row>
    <row r="21064" spans="9:9" ht="17.25" hidden="1" customHeight="1">
      <c r="I21064" s="139"/>
    </row>
    <row r="21065" spans="9:9" ht="17.25" hidden="1" customHeight="1">
      <c r="I21065" s="139"/>
    </row>
    <row r="21066" spans="9:9" ht="17.25" hidden="1" customHeight="1">
      <c r="I21066" s="139"/>
    </row>
    <row r="21067" spans="9:9" ht="17.25" hidden="1" customHeight="1">
      <c r="I21067" s="139"/>
    </row>
    <row r="21068" spans="9:9" ht="17.25" hidden="1" customHeight="1">
      <c r="I21068" s="139"/>
    </row>
    <row r="21069" spans="9:9" ht="17.25" hidden="1" customHeight="1">
      <c r="I21069" s="139"/>
    </row>
    <row r="21070" spans="9:9" ht="17.25" hidden="1" customHeight="1">
      <c r="I21070" s="139"/>
    </row>
    <row r="21071" spans="9:9" ht="17.25" hidden="1" customHeight="1">
      <c r="I21071" s="139"/>
    </row>
    <row r="21072" spans="9:9" ht="17.25" hidden="1" customHeight="1">
      <c r="I21072" s="139"/>
    </row>
    <row r="21073" spans="9:9" ht="17.25" hidden="1" customHeight="1">
      <c r="I21073" s="139"/>
    </row>
    <row r="21074" spans="9:9" ht="17.25" hidden="1" customHeight="1">
      <c r="I21074" s="139"/>
    </row>
    <row r="21075" spans="9:9" ht="17.25" hidden="1" customHeight="1">
      <c r="I21075" s="139"/>
    </row>
    <row r="21076" spans="9:9" ht="17.25" hidden="1" customHeight="1">
      <c r="I21076" s="139"/>
    </row>
    <row r="21077" spans="9:9" ht="17.25" hidden="1" customHeight="1">
      <c r="I21077" s="139"/>
    </row>
    <row r="21078" spans="9:9" ht="17.25" hidden="1" customHeight="1">
      <c r="I21078" s="139"/>
    </row>
    <row r="21079" spans="9:9" ht="17.25" hidden="1" customHeight="1">
      <c r="I21079" s="139"/>
    </row>
    <row r="21080" spans="9:9" ht="17.25" hidden="1" customHeight="1">
      <c r="I21080" s="139"/>
    </row>
    <row r="21081" spans="9:9" ht="17.25" hidden="1" customHeight="1">
      <c r="I21081" s="139"/>
    </row>
    <row r="21082" spans="9:9" ht="17.25" hidden="1" customHeight="1">
      <c r="I21082" s="139"/>
    </row>
    <row r="21083" spans="9:9" ht="17.25" hidden="1" customHeight="1">
      <c r="I21083" s="139"/>
    </row>
    <row r="21084" spans="9:9" ht="17.25" hidden="1" customHeight="1">
      <c r="I21084" s="139"/>
    </row>
    <row r="21085" spans="9:9" ht="17.25" hidden="1" customHeight="1">
      <c r="I21085" s="139"/>
    </row>
    <row r="21086" spans="9:9" ht="17.25" hidden="1" customHeight="1">
      <c r="I21086" s="139"/>
    </row>
    <row r="21087" spans="9:9" ht="17.25" hidden="1" customHeight="1">
      <c r="I21087" s="139"/>
    </row>
    <row r="21088" spans="9:9" ht="17.25" hidden="1" customHeight="1">
      <c r="I21088" s="139"/>
    </row>
    <row r="21089" spans="9:9" ht="17.25" hidden="1" customHeight="1">
      <c r="I21089" s="139"/>
    </row>
    <row r="21090" spans="9:9" ht="17.25" hidden="1" customHeight="1">
      <c r="I21090" s="139"/>
    </row>
    <row r="21091" spans="9:9" ht="17.25" hidden="1" customHeight="1">
      <c r="I21091" s="139"/>
    </row>
    <row r="21092" spans="9:9" ht="17.25" hidden="1" customHeight="1">
      <c r="I21092" s="139"/>
    </row>
    <row r="21093" spans="9:9" ht="17.25" hidden="1" customHeight="1">
      <c r="I21093" s="139"/>
    </row>
    <row r="21094" spans="9:9" ht="17.25" hidden="1" customHeight="1">
      <c r="I21094" s="139"/>
    </row>
    <row r="21095" spans="9:9" ht="17.25" hidden="1" customHeight="1">
      <c r="I21095" s="139"/>
    </row>
    <row r="21096" spans="9:9" ht="17.25" hidden="1" customHeight="1">
      <c r="I21096" s="139"/>
    </row>
    <row r="21097" spans="9:9" ht="17.25" hidden="1" customHeight="1">
      <c r="I21097" s="139"/>
    </row>
    <row r="21098" spans="9:9" ht="17.25" hidden="1" customHeight="1">
      <c r="I21098" s="139"/>
    </row>
    <row r="21099" spans="9:9" ht="17.25" hidden="1" customHeight="1">
      <c r="I21099" s="139"/>
    </row>
    <row r="21100" spans="9:9" ht="17.25" hidden="1" customHeight="1">
      <c r="I21100" s="139"/>
    </row>
    <row r="21101" spans="9:9" ht="17.25" hidden="1" customHeight="1">
      <c r="I21101" s="139"/>
    </row>
    <row r="21102" spans="9:9" ht="17.25" hidden="1" customHeight="1">
      <c r="I21102" s="139"/>
    </row>
    <row r="21103" spans="9:9" ht="17.25" hidden="1" customHeight="1">
      <c r="I21103" s="139"/>
    </row>
    <row r="21104" spans="9:9" ht="17.25" hidden="1" customHeight="1">
      <c r="I21104" s="139"/>
    </row>
    <row r="21105" spans="9:9" ht="17.25" hidden="1" customHeight="1">
      <c r="I21105" s="139"/>
    </row>
    <row r="21106" spans="9:9" ht="17.25" hidden="1" customHeight="1">
      <c r="I21106" s="139"/>
    </row>
    <row r="21107" spans="9:9" ht="17.25" hidden="1" customHeight="1">
      <c r="I21107" s="139"/>
    </row>
    <row r="21108" spans="9:9" ht="17.25" hidden="1" customHeight="1">
      <c r="I21108" s="139"/>
    </row>
    <row r="21109" spans="9:9" ht="17.25" hidden="1" customHeight="1">
      <c r="I21109" s="139"/>
    </row>
    <row r="21110" spans="9:9" ht="17.25" hidden="1" customHeight="1">
      <c r="I21110" s="139"/>
    </row>
    <row r="21111" spans="9:9" ht="17.25" hidden="1" customHeight="1">
      <c r="I21111" s="139"/>
    </row>
    <row r="21112" spans="9:9" ht="17.25" hidden="1" customHeight="1">
      <c r="I21112" s="139"/>
    </row>
    <row r="21113" spans="9:9" ht="17.25" hidden="1" customHeight="1">
      <c r="I21113" s="139"/>
    </row>
    <row r="21114" spans="9:9" ht="17.25" hidden="1" customHeight="1">
      <c r="I21114" s="139"/>
    </row>
    <row r="21115" spans="9:9" ht="17.25" hidden="1" customHeight="1">
      <c r="I21115" s="139"/>
    </row>
    <row r="21116" spans="9:9" ht="17.25" hidden="1" customHeight="1">
      <c r="I21116" s="139"/>
    </row>
    <row r="21117" spans="9:9" ht="17.25" hidden="1" customHeight="1">
      <c r="I21117" s="139"/>
    </row>
    <row r="21118" spans="9:9" ht="17.25" hidden="1" customHeight="1">
      <c r="I21118" s="139"/>
    </row>
    <row r="21119" spans="9:9" ht="17.25" hidden="1" customHeight="1">
      <c r="I21119" s="139"/>
    </row>
    <row r="21120" spans="9:9" ht="17.25" hidden="1" customHeight="1">
      <c r="I21120" s="139"/>
    </row>
    <row r="21121" spans="9:9" ht="17.25" hidden="1" customHeight="1">
      <c r="I21121" s="139"/>
    </row>
    <row r="21122" spans="9:9" ht="17.25" hidden="1" customHeight="1">
      <c r="I21122" s="139"/>
    </row>
    <row r="21123" spans="9:9" ht="17.25" hidden="1" customHeight="1">
      <c r="I21123" s="139"/>
    </row>
    <row r="21124" spans="9:9" ht="17.25" hidden="1" customHeight="1">
      <c r="I21124" s="139"/>
    </row>
    <row r="21125" spans="9:9" ht="17.25" hidden="1" customHeight="1">
      <c r="I21125" s="139"/>
    </row>
    <row r="21126" spans="9:9" ht="17.25" hidden="1" customHeight="1">
      <c r="I21126" s="139"/>
    </row>
    <row r="21127" spans="9:9" ht="17.25" hidden="1" customHeight="1">
      <c r="I21127" s="139"/>
    </row>
    <row r="21128" spans="9:9" ht="17.25" hidden="1" customHeight="1">
      <c r="I21128" s="139"/>
    </row>
    <row r="21129" spans="9:9" ht="17.25" hidden="1" customHeight="1">
      <c r="I21129" s="139"/>
    </row>
    <row r="21130" spans="9:9" ht="17.25" hidden="1" customHeight="1">
      <c r="I21130" s="139"/>
    </row>
    <row r="21131" spans="9:9" ht="17.25" hidden="1" customHeight="1">
      <c r="I21131" s="139"/>
    </row>
    <row r="21132" spans="9:9" ht="17.25" hidden="1" customHeight="1">
      <c r="I21132" s="139"/>
    </row>
    <row r="21133" spans="9:9" ht="17.25" hidden="1" customHeight="1">
      <c r="I21133" s="139"/>
    </row>
    <row r="21134" spans="9:9" ht="17.25" hidden="1" customHeight="1">
      <c r="I21134" s="139"/>
    </row>
    <row r="21135" spans="9:9" ht="17.25" hidden="1" customHeight="1">
      <c r="I21135" s="139"/>
    </row>
    <row r="21136" spans="9:9" ht="17.25" hidden="1" customHeight="1">
      <c r="I21136" s="139"/>
    </row>
    <row r="21137" spans="9:9" ht="17.25" hidden="1" customHeight="1">
      <c r="I21137" s="139"/>
    </row>
    <row r="21138" spans="9:9" ht="17.25" hidden="1" customHeight="1">
      <c r="I21138" s="139"/>
    </row>
    <row r="21139" spans="9:9" ht="17.25" hidden="1" customHeight="1">
      <c r="I21139" s="139"/>
    </row>
    <row r="21140" spans="9:9" ht="17.25" hidden="1" customHeight="1">
      <c r="I21140" s="139"/>
    </row>
    <row r="21141" spans="9:9" ht="17.25" hidden="1" customHeight="1">
      <c r="I21141" s="139"/>
    </row>
    <row r="21142" spans="9:9" ht="17.25" hidden="1" customHeight="1">
      <c r="I21142" s="139"/>
    </row>
    <row r="21143" spans="9:9" ht="17.25" hidden="1" customHeight="1">
      <c r="I21143" s="139"/>
    </row>
    <row r="21144" spans="9:9" ht="17.25" hidden="1" customHeight="1">
      <c r="I21144" s="139"/>
    </row>
    <row r="21145" spans="9:9" ht="17.25" hidden="1" customHeight="1">
      <c r="I21145" s="139"/>
    </row>
    <row r="21146" spans="9:9" ht="17.25" hidden="1" customHeight="1">
      <c r="I21146" s="139"/>
    </row>
    <row r="21147" spans="9:9" ht="17.25" hidden="1" customHeight="1">
      <c r="I21147" s="139"/>
    </row>
    <row r="21148" spans="9:9" ht="17.25" hidden="1" customHeight="1">
      <c r="I21148" s="139"/>
    </row>
    <row r="21149" spans="9:9" ht="17.25" hidden="1" customHeight="1">
      <c r="I21149" s="139"/>
    </row>
    <row r="21150" spans="9:9" ht="17.25" hidden="1" customHeight="1">
      <c r="I21150" s="139"/>
    </row>
    <row r="21151" spans="9:9" ht="17.25" hidden="1" customHeight="1">
      <c r="I21151" s="139"/>
    </row>
    <row r="21152" spans="9:9" ht="17.25" hidden="1" customHeight="1">
      <c r="I21152" s="139"/>
    </row>
    <row r="21153" spans="9:9" ht="17.25" hidden="1" customHeight="1">
      <c r="I21153" s="139"/>
    </row>
    <row r="21154" spans="9:9" ht="17.25" hidden="1" customHeight="1">
      <c r="I21154" s="139"/>
    </row>
    <row r="21155" spans="9:9" ht="17.25" hidden="1" customHeight="1">
      <c r="I21155" s="139"/>
    </row>
    <row r="21156" spans="9:9" ht="17.25" hidden="1" customHeight="1">
      <c r="I21156" s="139"/>
    </row>
    <row r="21157" spans="9:9" ht="17.25" hidden="1" customHeight="1">
      <c r="I21157" s="139"/>
    </row>
    <row r="21158" spans="9:9" ht="17.25" hidden="1" customHeight="1">
      <c r="I21158" s="139"/>
    </row>
    <row r="21159" spans="9:9" ht="17.25" hidden="1" customHeight="1">
      <c r="I21159" s="139"/>
    </row>
    <row r="21160" spans="9:9" ht="17.25" hidden="1" customHeight="1">
      <c r="I21160" s="139"/>
    </row>
    <row r="21161" spans="9:9" ht="17.25" hidden="1" customHeight="1">
      <c r="I21161" s="139"/>
    </row>
    <row r="21162" spans="9:9" ht="17.25" hidden="1" customHeight="1">
      <c r="I21162" s="139"/>
    </row>
    <row r="21163" spans="9:9" ht="17.25" hidden="1" customHeight="1">
      <c r="I21163" s="139"/>
    </row>
    <row r="21164" spans="9:9" ht="17.25" hidden="1" customHeight="1">
      <c r="I21164" s="139"/>
    </row>
    <row r="21165" spans="9:9" ht="17.25" hidden="1" customHeight="1">
      <c r="I21165" s="139"/>
    </row>
    <row r="21166" spans="9:9" ht="17.25" hidden="1" customHeight="1">
      <c r="I21166" s="139"/>
    </row>
    <row r="21167" spans="9:9" ht="17.25" hidden="1" customHeight="1">
      <c r="I21167" s="139"/>
    </row>
    <row r="21168" spans="9:9" ht="17.25" hidden="1" customHeight="1">
      <c r="I21168" s="139"/>
    </row>
    <row r="21169" spans="9:9" ht="17.25" hidden="1" customHeight="1">
      <c r="I21169" s="139"/>
    </row>
    <row r="21170" spans="9:9" ht="17.25" hidden="1" customHeight="1">
      <c r="I21170" s="139"/>
    </row>
    <row r="21171" spans="9:9" ht="17.25" hidden="1" customHeight="1">
      <c r="I21171" s="139"/>
    </row>
    <row r="21172" spans="9:9" ht="17.25" hidden="1" customHeight="1">
      <c r="I21172" s="139"/>
    </row>
    <row r="21173" spans="9:9" ht="17.25" hidden="1" customHeight="1">
      <c r="I21173" s="139"/>
    </row>
    <row r="21174" spans="9:9" ht="17.25" hidden="1" customHeight="1">
      <c r="I21174" s="139"/>
    </row>
    <row r="21175" spans="9:9" ht="17.25" hidden="1" customHeight="1">
      <c r="I21175" s="139"/>
    </row>
    <row r="21176" spans="9:9" ht="17.25" hidden="1" customHeight="1">
      <c r="I21176" s="139"/>
    </row>
    <row r="21177" spans="9:9" ht="17.25" hidden="1" customHeight="1">
      <c r="I21177" s="139"/>
    </row>
    <row r="21178" spans="9:9" ht="17.25" hidden="1" customHeight="1">
      <c r="I21178" s="139"/>
    </row>
    <row r="21179" spans="9:9" ht="17.25" hidden="1" customHeight="1">
      <c r="I21179" s="139"/>
    </row>
    <row r="21180" spans="9:9" ht="17.25" hidden="1" customHeight="1">
      <c r="I21180" s="139"/>
    </row>
    <row r="21181" spans="9:9" ht="17.25" hidden="1" customHeight="1">
      <c r="I21181" s="139"/>
    </row>
    <row r="21182" spans="9:9" ht="17.25" hidden="1" customHeight="1">
      <c r="I21182" s="139"/>
    </row>
    <row r="21183" spans="9:9" ht="17.25" hidden="1" customHeight="1">
      <c r="I21183" s="139"/>
    </row>
    <row r="21184" spans="9:9" ht="17.25" hidden="1" customHeight="1">
      <c r="I21184" s="139"/>
    </row>
    <row r="21185" spans="9:9" ht="17.25" hidden="1" customHeight="1">
      <c r="I21185" s="139"/>
    </row>
    <row r="21186" spans="9:9" ht="17.25" hidden="1" customHeight="1">
      <c r="I21186" s="139"/>
    </row>
    <row r="21187" spans="9:9" ht="17.25" hidden="1" customHeight="1">
      <c r="I21187" s="139"/>
    </row>
    <row r="21188" spans="9:9" ht="17.25" hidden="1" customHeight="1">
      <c r="I21188" s="139"/>
    </row>
    <row r="21189" spans="9:9" ht="17.25" hidden="1" customHeight="1">
      <c r="I21189" s="139"/>
    </row>
    <row r="21190" spans="9:9" ht="17.25" hidden="1" customHeight="1">
      <c r="I21190" s="139"/>
    </row>
    <row r="21191" spans="9:9" ht="17.25" hidden="1" customHeight="1">
      <c r="I21191" s="139"/>
    </row>
    <row r="21192" spans="9:9" ht="17.25" hidden="1" customHeight="1">
      <c r="I21192" s="139"/>
    </row>
    <row r="21193" spans="9:9" ht="17.25" hidden="1" customHeight="1">
      <c r="I21193" s="139"/>
    </row>
    <row r="21194" spans="9:9" ht="17.25" hidden="1" customHeight="1">
      <c r="I21194" s="139"/>
    </row>
    <row r="21195" spans="9:9" ht="17.25" hidden="1" customHeight="1">
      <c r="I21195" s="139"/>
    </row>
    <row r="21196" spans="9:9" ht="17.25" hidden="1" customHeight="1">
      <c r="I21196" s="139"/>
    </row>
    <row r="21197" spans="9:9" ht="17.25" hidden="1" customHeight="1">
      <c r="I21197" s="139"/>
    </row>
    <row r="21198" spans="9:9" ht="17.25" hidden="1" customHeight="1">
      <c r="I21198" s="139"/>
    </row>
    <row r="21199" spans="9:9" ht="17.25" hidden="1" customHeight="1">
      <c r="I21199" s="139"/>
    </row>
    <row r="21200" spans="9:9" ht="17.25" hidden="1" customHeight="1">
      <c r="I21200" s="139"/>
    </row>
    <row r="21201" spans="9:9" ht="17.25" hidden="1" customHeight="1">
      <c r="I21201" s="139"/>
    </row>
    <row r="21202" spans="9:9" ht="17.25" hidden="1" customHeight="1">
      <c r="I21202" s="139"/>
    </row>
    <row r="21203" spans="9:9" ht="17.25" hidden="1" customHeight="1">
      <c r="I21203" s="139"/>
    </row>
    <row r="21204" spans="9:9" ht="17.25" hidden="1" customHeight="1">
      <c r="I21204" s="139"/>
    </row>
    <row r="21205" spans="9:9" ht="17.25" hidden="1" customHeight="1">
      <c r="I21205" s="139"/>
    </row>
    <row r="21206" spans="9:9" ht="17.25" hidden="1" customHeight="1">
      <c r="I21206" s="139"/>
    </row>
    <row r="21207" spans="9:9" ht="17.25" hidden="1" customHeight="1">
      <c r="I21207" s="139"/>
    </row>
    <row r="21208" spans="9:9" ht="17.25" hidden="1" customHeight="1">
      <c r="I21208" s="139"/>
    </row>
    <row r="21209" spans="9:9" ht="17.25" hidden="1" customHeight="1">
      <c r="I21209" s="139"/>
    </row>
    <row r="21210" spans="9:9" ht="17.25" hidden="1" customHeight="1">
      <c r="I21210" s="139"/>
    </row>
    <row r="21211" spans="9:9" ht="17.25" hidden="1" customHeight="1">
      <c r="I21211" s="139"/>
    </row>
    <row r="21212" spans="9:9" ht="17.25" hidden="1" customHeight="1">
      <c r="I21212" s="139"/>
    </row>
    <row r="21213" spans="9:9" ht="17.25" hidden="1" customHeight="1">
      <c r="I21213" s="139"/>
    </row>
    <row r="21214" spans="9:9" ht="17.25" hidden="1" customHeight="1">
      <c r="I21214" s="139"/>
    </row>
    <row r="21215" spans="9:9" ht="17.25" hidden="1" customHeight="1">
      <c r="I21215" s="139"/>
    </row>
    <row r="21216" spans="9:9" ht="17.25" hidden="1" customHeight="1">
      <c r="I21216" s="139"/>
    </row>
    <row r="21217" spans="9:9" ht="17.25" hidden="1" customHeight="1">
      <c r="I21217" s="139"/>
    </row>
    <row r="21218" spans="9:9" ht="17.25" hidden="1" customHeight="1">
      <c r="I21218" s="139"/>
    </row>
    <row r="21219" spans="9:9" ht="17.25" hidden="1" customHeight="1">
      <c r="I21219" s="139"/>
    </row>
    <row r="21220" spans="9:9" ht="17.25" hidden="1" customHeight="1">
      <c r="I21220" s="139"/>
    </row>
    <row r="21221" spans="9:9" ht="17.25" hidden="1" customHeight="1">
      <c r="I21221" s="139"/>
    </row>
    <row r="21222" spans="9:9" ht="17.25" hidden="1" customHeight="1">
      <c r="I21222" s="139"/>
    </row>
    <row r="21223" spans="9:9" ht="17.25" hidden="1" customHeight="1">
      <c r="I21223" s="139"/>
    </row>
    <row r="21224" spans="9:9" ht="17.25" hidden="1" customHeight="1">
      <c r="I21224" s="139"/>
    </row>
    <row r="21225" spans="9:9" ht="17.25" hidden="1" customHeight="1">
      <c r="I21225" s="139"/>
    </row>
    <row r="21226" spans="9:9" ht="17.25" hidden="1" customHeight="1">
      <c r="I21226" s="139"/>
    </row>
    <row r="21227" spans="9:9" ht="17.25" hidden="1" customHeight="1">
      <c r="I21227" s="139"/>
    </row>
    <row r="21228" spans="9:9" ht="17.25" hidden="1" customHeight="1">
      <c r="I21228" s="139"/>
    </row>
    <row r="21229" spans="9:9" ht="17.25" hidden="1" customHeight="1">
      <c r="I21229" s="139"/>
    </row>
    <row r="21230" spans="9:9" ht="17.25" hidden="1" customHeight="1">
      <c r="I21230" s="139"/>
    </row>
    <row r="21231" spans="9:9" ht="17.25" hidden="1" customHeight="1">
      <c r="I21231" s="139"/>
    </row>
    <row r="21232" spans="9:9" ht="17.25" hidden="1" customHeight="1">
      <c r="I21232" s="139"/>
    </row>
    <row r="21233" spans="9:9" ht="17.25" hidden="1" customHeight="1">
      <c r="I21233" s="139"/>
    </row>
    <row r="21234" spans="9:9" ht="17.25" hidden="1" customHeight="1">
      <c r="I21234" s="139"/>
    </row>
    <row r="21235" spans="9:9" ht="17.25" hidden="1" customHeight="1">
      <c r="I21235" s="139"/>
    </row>
    <row r="21236" spans="9:9" ht="17.25" hidden="1" customHeight="1">
      <c r="I21236" s="139"/>
    </row>
    <row r="21237" spans="9:9" ht="17.25" hidden="1" customHeight="1">
      <c r="I21237" s="139"/>
    </row>
    <row r="21238" spans="9:9" ht="17.25" hidden="1" customHeight="1">
      <c r="I21238" s="139"/>
    </row>
    <row r="21239" spans="9:9" ht="17.25" hidden="1" customHeight="1">
      <c r="I21239" s="139"/>
    </row>
    <row r="21240" spans="9:9" ht="17.25" hidden="1" customHeight="1">
      <c r="I21240" s="139"/>
    </row>
    <row r="21241" spans="9:9" ht="17.25" hidden="1" customHeight="1">
      <c r="I21241" s="139"/>
    </row>
    <row r="21242" spans="9:9" ht="17.25" hidden="1" customHeight="1">
      <c r="I21242" s="139"/>
    </row>
    <row r="21243" spans="9:9" ht="17.25" hidden="1" customHeight="1">
      <c r="I21243" s="139"/>
    </row>
    <row r="21244" spans="9:9" ht="17.25" hidden="1" customHeight="1">
      <c r="I21244" s="139"/>
    </row>
    <row r="21245" spans="9:9" ht="17.25" hidden="1" customHeight="1">
      <c r="I21245" s="139"/>
    </row>
    <row r="21246" spans="9:9" ht="17.25" hidden="1" customHeight="1">
      <c r="I21246" s="139"/>
    </row>
    <row r="21247" spans="9:9" ht="17.25" hidden="1" customHeight="1">
      <c r="I21247" s="139"/>
    </row>
    <row r="21248" spans="9:9" ht="17.25" hidden="1" customHeight="1">
      <c r="I21248" s="139"/>
    </row>
    <row r="21249" spans="9:9" ht="17.25" hidden="1" customHeight="1">
      <c r="I21249" s="139"/>
    </row>
    <row r="21250" spans="9:9" ht="17.25" hidden="1" customHeight="1">
      <c r="I21250" s="139"/>
    </row>
    <row r="21251" spans="9:9" ht="17.25" hidden="1" customHeight="1">
      <c r="I21251" s="139"/>
    </row>
    <row r="21252" spans="9:9" ht="17.25" hidden="1" customHeight="1">
      <c r="I21252" s="139"/>
    </row>
    <row r="21253" spans="9:9" ht="17.25" hidden="1" customHeight="1">
      <c r="I21253" s="139"/>
    </row>
    <row r="21254" spans="9:9" ht="17.25" hidden="1" customHeight="1">
      <c r="I21254" s="139"/>
    </row>
    <row r="21255" spans="9:9" ht="17.25" hidden="1" customHeight="1">
      <c r="I21255" s="139"/>
    </row>
    <row r="21256" spans="9:9" ht="17.25" hidden="1" customHeight="1">
      <c r="I21256" s="139"/>
    </row>
    <row r="21257" spans="9:9" ht="17.25" hidden="1" customHeight="1">
      <c r="I21257" s="139"/>
    </row>
    <row r="21258" spans="9:9" ht="17.25" hidden="1" customHeight="1">
      <c r="I21258" s="139"/>
    </row>
    <row r="21259" spans="9:9" ht="17.25" hidden="1" customHeight="1">
      <c r="I21259" s="139"/>
    </row>
    <row r="21260" spans="9:9" ht="17.25" hidden="1" customHeight="1">
      <c r="I21260" s="139"/>
    </row>
    <row r="21261" spans="9:9" ht="17.25" hidden="1" customHeight="1">
      <c r="I21261" s="139"/>
    </row>
    <row r="21262" spans="9:9" ht="17.25" hidden="1" customHeight="1">
      <c r="I21262" s="139"/>
    </row>
    <row r="21263" spans="9:9" ht="17.25" hidden="1" customHeight="1">
      <c r="I21263" s="139"/>
    </row>
    <row r="21264" spans="9:9" ht="17.25" hidden="1" customHeight="1">
      <c r="I21264" s="139"/>
    </row>
    <row r="21265" spans="9:9" ht="17.25" hidden="1" customHeight="1">
      <c r="I21265" s="139"/>
    </row>
    <row r="21266" spans="9:9" ht="17.25" hidden="1" customHeight="1">
      <c r="I21266" s="139"/>
    </row>
    <row r="21267" spans="9:9" ht="17.25" hidden="1" customHeight="1">
      <c r="I21267" s="139"/>
    </row>
    <row r="21268" spans="9:9" ht="17.25" hidden="1" customHeight="1">
      <c r="I21268" s="139"/>
    </row>
    <row r="21269" spans="9:9" ht="17.25" hidden="1" customHeight="1">
      <c r="I21269" s="139"/>
    </row>
    <row r="21270" spans="9:9" ht="17.25" hidden="1" customHeight="1">
      <c r="I21270" s="139"/>
    </row>
    <row r="21271" spans="9:9" ht="17.25" hidden="1" customHeight="1">
      <c r="I21271" s="139"/>
    </row>
    <row r="21272" spans="9:9" ht="17.25" hidden="1" customHeight="1">
      <c r="I21272" s="139"/>
    </row>
    <row r="21273" spans="9:9" ht="17.25" hidden="1" customHeight="1">
      <c r="I21273" s="139"/>
    </row>
    <row r="21274" spans="9:9" ht="17.25" hidden="1" customHeight="1">
      <c r="I21274" s="139"/>
    </row>
    <row r="21275" spans="9:9" ht="17.25" hidden="1" customHeight="1">
      <c r="I21275" s="139"/>
    </row>
    <row r="21276" spans="9:9" ht="17.25" hidden="1" customHeight="1">
      <c r="I21276" s="139"/>
    </row>
    <row r="21277" spans="9:9" ht="17.25" hidden="1" customHeight="1">
      <c r="I21277" s="139"/>
    </row>
    <row r="21278" spans="9:9" ht="17.25" hidden="1" customHeight="1">
      <c r="I21278" s="139"/>
    </row>
    <row r="21279" spans="9:9" ht="17.25" hidden="1" customHeight="1">
      <c r="I21279" s="139"/>
    </row>
    <row r="21280" spans="9:9" ht="17.25" hidden="1" customHeight="1">
      <c r="I21280" s="139"/>
    </row>
    <row r="21281" spans="9:9" ht="17.25" hidden="1" customHeight="1">
      <c r="I21281" s="139"/>
    </row>
    <row r="21282" spans="9:9" ht="17.25" hidden="1" customHeight="1">
      <c r="I21282" s="139"/>
    </row>
    <row r="21283" spans="9:9" ht="17.25" hidden="1" customHeight="1">
      <c r="I21283" s="139"/>
    </row>
    <row r="21284" spans="9:9" ht="17.25" hidden="1" customHeight="1">
      <c r="I21284" s="139"/>
    </row>
    <row r="21285" spans="9:9" ht="17.25" hidden="1" customHeight="1">
      <c r="I21285" s="139"/>
    </row>
    <row r="21286" spans="9:9" ht="17.25" hidden="1" customHeight="1">
      <c r="I21286" s="139"/>
    </row>
    <row r="21287" spans="9:9" ht="17.25" hidden="1" customHeight="1">
      <c r="I21287" s="139"/>
    </row>
    <row r="21288" spans="9:9" ht="17.25" hidden="1" customHeight="1">
      <c r="I21288" s="139"/>
    </row>
    <row r="21289" spans="9:9" ht="17.25" hidden="1" customHeight="1">
      <c r="I21289" s="139"/>
    </row>
    <row r="21290" spans="9:9" ht="17.25" hidden="1" customHeight="1">
      <c r="I21290" s="139"/>
    </row>
    <row r="21291" spans="9:9" ht="17.25" hidden="1" customHeight="1">
      <c r="I21291" s="139"/>
    </row>
    <row r="21292" spans="9:9" ht="17.25" hidden="1" customHeight="1">
      <c r="I21292" s="139"/>
    </row>
    <row r="21293" spans="9:9" ht="17.25" hidden="1" customHeight="1">
      <c r="I21293" s="139"/>
    </row>
    <row r="21294" spans="9:9" ht="17.25" hidden="1" customHeight="1">
      <c r="I21294" s="139"/>
    </row>
    <row r="21295" spans="9:9" ht="17.25" hidden="1" customHeight="1">
      <c r="I21295" s="139"/>
    </row>
    <row r="21296" spans="9:9" ht="17.25" hidden="1" customHeight="1">
      <c r="I21296" s="139"/>
    </row>
    <row r="21297" spans="9:9" ht="17.25" hidden="1" customHeight="1">
      <c r="I21297" s="139"/>
    </row>
    <row r="21298" spans="9:9" ht="17.25" hidden="1" customHeight="1">
      <c r="I21298" s="139"/>
    </row>
    <row r="21299" spans="9:9" ht="17.25" hidden="1" customHeight="1">
      <c r="I21299" s="139"/>
    </row>
    <row r="21300" spans="9:9" ht="17.25" hidden="1" customHeight="1">
      <c r="I21300" s="139"/>
    </row>
    <row r="21301" spans="9:9" ht="17.25" hidden="1" customHeight="1">
      <c r="I21301" s="139"/>
    </row>
    <row r="21302" spans="9:9" ht="17.25" hidden="1" customHeight="1">
      <c r="I21302" s="139"/>
    </row>
    <row r="21303" spans="9:9" ht="17.25" hidden="1" customHeight="1">
      <c r="I21303" s="139"/>
    </row>
    <row r="21304" spans="9:9" ht="17.25" hidden="1" customHeight="1">
      <c r="I21304" s="139"/>
    </row>
    <row r="21305" spans="9:9" ht="17.25" hidden="1" customHeight="1">
      <c r="I21305" s="139"/>
    </row>
    <row r="21306" spans="9:9" ht="17.25" hidden="1" customHeight="1">
      <c r="I21306" s="139"/>
    </row>
    <row r="21307" spans="9:9" ht="17.25" hidden="1" customHeight="1">
      <c r="I21307" s="139"/>
    </row>
    <row r="21308" spans="9:9" ht="17.25" hidden="1" customHeight="1">
      <c r="I21308" s="139"/>
    </row>
    <row r="21309" spans="9:9" ht="17.25" hidden="1" customHeight="1">
      <c r="I21309" s="139"/>
    </row>
    <row r="21310" spans="9:9" ht="17.25" hidden="1" customHeight="1">
      <c r="I21310" s="139"/>
    </row>
    <row r="21311" spans="9:9" ht="17.25" hidden="1" customHeight="1">
      <c r="I21311" s="139"/>
    </row>
    <row r="21312" spans="9:9" ht="17.25" hidden="1" customHeight="1">
      <c r="I21312" s="139"/>
    </row>
    <row r="21313" spans="9:9" ht="17.25" hidden="1" customHeight="1">
      <c r="I21313" s="139"/>
    </row>
    <row r="21314" spans="9:9" ht="17.25" hidden="1" customHeight="1">
      <c r="I21314" s="139"/>
    </row>
    <row r="21315" spans="9:9" ht="17.25" hidden="1" customHeight="1">
      <c r="I21315" s="139"/>
    </row>
    <row r="21316" spans="9:9" ht="17.25" hidden="1" customHeight="1">
      <c r="I21316" s="139"/>
    </row>
    <row r="21317" spans="9:9" ht="17.25" hidden="1" customHeight="1">
      <c r="I21317" s="139"/>
    </row>
    <row r="21318" spans="9:9" ht="17.25" hidden="1" customHeight="1">
      <c r="I21318" s="139"/>
    </row>
    <row r="21319" spans="9:9" ht="17.25" hidden="1" customHeight="1">
      <c r="I21319" s="139"/>
    </row>
    <row r="21320" spans="9:9" ht="17.25" hidden="1" customHeight="1">
      <c r="I21320" s="139"/>
    </row>
    <row r="21321" spans="9:9" ht="17.25" hidden="1" customHeight="1">
      <c r="I21321" s="139"/>
    </row>
    <row r="21322" spans="9:9" ht="17.25" hidden="1" customHeight="1">
      <c r="I21322" s="139"/>
    </row>
    <row r="21323" spans="9:9" ht="17.25" hidden="1" customHeight="1">
      <c r="I21323" s="139"/>
    </row>
    <row r="21324" spans="9:9" ht="17.25" hidden="1" customHeight="1">
      <c r="I21324" s="139"/>
    </row>
    <row r="21325" spans="9:9" ht="17.25" hidden="1" customHeight="1">
      <c r="I21325" s="139"/>
    </row>
    <row r="21326" spans="9:9" ht="17.25" hidden="1" customHeight="1">
      <c r="I21326" s="139"/>
    </row>
    <row r="21327" spans="9:9" ht="17.25" hidden="1" customHeight="1">
      <c r="I21327" s="139"/>
    </row>
    <row r="21328" spans="9:9" ht="17.25" hidden="1" customHeight="1">
      <c r="I21328" s="139"/>
    </row>
    <row r="21329" spans="9:9" ht="17.25" hidden="1" customHeight="1">
      <c r="I21329" s="139"/>
    </row>
    <row r="21330" spans="9:9" ht="17.25" hidden="1" customHeight="1">
      <c r="I21330" s="139"/>
    </row>
    <row r="21331" spans="9:9" ht="17.25" hidden="1" customHeight="1">
      <c r="I21331" s="139"/>
    </row>
    <row r="21332" spans="9:9" ht="17.25" hidden="1" customHeight="1">
      <c r="I21332" s="139"/>
    </row>
    <row r="21333" spans="9:9" ht="17.25" hidden="1" customHeight="1">
      <c r="I21333" s="139"/>
    </row>
    <row r="21334" spans="9:9" ht="17.25" hidden="1" customHeight="1">
      <c r="I21334" s="139"/>
    </row>
    <row r="21335" spans="9:9" ht="17.25" hidden="1" customHeight="1">
      <c r="I21335" s="139"/>
    </row>
    <row r="21336" spans="9:9" ht="17.25" hidden="1" customHeight="1">
      <c r="I21336" s="139"/>
    </row>
    <row r="21337" spans="9:9" ht="17.25" hidden="1" customHeight="1">
      <c r="I21337" s="139"/>
    </row>
    <row r="21338" spans="9:9" ht="17.25" hidden="1" customHeight="1">
      <c r="I21338" s="139"/>
    </row>
    <row r="21339" spans="9:9" ht="17.25" hidden="1" customHeight="1">
      <c r="I21339" s="139"/>
    </row>
    <row r="21340" spans="9:9" ht="17.25" hidden="1" customHeight="1">
      <c r="I21340" s="139"/>
    </row>
    <row r="21341" spans="9:9" ht="17.25" hidden="1" customHeight="1">
      <c r="I21341" s="139"/>
    </row>
    <row r="21342" spans="9:9" ht="17.25" hidden="1" customHeight="1">
      <c r="I21342" s="139"/>
    </row>
    <row r="21343" spans="9:9" ht="17.25" hidden="1" customHeight="1">
      <c r="I21343" s="139"/>
    </row>
    <row r="21344" spans="9:9" ht="17.25" hidden="1" customHeight="1">
      <c r="I21344" s="139"/>
    </row>
    <row r="21345" spans="9:9" ht="17.25" hidden="1" customHeight="1">
      <c r="I21345" s="139"/>
    </row>
    <row r="21346" spans="9:9" ht="17.25" hidden="1" customHeight="1">
      <c r="I21346" s="139"/>
    </row>
    <row r="21347" spans="9:9" ht="17.25" hidden="1" customHeight="1">
      <c r="I21347" s="139"/>
    </row>
    <row r="21348" spans="9:9" ht="17.25" hidden="1" customHeight="1">
      <c r="I21348" s="139"/>
    </row>
    <row r="21349" spans="9:9" ht="17.25" hidden="1" customHeight="1">
      <c r="I21349" s="139"/>
    </row>
    <row r="21350" spans="9:9" ht="17.25" hidden="1" customHeight="1">
      <c r="I21350" s="139"/>
    </row>
    <row r="21351" spans="9:9" ht="17.25" hidden="1" customHeight="1">
      <c r="I21351" s="139"/>
    </row>
    <row r="21352" spans="9:9" ht="17.25" hidden="1" customHeight="1">
      <c r="I21352" s="139"/>
    </row>
    <row r="21353" spans="9:9" ht="17.25" hidden="1" customHeight="1">
      <c r="I21353" s="139"/>
    </row>
    <row r="21354" spans="9:9" ht="17.25" hidden="1" customHeight="1">
      <c r="I21354" s="139"/>
    </row>
    <row r="21355" spans="9:9" ht="17.25" hidden="1" customHeight="1">
      <c r="I21355" s="139"/>
    </row>
    <row r="21356" spans="9:9" ht="17.25" hidden="1" customHeight="1">
      <c r="I21356" s="139"/>
    </row>
    <row r="21357" spans="9:9" ht="17.25" hidden="1" customHeight="1">
      <c r="I21357" s="139"/>
    </row>
    <row r="21358" spans="9:9" ht="17.25" hidden="1" customHeight="1">
      <c r="I21358" s="139"/>
    </row>
    <row r="21359" spans="9:9" ht="17.25" hidden="1" customHeight="1">
      <c r="I21359" s="139"/>
    </row>
    <row r="21360" spans="9:9" ht="17.25" hidden="1" customHeight="1">
      <c r="I21360" s="139"/>
    </row>
    <row r="21361" spans="9:9" ht="17.25" hidden="1" customHeight="1">
      <c r="I21361" s="139"/>
    </row>
    <row r="21362" spans="9:9" ht="17.25" hidden="1" customHeight="1">
      <c r="I21362" s="139"/>
    </row>
    <row r="21363" spans="9:9" ht="17.25" hidden="1" customHeight="1">
      <c r="I21363" s="139"/>
    </row>
    <row r="21364" spans="9:9" ht="17.25" hidden="1" customHeight="1">
      <c r="I21364" s="139"/>
    </row>
    <row r="21365" spans="9:9" ht="17.25" hidden="1" customHeight="1">
      <c r="I21365" s="139"/>
    </row>
    <row r="21366" spans="9:9" ht="17.25" hidden="1" customHeight="1">
      <c r="I21366" s="139"/>
    </row>
    <row r="21367" spans="9:9" ht="17.25" hidden="1" customHeight="1">
      <c r="I21367" s="139"/>
    </row>
    <row r="21368" spans="9:9" ht="17.25" hidden="1" customHeight="1">
      <c r="I21368" s="139"/>
    </row>
    <row r="21369" spans="9:9" ht="17.25" hidden="1" customHeight="1">
      <c r="I21369" s="139"/>
    </row>
    <row r="21370" spans="9:9" ht="17.25" hidden="1" customHeight="1">
      <c r="I21370" s="139"/>
    </row>
    <row r="21371" spans="9:9" ht="17.25" hidden="1" customHeight="1">
      <c r="I21371" s="139"/>
    </row>
    <row r="21372" spans="9:9" ht="17.25" hidden="1" customHeight="1">
      <c r="I21372" s="139"/>
    </row>
    <row r="21373" spans="9:9" ht="17.25" hidden="1" customHeight="1">
      <c r="I21373" s="139"/>
    </row>
    <row r="21374" spans="9:9" ht="17.25" hidden="1" customHeight="1">
      <c r="I21374" s="139"/>
    </row>
    <row r="21375" spans="9:9" ht="17.25" hidden="1" customHeight="1">
      <c r="I21375" s="139"/>
    </row>
    <row r="21376" spans="9:9" ht="17.25" hidden="1" customHeight="1">
      <c r="I21376" s="139"/>
    </row>
    <row r="21377" spans="9:9" ht="17.25" hidden="1" customHeight="1">
      <c r="I21377" s="139"/>
    </row>
    <row r="21378" spans="9:9" ht="17.25" hidden="1" customHeight="1">
      <c r="I21378" s="139"/>
    </row>
    <row r="21379" spans="9:9" ht="17.25" hidden="1" customHeight="1">
      <c r="I21379" s="139"/>
    </row>
    <row r="21380" spans="9:9" ht="17.25" hidden="1" customHeight="1">
      <c r="I21380" s="139"/>
    </row>
    <row r="21381" spans="9:9" ht="17.25" hidden="1" customHeight="1">
      <c r="I21381" s="139"/>
    </row>
    <row r="21382" spans="9:9" ht="17.25" hidden="1" customHeight="1">
      <c r="I21382" s="139"/>
    </row>
    <row r="21383" spans="9:9" ht="17.25" hidden="1" customHeight="1">
      <c r="I21383" s="139"/>
    </row>
    <row r="21384" spans="9:9" ht="17.25" hidden="1" customHeight="1">
      <c r="I21384" s="139"/>
    </row>
    <row r="21385" spans="9:9" ht="17.25" hidden="1" customHeight="1">
      <c r="I21385" s="139"/>
    </row>
    <row r="21386" spans="9:9" ht="17.25" hidden="1" customHeight="1">
      <c r="I21386" s="139"/>
    </row>
    <row r="21387" spans="9:9" ht="17.25" hidden="1" customHeight="1">
      <c r="I21387" s="139"/>
    </row>
    <row r="21388" spans="9:9" ht="17.25" hidden="1" customHeight="1">
      <c r="I21388" s="139"/>
    </row>
    <row r="21389" spans="9:9" ht="17.25" hidden="1" customHeight="1">
      <c r="I21389" s="139"/>
    </row>
    <row r="21390" spans="9:9" ht="17.25" hidden="1" customHeight="1">
      <c r="I21390" s="139"/>
    </row>
    <row r="21391" spans="9:9" ht="17.25" hidden="1" customHeight="1">
      <c r="I21391" s="139"/>
    </row>
    <row r="21392" spans="9:9" ht="17.25" hidden="1" customHeight="1">
      <c r="I21392" s="139"/>
    </row>
    <row r="21393" spans="9:9" ht="17.25" hidden="1" customHeight="1">
      <c r="I21393" s="139"/>
    </row>
    <row r="21394" spans="9:9" ht="17.25" hidden="1" customHeight="1">
      <c r="I21394" s="139"/>
    </row>
    <row r="21395" spans="9:9" ht="17.25" hidden="1" customHeight="1">
      <c r="I21395" s="139"/>
    </row>
    <row r="21396" spans="9:9" ht="17.25" hidden="1" customHeight="1">
      <c r="I21396" s="139"/>
    </row>
    <row r="21397" spans="9:9" ht="17.25" hidden="1" customHeight="1">
      <c r="I21397" s="139"/>
    </row>
    <row r="21398" spans="9:9" ht="17.25" hidden="1" customHeight="1">
      <c r="I21398" s="139"/>
    </row>
    <row r="21399" spans="9:9" ht="17.25" hidden="1" customHeight="1">
      <c r="I21399" s="139"/>
    </row>
    <row r="21400" spans="9:9" ht="17.25" hidden="1" customHeight="1">
      <c r="I21400" s="139"/>
    </row>
    <row r="21401" spans="9:9" ht="17.25" hidden="1" customHeight="1">
      <c r="I21401" s="139"/>
    </row>
    <row r="21402" spans="9:9" ht="17.25" hidden="1" customHeight="1">
      <c r="I21402" s="139"/>
    </row>
    <row r="21403" spans="9:9" ht="17.25" hidden="1" customHeight="1">
      <c r="I21403" s="139"/>
    </row>
    <row r="21404" spans="9:9" ht="17.25" hidden="1" customHeight="1">
      <c r="I21404" s="139"/>
    </row>
    <row r="21405" spans="9:9" ht="17.25" hidden="1" customHeight="1">
      <c r="I21405" s="139"/>
    </row>
    <row r="21406" spans="9:9" ht="17.25" hidden="1" customHeight="1">
      <c r="I21406" s="139"/>
    </row>
    <row r="21407" spans="9:9" ht="17.25" hidden="1" customHeight="1">
      <c r="I21407" s="139"/>
    </row>
    <row r="21408" spans="9:9" ht="17.25" hidden="1" customHeight="1">
      <c r="I21408" s="139"/>
    </row>
    <row r="21409" spans="9:9" ht="17.25" hidden="1" customHeight="1">
      <c r="I21409" s="139"/>
    </row>
    <row r="21410" spans="9:9" ht="17.25" hidden="1" customHeight="1">
      <c r="I21410" s="139"/>
    </row>
    <row r="21411" spans="9:9" ht="17.25" hidden="1" customHeight="1">
      <c r="I21411" s="139"/>
    </row>
    <row r="21412" spans="9:9" ht="17.25" hidden="1" customHeight="1">
      <c r="I21412" s="139"/>
    </row>
    <row r="21413" spans="9:9" ht="17.25" hidden="1" customHeight="1">
      <c r="I21413" s="139"/>
    </row>
    <row r="21414" spans="9:9" ht="17.25" hidden="1" customHeight="1">
      <c r="I21414" s="139"/>
    </row>
    <row r="21415" spans="9:9" ht="17.25" hidden="1" customHeight="1">
      <c r="I21415" s="139"/>
    </row>
    <row r="21416" spans="9:9" ht="17.25" hidden="1" customHeight="1">
      <c r="I21416" s="139"/>
    </row>
    <row r="21417" spans="9:9" ht="17.25" hidden="1" customHeight="1">
      <c r="I21417" s="139"/>
    </row>
    <row r="21418" spans="9:9" ht="17.25" hidden="1" customHeight="1">
      <c r="I21418" s="139"/>
    </row>
    <row r="21419" spans="9:9" ht="17.25" hidden="1" customHeight="1">
      <c r="I21419" s="139"/>
    </row>
    <row r="21420" spans="9:9" ht="17.25" hidden="1" customHeight="1">
      <c r="I21420" s="139"/>
    </row>
    <row r="21421" spans="9:9" ht="17.25" hidden="1" customHeight="1">
      <c r="I21421" s="139"/>
    </row>
    <row r="21422" spans="9:9" ht="17.25" hidden="1" customHeight="1">
      <c r="I21422" s="139"/>
    </row>
    <row r="21423" spans="9:9" ht="17.25" hidden="1" customHeight="1">
      <c r="I21423" s="139"/>
    </row>
    <row r="21424" spans="9:9" ht="17.25" hidden="1" customHeight="1">
      <c r="I21424" s="139"/>
    </row>
    <row r="21425" spans="9:9" ht="17.25" hidden="1" customHeight="1">
      <c r="I21425" s="139"/>
    </row>
    <row r="21426" spans="9:9" ht="17.25" hidden="1" customHeight="1">
      <c r="I21426" s="139"/>
    </row>
    <row r="21427" spans="9:9" ht="17.25" hidden="1" customHeight="1">
      <c r="I21427" s="139"/>
    </row>
    <row r="21428" spans="9:9" ht="17.25" hidden="1" customHeight="1">
      <c r="I21428" s="139"/>
    </row>
    <row r="21429" spans="9:9" ht="17.25" hidden="1" customHeight="1">
      <c r="I21429" s="139"/>
    </row>
    <row r="21430" spans="9:9" ht="17.25" hidden="1" customHeight="1">
      <c r="I21430" s="139"/>
    </row>
    <row r="21431" spans="9:9" ht="17.25" hidden="1" customHeight="1">
      <c r="I21431" s="139"/>
    </row>
    <row r="21432" spans="9:9" ht="17.25" hidden="1" customHeight="1">
      <c r="I21432" s="139"/>
    </row>
    <row r="21433" spans="9:9" ht="17.25" hidden="1" customHeight="1">
      <c r="I21433" s="139"/>
    </row>
    <row r="21434" spans="9:9" ht="17.25" hidden="1" customHeight="1">
      <c r="I21434" s="139"/>
    </row>
    <row r="21435" spans="9:9" ht="17.25" hidden="1" customHeight="1">
      <c r="I21435" s="139"/>
    </row>
    <row r="21436" spans="9:9" ht="17.25" hidden="1" customHeight="1">
      <c r="I21436" s="139"/>
    </row>
    <row r="21437" spans="9:9" ht="17.25" hidden="1" customHeight="1">
      <c r="I21437" s="139"/>
    </row>
    <row r="21438" spans="9:9" ht="17.25" hidden="1" customHeight="1">
      <c r="I21438" s="139"/>
    </row>
    <row r="21439" spans="9:9" ht="17.25" hidden="1" customHeight="1">
      <c r="I21439" s="139"/>
    </row>
    <row r="21440" spans="9:9" ht="17.25" hidden="1" customHeight="1">
      <c r="I21440" s="139"/>
    </row>
    <row r="21441" spans="9:9" ht="17.25" hidden="1" customHeight="1">
      <c r="I21441" s="139"/>
    </row>
    <row r="21442" spans="9:9" ht="17.25" hidden="1" customHeight="1">
      <c r="I21442" s="139"/>
    </row>
    <row r="21443" spans="9:9" ht="17.25" hidden="1" customHeight="1">
      <c r="I21443" s="139"/>
    </row>
    <row r="21444" spans="9:9" ht="17.25" hidden="1" customHeight="1">
      <c r="I21444" s="139"/>
    </row>
    <row r="21445" spans="9:9" ht="17.25" hidden="1" customHeight="1">
      <c r="I21445" s="139"/>
    </row>
    <row r="21446" spans="9:9" ht="17.25" hidden="1" customHeight="1">
      <c r="I21446" s="139"/>
    </row>
    <row r="21447" spans="9:9" ht="17.25" hidden="1" customHeight="1">
      <c r="I21447" s="139"/>
    </row>
    <row r="21448" spans="9:9" ht="17.25" hidden="1" customHeight="1">
      <c r="I21448" s="139"/>
    </row>
    <row r="21449" spans="9:9" ht="17.25" hidden="1" customHeight="1">
      <c r="I21449" s="139"/>
    </row>
    <row r="21450" spans="9:9" ht="17.25" hidden="1" customHeight="1">
      <c r="I21450" s="139"/>
    </row>
    <row r="21451" spans="9:9" ht="17.25" hidden="1" customHeight="1">
      <c r="I21451" s="139"/>
    </row>
    <row r="21452" spans="9:9" ht="17.25" hidden="1" customHeight="1">
      <c r="I21452" s="139"/>
    </row>
    <row r="21453" spans="9:9" ht="17.25" hidden="1" customHeight="1">
      <c r="I21453" s="139"/>
    </row>
    <row r="21454" spans="9:9" ht="17.25" hidden="1" customHeight="1">
      <c r="I21454" s="139"/>
    </row>
    <row r="21455" spans="9:9" ht="17.25" hidden="1" customHeight="1">
      <c r="I21455" s="139"/>
    </row>
    <row r="21456" spans="9:9" ht="17.25" hidden="1" customHeight="1">
      <c r="I21456" s="139"/>
    </row>
    <row r="21457" spans="9:9" ht="17.25" hidden="1" customHeight="1">
      <c r="I21457" s="139"/>
    </row>
    <row r="21458" spans="9:9" ht="17.25" hidden="1" customHeight="1">
      <c r="I21458" s="139"/>
    </row>
    <row r="21459" spans="9:9" ht="17.25" hidden="1" customHeight="1">
      <c r="I21459" s="139"/>
    </row>
    <row r="21460" spans="9:9" ht="17.25" hidden="1" customHeight="1">
      <c r="I21460" s="139"/>
    </row>
    <row r="21461" spans="9:9" ht="17.25" hidden="1" customHeight="1">
      <c r="I21461" s="139"/>
    </row>
    <row r="21462" spans="9:9" ht="17.25" hidden="1" customHeight="1">
      <c r="I21462" s="139"/>
    </row>
    <row r="21463" spans="9:9" ht="17.25" hidden="1" customHeight="1">
      <c r="I21463" s="139"/>
    </row>
    <row r="21464" spans="9:9" ht="17.25" hidden="1" customHeight="1">
      <c r="I21464" s="139"/>
    </row>
    <row r="21465" spans="9:9" ht="17.25" hidden="1" customHeight="1">
      <c r="I21465" s="139"/>
    </row>
    <row r="21466" spans="9:9" ht="17.25" hidden="1" customHeight="1">
      <c r="I21466" s="139"/>
    </row>
    <row r="21467" spans="9:9" ht="17.25" hidden="1" customHeight="1">
      <c r="I21467" s="139"/>
    </row>
    <row r="21468" spans="9:9" ht="17.25" hidden="1" customHeight="1">
      <c r="I21468" s="139"/>
    </row>
    <row r="21469" spans="9:9" ht="17.25" hidden="1" customHeight="1">
      <c r="I21469" s="139"/>
    </row>
    <row r="21470" spans="9:9" ht="17.25" hidden="1" customHeight="1">
      <c r="I21470" s="139"/>
    </row>
    <row r="21471" spans="9:9" ht="17.25" hidden="1" customHeight="1">
      <c r="I21471" s="139"/>
    </row>
    <row r="21472" spans="9:9" ht="17.25" hidden="1" customHeight="1">
      <c r="I21472" s="139"/>
    </row>
    <row r="21473" spans="9:9" ht="17.25" hidden="1" customHeight="1">
      <c r="I21473" s="139"/>
    </row>
    <row r="21474" spans="9:9" ht="17.25" hidden="1" customHeight="1">
      <c r="I21474" s="139"/>
    </row>
    <row r="21475" spans="9:9" ht="17.25" hidden="1" customHeight="1">
      <c r="I21475" s="139"/>
    </row>
    <row r="21476" spans="9:9" ht="17.25" hidden="1" customHeight="1">
      <c r="I21476" s="139"/>
    </row>
    <row r="21477" spans="9:9" ht="17.25" hidden="1" customHeight="1">
      <c r="I21477" s="139"/>
    </row>
    <row r="21478" spans="9:9" ht="17.25" hidden="1" customHeight="1">
      <c r="I21478" s="139"/>
    </row>
    <row r="21479" spans="9:9" ht="17.25" hidden="1" customHeight="1">
      <c r="I21479" s="139"/>
    </row>
    <row r="21480" spans="9:9" ht="17.25" hidden="1" customHeight="1">
      <c r="I21480" s="139"/>
    </row>
    <row r="21481" spans="9:9" ht="17.25" hidden="1" customHeight="1">
      <c r="I21481" s="139"/>
    </row>
    <row r="21482" spans="9:9" ht="17.25" hidden="1" customHeight="1">
      <c r="I21482" s="139"/>
    </row>
    <row r="21483" spans="9:9" ht="17.25" hidden="1" customHeight="1">
      <c r="I21483" s="139"/>
    </row>
    <row r="21484" spans="9:9" ht="17.25" hidden="1" customHeight="1">
      <c r="I21484" s="139"/>
    </row>
    <row r="21485" spans="9:9" ht="17.25" hidden="1" customHeight="1">
      <c r="I21485" s="139"/>
    </row>
    <row r="21486" spans="9:9" ht="17.25" hidden="1" customHeight="1">
      <c r="I21486" s="139"/>
    </row>
    <row r="21487" spans="9:9" ht="17.25" hidden="1" customHeight="1">
      <c r="I21487" s="139"/>
    </row>
    <row r="21488" spans="9:9" ht="17.25" hidden="1" customHeight="1">
      <c r="I21488" s="139"/>
    </row>
    <row r="21489" spans="9:9" ht="17.25" hidden="1" customHeight="1">
      <c r="I21489" s="139"/>
    </row>
    <row r="21490" spans="9:9" ht="17.25" hidden="1" customHeight="1">
      <c r="I21490" s="139"/>
    </row>
    <row r="21491" spans="9:9" ht="17.25" hidden="1" customHeight="1">
      <c r="I21491" s="139"/>
    </row>
    <row r="21492" spans="9:9" ht="17.25" hidden="1" customHeight="1">
      <c r="I21492" s="139"/>
    </row>
    <row r="21493" spans="9:9" ht="17.25" hidden="1" customHeight="1">
      <c r="I21493" s="139"/>
    </row>
    <row r="21494" spans="9:9" ht="17.25" hidden="1" customHeight="1">
      <c r="I21494" s="139"/>
    </row>
    <row r="21495" spans="9:9" ht="17.25" hidden="1" customHeight="1">
      <c r="I21495" s="139"/>
    </row>
    <row r="21496" spans="9:9" ht="17.25" hidden="1" customHeight="1">
      <c r="I21496" s="139"/>
    </row>
    <row r="21497" spans="9:9" ht="17.25" hidden="1" customHeight="1">
      <c r="I21497" s="139"/>
    </row>
    <row r="21498" spans="9:9" ht="17.25" hidden="1" customHeight="1">
      <c r="I21498" s="139"/>
    </row>
    <row r="21499" spans="9:9" ht="17.25" hidden="1" customHeight="1">
      <c r="I21499" s="139"/>
    </row>
    <row r="21500" spans="9:9" ht="17.25" hidden="1" customHeight="1">
      <c r="I21500" s="139"/>
    </row>
    <row r="21501" spans="9:9" ht="17.25" hidden="1" customHeight="1">
      <c r="I21501" s="139"/>
    </row>
    <row r="21502" spans="9:9" ht="17.25" hidden="1" customHeight="1">
      <c r="I21502" s="139"/>
    </row>
    <row r="21503" spans="9:9" ht="17.25" hidden="1" customHeight="1">
      <c r="I21503" s="139"/>
    </row>
    <row r="21504" spans="9:9" ht="17.25" hidden="1" customHeight="1">
      <c r="I21504" s="139"/>
    </row>
    <row r="21505" spans="9:9" ht="17.25" hidden="1" customHeight="1">
      <c r="I21505" s="139"/>
    </row>
    <row r="21506" spans="9:9" ht="17.25" hidden="1" customHeight="1">
      <c r="I21506" s="139"/>
    </row>
    <row r="21507" spans="9:9" ht="17.25" hidden="1" customHeight="1">
      <c r="I21507" s="139"/>
    </row>
    <row r="21508" spans="9:9" ht="17.25" hidden="1" customHeight="1">
      <c r="I21508" s="139"/>
    </row>
    <row r="21509" spans="9:9" ht="17.25" hidden="1" customHeight="1">
      <c r="I21509" s="139"/>
    </row>
    <row r="21510" spans="9:9" ht="17.25" hidden="1" customHeight="1">
      <c r="I21510" s="139"/>
    </row>
    <row r="21511" spans="9:9" ht="17.25" hidden="1" customHeight="1">
      <c r="I21511" s="139"/>
    </row>
    <row r="21512" spans="9:9" ht="17.25" hidden="1" customHeight="1">
      <c r="I21512" s="139"/>
    </row>
    <row r="21513" spans="9:9" ht="17.25" hidden="1" customHeight="1">
      <c r="I21513" s="139"/>
    </row>
    <row r="21514" spans="9:9" ht="17.25" hidden="1" customHeight="1">
      <c r="I21514" s="139"/>
    </row>
    <row r="21515" spans="9:9" ht="17.25" hidden="1" customHeight="1">
      <c r="I21515" s="139"/>
    </row>
    <row r="21516" spans="9:9" ht="17.25" hidden="1" customHeight="1">
      <c r="I21516" s="139"/>
    </row>
    <row r="21517" spans="9:9" ht="17.25" hidden="1" customHeight="1">
      <c r="I21517" s="139"/>
    </row>
    <row r="21518" spans="9:9" ht="17.25" hidden="1" customHeight="1">
      <c r="I21518" s="139"/>
    </row>
    <row r="21519" spans="9:9" ht="17.25" hidden="1" customHeight="1">
      <c r="I21519" s="139"/>
    </row>
    <row r="21520" spans="9:9" ht="17.25" hidden="1" customHeight="1">
      <c r="I21520" s="139"/>
    </row>
    <row r="21521" spans="9:9" ht="17.25" hidden="1" customHeight="1">
      <c r="I21521" s="139"/>
    </row>
    <row r="21522" spans="9:9" ht="17.25" hidden="1" customHeight="1">
      <c r="I21522" s="139"/>
    </row>
    <row r="21523" spans="9:9" ht="17.25" hidden="1" customHeight="1">
      <c r="I21523" s="139"/>
    </row>
    <row r="21524" spans="9:9" ht="17.25" hidden="1" customHeight="1">
      <c r="I21524" s="139"/>
    </row>
    <row r="21525" spans="9:9" ht="17.25" hidden="1" customHeight="1">
      <c r="I21525" s="139"/>
    </row>
    <row r="21526" spans="9:9" ht="17.25" hidden="1" customHeight="1">
      <c r="I21526" s="139"/>
    </row>
    <row r="21527" spans="9:9" ht="17.25" hidden="1" customHeight="1">
      <c r="I21527" s="139"/>
    </row>
    <row r="21528" spans="9:9" ht="17.25" hidden="1" customHeight="1">
      <c r="I21528" s="139"/>
    </row>
    <row r="21529" spans="9:9" ht="17.25" hidden="1" customHeight="1">
      <c r="I21529" s="139"/>
    </row>
    <row r="21530" spans="9:9" ht="17.25" hidden="1" customHeight="1">
      <c r="I21530" s="139"/>
    </row>
    <row r="21531" spans="9:9" ht="17.25" hidden="1" customHeight="1">
      <c r="I21531" s="139"/>
    </row>
    <row r="21532" spans="9:9" ht="17.25" hidden="1" customHeight="1">
      <c r="I21532" s="139"/>
    </row>
    <row r="21533" spans="9:9" ht="17.25" hidden="1" customHeight="1">
      <c r="I21533" s="139"/>
    </row>
    <row r="21534" spans="9:9" ht="17.25" hidden="1" customHeight="1">
      <c r="I21534" s="139"/>
    </row>
    <row r="21535" spans="9:9" ht="17.25" hidden="1" customHeight="1">
      <c r="I21535" s="139"/>
    </row>
    <row r="21536" spans="9:9" ht="17.25" hidden="1" customHeight="1">
      <c r="I21536" s="139"/>
    </row>
    <row r="21537" spans="9:9" ht="17.25" hidden="1" customHeight="1">
      <c r="I21537" s="139"/>
    </row>
    <row r="21538" spans="9:9" ht="17.25" hidden="1" customHeight="1">
      <c r="I21538" s="139"/>
    </row>
    <row r="21539" spans="9:9" ht="17.25" hidden="1" customHeight="1">
      <c r="I21539" s="139"/>
    </row>
    <row r="21540" spans="9:9" ht="17.25" hidden="1" customHeight="1">
      <c r="I21540" s="139"/>
    </row>
    <row r="21541" spans="9:9" ht="17.25" hidden="1" customHeight="1">
      <c r="I21541" s="139"/>
    </row>
    <row r="21542" spans="9:9" ht="17.25" hidden="1" customHeight="1">
      <c r="I21542" s="139"/>
    </row>
    <row r="21543" spans="9:9" ht="17.25" hidden="1" customHeight="1">
      <c r="I21543" s="139"/>
    </row>
    <row r="21544" spans="9:9" ht="17.25" hidden="1" customHeight="1">
      <c r="I21544" s="139"/>
    </row>
    <row r="21545" spans="9:9" ht="17.25" hidden="1" customHeight="1">
      <c r="I21545" s="139"/>
    </row>
    <row r="21546" spans="9:9" ht="17.25" hidden="1" customHeight="1">
      <c r="I21546" s="139"/>
    </row>
    <row r="21547" spans="9:9" ht="17.25" hidden="1" customHeight="1">
      <c r="I21547" s="139"/>
    </row>
    <row r="21548" spans="9:9" ht="17.25" hidden="1" customHeight="1">
      <c r="I21548" s="139"/>
    </row>
    <row r="21549" spans="9:9" ht="17.25" hidden="1" customHeight="1">
      <c r="I21549" s="139"/>
    </row>
    <row r="21550" spans="9:9" ht="17.25" hidden="1" customHeight="1">
      <c r="I21550" s="139"/>
    </row>
    <row r="21551" spans="9:9" ht="17.25" hidden="1" customHeight="1">
      <c r="I21551" s="139"/>
    </row>
    <row r="21552" spans="9:9" ht="17.25" hidden="1" customHeight="1">
      <c r="I21552" s="139"/>
    </row>
    <row r="21553" spans="9:9" ht="17.25" hidden="1" customHeight="1">
      <c r="I21553" s="139"/>
    </row>
    <row r="21554" spans="9:9" ht="17.25" hidden="1" customHeight="1">
      <c r="I21554" s="139"/>
    </row>
    <row r="21555" spans="9:9" ht="17.25" hidden="1" customHeight="1">
      <c r="I21555" s="139"/>
    </row>
    <row r="21556" spans="9:9" ht="17.25" hidden="1" customHeight="1">
      <c r="I21556" s="139"/>
    </row>
    <row r="21557" spans="9:9" ht="17.25" hidden="1" customHeight="1">
      <c r="I21557" s="139"/>
    </row>
    <row r="21558" spans="9:9" ht="17.25" hidden="1" customHeight="1">
      <c r="I21558" s="139"/>
    </row>
    <row r="21559" spans="9:9" ht="17.25" hidden="1" customHeight="1">
      <c r="I21559" s="139"/>
    </row>
    <row r="21560" spans="9:9" ht="17.25" hidden="1" customHeight="1">
      <c r="I21560" s="139"/>
    </row>
    <row r="21561" spans="9:9" ht="17.25" hidden="1" customHeight="1">
      <c r="I21561" s="139"/>
    </row>
    <row r="21562" spans="9:9" ht="17.25" hidden="1" customHeight="1">
      <c r="I21562" s="139"/>
    </row>
    <row r="21563" spans="9:9" ht="17.25" hidden="1" customHeight="1">
      <c r="I21563" s="139"/>
    </row>
    <row r="21564" spans="9:9" ht="17.25" hidden="1" customHeight="1">
      <c r="I21564" s="139"/>
    </row>
    <row r="21565" spans="9:9" ht="17.25" hidden="1" customHeight="1">
      <c r="I21565" s="139"/>
    </row>
    <row r="21566" spans="9:9" ht="17.25" hidden="1" customHeight="1">
      <c r="I21566" s="139"/>
    </row>
    <row r="21567" spans="9:9" ht="17.25" hidden="1" customHeight="1">
      <c r="I21567" s="139"/>
    </row>
    <row r="21568" spans="9:9" ht="17.25" hidden="1" customHeight="1">
      <c r="I21568" s="139"/>
    </row>
    <row r="21569" spans="9:9" ht="17.25" hidden="1" customHeight="1">
      <c r="I21569" s="139"/>
    </row>
    <row r="21570" spans="9:9" ht="17.25" hidden="1" customHeight="1">
      <c r="I21570" s="139"/>
    </row>
    <row r="21571" spans="9:9" ht="17.25" hidden="1" customHeight="1">
      <c r="I21571" s="139"/>
    </row>
    <row r="21572" spans="9:9" ht="17.25" hidden="1" customHeight="1">
      <c r="I21572" s="139"/>
    </row>
    <row r="21573" spans="9:9" ht="17.25" hidden="1" customHeight="1">
      <c r="I21573" s="139"/>
    </row>
    <row r="21574" spans="9:9" ht="17.25" hidden="1" customHeight="1">
      <c r="I21574" s="139"/>
    </row>
    <row r="21575" spans="9:9" ht="17.25" hidden="1" customHeight="1">
      <c r="I21575" s="139"/>
    </row>
    <row r="21576" spans="9:9" ht="17.25" hidden="1" customHeight="1">
      <c r="I21576" s="139"/>
    </row>
    <row r="21577" spans="9:9" ht="17.25" hidden="1" customHeight="1">
      <c r="I21577" s="139"/>
    </row>
    <row r="21578" spans="9:9" ht="17.25" hidden="1" customHeight="1">
      <c r="I21578" s="139"/>
    </row>
    <row r="21579" spans="9:9" ht="17.25" hidden="1" customHeight="1">
      <c r="I21579" s="139"/>
    </row>
    <row r="21580" spans="9:9" ht="17.25" hidden="1" customHeight="1">
      <c r="I21580" s="139"/>
    </row>
    <row r="21581" spans="9:9" ht="17.25" hidden="1" customHeight="1">
      <c r="I21581" s="139"/>
    </row>
    <row r="21582" spans="9:9" ht="17.25" hidden="1" customHeight="1">
      <c r="I21582" s="139"/>
    </row>
    <row r="21583" spans="9:9" ht="17.25" hidden="1" customHeight="1">
      <c r="I21583" s="139"/>
    </row>
    <row r="21584" spans="9:9" ht="17.25" hidden="1" customHeight="1">
      <c r="I21584" s="139"/>
    </row>
    <row r="21585" spans="9:9" ht="17.25" hidden="1" customHeight="1">
      <c r="I21585" s="139"/>
    </row>
    <row r="21586" spans="9:9" ht="17.25" hidden="1" customHeight="1">
      <c r="I21586" s="139"/>
    </row>
    <row r="21587" spans="9:9" ht="17.25" hidden="1" customHeight="1">
      <c r="I21587" s="139"/>
    </row>
    <row r="21588" spans="9:9" ht="17.25" hidden="1" customHeight="1">
      <c r="I21588" s="139"/>
    </row>
    <row r="21589" spans="9:9" ht="17.25" hidden="1" customHeight="1">
      <c r="I21589" s="139"/>
    </row>
    <row r="21590" spans="9:9" ht="17.25" hidden="1" customHeight="1">
      <c r="I21590" s="139"/>
    </row>
    <row r="21591" spans="9:9" ht="17.25" hidden="1" customHeight="1">
      <c r="I21591" s="139"/>
    </row>
    <row r="21592" spans="9:9" ht="17.25" hidden="1" customHeight="1">
      <c r="I21592" s="139"/>
    </row>
    <row r="21593" spans="9:9" ht="17.25" hidden="1" customHeight="1">
      <c r="I21593" s="139"/>
    </row>
    <row r="21594" spans="9:9" ht="17.25" hidden="1" customHeight="1">
      <c r="I21594" s="139"/>
    </row>
    <row r="21595" spans="9:9" ht="17.25" hidden="1" customHeight="1">
      <c r="I21595" s="139"/>
    </row>
    <row r="21596" spans="9:9" ht="17.25" hidden="1" customHeight="1">
      <c r="I21596" s="139"/>
    </row>
    <row r="21597" spans="9:9" ht="17.25" hidden="1" customHeight="1">
      <c r="I21597" s="139"/>
    </row>
    <row r="21598" spans="9:9" ht="17.25" hidden="1" customHeight="1">
      <c r="I21598" s="139"/>
    </row>
    <row r="21599" spans="9:9" ht="17.25" hidden="1" customHeight="1">
      <c r="I21599" s="139"/>
    </row>
    <row r="21600" spans="9:9" ht="17.25" hidden="1" customHeight="1">
      <c r="I21600" s="139"/>
    </row>
    <row r="21601" spans="9:9" ht="17.25" hidden="1" customHeight="1">
      <c r="I21601" s="139"/>
    </row>
    <row r="21602" spans="9:9" ht="17.25" hidden="1" customHeight="1">
      <c r="I21602" s="139"/>
    </row>
    <row r="21603" spans="9:9" ht="17.25" hidden="1" customHeight="1">
      <c r="I21603" s="139"/>
    </row>
    <row r="21604" spans="9:9" ht="17.25" hidden="1" customHeight="1">
      <c r="I21604" s="139"/>
    </row>
    <row r="21605" spans="9:9" ht="17.25" hidden="1" customHeight="1">
      <c r="I21605" s="139"/>
    </row>
    <row r="21606" spans="9:9" ht="17.25" hidden="1" customHeight="1">
      <c r="I21606" s="139"/>
    </row>
    <row r="21607" spans="9:9" ht="17.25" hidden="1" customHeight="1">
      <c r="I21607" s="139"/>
    </row>
    <row r="21608" spans="9:9" ht="17.25" hidden="1" customHeight="1">
      <c r="I21608" s="139"/>
    </row>
    <row r="21609" spans="9:9" ht="17.25" hidden="1" customHeight="1">
      <c r="I21609" s="139"/>
    </row>
    <row r="21610" spans="9:9" ht="17.25" hidden="1" customHeight="1">
      <c r="I21610" s="139"/>
    </row>
    <row r="21611" spans="9:9" ht="17.25" hidden="1" customHeight="1">
      <c r="I21611" s="139"/>
    </row>
    <row r="21612" spans="9:9" ht="17.25" hidden="1" customHeight="1">
      <c r="I21612" s="139"/>
    </row>
    <row r="21613" spans="9:9" ht="17.25" hidden="1" customHeight="1">
      <c r="I21613" s="139"/>
    </row>
    <row r="21614" spans="9:9" ht="17.25" hidden="1" customHeight="1">
      <c r="I21614" s="139"/>
    </row>
    <row r="21615" spans="9:9" ht="17.25" hidden="1" customHeight="1">
      <c r="I21615" s="139"/>
    </row>
    <row r="21616" spans="9:9" ht="17.25" hidden="1" customHeight="1">
      <c r="I21616" s="139"/>
    </row>
    <row r="21617" spans="9:9" ht="17.25" hidden="1" customHeight="1">
      <c r="I21617" s="139"/>
    </row>
    <row r="21618" spans="9:9" ht="17.25" hidden="1" customHeight="1">
      <c r="I21618" s="139"/>
    </row>
    <row r="21619" spans="9:9" ht="17.25" hidden="1" customHeight="1">
      <c r="I21619" s="139"/>
    </row>
    <row r="21620" spans="9:9" ht="17.25" hidden="1" customHeight="1">
      <c r="I21620" s="139"/>
    </row>
    <row r="21621" spans="9:9" ht="17.25" hidden="1" customHeight="1">
      <c r="I21621" s="139"/>
    </row>
    <row r="21622" spans="9:9" ht="17.25" hidden="1" customHeight="1">
      <c r="I21622" s="139"/>
    </row>
    <row r="21623" spans="9:9" ht="17.25" hidden="1" customHeight="1">
      <c r="I21623" s="139"/>
    </row>
    <row r="21624" spans="9:9" ht="17.25" hidden="1" customHeight="1">
      <c r="I21624" s="139"/>
    </row>
    <row r="21625" spans="9:9" ht="17.25" hidden="1" customHeight="1">
      <c r="I21625" s="139"/>
    </row>
    <row r="21626" spans="9:9" ht="17.25" hidden="1" customHeight="1">
      <c r="I21626" s="139"/>
    </row>
    <row r="21627" spans="9:9" ht="17.25" hidden="1" customHeight="1">
      <c r="I21627" s="139"/>
    </row>
    <row r="21628" spans="9:9" ht="17.25" hidden="1" customHeight="1">
      <c r="I21628" s="139"/>
    </row>
    <row r="21629" spans="9:9" ht="17.25" hidden="1" customHeight="1">
      <c r="I21629" s="139"/>
    </row>
    <row r="21630" spans="9:9" ht="17.25" hidden="1" customHeight="1">
      <c r="I21630" s="139"/>
    </row>
    <row r="21631" spans="9:9" ht="17.25" hidden="1" customHeight="1">
      <c r="I21631" s="139"/>
    </row>
    <row r="21632" spans="9:9" ht="17.25" hidden="1" customHeight="1">
      <c r="I21632" s="139"/>
    </row>
    <row r="21633" spans="9:9" ht="17.25" hidden="1" customHeight="1">
      <c r="I21633" s="139"/>
    </row>
    <row r="21634" spans="9:9" ht="17.25" hidden="1" customHeight="1">
      <c r="I21634" s="139"/>
    </row>
    <row r="21635" spans="9:9" ht="17.25" hidden="1" customHeight="1">
      <c r="I21635" s="139"/>
    </row>
    <row r="21636" spans="9:9" ht="17.25" hidden="1" customHeight="1">
      <c r="I21636" s="139"/>
    </row>
    <row r="21637" spans="9:9" ht="17.25" hidden="1" customHeight="1">
      <c r="I21637" s="139"/>
    </row>
    <row r="21638" spans="9:9" ht="17.25" hidden="1" customHeight="1">
      <c r="I21638" s="139"/>
    </row>
    <row r="21639" spans="9:9" ht="17.25" hidden="1" customHeight="1">
      <c r="I21639" s="139"/>
    </row>
    <row r="21640" spans="9:9" ht="17.25" hidden="1" customHeight="1">
      <c r="I21640" s="139"/>
    </row>
    <row r="21641" spans="9:9" ht="17.25" hidden="1" customHeight="1">
      <c r="I21641" s="139"/>
    </row>
    <row r="21642" spans="9:9" ht="17.25" hidden="1" customHeight="1">
      <c r="I21642" s="139"/>
    </row>
    <row r="21643" spans="9:9" ht="17.25" hidden="1" customHeight="1">
      <c r="I21643" s="139"/>
    </row>
    <row r="21644" spans="9:9" ht="17.25" hidden="1" customHeight="1">
      <c r="I21644" s="139"/>
    </row>
    <row r="21645" spans="9:9" ht="17.25" hidden="1" customHeight="1">
      <c r="I21645" s="139"/>
    </row>
    <row r="21646" spans="9:9" ht="17.25" hidden="1" customHeight="1">
      <c r="I21646" s="139"/>
    </row>
    <row r="21647" spans="9:9" ht="17.25" hidden="1" customHeight="1">
      <c r="I21647" s="139"/>
    </row>
    <row r="21648" spans="9:9" ht="17.25" hidden="1" customHeight="1">
      <c r="I21648" s="139"/>
    </row>
    <row r="21649" spans="9:9" ht="17.25" hidden="1" customHeight="1">
      <c r="I21649" s="139"/>
    </row>
    <row r="21650" spans="9:9" ht="17.25" hidden="1" customHeight="1">
      <c r="I21650" s="139"/>
    </row>
    <row r="21651" spans="9:9" ht="17.25" hidden="1" customHeight="1">
      <c r="I21651" s="139"/>
    </row>
    <row r="21652" spans="9:9" ht="17.25" hidden="1" customHeight="1">
      <c r="I21652" s="139"/>
    </row>
    <row r="21653" spans="9:9" ht="17.25" hidden="1" customHeight="1">
      <c r="I21653" s="139"/>
    </row>
    <row r="21654" spans="9:9" ht="17.25" hidden="1" customHeight="1">
      <c r="I21654" s="139"/>
    </row>
    <row r="21655" spans="9:9" ht="17.25" hidden="1" customHeight="1">
      <c r="I21655" s="139"/>
    </row>
    <row r="21656" spans="9:9" ht="17.25" hidden="1" customHeight="1">
      <c r="I21656" s="139"/>
    </row>
    <row r="21657" spans="9:9" ht="17.25" hidden="1" customHeight="1">
      <c r="I21657" s="139"/>
    </row>
    <row r="21658" spans="9:9" ht="17.25" hidden="1" customHeight="1">
      <c r="I21658" s="139"/>
    </row>
    <row r="21659" spans="9:9" ht="17.25" hidden="1" customHeight="1">
      <c r="I21659" s="139"/>
    </row>
    <row r="21660" spans="9:9" ht="17.25" hidden="1" customHeight="1">
      <c r="I21660" s="139"/>
    </row>
    <row r="21661" spans="9:9" ht="17.25" hidden="1" customHeight="1">
      <c r="I21661" s="139"/>
    </row>
    <row r="21662" spans="9:9" ht="17.25" hidden="1" customHeight="1">
      <c r="I21662" s="139"/>
    </row>
    <row r="21663" spans="9:9" ht="17.25" hidden="1" customHeight="1">
      <c r="I21663" s="139"/>
    </row>
    <row r="21664" spans="9:9" ht="17.25" hidden="1" customHeight="1">
      <c r="I21664" s="139"/>
    </row>
    <row r="21665" spans="9:9" ht="17.25" hidden="1" customHeight="1">
      <c r="I21665" s="139"/>
    </row>
    <row r="21666" spans="9:9" ht="17.25" hidden="1" customHeight="1">
      <c r="I21666" s="139"/>
    </row>
    <row r="21667" spans="9:9" ht="17.25" hidden="1" customHeight="1">
      <c r="I21667" s="139"/>
    </row>
    <row r="21668" spans="9:9" ht="17.25" hidden="1" customHeight="1">
      <c r="I21668" s="139"/>
    </row>
    <row r="21669" spans="9:9" ht="17.25" hidden="1" customHeight="1">
      <c r="I21669" s="139"/>
    </row>
    <row r="21670" spans="9:9" ht="17.25" hidden="1" customHeight="1">
      <c r="I21670" s="139"/>
    </row>
    <row r="21671" spans="9:9" ht="17.25" hidden="1" customHeight="1">
      <c r="I21671" s="139"/>
    </row>
    <row r="21672" spans="9:9" ht="17.25" hidden="1" customHeight="1">
      <c r="I21672" s="139"/>
    </row>
    <row r="21673" spans="9:9" ht="17.25" hidden="1" customHeight="1">
      <c r="I21673" s="139"/>
    </row>
    <row r="21674" spans="9:9" ht="17.25" hidden="1" customHeight="1">
      <c r="I21674" s="139"/>
    </row>
    <row r="21675" spans="9:9" ht="17.25" hidden="1" customHeight="1">
      <c r="I21675" s="139"/>
    </row>
    <row r="21676" spans="9:9" ht="17.25" hidden="1" customHeight="1">
      <c r="I21676" s="139"/>
    </row>
    <row r="21677" spans="9:9" ht="17.25" hidden="1" customHeight="1">
      <c r="I21677" s="139"/>
    </row>
    <row r="21678" spans="9:9" ht="17.25" hidden="1" customHeight="1">
      <c r="I21678" s="139"/>
    </row>
    <row r="21679" spans="9:9" ht="17.25" hidden="1" customHeight="1">
      <c r="I21679" s="139"/>
    </row>
    <row r="21680" spans="9:9" ht="17.25" hidden="1" customHeight="1">
      <c r="I21680" s="139"/>
    </row>
    <row r="21681" spans="9:9" ht="17.25" hidden="1" customHeight="1">
      <c r="I21681" s="139"/>
    </row>
    <row r="21682" spans="9:9" ht="17.25" hidden="1" customHeight="1">
      <c r="I21682" s="139"/>
    </row>
    <row r="21683" spans="9:9" ht="17.25" hidden="1" customHeight="1">
      <c r="I21683" s="139"/>
    </row>
    <row r="21684" spans="9:9" ht="17.25" hidden="1" customHeight="1">
      <c r="I21684" s="139"/>
    </row>
    <row r="21685" spans="9:9" ht="17.25" hidden="1" customHeight="1">
      <c r="I21685" s="139"/>
    </row>
    <row r="21686" spans="9:9" ht="17.25" hidden="1" customHeight="1">
      <c r="I21686" s="139"/>
    </row>
    <row r="21687" spans="9:9" ht="17.25" hidden="1" customHeight="1">
      <c r="I21687" s="139"/>
    </row>
    <row r="21688" spans="9:9" ht="17.25" hidden="1" customHeight="1">
      <c r="I21688" s="139"/>
    </row>
    <row r="21689" spans="9:9" ht="17.25" hidden="1" customHeight="1">
      <c r="I21689" s="139"/>
    </row>
    <row r="21690" spans="9:9" ht="17.25" hidden="1" customHeight="1">
      <c r="I21690" s="139"/>
    </row>
    <row r="21691" spans="9:9" ht="17.25" hidden="1" customHeight="1">
      <c r="I21691" s="139"/>
    </row>
    <row r="21692" spans="9:9" ht="17.25" hidden="1" customHeight="1">
      <c r="I21692" s="139"/>
    </row>
    <row r="21693" spans="9:9" ht="17.25" hidden="1" customHeight="1">
      <c r="I21693" s="139"/>
    </row>
    <row r="21694" spans="9:9" ht="17.25" hidden="1" customHeight="1">
      <c r="I21694" s="139"/>
    </row>
    <row r="21695" spans="9:9" ht="17.25" hidden="1" customHeight="1">
      <c r="I21695" s="139"/>
    </row>
    <row r="21696" spans="9:9" ht="17.25" hidden="1" customHeight="1">
      <c r="I21696" s="139"/>
    </row>
    <row r="21697" spans="9:9" ht="17.25" hidden="1" customHeight="1">
      <c r="I21697" s="139"/>
    </row>
    <row r="21698" spans="9:9" ht="17.25" hidden="1" customHeight="1">
      <c r="I21698" s="139"/>
    </row>
    <row r="21699" spans="9:9" ht="17.25" hidden="1" customHeight="1">
      <c r="I21699" s="139"/>
    </row>
    <row r="21700" spans="9:9" ht="17.25" hidden="1" customHeight="1">
      <c r="I21700" s="139"/>
    </row>
    <row r="21701" spans="9:9" ht="17.25" hidden="1" customHeight="1">
      <c r="I21701" s="139"/>
    </row>
    <row r="21702" spans="9:9" ht="17.25" hidden="1" customHeight="1">
      <c r="I21702" s="139"/>
    </row>
    <row r="21703" spans="9:9" ht="17.25" hidden="1" customHeight="1">
      <c r="I21703" s="139"/>
    </row>
    <row r="21704" spans="9:9" ht="17.25" hidden="1" customHeight="1">
      <c r="I21704" s="139"/>
    </row>
    <row r="21705" spans="9:9" ht="17.25" hidden="1" customHeight="1">
      <c r="I21705" s="139"/>
    </row>
    <row r="21706" spans="9:9" ht="17.25" hidden="1" customHeight="1">
      <c r="I21706" s="139"/>
    </row>
    <row r="21707" spans="9:9" ht="17.25" hidden="1" customHeight="1">
      <c r="I21707" s="139"/>
    </row>
    <row r="21708" spans="9:9" ht="17.25" hidden="1" customHeight="1">
      <c r="I21708" s="139"/>
    </row>
    <row r="21709" spans="9:9" ht="17.25" hidden="1" customHeight="1">
      <c r="I21709" s="139"/>
    </row>
    <row r="21710" spans="9:9" ht="17.25" hidden="1" customHeight="1">
      <c r="I21710" s="139"/>
    </row>
    <row r="21711" spans="9:9" ht="17.25" hidden="1" customHeight="1">
      <c r="I21711" s="139"/>
    </row>
    <row r="21712" spans="9:9" ht="17.25" hidden="1" customHeight="1">
      <c r="I21712" s="139"/>
    </row>
    <row r="21713" spans="9:9" ht="17.25" hidden="1" customHeight="1">
      <c r="I21713" s="139"/>
    </row>
    <row r="21714" spans="9:9" ht="17.25" hidden="1" customHeight="1">
      <c r="I21714" s="139"/>
    </row>
    <row r="21715" spans="9:9" ht="17.25" hidden="1" customHeight="1">
      <c r="I21715" s="139"/>
    </row>
    <row r="21716" spans="9:9" ht="17.25" hidden="1" customHeight="1">
      <c r="I21716" s="139"/>
    </row>
    <row r="21717" spans="9:9" ht="17.25" hidden="1" customHeight="1">
      <c r="I21717" s="139"/>
    </row>
    <row r="21718" spans="9:9" ht="17.25" hidden="1" customHeight="1">
      <c r="I21718" s="139"/>
    </row>
    <row r="21719" spans="9:9" ht="17.25" hidden="1" customHeight="1">
      <c r="I21719" s="139"/>
    </row>
    <row r="21720" spans="9:9" ht="17.25" hidden="1" customHeight="1">
      <c r="I21720" s="139"/>
    </row>
    <row r="21721" spans="9:9" ht="17.25" hidden="1" customHeight="1">
      <c r="I21721" s="139"/>
    </row>
    <row r="21722" spans="9:9" ht="17.25" hidden="1" customHeight="1">
      <c r="I21722" s="139"/>
    </row>
    <row r="21723" spans="9:9" ht="17.25" hidden="1" customHeight="1">
      <c r="I21723" s="139"/>
    </row>
    <row r="21724" spans="9:9" ht="17.25" hidden="1" customHeight="1">
      <c r="I21724" s="139"/>
    </row>
    <row r="21725" spans="9:9" ht="17.25" hidden="1" customHeight="1">
      <c r="I21725" s="139"/>
    </row>
    <row r="21726" spans="9:9" ht="17.25" hidden="1" customHeight="1">
      <c r="I21726" s="139"/>
    </row>
    <row r="21727" spans="9:9" ht="17.25" hidden="1" customHeight="1">
      <c r="I21727" s="139"/>
    </row>
    <row r="21728" spans="9:9" ht="17.25" hidden="1" customHeight="1">
      <c r="I21728" s="139"/>
    </row>
    <row r="21729" spans="9:9" ht="17.25" hidden="1" customHeight="1">
      <c r="I21729" s="139"/>
    </row>
    <row r="21730" spans="9:9" ht="17.25" hidden="1" customHeight="1">
      <c r="I21730" s="139"/>
    </row>
    <row r="21731" spans="9:9" ht="17.25" hidden="1" customHeight="1">
      <c r="I21731" s="139"/>
    </row>
    <row r="21732" spans="9:9" ht="17.25" hidden="1" customHeight="1">
      <c r="I21732" s="139"/>
    </row>
    <row r="21733" spans="9:9" ht="17.25" hidden="1" customHeight="1">
      <c r="I21733" s="139"/>
    </row>
    <row r="21734" spans="9:9" ht="17.25" hidden="1" customHeight="1">
      <c r="I21734" s="139"/>
    </row>
    <row r="21735" spans="9:9" ht="17.25" hidden="1" customHeight="1">
      <c r="I21735" s="139"/>
    </row>
    <row r="21736" spans="9:9" ht="17.25" hidden="1" customHeight="1">
      <c r="I21736" s="139"/>
    </row>
    <row r="21737" spans="9:9" ht="17.25" hidden="1" customHeight="1">
      <c r="I21737" s="139"/>
    </row>
    <row r="21738" spans="9:9" ht="17.25" hidden="1" customHeight="1">
      <c r="I21738" s="139"/>
    </row>
    <row r="21739" spans="9:9" ht="17.25" hidden="1" customHeight="1">
      <c r="I21739" s="139"/>
    </row>
    <row r="21740" spans="9:9" ht="17.25" hidden="1" customHeight="1">
      <c r="I21740" s="139"/>
    </row>
    <row r="21741" spans="9:9" ht="17.25" hidden="1" customHeight="1">
      <c r="I21741" s="139"/>
    </row>
    <row r="21742" spans="9:9" ht="17.25" hidden="1" customHeight="1">
      <c r="I21742" s="139"/>
    </row>
    <row r="21743" spans="9:9" ht="17.25" hidden="1" customHeight="1">
      <c r="I21743" s="139"/>
    </row>
    <row r="21744" spans="9:9" ht="17.25" hidden="1" customHeight="1">
      <c r="I21744" s="139"/>
    </row>
    <row r="21745" spans="9:9" ht="17.25" hidden="1" customHeight="1">
      <c r="I21745" s="139"/>
    </row>
    <row r="21746" spans="9:9" ht="17.25" hidden="1" customHeight="1">
      <c r="I21746" s="139"/>
    </row>
    <row r="21747" spans="9:9" ht="17.25" hidden="1" customHeight="1">
      <c r="I21747" s="139"/>
    </row>
    <row r="21748" spans="9:9" ht="17.25" hidden="1" customHeight="1">
      <c r="I21748" s="139"/>
    </row>
    <row r="21749" spans="9:9" ht="17.25" hidden="1" customHeight="1">
      <c r="I21749" s="139"/>
    </row>
    <row r="21750" spans="9:9" ht="17.25" hidden="1" customHeight="1">
      <c r="I21750" s="139"/>
    </row>
    <row r="21751" spans="9:9" ht="17.25" hidden="1" customHeight="1">
      <c r="I21751" s="139"/>
    </row>
    <row r="21752" spans="9:9" ht="17.25" hidden="1" customHeight="1">
      <c r="I21752" s="139"/>
    </row>
    <row r="21753" spans="9:9" ht="17.25" hidden="1" customHeight="1">
      <c r="I21753" s="139"/>
    </row>
    <row r="21754" spans="9:9" ht="17.25" hidden="1" customHeight="1">
      <c r="I21754" s="139"/>
    </row>
    <row r="21755" spans="9:9" ht="17.25" hidden="1" customHeight="1">
      <c r="I21755" s="139"/>
    </row>
    <row r="21756" spans="9:9" ht="17.25" hidden="1" customHeight="1">
      <c r="I21756" s="139"/>
    </row>
    <row r="21757" spans="9:9" ht="17.25" hidden="1" customHeight="1">
      <c r="I21757" s="139"/>
    </row>
    <row r="21758" spans="9:9" ht="17.25" hidden="1" customHeight="1">
      <c r="I21758" s="139"/>
    </row>
    <row r="21759" spans="9:9" ht="17.25" hidden="1" customHeight="1">
      <c r="I21759" s="139"/>
    </row>
    <row r="21760" spans="9:9" ht="17.25" hidden="1" customHeight="1">
      <c r="I21760" s="139"/>
    </row>
    <row r="21761" spans="9:9" ht="17.25" hidden="1" customHeight="1">
      <c r="I21761" s="139"/>
    </row>
    <row r="21762" spans="9:9" ht="17.25" hidden="1" customHeight="1">
      <c r="I21762" s="139"/>
    </row>
    <row r="21763" spans="9:9" ht="17.25" hidden="1" customHeight="1">
      <c r="I21763" s="139"/>
    </row>
    <row r="21764" spans="9:9" ht="17.25" hidden="1" customHeight="1">
      <c r="I21764" s="139"/>
    </row>
    <row r="21765" spans="9:9" ht="17.25" hidden="1" customHeight="1">
      <c r="I21765" s="139"/>
    </row>
    <row r="21766" spans="9:9" ht="17.25" hidden="1" customHeight="1">
      <c r="I21766" s="139"/>
    </row>
    <row r="21767" spans="9:9" ht="17.25" hidden="1" customHeight="1">
      <c r="I21767" s="139"/>
    </row>
    <row r="21768" spans="9:9" ht="17.25" hidden="1" customHeight="1">
      <c r="I21768" s="139"/>
    </row>
    <row r="21769" spans="9:9" ht="17.25" hidden="1" customHeight="1">
      <c r="I21769" s="139"/>
    </row>
    <row r="21770" spans="9:9" ht="17.25" hidden="1" customHeight="1">
      <c r="I21770" s="139"/>
    </row>
    <row r="21771" spans="9:9" ht="17.25" hidden="1" customHeight="1">
      <c r="I21771" s="139"/>
    </row>
    <row r="21772" spans="9:9" ht="17.25" hidden="1" customHeight="1">
      <c r="I21772" s="139"/>
    </row>
    <row r="21773" spans="9:9" ht="17.25" hidden="1" customHeight="1">
      <c r="I21773" s="139"/>
    </row>
    <row r="21774" spans="9:9" ht="17.25" hidden="1" customHeight="1">
      <c r="I21774" s="139"/>
    </row>
    <row r="21775" spans="9:9" ht="17.25" hidden="1" customHeight="1">
      <c r="I21775" s="139"/>
    </row>
    <row r="21776" spans="9:9" ht="17.25" hidden="1" customHeight="1">
      <c r="I21776" s="139"/>
    </row>
    <row r="21777" spans="9:9" ht="17.25" hidden="1" customHeight="1">
      <c r="I21777" s="139"/>
    </row>
    <row r="21778" spans="9:9" ht="17.25" hidden="1" customHeight="1">
      <c r="I21778" s="139"/>
    </row>
    <row r="21779" spans="9:9" ht="17.25" hidden="1" customHeight="1">
      <c r="I21779" s="139"/>
    </row>
    <row r="21780" spans="9:9" ht="17.25" hidden="1" customHeight="1">
      <c r="I21780" s="139"/>
    </row>
    <row r="21781" spans="9:9" ht="17.25" hidden="1" customHeight="1">
      <c r="I21781" s="139"/>
    </row>
    <row r="21782" spans="9:9" ht="17.25" hidden="1" customHeight="1">
      <c r="I21782" s="139"/>
    </row>
    <row r="21783" spans="9:9" ht="17.25" hidden="1" customHeight="1">
      <c r="I21783" s="139"/>
    </row>
    <row r="21784" spans="9:9" ht="17.25" hidden="1" customHeight="1">
      <c r="I21784" s="139"/>
    </row>
    <row r="21785" spans="9:9" ht="17.25" hidden="1" customHeight="1">
      <c r="I21785" s="139"/>
    </row>
    <row r="21786" spans="9:9" ht="17.25" hidden="1" customHeight="1">
      <c r="I21786" s="139"/>
    </row>
    <row r="21787" spans="9:9" ht="17.25" hidden="1" customHeight="1">
      <c r="I21787" s="139"/>
    </row>
    <row r="21788" spans="9:9" ht="17.25" hidden="1" customHeight="1">
      <c r="I21788" s="139"/>
    </row>
    <row r="21789" spans="9:9" ht="17.25" hidden="1" customHeight="1">
      <c r="I21789" s="139"/>
    </row>
    <row r="21790" spans="9:9" ht="17.25" hidden="1" customHeight="1">
      <c r="I21790" s="139"/>
    </row>
    <row r="21791" spans="9:9" ht="17.25" hidden="1" customHeight="1">
      <c r="I21791" s="139"/>
    </row>
    <row r="21792" spans="9:9" ht="17.25" hidden="1" customHeight="1">
      <c r="I21792" s="139"/>
    </row>
    <row r="21793" spans="9:9" ht="17.25" hidden="1" customHeight="1">
      <c r="I21793" s="139"/>
    </row>
    <row r="21794" spans="9:9" ht="17.25" hidden="1" customHeight="1">
      <c r="I21794" s="139"/>
    </row>
    <row r="21795" spans="9:9" ht="17.25" hidden="1" customHeight="1">
      <c r="I21795" s="139"/>
    </row>
    <row r="21796" spans="9:9" ht="17.25" hidden="1" customHeight="1">
      <c r="I21796" s="139"/>
    </row>
    <row r="21797" spans="9:9" ht="17.25" hidden="1" customHeight="1">
      <c r="I21797" s="139"/>
    </row>
    <row r="21798" spans="9:9" ht="17.25" hidden="1" customHeight="1">
      <c r="I21798" s="139"/>
    </row>
    <row r="21799" spans="9:9" ht="17.25" hidden="1" customHeight="1">
      <c r="I21799" s="139"/>
    </row>
    <row r="21800" spans="9:9" ht="17.25" hidden="1" customHeight="1">
      <c r="I21800" s="139"/>
    </row>
    <row r="21801" spans="9:9" ht="17.25" hidden="1" customHeight="1">
      <c r="I21801" s="139"/>
    </row>
    <row r="21802" spans="9:9" ht="17.25" hidden="1" customHeight="1">
      <c r="I21802" s="139"/>
    </row>
    <row r="21803" spans="9:9" ht="17.25" hidden="1" customHeight="1">
      <c r="I21803" s="139"/>
    </row>
    <row r="21804" spans="9:9" ht="17.25" hidden="1" customHeight="1">
      <c r="I21804" s="139"/>
    </row>
    <row r="21805" spans="9:9" ht="17.25" hidden="1" customHeight="1">
      <c r="I21805" s="139"/>
    </row>
    <row r="21806" spans="9:9" ht="17.25" hidden="1" customHeight="1">
      <c r="I21806" s="139"/>
    </row>
    <row r="21807" spans="9:9" ht="17.25" hidden="1" customHeight="1">
      <c r="I21807" s="139"/>
    </row>
    <row r="21808" spans="9:9" ht="17.25" hidden="1" customHeight="1">
      <c r="I21808" s="139"/>
    </row>
    <row r="21809" spans="9:9" ht="17.25" hidden="1" customHeight="1">
      <c r="I21809" s="139"/>
    </row>
    <row r="21810" spans="9:9" ht="17.25" hidden="1" customHeight="1">
      <c r="I21810" s="139"/>
    </row>
    <row r="21811" spans="9:9" ht="17.25" hidden="1" customHeight="1">
      <c r="I21811" s="139"/>
    </row>
    <row r="21812" spans="9:9" ht="17.25" hidden="1" customHeight="1">
      <c r="I21812" s="139"/>
    </row>
    <row r="21813" spans="9:9" ht="17.25" hidden="1" customHeight="1">
      <c r="I21813" s="139"/>
    </row>
    <row r="21814" spans="9:9" ht="17.25" hidden="1" customHeight="1">
      <c r="I21814" s="139"/>
    </row>
    <row r="21815" spans="9:9" ht="17.25" hidden="1" customHeight="1">
      <c r="I21815" s="139"/>
    </row>
    <row r="21816" spans="9:9" ht="17.25" hidden="1" customHeight="1">
      <c r="I21816" s="139"/>
    </row>
    <row r="21817" spans="9:9" ht="17.25" hidden="1" customHeight="1">
      <c r="I21817" s="139"/>
    </row>
    <row r="21818" spans="9:9" ht="17.25" hidden="1" customHeight="1">
      <c r="I21818" s="139"/>
    </row>
    <row r="21819" spans="9:9" ht="17.25" hidden="1" customHeight="1">
      <c r="I21819" s="139"/>
    </row>
    <row r="21820" spans="9:9" ht="17.25" hidden="1" customHeight="1">
      <c r="I21820" s="139"/>
    </row>
    <row r="21821" spans="9:9" ht="17.25" hidden="1" customHeight="1">
      <c r="I21821" s="139"/>
    </row>
    <row r="21822" spans="9:9" ht="17.25" hidden="1" customHeight="1">
      <c r="I21822" s="139"/>
    </row>
    <row r="21823" spans="9:9" ht="17.25" hidden="1" customHeight="1">
      <c r="I21823" s="139"/>
    </row>
    <row r="21824" spans="9:9" ht="17.25" hidden="1" customHeight="1">
      <c r="I21824" s="139"/>
    </row>
    <row r="21825" spans="9:9" ht="17.25" hidden="1" customHeight="1">
      <c r="I21825" s="139"/>
    </row>
    <row r="21826" spans="9:9" ht="17.25" hidden="1" customHeight="1">
      <c r="I21826" s="139"/>
    </row>
    <row r="21827" spans="9:9" ht="17.25" hidden="1" customHeight="1">
      <c r="I21827" s="139"/>
    </row>
    <row r="21828" spans="9:9" ht="17.25" hidden="1" customHeight="1">
      <c r="I21828" s="139"/>
    </row>
    <row r="21829" spans="9:9" ht="17.25" hidden="1" customHeight="1">
      <c r="I21829" s="139"/>
    </row>
    <row r="21830" spans="9:9" ht="17.25" hidden="1" customHeight="1">
      <c r="I21830" s="139"/>
    </row>
    <row r="21831" spans="9:9" ht="17.25" hidden="1" customHeight="1">
      <c r="I21831" s="139"/>
    </row>
    <row r="21832" spans="9:9" ht="17.25" hidden="1" customHeight="1">
      <c r="I21832" s="139"/>
    </row>
    <row r="21833" spans="9:9" ht="17.25" hidden="1" customHeight="1">
      <c r="I21833" s="139"/>
    </row>
    <row r="21834" spans="9:9" ht="17.25" hidden="1" customHeight="1">
      <c r="I21834" s="139"/>
    </row>
    <row r="21835" spans="9:9" ht="17.25" hidden="1" customHeight="1">
      <c r="I21835" s="139"/>
    </row>
    <row r="21836" spans="9:9" ht="17.25" hidden="1" customHeight="1">
      <c r="I21836" s="139"/>
    </row>
    <row r="21837" spans="9:9" ht="17.25" hidden="1" customHeight="1">
      <c r="I21837" s="139"/>
    </row>
    <row r="21838" spans="9:9" ht="17.25" hidden="1" customHeight="1">
      <c r="I21838" s="139"/>
    </row>
    <row r="21839" spans="9:9" ht="17.25" hidden="1" customHeight="1">
      <c r="I21839" s="139"/>
    </row>
    <row r="21840" spans="9:9" ht="17.25" hidden="1" customHeight="1">
      <c r="I21840" s="139"/>
    </row>
    <row r="21841" spans="9:9" ht="17.25" hidden="1" customHeight="1">
      <c r="I21841" s="139"/>
    </row>
    <row r="21842" spans="9:9" ht="17.25" hidden="1" customHeight="1">
      <c r="I21842" s="139"/>
    </row>
    <row r="21843" spans="9:9" ht="17.25" hidden="1" customHeight="1">
      <c r="I21843" s="139"/>
    </row>
    <row r="21844" spans="9:9" ht="17.25" hidden="1" customHeight="1">
      <c r="I21844" s="139"/>
    </row>
    <row r="21845" spans="9:9" ht="17.25" hidden="1" customHeight="1">
      <c r="I21845" s="139"/>
    </row>
    <row r="21846" spans="9:9" ht="17.25" hidden="1" customHeight="1">
      <c r="I21846" s="139"/>
    </row>
    <row r="21847" spans="9:9" ht="17.25" hidden="1" customHeight="1">
      <c r="I21847" s="139"/>
    </row>
    <row r="21848" spans="9:9" ht="17.25" hidden="1" customHeight="1">
      <c r="I21848" s="139"/>
    </row>
    <row r="21849" spans="9:9" ht="17.25" hidden="1" customHeight="1">
      <c r="I21849" s="139"/>
    </row>
    <row r="21850" spans="9:9" ht="17.25" hidden="1" customHeight="1">
      <c r="I21850" s="139"/>
    </row>
    <row r="21851" spans="9:9" ht="17.25" hidden="1" customHeight="1">
      <c r="I21851" s="139"/>
    </row>
    <row r="21852" spans="9:9" ht="17.25" hidden="1" customHeight="1">
      <c r="I21852" s="139"/>
    </row>
    <row r="21853" spans="9:9" ht="17.25" hidden="1" customHeight="1">
      <c r="I21853" s="139"/>
    </row>
    <row r="21854" spans="9:9" ht="17.25" hidden="1" customHeight="1">
      <c r="I21854" s="139"/>
    </row>
    <row r="21855" spans="9:9" ht="17.25" hidden="1" customHeight="1">
      <c r="I21855" s="139"/>
    </row>
    <row r="21856" spans="9:9" ht="17.25" hidden="1" customHeight="1">
      <c r="I21856" s="139"/>
    </row>
    <row r="21857" spans="9:9" ht="17.25" hidden="1" customHeight="1">
      <c r="I21857" s="139"/>
    </row>
    <row r="21858" spans="9:9" ht="17.25" hidden="1" customHeight="1">
      <c r="I21858" s="139"/>
    </row>
    <row r="21859" spans="9:9" ht="17.25" hidden="1" customHeight="1">
      <c r="I21859" s="139"/>
    </row>
    <row r="21860" spans="9:9" ht="17.25" hidden="1" customHeight="1">
      <c r="I21860" s="139"/>
    </row>
    <row r="21861" spans="9:9" ht="17.25" hidden="1" customHeight="1">
      <c r="I21861" s="139"/>
    </row>
    <row r="21862" spans="9:9" ht="17.25" hidden="1" customHeight="1">
      <c r="I21862" s="139"/>
    </row>
    <row r="21863" spans="9:9" ht="17.25" hidden="1" customHeight="1">
      <c r="I21863" s="139"/>
    </row>
    <row r="21864" spans="9:9" ht="17.25" hidden="1" customHeight="1">
      <c r="I21864" s="139"/>
    </row>
    <row r="21865" spans="9:9" ht="17.25" hidden="1" customHeight="1">
      <c r="I21865" s="139"/>
    </row>
    <row r="21866" spans="9:9" ht="17.25" hidden="1" customHeight="1">
      <c r="I21866" s="139"/>
    </row>
    <row r="21867" spans="9:9" ht="17.25" hidden="1" customHeight="1">
      <c r="I21867" s="139"/>
    </row>
    <row r="21868" spans="9:9" ht="17.25" hidden="1" customHeight="1">
      <c r="I21868" s="139"/>
    </row>
    <row r="21869" spans="9:9" ht="17.25" hidden="1" customHeight="1">
      <c r="I21869" s="139"/>
    </row>
    <row r="21870" spans="9:9" ht="17.25" hidden="1" customHeight="1">
      <c r="I21870" s="139"/>
    </row>
    <row r="21871" spans="9:9" ht="17.25" hidden="1" customHeight="1">
      <c r="I21871" s="139"/>
    </row>
    <row r="21872" spans="9:9" ht="17.25" hidden="1" customHeight="1">
      <c r="I21872" s="139"/>
    </row>
    <row r="21873" spans="9:9" ht="17.25" hidden="1" customHeight="1">
      <c r="I21873" s="139"/>
    </row>
    <row r="21874" spans="9:9" ht="17.25" hidden="1" customHeight="1">
      <c r="I21874" s="139"/>
    </row>
    <row r="21875" spans="9:9" ht="17.25" hidden="1" customHeight="1">
      <c r="I21875" s="139"/>
    </row>
    <row r="21876" spans="9:9" ht="17.25" hidden="1" customHeight="1">
      <c r="I21876" s="139"/>
    </row>
    <row r="21877" spans="9:9" ht="17.25" hidden="1" customHeight="1">
      <c r="I21877" s="139"/>
    </row>
    <row r="21878" spans="9:9" ht="17.25" hidden="1" customHeight="1">
      <c r="I21878" s="139"/>
    </row>
    <row r="21879" spans="9:9" ht="17.25" hidden="1" customHeight="1">
      <c r="I21879" s="139"/>
    </row>
    <row r="21880" spans="9:9" ht="17.25" hidden="1" customHeight="1">
      <c r="I21880" s="139"/>
    </row>
    <row r="21881" spans="9:9" ht="17.25" hidden="1" customHeight="1">
      <c r="I21881" s="139"/>
    </row>
    <row r="21882" spans="9:9" ht="17.25" hidden="1" customHeight="1">
      <c r="I21882" s="139"/>
    </row>
    <row r="21883" spans="9:9" ht="17.25" hidden="1" customHeight="1">
      <c r="I21883" s="139"/>
    </row>
    <row r="21884" spans="9:9" ht="17.25" hidden="1" customHeight="1">
      <c r="I21884" s="139"/>
    </row>
    <row r="21885" spans="9:9" ht="17.25" hidden="1" customHeight="1">
      <c r="I21885" s="139"/>
    </row>
    <row r="21886" spans="9:9" ht="17.25" hidden="1" customHeight="1">
      <c r="I21886" s="139"/>
    </row>
    <row r="21887" spans="9:9" ht="17.25" hidden="1" customHeight="1">
      <c r="I21887" s="139"/>
    </row>
    <row r="21888" spans="9:9" ht="17.25" hidden="1" customHeight="1">
      <c r="I21888" s="139"/>
    </row>
    <row r="21889" spans="9:9" ht="17.25" hidden="1" customHeight="1">
      <c r="I21889" s="139"/>
    </row>
    <row r="21890" spans="9:9" ht="17.25" hidden="1" customHeight="1">
      <c r="I21890" s="139"/>
    </row>
    <row r="21891" spans="9:9" ht="17.25" hidden="1" customHeight="1">
      <c r="I21891" s="139"/>
    </row>
    <row r="21892" spans="9:9" ht="17.25" hidden="1" customHeight="1">
      <c r="I21892" s="139"/>
    </row>
    <row r="21893" spans="9:9" ht="17.25" hidden="1" customHeight="1">
      <c r="I21893" s="139"/>
    </row>
    <row r="21894" spans="9:9" ht="17.25" hidden="1" customHeight="1">
      <c r="I21894" s="139"/>
    </row>
    <row r="21895" spans="9:9" ht="17.25" hidden="1" customHeight="1">
      <c r="I21895" s="139"/>
    </row>
    <row r="21896" spans="9:9" ht="17.25" hidden="1" customHeight="1">
      <c r="I21896" s="139"/>
    </row>
    <row r="21897" spans="9:9" ht="17.25" hidden="1" customHeight="1">
      <c r="I21897" s="139"/>
    </row>
    <row r="21898" spans="9:9" ht="17.25" hidden="1" customHeight="1">
      <c r="I21898" s="139"/>
    </row>
    <row r="21899" spans="9:9" ht="17.25" hidden="1" customHeight="1">
      <c r="I21899" s="139"/>
    </row>
    <row r="21900" spans="9:9" ht="17.25" hidden="1" customHeight="1">
      <c r="I21900" s="139"/>
    </row>
    <row r="21901" spans="9:9" ht="17.25" hidden="1" customHeight="1">
      <c r="I21901" s="139"/>
    </row>
    <row r="21902" spans="9:9" ht="17.25" hidden="1" customHeight="1">
      <c r="I21902" s="139"/>
    </row>
    <row r="21903" spans="9:9" ht="17.25" hidden="1" customHeight="1">
      <c r="I21903" s="139"/>
    </row>
    <row r="21904" spans="9:9" ht="17.25" hidden="1" customHeight="1">
      <c r="I21904" s="139"/>
    </row>
    <row r="21905" spans="9:9" ht="17.25" hidden="1" customHeight="1">
      <c r="I21905" s="139"/>
    </row>
    <row r="21906" spans="9:9" ht="17.25" hidden="1" customHeight="1">
      <c r="I21906" s="139"/>
    </row>
    <row r="21907" spans="9:9" ht="17.25" hidden="1" customHeight="1">
      <c r="I21907" s="139"/>
    </row>
    <row r="21908" spans="9:9" ht="17.25" hidden="1" customHeight="1">
      <c r="I21908" s="139"/>
    </row>
    <row r="21909" spans="9:9" ht="17.25" hidden="1" customHeight="1">
      <c r="I21909" s="139"/>
    </row>
    <row r="21910" spans="9:9" ht="17.25" hidden="1" customHeight="1">
      <c r="I21910" s="139"/>
    </row>
    <row r="21911" spans="9:9" ht="17.25" hidden="1" customHeight="1">
      <c r="I21911" s="139"/>
    </row>
    <row r="21912" spans="9:9" ht="17.25" hidden="1" customHeight="1">
      <c r="I21912" s="139"/>
    </row>
    <row r="21913" spans="9:9" ht="17.25" hidden="1" customHeight="1">
      <c r="I21913" s="139"/>
    </row>
    <row r="21914" spans="9:9" ht="17.25" hidden="1" customHeight="1">
      <c r="I21914" s="139"/>
    </row>
    <row r="21915" spans="9:9" ht="17.25" hidden="1" customHeight="1">
      <c r="I21915" s="139"/>
    </row>
    <row r="21916" spans="9:9" ht="17.25" hidden="1" customHeight="1">
      <c r="I21916" s="139"/>
    </row>
    <row r="21917" spans="9:9" ht="17.25" hidden="1" customHeight="1">
      <c r="I21917" s="139"/>
    </row>
    <row r="21918" spans="9:9" ht="17.25" hidden="1" customHeight="1">
      <c r="I21918" s="139"/>
    </row>
    <row r="21919" spans="9:9" ht="17.25" hidden="1" customHeight="1">
      <c r="I21919" s="139"/>
    </row>
    <row r="21920" spans="9:9" ht="17.25" hidden="1" customHeight="1">
      <c r="I21920" s="139"/>
    </row>
    <row r="21921" spans="9:9" ht="17.25" hidden="1" customHeight="1">
      <c r="I21921" s="139"/>
    </row>
    <row r="21922" spans="9:9" ht="17.25" hidden="1" customHeight="1">
      <c r="I21922" s="139"/>
    </row>
    <row r="21923" spans="9:9" ht="17.25" hidden="1" customHeight="1">
      <c r="I21923" s="139"/>
    </row>
    <row r="21924" spans="9:9" ht="17.25" hidden="1" customHeight="1">
      <c r="I21924" s="139"/>
    </row>
    <row r="21925" spans="9:9" ht="17.25" hidden="1" customHeight="1">
      <c r="I21925" s="139"/>
    </row>
    <row r="21926" spans="9:9" ht="17.25" hidden="1" customHeight="1">
      <c r="I21926" s="139"/>
    </row>
    <row r="21927" spans="9:9" ht="17.25" hidden="1" customHeight="1">
      <c r="I21927" s="139"/>
    </row>
    <row r="21928" spans="9:9" ht="17.25" hidden="1" customHeight="1">
      <c r="I21928" s="139"/>
    </row>
    <row r="21929" spans="9:9" ht="17.25" hidden="1" customHeight="1">
      <c r="I21929" s="139"/>
    </row>
    <row r="21930" spans="9:9" ht="17.25" hidden="1" customHeight="1">
      <c r="I21930" s="139"/>
    </row>
    <row r="21931" spans="9:9" ht="17.25" hidden="1" customHeight="1">
      <c r="I21931" s="139"/>
    </row>
    <row r="21932" spans="9:9" ht="17.25" hidden="1" customHeight="1">
      <c r="I21932" s="139"/>
    </row>
    <row r="21933" spans="9:9" ht="17.25" hidden="1" customHeight="1">
      <c r="I21933" s="139"/>
    </row>
    <row r="21934" spans="9:9" ht="17.25" hidden="1" customHeight="1">
      <c r="I21934" s="139"/>
    </row>
    <row r="21935" spans="9:9" ht="17.25" hidden="1" customHeight="1">
      <c r="I21935" s="139"/>
    </row>
    <row r="21936" spans="9:9" ht="17.25" hidden="1" customHeight="1">
      <c r="I21936" s="139"/>
    </row>
    <row r="21937" spans="9:9" ht="17.25" hidden="1" customHeight="1">
      <c r="I21937" s="139"/>
    </row>
    <row r="21938" spans="9:9" ht="17.25" hidden="1" customHeight="1">
      <c r="I21938" s="139"/>
    </row>
    <row r="21939" spans="9:9" ht="17.25" hidden="1" customHeight="1">
      <c r="I21939" s="139"/>
    </row>
    <row r="21940" spans="9:9" ht="17.25" hidden="1" customHeight="1">
      <c r="I21940" s="139"/>
    </row>
    <row r="21941" spans="9:9" ht="17.25" hidden="1" customHeight="1">
      <c r="I21941" s="139"/>
    </row>
    <row r="21942" spans="9:9" ht="17.25" hidden="1" customHeight="1">
      <c r="I21942" s="139"/>
    </row>
    <row r="21943" spans="9:9" ht="17.25" hidden="1" customHeight="1">
      <c r="I21943" s="139"/>
    </row>
    <row r="21944" spans="9:9" ht="17.25" hidden="1" customHeight="1">
      <c r="I21944" s="139"/>
    </row>
    <row r="21945" spans="9:9" ht="17.25" hidden="1" customHeight="1">
      <c r="I21945" s="139"/>
    </row>
    <row r="21946" spans="9:9" ht="17.25" hidden="1" customHeight="1">
      <c r="I21946" s="139"/>
    </row>
    <row r="21947" spans="9:9" ht="17.25" hidden="1" customHeight="1">
      <c r="I21947" s="139"/>
    </row>
    <row r="21948" spans="9:9" ht="17.25" hidden="1" customHeight="1">
      <c r="I21948" s="139"/>
    </row>
    <row r="21949" spans="9:9" ht="17.25" hidden="1" customHeight="1">
      <c r="I21949" s="139"/>
    </row>
    <row r="21950" spans="9:9" ht="17.25" hidden="1" customHeight="1">
      <c r="I21950" s="139"/>
    </row>
    <row r="21951" spans="9:9" ht="17.25" hidden="1" customHeight="1">
      <c r="I21951" s="139"/>
    </row>
    <row r="21952" spans="9:9" ht="17.25" hidden="1" customHeight="1">
      <c r="I21952" s="139"/>
    </row>
    <row r="21953" spans="9:9" ht="17.25" hidden="1" customHeight="1">
      <c r="I21953" s="139"/>
    </row>
    <row r="21954" spans="9:9" ht="17.25" hidden="1" customHeight="1">
      <c r="I21954" s="139"/>
    </row>
    <row r="21955" spans="9:9" ht="17.25" hidden="1" customHeight="1">
      <c r="I21955" s="139"/>
    </row>
    <row r="21956" spans="9:9" ht="17.25" hidden="1" customHeight="1">
      <c r="I21956" s="139"/>
    </row>
    <row r="21957" spans="9:9" ht="17.25" hidden="1" customHeight="1">
      <c r="I21957" s="139"/>
    </row>
    <row r="21958" spans="9:9" ht="17.25" hidden="1" customHeight="1">
      <c r="I21958" s="139"/>
    </row>
    <row r="21959" spans="9:9" ht="17.25" hidden="1" customHeight="1">
      <c r="I21959" s="139"/>
    </row>
    <row r="21960" spans="9:9" ht="17.25" hidden="1" customHeight="1">
      <c r="I21960" s="139"/>
    </row>
    <row r="21961" spans="9:9" ht="17.25" hidden="1" customHeight="1">
      <c r="I21961" s="139"/>
    </row>
    <row r="21962" spans="9:9" ht="17.25" hidden="1" customHeight="1">
      <c r="I21962" s="139"/>
    </row>
    <row r="21963" spans="9:9" ht="17.25" hidden="1" customHeight="1">
      <c r="I21963" s="139"/>
    </row>
    <row r="21964" spans="9:9" ht="17.25" hidden="1" customHeight="1">
      <c r="I21964" s="139"/>
    </row>
    <row r="21965" spans="9:9" ht="17.25" hidden="1" customHeight="1">
      <c r="I21965" s="139"/>
    </row>
    <row r="21966" spans="9:9" ht="17.25" hidden="1" customHeight="1">
      <c r="I21966" s="139"/>
    </row>
    <row r="21967" spans="9:9" ht="17.25" hidden="1" customHeight="1">
      <c r="I21967" s="139"/>
    </row>
    <row r="21968" spans="9:9" ht="17.25" hidden="1" customHeight="1">
      <c r="I21968" s="139"/>
    </row>
    <row r="21969" spans="9:9" ht="17.25" hidden="1" customHeight="1">
      <c r="I21969" s="139"/>
    </row>
    <row r="21970" spans="9:9" ht="17.25" hidden="1" customHeight="1">
      <c r="I21970" s="139"/>
    </row>
    <row r="21971" spans="9:9" ht="17.25" hidden="1" customHeight="1">
      <c r="I21971" s="139"/>
    </row>
    <row r="21972" spans="9:9" ht="17.25" hidden="1" customHeight="1">
      <c r="I21972" s="139"/>
    </row>
    <row r="21973" spans="9:9" ht="17.25" hidden="1" customHeight="1">
      <c r="I21973" s="139"/>
    </row>
    <row r="21974" spans="9:9" ht="17.25" hidden="1" customHeight="1">
      <c r="I21974" s="139"/>
    </row>
    <row r="21975" spans="9:9" ht="17.25" hidden="1" customHeight="1">
      <c r="I21975" s="139"/>
    </row>
    <row r="21976" spans="9:9" ht="17.25" hidden="1" customHeight="1">
      <c r="I21976" s="139"/>
    </row>
    <row r="21977" spans="9:9" ht="17.25" hidden="1" customHeight="1">
      <c r="I21977" s="139"/>
    </row>
    <row r="21978" spans="9:9" ht="17.25" hidden="1" customHeight="1">
      <c r="I21978" s="139"/>
    </row>
    <row r="21979" spans="9:9" ht="17.25" hidden="1" customHeight="1">
      <c r="I21979" s="139"/>
    </row>
    <row r="21980" spans="9:9" ht="17.25" hidden="1" customHeight="1">
      <c r="I21980" s="139"/>
    </row>
    <row r="21981" spans="9:9" ht="17.25" hidden="1" customHeight="1">
      <c r="I21981" s="139"/>
    </row>
    <row r="21982" spans="9:9" ht="17.25" hidden="1" customHeight="1">
      <c r="I21982" s="139"/>
    </row>
    <row r="21983" spans="9:9" ht="17.25" hidden="1" customHeight="1">
      <c r="I21983" s="139"/>
    </row>
    <row r="21984" spans="9:9" ht="17.25" hidden="1" customHeight="1">
      <c r="I21984" s="139"/>
    </row>
    <row r="21985" spans="9:9" ht="17.25" hidden="1" customHeight="1">
      <c r="I21985" s="139"/>
    </row>
    <row r="21986" spans="9:9" ht="17.25" hidden="1" customHeight="1">
      <c r="I21986" s="139"/>
    </row>
    <row r="21987" spans="9:9" ht="17.25" hidden="1" customHeight="1">
      <c r="I21987" s="139"/>
    </row>
    <row r="21988" spans="9:9" ht="17.25" hidden="1" customHeight="1">
      <c r="I21988" s="139"/>
    </row>
    <row r="21989" spans="9:9" ht="17.25" hidden="1" customHeight="1">
      <c r="I21989" s="139"/>
    </row>
    <row r="21990" spans="9:9" ht="17.25" hidden="1" customHeight="1">
      <c r="I21990" s="139"/>
    </row>
    <row r="21991" spans="9:9" ht="17.25" hidden="1" customHeight="1">
      <c r="I21991" s="139"/>
    </row>
    <row r="21992" spans="9:9" ht="17.25" hidden="1" customHeight="1">
      <c r="I21992" s="139"/>
    </row>
    <row r="21993" spans="9:9" ht="17.25" hidden="1" customHeight="1">
      <c r="I21993" s="139"/>
    </row>
    <row r="21994" spans="9:9" ht="17.25" hidden="1" customHeight="1">
      <c r="I21994" s="139"/>
    </row>
    <row r="21995" spans="9:9" ht="17.25" hidden="1" customHeight="1">
      <c r="I21995" s="139"/>
    </row>
    <row r="21996" spans="9:9" ht="17.25" hidden="1" customHeight="1">
      <c r="I21996" s="139"/>
    </row>
    <row r="21997" spans="9:9" ht="17.25" hidden="1" customHeight="1">
      <c r="I21997" s="139"/>
    </row>
    <row r="21998" spans="9:9" ht="17.25" hidden="1" customHeight="1">
      <c r="I21998" s="139"/>
    </row>
    <row r="21999" spans="9:9" ht="17.25" hidden="1" customHeight="1">
      <c r="I21999" s="139"/>
    </row>
    <row r="22000" spans="9:9" ht="17.25" hidden="1" customHeight="1">
      <c r="I22000" s="139"/>
    </row>
    <row r="22001" spans="9:9" ht="17.25" hidden="1" customHeight="1">
      <c r="I22001" s="139"/>
    </row>
    <row r="22002" spans="9:9" ht="17.25" hidden="1" customHeight="1">
      <c r="I22002" s="139"/>
    </row>
    <row r="22003" spans="9:9" ht="17.25" hidden="1" customHeight="1">
      <c r="I22003" s="139"/>
    </row>
    <row r="22004" spans="9:9" ht="17.25" hidden="1" customHeight="1">
      <c r="I22004" s="139"/>
    </row>
    <row r="22005" spans="9:9" ht="17.25" hidden="1" customHeight="1">
      <c r="I22005" s="139"/>
    </row>
    <row r="22006" spans="9:9" ht="17.25" hidden="1" customHeight="1">
      <c r="I22006" s="139"/>
    </row>
    <row r="22007" spans="9:9" ht="17.25" hidden="1" customHeight="1">
      <c r="I22007" s="139"/>
    </row>
    <row r="22008" spans="9:9" ht="17.25" hidden="1" customHeight="1">
      <c r="I22008" s="139"/>
    </row>
    <row r="22009" spans="9:9" ht="17.25" hidden="1" customHeight="1">
      <c r="I22009" s="139"/>
    </row>
    <row r="22010" spans="9:9" ht="17.25" hidden="1" customHeight="1">
      <c r="I22010" s="139"/>
    </row>
    <row r="22011" spans="9:9" ht="17.25" hidden="1" customHeight="1">
      <c r="I22011" s="139"/>
    </row>
    <row r="22012" spans="9:9" ht="17.25" hidden="1" customHeight="1">
      <c r="I22012" s="139"/>
    </row>
    <row r="22013" spans="9:9" ht="17.25" hidden="1" customHeight="1">
      <c r="I22013" s="139"/>
    </row>
    <row r="22014" spans="9:9" ht="17.25" hidden="1" customHeight="1">
      <c r="I22014" s="139"/>
    </row>
    <row r="22015" spans="9:9" ht="17.25" hidden="1" customHeight="1">
      <c r="I22015" s="139"/>
    </row>
    <row r="22016" spans="9:9" ht="17.25" hidden="1" customHeight="1">
      <c r="I22016" s="139"/>
    </row>
    <row r="22017" spans="9:9" ht="17.25" hidden="1" customHeight="1">
      <c r="I22017" s="139"/>
    </row>
    <row r="22018" spans="9:9" ht="17.25" hidden="1" customHeight="1">
      <c r="I22018" s="139"/>
    </row>
    <row r="22019" spans="9:9" ht="17.25" hidden="1" customHeight="1">
      <c r="I22019" s="139"/>
    </row>
    <row r="22020" spans="9:9" ht="17.25" hidden="1" customHeight="1">
      <c r="I22020" s="139"/>
    </row>
    <row r="22021" spans="9:9" ht="17.25" hidden="1" customHeight="1">
      <c r="I22021" s="139"/>
    </row>
    <row r="22022" spans="9:9" ht="17.25" hidden="1" customHeight="1">
      <c r="I22022" s="139"/>
    </row>
    <row r="22023" spans="9:9" ht="17.25" hidden="1" customHeight="1">
      <c r="I22023" s="139"/>
    </row>
    <row r="22024" spans="9:9" ht="17.25" hidden="1" customHeight="1">
      <c r="I22024" s="139"/>
    </row>
    <row r="22025" spans="9:9" ht="17.25" hidden="1" customHeight="1">
      <c r="I22025" s="139"/>
    </row>
    <row r="22026" spans="9:9" ht="17.25" hidden="1" customHeight="1">
      <c r="I22026" s="139"/>
    </row>
    <row r="22027" spans="9:9" ht="17.25" hidden="1" customHeight="1">
      <c r="I22027" s="139"/>
    </row>
    <row r="22028" spans="9:9" ht="17.25" hidden="1" customHeight="1">
      <c r="I22028" s="139"/>
    </row>
    <row r="22029" spans="9:9" ht="17.25" hidden="1" customHeight="1">
      <c r="I22029" s="139"/>
    </row>
    <row r="22030" spans="9:9" ht="17.25" hidden="1" customHeight="1">
      <c r="I22030" s="139"/>
    </row>
    <row r="22031" spans="9:9" ht="17.25" hidden="1" customHeight="1">
      <c r="I22031" s="139"/>
    </row>
    <row r="22032" spans="9:9" ht="17.25" hidden="1" customHeight="1">
      <c r="I22032" s="139"/>
    </row>
    <row r="22033" spans="9:9" ht="17.25" hidden="1" customHeight="1">
      <c r="I22033" s="139"/>
    </row>
    <row r="22034" spans="9:9" ht="17.25" hidden="1" customHeight="1">
      <c r="I22034" s="139"/>
    </row>
    <row r="22035" spans="9:9" ht="17.25" hidden="1" customHeight="1">
      <c r="I22035" s="139"/>
    </row>
    <row r="22036" spans="9:9" ht="17.25" hidden="1" customHeight="1">
      <c r="I22036" s="139"/>
    </row>
    <row r="22037" spans="9:9" ht="17.25" hidden="1" customHeight="1">
      <c r="I22037" s="139"/>
    </row>
    <row r="22038" spans="9:9" ht="17.25" hidden="1" customHeight="1">
      <c r="I22038" s="139"/>
    </row>
    <row r="22039" spans="9:9" ht="17.25" hidden="1" customHeight="1">
      <c r="I22039" s="139"/>
    </row>
    <row r="22040" spans="9:9" ht="17.25" hidden="1" customHeight="1">
      <c r="I22040" s="139"/>
    </row>
    <row r="22041" spans="9:9" ht="17.25" hidden="1" customHeight="1">
      <c r="I22041" s="139"/>
    </row>
    <row r="22042" spans="9:9" ht="17.25" hidden="1" customHeight="1">
      <c r="I22042" s="139"/>
    </row>
    <row r="22043" spans="9:9" ht="17.25" hidden="1" customHeight="1">
      <c r="I22043" s="139"/>
    </row>
    <row r="22044" spans="9:9" ht="17.25" hidden="1" customHeight="1">
      <c r="I22044" s="139"/>
    </row>
    <row r="22045" spans="9:9" ht="17.25" hidden="1" customHeight="1">
      <c r="I22045" s="139"/>
    </row>
    <row r="22046" spans="9:9" ht="17.25" hidden="1" customHeight="1">
      <c r="I22046" s="139"/>
    </row>
    <row r="22047" spans="9:9" ht="17.25" hidden="1" customHeight="1">
      <c r="I22047" s="139"/>
    </row>
    <row r="22048" spans="9:9" ht="17.25" hidden="1" customHeight="1">
      <c r="I22048" s="139"/>
    </row>
    <row r="22049" spans="9:9" ht="17.25" hidden="1" customHeight="1">
      <c r="I22049" s="139"/>
    </row>
    <row r="22050" spans="9:9" ht="17.25" hidden="1" customHeight="1">
      <c r="I22050" s="139"/>
    </row>
    <row r="22051" spans="9:9" ht="17.25" hidden="1" customHeight="1">
      <c r="I22051" s="139"/>
    </row>
    <row r="22052" spans="9:9" ht="17.25" hidden="1" customHeight="1">
      <c r="I22052" s="139"/>
    </row>
    <row r="22053" spans="9:9" ht="17.25" hidden="1" customHeight="1">
      <c r="I22053" s="139"/>
    </row>
    <row r="22054" spans="9:9" ht="17.25" hidden="1" customHeight="1">
      <c r="I22054" s="139"/>
    </row>
    <row r="22055" spans="9:9" ht="17.25" hidden="1" customHeight="1">
      <c r="I22055" s="139"/>
    </row>
    <row r="22056" spans="9:9" ht="17.25" hidden="1" customHeight="1">
      <c r="I22056" s="139"/>
    </row>
    <row r="22057" spans="9:9" ht="17.25" hidden="1" customHeight="1">
      <c r="I22057" s="139"/>
    </row>
    <row r="22058" spans="9:9" ht="17.25" hidden="1" customHeight="1">
      <c r="I22058" s="139"/>
    </row>
    <row r="22059" spans="9:9" ht="17.25" hidden="1" customHeight="1">
      <c r="I22059" s="139"/>
    </row>
    <row r="22060" spans="9:9" ht="17.25" hidden="1" customHeight="1">
      <c r="I22060" s="139"/>
    </row>
    <row r="22061" spans="9:9" ht="17.25" hidden="1" customHeight="1">
      <c r="I22061" s="139"/>
    </row>
    <row r="22062" spans="9:9" ht="17.25" hidden="1" customHeight="1">
      <c r="I22062" s="139"/>
    </row>
    <row r="22063" spans="9:9" ht="17.25" hidden="1" customHeight="1">
      <c r="I22063" s="139"/>
    </row>
    <row r="22064" spans="9:9" ht="17.25" hidden="1" customHeight="1">
      <c r="I22064" s="139"/>
    </row>
    <row r="22065" spans="9:9" ht="17.25" hidden="1" customHeight="1">
      <c r="I22065" s="139"/>
    </row>
    <row r="22066" spans="9:9" ht="17.25" hidden="1" customHeight="1">
      <c r="I22066" s="139"/>
    </row>
    <row r="22067" spans="9:9" ht="17.25" hidden="1" customHeight="1">
      <c r="I22067" s="139"/>
    </row>
    <row r="22068" spans="9:9" ht="17.25" hidden="1" customHeight="1">
      <c r="I22068" s="139"/>
    </row>
    <row r="22069" spans="9:9" ht="17.25" hidden="1" customHeight="1">
      <c r="I22069" s="139"/>
    </row>
    <row r="22070" spans="9:9" ht="17.25" hidden="1" customHeight="1">
      <c r="I22070" s="139"/>
    </row>
    <row r="22071" spans="9:9" ht="17.25" hidden="1" customHeight="1">
      <c r="I22071" s="139"/>
    </row>
    <row r="22072" spans="9:9" ht="17.25" hidden="1" customHeight="1">
      <c r="I22072" s="139"/>
    </row>
    <row r="22073" spans="9:9" ht="17.25" hidden="1" customHeight="1">
      <c r="I22073" s="139"/>
    </row>
    <row r="22074" spans="9:9" ht="17.25" hidden="1" customHeight="1">
      <c r="I22074" s="139"/>
    </row>
    <row r="22075" spans="9:9" ht="17.25" hidden="1" customHeight="1">
      <c r="I22075" s="139"/>
    </row>
    <row r="22076" spans="9:9" ht="17.25" hidden="1" customHeight="1">
      <c r="I22076" s="139"/>
    </row>
    <row r="22077" spans="9:9" ht="17.25" hidden="1" customHeight="1">
      <c r="I22077" s="139"/>
    </row>
    <row r="22078" spans="9:9" ht="17.25" hidden="1" customHeight="1">
      <c r="I22078" s="139"/>
    </row>
    <row r="22079" spans="9:9" ht="17.25" hidden="1" customHeight="1">
      <c r="I22079" s="139"/>
    </row>
    <row r="22080" spans="9:9" ht="17.25" hidden="1" customHeight="1">
      <c r="I22080" s="139"/>
    </row>
    <row r="22081" spans="9:9" ht="17.25" hidden="1" customHeight="1">
      <c r="I22081" s="139"/>
    </row>
    <row r="22082" spans="9:9" ht="17.25" hidden="1" customHeight="1">
      <c r="I22082" s="139"/>
    </row>
    <row r="22083" spans="9:9" ht="17.25" hidden="1" customHeight="1">
      <c r="I22083" s="139"/>
    </row>
    <row r="22084" spans="9:9" ht="17.25" hidden="1" customHeight="1">
      <c r="I22084" s="139"/>
    </row>
    <row r="22085" spans="9:9" ht="17.25" hidden="1" customHeight="1">
      <c r="I22085" s="139"/>
    </row>
    <row r="22086" spans="9:9" ht="17.25" hidden="1" customHeight="1">
      <c r="I22086" s="139"/>
    </row>
    <row r="22087" spans="9:9" ht="17.25" hidden="1" customHeight="1">
      <c r="I22087" s="139"/>
    </row>
    <row r="22088" spans="9:9" ht="17.25" hidden="1" customHeight="1">
      <c r="I22088" s="139"/>
    </row>
    <row r="22089" spans="9:9" ht="17.25" hidden="1" customHeight="1">
      <c r="I22089" s="139"/>
    </row>
    <row r="22090" spans="9:9" ht="17.25" hidden="1" customHeight="1">
      <c r="I22090" s="139"/>
    </row>
    <row r="22091" spans="9:9" ht="17.25" hidden="1" customHeight="1">
      <c r="I22091" s="139"/>
    </row>
    <row r="22092" spans="9:9" ht="17.25" hidden="1" customHeight="1">
      <c r="I22092" s="139"/>
    </row>
    <row r="22093" spans="9:9" ht="17.25" hidden="1" customHeight="1">
      <c r="I22093" s="139"/>
    </row>
    <row r="22094" spans="9:9" ht="17.25" hidden="1" customHeight="1">
      <c r="I22094" s="139"/>
    </row>
    <row r="22095" spans="9:9" ht="17.25" hidden="1" customHeight="1">
      <c r="I22095" s="139"/>
    </row>
    <row r="22096" spans="9:9" ht="17.25" hidden="1" customHeight="1">
      <c r="I22096" s="139"/>
    </row>
    <row r="22097" spans="9:9" ht="17.25" hidden="1" customHeight="1">
      <c r="I22097" s="139"/>
    </row>
    <row r="22098" spans="9:9" ht="17.25" hidden="1" customHeight="1">
      <c r="I22098" s="139"/>
    </row>
    <row r="22099" spans="9:9" ht="17.25" hidden="1" customHeight="1">
      <c r="I22099" s="139"/>
    </row>
    <row r="22100" spans="9:9" ht="17.25" hidden="1" customHeight="1">
      <c r="I22100" s="139"/>
    </row>
    <row r="22101" spans="9:9" ht="17.25" hidden="1" customHeight="1">
      <c r="I22101" s="139"/>
    </row>
    <row r="22102" spans="9:9" ht="17.25" hidden="1" customHeight="1">
      <c r="I22102" s="139"/>
    </row>
    <row r="22103" spans="9:9" ht="17.25" hidden="1" customHeight="1">
      <c r="I22103" s="139"/>
    </row>
    <row r="22104" spans="9:9" ht="17.25" hidden="1" customHeight="1">
      <c r="I22104" s="139"/>
    </row>
    <row r="22105" spans="9:9" ht="17.25" hidden="1" customHeight="1">
      <c r="I22105" s="139"/>
    </row>
    <row r="22106" spans="9:9" ht="17.25" hidden="1" customHeight="1">
      <c r="I22106" s="139"/>
    </row>
    <row r="22107" spans="9:9" ht="17.25" hidden="1" customHeight="1">
      <c r="I22107" s="139"/>
    </row>
    <row r="22108" spans="9:9" ht="17.25" hidden="1" customHeight="1">
      <c r="I22108" s="139"/>
    </row>
    <row r="22109" spans="9:9" ht="17.25" hidden="1" customHeight="1">
      <c r="I22109" s="139"/>
    </row>
    <row r="22110" spans="9:9" ht="17.25" hidden="1" customHeight="1">
      <c r="I22110" s="139"/>
    </row>
    <row r="22111" spans="9:9" ht="17.25" hidden="1" customHeight="1">
      <c r="I22111" s="139"/>
    </row>
    <row r="22112" spans="9:9" ht="17.25" hidden="1" customHeight="1">
      <c r="I22112" s="139"/>
    </row>
    <row r="22113" spans="9:9" ht="17.25" hidden="1" customHeight="1">
      <c r="I22113" s="139"/>
    </row>
    <row r="22114" spans="9:9" ht="17.25" hidden="1" customHeight="1">
      <c r="I22114" s="139"/>
    </row>
    <row r="22115" spans="9:9" ht="17.25" hidden="1" customHeight="1">
      <c r="I22115" s="139"/>
    </row>
    <row r="22116" spans="9:9" ht="17.25" hidden="1" customHeight="1">
      <c r="I22116" s="139"/>
    </row>
    <row r="22117" spans="9:9" ht="17.25" hidden="1" customHeight="1">
      <c r="I22117" s="139"/>
    </row>
    <row r="22118" spans="9:9" ht="17.25" hidden="1" customHeight="1">
      <c r="I22118" s="139"/>
    </row>
    <row r="22119" spans="9:9" ht="17.25" hidden="1" customHeight="1">
      <c r="I22119" s="139"/>
    </row>
    <row r="22120" spans="9:9" ht="17.25" hidden="1" customHeight="1">
      <c r="I22120" s="139"/>
    </row>
    <row r="22121" spans="9:9" ht="17.25" hidden="1" customHeight="1">
      <c r="I22121" s="139"/>
    </row>
    <row r="22122" spans="9:9" ht="17.25" hidden="1" customHeight="1">
      <c r="I22122" s="139"/>
    </row>
    <row r="22123" spans="9:9" ht="17.25" hidden="1" customHeight="1">
      <c r="I22123" s="139"/>
    </row>
    <row r="22124" spans="9:9" ht="17.25" hidden="1" customHeight="1">
      <c r="I22124" s="139"/>
    </row>
    <row r="22125" spans="9:9" ht="17.25" hidden="1" customHeight="1">
      <c r="I22125" s="139"/>
    </row>
    <row r="22126" spans="9:9" ht="17.25" hidden="1" customHeight="1">
      <c r="I22126" s="139"/>
    </row>
    <row r="22127" spans="9:9" ht="17.25" hidden="1" customHeight="1">
      <c r="I22127" s="139"/>
    </row>
    <row r="22128" spans="9:9" ht="17.25" hidden="1" customHeight="1">
      <c r="I22128" s="139"/>
    </row>
    <row r="22129" spans="9:9" ht="17.25" hidden="1" customHeight="1">
      <c r="I22129" s="139"/>
    </row>
    <row r="22130" spans="9:9" ht="17.25" hidden="1" customHeight="1">
      <c r="I22130" s="139"/>
    </row>
    <row r="22131" spans="9:9" ht="17.25" hidden="1" customHeight="1">
      <c r="I22131" s="139"/>
    </row>
    <row r="22132" spans="9:9" ht="17.25" hidden="1" customHeight="1">
      <c r="I22132" s="139"/>
    </row>
    <row r="22133" spans="9:9" ht="17.25" hidden="1" customHeight="1">
      <c r="I22133" s="139"/>
    </row>
    <row r="22134" spans="9:9" ht="17.25" hidden="1" customHeight="1">
      <c r="I22134" s="139"/>
    </row>
    <row r="22135" spans="9:9" ht="17.25" hidden="1" customHeight="1">
      <c r="I22135" s="139"/>
    </row>
    <row r="22136" spans="9:9" ht="17.25" hidden="1" customHeight="1">
      <c r="I22136" s="139"/>
    </row>
    <row r="22137" spans="9:9" ht="17.25" hidden="1" customHeight="1">
      <c r="I22137" s="139"/>
    </row>
    <row r="22138" spans="9:9" ht="17.25" hidden="1" customHeight="1">
      <c r="I22138" s="139"/>
    </row>
    <row r="22139" spans="9:9" ht="17.25" hidden="1" customHeight="1">
      <c r="I22139" s="139"/>
    </row>
    <row r="22140" spans="9:9" ht="17.25" hidden="1" customHeight="1">
      <c r="I22140" s="139"/>
    </row>
    <row r="22141" spans="9:9" ht="17.25" hidden="1" customHeight="1">
      <c r="I22141" s="139"/>
    </row>
    <row r="22142" spans="9:9" ht="17.25" hidden="1" customHeight="1">
      <c r="I22142" s="139"/>
    </row>
    <row r="22143" spans="9:9" ht="17.25" hidden="1" customHeight="1">
      <c r="I22143" s="139"/>
    </row>
    <row r="22144" spans="9:9" ht="17.25" hidden="1" customHeight="1">
      <c r="I22144" s="139"/>
    </row>
    <row r="22145" spans="9:9" ht="17.25" hidden="1" customHeight="1">
      <c r="I22145" s="139"/>
    </row>
    <row r="22146" spans="9:9" ht="17.25" hidden="1" customHeight="1">
      <c r="I22146" s="139"/>
    </row>
    <row r="22147" spans="9:9" ht="17.25" hidden="1" customHeight="1">
      <c r="I22147" s="139"/>
    </row>
    <row r="22148" spans="9:9" ht="17.25" hidden="1" customHeight="1">
      <c r="I22148" s="139"/>
    </row>
    <row r="22149" spans="9:9" ht="17.25" hidden="1" customHeight="1">
      <c r="I22149" s="139"/>
    </row>
    <row r="22150" spans="9:9" ht="17.25" hidden="1" customHeight="1">
      <c r="I22150" s="139"/>
    </row>
    <row r="22151" spans="9:9" ht="17.25" hidden="1" customHeight="1">
      <c r="I22151" s="139"/>
    </row>
    <row r="22152" spans="9:9" ht="17.25" hidden="1" customHeight="1">
      <c r="I22152" s="139"/>
    </row>
    <row r="22153" spans="9:9" ht="17.25" hidden="1" customHeight="1">
      <c r="I22153" s="139"/>
    </row>
    <row r="22154" spans="9:9" ht="17.25" hidden="1" customHeight="1">
      <c r="I22154" s="139"/>
    </row>
    <row r="22155" spans="9:9" ht="17.25" hidden="1" customHeight="1">
      <c r="I22155" s="139"/>
    </row>
    <row r="22156" spans="9:9" ht="17.25" hidden="1" customHeight="1">
      <c r="I22156" s="139"/>
    </row>
    <row r="22157" spans="9:9" ht="17.25" hidden="1" customHeight="1">
      <c r="I22157" s="139"/>
    </row>
    <row r="22158" spans="9:9" ht="17.25" hidden="1" customHeight="1">
      <c r="I22158" s="139"/>
    </row>
    <row r="22159" spans="9:9" ht="17.25" hidden="1" customHeight="1">
      <c r="I22159" s="139"/>
    </row>
    <row r="22160" spans="9:9" ht="17.25" hidden="1" customHeight="1">
      <c r="I22160" s="139"/>
    </row>
    <row r="22161" spans="9:9" ht="17.25" hidden="1" customHeight="1">
      <c r="I22161" s="139"/>
    </row>
    <row r="22162" spans="9:9" ht="17.25" hidden="1" customHeight="1">
      <c r="I22162" s="139"/>
    </row>
    <row r="22163" spans="9:9" ht="17.25" hidden="1" customHeight="1">
      <c r="I22163" s="139"/>
    </row>
    <row r="22164" spans="9:9" ht="17.25" hidden="1" customHeight="1">
      <c r="I22164" s="139"/>
    </row>
    <row r="22165" spans="9:9" ht="17.25" hidden="1" customHeight="1">
      <c r="I22165" s="139"/>
    </row>
    <row r="22166" spans="9:9" ht="17.25" hidden="1" customHeight="1">
      <c r="I22166" s="139"/>
    </row>
    <row r="22167" spans="9:9" ht="17.25" hidden="1" customHeight="1">
      <c r="I22167" s="139"/>
    </row>
    <row r="22168" spans="9:9" ht="17.25" hidden="1" customHeight="1">
      <c r="I22168" s="139"/>
    </row>
    <row r="22169" spans="9:9" ht="17.25" hidden="1" customHeight="1">
      <c r="I22169" s="139"/>
    </row>
    <row r="22170" spans="9:9" ht="17.25" hidden="1" customHeight="1">
      <c r="I22170" s="139"/>
    </row>
    <row r="22171" spans="9:9" ht="17.25" hidden="1" customHeight="1">
      <c r="I22171" s="139"/>
    </row>
    <row r="22172" spans="9:9" ht="17.25" hidden="1" customHeight="1">
      <c r="I22172" s="139"/>
    </row>
    <row r="22173" spans="9:9" ht="17.25" hidden="1" customHeight="1">
      <c r="I22173" s="139"/>
    </row>
    <row r="22174" spans="9:9" ht="17.25" hidden="1" customHeight="1">
      <c r="I22174" s="139"/>
    </row>
    <row r="22175" spans="9:9" ht="17.25" hidden="1" customHeight="1">
      <c r="I22175" s="139"/>
    </row>
    <row r="22176" spans="9:9" ht="17.25" hidden="1" customHeight="1">
      <c r="I22176" s="139"/>
    </row>
    <row r="22177" spans="9:9" ht="17.25" hidden="1" customHeight="1">
      <c r="I22177" s="139"/>
    </row>
    <row r="22178" spans="9:9" ht="17.25" hidden="1" customHeight="1">
      <c r="I22178" s="139"/>
    </row>
    <row r="22179" spans="9:9" ht="17.25" hidden="1" customHeight="1">
      <c r="I22179" s="139"/>
    </row>
    <row r="22180" spans="9:9" ht="17.25" hidden="1" customHeight="1">
      <c r="I22180" s="139"/>
    </row>
    <row r="22181" spans="9:9" ht="17.25" hidden="1" customHeight="1">
      <c r="I22181" s="139"/>
    </row>
    <row r="22182" spans="9:9" ht="17.25" hidden="1" customHeight="1">
      <c r="I22182" s="139"/>
    </row>
    <row r="22183" spans="9:9" ht="17.25" hidden="1" customHeight="1">
      <c r="I22183" s="139"/>
    </row>
    <row r="22184" spans="9:9" ht="17.25" hidden="1" customHeight="1">
      <c r="I22184" s="139"/>
    </row>
    <row r="22185" spans="9:9" ht="17.25" hidden="1" customHeight="1">
      <c r="I22185" s="139"/>
    </row>
    <row r="22186" spans="9:9" ht="17.25" hidden="1" customHeight="1">
      <c r="I22186" s="139"/>
    </row>
    <row r="22187" spans="9:9" ht="17.25" hidden="1" customHeight="1">
      <c r="I22187" s="139"/>
    </row>
    <row r="22188" spans="9:9" ht="17.25" hidden="1" customHeight="1">
      <c r="I22188" s="139"/>
    </row>
    <row r="22189" spans="9:9" ht="17.25" hidden="1" customHeight="1">
      <c r="I22189" s="139"/>
    </row>
    <row r="22190" spans="9:9" ht="17.25" hidden="1" customHeight="1">
      <c r="I22190" s="139"/>
    </row>
    <row r="22191" spans="9:9" ht="17.25" hidden="1" customHeight="1">
      <c r="I22191" s="139"/>
    </row>
    <row r="22192" spans="9:9" ht="17.25" hidden="1" customHeight="1">
      <c r="I22192" s="139"/>
    </row>
    <row r="22193" spans="9:9" ht="17.25" hidden="1" customHeight="1">
      <c r="I22193" s="139"/>
    </row>
    <row r="22194" spans="9:9" ht="17.25" hidden="1" customHeight="1">
      <c r="I22194" s="139"/>
    </row>
    <row r="22195" spans="9:9" ht="17.25" hidden="1" customHeight="1">
      <c r="I22195" s="139"/>
    </row>
    <row r="22196" spans="9:9" ht="17.25" hidden="1" customHeight="1">
      <c r="I22196" s="139"/>
    </row>
    <row r="22197" spans="9:9" ht="17.25" hidden="1" customHeight="1">
      <c r="I22197" s="139"/>
    </row>
    <row r="22198" spans="9:9" ht="17.25" hidden="1" customHeight="1">
      <c r="I22198" s="139"/>
    </row>
    <row r="22199" spans="9:9" ht="17.25" hidden="1" customHeight="1">
      <c r="I22199" s="139"/>
    </row>
    <row r="22200" spans="9:9" ht="17.25" hidden="1" customHeight="1">
      <c r="I22200" s="139"/>
    </row>
    <row r="22201" spans="9:9" ht="17.25" hidden="1" customHeight="1">
      <c r="I22201" s="139"/>
    </row>
    <row r="22202" spans="9:9" ht="17.25" hidden="1" customHeight="1">
      <c r="I22202" s="139"/>
    </row>
    <row r="22203" spans="9:9" ht="17.25" hidden="1" customHeight="1">
      <c r="I22203" s="139"/>
    </row>
    <row r="22204" spans="9:9" ht="17.25" hidden="1" customHeight="1">
      <c r="I22204" s="139"/>
    </row>
    <row r="22205" spans="9:9" ht="17.25" hidden="1" customHeight="1">
      <c r="I22205" s="139"/>
    </row>
    <row r="22206" spans="9:9" ht="17.25" hidden="1" customHeight="1">
      <c r="I22206" s="139"/>
    </row>
    <row r="22207" spans="9:9" ht="17.25" hidden="1" customHeight="1">
      <c r="I22207" s="139"/>
    </row>
    <row r="22208" spans="9:9" ht="17.25" hidden="1" customHeight="1">
      <c r="I22208" s="139"/>
    </row>
    <row r="22209" spans="9:9" ht="17.25" hidden="1" customHeight="1">
      <c r="I22209" s="139"/>
    </row>
    <row r="22210" spans="9:9" ht="17.25" hidden="1" customHeight="1">
      <c r="I22210" s="139"/>
    </row>
    <row r="22211" spans="9:9" ht="17.25" hidden="1" customHeight="1">
      <c r="I22211" s="139"/>
    </row>
    <row r="22212" spans="9:9" ht="17.25" hidden="1" customHeight="1">
      <c r="I22212" s="139"/>
    </row>
    <row r="22213" spans="9:9" ht="17.25" hidden="1" customHeight="1">
      <c r="I22213" s="139"/>
    </row>
    <row r="22214" spans="9:9" ht="17.25" hidden="1" customHeight="1">
      <c r="I22214" s="139"/>
    </row>
    <row r="22215" spans="9:9" ht="17.25" hidden="1" customHeight="1">
      <c r="I22215" s="139"/>
    </row>
    <row r="22216" spans="9:9" ht="17.25" hidden="1" customHeight="1">
      <c r="I22216" s="139"/>
    </row>
    <row r="22217" spans="9:9" ht="17.25" hidden="1" customHeight="1">
      <c r="I22217" s="139"/>
    </row>
    <row r="22218" spans="9:9" ht="17.25" hidden="1" customHeight="1">
      <c r="I22218" s="139"/>
    </row>
    <row r="22219" spans="9:9" ht="17.25" hidden="1" customHeight="1">
      <c r="I22219" s="139"/>
    </row>
    <row r="22220" spans="9:9" ht="17.25" hidden="1" customHeight="1">
      <c r="I22220" s="139"/>
    </row>
    <row r="22221" spans="9:9" ht="17.25" hidden="1" customHeight="1">
      <c r="I22221" s="139"/>
    </row>
    <row r="22222" spans="9:9" ht="17.25" hidden="1" customHeight="1">
      <c r="I22222" s="139"/>
    </row>
    <row r="22223" spans="9:9" ht="17.25" hidden="1" customHeight="1">
      <c r="I22223" s="139"/>
    </row>
    <row r="22224" spans="9:9" ht="17.25" hidden="1" customHeight="1">
      <c r="I22224" s="139"/>
    </row>
    <row r="22225" spans="9:9" ht="17.25" hidden="1" customHeight="1">
      <c r="I22225" s="139"/>
    </row>
    <row r="22226" spans="9:9" ht="17.25" hidden="1" customHeight="1">
      <c r="I22226" s="139"/>
    </row>
    <row r="22227" spans="9:9" ht="17.25" hidden="1" customHeight="1">
      <c r="I22227" s="139"/>
    </row>
    <row r="22228" spans="9:9" ht="17.25" hidden="1" customHeight="1">
      <c r="I22228" s="139"/>
    </row>
    <row r="22229" spans="9:9" ht="17.25" hidden="1" customHeight="1">
      <c r="I22229" s="139"/>
    </row>
    <row r="22230" spans="9:9" ht="17.25" hidden="1" customHeight="1">
      <c r="I22230" s="139"/>
    </row>
    <row r="22231" spans="9:9" ht="17.25" hidden="1" customHeight="1">
      <c r="I22231" s="139"/>
    </row>
    <row r="22232" spans="9:9" ht="17.25" hidden="1" customHeight="1">
      <c r="I22232" s="139"/>
    </row>
    <row r="22233" spans="9:9" ht="17.25" hidden="1" customHeight="1">
      <c r="I22233" s="139"/>
    </row>
    <row r="22234" spans="9:9" ht="17.25" hidden="1" customHeight="1">
      <c r="I22234" s="139"/>
    </row>
    <row r="22235" spans="9:9" ht="17.25" hidden="1" customHeight="1">
      <c r="I22235" s="139"/>
    </row>
    <row r="22236" spans="9:9" ht="17.25" hidden="1" customHeight="1">
      <c r="I22236" s="139"/>
    </row>
    <row r="22237" spans="9:9" ht="17.25" hidden="1" customHeight="1">
      <c r="I22237" s="139"/>
    </row>
    <row r="22238" spans="9:9" ht="17.25" hidden="1" customHeight="1">
      <c r="I22238" s="139"/>
    </row>
    <row r="22239" spans="9:9" ht="17.25" hidden="1" customHeight="1">
      <c r="I22239" s="139"/>
    </row>
    <row r="22240" spans="9:9" ht="17.25" hidden="1" customHeight="1">
      <c r="I22240" s="139"/>
    </row>
    <row r="22241" spans="9:9" ht="17.25" hidden="1" customHeight="1">
      <c r="I22241" s="139"/>
    </row>
    <row r="22242" spans="9:9" ht="17.25" hidden="1" customHeight="1">
      <c r="I22242" s="139"/>
    </row>
    <row r="22243" spans="9:9" ht="17.25" hidden="1" customHeight="1">
      <c r="I22243" s="139"/>
    </row>
    <row r="22244" spans="9:9" ht="17.25" hidden="1" customHeight="1">
      <c r="I22244" s="139"/>
    </row>
    <row r="22245" spans="9:9" ht="17.25" hidden="1" customHeight="1">
      <c r="I22245" s="139"/>
    </row>
    <row r="22246" spans="9:9" ht="17.25" hidden="1" customHeight="1">
      <c r="I22246" s="139"/>
    </row>
    <row r="22247" spans="9:9" ht="17.25" hidden="1" customHeight="1">
      <c r="I22247" s="139"/>
    </row>
    <row r="22248" spans="9:9" ht="17.25" hidden="1" customHeight="1">
      <c r="I22248" s="139"/>
    </row>
    <row r="22249" spans="9:9" ht="17.25" hidden="1" customHeight="1">
      <c r="I22249" s="139"/>
    </row>
    <row r="22250" spans="9:9" ht="17.25" hidden="1" customHeight="1">
      <c r="I22250" s="139"/>
    </row>
    <row r="22251" spans="9:9" ht="17.25" hidden="1" customHeight="1">
      <c r="I22251" s="139"/>
    </row>
    <row r="22252" spans="9:9" ht="17.25" hidden="1" customHeight="1">
      <c r="I22252" s="139"/>
    </row>
    <row r="22253" spans="9:9" ht="17.25" hidden="1" customHeight="1">
      <c r="I22253" s="139"/>
    </row>
    <row r="22254" spans="9:9" ht="17.25" hidden="1" customHeight="1">
      <c r="I22254" s="139"/>
    </row>
    <row r="22255" spans="9:9" ht="17.25" hidden="1" customHeight="1">
      <c r="I22255" s="139"/>
    </row>
    <row r="22256" spans="9:9" ht="17.25" hidden="1" customHeight="1">
      <c r="I22256" s="139"/>
    </row>
    <row r="22257" spans="9:9" ht="17.25" hidden="1" customHeight="1">
      <c r="I22257" s="139"/>
    </row>
    <row r="22258" spans="9:9" ht="17.25" hidden="1" customHeight="1">
      <c r="I22258" s="139"/>
    </row>
    <row r="22259" spans="9:9" ht="17.25" hidden="1" customHeight="1">
      <c r="I22259" s="139"/>
    </row>
    <row r="22260" spans="9:9" ht="17.25" hidden="1" customHeight="1">
      <c r="I22260" s="139"/>
    </row>
    <row r="22261" spans="9:9" ht="17.25" hidden="1" customHeight="1">
      <c r="I22261" s="139"/>
    </row>
    <row r="22262" spans="9:9" ht="17.25" hidden="1" customHeight="1">
      <c r="I22262" s="139"/>
    </row>
    <row r="22263" spans="9:9" ht="17.25" hidden="1" customHeight="1">
      <c r="I22263" s="139"/>
    </row>
    <row r="22264" spans="9:9" ht="17.25" hidden="1" customHeight="1">
      <c r="I22264" s="139"/>
    </row>
    <row r="22265" spans="9:9" ht="17.25" hidden="1" customHeight="1">
      <c r="I22265" s="139"/>
    </row>
    <row r="22266" spans="9:9" ht="17.25" hidden="1" customHeight="1">
      <c r="I22266" s="139"/>
    </row>
    <row r="22267" spans="9:9" ht="17.25" hidden="1" customHeight="1">
      <c r="I22267" s="139"/>
    </row>
    <row r="22268" spans="9:9" ht="17.25" hidden="1" customHeight="1">
      <c r="I22268" s="139"/>
    </row>
    <row r="22269" spans="9:9" ht="17.25" hidden="1" customHeight="1">
      <c r="I22269" s="139"/>
    </row>
    <row r="22270" spans="9:9" ht="17.25" hidden="1" customHeight="1">
      <c r="I22270" s="139"/>
    </row>
    <row r="22271" spans="9:9" ht="17.25" hidden="1" customHeight="1">
      <c r="I22271" s="139"/>
    </row>
    <row r="22272" spans="9:9" ht="17.25" hidden="1" customHeight="1">
      <c r="I22272" s="139"/>
    </row>
    <row r="22273" spans="9:9" ht="17.25" hidden="1" customHeight="1">
      <c r="I22273" s="139"/>
    </row>
    <row r="22274" spans="9:9" ht="17.25" hidden="1" customHeight="1">
      <c r="I22274" s="139"/>
    </row>
    <row r="22275" spans="9:9" ht="17.25" hidden="1" customHeight="1">
      <c r="I22275" s="139"/>
    </row>
    <row r="22276" spans="9:9" ht="17.25" hidden="1" customHeight="1">
      <c r="I22276" s="139"/>
    </row>
    <row r="22277" spans="9:9" ht="17.25" hidden="1" customHeight="1">
      <c r="I22277" s="139"/>
    </row>
    <row r="22278" spans="9:9" ht="17.25" hidden="1" customHeight="1">
      <c r="I22278" s="139"/>
    </row>
    <row r="22279" spans="9:9" ht="17.25" hidden="1" customHeight="1">
      <c r="I22279" s="139"/>
    </row>
    <row r="22280" spans="9:9" ht="17.25" hidden="1" customHeight="1">
      <c r="I22280" s="139"/>
    </row>
    <row r="22281" spans="9:9" ht="17.25" hidden="1" customHeight="1">
      <c r="I22281" s="139"/>
    </row>
    <row r="22282" spans="9:9" ht="17.25" hidden="1" customHeight="1">
      <c r="I22282" s="139"/>
    </row>
    <row r="22283" spans="9:9" ht="17.25" hidden="1" customHeight="1">
      <c r="I22283" s="139"/>
    </row>
    <row r="22284" spans="9:9" ht="17.25" hidden="1" customHeight="1">
      <c r="I22284" s="139"/>
    </row>
    <row r="22285" spans="9:9" ht="17.25" hidden="1" customHeight="1">
      <c r="I22285" s="139"/>
    </row>
    <row r="22286" spans="9:9" ht="17.25" hidden="1" customHeight="1">
      <c r="I22286" s="139"/>
    </row>
    <row r="22287" spans="9:9" ht="17.25" hidden="1" customHeight="1">
      <c r="I22287" s="139"/>
    </row>
    <row r="22288" spans="9:9" ht="17.25" hidden="1" customHeight="1">
      <c r="I22288" s="139"/>
    </row>
    <row r="22289" spans="9:9" ht="17.25" hidden="1" customHeight="1">
      <c r="I22289" s="139"/>
    </row>
    <row r="22290" spans="9:9" ht="17.25" hidden="1" customHeight="1">
      <c r="I22290" s="139"/>
    </row>
    <row r="22291" spans="9:9" ht="17.25" hidden="1" customHeight="1">
      <c r="I22291" s="139"/>
    </row>
    <row r="22292" spans="9:9" ht="17.25" hidden="1" customHeight="1">
      <c r="I22292" s="139"/>
    </row>
    <row r="22293" spans="9:9" ht="17.25" hidden="1" customHeight="1">
      <c r="I22293" s="139"/>
    </row>
    <row r="22294" spans="9:9" ht="17.25" hidden="1" customHeight="1">
      <c r="I22294" s="139"/>
    </row>
    <row r="22295" spans="9:9" ht="17.25" hidden="1" customHeight="1">
      <c r="I22295" s="139"/>
    </row>
    <row r="22296" spans="9:9" ht="17.25" hidden="1" customHeight="1">
      <c r="I22296" s="139"/>
    </row>
    <row r="22297" spans="9:9" ht="17.25" hidden="1" customHeight="1">
      <c r="I22297" s="139"/>
    </row>
    <row r="22298" spans="9:9" ht="17.25" hidden="1" customHeight="1">
      <c r="I22298" s="139"/>
    </row>
    <row r="22299" spans="9:9" ht="17.25" hidden="1" customHeight="1">
      <c r="I22299" s="139"/>
    </row>
    <row r="22300" spans="9:9" ht="17.25" hidden="1" customHeight="1">
      <c r="I22300" s="139"/>
    </row>
    <row r="22301" spans="9:9" ht="17.25" hidden="1" customHeight="1">
      <c r="I22301" s="139"/>
    </row>
    <row r="22302" spans="9:9" ht="17.25" hidden="1" customHeight="1">
      <c r="I22302" s="139"/>
    </row>
    <row r="22303" spans="9:9" ht="17.25" hidden="1" customHeight="1">
      <c r="I22303" s="139"/>
    </row>
    <row r="22304" spans="9:9" ht="17.25" hidden="1" customHeight="1">
      <c r="I22304" s="139"/>
    </row>
    <row r="22305" spans="9:9" ht="17.25" hidden="1" customHeight="1">
      <c r="I22305" s="139"/>
    </row>
    <row r="22306" spans="9:9" ht="17.25" hidden="1" customHeight="1">
      <c r="I22306" s="139"/>
    </row>
    <row r="22307" spans="9:9" ht="17.25" hidden="1" customHeight="1">
      <c r="I22307" s="139"/>
    </row>
    <row r="22308" spans="9:9" ht="17.25" hidden="1" customHeight="1">
      <c r="I22308" s="139"/>
    </row>
    <row r="22309" spans="9:9" ht="17.25" hidden="1" customHeight="1">
      <c r="I22309" s="139"/>
    </row>
    <row r="22310" spans="9:9" ht="17.25" hidden="1" customHeight="1">
      <c r="I22310" s="139"/>
    </row>
    <row r="22311" spans="9:9" ht="17.25" hidden="1" customHeight="1">
      <c r="I22311" s="139"/>
    </row>
    <row r="22312" spans="9:9" ht="17.25" hidden="1" customHeight="1">
      <c r="I22312" s="139"/>
    </row>
    <row r="22313" spans="9:9" ht="17.25" hidden="1" customHeight="1">
      <c r="I22313" s="139"/>
    </row>
    <row r="22314" spans="9:9" ht="17.25" hidden="1" customHeight="1">
      <c r="I22314" s="139"/>
    </row>
    <row r="22315" spans="9:9" ht="17.25" hidden="1" customHeight="1">
      <c r="I22315" s="139"/>
    </row>
    <row r="22316" spans="9:9" ht="17.25" hidden="1" customHeight="1">
      <c r="I22316" s="139"/>
    </row>
    <row r="22317" spans="9:9" ht="17.25" hidden="1" customHeight="1">
      <c r="I22317" s="139"/>
    </row>
    <row r="22318" spans="9:9" ht="17.25" hidden="1" customHeight="1">
      <c r="I22318" s="139"/>
    </row>
    <row r="22319" spans="9:9" ht="17.25" hidden="1" customHeight="1">
      <c r="I22319" s="139"/>
    </row>
    <row r="22320" spans="9:9" ht="17.25" hidden="1" customHeight="1">
      <c r="I22320" s="139"/>
    </row>
    <row r="22321" spans="9:9" ht="17.25" hidden="1" customHeight="1">
      <c r="I22321" s="139"/>
    </row>
    <row r="22322" spans="9:9" ht="17.25" hidden="1" customHeight="1">
      <c r="I22322" s="139"/>
    </row>
    <row r="22323" spans="9:9" ht="17.25" hidden="1" customHeight="1">
      <c r="I22323" s="139"/>
    </row>
    <row r="22324" spans="9:9" ht="17.25" hidden="1" customHeight="1">
      <c r="I22324" s="139"/>
    </row>
    <row r="22325" spans="9:9" ht="17.25" hidden="1" customHeight="1">
      <c r="I22325" s="139"/>
    </row>
    <row r="22326" spans="9:9" ht="17.25" hidden="1" customHeight="1">
      <c r="I22326" s="139"/>
    </row>
    <row r="22327" spans="9:9" ht="17.25" hidden="1" customHeight="1">
      <c r="I22327" s="139"/>
    </row>
    <row r="22328" spans="9:9" ht="17.25" hidden="1" customHeight="1">
      <c r="I22328" s="139"/>
    </row>
    <row r="22329" spans="9:9" ht="17.25" hidden="1" customHeight="1">
      <c r="I22329" s="139"/>
    </row>
    <row r="22330" spans="9:9" ht="17.25" hidden="1" customHeight="1">
      <c r="I22330" s="139"/>
    </row>
    <row r="22331" spans="9:9" ht="17.25" hidden="1" customHeight="1">
      <c r="I22331" s="139"/>
    </row>
    <row r="22332" spans="9:9" ht="17.25" hidden="1" customHeight="1">
      <c r="I22332" s="139"/>
    </row>
    <row r="22333" spans="9:9" ht="17.25" hidden="1" customHeight="1">
      <c r="I22333" s="139"/>
    </row>
    <row r="22334" spans="9:9" ht="17.25" hidden="1" customHeight="1">
      <c r="I22334" s="139"/>
    </row>
    <row r="22335" spans="9:9" ht="17.25" hidden="1" customHeight="1">
      <c r="I22335" s="139"/>
    </row>
    <row r="22336" spans="9:9" ht="17.25" hidden="1" customHeight="1">
      <c r="I22336" s="139"/>
    </row>
    <row r="22337" spans="9:9" ht="17.25" hidden="1" customHeight="1">
      <c r="I22337" s="139"/>
    </row>
    <row r="22338" spans="9:9" ht="17.25" hidden="1" customHeight="1">
      <c r="I22338" s="139"/>
    </row>
    <row r="22339" spans="9:9" ht="17.25" hidden="1" customHeight="1">
      <c r="I22339" s="139"/>
    </row>
    <row r="22340" spans="9:9" ht="17.25" hidden="1" customHeight="1">
      <c r="I22340" s="139"/>
    </row>
    <row r="22341" spans="9:9" ht="17.25" hidden="1" customHeight="1">
      <c r="I22341" s="139"/>
    </row>
    <row r="22342" spans="9:9" ht="17.25" hidden="1" customHeight="1">
      <c r="I22342" s="139"/>
    </row>
    <row r="22343" spans="9:9" ht="17.25" hidden="1" customHeight="1">
      <c r="I22343" s="139"/>
    </row>
    <row r="22344" spans="9:9" ht="17.25" hidden="1" customHeight="1">
      <c r="I22344" s="139"/>
    </row>
    <row r="22345" spans="9:9" ht="17.25" hidden="1" customHeight="1">
      <c r="I22345" s="139"/>
    </row>
    <row r="22346" spans="9:9" ht="17.25" hidden="1" customHeight="1">
      <c r="I22346" s="139"/>
    </row>
    <row r="22347" spans="9:9" ht="17.25" hidden="1" customHeight="1">
      <c r="I22347" s="139"/>
    </row>
    <row r="22348" spans="9:9" ht="17.25" hidden="1" customHeight="1">
      <c r="I22348" s="139"/>
    </row>
    <row r="22349" spans="9:9" ht="17.25" hidden="1" customHeight="1">
      <c r="I22349" s="139"/>
    </row>
    <row r="22350" spans="9:9" ht="17.25" hidden="1" customHeight="1">
      <c r="I22350" s="139"/>
    </row>
    <row r="22351" spans="9:9" ht="17.25" hidden="1" customHeight="1">
      <c r="I22351" s="139"/>
    </row>
    <row r="22352" spans="9:9" ht="17.25" hidden="1" customHeight="1">
      <c r="I22352" s="139"/>
    </row>
    <row r="22353" spans="9:9" ht="17.25" hidden="1" customHeight="1">
      <c r="I22353" s="139"/>
    </row>
    <row r="22354" spans="9:9" ht="17.25" hidden="1" customHeight="1">
      <c r="I22354" s="139"/>
    </row>
    <row r="22355" spans="9:9" ht="17.25" hidden="1" customHeight="1">
      <c r="I22355" s="139"/>
    </row>
    <row r="22356" spans="9:9" ht="17.25" hidden="1" customHeight="1">
      <c r="I22356" s="139"/>
    </row>
    <row r="22357" spans="9:9" ht="17.25" hidden="1" customHeight="1">
      <c r="I22357" s="139"/>
    </row>
    <row r="22358" spans="9:9" ht="17.25" hidden="1" customHeight="1">
      <c r="I22358" s="139"/>
    </row>
    <row r="22359" spans="9:9" ht="17.25" hidden="1" customHeight="1">
      <c r="I22359" s="139"/>
    </row>
    <row r="22360" spans="9:9" ht="17.25" hidden="1" customHeight="1">
      <c r="I22360" s="139"/>
    </row>
    <row r="22361" spans="9:9" ht="17.25" hidden="1" customHeight="1">
      <c r="I22361" s="139"/>
    </row>
    <row r="22362" spans="9:9" ht="17.25" hidden="1" customHeight="1">
      <c r="I22362" s="139"/>
    </row>
    <row r="22363" spans="9:9" ht="17.25" hidden="1" customHeight="1">
      <c r="I22363" s="139"/>
    </row>
    <row r="22364" spans="9:9" ht="17.25" hidden="1" customHeight="1">
      <c r="I22364" s="139"/>
    </row>
    <row r="22365" spans="9:9" ht="17.25" hidden="1" customHeight="1">
      <c r="I22365" s="139"/>
    </row>
    <row r="22366" spans="9:9" ht="17.25" hidden="1" customHeight="1">
      <c r="I22366" s="139"/>
    </row>
    <row r="22367" spans="9:9" ht="17.25" hidden="1" customHeight="1">
      <c r="I22367" s="139"/>
    </row>
    <row r="22368" spans="9:9" ht="17.25" hidden="1" customHeight="1">
      <c r="I22368" s="139"/>
    </row>
    <row r="22369" spans="9:9" ht="17.25" hidden="1" customHeight="1">
      <c r="I22369" s="139"/>
    </row>
    <row r="22370" spans="9:9" ht="17.25" hidden="1" customHeight="1">
      <c r="I22370" s="139"/>
    </row>
    <row r="22371" spans="9:9" ht="17.25" hidden="1" customHeight="1">
      <c r="I22371" s="139"/>
    </row>
    <row r="22372" spans="9:9" ht="17.25" hidden="1" customHeight="1">
      <c r="I22372" s="139"/>
    </row>
    <row r="22373" spans="9:9" ht="17.25" hidden="1" customHeight="1">
      <c r="I22373" s="139"/>
    </row>
    <row r="22374" spans="9:9" ht="17.25" hidden="1" customHeight="1">
      <c r="I22374" s="139"/>
    </row>
    <row r="22375" spans="9:9" ht="17.25" hidden="1" customHeight="1">
      <c r="I22375" s="139"/>
    </row>
    <row r="22376" spans="9:9" ht="17.25" hidden="1" customHeight="1">
      <c r="I22376" s="139"/>
    </row>
    <row r="22377" spans="9:9" ht="17.25" hidden="1" customHeight="1">
      <c r="I22377" s="139"/>
    </row>
    <row r="22378" spans="9:9" ht="17.25" hidden="1" customHeight="1">
      <c r="I22378" s="139"/>
    </row>
    <row r="22379" spans="9:9" ht="17.25" hidden="1" customHeight="1">
      <c r="I22379" s="139"/>
    </row>
    <row r="22380" spans="9:9" ht="17.25" hidden="1" customHeight="1">
      <c r="I22380" s="139"/>
    </row>
    <row r="22381" spans="9:9" ht="17.25" hidden="1" customHeight="1">
      <c r="I22381" s="139"/>
    </row>
    <row r="22382" spans="9:9" ht="17.25" hidden="1" customHeight="1">
      <c r="I22382" s="139"/>
    </row>
    <row r="22383" spans="9:9" ht="17.25" hidden="1" customHeight="1">
      <c r="I22383" s="139"/>
    </row>
    <row r="22384" spans="9:9" ht="17.25" hidden="1" customHeight="1">
      <c r="I22384" s="139"/>
    </row>
    <row r="22385" spans="9:9" ht="17.25" hidden="1" customHeight="1">
      <c r="I22385" s="139"/>
    </row>
    <row r="22386" spans="9:9" ht="17.25" hidden="1" customHeight="1">
      <c r="I22386" s="139"/>
    </row>
    <row r="22387" spans="9:9" ht="17.25" hidden="1" customHeight="1">
      <c r="I22387" s="139"/>
    </row>
    <row r="22388" spans="9:9" ht="17.25" hidden="1" customHeight="1">
      <c r="I22388" s="139"/>
    </row>
    <row r="22389" spans="9:9" ht="17.25" hidden="1" customHeight="1">
      <c r="I22389" s="139"/>
    </row>
    <row r="22390" spans="9:9" ht="17.25" hidden="1" customHeight="1">
      <c r="I22390" s="139"/>
    </row>
    <row r="22391" spans="9:9" ht="17.25" hidden="1" customHeight="1">
      <c r="I22391" s="139"/>
    </row>
    <row r="22392" spans="9:9" ht="17.25" hidden="1" customHeight="1">
      <c r="I22392" s="139"/>
    </row>
    <row r="22393" spans="9:9" ht="17.25" hidden="1" customHeight="1">
      <c r="I22393" s="139"/>
    </row>
    <row r="22394" spans="9:9" ht="17.25" hidden="1" customHeight="1">
      <c r="I22394" s="139"/>
    </row>
    <row r="22395" spans="9:9" ht="17.25" hidden="1" customHeight="1">
      <c r="I22395" s="139"/>
    </row>
    <row r="22396" spans="9:9" ht="17.25" hidden="1" customHeight="1">
      <c r="I22396" s="139"/>
    </row>
    <row r="22397" spans="9:9" ht="17.25" hidden="1" customHeight="1">
      <c r="I22397" s="139"/>
    </row>
    <row r="22398" spans="9:9" ht="17.25" hidden="1" customHeight="1">
      <c r="I22398" s="139"/>
    </row>
    <row r="22399" spans="9:9" ht="17.25" hidden="1" customHeight="1">
      <c r="I22399" s="139"/>
    </row>
    <row r="22400" spans="9:9" ht="17.25" hidden="1" customHeight="1">
      <c r="I22400" s="139"/>
    </row>
    <row r="22401" spans="9:9" ht="17.25" hidden="1" customHeight="1">
      <c r="I22401" s="139"/>
    </row>
    <row r="22402" spans="9:9" ht="17.25" hidden="1" customHeight="1">
      <c r="I22402" s="139"/>
    </row>
    <row r="22403" spans="9:9" ht="17.25" hidden="1" customHeight="1">
      <c r="I22403" s="139"/>
    </row>
    <row r="22404" spans="9:9" ht="17.25" hidden="1" customHeight="1">
      <c r="I22404" s="139"/>
    </row>
    <row r="22405" spans="9:9" ht="17.25" hidden="1" customHeight="1">
      <c r="I22405" s="139"/>
    </row>
    <row r="22406" spans="9:9" ht="17.25" hidden="1" customHeight="1">
      <c r="I22406" s="139"/>
    </row>
    <row r="22407" spans="9:9" ht="17.25" hidden="1" customHeight="1">
      <c r="I22407" s="139"/>
    </row>
    <row r="22408" spans="9:9" ht="17.25" hidden="1" customHeight="1">
      <c r="I22408" s="139"/>
    </row>
    <row r="22409" spans="9:9" ht="17.25" hidden="1" customHeight="1">
      <c r="I22409" s="139"/>
    </row>
    <row r="22410" spans="9:9" ht="17.25" hidden="1" customHeight="1">
      <c r="I22410" s="139"/>
    </row>
    <row r="22411" spans="9:9" ht="17.25" hidden="1" customHeight="1">
      <c r="I22411" s="139"/>
    </row>
    <row r="22412" spans="9:9" ht="17.25" hidden="1" customHeight="1">
      <c r="I22412" s="139"/>
    </row>
    <row r="22413" spans="9:9" ht="17.25" hidden="1" customHeight="1">
      <c r="I22413" s="139"/>
    </row>
    <row r="22414" spans="9:9" ht="17.25" hidden="1" customHeight="1">
      <c r="I22414" s="139"/>
    </row>
    <row r="22415" spans="9:9" ht="17.25" hidden="1" customHeight="1">
      <c r="I22415" s="139"/>
    </row>
    <row r="22416" spans="9:9" ht="17.25" hidden="1" customHeight="1">
      <c r="I22416" s="139"/>
    </row>
    <row r="22417" spans="9:9" ht="17.25" hidden="1" customHeight="1">
      <c r="I22417" s="139"/>
    </row>
    <row r="22418" spans="9:9" ht="17.25" hidden="1" customHeight="1">
      <c r="I22418" s="139"/>
    </row>
    <row r="22419" spans="9:9" ht="17.25" hidden="1" customHeight="1">
      <c r="I22419" s="139"/>
    </row>
    <row r="22420" spans="9:9" ht="17.25" hidden="1" customHeight="1">
      <c r="I22420" s="139"/>
    </row>
    <row r="22421" spans="9:9" ht="17.25" hidden="1" customHeight="1">
      <c r="I22421" s="139"/>
    </row>
    <row r="22422" spans="9:9" ht="17.25" hidden="1" customHeight="1">
      <c r="I22422" s="139"/>
    </row>
    <row r="22423" spans="9:9" ht="17.25" hidden="1" customHeight="1">
      <c r="I22423" s="139"/>
    </row>
    <row r="22424" spans="9:9" ht="17.25" hidden="1" customHeight="1">
      <c r="I22424" s="139"/>
    </row>
    <row r="22425" spans="9:9" ht="17.25" hidden="1" customHeight="1">
      <c r="I22425" s="139"/>
    </row>
    <row r="22426" spans="9:9" ht="17.25" hidden="1" customHeight="1">
      <c r="I22426" s="139"/>
    </row>
    <row r="22427" spans="9:9" ht="17.25" hidden="1" customHeight="1">
      <c r="I22427" s="139"/>
    </row>
    <row r="22428" spans="9:9" ht="17.25" hidden="1" customHeight="1">
      <c r="I22428" s="139"/>
    </row>
    <row r="22429" spans="9:9" ht="17.25" hidden="1" customHeight="1">
      <c r="I22429" s="139"/>
    </row>
    <row r="22430" spans="9:9" ht="17.25" hidden="1" customHeight="1">
      <c r="I22430" s="139"/>
    </row>
    <row r="22431" spans="9:9" ht="17.25" hidden="1" customHeight="1">
      <c r="I22431" s="139"/>
    </row>
    <row r="22432" spans="9:9" ht="17.25" hidden="1" customHeight="1">
      <c r="I22432" s="139"/>
    </row>
    <row r="22433" spans="9:9" ht="17.25" hidden="1" customHeight="1">
      <c r="I22433" s="139"/>
    </row>
    <row r="22434" spans="9:9" ht="17.25" hidden="1" customHeight="1">
      <c r="I22434" s="139"/>
    </row>
    <row r="22435" spans="9:9" ht="17.25" hidden="1" customHeight="1">
      <c r="I22435" s="139"/>
    </row>
    <row r="22436" spans="9:9" ht="17.25" hidden="1" customHeight="1">
      <c r="I22436" s="139"/>
    </row>
    <row r="22437" spans="9:9" ht="17.25" hidden="1" customHeight="1">
      <c r="I22437" s="139"/>
    </row>
    <row r="22438" spans="9:9" ht="17.25" hidden="1" customHeight="1">
      <c r="I22438" s="139"/>
    </row>
    <row r="22439" spans="9:9" ht="17.25" hidden="1" customHeight="1">
      <c r="I22439" s="139"/>
    </row>
    <row r="22440" spans="9:9" ht="17.25" hidden="1" customHeight="1">
      <c r="I22440" s="139"/>
    </row>
    <row r="22441" spans="9:9" ht="17.25" hidden="1" customHeight="1">
      <c r="I22441" s="139"/>
    </row>
    <row r="22442" spans="9:9" ht="17.25" hidden="1" customHeight="1">
      <c r="I22442" s="139"/>
    </row>
    <row r="22443" spans="9:9" ht="17.25" hidden="1" customHeight="1">
      <c r="I22443" s="139"/>
    </row>
    <row r="22444" spans="9:9" ht="17.25" hidden="1" customHeight="1">
      <c r="I22444" s="139"/>
    </row>
    <row r="22445" spans="9:9" ht="17.25" hidden="1" customHeight="1">
      <c r="I22445" s="139"/>
    </row>
    <row r="22446" spans="9:9" ht="17.25" hidden="1" customHeight="1">
      <c r="I22446" s="139"/>
    </row>
    <row r="22447" spans="9:9" ht="17.25" hidden="1" customHeight="1">
      <c r="I22447" s="139"/>
    </row>
    <row r="22448" spans="9:9" ht="17.25" hidden="1" customHeight="1">
      <c r="I22448" s="139"/>
    </row>
    <row r="22449" spans="9:9" ht="17.25" hidden="1" customHeight="1">
      <c r="I22449" s="139"/>
    </row>
    <row r="22450" spans="9:9" ht="17.25" hidden="1" customHeight="1">
      <c r="I22450" s="139"/>
    </row>
    <row r="22451" spans="9:9" ht="17.25" hidden="1" customHeight="1">
      <c r="I22451" s="139"/>
    </row>
    <row r="22452" spans="9:9" ht="17.25" hidden="1" customHeight="1">
      <c r="I22452" s="139"/>
    </row>
    <row r="22453" spans="9:9" ht="17.25" hidden="1" customHeight="1">
      <c r="I22453" s="139"/>
    </row>
    <row r="22454" spans="9:9" ht="17.25" hidden="1" customHeight="1">
      <c r="I22454" s="139"/>
    </row>
    <row r="22455" spans="9:9" ht="17.25" hidden="1" customHeight="1">
      <c r="I22455" s="139"/>
    </row>
    <row r="22456" spans="9:9" ht="17.25" hidden="1" customHeight="1">
      <c r="I22456" s="139"/>
    </row>
    <row r="22457" spans="9:9" ht="17.25" hidden="1" customHeight="1">
      <c r="I22457" s="139"/>
    </row>
    <row r="22458" spans="9:9" ht="17.25" hidden="1" customHeight="1">
      <c r="I22458" s="139"/>
    </row>
    <row r="22459" spans="9:9" ht="17.25" hidden="1" customHeight="1">
      <c r="I22459" s="139"/>
    </row>
    <row r="22460" spans="9:9" ht="17.25" hidden="1" customHeight="1">
      <c r="I22460" s="139"/>
    </row>
    <row r="22461" spans="9:9" ht="17.25" hidden="1" customHeight="1">
      <c r="I22461" s="139"/>
    </row>
    <row r="22462" spans="9:9" ht="17.25" hidden="1" customHeight="1">
      <c r="I22462" s="139"/>
    </row>
    <row r="22463" spans="9:9" ht="17.25" hidden="1" customHeight="1">
      <c r="I22463" s="139"/>
    </row>
    <row r="22464" spans="9:9" ht="17.25" hidden="1" customHeight="1">
      <c r="I22464" s="139"/>
    </row>
    <row r="22465" spans="9:9" ht="17.25" hidden="1" customHeight="1">
      <c r="I22465" s="139"/>
    </row>
    <row r="22466" spans="9:9" ht="17.25" hidden="1" customHeight="1">
      <c r="I22466" s="139"/>
    </row>
    <row r="22467" spans="9:9" ht="17.25" hidden="1" customHeight="1">
      <c r="I22467" s="139"/>
    </row>
    <row r="22468" spans="9:9" ht="17.25" hidden="1" customHeight="1">
      <c r="I22468" s="139"/>
    </row>
    <row r="22469" spans="9:9" ht="17.25" hidden="1" customHeight="1">
      <c r="I22469" s="139"/>
    </row>
    <row r="22470" spans="9:9" ht="17.25" hidden="1" customHeight="1">
      <c r="I22470" s="139"/>
    </row>
    <row r="22471" spans="9:9" ht="17.25" hidden="1" customHeight="1">
      <c r="I22471" s="139"/>
    </row>
    <row r="22472" spans="9:9" ht="17.25" hidden="1" customHeight="1">
      <c r="I22472" s="139"/>
    </row>
    <row r="22473" spans="9:9" ht="17.25" hidden="1" customHeight="1">
      <c r="I22473" s="139"/>
    </row>
    <row r="22474" spans="9:9" ht="17.25" hidden="1" customHeight="1">
      <c r="I22474" s="139"/>
    </row>
    <row r="22475" spans="9:9" ht="17.25" hidden="1" customHeight="1">
      <c r="I22475" s="139"/>
    </row>
    <row r="22476" spans="9:9" ht="17.25" hidden="1" customHeight="1">
      <c r="I22476" s="139"/>
    </row>
    <row r="22477" spans="9:9" ht="17.25" hidden="1" customHeight="1">
      <c r="I22477" s="139"/>
    </row>
    <row r="22478" spans="9:9" ht="17.25" hidden="1" customHeight="1">
      <c r="I22478" s="139"/>
    </row>
    <row r="22479" spans="9:9" ht="17.25" hidden="1" customHeight="1">
      <c r="I22479" s="139"/>
    </row>
    <row r="22480" spans="9:9" ht="17.25" hidden="1" customHeight="1">
      <c r="I22480" s="139"/>
    </row>
    <row r="22481" spans="9:9" ht="17.25" hidden="1" customHeight="1">
      <c r="I22481" s="139"/>
    </row>
    <row r="22482" spans="9:9" ht="17.25" hidden="1" customHeight="1">
      <c r="I22482" s="139"/>
    </row>
    <row r="22483" spans="9:9" ht="17.25" hidden="1" customHeight="1">
      <c r="I22483" s="139"/>
    </row>
    <row r="22484" spans="9:9" ht="17.25" hidden="1" customHeight="1">
      <c r="I22484" s="139"/>
    </row>
    <row r="22485" spans="9:9" ht="17.25" hidden="1" customHeight="1">
      <c r="I22485" s="139"/>
    </row>
    <row r="22486" spans="9:9" ht="17.25" hidden="1" customHeight="1">
      <c r="I22486" s="139"/>
    </row>
    <row r="22487" spans="9:9" ht="17.25" hidden="1" customHeight="1">
      <c r="I22487" s="139"/>
    </row>
    <row r="22488" spans="9:9" ht="17.25" hidden="1" customHeight="1">
      <c r="I22488" s="139"/>
    </row>
    <row r="22489" spans="9:9" ht="17.25" hidden="1" customHeight="1">
      <c r="I22489" s="139"/>
    </row>
    <row r="22490" spans="9:9" ht="17.25" hidden="1" customHeight="1">
      <c r="I22490" s="139"/>
    </row>
    <row r="22491" spans="9:9" ht="17.25" hidden="1" customHeight="1">
      <c r="I22491" s="139"/>
    </row>
    <row r="22492" spans="9:9" ht="17.25" hidden="1" customHeight="1">
      <c r="I22492" s="139"/>
    </row>
    <row r="22493" spans="9:9" ht="17.25" hidden="1" customHeight="1">
      <c r="I22493" s="139"/>
    </row>
    <row r="22494" spans="9:9" ht="17.25" hidden="1" customHeight="1">
      <c r="I22494" s="139"/>
    </row>
    <row r="22495" spans="9:9" ht="17.25" hidden="1" customHeight="1">
      <c r="I22495" s="139"/>
    </row>
    <row r="22496" spans="9:9" ht="17.25" hidden="1" customHeight="1">
      <c r="I22496" s="139"/>
    </row>
    <row r="22497" spans="9:9" ht="17.25" hidden="1" customHeight="1">
      <c r="I22497" s="139"/>
    </row>
    <row r="22498" spans="9:9" ht="17.25" hidden="1" customHeight="1">
      <c r="I22498" s="139"/>
    </row>
    <row r="22499" spans="9:9" ht="17.25" hidden="1" customHeight="1">
      <c r="I22499" s="139"/>
    </row>
    <row r="22500" spans="9:9" ht="17.25" hidden="1" customHeight="1">
      <c r="I22500" s="139"/>
    </row>
    <row r="22501" spans="9:9" ht="17.25" hidden="1" customHeight="1">
      <c r="I22501" s="139"/>
    </row>
    <row r="22502" spans="9:9" ht="17.25" hidden="1" customHeight="1">
      <c r="I22502" s="139"/>
    </row>
    <row r="22503" spans="9:9" ht="17.25" hidden="1" customHeight="1">
      <c r="I22503" s="139"/>
    </row>
    <row r="22504" spans="9:9" ht="17.25" hidden="1" customHeight="1">
      <c r="I22504" s="139"/>
    </row>
    <row r="22505" spans="9:9" ht="17.25" hidden="1" customHeight="1">
      <c r="I22505" s="139"/>
    </row>
    <row r="22506" spans="9:9" ht="17.25" hidden="1" customHeight="1">
      <c r="I22506" s="139"/>
    </row>
    <row r="22507" spans="9:9" ht="17.25" hidden="1" customHeight="1">
      <c r="I22507" s="139"/>
    </row>
    <row r="22508" spans="9:9" ht="17.25" hidden="1" customHeight="1">
      <c r="I22508" s="139"/>
    </row>
    <row r="22509" spans="9:9" ht="17.25" hidden="1" customHeight="1">
      <c r="I22509" s="139"/>
    </row>
    <row r="22510" spans="9:9" ht="17.25" hidden="1" customHeight="1">
      <c r="I22510" s="139"/>
    </row>
    <row r="22511" spans="9:9" ht="17.25" hidden="1" customHeight="1">
      <c r="I22511" s="139"/>
    </row>
    <row r="22512" spans="9:9" ht="17.25" hidden="1" customHeight="1">
      <c r="I22512" s="139"/>
    </row>
    <row r="22513" spans="9:9" ht="17.25" hidden="1" customHeight="1">
      <c r="I22513" s="139"/>
    </row>
    <row r="22514" spans="9:9" ht="17.25" hidden="1" customHeight="1">
      <c r="I22514" s="139"/>
    </row>
    <row r="22515" spans="9:9" ht="17.25" hidden="1" customHeight="1">
      <c r="I22515" s="139"/>
    </row>
    <row r="22516" spans="9:9" ht="17.25" hidden="1" customHeight="1">
      <c r="I22516" s="139"/>
    </row>
    <row r="22517" spans="9:9" ht="17.25" hidden="1" customHeight="1">
      <c r="I22517" s="139"/>
    </row>
    <row r="22518" spans="9:9" ht="17.25" hidden="1" customHeight="1">
      <c r="I22518" s="139"/>
    </row>
    <row r="22519" spans="9:9" ht="17.25" hidden="1" customHeight="1">
      <c r="I22519" s="139"/>
    </row>
    <row r="22520" spans="9:9" ht="17.25" hidden="1" customHeight="1">
      <c r="I22520" s="139"/>
    </row>
    <row r="22521" spans="9:9" ht="17.25" hidden="1" customHeight="1">
      <c r="I22521" s="139"/>
    </row>
    <row r="22522" spans="9:9" ht="17.25" hidden="1" customHeight="1">
      <c r="I22522" s="139"/>
    </row>
    <row r="22523" spans="9:9" ht="17.25" hidden="1" customHeight="1">
      <c r="I22523" s="139"/>
    </row>
    <row r="22524" spans="9:9" ht="17.25" hidden="1" customHeight="1">
      <c r="I22524" s="139"/>
    </row>
    <row r="22525" spans="9:9" ht="17.25" hidden="1" customHeight="1">
      <c r="I22525" s="139"/>
    </row>
    <row r="22526" spans="9:9" ht="17.25" hidden="1" customHeight="1">
      <c r="I22526" s="139"/>
    </row>
    <row r="22527" spans="9:9" ht="17.25" hidden="1" customHeight="1">
      <c r="I22527" s="139"/>
    </row>
    <row r="22528" spans="9:9" ht="17.25" hidden="1" customHeight="1">
      <c r="I22528" s="139"/>
    </row>
    <row r="22529" spans="9:9" ht="17.25" hidden="1" customHeight="1">
      <c r="I22529" s="139"/>
    </row>
    <row r="22530" spans="9:9" ht="17.25" hidden="1" customHeight="1">
      <c r="I22530" s="139"/>
    </row>
    <row r="22531" spans="9:9" ht="17.25" hidden="1" customHeight="1">
      <c r="I22531" s="139"/>
    </row>
    <row r="22532" spans="9:9" ht="17.25" hidden="1" customHeight="1">
      <c r="I22532" s="139"/>
    </row>
    <row r="22533" spans="9:9" ht="17.25" hidden="1" customHeight="1">
      <c r="I22533" s="139"/>
    </row>
    <row r="22534" spans="9:9" ht="17.25" hidden="1" customHeight="1">
      <c r="I22534" s="139"/>
    </row>
    <row r="22535" spans="9:9" ht="17.25" hidden="1" customHeight="1">
      <c r="I22535" s="139"/>
    </row>
    <row r="22536" spans="9:9" ht="17.25" hidden="1" customHeight="1">
      <c r="I22536" s="139"/>
    </row>
    <row r="22537" spans="9:9" ht="17.25" hidden="1" customHeight="1">
      <c r="I22537" s="139"/>
    </row>
    <row r="22538" spans="9:9" ht="17.25" hidden="1" customHeight="1">
      <c r="I22538" s="139"/>
    </row>
    <row r="22539" spans="9:9" ht="17.25" hidden="1" customHeight="1">
      <c r="I22539" s="139"/>
    </row>
    <row r="22540" spans="9:9" ht="17.25" hidden="1" customHeight="1">
      <c r="I22540" s="139"/>
    </row>
    <row r="22541" spans="9:9" ht="17.25" hidden="1" customHeight="1">
      <c r="I22541" s="139"/>
    </row>
    <row r="22542" spans="9:9" ht="17.25" hidden="1" customHeight="1">
      <c r="I22542" s="139"/>
    </row>
    <row r="22543" spans="9:9" ht="17.25" hidden="1" customHeight="1">
      <c r="I22543" s="139"/>
    </row>
    <row r="22544" spans="9:9" ht="17.25" hidden="1" customHeight="1">
      <c r="I22544" s="139"/>
    </row>
    <row r="22545" spans="9:9" ht="17.25" hidden="1" customHeight="1">
      <c r="I22545" s="139"/>
    </row>
    <row r="22546" spans="9:9" ht="17.25" hidden="1" customHeight="1">
      <c r="I22546" s="139"/>
    </row>
    <row r="22547" spans="9:9" ht="17.25" hidden="1" customHeight="1">
      <c r="I22547" s="139"/>
    </row>
    <row r="22548" spans="9:9" ht="17.25" hidden="1" customHeight="1">
      <c r="I22548" s="139"/>
    </row>
    <row r="22549" spans="9:9" ht="17.25" hidden="1" customHeight="1">
      <c r="I22549" s="139"/>
    </row>
    <row r="22550" spans="9:9" ht="17.25" hidden="1" customHeight="1">
      <c r="I22550" s="139"/>
    </row>
    <row r="22551" spans="9:9" ht="17.25" hidden="1" customHeight="1">
      <c r="I22551" s="139"/>
    </row>
    <row r="22552" spans="9:9" ht="17.25" hidden="1" customHeight="1">
      <c r="I22552" s="139"/>
    </row>
    <row r="22553" spans="9:9" ht="17.25" hidden="1" customHeight="1">
      <c r="I22553" s="139"/>
    </row>
    <row r="22554" spans="9:9" ht="17.25" hidden="1" customHeight="1">
      <c r="I22554" s="139"/>
    </row>
    <row r="22555" spans="9:9" ht="17.25" hidden="1" customHeight="1">
      <c r="I22555" s="139"/>
    </row>
    <row r="22556" spans="9:9" ht="17.25" hidden="1" customHeight="1">
      <c r="I22556" s="139"/>
    </row>
    <row r="22557" spans="9:9" ht="17.25" hidden="1" customHeight="1">
      <c r="I22557" s="139"/>
    </row>
    <row r="22558" spans="9:9" ht="17.25" hidden="1" customHeight="1">
      <c r="I22558" s="139"/>
    </row>
    <row r="22559" spans="9:9" ht="17.25" hidden="1" customHeight="1">
      <c r="I22559" s="139"/>
    </row>
    <row r="22560" spans="9:9" ht="17.25" hidden="1" customHeight="1">
      <c r="I22560" s="139"/>
    </row>
    <row r="22561" spans="9:9" ht="17.25" hidden="1" customHeight="1">
      <c r="I22561" s="139"/>
    </row>
    <row r="22562" spans="9:9" ht="17.25" hidden="1" customHeight="1">
      <c r="I22562" s="139"/>
    </row>
    <row r="22563" spans="9:9" ht="17.25" hidden="1" customHeight="1">
      <c r="I22563" s="139"/>
    </row>
    <row r="22564" spans="9:9" ht="17.25" hidden="1" customHeight="1">
      <c r="I22564" s="139"/>
    </row>
    <row r="22565" spans="9:9" ht="17.25" hidden="1" customHeight="1">
      <c r="I22565" s="139"/>
    </row>
    <row r="22566" spans="9:9" ht="17.25" hidden="1" customHeight="1">
      <c r="I22566" s="139"/>
    </row>
    <row r="22567" spans="9:9" ht="17.25" hidden="1" customHeight="1">
      <c r="I22567" s="139"/>
    </row>
    <row r="22568" spans="9:9" ht="17.25" hidden="1" customHeight="1">
      <c r="I22568" s="139"/>
    </row>
    <row r="22569" spans="9:9" ht="17.25" hidden="1" customHeight="1">
      <c r="I22569" s="139"/>
    </row>
    <row r="22570" spans="9:9" ht="17.25" hidden="1" customHeight="1">
      <c r="I22570" s="139"/>
    </row>
    <row r="22571" spans="9:9" ht="17.25" hidden="1" customHeight="1">
      <c r="I22571" s="139"/>
    </row>
    <row r="22572" spans="9:9" ht="17.25" hidden="1" customHeight="1">
      <c r="I22572" s="139"/>
    </row>
    <row r="22573" spans="9:9" ht="17.25" hidden="1" customHeight="1">
      <c r="I22573" s="139"/>
    </row>
    <row r="22574" spans="9:9" ht="17.25" hidden="1" customHeight="1">
      <c r="I22574" s="139"/>
    </row>
    <row r="22575" spans="9:9" ht="17.25" hidden="1" customHeight="1">
      <c r="I22575" s="139"/>
    </row>
    <row r="22576" spans="9:9" ht="17.25" hidden="1" customHeight="1">
      <c r="I22576" s="139"/>
    </row>
    <row r="22577" spans="9:9" ht="17.25" hidden="1" customHeight="1">
      <c r="I22577" s="139"/>
    </row>
    <row r="22578" spans="9:9" ht="17.25" hidden="1" customHeight="1">
      <c r="I22578" s="139"/>
    </row>
    <row r="22579" spans="9:9" ht="17.25" hidden="1" customHeight="1">
      <c r="I22579" s="139"/>
    </row>
    <row r="22580" spans="9:9" ht="17.25" hidden="1" customHeight="1">
      <c r="I22580" s="139"/>
    </row>
    <row r="22581" spans="9:9" ht="17.25" hidden="1" customHeight="1">
      <c r="I22581" s="139"/>
    </row>
    <row r="22582" spans="9:9" ht="17.25" hidden="1" customHeight="1">
      <c r="I22582" s="139"/>
    </row>
    <row r="22583" spans="9:9" ht="17.25" hidden="1" customHeight="1">
      <c r="I22583" s="139"/>
    </row>
    <row r="22584" spans="9:9" ht="17.25" hidden="1" customHeight="1">
      <c r="I22584" s="139"/>
    </row>
    <row r="22585" spans="9:9" ht="17.25" hidden="1" customHeight="1">
      <c r="I22585" s="139"/>
    </row>
    <row r="22586" spans="9:9" ht="17.25" hidden="1" customHeight="1">
      <c r="I22586" s="139"/>
    </row>
    <row r="22587" spans="9:9" ht="17.25" hidden="1" customHeight="1">
      <c r="I22587" s="139"/>
    </row>
    <row r="22588" spans="9:9" ht="17.25" hidden="1" customHeight="1">
      <c r="I22588" s="139"/>
    </row>
    <row r="22589" spans="9:9" ht="17.25" hidden="1" customHeight="1">
      <c r="I22589" s="139"/>
    </row>
    <row r="22590" spans="9:9" ht="17.25" hidden="1" customHeight="1">
      <c r="I22590" s="139"/>
    </row>
    <row r="22591" spans="9:9" ht="17.25" hidden="1" customHeight="1">
      <c r="I22591" s="139"/>
    </row>
    <row r="22592" spans="9:9" ht="17.25" hidden="1" customHeight="1">
      <c r="I22592" s="139"/>
    </row>
    <row r="22593" spans="9:9" ht="17.25" hidden="1" customHeight="1">
      <c r="I22593" s="139"/>
    </row>
    <row r="22594" spans="9:9" ht="17.25" hidden="1" customHeight="1">
      <c r="I22594" s="139"/>
    </row>
    <row r="22595" spans="9:9" ht="17.25" hidden="1" customHeight="1">
      <c r="I22595" s="139"/>
    </row>
    <row r="22596" spans="9:9" ht="17.25" hidden="1" customHeight="1">
      <c r="I22596" s="139"/>
    </row>
    <row r="22597" spans="9:9" ht="17.25" hidden="1" customHeight="1">
      <c r="I22597" s="139"/>
    </row>
    <row r="22598" spans="9:9" ht="17.25" hidden="1" customHeight="1">
      <c r="I22598" s="139"/>
    </row>
    <row r="22599" spans="9:9" ht="17.25" hidden="1" customHeight="1">
      <c r="I22599" s="139"/>
    </row>
    <row r="22600" spans="9:9" ht="17.25" hidden="1" customHeight="1">
      <c r="I22600" s="139"/>
    </row>
    <row r="22601" spans="9:9" ht="17.25" hidden="1" customHeight="1">
      <c r="I22601" s="139"/>
    </row>
    <row r="22602" spans="9:9" ht="17.25" hidden="1" customHeight="1">
      <c r="I22602" s="139"/>
    </row>
    <row r="22603" spans="9:9" ht="17.25" hidden="1" customHeight="1">
      <c r="I22603" s="139"/>
    </row>
    <row r="22604" spans="9:9" ht="17.25" hidden="1" customHeight="1">
      <c r="I22604" s="139"/>
    </row>
    <row r="22605" spans="9:9" ht="17.25" hidden="1" customHeight="1">
      <c r="I22605" s="139"/>
    </row>
    <row r="22606" spans="9:9" ht="17.25" hidden="1" customHeight="1">
      <c r="I22606" s="139"/>
    </row>
    <row r="22607" spans="9:9" ht="17.25" hidden="1" customHeight="1">
      <c r="I22607" s="139"/>
    </row>
    <row r="22608" spans="9:9" ht="17.25" hidden="1" customHeight="1">
      <c r="I22608" s="139"/>
    </row>
    <row r="22609" spans="9:9" ht="17.25" hidden="1" customHeight="1">
      <c r="I22609" s="139"/>
    </row>
    <row r="22610" spans="9:9" ht="17.25" hidden="1" customHeight="1">
      <c r="I22610" s="139"/>
    </row>
    <row r="22611" spans="9:9" ht="17.25" hidden="1" customHeight="1">
      <c r="I22611" s="139"/>
    </row>
    <row r="22612" spans="9:9" ht="17.25" hidden="1" customHeight="1">
      <c r="I22612" s="139"/>
    </row>
    <row r="22613" spans="9:9" ht="17.25" hidden="1" customHeight="1">
      <c r="I22613" s="139"/>
    </row>
    <row r="22614" spans="9:9" ht="17.25" hidden="1" customHeight="1">
      <c r="I22614" s="139"/>
    </row>
    <row r="22615" spans="9:9" ht="17.25" hidden="1" customHeight="1">
      <c r="I22615" s="139"/>
    </row>
    <row r="22616" spans="9:9" ht="17.25" hidden="1" customHeight="1">
      <c r="I22616" s="139"/>
    </row>
    <row r="22617" spans="9:9" ht="17.25" hidden="1" customHeight="1">
      <c r="I22617" s="139"/>
    </row>
    <row r="22618" spans="9:9" ht="17.25" hidden="1" customHeight="1">
      <c r="I22618" s="139"/>
    </row>
    <row r="22619" spans="9:9" ht="17.25" hidden="1" customHeight="1">
      <c r="I22619" s="139"/>
    </row>
    <row r="22620" spans="9:9" ht="17.25" hidden="1" customHeight="1">
      <c r="I22620" s="139"/>
    </row>
    <row r="22621" spans="9:9" ht="17.25" hidden="1" customHeight="1">
      <c r="I22621" s="139"/>
    </row>
    <row r="22622" spans="9:9" ht="17.25" hidden="1" customHeight="1">
      <c r="I22622" s="139"/>
    </row>
    <row r="22623" spans="9:9" ht="17.25" hidden="1" customHeight="1">
      <c r="I22623" s="139"/>
    </row>
    <row r="22624" spans="9:9" ht="17.25" hidden="1" customHeight="1">
      <c r="I22624" s="139"/>
    </row>
    <row r="22625" spans="9:9" ht="17.25" hidden="1" customHeight="1">
      <c r="I22625" s="139"/>
    </row>
    <row r="22626" spans="9:9" ht="17.25" hidden="1" customHeight="1">
      <c r="I22626" s="139"/>
    </row>
    <row r="22627" spans="9:9" ht="17.25" hidden="1" customHeight="1">
      <c r="I22627" s="139"/>
    </row>
    <row r="22628" spans="9:9" ht="17.25" hidden="1" customHeight="1">
      <c r="I22628" s="139"/>
    </row>
    <row r="22629" spans="9:9" ht="17.25" hidden="1" customHeight="1">
      <c r="I22629" s="139"/>
    </row>
    <row r="22630" spans="9:9" ht="17.25" hidden="1" customHeight="1">
      <c r="I22630" s="139"/>
    </row>
    <row r="22631" spans="9:9" ht="17.25" hidden="1" customHeight="1">
      <c r="I22631" s="139"/>
    </row>
    <row r="22632" spans="9:9" ht="17.25" hidden="1" customHeight="1">
      <c r="I22632" s="139"/>
    </row>
    <row r="22633" spans="9:9" ht="17.25" hidden="1" customHeight="1">
      <c r="I22633" s="139"/>
    </row>
    <row r="22634" spans="9:9" ht="17.25" hidden="1" customHeight="1">
      <c r="I22634" s="139"/>
    </row>
    <row r="22635" spans="9:9" ht="17.25" hidden="1" customHeight="1">
      <c r="I22635" s="139"/>
    </row>
    <row r="22636" spans="9:9" ht="17.25" hidden="1" customHeight="1">
      <c r="I22636" s="139"/>
    </row>
    <row r="22637" spans="9:9" ht="17.25" hidden="1" customHeight="1">
      <c r="I22637" s="139"/>
    </row>
    <row r="22638" spans="9:9" ht="17.25" hidden="1" customHeight="1">
      <c r="I22638" s="139"/>
    </row>
    <row r="22639" spans="9:9" ht="17.25" hidden="1" customHeight="1">
      <c r="I22639" s="139"/>
    </row>
    <row r="22640" spans="9:9" ht="17.25" hidden="1" customHeight="1">
      <c r="I22640" s="139"/>
    </row>
    <row r="22641" spans="9:9" ht="17.25" hidden="1" customHeight="1">
      <c r="I22641" s="139"/>
    </row>
    <row r="22642" spans="9:9" ht="17.25" hidden="1" customHeight="1">
      <c r="I22642" s="139"/>
    </row>
    <row r="22643" spans="9:9" ht="17.25" hidden="1" customHeight="1">
      <c r="I22643" s="139"/>
    </row>
    <row r="22644" spans="9:9" ht="17.25" hidden="1" customHeight="1">
      <c r="I22644" s="139"/>
    </row>
    <row r="22645" spans="9:9" ht="17.25" hidden="1" customHeight="1">
      <c r="I22645" s="139"/>
    </row>
    <row r="22646" spans="9:9" ht="17.25" hidden="1" customHeight="1">
      <c r="I22646" s="139"/>
    </row>
    <row r="22647" spans="9:9" ht="17.25" hidden="1" customHeight="1">
      <c r="I22647" s="139"/>
    </row>
    <row r="22648" spans="9:9" ht="17.25" hidden="1" customHeight="1">
      <c r="I22648" s="139"/>
    </row>
    <row r="22649" spans="9:9" ht="17.25" hidden="1" customHeight="1">
      <c r="I22649" s="139"/>
    </row>
    <row r="22650" spans="9:9" ht="17.25" hidden="1" customHeight="1">
      <c r="I22650" s="139"/>
    </row>
    <row r="22651" spans="9:9" ht="17.25" hidden="1" customHeight="1">
      <c r="I22651" s="139"/>
    </row>
    <row r="22652" spans="9:9" ht="17.25" hidden="1" customHeight="1">
      <c r="I22652" s="139"/>
    </row>
    <row r="22653" spans="9:9" ht="17.25" hidden="1" customHeight="1">
      <c r="I22653" s="139"/>
    </row>
    <row r="22654" spans="9:9" ht="17.25" hidden="1" customHeight="1">
      <c r="I22654" s="139"/>
    </row>
    <row r="22655" spans="9:9" ht="17.25" hidden="1" customHeight="1">
      <c r="I22655" s="139"/>
    </row>
    <row r="22656" spans="9:9" ht="17.25" hidden="1" customHeight="1">
      <c r="I22656" s="139"/>
    </row>
    <row r="22657" spans="9:9" ht="17.25" hidden="1" customHeight="1">
      <c r="I22657" s="139"/>
    </row>
    <row r="22658" spans="9:9" ht="17.25" hidden="1" customHeight="1">
      <c r="I22658" s="139"/>
    </row>
    <row r="22659" spans="9:9" ht="17.25" hidden="1" customHeight="1">
      <c r="I22659" s="139"/>
    </row>
    <row r="22660" spans="9:9" ht="17.25" hidden="1" customHeight="1">
      <c r="I22660" s="139"/>
    </row>
    <row r="22661" spans="9:9" ht="17.25" hidden="1" customHeight="1">
      <c r="I22661" s="139"/>
    </row>
    <row r="22662" spans="9:9" ht="17.25" hidden="1" customHeight="1">
      <c r="I22662" s="139"/>
    </row>
    <row r="22663" spans="9:9" ht="17.25" hidden="1" customHeight="1">
      <c r="I22663" s="139"/>
    </row>
    <row r="22664" spans="9:9" ht="17.25" hidden="1" customHeight="1">
      <c r="I22664" s="139"/>
    </row>
    <row r="22665" spans="9:9" ht="17.25" hidden="1" customHeight="1">
      <c r="I22665" s="139"/>
    </row>
    <row r="22666" spans="9:9" ht="17.25" hidden="1" customHeight="1">
      <c r="I22666" s="139"/>
    </row>
    <row r="22667" spans="9:9" ht="17.25" hidden="1" customHeight="1">
      <c r="I22667" s="139"/>
    </row>
    <row r="22668" spans="9:9" ht="17.25" hidden="1" customHeight="1">
      <c r="I22668" s="139"/>
    </row>
    <row r="22669" spans="9:9" ht="17.25" hidden="1" customHeight="1">
      <c r="I22669" s="139"/>
    </row>
    <row r="22670" spans="9:9" ht="17.25" hidden="1" customHeight="1">
      <c r="I22670" s="139"/>
    </row>
    <row r="22671" spans="9:9" ht="17.25" hidden="1" customHeight="1">
      <c r="I22671" s="139"/>
    </row>
    <row r="22672" spans="9:9" ht="17.25" hidden="1" customHeight="1">
      <c r="I22672" s="139"/>
    </row>
    <row r="22673" spans="9:9" ht="17.25" hidden="1" customHeight="1">
      <c r="I22673" s="139"/>
    </row>
    <row r="22674" spans="9:9" ht="17.25" hidden="1" customHeight="1">
      <c r="I22674" s="139"/>
    </row>
    <row r="22675" spans="9:9" ht="17.25" hidden="1" customHeight="1">
      <c r="I22675" s="139"/>
    </row>
    <row r="22676" spans="9:9" ht="17.25" hidden="1" customHeight="1">
      <c r="I22676" s="139"/>
    </row>
    <row r="22677" spans="9:9" ht="17.25" hidden="1" customHeight="1">
      <c r="I22677" s="139"/>
    </row>
    <row r="22678" spans="9:9" ht="17.25" hidden="1" customHeight="1">
      <c r="I22678" s="139"/>
    </row>
    <row r="22679" spans="9:9" ht="17.25" hidden="1" customHeight="1">
      <c r="I22679" s="139"/>
    </row>
    <row r="22680" spans="9:9" ht="17.25" hidden="1" customHeight="1">
      <c r="I22680" s="139"/>
    </row>
    <row r="22681" spans="9:9" ht="17.25" hidden="1" customHeight="1">
      <c r="I22681" s="139"/>
    </row>
    <row r="22682" spans="9:9" ht="17.25" hidden="1" customHeight="1">
      <c r="I22682" s="139"/>
    </row>
    <row r="22683" spans="9:9" ht="17.25" hidden="1" customHeight="1">
      <c r="I22683" s="139"/>
    </row>
    <row r="22684" spans="9:9" ht="17.25" hidden="1" customHeight="1">
      <c r="I22684" s="139"/>
    </row>
    <row r="22685" spans="9:9" ht="17.25" hidden="1" customHeight="1">
      <c r="I22685" s="139"/>
    </row>
    <row r="22686" spans="9:9" ht="17.25" hidden="1" customHeight="1">
      <c r="I22686" s="139"/>
    </row>
    <row r="22687" spans="9:9" ht="17.25" hidden="1" customHeight="1">
      <c r="I22687" s="139"/>
    </row>
    <row r="22688" spans="9:9" ht="17.25" hidden="1" customHeight="1">
      <c r="I22688" s="139"/>
    </row>
    <row r="22689" spans="9:9" ht="17.25" hidden="1" customHeight="1">
      <c r="I22689" s="139"/>
    </row>
    <row r="22690" spans="9:9" ht="17.25" hidden="1" customHeight="1">
      <c r="I22690" s="139"/>
    </row>
    <row r="22691" spans="9:9" ht="17.25" hidden="1" customHeight="1">
      <c r="I22691" s="139"/>
    </row>
    <row r="22692" spans="9:9" ht="17.25" hidden="1" customHeight="1">
      <c r="I22692" s="139"/>
    </row>
    <row r="22693" spans="9:9" ht="17.25" hidden="1" customHeight="1">
      <c r="I22693" s="139"/>
    </row>
    <row r="22694" spans="9:9" ht="17.25" hidden="1" customHeight="1">
      <c r="I22694" s="139"/>
    </row>
    <row r="22695" spans="9:9" ht="17.25" hidden="1" customHeight="1">
      <c r="I22695" s="139"/>
    </row>
    <row r="22696" spans="9:9" ht="17.25" hidden="1" customHeight="1">
      <c r="I22696" s="139"/>
    </row>
    <row r="22697" spans="9:9" ht="17.25" hidden="1" customHeight="1">
      <c r="I22697" s="139"/>
    </row>
    <row r="22698" spans="9:9" ht="17.25" hidden="1" customHeight="1">
      <c r="I22698" s="139"/>
    </row>
    <row r="22699" spans="9:9" ht="17.25" hidden="1" customHeight="1">
      <c r="I22699" s="139"/>
    </row>
    <row r="22700" spans="9:9" ht="17.25" hidden="1" customHeight="1">
      <c r="I22700" s="139"/>
    </row>
    <row r="22701" spans="9:9" ht="17.25" hidden="1" customHeight="1">
      <c r="I22701" s="139"/>
    </row>
    <row r="22702" spans="9:9" ht="17.25" hidden="1" customHeight="1">
      <c r="I22702" s="139"/>
    </row>
    <row r="22703" spans="9:9" ht="17.25" hidden="1" customHeight="1">
      <c r="I22703" s="139"/>
    </row>
    <row r="22704" spans="9:9" ht="17.25" hidden="1" customHeight="1">
      <c r="I22704" s="139"/>
    </row>
    <row r="22705" spans="9:9" ht="17.25" hidden="1" customHeight="1">
      <c r="I22705" s="139"/>
    </row>
    <row r="22706" spans="9:9" ht="17.25" hidden="1" customHeight="1">
      <c r="I22706" s="139"/>
    </row>
    <row r="22707" spans="9:9" ht="17.25" hidden="1" customHeight="1">
      <c r="I22707" s="139"/>
    </row>
    <row r="22708" spans="9:9" ht="17.25" hidden="1" customHeight="1">
      <c r="I22708" s="139"/>
    </row>
    <row r="22709" spans="9:9" ht="17.25" hidden="1" customHeight="1">
      <c r="I22709" s="139"/>
    </row>
    <row r="22710" spans="9:9" ht="17.25" hidden="1" customHeight="1">
      <c r="I22710" s="139"/>
    </row>
    <row r="22711" spans="9:9" ht="17.25" hidden="1" customHeight="1">
      <c r="I22711" s="139"/>
    </row>
    <row r="22712" spans="9:9" ht="17.25" hidden="1" customHeight="1">
      <c r="I22712" s="139"/>
    </row>
    <row r="22713" spans="9:9" ht="17.25" hidden="1" customHeight="1">
      <c r="I22713" s="139"/>
    </row>
    <row r="22714" spans="9:9" ht="17.25" hidden="1" customHeight="1">
      <c r="I22714" s="139"/>
    </row>
    <row r="22715" spans="9:9" ht="17.25" hidden="1" customHeight="1">
      <c r="I22715" s="139"/>
    </row>
    <row r="22716" spans="9:9" ht="17.25" hidden="1" customHeight="1">
      <c r="I22716" s="139"/>
    </row>
    <row r="22717" spans="9:9" ht="17.25" hidden="1" customHeight="1">
      <c r="I22717" s="139"/>
    </row>
    <row r="22718" spans="9:9" ht="17.25" hidden="1" customHeight="1">
      <c r="I22718" s="139"/>
    </row>
    <row r="22719" spans="9:9" ht="17.25" hidden="1" customHeight="1">
      <c r="I22719" s="139"/>
    </row>
    <row r="22720" spans="9:9" ht="17.25" hidden="1" customHeight="1">
      <c r="I22720" s="139"/>
    </row>
    <row r="22721" spans="9:9" ht="17.25" hidden="1" customHeight="1">
      <c r="I22721" s="139"/>
    </row>
    <row r="22722" spans="9:9" ht="17.25" hidden="1" customHeight="1">
      <c r="I22722" s="139"/>
    </row>
    <row r="22723" spans="9:9" ht="17.25" hidden="1" customHeight="1">
      <c r="I22723" s="139"/>
    </row>
    <row r="22724" spans="9:9" ht="17.25" hidden="1" customHeight="1">
      <c r="I22724" s="139"/>
    </row>
    <row r="22725" spans="9:9" ht="17.25" hidden="1" customHeight="1">
      <c r="I22725" s="139"/>
    </row>
    <row r="22726" spans="9:9" ht="17.25" hidden="1" customHeight="1">
      <c r="I22726" s="139"/>
    </row>
    <row r="22727" spans="9:9" ht="17.25" hidden="1" customHeight="1">
      <c r="I22727" s="139"/>
    </row>
    <row r="22728" spans="9:9" ht="17.25" hidden="1" customHeight="1">
      <c r="I22728" s="139"/>
    </row>
    <row r="22729" spans="9:9" ht="17.25" hidden="1" customHeight="1">
      <c r="I22729" s="139"/>
    </row>
    <row r="22730" spans="9:9" ht="17.25" hidden="1" customHeight="1">
      <c r="I22730" s="139"/>
    </row>
    <row r="22731" spans="9:9" ht="17.25" hidden="1" customHeight="1">
      <c r="I22731" s="139"/>
    </row>
    <row r="22732" spans="9:9" ht="17.25" hidden="1" customHeight="1">
      <c r="I22732" s="139"/>
    </row>
    <row r="22733" spans="9:9" ht="17.25" hidden="1" customHeight="1">
      <c r="I22733" s="139"/>
    </row>
    <row r="22734" spans="9:9" ht="17.25" hidden="1" customHeight="1">
      <c r="I22734" s="139"/>
    </row>
    <row r="22735" spans="9:9" ht="17.25" hidden="1" customHeight="1">
      <c r="I22735" s="139"/>
    </row>
    <row r="22736" spans="9:9" ht="17.25" hidden="1" customHeight="1">
      <c r="I22736" s="139"/>
    </row>
    <row r="22737" spans="9:9" ht="17.25" hidden="1" customHeight="1">
      <c r="I22737" s="139"/>
    </row>
    <row r="22738" spans="9:9" ht="17.25" hidden="1" customHeight="1">
      <c r="I22738" s="139"/>
    </row>
    <row r="22739" spans="9:9" ht="17.25" hidden="1" customHeight="1">
      <c r="I22739" s="139"/>
    </row>
    <row r="22740" spans="9:9" ht="17.25" hidden="1" customHeight="1">
      <c r="I22740" s="139"/>
    </row>
    <row r="22741" spans="9:9" ht="17.25" hidden="1" customHeight="1">
      <c r="I22741" s="139"/>
    </row>
    <row r="22742" spans="9:9" ht="17.25" hidden="1" customHeight="1">
      <c r="I22742" s="139"/>
    </row>
    <row r="22743" spans="9:9" ht="17.25" hidden="1" customHeight="1">
      <c r="I22743" s="139"/>
    </row>
    <row r="22744" spans="9:9" ht="17.25" hidden="1" customHeight="1">
      <c r="I22744" s="139"/>
    </row>
    <row r="22745" spans="9:9" ht="17.25" hidden="1" customHeight="1">
      <c r="I22745" s="139"/>
    </row>
    <row r="22746" spans="9:9" ht="17.25" hidden="1" customHeight="1">
      <c r="I22746" s="139"/>
    </row>
    <row r="22747" spans="9:9" ht="17.25" hidden="1" customHeight="1">
      <c r="I22747" s="139"/>
    </row>
    <row r="22748" spans="9:9" ht="17.25" hidden="1" customHeight="1">
      <c r="I22748" s="139"/>
    </row>
    <row r="22749" spans="9:9" ht="17.25" hidden="1" customHeight="1">
      <c r="I22749" s="139"/>
    </row>
    <row r="22750" spans="9:9" ht="17.25" hidden="1" customHeight="1">
      <c r="I22750" s="139"/>
    </row>
    <row r="22751" spans="9:9" ht="17.25" hidden="1" customHeight="1">
      <c r="I22751" s="139"/>
    </row>
    <row r="22752" spans="9:9" ht="17.25" hidden="1" customHeight="1">
      <c r="I22752" s="139"/>
    </row>
    <row r="22753" spans="9:9" ht="17.25" hidden="1" customHeight="1">
      <c r="I22753" s="139"/>
    </row>
    <row r="22754" spans="9:9" ht="17.25" hidden="1" customHeight="1">
      <c r="I22754" s="139"/>
    </row>
    <row r="22755" spans="9:9" ht="17.25" hidden="1" customHeight="1">
      <c r="I22755" s="139"/>
    </row>
    <row r="22756" spans="9:9" ht="17.25" hidden="1" customHeight="1">
      <c r="I22756" s="139"/>
    </row>
    <row r="22757" spans="9:9" ht="17.25" hidden="1" customHeight="1">
      <c r="I22757" s="139"/>
    </row>
    <row r="22758" spans="9:9" ht="17.25" hidden="1" customHeight="1">
      <c r="I22758" s="139"/>
    </row>
    <row r="22759" spans="9:9" ht="17.25" hidden="1" customHeight="1">
      <c r="I22759" s="139"/>
    </row>
    <row r="22760" spans="9:9" ht="17.25" hidden="1" customHeight="1">
      <c r="I22760" s="139"/>
    </row>
    <row r="22761" spans="9:9" ht="17.25" hidden="1" customHeight="1">
      <c r="I22761" s="139"/>
    </row>
    <row r="22762" spans="9:9" ht="17.25" hidden="1" customHeight="1">
      <c r="I22762" s="139"/>
    </row>
    <row r="22763" spans="9:9" ht="17.25" hidden="1" customHeight="1">
      <c r="I22763" s="139"/>
    </row>
    <row r="22764" spans="9:9" ht="17.25" hidden="1" customHeight="1">
      <c r="I22764" s="139"/>
    </row>
    <row r="22765" spans="9:9" ht="17.25" hidden="1" customHeight="1">
      <c r="I22765" s="139"/>
    </row>
    <row r="22766" spans="9:9" ht="17.25" hidden="1" customHeight="1">
      <c r="I22766" s="139"/>
    </row>
    <row r="22767" spans="9:9" ht="17.25" hidden="1" customHeight="1">
      <c r="I22767" s="139"/>
    </row>
    <row r="22768" spans="9:9" ht="17.25" hidden="1" customHeight="1">
      <c r="I22768" s="139"/>
    </row>
    <row r="22769" spans="9:9" ht="17.25" hidden="1" customHeight="1">
      <c r="I22769" s="139"/>
    </row>
    <row r="22770" spans="9:9" ht="17.25" hidden="1" customHeight="1">
      <c r="I22770" s="139"/>
    </row>
    <row r="22771" spans="9:9" ht="17.25" hidden="1" customHeight="1">
      <c r="I22771" s="139"/>
    </row>
    <row r="22772" spans="9:9" ht="17.25" hidden="1" customHeight="1">
      <c r="I22772" s="139"/>
    </row>
    <row r="22773" spans="9:9" ht="17.25" hidden="1" customHeight="1">
      <c r="I22773" s="139"/>
    </row>
    <row r="22774" spans="9:9" ht="17.25" hidden="1" customHeight="1">
      <c r="I22774" s="139"/>
    </row>
    <row r="22775" spans="9:9" ht="17.25" hidden="1" customHeight="1">
      <c r="I22775" s="139"/>
    </row>
    <row r="22776" spans="9:9" ht="17.25" hidden="1" customHeight="1">
      <c r="I22776" s="139"/>
    </row>
    <row r="22777" spans="9:9" ht="17.25" hidden="1" customHeight="1">
      <c r="I22777" s="139"/>
    </row>
    <row r="22778" spans="9:9" ht="17.25" hidden="1" customHeight="1">
      <c r="I22778" s="139"/>
    </row>
    <row r="22779" spans="9:9" ht="17.25" hidden="1" customHeight="1">
      <c r="I22779" s="139"/>
    </row>
    <row r="22780" spans="9:9" ht="17.25" hidden="1" customHeight="1">
      <c r="I22780" s="139"/>
    </row>
    <row r="22781" spans="9:9" ht="17.25" hidden="1" customHeight="1">
      <c r="I22781" s="139"/>
    </row>
    <row r="22782" spans="9:9" ht="17.25" hidden="1" customHeight="1">
      <c r="I22782" s="139"/>
    </row>
    <row r="22783" spans="9:9" ht="17.25" hidden="1" customHeight="1">
      <c r="I22783" s="139"/>
    </row>
    <row r="22784" spans="9:9" ht="17.25" hidden="1" customHeight="1">
      <c r="I22784" s="139"/>
    </row>
    <row r="22785" spans="9:9" ht="17.25" hidden="1" customHeight="1">
      <c r="I22785" s="139"/>
    </row>
    <row r="22786" spans="9:9" ht="17.25" hidden="1" customHeight="1">
      <c r="I22786" s="139"/>
    </row>
    <row r="22787" spans="9:9" ht="17.25" hidden="1" customHeight="1">
      <c r="I22787" s="139"/>
    </row>
    <row r="22788" spans="9:9" ht="17.25" hidden="1" customHeight="1">
      <c r="I22788" s="139"/>
    </row>
    <row r="22789" spans="9:9" ht="17.25" hidden="1" customHeight="1">
      <c r="I22789" s="139"/>
    </row>
    <row r="22790" spans="9:9" ht="17.25" hidden="1" customHeight="1">
      <c r="I22790" s="139"/>
    </row>
    <row r="22791" spans="9:9" ht="17.25" hidden="1" customHeight="1">
      <c r="I22791" s="139"/>
    </row>
    <row r="22792" spans="9:9" ht="17.25" hidden="1" customHeight="1">
      <c r="I22792" s="139"/>
    </row>
    <row r="22793" spans="9:9" ht="17.25" hidden="1" customHeight="1">
      <c r="I22793" s="139"/>
    </row>
    <row r="22794" spans="9:9" ht="17.25" hidden="1" customHeight="1">
      <c r="I22794" s="139"/>
    </row>
    <row r="22795" spans="9:9" ht="17.25" hidden="1" customHeight="1">
      <c r="I22795" s="139"/>
    </row>
    <row r="22796" spans="9:9" ht="17.25" hidden="1" customHeight="1">
      <c r="I22796" s="139"/>
    </row>
    <row r="22797" spans="9:9" ht="17.25" hidden="1" customHeight="1">
      <c r="I22797" s="139"/>
    </row>
    <row r="22798" spans="9:9" ht="17.25" hidden="1" customHeight="1">
      <c r="I22798" s="139"/>
    </row>
    <row r="22799" spans="9:9" ht="17.25" hidden="1" customHeight="1">
      <c r="I22799" s="139"/>
    </row>
    <row r="22800" spans="9:9" ht="17.25" hidden="1" customHeight="1">
      <c r="I22800" s="139"/>
    </row>
    <row r="22801" spans="9:9" ht="17.25" hidden="1" customHeight="1">
      <c r="I22801" s="139"/>
    </row>
    <row r="22802" spans="9:9" ht="17.25" hidden="1" customHeight="1">
      <c r="I22802" s="139"/>
    </row>
    <row r="22803" spans="9:9" ht="17.25" hidden="1" customHeight="1">
      <c r="I22803" s="139"/>
    </row>
    <row r="22804" spans="9:9" ht="17.25" hidden="1" customHeight="1">
      <c r="I22804" s="139"/>
    </row>
    <row r="22805" spans="9:9" ht="17.25" hidden="1" customHeight="1">
      <c r="I22805" s="139"/>
    </row>
    <row r="22806" spans="9:9" ht="17.25" hidden="1" customHeight="1">
      <c r="I22806" s="139"/>
    </row>
    <row r="22807" spans="9:9" ht="17.25" hidden="1" customHeight="1">
      <c r="I22807" s="139"/>
    </row>
    <row r="22808" spans="9:9" ht="17.25" hidden="1" customHeight="1">
      <c r="I22808" s="139"/>
    </row>
    <row r="22809" spans="9:9" ht="17.25" hidden="1" customHeight="1">
      <c r="I22809" s="139"/>
    </row>
    <row r="22810" spans="9:9" ht="17.25" hidden="1" customHeight="1">
      <c r="I22810" s="139"/>
    </row>
    <row r="22811" spans="9:9" ht="17.25" hidden="1" customHeight="1">
      <c r="I22811" s="139"/>
    </row>
    <row r="22812" spans="9:9" ht="17.25" hidden="1" customHeight="1">
      <c r="I22812" s="139"/>
    </row>
    <row r="22813" spans="9:9" ht="17.25" hidden="1" customHeight="1">
      <c r="I22813" s="139"/>
    </row>
    <row r="22814" spans="9:9" ht="17.25" hidden="1" customHeight="1">
      <c r="I22814" s="139"/>
    </row>
    <row r="22815" spans="9:9" ht="17.25" hidden="1" customHeight="1">
      <c r="I22815" s="139"/>
    </row>
    <row r="22816" spans="9:9" ht="17.25" hidden="1" customHeight="1">
      <c r="I22816" s="139"/>
    </row>
    <row r="22817" spans="9:9" ht="17.25" hidden="1" customHeight="1">
      <c r="I22817" s="139"/>
    </row>
    <row r="22818" spans="9:9" ht="17.25" hidden="1" customHeight="1">
      <c r="I22818" s="139"/>
    </row>
    <row r="22819" spans="9:9" ht="17.25" hidden="1" customHeight="1">
      <c r="I22819" s="139"/>
    </row>
    <row r="22820" spans="9:9" ht="17.25" hidden="1" customHeight="1">
      <c r="I22820" s="139"/>
    </row>
    <row r="22821" spans="9:9" ht="17.25" hidden="1" customHeight="1">
      <c r="I22821" s="139"/>
    </row>
    <row r="22822" spans="9:9" ht="17.25" hidden="1" customHeight="1">
      <c r="I22822" s="139"/>
    </row>
    <row r="22823" spans="9:9" ht="17.25" hidden="1" customHeight="1">
      <c r="I22823" s="139"/>
    </row>
    <row r="22824" spans="9:9" ht="17.25" hidden="1" customHeight="1">
      <c r="I22824" s="139"/>
    </row>
    <row r="22825" spans="9:9" ht="17.25" hidden="1" customHeight="1">
      <c r="I22825" s="139"/>
    </row>
    <row r="22826" spans="9:9" ht="17.25" hidden="1" customHeight="1">
      <c r="I22826" s="139"/>
    </row>
    <row r="22827" spans="9:9" ht="17.25" hidden="1" customHeight="1">
      <c r="I22827" s="139"/>
    </row>
    <row r="22828" spans="9:9" ht="17.25" hidden="1" customHeight="1">
      <c r="I22828" s="139"/>
    </row>
    <row r="22829" spans="9:9" ht="17.25" hidden="1" customHeight="1">
      <c r="I22829" s="139"/>
    </row>
    <row r="22830" spans="9:9" ht="17.25" hidden="1" customHeight="1">
      <c r="I22830" s="139"/>
    </row>
    <row r="22831" spans="9:9" ht="17.25" hidden="1" customHeight="1">
      <c r="I22831" s="139"/>
    </row>
    <row r="22832" spans="9:9" ht="17.25" hidden="1" customHeight="1">
      <c r="I22832" s="139"/>
    </row>
    <row r="22833" spans="9:9" ht="17.25" hidden="1" customHeight="1">
      <c r="I22833" s="139"/>
    </row>
    <row r="22834" spans="9:9" ht="17.25" hidden="1" customHeight="1">
      <c r="I22834" s="139"/>
    </row>
    <row r="22835" spans="9:9" ht="17.25" hidden="1" customHeight="1">
      <c r="I22835" s="139"/>
    </row>
    <row r="22836" spans="9:9" ht="17.25" hidden="1" customHeight="1">
      <c r="I22836" s="139"/>
    </row>
    <row r="22837" spans="9:9" ht="17.25" hidden="1" customHeight="1">
      <c r="I22837" s="139"/>
    </row>
    <row r="22838" spans="9:9" ht="17.25" hidden="1" customHeight="1">
      <c r="I22838" s="139"/>
    </row>
    <row r="22839" spans="9:9" ht="17.25" hidden="1" customHeight="1">
      <c r="I22839" s="139"/>
    </row>
    <row r="22840" spans="9:9" ht="17.25" hidden="1" customHeight="1">
      <c r="I22840" s="139"/>
    </row>
    <row r="22841" spans="9:9" ht="17.25" hidden="1" customHeight="1">
      <c r="I22841" s="139"/>
    </row>
    <row r="22842" spans="9:9" ht="17.25" hidden="1" customHeight="1">
      <c r="I22842" s="139"/>
    </row>
    <row r="22843" spans="9:9" ht="17.25" hidden="1" customHeight="1">
      <c r="I22843" s="139"/>
    </row>
    <row r="22844" spans="9:9" ht="17.25" hidden="1" customHeight="1">
      <c r="I22844" s="139"/>
    </row>
    <row r="22845" spans="9:9" ht="17.25" hidden="1" customHeight="1">
      <c r="I22845" s="139"/>
    </row>
    <row r="22846" spans="9:9" ht="17.25" hidden="1" customHeight="1">
      <c r="I22846" s="139"/>
    </row>
    <row r="22847" spans="9:9" ht="17.25" hidden="1" customHeight="1">
      <c r="I22847" s="139"/>
    </row>
    <row r="22848" spans="9:9" ht="17.25" hidden="1" customHeight="1">
      <c r="I22848" s="139"/>
    </row>
    <row r="22849" spans="9:9" ht="17.25" hidden="1" customHeight="1">
      <c r="I22849" s="139"/>
    </row>
    <row r="22850" spans="9:9" ht="17.25" hidden="1" customHeight="1">
      <c r="I22850" s="139"/>
    </row>
    <row r="22851" spans="9:9" ht="17.25" hidden="1" customHeight="1">
      <c r="I22851" s="139"/>
    </row>
    <row r="22852" spans="9:9" ht="17.25" hidden="1" customHeight="1">
      <c r="I22852" s="139"/>
    </row>
    <row r="22853" spans="9:9" ht="17.25" hidden="1" customHeight="1">
      <c r="I22853" s="139"/>
    </row>
    <row r="22854" spans="9:9" ht="17.25" hidden="1" customHeight="1">
      <c r="I22854" s="139"/>
    </row>
    <row r="22855" spans="9:9" ht="17.25" hidden="1" customHeight="1">
      <c r="I22855" s="139"/>
    </row>
    <row r="22856" spans="9:9" ht="17.25" hidden="1" customHeight="1">
      <c r="I22856" s="139"/>
    </row>
    <row r="22857" spans="9:9" ht="17.25" hidden="1" customHeight="1">
      <c r="I22857" s="139"/>
    </row>
    <row r="22858" spans="9:9" ht="17.25" hidden="1" customHeight="1">
      <c r="I22858" s="139"/>
    </row>
    <row r="22859" spans="9:9" ht="17.25" hidden="1" customHeight="1">
      <c r="I22859" s="139"/>
    </row>
    <row r="22860" spans="9:9" ht="17.25" hidden="1" customHeight="1">
      <c r="I22860" s="139"/>
    </row>
    <row r="22861" spans="9:9" ht="17.25" hidden="1" customHeight="1">
      <c r="I22861" s="139"/>
    </row>
    <row r="22862" spans="9:9" ht="17.25" hidden="1" customHeight="1">
      <c r="I22862" s="139"/>
    </row>
    <row r="22863" spans="9:9" ht="17.25" hidden="1" customHeight="1">
      <c r="I22863" s="139"/>
    </row>
    <row r="22864" spans="9:9" ht="17.25" hidden="1" customHeight="1">
      <c r="I22864" s="139"/>
    </row>
    <row r="22865" spans="9:9" ht="17.25" hidden="1" customHeight="1">
      <c r="I22865" s="139"/>
    </row>
    <row r="22866" spans="9:9" ht="17.25" hidden="1" customHeight="1">
      <c r="I22866" s="139"/>
    </row>
    <row r="22867" spans="9:9" ht="17.25" hidden="1" customHeight="1">
      <c r="I22867" s="139"/>
    </row>
    <row r="22868" spans="9:9" ht="17.25" hidden="1" customHeight="1">
      <c r="I22868" s="139"/>
    </row>
    <row r="22869" spans="9:9" ht="17.25" hidden="1" customHeight="1">
      <c r="I22869" s="139"/>
    </row>
    <row r="22870" spans="9:9" ht="17.25" hidden="1" customHeight="1">
      <c r="I22870" s="139"/>
    </row>
    <row r="22871" spans="9:9" ht="17.25" hidden="1" customHeight="1">
      <c r="I22871" s="139"/>
    </row>
    <row r="22872" spans="9:9" ht="17.25" hidden="1" customHeight="1">
      <c r="I22872" s="139"/>
    </row>
    <row r="22873" spans="9:9" ht="17.25" hidden="1" customHeight="1">
      <c r="I22873" s="139"/>
    </row>
    <row r="22874" spans="9:9" ht="17.25" hidden="1" customHeight="1">
      <c r="I22874" s="139"/>
    </row>
    <row r="22875" spans="9:9" ht="17.25" hidden="1" customHeight="1">
      <c r="I22875" s="139"/>
    </row>
    <row r="22876" spans="9:9" ht="17.25" hidden="1" customHeight="1">
      <c r="I22876" s="139"/>
    </row>
    <row r="22877" spans="9:9" ht="17.25" hidden="1" customHeight="1">
      <c r="I22877" s="139"/>
    </row>
    <row r="22878" spans="9:9" ht="17.25" hidden="1" customHeight="1">
      <c r="I22878" s="139"/>
    </row>
    <row r="22879" spans="9:9" ht="17.25" hidden="1" customHeight="1">
      <c r="I22879" s="139"/>
    </row>
    <row r="22880" spans="9:9" ht="17.25" hidden="1" customHeight="1">
      <c r="I22880" s="139"/>
    </row>
    <row r="22881" spans="9:9" ht="17.25" hidden="1" customHeight="1">
      <c r="I22881" s="139"/>
    </row>
    <row r="22882" spans="9:9" ht="17.25" hidden="1" customHeight="1">
      <c r="I22882" s="139"/>
    </row>
    <row r="22883" spans="9:9" ht="17.25" hidden="1" customHeight="1">
      <c r="I22883" s="139"/>
    </row>
    <row r="22884" spans="9:9" ht="17.25" hidden="1" customHeight="1">
      <c r="I22884" s="139"/>
    </row>
    <row r="22885" spans="9:9" ht="17.25" hidden="1" customHeight="1">
      <c r="I22885" s="139"/>
    </row>
    <row r="22886" spans="9:9" ht="17.25" hidden="1" customHeight="1">
      <c r="I22886" s="139"/>
    </row>
    <row r="22887" spans="9:9" ht="17.25" hidden="1" customHeight="1">
      <c r="I22887" s="139"/>
    </row>
    <row r="22888" spans="9:9" ht="17.25" hidden="1" customHeight="1">
      <c r="I22888" s="139"/>
    </row>
    <row r="22889" spans="9:9" ht="17.25" hidden="1" customHeight="1">
      <c r="I22889" s="139"/>
    </row>
    <row r="22890" spans="9:9" ht="17.25" hidden="1" customHeight="1">
      <c r="I22890" s="139"/>
    </row>
    <row r="22891" spans="9:9" ht="17.25" hidden="1" customHeight="1">
      <c r="I22891" s="139"/>
    </row>
    <row r="22892" spans="9:9" ht="17.25" hidden="1" customHeight="1">
      <c r="I22892" s="139"/>
    </row>
    <row r="22893" spans="9:9" ht="17.25" hidden="1" customHeight="1">
      <c r="I22893" s="139"/>
    </row>
    <row r="22894" spans="9:9" ht="17.25" hidden="1" customHeight="1">
      <c r="I22894" s="139"/>
    </row>
    <row r="22895" spans="9:9" ht="17.25" hidden="1" customHeight="1">
      <c r="I22895" s="139"/>
    </row>
    <row r="22896" spans="9:9" ht="17.25" hidden="1" customHeight="1">
      <c r="I22896" s="139"/>
    </row>
    <row r="22897" spans="9:9" ht="17.25" hidden="1" customHeight="1">
      <c r="I22897" s="139"/>
    </row>
    <row r="22898" spans="9:9" ht="17.25" hidden="1" customHeight="1">
      <c r="I22898" s="139"/>
    </row>
    <row r="22899" spans="9:9" ht="17.25" hidden="1" customHeight="1">
      <c r="I22899" s="139"/>
    </row>
    <row r="22900" spans="9:9" ht="17.25" hidden="1" customHeight="1">
      <c r="I22900" s="139"/>
    </row>
    <row r="22901" spans="9:9" ht="17.25" hidden="1" customHeight="1">
      <c r="I22901" s="139"/>
    </row>
    <row r="22902" spans="9:9" ht="17.25" hidden="1" customHeight="1">
      <c r="I22902" s="139"/>
    </row>
    <row r="22903" spans="9:9" ht="17.25" hidden="1" customHeight="1">
      <c r="I22903" s="139"/>
    </row>
    <row r="22904" spans="9:9" ht="17.25" hidden="1" customHeight="1">
      <c r="I22904" s="139"/>
    </row>
    <row r="22905" spans="9:9" ht="17.25" hidden="1" customHeight="1">
      <c r="I22905" s="139"/>
    </row>
    <row r="22906" spans="9:9" ht="17.25" hidden="1" customHeight="1">
      <c r="I22906" s="139"/>
    </row>
    <row r="22907" spans="9:9" ht="17.25" hidden="1" customHeight="1">
      <c r="I22907" s="139"/>
    </row>
    <row r="22908" spans="9:9" ht="17.25" hidden="1" customHeight="1">
      <c r="I22908" s="139"/>
    </row>
    <row r="22909" spans="9:9" ht="17.25" hidden="1" customHeight="1">
      <c r="I22909" s="139"/>
    </row>
    <row r="22910" spans="9:9" ht="17.25" hidden="1" customHeight="1">
      <c r="I22910" s="139"/>
    </row>
    <row r="22911" spans="9:9" ht="17.25" hidden="1" customHeight="1">
      <c r="I22911" s="139"/>
    </row>
    <row r="22912" spans="9:9" ht="17.25" hidden="1" customHeight="1">
      <c r="I22912" s="139"/>
    </row>
    <row r="22913" spans="9:9" ht="17.25" hidden="1" customHeight="1">
      <c r="I22913" s="139"/>
    </row>
    <row r="22914" spans="9:9" ht="17.25" hidden="1" customHeight="1">
      <c r="I22914" s="139"/>
    </row>
    <row r="22915" spans="9:9" ht="17.25" hidden="1" customHeight="1">
      <c r="I22915" s="139"/>
    </row>
    <row r="22916" spans="9:9" ht="17.25" hidden="1" customHeight="1">
      <c r="I22916" s="139"/>
    </row>
    <row r="22917" spans="9:9" ht="17.25" hidden="1" customHeight="1">
      <c r="I22917" s="139"/>
    </row>
    <row r="22918" spans="9:9" ht="17.25" hidden="1" customHeight="1">
      <c r="I22918" s="139"/>
    </row>
    <row r="22919" spans="9:9" ht="17.25" hidden="1" customHeight="1">
      <c r="I22919" s="139"/>
    </row>
    <row r="22920" spans="9:9" ht="17.25" hidden="1" customHeight="1">
      <c r="I22920" s="139"/>
    </row>
    <row r="22921" spans="9:9" ht="17.25" hidden="1" customHeight="1">
      <c r="I22921" s="139"/>
    </row>
    <row r="22922" spans="9:9" ht="17.25" hidden="1" customHeight="1">
      <c r="I22922" s="139"/>
    </row>
    <row r="22923" spans="9:9" ht="17.25" hidden="1" customHeight="1">
      <c r="I22923" s="139"/>
    </row>
    <row r="22924" spans="9:9" ht="17.25" hidden="1" customHeight="1">
      <c r="I22924" s="139"/>
    </row>
    <row r="22925" spans="9:9" ht="17.25" hidden="1" customHeight="1">
      <c r="I22925" s="139"/>
    </row>
    <row r="22926" spans="9:9" ht="17.25" hidden="1" customHeight="1">
      <c r="I22926" s="139"/>
    </row>
    <row r="22927" spans="9:9" ht="17.25" hidden="1" customHeight="1">
      <c r="I22927" s="139"/>
    </row>
    <row r="22928" spans="9:9" ht="17.25" hidden="1" customHeight="1">
      <c r="I22928" s="139"/>
    </row>
    <row r="22929" spans="9:9" ht="17.25" hidden="1" customHeight="1">
      <c r="I22929" s="139"/>
    </row>
    <row r="22930" spans="9:9" ht="17.25" hidden="1" customHeight="1">
      <c r="I22930" s="139"/>
    </row>
    <row r="22931" spans="9:9" ht="17.25" hidden="1" customHeight="1">
      <c r="I22931" s="139"/>
    </row>
    <row r="22932" spans="9:9" ht="17.25" hidden="1" customHeight="1">
      <c r="I22932" s="139"/>
    </row>
    <row r="22933" spans="9:9" ht="17.25" hidden="1" customHeight="1">
      <c r="I22933" s="139"/>
    </row>
    <row r="22934" spans="9:9" ht="17.25" hidden="1" customHeight="1">
      <c r="I22934" s="139"/>
    </row>
    <row r="22935" spans="9:9" ht="17.25" hidden="1" customHeight="1">
      <c r="I22935" s="139"/>
    </row>
    <row r="22936" spans="9:9" ht="17.25" hidden="1" customHeight="1">
      <c r="I22936" s="139"/>
    </row>
    <row r="22937" spans="9:9" ht="17.25" hidden="1" customHeight="1">
      <c r="I22937" s="139"/>
    </row>
    <row r="22938" spans="9:9" ht="17.25" hidden="1" customHeight="1">
      <c r="I22938" s="139"/>
    </row>
    <row r="22939" spans="9:9" ht="17.25" hidden="1" customHeight="1">
      <c r="I22939" s="139"/>
    </row>
    <row r="22940" spans="9:9" ht="17.25" hidden="1" customHeight="1">
      <c r="I22940" s="139"/>
    </row>
    <row r="22941" spans="9:9" ht="17.25" hidden="1" customHeight="1">
      <c r="I22941" s="139"/>
    </row>
    <row r="22942" spans="9:9" ht="17.25" hidden="1" customHeight="1">
      <c r="I22942" s="139"/>
    </row>
    <row r="22943" spans="9:9" ht="17.25" hidden="1" customHeight="1">
      <c r="I22943" s="139"/>
    </row>
    <row r="22944" spans="9:9" ht="17.25" hidden="1" customHeight="1">
      <c r="I22944" s="139"/>
    </row>
    <row r="22945" spans="9:9" ht="17.25" hidden="1" customHeight="1">
      <c r="I22945" s="139"/>
    </row>
    <row r="22946" spans="9:9" ht="17.25" hidden="1" customHeight="1">
      <c r="I22946" s="139"/>
    </row>
    <row r="22947" spans="9:9" ht="17.25" hidden="1" customHeight="1">
      <c r="I22947" s="139"/>
    </row>
    <row r="22948" spans="9:9" ht="17.25" hidden="1" customHeight="1">
      <c r="I22948" s="139"/>
    </row>
    <row r="22949" spans="9:9" ht="17.25" hidden="1" customHeight="1">
      <c r="I22949" s="139"/>
    </row>
    <row r="22950" spans="9:9" ht="17.25" hidden="1" customHeight="1">
      <c r="I22950" s="139"/>
    </row>
    <row r="22951" spans="9:9" ht="17.25" hidden="1" customHeight="1">
      <c r="I22951" s="139"/>
    </row>
    <row r="22952" spans="9:9" ht="17.25" hidden="1" customHeight="1">
      <c r="I22952" s="139"/>
    </row>
    <row r="22953" spans="9:9" ht="17.25" hidden="1" customHeight="1">
      <c r="I22953" s="139"/>
    </row>
    <row r="22954" spans="9:9" ht="17.25" hidden="1" customHeight="1">
      <c r="I22954" s="139"/>
    </row>
    <row r="22955" spans="9:9" ht="17.25" hidden="1" customHeight="1">
      <c r="I22955" s="139"/>
    </row>
    <row r="22956" spans="9:9" ht="17.25" hidden="1" customHeight="1">
      <c r="I22956" s="139"/>
    </row>
    <row r="22957" spans="9:9" ht="17.25" hidden="1" customHeight="1">
      <c r="I22957" s="139"/>
    </row>
    <row r="22958" spans="9:9" ht="17.25" hidden="1" customHeight="1">
      <c r="I22958" s="139"/>
    </row>
    <row r="22959" spans="9:9" ht="17.25" hidden="1" customHeight="1">
      <c r="I22959" s="139"/>
    </row>
    <row r="22960" spans="9:9" ht="17.25" hidden="1" customHeight="1">
      <c r="I22960" s="139"/>
    </row>
    <row r="22961" spans="9:9" ht="17.25" hidden="1" customHeight="1">
      <c r="I22961" s="139"/>
    </row>
    <row r="22962" spans="9:9" ht="17.25" hidden="1" customHeight="1">
      <c r="I22962" s="139"/>
    </row>
    <row r="22963" spans="9:9" ht="17.25" hidden="1" customHeight="1">
      <c r="I22963" s="139"/>
    </row>
    <row r="22964" spans="9:9" ht="17.25" hidden="1" customHeight="1">
      <c r="I22964" s="139"/>
    </row>
    <row r="22965" spans="9:9" ht="17.25" hidden="1" customHeight="1">
      <c r="I22965" s="139"/>
    </row>
    <row r="22966" spans="9:9" ht="17.25" hidden="1" customHeight="1">
      <c r="I22966" s="139"/>
    </row>
    <row r="22967" spans="9:9" ht="17.25" hidden="1" customHeight="1">
      <c r="I22967" s="139"/>
    </row>
    <row r="22968" spans="9:9" ht="17.25" hidden="1" customHeight="1">
      <c r="I22968" s="139"/>
    </row>
    <row r="22969" spans="9:9" ht="17.25" hidden="1" customHeight="1">
      <c r="I22969" s="139"/>
    </row>
    <row r="22970" spans="9:9" ht="17.25" hidden="1" customHeight="1">
      <c r="I22970" s="139"/>
    </row>
    <row r="22971" spans="9:9" ht="17.25" hidden="1" customHeight="1">
      <c r="I22971" s="139"/>
    </row>
    <row r="22972" spans="9:9" ht="17.25" hidden="1" customHeight="1">
      <c r="I22972" s="139"/>
    </row>
    <row r="22973" spans="9:9" ht="17.25" hidden="1" customHeight="1">
      <c r="I22973" s="139"/>
    </row>
    <row r="22974" spans="9:9" ht="17.25" hidden="1" customHeight="1">
      <c r="I22974" s="139"/>
    </row>
    <row r="22975" spans="9:9" ht="17.25" hidden="1" customHeight="1">
      <c r="I22975" s="139"/>
    </row>
    <row r="22976" spans="9:9" ht="17.25" hidden="1" customHeight="1">
      <c r="I22976" s="139"/>
    </row>
    <row r="22977" spans="9:9" ht="17.25" hidden="1" customHeight="1">
      <c r="I22977" s="139"/>
    </row>
    <row r="22978" spans="9:9" ht="17.25" hidden="1" customHeight="1">
      <c r="I22978" s="139"/>
    </row>
    <row r="22979" spans="9:9" ht="17.25" hidden="1" customHeight="1">
      <c r="I22979" s="139"/>
    </row>
    <row r="22980" spans="9:9" ht="17.25" hidden="1" customHeight="1">
      <c r="I22980" s="139"/>
    </row>
    <row r="22981" spans="9:9" ht="17.25" hidden="1" customHeight="1">
      <c r="I22981" s="139"/>
    </row>
    <row r="22982" spans="9:9" ht="17.25" hidden="1" customHeight="1">
      <c r="I22982" s="139"/>
    </row>
    <row r="22983" spans="9:9" ht="17.25" hidden="1" customHeight="1">
      <c r="I22983" s="139"/>
    </row>
    <row r="22984" spans="9:9" ht="17.25" hidden="1" customHeight="1">
      <c r="I22984" s="139"/>
    </row>
    <row r="22985" spans="9:9" ht="17.25" hidden="1" customHeight="1">
      <c r="I22985" s="139"/>
    </row>
    <row r="22986" spans="9:9" ht="17.25" hidden="1" customHeight="1">
      <c r="I22986" s="139"/>
    </row>
    <row r="22987" spans="9:9" ht="17.25" hidden="1" customHeight="1">
      <c r="I22987" s="139"/>
    </row>
    <row r="22988" spans="9:9" ht="17.25" hidden="1" customHeight="1">
      <c r="I22988" s="139"/>
    </row>
    <row r="22989" spans="9:9" ht="17.25" hidden="1" customHeight="1">
      <c r="I22989" s="139"/>
    </row>
    <row r="22990" spans="9:9" ht="17.25" hidden="1" customHeight="1">
      <c r="I22990" s="139"/>
    </row>
    <row r="22991" spans="9:9" ht="17.25" hidden="1" customHeight="1">
      <c r="I22991" s="139"/>
    </row>
    <row r="22992" spans="9:9" ht="17.25" hidden="1" customHeight="1">
      <c r="I22992" s="139"/>
    </row>
    <row r="22993" spans="9:9" ht="17.25" hidden="1" customHeight="1">
      <c r="I22993" s="139"/>
    </row>
    <row r="22994" spans="9:9" ht="17.25" hidden="1" customHeight="1">
      <c r="I22994" s="139"/>
    </row>
    <row r="22995" spans="9:9" ht="17.25" hidden="1" customHeight="1">
      <c r="I22995" s="139"/>
    </row>
    <row r="22996" spans="9:9" ht="17.25" hidden="1" customHeight="1">
      <c r="I22996" s="139"/>
    </row>
    <row r="22997" spans="9:9" ht="17.25" hidden="1" customHeight="1">
      <c r="I22997" s="139"/>
    </row>
    <row r="22998" spans="9:9" ht="17.25" hidden="1" customHeight="1">
      <c r="I22998" s="139"/>
    </row>
    <row r="22999" spans="9:9" ht="17.25" hidden="1" customHeight="1">
      <c r="I22999" s="139"/>
    </row>
    <row r="23000" spans="9:9" ht="17.25" hidden="1" customHeight="1">
      <c r="I23000" s="139"/>
    </row>
    <row r="23001" spans="9:9" ht="17.25" hidden="1" customHeight="1">
      <c r="I23001" s="139"/>
    </row>
    <row r="23002" spans="9:9" ht="17.25" hidden="1" customHeight="1">
      <c r="I23002" s="139"/>
    </row>
    <row r="23003" spans="9:9" ht="17.25" hidden="1" customHeight="1">
      <c r="I23003" s="139"/>
    </row>
    <row r="23004" spans="9:9" ht="17.25" hidden="1" customHeight="1">
      <c r="I23004" s="139"/>
    </row>
    <row r="23005" spans="9:9" ht="17.25" hidden="1" customHeight="1">
      <c r="I23005" s="139"/>
    </row>
    <row r="23006" spans="9:9" ht="17.25" hidden="1" customHeight="1">
      <c r="I23006" s="139"/>
    </row>
    <row r="23007" spans="9:9" ht="17.25" hidden="1" customHeight="1">
      <c r="I23007" s="139"/>
    </row>
    <row r="23008" spans="9:9" ht="17.25" hidden="1" customHeight="1">
      <c r="I23008" s="139"/>
    </row>
    <row r="23009" spans="9:9" ht="17.25" hidden="1" customHeight="1">
      <c r="I23009" s="139"/>
    </row>
    <row r="23010" spans="9:9" ht="17.25" hidden="1" customHeight="1">
      <c r="I23010" s="139"/>
    </row>
    <row r="23011" spans="9:9" ht="17.25" hidden="1" customHeight="1">
      <c r="I23011" s="139"/>
    </row>
    <row r="23012" spans="9:9" ht="17.25" hidden="1" customHeight="1">
      <c r="I23012" s="139"/>
    </row>
    <row r="23013" spans="9:9" ht="17.25" hidden="1" customHeight="1">
      <c r="I23013" s="139"/>
    </row>
    <row r="23014" spans="9:9" ht="17.25" hidden="1" customHeight="1">
      <c r="I23014" s="139"/>
    </row>
    <row r="23015" spans="9:9" ht="17.25" hidden="1" customHeight="1">
      <c r="I23015" s="139"/>
    </row>
    <row r="23016" spans="9:9" ht="17.25" hidden="1" customHeight="1">
      <c r="I23016" s="139"/>
    </row>
    <row r="23017" spans="9:9" ht="17.25" hidden="1" customHeight="1">
      <c r="I23017" s="139"/>
    </row>
    <row r="23018" spans="9:9" ht="17.25" hidden="1" customHeight="1">
      <c r="I23018" s="139"/>
    </row>
    <row r="23019" spans="9:9" ht="17.25" hidden="1" customHeight="1">
      <c r="I23019" s="139"/>
    </row>
    <row r="23020" spans="9:9" ht="17.25" hidden="1" customHeight="1">
      <c r="I23020" s="139"/>
    </row>
    <row r="23021" spans="9:9" ht="17.25" hidden="1" customHeight="1">
      <c r="I23021" s="139"/>
    </row>
    <row r="23022" spans="9:9" ht="17.25" hidden="1" customHeight="1">
      <c r="I23022" s="139"/>
    </row>
    <row r="23023" spans="9:9" ht="17.25" hidden="1" customHeight="1">
      <c r="I23023" s="139"/>
    </row>
    <row r="23024" spans="9:9" ht="17.25" hidden="1" customHeight="1">
      <c r="I23024" s="139"/>
    </row>
    <row r="23025" spans="9:9" ht="17.25" hidden="1" customHeight="1">
      <c r="I23025" s="139"/>
    </row>
    <row r="23026" spans="9:9" ht="17.25" hidden="1" customHeight="1">
      <c r="I23026" s="139"/>
    </row>
    <row r="23027" spans="9:9" ht="17.25" hidden="1" customHeight="1">
      <c r="I23027" s="139"/>
    </row>
    <row r="23028" spans="9:9" ht="17.25" hidden="1" customHeight="1">
      <c r="I23028" s="139"/>
    </row>
    <row r="23029" spans="9:9" ht="17.25" hidden="1" customHeight="1">
      <c r="I23029" s="139"/>
    </row>
    <row r="23030" spans="9:9" ht="17.25" hidden="1" customHeight="1">
      <c r="I23030" s="139"/>
    </row>
    <row r="23031" spans="9:9" ht="17.25" hidden="1" customHeight="1">
      <c r="I23031" s="139"/>
    </row>
    <row r="23032" spans="9:9" ht="17.25" hidden="1" customHeight="1">
      <c r="I23032" s="139"/>
    </row>
    <row r="23033" spans="9:9" ht="17.25" hidden="1" customHeight="1">
      <c r="I23033" s="139"/>
    </row>
    <row r="23034" spans="9:9" ht="17.25" hidden="1" customHeight="1">
      <c r="I23034" s="139"/>
    </row>
    <row r="23035" spans="9:9" ht="17.25" hidden="1" customHeight="1">
      <c r="I23035" s="139"/>
    </row>
    <row r="23036" spans="9:9" ht="17.25" hidden="1" customHeight="1">
      <c r="I23036" s="139"/>
    </row>
    <row r="23037" spans="9:9" ht="17.25" hidden="1" customHeight="1">
      <c r="I23037" s="139"/>
    </row>
    <row r="23038" spans="9:9" ht="17.25" hidden="1" customHeight="1">
      <c r="I23038" s="139"/>
    </row>
    <row r="23039" spans="9:9" ht="17.25" hidden="1" customHeight="1">
      <c r="I23039" s="139"/>
    </row>
    <row r="23040" spans="9:9" ht="17.25" hidden="1" customHeight="1">
      <c r="I23040" s="139"/>
    </row>
    <row r="23041" spans="9:9" ht="17.25" hidden="1" customHeight="1">
      <c r="I23041" s="139"/>
    </row>
    <row r="23042" spans="9:9" ht="17.25" hidden="1" customHeight="1">
      <c r="I23042" s="139"/>
    </row>
    <row r="23043" spans="9:9" ht="17.25" hidden="1" customHeight="1">
      <c r="I23043" s="139"/>
    </row>
    <row r="23044" spans="9:9" ht="17.25" hidden="1" customHeight="1">
      <c r="I23044" s="139"/>
    </row>
    <row r="23045" spans="9:9" ht="17.25" hidden="1" customHeight="1">
      <c r="I23045" s="139"/>
    </row>
    <row r="23046" spans="9:9" ht="17.25" hidden="1" customHeight="1">
      <c r="I23046" s="139"/>
    </row>
    <row r="23047" spans="9:9" ht="17.25" hidden="1" customHeight="1">
      <c r="I23047" s="139"/>
    </row>
    <row r="23048" spans="9:9" ht="17.25" hidden="1" customHeight="1">
      <c r="I23048" s="139"/>
    </row>
    <row r="23049" spans="9:9" ht="17.25" hidden="1" customHeight="1">
      <c r="I23049" s="139"/>
    </row>
    <row r="23050" spans="9:9" ht="17.25" hidden="1" customHeight="1">
      <c r="I23050" s="139"/>
    </row>
    <row r="23051" spans="9:9" ht="17.25" hidden="1" customHeight="1">
      <c r="I23051" s="139"/>
    </row>
    <row r="23052" spans="9:9" ht="17.25" hidden="1" customHeight="1">
      <c r="I23052" s="139"/>
    </row>
    <row r="23053" spans="9:9" ht="17.25" hidden="1" customHeight="1">
      <c r="I23053" s="139"/>
    </row>
    <row r="23054" spans="9:9" ht="17.25" hidden="1" customHeight="1">
      <c r="I23054" s="139"/>
    </row>
    <row r="23055" spans="9:9" ht="17.25" hidden="1" customHeight="1">
      <c r="I23055" s="139"/>
    </row>
    <row r="23056" spans="9:9" ht="17.25" hidden="1" customHeight="1">
      <c r="I23056" s="139"/>
    </row>
    <row r="23057" spans="9:9" ht="17.25" hidden="1" customHeight="1">
      <c r="I23057" s="139"/>
    </row>
    <row r="23058" spans="9:9" ht="17.25" hidden="1" customHeight="1">
      <c r="I23058" s="139"/>
    </row>
    <row r="23059" spans="9:9" ht="17.25" hidden="1" customHeight="1">
      <c r="I23059" s="139"/>
    </row>
    <row r="23060" spans="9:9" ht="17.25" hidden="1" customHeight="1">
      <c r="I23060" s="139"/>
    </row>
    <row r="23061" spans="9:9" ht="17.25" hidden="1" customHeight="1">
      <c r="I23061" s="139"/>
    </row>
    <row r="23062" spans="9:9" ht="17.25" hidden="1" customHeight="1">
      <c r="I23062" s="139"/>
    </row>
    <row r="23063" spans="9:9" ht="17.25" hidden="1" customHeight="1">
      <c r="I23063" s="139"/>
    </row>
    <row r="23064" spans="9:9" ht="17.25" hidden="1" customHeight="1">
      <c r="I23064" s="139"/>
    </row>
    <row r="23065" spans="9:9" ht="17.25" hidden="1" customHeight="1">
      <c r="I23065" s="139"/>
    </row>
    <row r="23066" spans="9:9" ht="17.25" hidden="1" customHeight="1">
      <c r="I23066" s="139"/>
    </row>
    <row r="23067" spans="9:9" ht="17.25" hidden="1" customHeight="1">
      <c r="I23067" s="139"/>
    </row>
    <row r="23068" spans="9:9" ht="17.25" hidden="1" customHeight="1">
      <c r="I23068" s="139"/>
    </row>
    <row r="23069" spans="9:9" ht="17.25" hidden="1" customHeight="1">
      <c r="I23069" s="139"/>
    </row>
    <row r="23070" spans="9:9" ht="17.25" hidden="1" customHeight="1">
      <c r="I23070" s="139"/>
    </row>
    <row r="23071" spans="9:9" ht="17.25" hidden="1" customHeight="1">
      <c r="I23071" s="139"/>
    </row>
    <row r="23072" spans="9:9" ht="17.25" hidden="1" customHeight="1">
      <c r="I23072" s="139"/>
    </row>
    <row r="23073" spans="9:9" ht="17.25" hidden="1" customHeight="1">
      <c r="I23073" s="139"/>
    </row>
    <row r="23074" spans="9:9" ht="17.25" hidden="1" customHeight="1">
      <c r="I23074" s="139"/>
    </row>
    <row r="23075" spans="9:9" ht="17.25" hidden="1" customHeight="1">
      <c r="I23075" s="139"/>
    </row>
    <row r="23076" spans="9:9" ht="17.25" hidden="1" customHeight="1">
      <c r="I23076" s="139"/>
    </row>
    <row r="23077" spans="9:9" ht="17.25" hidden="1" customHeight="1">
      <c r="I23077" s="139"/>
    </row>
    <row r="23078" spans="9:9" ht="17.25" hidden="1" customHeight="1">
      <c r="I23078" s="139"/>
    </row>
    <row r="23079" spans="9:9" ht="17.25" hidden="1" customHeight="1">
      <c r="I23079" s="139"/>
    </row>
    <row r="23080" spans="9:9" ht="17.25" hidden="1" customHeight="1">
      <c r="I23080" s="139"/>
    </row>
    <row r="23081" spans="9:9" ht="17.25" hidden="1" customHeight="1">
      <c r="I23081" s="139"/>
    </row>
    <row r="23082" spans="9:9" ht="17.25" hidden="1" customHeight="1">
      <c r="I23082" s="139"/>
    </row>
    <row r="23083" spans="9:9" ht="17.25" hidden="1" customHeight="1">
      <c r="I23083" s="139"/>
    </row>
    <row r="23084" spans="9:9" ht="17.25" hidden="1" customHeight="1">
      <c r="I23084" s="139"/>
    </row>
    <row r="23085" spans="9:9" ht="17.25" hidden="1" customHeight="1">
      <c r="I23085" s="139"/>
    </row>
    <row r="23086" spans="9:9" ht="17.25" hidden="1" customHeight="1">
      <c r="I23086" s="139"/>
    </row>
    <row r="23087" spans="9:9" ht="17.25" hidden="1" customHeight="1">
      <c r="I23087" s="139"/>
    </row>
    <row r="23088" spans="9:9" ht="17.25" hidden="1" customHeight="1">
      <c r="I23088" s="139"/>
    </row>
    <row r="23089" spans="9:9" ht="17.25" hidden="1" customHeight="1">
      <c r="I23089" s="139"/>
    </row>
    <row r="23090" spans="9:9" ht="17.25" hidden="1" customHeight="1">
      <c r="I23090" s="139"/>
    </row>
    <row r="23091" spans="9:9" ht="17.25" hidden="1" customHeight="1">
      <c r="I23091" s="139"/>
    </row>
    <row r="23092" spans="9:9" ht="17.25" hidden="1" customHeight="1">
      <c r="I23092" s="139"/>
    </row>
    <row r="23093" spans="9:9" ht="17.25" hidden="1" customHeight="1">
      <c r="I23093" s="139"/>
    </row>
    <row r="23094" spans="9:9" ht="17.25" hidden="1" customHeight="1">
      <c r="I23094" s="139"/>
    </row>
    <row r="23095" spans="9:9" ht="17.25" hidden="1" customHeight="1">
      <c r="I23095" s="139"/>
    </row>
    <row r="23096" spans="9:9" ht="17.25" hidden="1" customHeight="1">
      <c r="I23096" s="139"/>
    </row>
    <row r="23097" spans="9:9" ht="17.25" hidden="1" customHeight="1">
      <c r="I23097" s="139"/>
    </row>
    <row r="23098" spans="9:9" ht="17.25" hidden="1" customHeight="1">
      <c r="I23098" s="139"/>
    </row>
    <row r="23099" spans="9:9" ht="17.25" hidden="1" customHeight="1">
      <c r="I23099" s="139"/>
    </row>
    <row r="23100" spans="9:9" ht="17.25" hidden="1" customHeight="1">
      <c r="I23100" s="139"/>
    </row>
    <row r="23101" spans="9:9" ht="17.25" hidden="1" customHeight="1">
      <c r="I23101" s="139"/>
    </row>
    <row r="23102" spans="9:9" ht="17.25" hidden="1" customHeight="1">
      <c r="I23102" s="139"/>
    </row>
    <row r="23103" spans="9:9" ht="17.25" hidden="1" customHeight="1">
      <c r="I23103" s="139"/>
    </row>
    <row r="23104" spans="9:9" ht="17.25" hidden="1" customHeight="1">
      <c r="I23104" s="139"/>
    </row>
    <row r="23105" spans="9:9" ht="17.25" hidden="1" customHeight="1">
      <c r="I23105" s="139"/>
    </row>
    <row r="23106" spans="9:9" ht="17.25" hidden="1" customHeight="1">
      <c r="I23106" s="139"/>
    </row>
    <row r="23107" spans="9:9" ht="17.25" hidden="1" customHeight="1">
      <c r="I23107" s="139"/>
    </row>
    <row r="23108" spans="9:9" ht="17.25" hidden="1" customHeight="1">
      <c r="I23108" s="139"/>
    </row>
    <row r="23109" spans="9:9" ht="17.25" hidden="1" customHeight="1">
      <c r="I23109" s="139"/>
    </row>
    <row r="23110" spans="9:9" ht="17.25" hidden="1" customHeight="1">
      <c r="I23110" s="139"/>
    </row>
    <row r="23111" spans="9:9" ht="17.25" hidden="1" customHeight="1">
      <c r="I23111" s="139"/>
    </row>
    <row r="23112" spans="9:9" ht="17.25" hidden="1" customHeight="1">
      <c r="I23112" s="139"/>
    </row>
    <row r="23113" spans="9:9" ht="17.25" hidden="1" customHeight="1">
      <c r="I23113" s="139"/>
    </row>
    <row r="23114" spans="9:9" ht="17.25" hidden="1" customHeight="1">
      <c r="I23114" s="139"/>
    </row>
    <row r="23115" spans="9:9" ht="17.25" hidden="1" customHeight="1">
      <c r="I23115" s="139"/>
    </row>
    <row r="23116" spans="9:9" ht="17.25" hidden="1" customHeight="1">
      <c r="I23116" s="139"/>
    </row>
    <row r="23117" spans="9:9" ht="17.25" hidden="1" customHeight="1">
      <c r="I23117" s="139"/>
    </row>
    <row r="23118" spans="9:9" ht="17.25" hidden="1" customHeight="1">
      <c r="I23118" s="139"/>
    </row>
    <row r="23119" spans="9:9" ht="17.25" hidden="1" customHeight="1">
      <c r="I23119" s="139"/>
    </row>
    <row r="23120" spans="9:9" ht="17.25" hidden="1" customHeight="1">
      <c r="I23120" s="139"/>
    </row>
    <row r="23121" spans="9:9" ht="17.25" hidden="1" customHeight="1">
      <c r="I23121" s="139"/>
    </row>
    <row r="23122" spans="9:9" ht="17.25" hidden="1" customHeight="1">
      <c r="I23122" s="139"/>
    </row>
    <row r="23123" spans="9:9" ht="17.25" hidden="1" customHeight="1">
      <c r="I23123" s="139"/>
    </row>
    <row r="23124" spans="9:9" ht="17.25" hidden="1" customHeight="1">
      <c r="I23124" s="139"/>
    </row>
    <row r="23125" spans="9:9" ht="17.25" hidden="1" customHeight="1">
      <c r="I23125" s="139"/>
    </row>
    <row r="23126" spans="9:9" ht="17.25" hidden="1" customHeight="1">
      <c r="I23126" s="139"/>
    </row>
    <row r="23127" spans="9:9" ht="17.25" hidden="1" customHeight="1">
      <c r="I23127" s="139"/>
    </row>
    <row r="23128" spans="9:9" ht="17.25" hidden="1" customHeight="1">
      <c r="I23128" s="139"/>
    </row>
    <row r="23129" spans="9:9" ht="17.25" hidden="1" customHeight="1">
      <c r="I23129" s="139"/>
    </row>
    <row r="23130" spans="9:9" ht="17.25" hidden="1" customHeight="1">
      <c r="I23130" s="139"/>
    </row>
    <row r="23131" spans="9:9" ht="17.25" hidden="1" customHeight="1">
      <c r="I23131" s="139"/>
    </row>
    <row r="23132" spans="9:9" ht="17.25" hidden="1" customHeight="1">
      <c r="I23132" s="139"/>
    </row>
    <row r="23133" spans="9:9" ht="17.25" hidden="1" customHeight="1">
      <c r="I23133" s="139"/>
    </row>
    <row r="23134" spans="9:9" ht="17.25" hidden="1" customHeight="1">
      <c r="I23134" s="139"/>
    </row>
    <row r="23135" spans="9:9" ht="17.25" hidden="1" customHeight="1">
      <c r="I23135" s="139"/>
    </row>
    <row r="23136" spans="9:9" ht="17.25" hidden="1" customHeight="1">
      <c r="I23136" s="139"/>
    </row>
    <row r="23137" spans="9:9" ht="17.25" hidden="1" customHeight="1">
      <c r="I23137" s="139"/>
    </row>
    <row r="23138" spans="9:9" ht="17.25" hidden="1" customHeight="1">
      <c r="I23138" s="139"/>
    </row>
    <row r="23139" spans="9:9" ht="17.25" hidden="1" customHeight="1">
      <c r="I23139" s="139"/>
    </row>
    <row r="23140" spans="9:9" ht="17.25" hidden="1" customHeight="1">
      <c r="I23140" s="139"/>
    </row>
    <row r="23141" spans="9:9" ht="17.25" hidden="1" customHeight="1">
      <c r="I23141" s="139"/>
    </row>
    <row r="23142" spans="9:9" ht="17.25" hidden="1" customHeight="1">
      <c r="I23142" s="139"/>
    </row>
    <row r="23143" spans="9:9" ht="17.25" hidden="1" customHeight="1">
      <c r="I23143" s="139"/>
    </row>
    <row r="23144" spans="9:9" ht="17.25" hidden="1" customHeight="1">
      <c r="I23144" s="139"/>
    </row>
    <row r="23145" spans="9:9" ht="17.25" hidden="1" customHeight="1">
      <c r="I23145" s="139"/>
    </row>
    <row r="23146" spans="9:9" ht="17.25" hidden="1" customHeight="1">
      <c r="I23146" s="139"/>
    </row>
    <row r="23147" spans="9:9" ht="17.25" hidden="1" customHeight="1">
      <c r="I23147" s="139"/>
    </row>
    <row r="23148" spans="9:9" ht="17.25" hidden="1" customHeight="1">
      <c r="I23148" s="139"/>
    </row>
    <row r="23149" spans="9:9" ht="17.25" hidden="1" customHeight="1">
      <c r="I23149" s="139"/>
    </row>
    <row r="23150" spans="9:9" ht="17.25" hidden="1" customHeight="1">
      <c r="I23150" s="139"/>
    </row>
    <row r="23151" spans="9:9" ht="17.25" hidden="1" customHeight="1">
      <c r="I23151" s="139"/>
    </row>
    <row r="23152" spans="9:9" ht="17.25" hidden="1" customHeight="1">
      <c r="I23152" s="139"/>
    </row>
    <row r="23153" spans="9:9" ht="17.25" hidden="1" customHeight="1">
      <c r="I23153" s="139"/>
    </row>
    <row r="23154" spans="9:9" ht="17.25" hidden="1" customHeight="1">
      <c r="I23154" s="139"/>
    </row>
    <row r="23155" spans="9:9" ht="17.25" hidden="1" customHeight="1">
      <c r="I23155" s="139"/>
    </row>
    <row r="23156" spans="9:9" ht="17.25" hidden="1" customHeight="1">
      <c r="I23156" s="139"/>
    </row>
    <row r="23157" spans="9:9" ht="17.25" hidden="1" customHeight="1">
      <c r="I23157" s="139"/>
    </row>
    <row r="23158" spans="9:9" ht="17.25" hidden="1" customHeight="1">
      <c r="I23158" s="139"/>
    </row>
    <row r="23159" spans="9:9" ht="17.25" hidden="1" customHeight="1">
      <c r="I23159" s="139"/>
    </row>
    <row r="23160" spans="9:9" ht="17.25" hidden="1" customHeight="1">
      <c r="I23160" s="139"/>
    </row>
    <row r="23161" spans="9:9" ht="17.25" hidden="1" customHeight="1">
      <c r="I23161" s="139"/>
    </row>
    <row r="23162" spans="9:9" ht="17.25" hidden="1" customHeight="1">
      <c r="I23162" s="139"/>
    </row>
    <row r="23163" spans="9:9" ht="17.25" hidden="1" customHeight="1">
      <c r="I23163" s="139"/>
    </row>
    <row r="23164" spans="9:9" ht="17.25" hidden="1" customHeight="1">
      <c r="I23164" s="139"/>
    </row>
    <row r="23165" spans="9:9" ht="17.25" hidden="1" customHeight="1">
      <c r="I23165" s="139"/>
    </row>
    <row r="23166" spans="9:9" ht="17.25" hidden="1" customHeight="1">
      <c r="I23166" s="139"/>
    </row>
    <row r="23167" spans="9:9" ht="17.25" hidden="1" customHeight="1">
      <c r="I23167" s="139"/>
    </row>
    <row r="23168" spans="9:9" ht="17.25" hidden="1" customHeight="1">
      <c r="I23168" s="139"/>
    </row>
    <row r="23169" spans="9:9" ht="17.25" hidden="1" customHeight="1">
      <c r="I23169" s="139"/>
    </row>
    <row r="23170" spans="9:9" ht="17.25" hidden="1" customHeight="1">
      <c r="I23170" s="139"/>
    </row>
    <row r="23171" spans="9:9" ht="17.25" hidden="1" customHeight="1">
      <c r="I23171" s="139"/>
    </row>
    <row r="23172" spans="9:9" ht="17.25" hidden="1" customHeight="1">
      <c r="I23172" s="139"/>
    </row>
    <row r="23173" spans="9:9" ht="17.25" hidden="1" customHeight="1">
      <c r="I23173" s="139"/>
    </row>
    <row r="23174" spans="9:9" ht="17.25" hidden="1" customHeight="1">
      <c r="I23174" s="139"/>
    </row>
    <row r="23175" spans="9:9" ht="17.25" hidden="1" customHeight="1">
      <c r="I23175" s="139"/>
    </row>
    <row r="23176" spans="9:9" ht="17.25" hidden="1" customHeight="1">
      <c r="I23176" s="139"/>
    </row>
    <row r="23177" spans="9:9" ht="17.25" hidden="1" customHeight="1">
      <c r="I23177" s="139"/>
    </row>
    <row r="23178" spans="9:9" ht="17.25" hidden="1" customHeight="1">
      <c r="I23178" s="139"/>
    </row>
    <row r="23179" spans="9:9" ht="17.25" hidden="1" customHeight="1">
      <c r="I23179" s="139"/>
    </row>
    <row r="23180" spans="9:9" ht="17.25" hidden="1" customHeight="1">
      <c r="I23180" s="139"/>
    </row>
    <row r="23181" spans="9:9" ht="17.25" hidden="1" customHeight="1">
      <c r="I23181" s="139"/>
    </row>
    <row r="23182" spans="9:9" ht="17.25" hidden="1" customHeight="1">
      <c r="I23182" s="139"/>
    </row>
    <row r="23183" spans="9:9" ht="17.25" hidden="1" customHeight="1">
      <c r="I23183" s="139"/>
    </row>
    <row r="23184" spans="9:9" ht="17.25" hidden="1" customHeight="1">
      <c r="I23184" s="139"/>
    </row>
    <row r="23185" spans="9:9" ht="17.25" hidden="1" customHeight="1">
      <c r="I23185" s="139"/>
    </row>
    <row r="23186" spans="9:9" ht="17.25" hidden="1" customHeight="1">
      <c r="I23186" s="139"/>
    </row>
    <row r="23187" spans="9:9" ht="17.25" hidden="1" customHeight="1">
      <c r="I23187" s="139"/>
    </row>
    <row r="23188" spans="9:9" ht="17.25" hidden="1" customHeight="1">
      <c r="I23188" s="139"/>
    </row>
    <row r="23189" spans="9:9" ht="17.25" hidden="1" customHeight="1">
      <c r="I23189" s="139"/>
    </row>
    <row r="23190" spans="9:9" ht="17.25" hidden="1" customHeight="1">
      <c r="I23190" s="139"/>
    </row>
    <row r="23191" spans="9:9" ht="17.25" hidden="1" customHeight="1">
      <c r="I23191" s="139"/>
    </row>
    <row r="23192" spans="9:9" ht="17.25" hidden="1" customHeight="1">
      <c r="I23192" s="139"/>
    </row>
    <row r="23193" spans="9:9" ht="17.25" hidden="1" customHeight="1">
      <c r="I23193" s="139"/>
    </row>
    <row r="23194" spans="9:9" ht="17.25" hidden="1" customHeight="1">
      <c r="I23194" s="139"/>
    </row>
    <row r="23195" spans="9:9" ht="17.25" hidden="1" customHeight="1">
      <c r="I23195" s="139"/>
    </row>
    <row r="23196" spans="9:9" ht="17.25" hidden="1" customHeight="1">
      <c r="I23196" s="139"/>
    </row>
    <row r="23197" spans="9:9" ht="17.25" hidden="1" customHeight="1">
      <c r="I23197" s="139"/>
    </row>
    <row r="23198" spans="9:9" ht="17.25" hidden="1" customHeight="1">
      <c r="I23198" s="139"/>
    </row>
    <row r="23199" spans="9:9" ht="17.25" hidden="1" customHeight="1">
      <c r="I23199" s="139"/>
    </row>
    <row r="23200" spans="9:9" ht="17.25" hidden="1" customHeight="1">
      <c r="I23200" s="139"/>
    </row>
    <row r="23201" spans="9:9" ht="17.25" hidden="1" customHeight="1">
      <c r="I23201" s="139"/>
    </row>
    <row r="23202" spans="9:9" ht="17.25" hidden="1" customHeight="1">
      <c r="I23202" s="139"/>
    </row>
    <row r="23203" spans="9:9" ht="17.25" hidden="1" customHeight="1">
      <c r="I23203" s="139"/>
    </row>
    <row r="23204" spans="9:9" ht="17.25" hidden="1" customHeight="1">
      <c r="I23204" s="139"/>
    </row>
    <row r="23205" spans="9:9" ht="17.25" hidden="1" customHeight="1">
      <c r="I23205" s="139"/>
    </row>
    <row r="23206" spans="9:9" ht="17.25" hidden="1" customHeight="1">
      <c r="I23206" s="139"/>
    </row>
    <row r="23207" spans="9:9" ht="17.25" hidden="1" customHeight="1">
      <c r="I23207" s="139"/>
    </row>
    <row r="23208" spans="9:9" ht="17.25" hidden="1" customHeight="1">
      <c r="I23208" s="139"/>
    </row>
    <row r="23209" spans="9:9" ht="17.25" hidden="1" customHeight="1">
      <c r="I23209" s="139"/>
    </row>
    <row r="23210" spans="9:9" ht="17.25" hidden="1" customHeight="1">
      <c r="I23210" s="139"/>
    </row>
    <row r="23211" spans="9:9" ht="17.25" hidden="1" customHeight="1">
      <c r="I23211" s="139"/>
    </row>
    <row r="23212" spans="9:9" ht="17.25" hidden="1" customHeight="1">
      <c r="I23212" s="139"/>
    </row>
    <row r="23213" spans="9:9" ht="17.25" hidden="1" customHeight="1">
      <c r="I23213" s="139"/>
    </row>
    <row r="23214" spans="9:9" ht="17.25" hidden="1" customHeight="1">
      <c r="I23214" s="139"/>
    </row>
    <row r="23215" spans="9:9" ht="17.25" hidden="1" customHeight="1">
      <c r="I23215" s="139"/>
    </row>
    <row r="23216" spans="9:9" ht="17.25" hidden="1" customHeight="1">
      <c r="I23216" s="139"/>
    </row>
    <row r="23217" spans="9:9" ht="17.25" hidden="1" customHeight="1">
      <c r="I23217" s="139"/>
    </row>
    <row r="23218" spans="9:9" ht="17.25" hidden="1" customHeight="1">
      <c r="I23218" s="139"/>
    </row>
    <row r="23219" spans="9:9" ht="17.25" hidden="1" customHeight="1">
      <c r="I23219" s="139"/>
    </row>
    <row r="23220" spans="9:9" ht="17.25" hidden="1" customHeight="1">
      <c r="I23220" s="139"/>
    </row>
    <row r="23221" spans="9:9" ht="17.25" hidden="1" customHeight="1">
      <c r="I23221" s="139"/>
    </row>
    <row r="23222" spans="9:9" ht="17.25" hidden="1" customHeight="1">
      <c r="I23222" s="139"/>
    </row>
    <row r="23223" spans="9:9" ht="17.25" hidden="1" customHeight="1">
      <c r="I23223" s="139"/>
    </row>
    <row r="23224" spans="9:9" ht="17.25" hidden="1" customHeight="1">
      <c r="I23224" s="139"/>
    </row>
    <row r="23225" spans="9:9" ht="17.25" hidden="1" customHeight="1">
      <c r="I23225" s="139"/>
    </row>
    <row r="23226" spans="9:9" ht="17.25" hidden="1" customHeight="1">
      <c r="I23226" s="139"/>
    </row>
    <row r="23227" spans="9:9" ht="17.25" hidden="1" customHeight="1">
      <c r="I23227" s="139"/>
    </row>
    <row r="23228" spans="9:9" ht="17.25" hidden="1" customHeight="1">
      <c r="I23228" s="139"/>
    </row>
    <row r="23229" spans="9:9" ht="17.25" hidden="1" customHeight="1">
      <c r="I23229" s="139"/>
    </row>
    <row r="23230" spans="9:9" ht="17.25" hidden="1" customHeight="1">
      <c r="I23230" s="139"/>
    </row>
    <row r="23231" spans="9:9" ht="17.25" hidden="1" customHeight="1">
      <c r="I23231" s="139"/>
    </row>
    <row r="23232" spans="9:9" ht="17.25" hidden="1" customHeight="1">
      <c r="I23232" s="139"/>
    </row>
    <row r="23233" spans="9:9" ht="17.25" hidden="1" customHeight="1">
      <c r="I23233" s="139"/>
    </row>
    <row r="23234" spans="9:9" ht="17.25" hidden="1" customHeight="1">
      <c r="I23234" s="139"/>
    </row>
    <row r="23235" spans="9:9" ht="17.25" hidden="1" customHeight="1">
      <c r="I23235" s="139"/>
    </row>
    <row r="23236" spans="9:9" ht="17.25" hidden="1" customHeight="1">
      <c r="I23236" s="139"/>
    </row>
    <row r="23237" spans="9:9" ht="17.25" hidden="1" customHeight="1">
      <c r="I23237" s="139"/>
    </row>
    <row r="23238" spans="9:9" ht="17.25" hidden="1" customHeight="1">
      <c r="I23238" s="139"/>
    </row>
    <row r="23239" spans="9:9" ht="17.25" hidden="1" customHeight="1">
      <c r="I23239" s="139"/>
    </row>
    <row r="23240" spans="9:9" ht="17.25" hidden="1" customHeight="1">
      <c r="I23240" s="139"/>
    </row>
    <row r="23241" spans="9:9" ht="17.25" hidden="1" customHeight="1">
      <c r="I23241" s="139"/>
    </row>
    <row r="23242" spans="9:9" ht="17.25" hidden="1" customHeight="1">
      <c r="I23242" s="139"/>
    </row>
    <row r="23243" spans="9:9" ht="17.25" hidden="1" customHeight="1">
      <c r="I23243" s="139"/>
    </row>
    <row r="23244" spans="9:9" ht="17.25" hidden="1" customHeight="1">
      <c r="I23244" s="139"/>
    </row>
    <row r="23245" spans="9:9" ht="17.25" hidden="1" customHeight="1">
      <c r="I23245" s="139"/>
    </row>
    <row r="23246" spans="9:9" ht="17.25" hidden="1" customHeight="1">
      <c r="I23246" s="139"/>
    </row>
    <row r="23247" spans="9:9" ht="17.25" hidden="1" customHeight="1">
      <c r="I23247" s="139"/>
    </row>
    <row r="23248" spans="9:9" ht="17.25" hidden="1" customHeight="1">
      <c r="I23248" s="139"/>
    </row>
    <row r="23249" spans="9:9" ht="17.25" hidden="1" customHeight="1">
      <c r="I23249" s="139"/>
    </row>
    <row r="23250" spans="9:9" ht="17.25" hidden="1" customHeight="1">
      <c r="I23250" s="139"/>
    </row>
    <row r="23251" spans="9:9" ht="17.25" hidden="1" customHeight="1">
      <c r="I23251" s="139"/>
    </row>
    <row r="23252" spans="9:9" ht="17.25" hidden="1" customHeight="1">
      <c r="I23252" s="139"/>
    </row>
    <row r="23253" spans="9:9" ht="17.25" hidden="1" customHeight="1">
      <c r="I23253" s="139"/>
    </row>
    <row r="23254" spans="9:9" ht="17.25" hidden="1" customHeight="1">
      <c r="I23254" s="139"/>
    </row>
    <row r="23255" spans="9:9" ht="17.25" hidden="1" customHeight="1">
      <c r="I23255" s="139"/>
    </row>
    <row r="23256" spans="9:9" ht="17.25" hidden="1" customHeight="1">
      <c r="I23256" s="139"/>
    </row>
    <row r="23257" spans="9:9" ht="17.25" hidden="1" customHeight="1">
      <c r="I23257" s="139"/>
    </row>
    <row r="23258" spans="9:9" ht="17.25" hidden="1" customHeight="1">
      <c r="I23258" s="139"/>
    </row>
    <row r="23259" spans="9:9" ht="17.25" hidden="1" customHeight="1">
      <c r="I23259" s="139"/>
    </row>
    <row r="23260" spans="9:9" ht="17.25" hidden="1" customHeight="1">
      <c r="I23260" s="139"/>
    </row>
    <row r="23261" spans="9:9" ht="17.25" hidden="1" customHeight="1">
      <c r="I23261" s="139"/>
    </row>
    <row r="23262" spans="9:9" ht="17.25" hidden="1" customHeight="1">
      <c r="I23262" s="139"/>
    </row>
    <row r="23263" spans="9:9" ht="17.25" hidden="1" customHeight="1">
      <c r="I23263" s="139"/>
    </row>
    <row r="23264" spans="9:9" ht="17.25" hidden="1" customHeight="1">
      <c r="I23264" s="139"/>
    </row>
    <row r="23265" spans="9:9" ht="17.25" hidden="1" customHeight="1">
      <c r="I23265" s="139"/>
    </row>
    <row r="23266" spans="9:9" ht="17.25" hidden="1" customHeight="1">
      <c r="I23266" s="139"/>
    </row>
    <row r="23267" spans="9:9" ht="17.25" hidden="1" customHeight="1">
      <c r="I23267" s="139"/>
    </row>
    <row r="23268" spans="9:9" ht="17.25" hidden="1" customHeight="1">
      <c r="I23268" s="139"/>
    </row>
    <row r="23269" spans="9:9" ht="17.25" hidden="1" customHeight="1">
      <c r="I23269" s="139"/>
    </row>
    <row r="23270" spans="9:9" ht="17.25" hidden="1" customHeight="1">
      <c r="I23270" s="139"/>
    </row>
    <row r="23271" spans="9:9" ht="17.25" hidden="1" customHeight="1">
      <c r="I23271" s="139"/>
    </row>
    <row r="23272" spans="9:9" ht="17.25" hidden="1" customHeight="1">
      <c r="I23272" s="139"/>
    </row>
    <row r="23273" spans="9:9" ht="17.25" hidden="1" customHeight="1">
      <c r="I23273" s="139"/>
    </row>
    <row r="23274" spans="9:9" ht="17.25" hidden="1" customHeight="1">
      <c r="I23274" s="139"/>
    </row>
    <row r="23275" spans="9:9" ht="17.25" hidden="1" customHeight="1">
      <c r="I23275" s="139"/>
    </row>
    <row r="23276" spans="9:9" ht="17.25" hidden="1" customHeight="1">
      <c r="I23276" s="139"/>
    </row>
    <row r="23277" spans="9:9" ht="17.25" hidden="1" customHeight="1">
      <c r="I23277" s="139"/>
    </row>
    <row r="23278" spans="9:9" ht="17.25" hidden="1" customHeight="1">
      <c r="I23278" s="139"/>
    </row>
    <row r="23279" spans="9:9" ht="17.25" hidden="1" customHeight="1">
      <c r="I23279" s="139"/>
    </row>
    <row r="23280" spans="9:9" ht="17.25" hidden="1" customHeight="1">
      <c r="I23280" s="139"/>
    </row>
    <row r="23281" spans="9:9" ht="17.25" hidden="1" customHeight="1">
      <c r="I23281" s="139"/>
    </row>
    <row r="23282" spans="9:9" ht="17.25" hidden="1" customHeight="1">
      <c r="I23282" s="139"/>
    </row>
    <row r="23283" spans="9:9" ht="17.25" hidden="1" customHeight="1">
      <c r="I23283" s="139"/>
    </row>
    <row r="23284" spans="9:9" ht="17.25" hidden="1" customHeight="1">
      <c r="I23284" s="139"/>
    </row>
    <row r="23285" spans="9:9" ht="17.25" hidden="1" customHeight="1">
      <c r="I23285" s="139"/>
    </row>
    <row r="23286" spans="9:9" ht="17.25" hidden="1" customHeight="1">
      <c r="I23286" s="139"/>
    </row>
    <row r="23287" spans="9:9" ht="17.25" hidden="1" customHeight="1">
      <c r="I23287" s="139"/>
    </row>
    <row r="23288" spans="9:9" ht="17.25" hidden="1" customHeight="1">
      <c r="I23288" s="139"/>
    </row>
    <row r="23289" spans="9:9" ht="17.25" hidden="1" customHeight="1">
      <c r="I23289" s="139"/>
    </row>
    <row r="23290" spans="9:9" ht="17.25" hidden="1" customHeight="1">
      <c r="I23290" s="139"/>
    </row>
    <row r="23291" spans="9:9" ht="17.25" hidden="1" customHeight="1">
      <c r="I23291" s="139"/>
    </row>
    <row r="23292" spans="9:9" ht="17.25" hidden="1" customHeight="1">
      <c r="I23292" s="139"/>
    </row>
    <row r="23293" spans="9:9" ht="17.25" hidden="1" customHeight="1">
      <c r="I23293" s="139"/>
    </row>
    <row r="23294" spans="9:9" ht="17.25" hidden="1" customHeight="1">
      <c r="I23294" s="139"/>
    </row>
    <row r="23295" spans="9:9" ht="17.25" hidden="1" customHeight="1">
      <c r="I23295" s="139"/>
    </row>
    <row r="23296" spans="9:9" ht="17.25" hidden="1" customHeight="1">
      <c r="I23296" s="139"/>
    </row>
    <row r="23297" spans="9:9" ht="17.25" hidden="1" customHeight="1">
      <c r="I23297" s="139"/>
    </row>
    <row r="23298" spans="9:9" ht="17.25" hidden="1" customHeight="1">
      <c r="I23298" s="139"/>
    </row>
    <row r="23299" spans="9:9" ht="17.25" hidden="1" customHeight="1">
      <c r="I23299" s="139"/>
    </row>
    <row r="23300" spans="9:9" ht="17.25" hidden="1" customHeight="1">
      <c r="I23300" s="139"/>
    </row>
    <row r="23301" spans="9:9" ht="17.25" hidden="1" customHeight="1">
      <c r="I23301" s="139"/>
    </row>
    <row r="23302" spans="9:9" ht="17.25" hidden="1" customHeight="1">
      <c r="I23302" s="139"/>
    </row>
    <row r="23303" spans="9:9" ht="17.25" hidden="1" customHeight="1">
      <c r="I23303" s="139"/>
    </row>
    <row r="23304" spans="9:9" ht="17.25" hidden="1" customHeight="1">
      <c r="I23304" s="139"/>
    </row>
    <row r="23305" spans="9:9" ht="17.25" hidden="1" customHeight="1">
      <c r="I23305" s="139"/>
    </row>
    <row r="23306" spans="9:9" ht="17.25" hidden="1" customHeight="1">
      <c r="I23306" s="139"/>
    </row>
    <row r="23307" spans="9:9" ht="17.25" hidden="1" customHeight="1">
      <c r="I23307" s="139"/>
    </row>
    <row r="23308" spans="9:9" ht="17.25" hidden="1" customHeight="1">
      <c r="I23308" s="139"/>
    </row>
    <row r="23309" spans="9:9" ht="17.25" hidden="1" customHeight="1">
      <c r="I23309" s="139"/>
    </row>
    <row r="23310" spans="9:9" ht="17.25" hidden="1" customHeight="1">
      <c r="I23310" s="139"/>
    </row>
    <row r="23311" spans="9:9" ht="17.25" hidden="1" customHeight="1">
      <c r="I23311" s="139"/>
    </row>
    <row r="23312" spans="9:9" ht="17.25" hidden="1" customHeight="1">
      <c r="I23312" s="139"/>
    </row>
    <row r="23313" spans="9:9" ht="17.25" hidden="1" customHeight="1">
      <c r="I23313" s="139"/>
    </row>
    <row r="23314" spans="9:9" ht="17.25" hidden="1" customHeight="1">
      <c r="I23314" s="139"/>
    </row>
    <row r="23315" spans="9:9" ht="17.25" hidden="1" customHeight="1">
      <c r="I23315" s="139"/>
    </row>
    <row r="23316" spans="9:9" ht="17.25" hidden="1" customHeight="1">
      <c r="I23316" s="139"/>
    </row>
    <row r="23317" spans="9:9" ht="17.25" hidden="1" customHeight="1">
      <c r="I23317" s="139"/>
    </row>
    <row r="23318" spans="9:9" ht="17.25" hidden="1" customHeight="1">
      <c r="I23318" s="139"/>
    </row>
    <row r="23319" spans="9:9" ht="17.25" hidden="1" customHeight="1">
      <c r="I23319" s="139"/>
    </row>
    <row r="23320" spans="9:9" ht="17.25" hidden="1" customHeight="1">
      <c r="I23320" s="139"/>
    </row>
    <row r="23321" spans="9:9" ht="17.25" hidden="1" customHeight="1">
      <c r="I23321" s="139"/>
    </row>
    <row r="23322" spans="9:9" ht="17.25" hidden="1" customHeight="1">
      <c r="I23322" s="139"/>
    </row>
    <row r="23323" spans="9:9" ht="17.25" hidden="1" customHeight="1">
      <c r="I23323" s="139"/>
    </row>
    <row r="23324" spans="9:9" ht="17.25" hidden="1" customHeight="1">
      <c r="I23324" s="139"/>
    </row>
    <row r="23325" spans="9:9" ht="17.25" hidden="1" customHeight="1">
      <c r="I23325" s="139"/>
    </row>
    <row r="23326" spans="9:9" ht="17.25" hidden="1" customHeight="1">
      <c r="I23326" s="139"/>
    </row>
    <row r="23327" spans="9:9" ht="17.25" hidden="1" customHeight="1">
      <c r="I23327" s="139"/>
    </row>
    <row r="23328" spans="9:9" ht="17.25" hidden="1" customHeight="1">
      <c r="I23328" s="139"/>
    </row>
    <row r="23329" spans="9:9" ht="17.25" hidden="1" customHeight="1">
      <c r="I23329" s="139"/>
    </row>
    <row r="23330" spans="9:9" ht="17.25" hidden="1" customHeight="1">
      <c r="I23330" s="139"/>
    </row>
    <row r="23331" spans="9:9" ht="17.25" hidden="1" customHeight="1">
      <c r="I23331" s="139"/>
    </row>
    <row r="23332" spans="9:9" ht="17.25" hidden="1" customHeight="1">
      <c r="I23332" s="139"/>
    </row>
    <row r="23333" spans="9:9" ht="17.25" hidden="1" customHeight="1">
      <c r="I23333" s="139"/>
    </row>
    <row r="23334" spans="9:9" ht="17.25" hidden="1" customHeight="1">
      <c r="I23334" s="139"/>
    </row>
    <row r="23335" spans="9:9" ht="17.25" hidden="1" customHeight="1">
      <c r="I23335" s="139"/>
    </row>
    <row r="23336" spans="9:9" ht="17.25" hidden="1" customHeight="1">
      <c r="I23336" s="139"/>
    </row>
    <row r="23337" spans="9:9" ht="17.25" hidden="1" customHeight="1">
      <c r="I23337" s="139"/>
    </row>
    <row r="23338" spans="9:9" ht="17.25" hidden="1" customHeight="1">
      <c r="I23338" s="139"/>
    </row>
    <row r="23339" spans="9:9" ht="17.25" hidden="1" customHeight="1">
      <c r="I23339" s="139"/>
    </row>
    <row r="23340" spans="9:9" ht="17.25" hidden="1" customHeight="1">
      <c r="I23340" s="139"/>
    </row>
    <row r="23341" spans="9:9" ht="17.25" hidden="1" customHeight="1">
      <c r="I23341" s="139"/>
    </row>
    <row r="23342" spans="9:9" ht="17.25" hidden="1" customHeight="1">
      <c r="I23342" s="139"/>
    </row>
    <row r="23343" spans="9:9" ht="17.25" hidden="1" customHeight="1">
      <c r="I23343" s="139"/>
    </row>
    <row r="23344" spans="9:9" ht="17.25" hidden="1" customHeight="1">
      <c r="I23344" s="139"/>
    </row>
    <row r="23345" spans="9:9" ht="17.25" hidden="1" customHeight="1">
      <c r="I23345" s="139"/>
    </row>
    <row r="23346" spans="9:9" ht="17.25" hidden="1" customHeight="1">
      <c r="I23346" s="139"/>
    </row>
    <row r="23347" spans="9:9" ht="17.25" hidden="1" customHeight="1">
      <c r="I23347" s="139"/>
    </row>
    <row r="23348" spans="9:9" ht="17.25" hidden="1" customHeight="1">
      <c r="I23348" s="139"/>
    </row>
    <row r="23349" spans="9:9" ht="17.25" hidden="1" customHeight="1">
      <c r="I23349" s="139"/>
    </row>
    <row r="23350" spans="9:9" ht="17.25" hidden="1" customHeight="1">
      <c r="I23350" s="139"/>
    </row>
    <row r="23351" spans="9:9" ht="17.25" hidden="1" customHeight="1">
      <c r="I23351" s="139"/>
    </row>
    <row r="23352" spans="9:9" ht="17.25" hidden="1" customHeight="1">
      <c r="I23352" s="139"/>
    </row>
    <row r="23353" spans="9:9" ht="17.25" hidden="1" customHeight="1">
      <c r="I23353" s="139"/>
    </row>
    <row r="23354" spans="9:9" ht="17.25" hidden="1" customHeight="1">
      <c r="I23354" s="139"/>
    </row>
    <row r="23355" spans="9:9" ht="17.25" hidden="1" customHeight="1">
      <c r="I23355" s="139"/>
    </row>
    <row r="23356" spans="9:9" ht="17.25" hidden="1" customHeight="1">
      <c r="I23356" s="139"/>
    </row>
    <row r="23357" spans="9:9" ht="17.25" hidden="1" customHeight="1">
      <c r="I23357" s="139"/>
    </row>
    <row r="23358" spans="9:9" ht="17.25" hidden="1" customHeight="1">
      <c r="I23358" s="139"/>
    </row>
    <row r="23359" spans="9:9" ht="17.25" hidden="1" customHeight="1">
      <c r="I23359" s="139"/>
    </row>
    <row r="23360" spans="9:9" ht="17.25" hidden="1" customHeight="1">
      <c r="I23360" s="139"/>
    </row>
    <row r="23361" spans="9:9" ht="17.25" hidden="1" customHeight="1">
      <c r="I23361" s="139"/>
    </row>
    <row r="23362" spans="9:9" ht="17.25" hidden="1" customHeight="1">
      <c r="I23362" s="139"/>
    </row>
    <row r="23363" spans="9:9" ht="17.25" hidden="1" customHeight="1">
      <c r="I23363" s="139"/>
    </row>
    <row r="23364" spans="9:9" ht="17.25" hidden="1" customHeight="1">
      <c r="I23364" s="139"/>
    </row>
    <row r="23365" spans="9:9" ht="17.25" hidden="1" customHeight="1">
      <c r="I23365" s="139"/>
    </row>
    <row r="23366" spans="9:9" ht="17.25" hidden="1" customHeight="1">
      <c r="I23366" s="139"/>
    </row>
    <row r="23367" spans="9:9" ht="17.25" hidden="1" customHeight="1">
      <c r="I23367" s="139"/>
    </row>
    <row r="23368" spans="9:9" ht="17.25" hidden="1" customHeight="1">
      <c r="I23368" s="139"/>
    </row>
    <row r="23369" spans="9:9" ht="17.25" hidden="1" customHeight="1">
      <c r="I23369" s="139"/>
    </row>
    <row r="23370" spans="9:9" ht="17.25" hidden="1" customHeight="1">
      <c r="I23370" s="139"/>
    </row>
    <row r="23371" spans="9:9" ht="17.25" hidden="1" customHeight="1">
      <c r="I23371" s="139"/>
    </row>
    <row r="23372" spans="9:9" ht="17.25" hidden="1" customHeight="1">
      <c r="I23372" s="139"/>
    </row>
    <row r="23373" spans="9:9" ht="17.25" hidden="1" customHeight="1">
      <c r="I23373" s="139"/>
    </row>
    <row r="23374" spans="9:9" ht="17.25" hidden="1" customHeight="1">
      <c r="I23374" s="139"/>
    </row>
    <row r="23375" spans="9:9" ht="17.25" hidden="1" customHeight="1">
      <c r="I23375" s="139"/>
    </row>
    <row r="23376" spans="9:9" ht="17.25" hidden="1" customHeight="1">
      <c r="I23376" s="139"/>
    </row>
    <row r="23377" spans="9:9" ht="17.25" hidden="1" customHeight="1">
      <c r="I23377" s="139"/>
    </row>
    <row r="23378" spans="9:9" ht="17.25" hidden="1" customHeight="1">
      <c r="I23378" s="139"/>
    </row>
    <row r="23379" spans="9:9" ht="17.25" hidden="1" customHeight="1">
      <c r="I23379" s="139"/>
    </row>
    <row r="23380" spans="9:9" ht="17.25" hidden="1" customHeight="1">
      <c r="I23380" s="139"/>
    </row>
    <row r="23381" spans="9:9" ht="17.25" hidden="1" customHeight="1">
      <c r="I23381" s="139"/>
    </row>
    <row r="23382" spans="9:9" ht="17.25" hidden="1" customHeight="1">
      <c r="I23382" s="139"/>
    </row>
    <row r="23383" spans="9:9" ht="17.25" hidden="1" customHeight="1">
      <c r="I23383" s="139"/>
    </row>
    <row r="23384" spans="9:9" ht="17.25" hidden="1" customHeight="1">
      <c r="I23384" s="139"/>
    </row>
    <row r="23385" spans="9:9" ht="17.25" hidden="1" customHeight="1">
      <c r="I23385" s="139"/>
    </row>
    <row r="23386" spans="9:9" ht="17.25" hidden="1" customHeight="1">
      <c r="I23386" s="139"/>
    </row>
    <row r="23387" spans="9:9" ht="17.25" hidden="1" customHeight="1">
      <c r="I23387" s="139"/>
    </row>
    <row r="23388" spans="9:9" ht="17.25" hidden="1" customHeight="1">
      <c r="I23388" s="139"/>
    </row>
    <row r="23389" spans="9:9" ht="17.25" hidden="1" customHeight="1">
      <c r="I23389" s="139"/>
    </row>
    <row r="23390" spans="9:9" ht="17.25" hidden="1" customHeight="1">
      <c r="I23390" s="139"/>
    </row>
    <row r="23391" spans="9:9" ht="17.25" hidden="1" customHeight="1">
      <c r="I23391" s="139"/>
    </row>
    <row r="23392" spans="9:9" ht="17.25" hidden="1" customHeight="1">
      <c r="I23392" s="139"/>
    </row>
    <row r="23393" spans="9:9" ht="17.25" hidden="1" customHeight="1">
      <c r="I23393" s="139"/>
    </row>
    <row r="23394" spans="9:9" ht="17.25" hidden="1" customHeight="1">
      <c r="I23394" s="139"/>
    </row>
    <row r="23395" spans="9:9" ht="17.25" hidden="1" customHeight="1">
      <c r="I23395" s="139"/>
    </row>
    <row r="23396" spans="9:9" ht="17.25" hidden="1" customHeight="1">
      <c r="I23396" s="139"/>
    </row>
    <row r="23397" spans="9:9" ht="17.25" hidden="1" customHeight="1">
      <c r="I23397" s="139"/>
    </row>
    <row r="23398" spans="9:9" ht="17.25" hidden="1" customHeight="1">
      <c r="I23398" s="139"/>
    </row>
    <row r="23399" spans="9:9" ht="17.25" hidden="1" customHeight="1">
      <c r="I23399" s="139"/>
    </row>
    <row r="23400" spans="9:9" ht="17.25" hidden="1" customHeight="1">
      <c r="I23400" s="139"/>
    </row>
    <row r="23401" spans="9:9" ht="17.25" hidden="1" customHeight="1">
      <c r="I23401" s="139"/>
    </row>
    <row r="23402" spans="9:9" ht="17.25" hidden="1" customHeight="1">
      <c r="I23402" s="139"/>
    </row>
    <row r="23403" spans="9:9" ht="17.25" hidden="1" customHeight="1">
      <c r="I23403" s="139"/>
    </row>
    <row r="23404" spans="9:9" ht="17.25" hidden="1" customHeight="1">
      <c r="I23404" s="139"/>
    </row>
    <row r="23405" spans="9:9" ht="17.25" hidden="1" customHeight="1">
      <c r="I23405" s="139"/>
    </row>
    <row r="23406" spans="9:9" ht="17.25" hidden="1" customHeight="1">
      <c r="I23406" s="139"/>
    </row>
    <row r="23407" spans="9:9" ht="17.25" hidden="1" customHeight="1">
      <c r="I23407" s="139"/>
    </row>
    <row r="23408" spans="9:9" ht="17.25" hidden="1" customHeight="1">
      <c r="I23408" s="139"/>
    </row>
    <row r="23409" spans="9:9" ht="17.25" hidden="1" customHeight="1">
      <c r="I23409" s="139"/>
    </row>
    <row r="23410" spans="9:9" ht="17.25" hidden="1" customHeight="1">
      <c r="I23410" s="139"/>
    </row>
    <row r="23411" spans="9:9" ht="17.25" hidden="1" customHeight="1">
      <c r="I23411" s="139"/>
    </row>
    <row r="23412" spans="9:9" ht="17.25" hidden="1" customHeight="1">
      <c r="I23412" s="139"/>
    </row>
    <row r="23413" spans="9:9" ht="17.25" hidden="1" customHeight="1">
      <c r="I23413" s="139"/>
    </row>
    <row r="23414" spans="9:9" ht="17.25" hidden="1" customHeight="1">
      <c r="I23414" s="139"/>
    </row>
    <row r="23415" spans="9:9" ht="17.25" hidden="1" customHeight="1">
      <c r="I23415" s="139"/>
    </row>
    <row r="23416" spans="9:9" ht="17.25" hidden="1" customHeight="1">
      <c r="I23416" s="139"/>
    </row>
    <row r="23417" spans="9:9" ht="17.25" hidden="1" customHeight="1">
      <c r="I23417" s="139"/>
    </row>
    <row r="23418" spans="9:9" ht="17.25" hidden="1" customHeight="1">
      <c r="I23418" s="139"/>
    </row>
    <row r="23419" spans="9:9" ht="17.25" hidden="1" customHeight="1">
      <c r="I23419" s="139"/>
    </row>
    <row r="23420" spans="9:9" ht="17.25" hidden="1" customHeight="1">
      <c r="I23420" s="139"/>
    </row>
    <row r="23421" spans="9:9" ht="17.25" hidden="1" customHeight="1">
      <c r="I23421" s="139"/>
    </row>
    <row r="23422" spans="9:9" ht="17.25" hidden="1" customHeight="1">
      <c r="I23422" s="139"/>
    </row>
    <row r="23423" spans="9:9" ht="17.25" hidden="1" customHeight="1">
      <c r="I23423" s="139"/>
    </row>
    <row r="23424" spans="9:9" ht="17.25" hidden="1" customHeight="1">
      <c r="I23424" s="139"/>
    </row>
    <row r="23425" spans="9:9" ht="17.25" hidden="1" customHeight="1">
      <c r="I23425" s="139"/>
    </row>
    <row r="23426" spans="9:9" ht="17.25" hidden="1" customHeight="1">
      <c r="I23426" s="139"/>
    </row>
    <row r="23427" spans="9:9" ht="17.25" hidden="1" customHeight="1">
      <c r="I23427" s="139"/>
    </row>
    <row r="23428" spans="9:9" ht="17.25" hidden="1" customHeight="1">
      <c r="I23428" s="139"/>
    </row>
    <row r="23429" spans="9:9" ht="17.25" hidden="1" customHeight="1">
      <c r="I23429" s="139"/>
    </row>
    <row r="23430" spans="9:9" ht="17.25" hidden="1" customHeight="1">
      <c r="I23430" s="139"/>
    </row>
    <row r="23431" spans="9:9" ht="17.25" hidden="1" customHeight="1">
      <c r="I23431" s="139"/>
    </row>
    <row r="23432" spans="9:9" ht="17.25" hidden="1" customHeight="1">
      <c r="I23432" s="139"/>
    </row>
    <row r="23433" spans="9:9" ht="17.25" hidden="1" customHeight="1">
      <c r="I23433" s="139"/>
    </row>
    <row r="23434" spans="9:9" ht="17.25" hidden="1" customHeight="1">
      <c r="I23434" s="139"/>
    </row>
    <row r="23435" spans="9:9" ht="17.25" hidden="1" customHeight="1">
      <c r="I23435" s="139"/>
    </row>
    <row r="23436" spans="9:9" ht="17.25" hidden="1" customHeight="1">
      <c r="I23436" s="139"/>
    </row>
    <row r="23437" spans="9:9" ht="17.25" hidden="1" customHeight="1">
      <c r="I23437" s="139"/>
    </row>
    <row r="23438" spans="9:9" ht="17.25" hidden="1" customHeight="1">
      <c r="I23438" s="139"/>
    </row>
    <row r="23439" spans="9:9" ht="17.25" hidden="1" customHeight="1">
      <c r="I23439" s="139"/>
    </row>
    <row r="23440" spans="9:9" ht="17.25" hidden="1" customHeight="1">
      <c r="I23440" s="139"/>
    </row>
    <row r="23441" spans="9:9" ht="17.25" hidden="1" customHeight="1">
      <c r="I23441" s="139"/>
    </row>
    <row r="23442" spans="9:9" ht="17.25" hidden="1" customHeight="1">
      <c r="I23442" s="139"/>
    </row>
    <row r="23443" spans="9:9" ht="17.25" hidden="1" customHeight="1">
      <c r="I23443" s="139"/>
    </row>
    <row r="23444" spans="9:9" ht="17.25" hidden="1" customHeight="1">
      <c r="I23444" s="139"/>
    </row>
    <row r="23445" spans="9:9" ht="17.25" hidden="1" customHeight="1">
      <c r="I23445" s="139"/>
    </row>
    <row r="23446" spans="9:9" ht="17.25" hidden="1" customHeight="1">
      <c r="I23446" s="139"/>
    </row>
    <row r="23447" spans="9:9" ht="17.25" hidden="1" customHeight="1">
      <c r="I23447" s="139"/>
    </row>
    <row r="23448" spans="9:9" ht="17.25" hidden="1" customHeight="1">
      <c r="I23448" s="139"/>
    </row>
    <row r="23449" spans="9:9" ht="17.25" hidden="1" customHeight="1">
      <c r="I23449" s="139"/>
    </row>
    <row r="23450" spans="9:9" ht="17.25" hidden="1" customHeight="1">
      <c r="I23450" s="139"/>
    </row>
    <row r="23451" spans="9:9" ht="17.25" hidden="1" customHeight="1">
      <c r="I23451" s="139"/>
    </row>
    <row r="23452" spans="9:9" ht="17.25" hidden="1" customHeight="1">
      <c r="I23452" s="139"/>
    </row>
    <row r="23453" spans="9:9" ht="17.25" hidden="1" customHeight="1">
      <c r="I23453" s="139"/>
    </row>
    <row r="23454" spans="9:9" ht="17.25" hidden="1" customHeight="1">
      <c r="I23454" s="139"/>
    </row>
    <row r="23455" spans="9:9" ht="17.25" hidden="1" customHeight="1">
      <c r="I23455" s="139"/>
    </row>
    <row r="23456" spans="9:9" ht="17.25" hidden="1" customHeight="1">
      <c r="I23456" s="139"/>
    </row>
    <row r="23457" spans="9:9" ht="17.25" hidden="1" customHeight="1">
      <c r="I23457" s="139"/>
    </row>
    <row r="23458" spans="9:9" ht="17.25" hidden="1" customHeight="1">
      <c r="I23458" s="139"/>
    </row>
    <row r="23459" spans="9:9" ht="17.25" hidden="1" customHeight="1">
      <c r="I23459" s="139"/>
    </row>
    <row r="23460" spans="9:9" ht="17.25" hidden="1" customHeight="1">
      <c r="I23460" s="139"/>
    </row>
    <row r="23461" spans="9:9" ht="17.25" hidden="1" customHeight="1">
      <c r="I23461" s="139"/>
    </row>
    <row r="23462" spans="9:9" ht="17.25" hidden="1" customHeight="1">
      <c r="I23462" s="139"/>
    </row>
    <row r="23463" spans="9:9" ht="17.25" hidden="1" customHeight="1">
      <c r="I23463" s="139"/>
    </row>
    <row r="23464" spans="9:9" ht="17.25" hidden="1" customHeight="1">
      <c r="I23464" s="139"/>
    </row>
    <row r="23465" spans="9:9" ht="17.25" hidden="1" customHeight="1">
      <c r="I23465" s="139"/>
    </row>
    <row r="23466" spans="9:9" ht="17.25" hidden="1" customHeight="1">
      <c r="I23466" s="139"/>
    </row>
    <row r="23467" spans="9:9" ht="17.25" hidden="1" customHeight="1">
      <c r="I23467" s="139"/>
    </row>
    <row r="23468" spans="9:9" ht="17.25" hidden="1" customHeight="1">
      <c r="I23468" s="139"/>
    </row>
    <row r="23469" spans="9:9" ht="17.25" hidden="1" customHeight="1">
      <c r="I23469" s="139"/>
    </row>
    <row r="23470" spans="9:9" ht="17.25" hidden="1" customHeight="1">
      <c r="I23470" s="139"/>
    </row>
    <row r="23471" spans="9:9" ht="17.25" hidden="1" customHeight="1">
      <c r="I23471" s="139"/>
    </row>
    <row r="23472" spans="9:9" ht="17.25" hidden="1" customHeight="1">
      <c r="I23472" s="139"/>
    </row>
    <row r="23473" spans="9:9" ht="17.25" hidden="1" customHeight="1">
      <c r="I23473" s="139"/>
    </row>
    <row r="23474" spans="9:9" ht="17.25" hidden="1" customHeight="1">
      <c r="I23474" s="139"/>
    </row>
    <row r="23475" spans="9:9" ht="17.25" hidden="1" customHeight="1">
      <c r="I23475" s="139"/>
    </row>
    <row r="23476" spans="9:9" ht="17.25" hidden="1" customHeight="1">
      <c r="I23476" s="139"/>
    </row>
    <row r="23477" spans="9:9" ht="17.25" hidden="1" customHeight="1">
      <c r="I23477" s="139"/>
    </row>
    <row r="23478" spans="9:9" ht="17.25" hidden="1" customHeight="1">
      <c r="I23478" s="139"/>
    </row>
    <row r="23479" spans="9:9" ht="17.25" hidden="1" customHeight="1">
      <c r="I23479" s="139"/>
    </row>
    <row r="23480" spans="9:9" ht="17.25" hidden="1" customHeight="1">
      <c r="I23480" s="139"/>
    </row>
    <row r="23481" spans="9:9" ht="17.25" hidden="1" customHeight="1">
      <c r="I23481" s="139"/>
    </row>
    <row r="23482" spans="9:9" ht="17.25" hidden="1" customHeight="1">
      <c r="I23482" s="139"/>
    </row>
    <row r="23483" spans="9:9" ht="17.25" hidden="1" customHeight="1">
      <c r="I23483" s="139"/>
    </row>
    <row r="23484" spans="9:9" ht="17.25" hidden="1" customHeight="1">
      <c r="I23484" s="139"/>
    </row>
    <row r="23485" spans="9:9" ht="17.25" hidden="1" customHeight="1">
      <c r="I23485" s="139"/>
    </row>
    <row r="23486" spans="9:9" ht="17.25" hidden="1" customHeight="1">
      <c r="I23486" s="139"/>
    </row>
    <row r="23487" spans="9:9" ht="17.25" hidden="1" customHeight="1">
      <c r="I23487" s="139"/>
    </row>
    <row r="23488" spans="9:9" ht="17.25" hidden="1" customHeight="1">
      <c r="I23488" s="139"/>
    </row>
    <row r="23489" spans="9:9" ht="17.25" hidden="1" customHeight="1">
      <c r="I23489" s="139"/>
    </row>
    <row r="23490" spans="9:9" ht="17.25" hidden="1" customHeight="1">
      <c r="I23490" s="139"/>
    </row>
    <row r="23491" spans="9:9" ht="17.25" hidden="1" customHeight="1">
      <c r="I23491" s="139"/>
    </row>
    <row r="23492" spans="9:9" ht="17.25" hidden="1" customHeight="1">
      <c r="I23492" s="139"/>
    </row>
    <row r="23493" spans="9:9" ht="17.25" hidden="1" customHeight="1">
      <c r="I23493" s="139"/>
    </row>
    <row r="23494" spans="9:9" ht="17.25" hidden="1" customHeight="1">
      <c r="I23494" s="139"/>
    </row>
    <row r="23495" spans="9:9" ht="17.25" hidden="1" customHeight="1">
      <c r="I23495" s="139"/>
    </row>
    <row r="23496" spans="9:9" ht="17.25" hidden="1" customHeight="1">
      <c r="I23496" s="139"/>
    </row>
    <row r="23497" spans="9:9" ht="17.25" hidden="1" customHeight="1">
      <c r="I23497" s="139"/>
    </row>
    <row r="23498" spans="9:9" ht="17.25" hidden="1" customHeight="1">
      <c r="I23498" s="139"/>
    </row>
    <row r="23499" spans="9:9" ht="17.25" hidden="1" customHeight="1">
      <c r="I23499" s="139"/>
    </row>
    <row r="23500" spans="9:9" ht="17.25" hidden="1" customHeight="1">
      <c r="I23500" s="139"/>
    </row>
    <row r="23501" spans="9:9" ht="17.25" hidden="1" customHeight="1">
      <c r="I23501" s="139"/>
    </row>
    <row r="23502" spans="9:9" ht="17.25" hidden="1" customHeight="1">
      <c r="I23502" s="139"/>
    </row>
    <row r="23503" spans="9:9" ht="17.25" hidden="1" customHeight="1">
      <c r="I23503" s="139"/>
    </row>
    <row r="23504" spans="9:9" ht="17.25" hidden="1" customHeight="1">
      <c r="I23504" s="139"/>
    </row>
    <row r="23505" spans="9:9" ht="17.25" hidden="1" customHeight="1">
      <c r="I23505" s="139"/>
    </row>
    <row r="23506" spans="9:9" ht="17.25" hidden="1" customHeight="1">
      <c r="I23506" s="139"/>
    </row>
    <row r="23507" spans="9:9" ht="17.25" hidden="1" customHeight="1">
      <c r="I23507" s="139"/>
    </row>
    <row r="23508" spans="9:9" ht="17.25" hidden="1" customHeight="1">
      <c r="I23508" s="139"/>
    </row>
    <row r="23509" spans="9:9" ht="17.25" hidden="1" customHeight="1">
      <c r="I23509" s="139"/>
    </row>
    <row r="23510" spans="9:9" ht="17.25" hidden="1" customHeight="1">
      <c r="I23510" s="139"/>
    </row>
    <row r="23511" spans="9:9" ht="17.25" hidden="1" customHeight="1">
      <c r="I23511" s="139"/>
    </row>
    <row r="23512" spans="9:9" ht="17.25" hidden="1" customHeight="1">
      <c r="I23512" s="139"/>
    </row>
    <row r="23513" spans="9:9" ht="17.25" hidden="1" customHeight="1">
      <c r="I23513" s="139"/>
    </row>
    <row r="23514" spans="9:9" ht="17.25" hidden="1" customHeight="1">
      <c r="I23514" s="139"/>
    </row>
    <row r="23515" spans="9:9" ht="17.25" hidden="1" customHeight="1">
      <c r="I23515" s="139"/>
    </row>
    <row r="23516" spans="9:9" ht="17.25" hidden="1" customHeight="1">
      <c r="I23516" s="139"/>
    </row>
    <row r="23517" spans="9:9" ht="17.25" hidden="1" customHeight="1">
      <c r="I23517" s="139"/>
    </row>
    <row r="23518" spans="9:9" ht="17.25" hidden="1" customHeight="1">
      <c r="I23518" s="139"/>
    </row>
    <row r="23519" spans="9:9" ht="17.25" hidden="1" customHeight="1">
      <c r="I23519" s="139"/>
    </row>
    <row r="23520" spans="9:9" ht="17.25" hidden="1" customHeight="1">
      <c r="I23520" s="139"/>
    </row>
    <row r="23521" spans="9:9" ht="17.25" hidden="1" customHeight="1">
      <c r="I23521" s="139"/>
    </row>
    <row r="23522" spans="9:9" ht="17.25" hidden="1" customHeight="1">
      <c r="I23522" s="139"/>
    </row>
    <row r="23523" spans="9:9" ht="17.25" hidden="1" customHeight="1">
      <c r="I23523" s="139"/>
    </row>
    <row r="23524" spans="9:9" ht="17.25" hidden="1" customHeight="1">
      <c r="I23524" s="139"/>
    </row>
    <row r="23525" spans="9:9" ht="17.25" hidden="1" customHeight="1">
      <c r="I23525" s="139"/>
    </row>
    <row r="23526" spans="9:9" ht="17.25" hidden="1" customHeight="1">
      <c r="I23526" s="139"/>
    </row>
    <row r="23527" spans="9:9" ht="17.25" hidden="1" customHeight="1">
      <c r="I23527" s="139"/>
    </row>
    <row r="23528" spans="9:9" ht="17.25" hidden="1" customHeight="1">
      <c r="I23528" s="139"/>
    </row>
    <row r="23529" spans="9:9" ht="17.25" hidden="1" customHeight="1">
      <c r="I23529" s="139"/>
    </row>
    <row r="23530" spans="9:9" ht="17.25" hidden="1" customHeight="1">
      <c r="I23530" s="139"/>
    </row>
    <row r="23531" spans="9:9" ht="17.25" hidden="1" customHeight="1">
      <c r="I23531" s="139"/>
    </row>
    <row r="23532" spans="9:9" ht="17.25" hidden="1" customHeight="1">
      <c r="I23532" s="139"/>
    </row>
    <row r="23533" spans="9:9" ht="17.25" hidden="1" customHeight="1">
      <c r="I23533" s="139"/>
    </row>
    <row r="23534" spans="9:9" ht="17.25" hidden="1" customHeight="1">
      <c r="I23534" s="139"/>
    </row>
    <row r="23535" spans="9:9" ht="17.25" hidden="1" customHeight="1">
      <c r="I23535" s="139"/>
    </row>
    <row r="23536" spans="9:9" ht="17.25" hidden="1" customHeight="1">
      <c r="I23536" s="139"/>
    </row>
    <row r="23537" spans="9:9" ht="17.25" hidden="1" customHeight="1">
      <c r="I23537" s="139"/>
    </row>
    <row r="23538" spans="9:9" ht="17.25" hidden="1" customHeight="1">
      <c r="I23538" s="139"/>
    </row>
    <row r="23539" spans="9:9" ht="17.25" hidden="1" customHeight="1">
      <c r="I23539" s="139"/>
    </row>
    <row r="23540" spans="9:9" ht="17.25" hidden="1" customHeight="1">
      <c r="I23540" s="139"/>
    </row>
    <row r="23541" spans="9:9" ht="17.25" hidden="1" customHeight="1">
      <c r="I23541" s="139"/>
    </row>
    <row r="23542" spans="9:9" ht="17.25" hidden="1" customHeight="1">
      <c r="I23542" s="139"/>
    </row>
    <row r="23543" spans="9:9" ht="17.25" hidden="1" customHeight="1">
      <c r="I23543" s="139"/>
    </row>
    <row r="23544" spans="9:9" ht="17.25" hidden="1" customHeight="1">
      <c r="I23544" s="139"/>
    </row>
    <row r="23545" spans="9:9" ht="17.25" hidden="1" customHeight="1">
      <c r="I23545" s="139"/>
    </row>
    <row r="23546" spans="9:9" ht="17.25" hidden="1" customHeight="1">
      <c r="I23546" s="139"/>
    </row>
    <row r="23547" spans="9:9" ht="17.25" hidden="1" customHeight="1">
      <c r="I23547" s="139"/>
    </row>
    <row r="23548" spans="9:9" ht="17.25" hidden="1" customHeight="1">
      <c r="I23548" s="139"/>
    </row>
    <row r="23549" spans="9:9" ht="17.25" hidden="1" customHeight="1">
      <c r="I23549" s="139"/>
    </row>
    <row r="23550" spans="9:9" ht="17.25" hidden="1" customHeight="1">
      <c r="I23550" s="139"/>
    </row>
    <row r="23551" spans="9:9" ht="17.25" hidden="1" customHeight="1">
      <c r="I23551" s="139"/>
    </row>
    <row r="23552" spans="9:9" ht="17.25" hidden="1" customHeight="1">
      <c r="I23552" s="139"/>
    </row>
    <row r="23553" spans="9:9" ht="17.25" hidden="1" customHeight="1">
      <c r="I23553" s="139"/>
    </row>
    <row r="23554" spans="9:9" ht="17.25" hidden="1" customHeight="1">
      <c r="I23554" s="139"/>
    </row>
    <row r="23555" spans="9:9" ht="17.25" hidden="1" customHeight="1">
      <c r="I23555" s="139"/>
    </row>
    <row r="23556" spans="9:9" ht="17.25" hidden="1" customHeight="1">
      <c r="I23556" s="139"/>
    </row>
    <row r="23557" spans="9:9" ht="17.25" hidden="1" customHeight="1">
      <c r="I23557" s="139"/>
    </row>
    <row r="23558" spans="9:9" ht="17.25" hidden="1" customHeight="1">
      <c r="I23558" s="139"/>
    </row>
    <row r="23559" spans="9:9" ht="17.25" hidden="1" customHeight="1">
      <c r="I23559" s="139"/>
    </row>
    <row r="23560" spans="9:9" ht="17.25" hidden="1" customHeight="1">
      <c r="I23560" s="139"/>
    </row>
    <row r="23561" spans="9:9" ht="17.25" hidden="1" customHeight="1">
      <c r="I23561" s="139"/>
    </row>
    <row r="23562" spans="9:9" ht="17.25" hidden="1" customHeight="1">
      <c r="I23562" s="139"/>
    </row>
    <row r="23563" spans="9:9" ht="17.25" hidden="1" customHeight="1">
      <c r="I23563" s="139"/>
    </row>
    <row r="23564" spans="9:9" ht="17.25" hidden="1" customHeight="1">
      <c r="I23564" s="139"/>
    </row>
    <row r="23565" spans="9:9" ht="17.25" hidden="1" customHeight="1">
      <c r="I23565" s="139"/>
    </row>
    <row r="23566" spans="9:9" ht="17.25" hidden="1" customHeight="1">
      <c r="I23566" s="139"/>
    </row>
    <row r="23567" spans="9:9" ht="17.25" hidden="1" customHeight="1">
      <c r="I23567" s="139"/>
    </row>
    <row r="23568" spans="9:9" ht="17.25" hidden="1" customHeight="1">
      <c r="I23568" s="139"/>
    </row>
    <row r="23569" spans="9:9" ht="17.25" hidden="1" customHeight="1">
      <c r="I23569" s="139"/>
    </row>
    <row r="23570" spans="9:9" ht="17.25" hidden="1" customHeight="1">
      <c r="I23570" s="139"/>
    </row>
    <row r="23571" spans="9:9" ht="17.25" hidden="1" customHeight="1">
      <c r="I23571" s="139"/>
    </row>
    <row r="23572" spans="9:9" ht="17.25" hidden="1" customHeight="1">
      <c r="I23572" s="139"/>
    </row>
    <row r="23573" spans="9:9" ht="17.25" hidden="1" customHeight="1">
      <c r="I23573" s="139"/>
    </row>
    <row r="23574" spans="9:9" ht="17.25" hidden="1" customHeight="1">
      <c r="I23574" s="139"/>
    </row>
    <row r="23575" spans="9:9" ht="17.25" hidden="1" customHeight="1">
      <c r="I23575" s="139"/>
    </row>
    <row r="23576" spans="9:9" ht="17.25" hidden="1" customHeight="1">
      <c r="I23576" s="139"/>
    </row>
    <row r="23577" spans="9:9" ht="17.25" hidden="1" customHeight="1">
      <c r="I23577" s="139"/>
    </row>
    <row r="23578" spans="9:9" ht="17.25" hidden="1" customHeight="1">
      <c r="I23578" s="139"/>
    </row>
    <row r="23579" spans="9:9" ht="17.25" hidden="1" customHeight="1">
      <c r="I23579" s="139"/>
    </row>
    <row r="23580" spans="9:9" ht="17.25" hidden="1" customHeight="1">
      <c r="I23580" s="139"/>
    </row>
    <row r="23581" spans="9:9" ht="17.25" hidden="1" customHeight="1">
      <c r="I23581" s="139"/>
    </row>
    <row r="23582" spans="9:9" ht="17.25" hidden="1" customHeight="1">
      <c r="I23582" s="139"/>
    </row>
    <row r="23583" spans="9:9" ht="17.25" hidden="1" customHeight="1">
      <c r="I23583" s="139"/>
    </row>
    <row r="23584" spans="9:9" ht="17.25" hidden="1" customHeight="1">
      <c r="I23584" s="139"/>
    </row>
    <row r="23585" spans="9:9" ht="17.25" hidden="1" customHeight="1">
      <c r="I23585" s="139"/>
    </row>
    <row r="23586" spans="9:9" ht="17.25" hidden="1" customHeight="1">
      <c r="I23586" s="139"/>
    </row>
    <row r="23587" spans="9:9" ht="17.25" hidden="1" customHeight="1">
      <c r="I23587" s="139"/>
    </row>
    <row r="23588" spans="9:9" ht="17.25" hidden="1" customHeight="1">
      <c r="I23588" s="139"/>
    </row>
    <row r="23589" spans="9:9" ht="17.25" hidden="1" customHeight="1">
      <c r="I23589" s="139"/>
    </row>
    <row r="23590" spans="9:9" ht="17.25" hidden="1" customHeight="1">
      <c r="I23590" s="139"/>
    </row>
    <row r="23591" spans="9:9" ht="17.25" hidden="1" customHeight="1">
      <c r="I23591" s="139"/>
    </row>
    <row r="23592" spans="9:9" ht="17.25" hidden="1" customHeight="1">
      <c r="I23592" s="139"/>
    </row>
    <row r="23593" spans="9:9" ht="17.25" hidden="1" customHeight="1">
      <c r="I23593" s="139"/>
    </row>
    <row r="23594" spans="9:9" ht="17.25" hidden="1" customHeight="1">
      <c r="I23594" s="139"/>
    </row>
    <row r="23595" spans="9:9" ht="17.25" hidden="1" customHeight="1">
      <c r="I23595" s="139"/>
    </row>
    <row r="23596" spans="9:9" ht="17.25" hidden="1" customHeight="1">
      <c r="I23596" s="139"/>
    </row>
    <row r="23597" spans="9:9" ht="17.25" hidden="1" customHeight="1">
      <c r="I23597" s="139"/>
    </row>
    <row r="23598" spans="9:9" ht="17.25" hidden="1" customHeight="1">
      <c r="I23598" s="139"/>
    </row>
    <row r="23599" spans="9:9" ht="17.25" hidden="1" customHeight="1">
      <c r="I23599" s="139"/>
    </row>
    <row r="23600" spans="9:9" ht="17.25" hidden="1" customHeight="1">
      <c r="I23600" s="139"/>
    </row>
    <row r="23601" spans="9:9" ht="17.25" hidden="1" customHeight="1">
      <c r="I23601" s="139"/>
    </row>
    <row r="23602" spans="9:9" ht="17.25" hidden="1" customHeight="1">
      <c r="I23602" s="139"/>
    </row>
    <row r="23603" spans="9:9" ht="17.25" hidden="1" customHeight="1">
      <c r="I23603" s="139"/>
    </row>
    <row r="23604" spans="9:9" ht="17.25" hidden="1" customHeight="1">
      <c r="I23604" s="139"/>
    </row>
    <row r="23605" spans="9:9" ht="17.25" hidden="1" customHeight="1">
      <c r="I23605" s="139"/>
    </row>
    <row r="23606" spans="9:9" ht="17.25" hidden="1" customHeight="1">
      <c r="I23606" s="139"/>
    </row>
    <row r="23607" spans="9:9" ht="17.25" hidden="1" customHeight="1">
      <c r="I23607" s="139"/>
    </row>
    <row r="23608" spans="9:9" ht="17.25" hidden="1" customHeight="1">
      <c r="I23608" s="139"/>
    </row>
    <row r="23609" spans="9:9" ht="17.25" hidden="1" customHeight="1">
      <c r="I23609" s="139"/>
    </row>
    <row r="23610" spans="9:9" ht="17.25" hidden="1" customHeight="1">
      <c r="I23610" s="139"/>
    </row>
    <row r="23611" spans="9:9" ht="17.25" hidden="1" customHeight="1">
      <c r="I23611" s="139"/>
    </row>
    <row r="23612" spans="9:9" ht="17.25" hidden="1" customHeight="1">
      <c r="I23612" s="139"/>
    </row>
    <row r="23613" spans="9:9" ht="17.25" hidden="1" customHeight="1">
      <c r="I23613" s="139"/>
    </row>
    <row r="23614" spans="9:9" ht="17.25" hidden="1" customHeight="1">
      <c r="I23614" s="139"/>
    </row>
    <row r="23615" spans="9:9" ht="17.25" hidden="1" customHeight="1">
      <c r="I23615" s="139"/>
    </row>
    <row r="23616" spans="9:9" ht="17.25" hidden="1" customHeight="1">
      <c r="I23616" s="139"/>
    </row>
    <row r="23617" spans="9:9" ht="17.25" hidden="1" customHeight="1">
      <c r="I23617" s="139"/>
    </row>
    <row r="23618" spans="9:9" ht="17.25" hidden="1" customHeight="1">
      <c r="I23618" s="139"/>
    </row>
    <row r="23619" spans="9:9" ht="17.25" hidden="1" customHeight="1">
      <c r="I23619" s="139"/>
    </row>
    <row r="23620" spans="9:9" ht="17.25" hidden="1" customHeight="1">
      <c r="I23620" s="139"/>
    </row>
    <row r="23621" spans="9:9" ht="17.25" hidden="1" customHeight="1">
      <c r="I23621" s="139"/>
    </row>
    <row r="23622" spans="9:9" ht="17.25" hidden="1" customHeight="1">
      <c r="I23622" s="139"/>
    </row>
    <row r="23623" spans="9:9" ht="17.25" hidden="1" customHeight="1">
      <c r="I23623" s="139"/>
    </row>
    <row r="23624" spans="9:9" ht="17.25" hidden="1" customHeight="1">
      <c r="I23624" s="139"/>
    </row>
    <row r="23625" spans="9:9" ht="17.25" hidden="1" customHeight="1">
      <c r="I23625" s="139"/>
    </row>
    <row r="23626" spans="9:9" ht="17.25" hidden="1" customHeight="1">
      <c r="I23626" s="139"/>
    </row>
    <row r="23627" spans="9:9" ht="17.25" hidden="1" customHeight="1">
      <c r="I23627" s="139"/>
    </row>
    <row r="23628" spans="9:9" ht="17.25" hidden="1" customHeight="1">
      <c r="I23628" s="139"/>
    </row>
    <row r="23629" spans="9:9" ht="17.25" hidden="1" customHeight="1">
      <c r="I23629" s="139"/>
    </row>
    <row r="23630" spans="9:9" ht="17.25" hidden="1" customHeight="1">
      <c r="I23630" s="139"/>
    </row>
    <row r="23631" spans="9:9" ht="17.25" hidden="1" customHeight="1">
      <c r="I23631" s="139"/>
    </row>
    <row r="23632" spans="9:9" ht="17.25" hidden="1" customHeight="1">
      <c r="I23632" s="139"/>
    </row>
    <row r="23633" spans="9:9" ht="17.25" hidden="1" customHeight="1">
      <c r="I23633" s="139"/>
    </row>
    <row r="23634" spans="9:9" ht="17.25" hidden="1" customHeight="1">
      <c r="I23634" s="139"/>
    </row>
    <row r="23635" spans="9:9" ht="17.25" hidden="1" customHeight="1">
      <c r="I23635" s="139"/>
    </row>
    <row r="23636" spans="9:9" ht="17.25" hidden="1" customHeight="1">
      <c r="I23636" s="139"/>
    </row>
    <row r="23637" spans="9:9" ht="17.25" hidden="1" customHeight="1">
      <c r="I23637" s="139"/>
    </row>
    <row r="23638" spans="9:9" ht="17.25" hidden="1" customHeight="1">
      <c r="I23638" s="139"/>
    </row>
    <row r="23639" spans="9:9" ht="17.25" hidden="1" customHeight="1">
      <c r="I23639" s="139"/>
    </row>
    <row r="23640" spans="9:9" ht="17.25" hidden="1" customHeight="1">
      <c r="I23640" s="139"/>
    </row>
    <row r="23641" spans="9:9" ht="17.25" hidden="1" customHeight="1">
      <c r="I23641" s="139"/>
    </row>
    <row r="23642" spans="9:9" ht="17.25" hidden="1" customHeight="1">
      <c r="I23642" s="139"/>
    </row>
    <row r="23643" spans="9:9" ht="17.25" hidden="1" customHeight="1">
      <c r="I23643" s="139"/>
    </row>
    <row r="23644" spans="9:9" ht="17.25" hidden="1" customHeight="1">
      <c r="I23644" s="139"/>
    </row>
    <row r="23645" spans="9:9" ht="17.25" hidden="1" customHeight="1">
      <c r="I23645" s="139"/>
    </row>
    <row r="23646" spans="9:9" ht="17.25" hidden="1" customHeight="1">
      <c r="I23646" s="139"/>
    </row>
    <row r="23647" spans="9:9" ht="17.25" hidden="1" customHeight="1">
      <c r="I23647" s="139"/>
    </row>
    <row r="23648" spans="9:9" ht="17.25" hidden="1" customHeight="1">
      <c r="I23648" s="139"/>
    </row>
    <row r="23649" spans="9:9" ht="17.25" hidden="1" customHeight="1">
      <c r="I23649" s="139"/>
    </row>
    <row r="23650" spans="9:9" ht="17.25" hidden="1" customHeight="1">
      <c r="I23650" s="139"/>
    </row>
    <row r="23651" spans="9:9" ht="17.25" hidden="1" customHeight="1">
      <c r="I23651" s="139"/>
    </row>
    <row r="23652" spans="9:9" ht="17.25" hidden="1" customHeight="1">
      <c r="I23652" s="139"/>
    </row>
    <row r="23653" spans="9:9" ht="17.25" hidden="1" customHeight="1">
      <c r="I23653" s="139"/>
    </row>
    <row r="23654" spans="9:9" ht="17.25" hidden="1" customHeight="1">
      <c r="I23654" s="139"/>
    </row>
    <row r="23655" spans="9:9" ht="17.25" hidden="1" customHeight="1">
      <c r="I23655" s="139"/>
    </row>
    <row r="23656" spans="9:9" ht="17.25" hidden="1" customHeight="1">
      <c r="I23656" s="139"/>
    </row>
    <row r="23657" spans="9:9" ht="17.25" hidden="1" customHeight="1">
      <c r="I23657" s="139"/>
    </row>
    <row r="23658" spans="9:9" ht="17.25" hidden="1" customHeight="1">
      <c r="I23658" s="139"/>
    </row>
    <row r="23659" spans="9:9" ht="17.25" hidden="1" customHeight="1">
      <c r="I23659" s="139"/>
    </row>
    <row r="23660" spans="9:9" ht="17.25" hidden="1" customHeight="1">
      <c r="I23660" s="139"/>
    </row>
    <row r="23661" spans="9:9" ht="17.25" hidden="1" customHeight="1">
      <c r="I23661" s="139"/>
    </row>
    <row r="23662" spans="9:9" ht="17.25" hidden="1" customHeight="1">
      <c r="I23662" s="139"/>
    </row>
    <row r="23663" spans="9:9" ht="17.25" hidden="1" customHeight="1">
      <c r="I23663" s="139"/>
    </row>
    <row r="23664" spans="9:9" ht="17.25" hidden="1" customHeight="1">
      <c r="I23664" s="139"/>
    </row>
    <row r="23665" spans="9:9" ht="17.25" hidden="1" customHeight="1">
      <c r="I23665" s="139"/>
    </row>
    <row r="23666" spans="9:9" ht="17.25" hidden="1" customHeight="1">
      <c r="I23666" s="139"/>
    </row>
    <row r="23667" spans="9:9" ht="17.25" hidden="1" customHeight="1">
      <c r="I23667" s="139"/>
    </row>
    <row r="23668" spans="9:9" ht="17.25" hidden="1" customHeight="1">
      <c r="I23668" s="139"/>
    </row>
    <row r="23669" spans="9:9" ht="17.25" hidden="1" customHeight="1">
      <c r="I23669" s="139"/>
    </row>
    <row r="23670" spans="9:9" ht="17.25" hidden="1" customHeight="1">
      <c r="I23670" s="139"/>
    </row>
    <row r="23671" spans="9:9" ht="17.25" hidden="1" customHeight="1">
      <c r="I23671" s="139"/>
    </row>
    <row r="23672" spans="9:9" ht="17.25" hidden="1" customHeight="1">
      <c r="I23672" s="139"/>
    </row>
    <row r="23673" spans="9:9" ht="17.25" hidden="1" customHeight="1">
      <c r="I23673" s="139"/>
    </row>
    <row r="23674" spans="9:9" ht="17.25" hidden="1" customHeight="1">
      <c r="I23674" s="139"/>
    </row>
    <row r="23675" spans="9:9" ht="17.25" hidden="1" customHeight="1">
      <c r="I23675" s="139"/>
    </row>
    <row r="23676" spans="9:9" ht="17.25" hidden="1" customHeight="1">
      <c r="I23676" s="139"/>
    </row>
    <row r="23677" spans="9:9" ht="17.25" hidden="1" customHeight="1">
      <c r="I23677" s="139"/>
    </row>
    <row r="23678" spans="9:9" ht="17.25" hidden="1" customHeight="1">
      <c r="I23678" s="139"/>
    </row>
    <row r="23679" spans="9:9" ht="17.25" hidden="1" customHeight="1">
      <c r="I23679" s="139"/>
    </row>
    <row r="23680" spans="9:9" ht="17.25" hidden="1" customHeight="1">
      <c r="I23680" s="139"/>
    </row>
    <row r="23681" spans="9:9" ht="17.25" hidden="1" customHeight="1">
      <c r="I23681" s="139"/>
    </row>
    <row r="23682" spans="9:9" ht="17.25" hidden="1" customHeight="1">
      <c r="I23682" s="139"/>
    </row>
    <row r="23683" spans="9:9" ht="17.25" hidden="1" customHeight="1">
      <c r="I23683" s="139"/>
    </row>
    <row r="23684" spans="9:9" ht="17.25" hidden="1" customHeight="1">
      <c r="I23684" s="139"/>
    </row>
    <row r="23685" spans="9:9" ht="17.25" hidden="1" customHeight="1">
      <c r="I23685" s="139"/>
    </row>
    <row r="23686" spans="9:9" ht="17.25" hidden="1" customHeight="1">
      <c r="I23686" s="139"/>
    </row>
    <row r="23687" spans="9:9" ht="17.25" hidden="1" customHeight="1">
      <c r="I23687" s="139"/>
    </row>
    <row r="23688" spans="9:9" ht="17.25" hidden="1" customHeight="1">
      <c r="I23688" s="139"/>
    </row>
    <row r="23689" spans="9:9" ht="17.25" hidden="1" customHeight="1">
      <c r="I23689" s="139"/>
    </row>
    <row r="23690" spans="9:9" ht="17.25" hidden="1" customHeight="1">
      <c r="I23690" s="139"/>
    </row>
    <row r="23691" spans="9:9" ht="17.25" hidden="1" customHeight="1">
      <c r="I23691" s="139"/>
    </row>
    <row r="23692" spans="9:9" ht="17.25" hidden="1" customHeight="1">
      <c r="I23692" s="139"/>
    </row>
    <row r="23693" spans="9:9" ht="17.25" hidden="1" customHeight="1">
      <c r="I23693" s="139"/>
    </row>
    <row r="23694" spans="9:9" ht="17.25" hidden="1" customHeight="1">
      <c r="I23694" s="139"/>
    </row>
    <row r="23695" spans="9:9" ht="17.25" hidden="1" customHeight="1">
      <c r="I23695" s="139"/>
    </row>
    <row r="23696" spans="9:9" ht="17.25" hidden="1" customHeight="1">
      <c r="I23696" s="139"/>
    </row>
    <row r="23697" spans="9:9" ht="17.25" hidden="1" customHeight="1">
      <c r="I23697" s="139"/>
    </row>
    <row r="23698" spans="9:9" ht="17.25" hidden="1" customHeight="1">
      <c r="I23698" s="139"/>
    </row>
    <row r="23699" spans="9:9" ht="17.25" hidden="1" customHeight="1">
      <c r="I23699" s="139"/>
    </row>
    <row r="23700" spans="9:9" ht="17.25" hidden="1" customHeight="1">
      <c r="I23700" s="139"/>
    </row>
    <row r="23701" spans="9:9" ht="17.25" hidden="1" customHeight="1">
      <c r="I23701" s="139"/>
    </row>
    <row r="23702" spans="9:9" ht="17.25" hidden="1" customHeight="1">
      <c r="I23702" s="139"/>
    </row>
    <row r="23703" spans="9:9" ht="17.25" hidden="1" customHeight="1">
      <c r="I23703" s="139"/>
    </row>
    <row r="23704" spans="9:9" ht="17.25" hidden="1" customHeight="1">
      <c r="I23704" s="139"/>
    </row>
    <row r="23705" spans="9:9" ht="17.25" hidden="1" customHeight="1">
      <c r="I23705" s="139"/>
    </row>
    <row r="23706" spans="9:9" ht="17.25" hidden="1" customHeight="1">
      <c r="I23706" s="139"/>
    </row>
    <row r="23707" spans="9:9" ht="17.25" hidden="1" customHeight="1">
      <c r="I23707" s="139"/>
    </row>
    <row r="23708" spans="9:9" ht="17.25" hidden="1" customHeight="1">
      <c r="I23708" s="139"/>
    </row>
    <row r="23709" spans="9:9" ht="17.25" hidden="1" customHeight="1">
      <c r="I23709" s="139"/>
    </row>
    <row r="23710" spans="9:9" ht="17.25" hidden="1" customHeight="1">
      <c r="I23710" s="139"/>
    </row>
    <row r="23711" spans="9:9" ht="17.25" hidden="1" customHeight="1">
      <c r="I23711" s="139"/>
    </row>
    <row r="23712" spans="9:9" ht="17.25" hidden="1" customHeight="1">
      <c r="I23712" s="139"/>
    </row>
    <row r="23713" spans="9:9" ht="17.25" hidden="1" customHeight="1">
      <c r="I23713" s="139"/>
    </row>
    <row r="23714" spans="9:9" ht="17.25" hidden="1" customHeight="1">
      <c r="I23714" s="139"/>
    </row>
    <row r="23715" spans="9:9" ht="17.25" hidden="1" customHeight="1">
      <c r="I23715" s="139"/>
    </row>
    <row r="23716" spans="9:9" ht="17.25" hidden="1" customHeight="1">
      <c r="I23716" s="139"/>
    </row>
    <row r="23717" spans="9:9" ht="17.25" hidden="1" customHeight="1">
      <c r="I23717" s="139"/>
    </row>
    <row r="23718" spans="9:9" ht="17.25" hidden="1" customHeight="1">
      <c r="I23718" s="139"/>
    </row>
    <row r="23719" spans="9:9" ht="17.25" hidden="1" customHeight="1">
      <c r="I23719" s="139"/>
    </row>
    <row r="23720" spans="9:9" ht="17.25" hidden="1" customHeight="1">
      <c r="I23720" s="139"/>
    </row>
    <row r="23721" spans="9:9" ht="17.25" hidden="1" customHeight="1">
      <c r="I23721" s="139"/>
    </row>
    <row r="23722" spans="9:9" ht="17.25" hidden="1" customHeight="1">
      <c r="I23722" s="139"/>
    </row>
    <row r="23723" spans="9:9" ht="17.25" hidden="1" customHeight="1">
      <c r="I23723" s="139"/>
    </row>
    <row r="23724" spans="9:9" ht="17.25" hidden="1" customHeight="1">
      <c r="I23724" s="139"/>
    </row>
    <row r="23725" spans="9:9" ht="17.25" hidden="1" customHeight="1">
      <c r="I23725" s="139"/>
    </row>
    <row r="23726" spans="9:9" ht="17.25" hidden="1" customHeight="1">
      <c r="I23726" s="139"/>
    </row>
    <row r="23727" spans="9:9" ht="17.25" hidden="1" customHeight="1">
      <c r="I23727" s="139"/>
    </row>
    <row r="23728" spans="9:9" ht="17.25" hidden="1" customHeight="1">
      <c r="I23728" s="139"/>
    </row>
    <row r="23729" spans="9:9" ht="17.25" hidden="1" customHeight="1">
      <c r="I23729" s="139"/>
    </row>
    <row r="23730" spans="9:9" ht="17.25" hidden="1" customHeight="1">
      <c r="I23730" s="139"/>
    </row>
    <row r="23731" spans="9:9" ht="17.25" hidden="1" customHeight="1">
      <c r="I23731" s="139"/>
    </row>
    <row r="23732" spans="9:9" ht="17.25" hidden="1" customHeight="1">
      <c r="I23732" s="139"/>
    </row>
    <row r="23733" spans="9:9" ht="17.25" hidden="1" customHeight="1">
      <c r="I23733" s="139"/>
    </row>
    <row r="23734" spans="9:9" ht="17.25" hidden="1" customHeight="1">
      <c r="I23734" s="139"/>
    </row>
    <row r="23735" spans="9:9" ht="17.25" hidden="1" customHeight="1">
      <c r="I23735" s="139"/>
    </row>
    <row r="23736" spans="9:9" ht="17.25" hidden="1" customHeight="1">
      <c r="I23736" s="139"/>
    </row>
    <row r="23737" spans="9:9" ht="17.25" hidden="1" customHeight="1">
      <c r="I23737" s="139"/>
    </row>
    <row r="23738" spans="9:9" ht="17.25" hidden="1" customHeight="1">
      <c r="I23738" s="139"/>
    </row>
    <row r="23739" spans="9:9" ht="17.25" hidden="1" customHeight="1">
      <c r="I23739" s="139"/>
    </row>
    <row r="23740" spans="9:9" ht="17.25" hidden="1" customHeight="1">
      <c r="I23740" s="139"/>
    </row>
    <row r="23741" spans="9:9" ht="17.25" hidden="1" customHeight="1">
      <c r="I23741" s="139"/>
    </row>
    <row r="23742" spans="9:9" ht="17.25" hidden="1" customHeight="1">
      <c r="I23742" s="139"/>
    </row>
    <row r="23743" spans="9:9" ht="17.25" hidden="1" customHeight="1">
      <c r="I23743" s="139"/>
    </row>
    <row r="23744" spans="9:9" ht="17.25" hidden="1" customHeight="1">
      <c r="I23744" s="139"/>
    </row>
    <row r="23745" spans="9:9" ht="17.25" hidden="1" customHeight="1">
      <c r="I23745" s="139"/>
    </row>
    <row r="23746" spans="9:9" ht="17.25" hidden="1" customHeight="1">
      <c r="I23746" s="139"/>
    </row>
    <row r="23747" spans="9:9" ht="17.25" hidden="1" customHeight="1">
      <c r="I23747" s="139"/>
    </row>
    <row r="23748" spans="9:9" ht="17.25" hidden="1" customHeight="1">
      <c r="I23748" s="139"/>
    </row>
    <row r="23749" spans="9:9" ht="17.25" hidden="1" customHeight="1">
      <c r="I23749" s="139"/>
    </row>
    <row r="23750" spans="9:9" ht="17.25" hidden="1" customHeight="1">
      <c r="I23750" s="139"/>
    </row>
    <row r="23751" spans="9:9" ht="17.25" hidden="1" customHeight="1">
      <c r="I23751" s="139"/>
    </row>
    <row r="23752" spans="9:9" ht="17.25" hidden="1" customHeight="1">
      <c r="I23752" s="139"/>
    </row>
    <row r="23753" spans="9:9" ht="17.25" hidden="1" customHeight="1">
      <c r="I23753" s="139"/>
    </row>
    <row r="23754" spans="9:9" ht="17.25" hidden="1" customHeight="1">
      <c r="I23754" s="139"/>
    </row>
    <row r="23755" spans="9:9" ht="17.25" hidden="1" customHeight="1">
      <c r="I23755" s="139"/>
    </row>
    <row r="23756" spans="9:9" ht="17.25" hidden="1" customHeight="1">
      <c r="I23756" s="139"/>
    </row>
    <row r="23757" spans="9:9" ht="17.25" hidden="1" customHeight="1">
      <c r="I23757" s="139"/>
    </row>
    <row r="23758" spans="9:9" ht="17.25" hidden="1" customHeight="1">
      <c r="I23758" s="139"/>
    </row>
    <row r="23759" spans="9:9" ht="17.25" hidden="1" customHeight="1">
      <c r="I23759" s="139"/>
    </row>
    <row r="23760" spans="9:9" ht="17.25" hidden="1" customHeight="1">
      <c r="I23760" s="139"/>
    </row>
    <row r="23761" spans="9:9" ht="17.25" hidden="1" customHeight="1">
      <c r="I23761" s="139"/>
    </row>
    <row r="23762" spans="9:9" ht="17.25" hidden="1" customHeight="1">
      <c r="I23762" s="139"/>
    </row>
    <row r="23763" spans="9:9" ht="17.25" hidden="1" customHeight="1">
      <c r="I23763" s="139"/>
    </row>
    <row r="23764" spans="9:9" ht="17.25" hidden="1" customHeight="1">
      <c r="I23764" s="139"/>
    </row>
    <row r="23765" spans="9:9" ht="17.25" hidden="1" customHeight="1">
      <c r="I23765" s="139"/>
    </row>
    <row r="23766" spans="9:9" ht="17.25" hidden="1" customHeight="1">
      <c r="I23766" s="139"/>
    </row>
    <row r="23767" spans="9:9" ht="17.25" hidden="1" customHeight="1">
      <c r="I23767" s="139"/>
    </row>
    <row r="23768" spans="9:9" ht="17.25" hidden="1" customHeight="1">
      <c r="I23768" s="139"/>
    </row>
    <row r="23769" spans="9:9" ht="17.25" hidden="1" customHeight="1">
      <c r="I23769" s="139"/>
    </row>
    <row r="23770" spans="9:9" ht="17.25" hidden="1" customHeight="1">
      <c r="I23770" s="139"/>
    </row>
    <row r="23771" spans="9:9" ht="17.25" hidden="1" customHeight="1">
      <c r="I23771" s="139"/>
    </row>
    <row r="23772" spans="9:9" ht="17.25" hidden="1" customHeight="1">
      <c r="I23772" s="139"/>
    </row>
    <row r="23773" spans="9:9" ht="17.25" hidden="1" customHeight="1">
      <c r="I23773" s="139"/>
    </row>
    <row r="23774" spans="9:9" ht="17.25" hidden="1" customHeight="1">
      <c r="I23774" s="139"/>
    </row>
    <row r="23775" spans="9:9" ht="17.25" hidden="1" customHeight="1">
      <c r="I23775" s="139"/>
    </row>
    <row r="23776" spans="9:9" ht="17.25" hidden="1" customHeight="1">
      <c r="I23776" s="139"/>
    </row>
    <row r="23777" spans="9:9" ht="17.25" hidden="1" customHeight="1">
      <c r="I23777" s="139"/>
    </row>
    <row r="23778" spans="9:9" ht="17.25" hidden="1" customHeight="1">
      <c r="I23778" s="139"/>
    </row>
    <row r="23779" spans="9:9" ht="17.25" hidden="1" customHeight="1">
      <c r="I23779" s="139"/>
    </row>
    <row r="23780" spans="9:9" ht="17.25" hidden="1" customHeight="1">
      <c r="I23780" s="139"/>
    </row>
    <row r="23781" spans="9:9" ht="17.25" hidden="1" customHeight="1">
      <c r="I23781" s="139"/>
    </row>
    <row r="23782" spans="9:9" ht="17.25" hidden="1" customHeight="1">
      <c r="I23782" s="139"/>
    </row>
    <row r="23783" spans="9:9" ht="17.25" hidden="1" customHeight="1">
      <c r="I23783" s="139"/>
    </row>
    <row r="23784" spans="9:9" ht="17.25" hidden="1" customHeight="1">
      <c r="I23784" s="139"/>
    </row>
    <row r="23785" spans="9:9" ht="17.25" hidden="1" customHeight="1">
      <c r="I23785" s="139"/>
    </row>
    <row r="23786" spans="9:9" ht="17.25" hidden="1" customHeight="1">
      <c r="I23786" s="139"/>
    </row>
    <row r="23787" spans="9:9" ht="17.25" hidden="1" customHeight="1">
      <c r="I23787" s="139"/>
    </row>
    <row r="23788" spans="9:9" ht="17.25" hidden="1" customHeight="1">
      <c r="I23788" s="139"/>
    </row>
    <row r="23789" spans="9:9" ht="17.25" hidden="1" customHeight="1">
      <c r="I23789" s="139"/>
    </row>
    <row r="23790" spans="9:9" ht="17.25" hidden="1" customHeight="1">
      <c r="I23790" s="139"/>
    </row>
    <row r="23791" spans="9:9" ht="17.25" hidden="1" customHeight="1">
      <c r="I23791" s="139"/>
    </row>
    <row r="23792" spans="9:9" ht="17.25" hidden="1" customHeight="1">
      <c r="I23792" s="139"/>
    </row>
    <row r="23793" spans="9:9" ht="17.25" hidden="1" customHeight="1">
      <c r="I23793" s="139"/>
    </row>
    <row r="23794" spans="9:9" ht="17.25" hidden="1" customHeight="1">
      <c r="I23794" s="139"/>
    </row>
    <row r="23795" spans="9:9" ht="17.25" hidden="1" customHeight="1">
      <c r="I23795" s="139"/>
    </row>
    <row r="23796" spans="9:9" ht="17.25" hidden="1" customHeight="1">
      <c r="I23796" s="139"/>
    </row>
    <row r="23797" spans="9:9" ht="17.25" hidden="1" customHeight="1">
      <c r="I23797" s="139"/>
    </row>
    <row r="23798" spans="9:9" ht="17.25" hidden="1" customHeight="1">
      <c r="I23798" s="139"/>
    </row>
    <row r="23799" spans="9:9" ht="17.25" hidden="1" customHeight="1">
      <c r="I23799" s="139"/>
    </row>
    <row r="23800" spans="9:9" ht="17.25" hidden="1" customHeight="1">
      <c r="I23800" s="139"/>
    </row>
    <row r="23801" spans="9:9" ht="17.25" hidden="1" customHeight="1">
      <c r="I23801" s="139"/>
    </row>
    <row r="23802" spans="9:9" ht="17.25" hidden="1" customHeight="1">
      <c r="I23802" s="139"/>
    </row>
    <row r="23803" spans="9:9" ht="17.25" hidden="1" customHeight="1">
      <c r="I23803" s="139"/>
    </row>
    <row r="23804" spans="9:9" ht="17.25" hidden="1" customHeight="1">
      <c r="I23804" s="139"/>
    </row>
    <row r="23805" spans="9:9" ht="17.25" hidden="1" customHeight="1">
      <c r="I23805" s="139"/>
    </row>
    <row r="23806" spans="9:9" ht="17.25" hidden="1" customHeight="1">
      <c r="I23806" s="139"/>
    </row>
    <row r="23807" spans="9:9" ht="17.25" hidden="1" customHeight="1">
      <c r="I23807" s="139"/>
    </row>
    <row r="23808" spans="9:9" ht="17.25" hidden="1" customHeight="1">
      <c r="I23808" s="139"/>
    </row>
    <row r="23809" spans="9:9" ht="17.25" hidden="1" customHeight="1">
      <c r="I23809" s="139"/>
    </row>
    <row r="23810" spans="9:9" ht="17.25" hidden="1" customHeight="1">
      <c r="I23810" s="139"/>
    </row>
    <row r="23811" spans="9:9" ht="17.25" hidden="1" customHeight="1">
      <c r="I23811" s="139"/>
    </row>
    <row r="23812" spans="9:9" ht="17.25" hidden="1" customHeight="1">
      <c r="I23812" s="139"/>
    </row>
    <row r="23813" spans="9:9" ht="17.25" hidden="1" customHeight="1">
      <c r="I23813" s="139"/>
    </row>
    <row r="23814" spans="9:9" ht="17.25" hidden="1" customHeight="1">
      <c r="I23814" s="139"/>
    </row>
    <row r="23815" spans="9:9" ht="17.25" hidden="1" customHeight="1">
      <c r="I23815" s="139"/>
    </row>
    <row r="23816" spans="9:9" ht="17.25" hidden="1" customHeight="1">
      <c r="I23816" s="139"/>
    </row>
    <row r="23817" spans="9:9" ht="17.25" hidden="1" customHeight="1">
      <c r="I23817" s="139"/>
    </row>
    <row r="23818" spans="9:9" ht="17.25" hidden="1" customHeight="1">
      <c r="I23818" s="139"/>
    </row>
    <row r="23819" spans="9:9" ht="17.25" hidden="1" customHeight="1">
      <c r="I23819" s="139"/>
    </row>
    <row r="23820" spans="9:9" ht="17.25" hidden="1" customHeight="1">
      <c r="I23820" s="139"/>
    </row>
    <row r="23821" spans="9:9" ht="17.25" hidden="1" customHeight="1">
      <c r="I23821" s="139"/>
    </row>
    <row r="23822" spans="9:9" ht="17.25" hidden="1" customHeight="1">
      <c r="I23822" s="139"/>
    </row>
    <row r="23823" spans="9:9" ht="17.25" hidden="1" customHeight="1">
      <c r="I23823" s="139"/>
    </row>
    <row r="23824" spans="9:9" ht="17.25" hidden="1" customHeight="1">
      <c r="I23824" s="139"/>
    </row>
    <row r="23825" spans="9:9" ht="17.25" hidden="1" customHeight="1">
      <c r="I23825" s="139"/>
    </row>
    <row r="23826" spans="9:9" ht="17.25" hidden="1" customHeight="1">
      <c r="I23826" s="139"/>
    </row>
    <row r="23827" spans="9:9" ht="17.25" hidden="1" customHeight="1">
      <c r="I23827" s="139"/>
    </row>
    <row r="23828" spans="9:9" ht="17.25" hidden="1" customHeight="1">
      <c r="I23828" s="139"/>
    </row>
    <row r="23829" spans="9:9" ht="17.25" hidden="1" customHeight="1">
      <c r="I23829" s="139"/>
    </row>
    <row r="23830" spans="9:9" ht="17.25" hidden="1" customHeight="1">
      <c r="I23830" s="139"/>
    </row>
    <row r="23831" spans="9:9" ht="17.25" hidden="1" customHeight="1">
      <c r="I23831" s="139"/>
    </row>
    <row r="23832" spans="9:9" ht="17.25" hidden="1" customHeight="1">
      <c r="I23832" s="139"/>
    </row>
    <row r="23833" spans="9:9" ht="17.25" hidden="1" customHeight="1">
      <c r="I23833" s="139"/>
    </row>
    <row r="23834" spans="9:9" ht="17.25" hidden="1" customHeight="1">
      <c r="I23834" s="139"/>
    </row>
    <row r="23835" spans="9:9" ht="17.25" hidden="1" customHeight="1">
      <c r="I23835" s="139"/>
    </row>
    <row r="23836" spans="9:9" ht="17.25" hidden="1" customHeight="1">
      <c r="I23836" s="139"/>
    </row>
    <row r="23837" spans="9:9" ht="17.25" hidden="1" customHeight="1">
      <c r="I23837" s="139"/>
    </row>
    <row r="23838" spans="9:9" ht="17.25" hidden="1" customHeight="1">
      <c r="I23838" s="139"/>
    </row>
    <row r="23839" spans="9:9" ht="17.25" hidden="1" customHeight="1">
      <c r="I23839" s="139"/>
    </row>
    <row r="23840" spans="9:9" ht="17.25" hidden="1" customHeight="1">
      <c r="I23840" s="139"/>
    </row>
    <row r="23841" spans="9:9" ht="17.25" hidden="1" customHeight="1">
      <c r="I23841" s="139"/>
    </row>
    <row r="23842" spans="9:9" ht="17.25" hidden="1" customHeight="1">
      <c r="I23842" s="139"/>
    </row>
    <row r="23843" spans="9:9" ht="17.25" hidden="1" customHeight="1">
      <c r="I23843" s="139"/>
    </row>
    <row r="23844" spans="9:9" ht="17.25" hidden="1" customHeight="1">
      <c r="I23844" s="139"/>
    </row>
    <row r="23845" spans="9:9" ht="17.25" hidden="1" customHeight="1">
      <c r="I23845" s="139"/>
    </row>
    <row r="23846" spans="9:9" ht="17.25" hidden="1" customHeight="1">
      <c r="I23846" s="139"/>
    </row>
    <row r="23847" spans="9:9" ht="17.25" hidden="1" customHeight="1">
      <c r="I23847" s="139"/>
    </row>
    <row r="23848" spans="9:9" ht="17.25" hidden="1" customHeight="1">
      <c r="I23848" s="139"/>
    </row>
    <row r="23849" spans="9:9" ht="17.25" hidden="1" customHeight="1">
      <c r="I23849" s="139"/>
    </row>
    <row r="23850" spans="9:9" ht="17.25" hidden="1" customHeight="1">
      <c r="I23850" s="139"/>
    </row>
    <row r="23851" spans="9:9" ht="17.25" hidden="1" customHeight="1">
      <c r="I23851" s="139"/>
    </row>
    <row r="23852" spans="9:9" ht="17.25" hidden="1" customHeight="1">
      <c r="I23852" s="139"/>
    </row>
    <row r="23853" spans="9:9" ht="17.25" hidden="1" customHeight="1">
      <c r="I23853" s="139"/>
    </row>
    <row r="23854" spans="9:9" ht="17.25" hidden="1" customHeight="1">
      <c r="I23854" s="139"/>
    </row>
    <row r="23855" spans="9:9" ht="17.25" hidden="1" customHeight="1">
      <c r="I23855" s="139"/>
    </row>
    <row r="23856" spans="9:9" ht="17.25" hidden="1" customHeight="1">
      <c r="I23856" s="139"/>
    </row>
    <row r="23857" spans="9:9" ht="17.25" hidden="1" customHeight="1">
      <c r="I23857" s="139"/>
    </row>
    <row r="23858" spans="9:9" ht="17.25" hidden="1" customHeight="1">
      <c r="I23858" s="139"/>
    </row>
    <row r="23859" spans="9:9" ht="17.25" hidden="1" customHeight="1">
      <c r="I23859" s="139"/>
    </row>
    <row r="23860" spans="9:9" ht="17.25" hidden="1" customHeight="1">
      <c r="I23860" s="139"/>
    </row>
    <row r="23861" spans="9:9" ht="17.25" hidden="1" customHeight="1">
      <c r="I23861" s="139"/>
    </row>
    <row r="23862" spans="9:9" ht="17.25" hidden="1" customHeight="1">
      <c r="I23862" s="139"/>
    </row>
    <row r="23863" spans="9:9" ht="17.25" hidden="1" customHeight="1">
      <c r="I23863" s="139"/>
    </row>
    <row r="23864" spans="9:9" ht="17.25" hidden="1" customHeight="1">
      <c r="I23864" s="139"/>
    </row>
    <row r="23865" spans="9:9" ht="17.25" hidden="1" customHeight="1">
      <c r="I23865" s="139"/>
    </row>
    <row r="23866" spans="9:9" ht="17.25" hidden="1" customHeight="1">
      <c r="I23866" s="139"/>
    </row>
    <row r="23867" spans="9:9" ht="17.25" hidden="1" customHeight="1">
      <c r="I23867" s="139"/>
    </row>
    <row r="23868" spans="9:9" ht="17.25" hidden="1" customHeight="1">
      <c r="I23868" s="139"/>
    </row>
    <row r="23869" spans="9:9" ht="17.25" hidden="1" customHeight="1">
      <c r="I23869" s="139"/>
    </row>
    <row r="23870" spans="9:9" ht="17.25" hidden="1" customHeight="1">
      <c r="I23870" s="139"/>
    </row>
    <row r="23871" spans="9:9" ht="17.25" hidden="1" customHeight="1">
      <c r="I23871" s="139"/>
    </row>
    <row r="23872" spans="9:9" ht="17.25" hidden="1" customHeight="1">
      <c r="I23872" s="139"/>
    </row>
    <row r="23873" spans="9:9" ht="17.25" hidden="1" customHeight="1">
      <c r="I23873" s="139"/>
    </row>
    <row r="23874" spans="9:9" ht="17.25" hidden="1" customHeight="1">
      <c r="I23874" s="139"/>
    </row>
    <row r="23875" spans="9:9" ht="17.25" hidden="1" customHeight="1">
      <c r="I23875" s="139"/>
    </row>
    <row r="23876" spans="9:9" ht="17.25" hidden="1" customHeight="1">
      <c r="I23876" s="139"/>
    </row>
    <row r="23877" spans="9:9" ht="17.25" hidden="1" customHeight="1">
      <c r="I23877" s="139"/>
    </row>
    <row r="23878" spans="9:9" ht="17.25" hidden="1" customHeight="1">
      <c r="I23878" s="139"/>
    </row>
    <row r="23879" spans="9:9" ht="17.25" hidden="1" customHeight="1">
      <c r="I23879" s="139"/>
    </row>
    <row r="23880" spans="9:9" ht="17.25" hidden="1" customHeight="1">
      <c r="I23880" s="139"/>
    </row>
    <row r="23881" spans="9:9" ht="17.25" hidden="1" customHeight="1">
      <c r="I23881" s="139"/>
    </row>
    <row r="23882" spans="9:9" ht="17.25" hidden="1" customHeight="1">
      <c r="I23882" s="139"/>
    </row>
    <row r="23883" spans="9:9" ht="17.25" hidden="1" customHeight="1">
      <c r="I23883" s="139"/>
    </row>
    <row r="23884" spans="9:9" ht="17.25" hidden="1" customHeight="1">
      <c r="I23884" s="139"/>
    </row>
    <row r="23885" spans="9:9" ht="17.25" hidden="1" customHeight="1">
      <c r="I23885" s="139"/>
    </row>
    <row r="23886" spans="9:9" ht="17.25" hidden="1" customHeight="1">
      <c r="I23886" s="139"/>
    </row>
    <row r="23887" spans="9:9" ht="17.25" hidden="1" customHeight="1">
      <c r="I23887" s="139"/>
    </row>
    <row r="23888" spans="9:9" ht="17.25" hidden="1" customHeight="1">
      <c r="I23888" s="139"/>
    </row>
    <row r="23889" spans="9:9" ht="17.25" hidden="1" customHeight="1">
      <c r="I23889" s="139"/>
    </row>
    <row r="23890" spans="9:9" ht="17.25" hidden="1" customHeight="1">
      <c r="I23890" s="139"/>
    </row>
    <row r="23891" spans="9:9" ht="17.25" hidden="1" customHeight="1">
      <c r="I23891" s="139"/>
    </row>
    <row r="23892" spans="9:9" ht="17.25" hidden="1" customHeight="1">
      <c r="I23892" s="139"/>
    </row>
    <row r="23893" spans="9:9" ht="17.25" hidden="1" customHeight="1">
      <c r="I23893" s="139"/>
    </row>
    <row r="23894" spans="9:9" ht="17.25" hidden="1" customHeight="1">
      <c r="I23894" s="139"/>
    </row>
    <row r="23895" spans="9:9" ht="17.25" hidden="1" customHeight="1">
      <c r="I23895" s="139"/>
    </row>
    <row r="23896" spans="9:9" ht="17.25" hidden="1" customHeight="1">
      <c r="I23896" s="139"/>
    </row>
    <row r="23897" spans="9:9" ht="17.25" hidden="1" customHeight="1">
      <c r="I23897" s="139"/>
    </row>
    <row r="23898" spans="9:9" ht="17.25" hidden="1" customHeight="1">
      <c r="I23898" s="139"/>
    </row>
    <row r="23899" spans="9:9" ht="17.25" hidden="1" customHeight="1">
      <c r="I23899" s="139"/>
    </row>
    <row r="23900" spans="9:9" ht="17.25" hidden="1" customHeight="1">
      <c r="I23900" s="139"/>
    </row>
    <row r="23901" spans="9:9" ht="17.25" hidden="1" customHeight="1">
      <c r="I23901" s="139"/>
    </row>
    <row r="23902" spans="9:9" ht="17.25" hidden="1" customHeight="1">
      <c r="I23902" s="139"/>
    </row>
    <row r="23903" spans="9:9" ht="17.25" hidden="1" customHeight="1">
      <c r="I23903" s="139"/>
    </row>
    <row r="23904" spans="9:9" ht="17.25" hidden="1" customHeight="1">
      <c r="I23904" s="139"/>
    </row>
    <row r="23905" spans="9:9" ht="17.25" hidden="1" customHeight="1">
      <c r="I23905" s="139"/>
    </row>
    <row r="23906" spans="9:9" ht="17.25" hidden="1" customHeight="1">
      <c r="I23906" s="139"/>
    </row>
    <row r="23907" spans="9:9" ht="17.25" hidden="1" customHeight="1">
      <c r="I23907" s="139"/>
    </row>
    <row r="23908" spans="9:9" ht="17.25" hidden="1" customHeight="1">
      <c r="I23908" s="139"/>
    </row>
    <row r="23909" spans="9:9" ht="17.25" hidden="1" customHeight="1">
      <c r="I23909" s="139"/>
    </row>
    <row r="23910" spans="9:9" ht="17.25" hidden="1" customHeight="1">
      <c r="I23910" s="139"/>
    </row>
    <row r="23911" spans="9:9" ht="17.25" hidden="1" customHeight="1">
      <c r="I23911" s="139"/>
    </row>
    <row r="23912" spans="9:9" ht="17.25" hidden="1" customHeight="1">
      <c r="I23912" s="139"/>
    </row>
    <row r="23913" spans="9:9" ht="17.25" hidden="1" customHeight="1">
      <c r="I23913" s="139"/>
    </row>
    <row r="23914" spans="9:9" ht="17.25" hidden="1" customHeight="1">
      <c r="I23914" s="139"/>
    </row>
    <row r="23915" spans="9:9" ht="17.25" hidden="1" customHeight="1">
      <c r="I23915" s="139"/>
    </row>
    <row r="23916" spans="9:9" ht="17.25" hidden="1" customHeight="1">
      <c r="I23916" s="139"/>
    </row>
    <row r="23917" spans="9:9" ht="17.25" hidden="1" customHeight="1">
      <c r="I23917" s="139"/>
    </row>
    <row r="23918" spans="9:9" ht="17.25" hidden="1" customHeight="1">
      <c r="I23918" s="139"/>
    </row>
    <row r="23919" spans="9:9" ht="17.25" hidden="1" customHeight="1">
      <c r="I23919" s="139"/>
    </row>
    <row r="23920" spans="9:9" ht="17.25" hidden="1" customHeight="1">
      <c r="I23920" s="139"/>
    </row>
    <row r="23921" spans="9:9" ht="17.25" hidden="1" customHeight="1">
      <c r="I23921" s="139"/>
    </row>
    <row r="23922" spans="9:9" ht="17.25" hidden="1" customHeight="1">
      <c r="I23922" s="139"/>
    </row>
    <row r="23923" spans="9:9" ht="17.25" hidden="1" customHeight="1">
      <c r="I23923" s="139"/>
    </row>
    <row r="23924" spans="9:9" ht="17.25" hidden="1" customHeight="1">
      <c r="I23924" s="139"/>
    </row>
    <row r="23925" spans="9:9" ht="17.25" hidden="1" customHeight="1">
      <c r="I23925" s="139"/>
    </row>
    <row r="23926" spans="9:9" ht="17.25" hidden="1" customHeight="1">
      <c r="I23926" s="139"/>
    </row>
    <row r="23927" spans="9:9" ht="17.25" hidden="1" customHeight="1">
      <c r="I23927" s="139"/>
    </row>
    <row r="23928" spans="9:9" ht="17.25" hidden="1" customHeight="1">
      <c r="I23928" s="139"/>
    </row>
    <row r="23929" spans="9:9" ht="17.25" hidden="1" customHeight="1">
      <c r="I23929" s="139"/>
    </row>
    <row r="23930" spans="9:9" ht="17.25" hidden="1" customHeight="1">
      <c r="I23930" s="139"/>
    </row>
    <row r="23931" spans="9:9" ht="17.25" hidden="1" customHeight="1">
      <c r="I23931" s="139"/>
    </row>
    <row r="23932" spans="9:9" ht="17.25" hidden="1" customHeight="1">
      <c r="I23932" s="139"/>
    </row>
    <row r="23933" spans="9:9" ht="17.25" hidden="1" customHeight="1">
      <c r="I23933" s="139"/>
    </row>
    <row r="23934" spans="9:9" ht="17.25" hidden="1" customHeight="1">
      <c r="I23934" s="139"/>
    </row>
    <row r="23935" spans="9:9" ht="17.25" hidden="1" customHeight="1">
      <c r="I23935" s="139"/>
    </row>
    <row r="23936" spans="9:9" ht="17.25" hidden="1" customHeight="1">
      <c r="I23936" s="139"/>
    </row>
    <row r="23937" spans="9:9" ht="17.25" hidden="1" customHeight="1">
      <c r="I23937" s="139"/>
    </row>
    <row r="23938" spans="9:9" ht="17.25" hidden="1" customHeight="1">
      <c r="I23938" s="139"/>
    </row>
    <row r="23939" spans="9:9" ht="17.25" hidden="1" customHeight="1">
      <c r="I23939" s="139"/>
    </row>
    <row r="23940" spans="9:9" ht="17.25" hidden="1" customHeight="1">
      <c r="I23940" s="139"/>
    </row>
    <row r="23941" spans="9:9" ht="17.25" hidden="1" customHeight="1">
      <c r="I23941" s="139"/>
    </row>
    <row r="23942" spans="9:9" ht="17.25" hidden="1" customHeight="1">
      <c r="I23942" s="139"/>
    </row>
    <row r="23943" spans="9:9" ht="17.25" hidden="1" customHeight="1">
      <c r="I23943" s="139"/>
    </row>
    <row r="23944" spans="9:9" ht="17.25" hidden="1" customHeight="1">
      <c r="I23944" s="139"/>
    </row>
    <row r="23945" spans="9:9" ht="17.25" hidden="1" customHeight="1">
      <c r="I23945" s="139"/>
    </row>
    <row r="23946" spans="9:9" ht="17.25" hidden="1" customHeight="1">
      <c r="I23946" s="139"/>
    </row>
    <row r="23947" spans="9:9" ht="17.25" hidden="1" customHeight="1">
      <c r="I23947" s="139"/>
    </row>
    <row r="23948" spans="9:9" ht="17.25" hidden="1" customHeight="1">
      <c r="I23948" s="139"/>
    </row>
    <row r="23949" spans="9:9" ht="17.25" hidden="1" customHeight="1">
      <c r="I23949" s="139"/>
    </row>
    <row r="23950" spans="9:9" ht="17.25" hidden="1" customHeight="1">
      <c r="I23950" s="139"/>
    </row>
    <row r="23951" spans="9:9" ht="17.25" hidden="1" customHeight="1">
      <c r="I23951" s="139"/>
    </row>
    <row r="23952" spans="9:9" ht="17.25" hidden="1" customHeight="1">
      <c r="I23952" s="139"/>
    </row>
    <row r="23953" spans="9:9" ht="17.25" hidden="1" customHeight="1">
      <c r="I23953" s="139"/>
    </row>
    <row r="23954" spans="9:9" ht="17.25" hidden="1" customHeight="1">
      <c r="I23954" s="139"/>
    </row>
    <row r="23955" spans="9:9" ht="17.25" hidden="1" customHeight="1">
      <c r="I23955" s="139"/>
    </row>
    <row r="23956" spans="9:9" ht="17.25" hidden="1" customHeight="1">
      <c r="I23956" s="139"/>
    </row>
    <row r="23957" spans="9:9" ht="17.25" hidden="1" customHeight="1">
      <c r="I23957" s="139"/>
    </row>
    <row r="23958" spans="9:9" ht="17.25" hidden="1" customHeight="1">
      <c r="I23958" s="139"/>
    </row>
    <row r="23959" spans="9:9" ht="17.25" hidden="1" customHeight="1">
      <c r="I23959" s="139"/>
    </row>
    <row r="23960" spans="9:9" ht="17.25" hidden="1" customHeight="1">
      <c r="I23960" s="139"/>
    </row>
    <row r="23961" spans="9:9" ht="17.25" hidden="1" customHeight="1">
      <c r="I23961" s="139"/>
    </row>
    <row r="23962" spans="9:9" ht="17.25" hidden="1" customHeight="1">
      <c r="I23962" s="139"/>
    </row>
    <row r="23963" spans="9:9" ht="17.25" hidden="1" customHeight="1">
      <c r="I23963" s="139"/>
    </row>
    <row r="23964" spans="9:9" ht="17.25" hidden="1" customHeight="1">
      <c r="I23964" s="139"/>
    </row>
    <row r="23965" spans="9:9" ht="17.25" hidden="1" customHeight="1">
      <c r="I23965" s="139"/>
    </row>
    <row r="23966" spans="9:9" ht="17.25" hidden="1" customHeight="1">
      <c r="I23966" s="139"/>
    </row>
    <row r="23967" spans="9:9" ht="17.25" hidden="1" customHeight="1">
      <c r="I23967" s="139"/>
    </row>
    <row r="23968" spans="9:9" ht="17.25" hidden="1" customHeight="1">
      <c r="I23968" s="139"/>
    </row>
    <row r="23969" spans="9:9" ht="17.25" hidden="1" customHeight="1">
      <c r="I23969" s="139"/>
    </row>
    <row r="23970" spans="9:9" ht="17.25" hidden="1" customHeight="1">
      <c r="I23970" s="139"/>
    </row>
    <row r="23971" spans="9:9" ht="17.25" hidden="1" customHeight="1">
      <c r="I23971" s="139"/>
    </row>
    <row r="23972" spans="9:9" ht="17.25" hidden="1" customHeight="1">
      <c r="I23972" s="139"/>
    </row>
    <row r="23973" spans="9:9" ht="17.25" hidden="1" customHeight="1">
      <c r="I23973" s="139"/>
    </row>
    <row r="23974" spans="9:9" ht="17.25" hidden="1" customHeight="1">
      <c r="I23974" s="139"/>
    </row>
    <row r="23975" spans="9:9" ht="17.25" hidden="1" customHeight="1">
      <c r="I23975" s="139"/>
    </row>
    <row r="23976" spans="9:9" ht="17.25" hidden="1" customHeight="1">
      <c r="I23976" s="139"/>
    </row>
    <row r="23977" spans="9:9" ht="17.25" hidden="1" customHeight="1">
      <c r="I23977" s="139"/>
    </row>
    <row r="23978" spans="9:9" ht="17.25" hidden="1" customHeight="1">
      <c r="I23978" s="139"/>
    </row>
    <row r="23979" spans="9:9" ht="17.25" hidden="1" customHeight="1">
      <c r="I23979" s="139"/>
    </row>
    <row r="23980" spans="9:9" ht="17.25" hidden="1" customHeight="1">
      <c r="I23980" s="139"/>
    </row>
    <row r="23981" spans="9:9" ht="17.25" hidden="1" customHeight="1">
      <c r="I23981" s="139"/>
    </row>
    <row r="23982" spans="9:9" ht="17.25" hidden="1" customHeight="1">
      <c r="I23982" s="139"/>
    </row>
    <row r="23983" spans="9:9" ht="17.25" hidden="1" customHeight="1">
      <c r="I23983" s="139"/>
    </row>
    <row r="23984" spans="9:9" ht="17.25" hidden="1" customHeight="1">
      <c r="I23984" s="139"/>
    </row>
    <row r="23985" spans="9:9" ht="17.25" hidden="1" customHeight="1">
      <c r="I23985" s="139"/>
    </row>
    <row r="23986" spans="9:9" ht="17.25" hidden="1" customHeight="1">
      <c r="I23986" s="139"/>
    </row>
    <row r="23987" spans="9:9" ht="17.25" hidden="1" customHeight="1">
      <c r="I23987" s="139"/>
    </row>
    <row r="23988" spans="9:9" ht="17.25" hidden="1" customHeight="1">
      <c r="I23988" s="139"/>
    </row>
    <row r="23989" spans="9:9" ht="17.25" hidden="1" customHeight="1">
      <c r="I23989" s="139"/>
    </row>
    <row r="23990" spans="9:9" ht="17.25" hidden="1" customHeight="1">
      <c r="I23990" s="139"/>
    </row>
    <row r="23991" spans="9:9" ht="17.25" hidden="1" customHeight="1">
      <c r="I23991" s="139"/>
    </row>
    <row r="23992" spans="9:9" ht="17.25" hidden="1" customHeight="1">
      <c r="I23992" s="139"/>
    </row>
    <row r="23993" spans="9:9" ht="17.25" hidden="1" customHeight="1">
      <c r="I23993" s="139"/>
    </row>
    <row r="23994" spans="9:9" ht="17.25" hidden="1" customHeight="1">
      <c r="I23994" s="139"/>
    </row>
    <row r="23995" spans="9:9" ht="17.25" hidden="1" customHeight="1">
      <c r="I23995" s="139"/>
    </row>
    <row r="23996" spans="9:9" ht="17.25" hidden="1" customHeight="1">
      <c r="I23996" s="139"/>
    </row>
    <row r="23997" spans="9:9" ht="17.25" hidden="1" customHeight="1">
      <c r="I23997" s="139"/>
    </row>
    <row r="23998" spans="9:9" ht="17.25" hidden="1" customHeight="1">
      <c r="I23998" s="139"/>
    </row>
    <row r="23999" spans="9:9" ht="17.25" hidden="1" customHeight="1">
      <c r="I23999" s="139"/>
    </row>
    <row r="24000" spans="9:9" ht="17.25" hidden="1" customHeight="1">
      <c r="I24000" s="139"/>
    </row>
    <row r="24001" spans="9:9" ht="17.25" hidden="1" customHeight="1">
      <c r="I24001" s="139"/>
    </row>
    <row r="24002" spans="9:9" ht="17.25" hidden="1" customHeight="1">
      <c r="I24002" s="139"/>
    </row>
    <row r="24003" spans="9:9" ht="17.25" hidden="1" customHeight="1">
      <c r="I24003" s="139"/>
    </row>
    <row r="24004" spans="9:9" ht="17.25" hidden="1" customHeight="1">
      <c r="I24004" s="139"/>
    </row>
    <row r="24005" spans="9:9" ht="17.25" hidden="1" customHeight="1">
      <c r="I24005" s="139"/>
    </row>
    <row r="24006" spans="9:9" ht="17.25" hidden="1" customHeight="1">
      <c r="I24006" s="139"/>
    </row>
    <row r="24007" spans="9:9" ht="17.25" hidden="1" customHeight="1">
      <c r="I24007" s="139"/>
    </row>
    <row r="24008" spans="9:9" ht="17.25" hidden="1" customHeight="1">
      <c r="I24008" s="139"/>
    </row>
    <row r="24009" spans="9:9" ht="17.25" hidden="1" customHeight="1">
      <c r="I24009" s="139"/>
    </row>
    <row r="24010" spans="9:9" ht="17.25" hidden="1" customHeight="1">
      <c r="I24010" s="139"/>
    </row>
    <row r="24011" spans="9:9" ht="17.25" hidden="1" customHeight="1">
      <c r="I24011" s="139"/>
    </row>
    <row r="24012" spans="9:9" ht="17.25" hidden="1" customHeight="1">
      <c r="I24012" s="139"/>
    </row>
    <row r="24013" spans="9:9" ht="17.25" hidden="1" customHeight="1">
      <c r="I24013" s="139"/>
    </row>
    <row r="24014" spans="9:9" ht="17.25" hidden="1" customHeight="1">
      <c r="I24014" s="139"/>
    </row>
    <row r="24015" spans="9:9" ht="17.25" hidden="1" customHeight="1">
      <c r="I24015" s="139"/>
    </row>
    <row r="24016" spans="9:9" ht="17.25" hidden="1" customHeight="1">
      <c r="I24016" s="139"/>
    </row>
    <row r="24017" spans="9:9" ht="17.25" hidden="1" customHeight="1">
      <c r="I24017" s="139"/>
    </row>
    <row r="24018" spans="9:9" ht="17.25" hidden="1" customHeight="1">
      <c r="I24018" s="139"/>
    </row>
    <row r="24019" spans="9:9" ht="17.25" hidden="1" customHeight="1">
      <c r="I24019" s="139"/>
    </row>
    <row r="24020" spans="9:9" ht="17.25" hidden="1" customHeight="1">
      <c r="I24020" s="139"/>
    </row>
    <row r="24021" spans="9:9" ht="17.25" hidden="1" customHeight="1">
      <c r="I24021" s="139"/>
    </row>
    <row r="24022" spans="9:9" ht="17.25" hidden="1" customHeight="1">
      <c r="I24022" s="139"/>
    </row>
    <row r="24023" spans="9:9" ht="17.25" hidden="1" customHeight="1">
      <c r="I24023" s="139"/>
    </row>
    <row r="24024" spans="9:9" ht="17.25" hidden="1" customHeight="1">
      <c r="I24024" s="139"/>
    </row>
    <row r="24025" spans="9:9" ht="17.25" hidden="1" customHeight="1">
      <c r="I24025" s="139"/>
    </row>
    <row r="24026" spans="9:9" ht="17.25" hidden="1" customHeight="1">
      <c r="I24026" s="139"/>
    </row>
    <row r="24027" spans="9:9" ht="17.25" hidden="1" customHeight="1">
      <c r="I24027" s="139"/>
    </row>
    <row r="24028" spans="9:9" ht="17.25" hidden="1" customHeight="1">
      <c r="I24028" s="139"/>
    </row>
    <row r="24029" spans="9:9" ht="17.25" hidden="1" customHeight="1">
      <c r="I24029" s="139"/>
    </row>
    <row r="24030" spans="9:9" ht="17.25" hidden="1" customHeight="1">
      <c r="I24030" s="139"/>
    </row>
    <row r="24031" spans="9:9" ht="17.25" hidden="1" customHeight="1">
      <c r="I24031" s="139"/>
    </row>
    <row r="24032" spans="9:9" ht="17.25" hidden="1" customHeight="1">
      <c r="I24032" s="139"/>
    </row>
    <row r="24033" spans="9:9" ht="17.25" hidden="1" customHeight="1">
      <c r="I24033" s="139"/>
    </row>
    <row r="24034" spans="9:9" ht="17.25" hidden="1" customHeight="1">
      <c r="I24034" s="139"/>
    </row>
    <row r="24035" spans="9:9" ht="17.25" hidden="1" customHeight="1">
      <c r="I24035" s="139"/>
    </row>
    <row r="24036" spans="9:9" ht="17.25" hidden="1" customHeight="1">
      <c r="I24036" s="139"/>
    </row>
    <row r="24037" spans="9:9" ht="17.25" hidden="1" customHeight="1">
      <c r="I24037" s="139"/>
    </row>
    <row r="24038" spans="9:9" ht="17.25" hidden="1" customHeight="1">
      <c r="I24038" s="139"/>
    </row>
    <row r="24039" spans="9:9" ht="17.25" hidden="1" customHeight="1">
      <c r="I24039" s="139"/>
    </row>
    <row r="24040" spans="9:9" ht="17.25" hidden="1" customHeight="1">
      <c r="I24040" s="139"/>
    </row>
    <row r="24041" spans="9:9" ht="17.25" hidden="1" customHeight="1">
      <c r="I24041" s="139"/>
    </row>
    <row r="24042" spans="9:9" ht="17.25" hidden="1" customHeight="1">
      <c r="I24042" s="139"/>
    </row>
    <row r="24043" spans="9:9" ht="17.25" hidden="1" customHeight="1">
      <c r="I24043" s="139"/>
    </row>
    <row r="24044" spans="9:9" ht="17.25" hidden="1" customHeight="1">
      <c r="I24044" s="139"/>
    </row>
    <row r="24045" spans="9:9" ht="17.25" hidden="1" customHeight="1">
      <c r="I24045" s="139"/>
    </row>
    <row r="24046" spans="9:9" ht="17.25" hidden="1" customHeight="1">
      <c r="I24046" s="139"/>
    </row>
    <row r="24047" spans="9:9" ht="17.25" hidden="1" customHeight="1">
      <c r="I24047" s="139"/>
    </row>
    <row r="24048" spans="9:9" ht="17.25" hidden="1" customHeight="1">
      <c r="I24048" s="139"/>
    </row>
    <row r="24049" spans="9:9" ht="17.25" hidden="1" customHeight="1">
      <c r="I24049" s="139"/>
    </row>
    <row r="24050" spans="9:9" ht="17.25" hidden="1" customHeight="1">
      <c r="I24050" s="139"/>
    </row>
    <row r="24051" spans="9:9" ht="17.25" hidden="1" customHeight="1">
      <c r="I24051" s="139"/>
    </row>
    <row r="24052" spans="9:9" ht="17.25" hidden="1" customHeight="1">
      <c r="I24052" s="139"/>
    </row>
    <row r="24053" spans="9:9" ht="17.25" hidden="1" customHeight="1">
      <c r="I24053" s="139"/>
    </row>
    <row r="24054" spans="9:9" ht="17.25" hidden="1" customHeight="1">
      <c r="I24054" s="139"/>
    </row>
    <row r="24055" spans="9:9" ht="17.25" hidden="1" customHeight="1">
      <c r="I24055" s="139"/>
    </row>
    <row r="24056" spans="9:9" ht="17.25" hidden="1" customHeight="1">
      <c r="I24056" s="139"/>
    </row>
    <row r="24057" spans="9:9" ht="17.25" hidden="1" customHeight="1">
      <c r="I24057" s="139"/>
    </row>
    <row r="24058" spans="9:9" ht="17.25" hidden="1" customHeight="1">
      <c r="I24058" s="139"/>
    </row>
    <row r="24059" spans="9:9" ht="17.25" hidden="1" customHeight="1">
      <c r="I24059" s="139"/>
    </row>
    <row r="24060" spans="9:9" ht="17.25" hidden="1" customHeight="1">
      <c r="I24060" s="139"/>
    </row>
    <row r="24061" spans="9:9" ht="17.25" hidden="1" customHeight="1">
      <c r="I24061" s="139"/>
    </row>
    <row r="24062" spans="9:9" ht="17.25" hidden="1" customHeight="1">
      <c r="I24062" s="139"/>
    </row>
    <row r="24063" spans="9:9" ht="17.25" hidden="1" customHeight="1">
      <c r="I24063" s="139"/>
    </row>
    <row r="24064" spans="9:9" ht="17.25" hidden="1" customHeight="1">
      <c r="I24064" s="139"/>
    </row>
    <row r="24065" spans="9:9" ht="17.25" hidden="1" customHeight="1">
      <c r="I24065" s="139"/>
    </row>
    <row r="24066" spans="9:9" ht="17.25" hidden="1" customHeight="1">
      <c r="I24066" s="139"/>
    </row>
    <row r="24067" spans="9:9" ht="17.25" hidden="1" customHeight="1">
      <c r="I24067" s="139"/>
    </row>
    <row r="24068" spans="9:9" ht="17.25" hidden="1" customHeight="1">
      <c r="I24068" s="139"/>
    </row>
    <row r="24069" spans="9:9" ht="17.25" hidden="1" customHeight="1">
      <c r="I24069" s="139"/>
    </row>
    <row r="24070" spans="9:9" ht="17.25" hidden="1" customHeight="1">
      <c r="I24070" s="139"/>
    </row>
    <row r="24071" spans="9:9" ht="17.25" hidden="1" customHeight="1">
      <c r="I24071" s="139"/>
    </row>
    <row r="24072" spans="9:9" ht="17.25" hidden="1" customHeight="1">
      <c r="I24072" s="139"/>
    </row>
    <row r="24073" spans="9:9" ht="17.25" hidden="1" customHeight="1">
      <c r="I24073" s="139"/>
    </row>
    <row r="24074" spans="9:9" ht="17.25" hidden="1" customHeight="1">
      <c r="I24074" s="139"/>
    </row>
    <row r="24075" spans="9:9" ht="17.25" hidden="1" customHeight="1">
      <c r="I24075" s="139"/>
    </row>
    <row r="24076" spans="9:9" ht="17.25" hidden="1" customHeight="1">
      <c r="I24076" s="139"/>
    </row>
    <row r="24077" spans="9:9" ht="17.25" hidden="1" customHeight="1">
      <c r="I24077" s="139"/>
    </row>
    <row r="24078" spans="9:9" ht="17.25" hidden="1" customHeight="1">
      <c r="I24078" s="139"/>
    </row>
    <row r="24079" spans="9:9" ht="17.25" hidden="1" customHeight="1">
      <c r="I24079" s="139"/>
    </row>
    <row r="24080" spans="9:9" ht="17.25" hidden="1" customHeight="1">
      <c r="I24080" s="139"/>
    </row>
    <row r="24081" spans="9:9" ht="17.25" hidden="1" customHeight="1">
      <c r="I24081" s="139"/>
    </row>
    <row r="24082" spans="9:9" ht="17.25" hidden="1" customHeight="1">
      <c r="I24082" s="139"/>
    </row>
    <row r="24083" spans="9:9" ht="17.25" hidden="1" customHeight="1">
      <c r="I24083" s="139"/>
    </row>
    <row r="24084" spans="9:9" ht="17.25" hidden="1" customHeight="1">
      <c r="I24084" s="139"/>
    </row>
    <row r="24085" spans="9:9" ht="17.25" hidden="1" customHeight="1">
      <c r="I24085" s="139"/>
    </row>
    <row r="24086" spans="9:9" ht="17.25" hidden="1" customHeight="1">
      <c r="I24086" s="139"/>
    </row>
    <row r="24087" spans="9:9" ht="17.25" hidden="1" customHeight="1">
      <c r="I24087" s="139"/>
    </row>
    <row r="24088" spans="9:9" ht="17.25" hidden="1" customHeight="1">
      <c r="I24088" s="139"/>
    </row>
    <row r="24089" spans="9:9" ht="17.25" hidden="1" customHeight="1">
      <c r="I24089" s="139"/>
    </row>
    <row r="24090" spans="9:9" ht="17.25" hidden="1" customHeight="1">
      <c r="I24090" s="139"/>
    </row>
    <row r="24091" spans="9:9" ht="17.25" hidden="1" customHeight="1">
      <c r="I24091" s="139"/>
    </row>
    <row r="24092" spans="9:9" ht="17.25" hidden="1" customHeight="1">
      <c r="I24092" s="139"/>
    </row>
    <row r="24093" spans="9:9" ht="17.25" hidden="1" customHeight="1">
      <c r="I24093" s="139"/>
    </row>
    <row r="24094" spans="9:9" ht="17.25" hidden="1" customHeight="1">
      <c r="I24094" s="139"/>
    </row>
    <row r="24095" spans="9:9" ht="17.25" hidden="1" customHeight="1">
      <c r="I24095" s="139"/>
    </row>
    <row r="24096" spans="9:9" ht="17.25" hidden="1" customHeight="1">
      <c r="I24096" s="139"/>
    </row>
    <row r="24097" spans="9:9" ht="17.25" hidden="1" customHeight="1">
      <c r="I24097" s="139"/>
    </row>
    <row r="24098" spans="9:9" ht="17.25" hidden="1" customHeight="1">
      <c r="I24098" s="139"/>
    </row>
    <row r="24099" spans="9:9" ht="17.25" hidden="1" customHeight="1">
      <c r="I24099" s="139"/>
    </row>
    <row r="24100" spans="9:9" ht="17.25" hidden="1" customHeight="1">
      <c r="I24100" s="139"/>
    </row>
    <row r="24101" spans="9:9" ht="17.25" hidden="1" customHeight="1">
      <c r="I24101" s="139"/>
    </row>
    <row r="24102" spans="9:9" ht="17.25" hidden="1" customHeight="1">
      <c r="I24102" s="139"/>
    </row>
    <row r="24103" spans="9:9" ht="17.25" hidden="1" customHeight="1">
      <c r="I24103" s="139"/>
    </row>
    <row r="24104" spans="9:9" ht="17.25" hidden="1" customHeight="1">
      <c r="I24104" s="139"/>
    </row>
    <row r="24105" spans="9:9" ht="17.25" hidden="1" customHeight="1">
      <c r="I24105" s="139"/>
    </row>
    <row r="24106" spans="9:9" ht="17.25" hidden="1" customHeight="1">
      <c r="I24106" s="139"/>
    </row>
    <row r="24107" spans="9:9" ht="17.25" hidden="1" customHeight="1">
      <c r="I24107" s="139"/>
    </row>
    <row r="24108" spans="9:9" ht="17.25" hidden="1" customHeight="1">
      <c r="I24108" s="139"/>
    </row>
    <row r="24109" spans="9:9" ht="17.25" hidden="1" customHeight="1">
      <c r="I24109" s="139"/>
    </row>
    <row r="24110" spans="9:9" ht="17.25" hidden="1" customHeight="1">
      <c r="I24110" s="139"/>
    </row>
    <row r="24111" spans="9:9" ht="17.25" hidden="1" customHeight="1">
      <c r="I24111" s="139"/>
    </row>
    <row r="24112" spans="9:9" ht="17.25" hidden="1" customHeight="1">
      <c r="I24112" s="139"/>
    </row>
    <row r="24113" spans="9:9" ht="17.25" hidden="1" customHeight="1">
      <c r="I24113" s="139"/>
    </row>
    <row r="24114" spans="9:9" ht="17.25" hidden="1" customHeight="1">
      <c r="I24114" s="139"/>
    </row>
    <row r="24115" spans="9:9" ht="17.25" hidden="1" customHeight="1">
      <c r="I24115" s="139"/>
    </row>
    <row r="24116" spans="9:9" ht="17.25" hidden="1" customHeight="1">
      <c r="I24116" s="139"/>
    </row>
    <row r="24117" spans="9:9" ht="17.25" hidden="1" customHeight="1">
      <c r="I24117" s="139"/>
    </row>
    <row r="24118" spans="9:9" ht="17.25" hidden="1" customHeight="1">
      <c r="I24118" s="139"/>
    </row>
    <row r="24119" spans="9:9" ht="17.25" hidden="1" customHeight="1">
      <c r="I24119" s="139"/>
    </row>
    <row r="24120" spans="9:9" ht="17.25" hidden="1" customHeight="1">
      <c r="I24120" s="139"/>
    </row>
    <row r="24121" spans="9:9" ht="17.25" hidden="1" customHeight="1">
      <c r="I24121" s="139"/>
    </row>
    <row r="24122" spans="9:9" ht="17.25" hidden="1" customHeight="1">
      <c r="I24122" s="139"/>
    </row>
    <row r="24123" spans="9:9" ht="17.25" hidden="1" customHeight="1">
      <c r="I24123" s="139"/>
    </row>
    <row r="24124" spans="9:9" ht="17.25" hidden="1" customHeight="1">
      <c r="I24124" s="139"/>
    </row>
    <row r="24125" spans="9:9" ht="17.25" hidden="1" customHeight="1">
      <c r="I24125" s="139"/>
    </row>
    <row r="24126" spans="9:9" ht="17.25" hidden="1" customHeight="1">
      <c r="I24126" s="139"/>
    </row>
    <row r="24127" spans="9:9" ht="17.25" hidden="1" customHeight="1">
      <c r="I24127" s="139"/>
    </row>
    <row r="24128" spans="9:9" ht="17.25" hidden="1" customHeight="1">
      <c r="I24128" s="139"/>
    </row>
    <row r="24129" spans="9:9" ht="17.25" hidden="1" customHeight="1">
      <c r="I24129" s="139"/>
    </row>
    <row r="24130" spans="9:9" ht="17.25" hidden="1" customHeight="1">
      <c r="I24130" s="139"/>
    </row>
    <row r="24131" spans="9:9" ht="17.25" hidden="1" customHeight="1">
      <c r="I24131" s="139"/>
    </row>
    <row r="24132" spans="9:9" ht="17.25" hidden="1" customHeight="1">
      <c r="I24132" s="139"/>
    </row>
    <row r="24133" spans="9:9" ht="17.25" hidden="1" customHeight="1">
      <c r="I24133" s="139"/>
    </row>
    <row r="24134" spans="9:9" ht="17.25" hidden="1" customHeight="1">
      <c r="I24134" s="139"/>
    </row>
    <row r="24135" spans="9:9" ht="17.25" hidden="1" customHeight="1">
      <c r="I24135" s="139"/>
    </row>
    <row r="24136" spans="9:9" ht="17.25" hidden="1" customHeight="1">
      <c r="I24136" s="139"/>
    </row>
    <row r="24137" spans="9:9" ht="17.25" hidden="1" customHeight="1">
      <c r="I24137" s="139"/>
    </row>
    <row r="24138" spans="9:9" ht="17.25" hidden="1" customHeight="1">
      <c r="I24138" s="139"/>
    </row>
    <row r="24139" spans="9:9" ht="17.25" hidden="1" customHeight="1">
      <c r="I24139" s="139"/>
    </row>
    <row r="24140" spans="9:9" ht="17.25" hidden="1" customHeight="1">
      <c r="I24140" s="139"/>
    </row>
    <row r="24141" spans="9:9" ht="17.25" hidden="1" customHeight="1">
      <c r="I24141" s="139"/>
    </row>
    <row r="24142" spans="9:9" ht="17.25" hidden="1" customHeight="1">
      <c r="I24142" s="139"/>
    </row>
    <row r="24143" spans="9:9" ht="17.25" hidden="1" customHeight="1">
      <c r="I24143" s="139"/>
    </row>
    <row r="24144" spans="9:9" ht="17.25" hidden="1" customHeight="1">
      <c r="I24144" s="139"/>
    </row>
    <row r="24145" spans="9:9" ht="17.25" hidden="1" customHeight="1">
      <c r="I24145" s="139"/>
    </row>
    <row r="24146" spans="9:9" ht="17.25" hidden="1" customHeight="1">
      <c r="I24146" s="139"/>
    </row>
    <row r="24147" spans="9:9" ht="17.25" hidden="1" customHeight="1">
      <c r="I24147" s="139"/>
    </row>
    <row r="24148" spans="9:9" ht="17.25" hidden="1" customHeight="1">
      <c r="I24148" s="139"/>
    </row>
    <row r="24149" spans="9:9" ht="17.25" hidden="1" customHeight="1">
      <c r="I24149" s="139"/>
    </row>
    <row r="24150" spans="9:9" ht="17.25" hidden="1" customHeight="1">
      <c r="I24150" s="139"/>
    </row>
    <row r="24151" spans="9:9" ht="17.25" hidden="1" customHeight="1">
      <c r="I24151" s="139"/>
    </row>
    <row r="24152" spans="9:9" ht="17.25" hidden="1" customHeight="1">
      <c r="I24152" s="139"/>
    </row>
    <row r="24153" spans="9:9" ht="17.25" hidden="1" customHeight="1">
      <c r="I24153" s="139"/>
    </row>
    <row r="24154" spans="9:9" ht="17.25" hidden="1" customHeight="1">
      <c r="I24154" s="139"/>
    </row>
    <row r="24155" spans="9:9" ht="17.25" hidden="1" customHeight="1">
      <c r="I24155" s="139"/>
    </row>
    <row r="24156" spans="9:9" ht="17.25" hidden="1" customHeight="1">
      <c r="I24156" s="139"/>
    </row>
    <row r="24157" spans="9:9" ht="17.25" hidden="1" customHeight="1">
      <c r="I24157" s="139"/>
    </row>
    <row r="24158" spans="9:9" ht="17.25" hidden="1" customHeight="1">
      <c r="I24158" s="139"/>
    </row>
    <row r="24159" spans="9:9" ht="17.25" hidden="1" customHeight="1">
      <c r="I24159" s="139"/>
    </row>
    <row r="24160" spans="9:9" ht="17.25" hidden="1" customHeight="1">
      <c r="I24160" s="139"/>
    </row>
    <row r="24161" spans="9:9" ht="17.25" hidden="1" customHeight="1">
      <c r="I24161" s="139"/>
    </row>
    <row r="24162" spans="9:9" ht="17.25" hidden="1" customHeight="1">
      <c r="I24162" s="139"/>
    </row>
    <row r="24163" spans="9:9" ht="17.25" hidden="1" customHeight="1">
      <c r="I24163" s="139"/>
    </row>
    <row r="24164" spans="9:9" ht="17.25" hidden="1" customHeight="1">
      <c r="I24164" s="139"/>
    </row>
    <row r="24165" spans="9:9" ht="17.25" hidden="1" customHeight="1">
      <c r="I24165" s="139"/>
    </row>
    <row r="24166" spans="9:9" ht="17.25" hidden="1" customHeight="1">
      <c r="I24166" s="139"/>
    </row>
    <row r="24167" spans="9:9" ht="17.25" hidden="1" customHeight="1">
      <c r="I24167" s="139"/>
    </row>
    <row r="24168" spans="9:9" ht="17.25" hidden="1" customHeight="1">
      <c r="I24168" s="139"/>
    </row>
    <row r="24169" spans="9:9" ht="17.25" hidden="1" customHeight="1">
      <c r="I24169" s="139"/>
    </row>
    <row r="24170" spans="9:9" ht="17.25" hidden="1" customHeight="1">
      <c r="I24170" s="139"/>
    </row>
    <row r="24171" spans="9:9" ht="17.25" hidden="1" customHeight="1">
      <c r="I24171" s="139"/>
    </row>
    <row r="24172" spans="9:9" ht="17.25" hidden="1" customHeight="1">
      <c r="I24172" s="139"/>
    </row>
    <row r="24173" spans="9:9" ht="17.25" hidden="1" customHeight="1">
      <c r="I24173" s="139"/>
    </row>
    <row r="24174" spans="9:9" ht="17.25" hidden="1" customHeight="1">
      <c r="I24174" s="139"/>
    </row>
    <row r="24175" spans="9:9" ht="17.25" hidden="1" customHeight="1">
      <c r="I24175" s="139"/>
    </row>
    <row r="24176" spans="9:9" ht="17.25" hidden="1" customHeight="1">
      <c r="I24176" s="139"/>
    </row>
    <row r="24177" spans="9:9" ht="17.25" hidden="1" customHeight="1">
      <c r="I24177" s="139"/>
    </row>
    <row r="24178" spans="9:9" ht="17.25" hidden="1" customHeight="1">
      <c r="I24178" s="139"/>
    </row>
    <row r="24179" spans="9:9" ht="17.25" hidden="1" customHeight="1">
      <c r="I24179" s="139"/>
    </row>
    <row r="24180" spans="9:9" ht="17.25" hidden="1" customHeight="1">
      <c r="I24180" s="139"/>
    </row>
    <row r="24181" spans="9:9" ht="17.25" hidden="1" customHeight="1">
      <c r="I24181" s="139"/>
    </row>
    <row r="24182" spans="9:9" ht="17.25" hidden="1" customHeight="1">
      <c r="I24182" s="139"/>
    </row>
    <row r="24183" spans="9:9" ht="17.25" hidden="1" customHeight="1">
      <c r="I24183" s="139"/>
    </row>
    <row r="24184" spans="9:9" ht="17.25" hidden="1" customHeight="1">
      <c r="I24184" s="139"/>
    </row>
    <row r="24185" spans="9:9" ht="17.25" hidden="1" customHeight="1">
      <c r="I24185" s="139"/>
    </row>
    <row r="24186" spans="9:9" ht="17.25" hidden="1" customHeight="1">
      <c r="I24186" s="139"/>
    </row>
    <row r="24187" spans="9:9" ht="17.25" hidden="1" customHeight="1">
      <c r="I24187" s="139"/>
    </row>
    <row r="24188" spans="9:9" ht="17.25" hidden="1" customHeight="1">
      <c r="I24188" s="139"/>
    </row>
    <row r="24189" spans="9:9" ht="17.25" hidden="1" customHeight="1">
      <c r="I24189" s="139"/>
    </row>
    <row r="24190" spans="9:9" ht="17.25" hidden="1" customHeight="1">
      <c r="I24190" s="139"/>
    </row>
    <row r="24191" spans="9:9" ht="17.25" hidden="1" customHeight="1">
      <c r="I24191" s="139"/>
    </row>
    <row r="24192" spans="9:9" ht="17.25" hidden="1" customHeight="1">
      <c r="I24192" s="139"/>
    </row>
    <row r="24193" spans="9:9" ht="17.25" hidden="1" customHeight="1">
      <c r="I24193" s="139"/>
    </row>
    <row r="24194" spans="9:9" ht="17.25" hidden="1" customHeight="1">
      <c r="I24194" s="139"/>
    </row>
    <row r="24195" spans="9:9" ht="17.25" hidden="1" customHeight="1">
      <c r="I24195" s="139"/>
    </row>
    <row r="24196" spans="9:9" ht="17.25" hidden="1" customHeight="1">
      <c r="I24196" s="139"/>
    </row>
    <row r="24197" spans="9:9" ht="17.25" hidden="1" customHeight="1">
      <c r="I24197" s="139"/>
    </row>
    <row r="24198" spans="9:9" ht="17.25" hidden="1" customHeight="1">
      <c r="I24198" s="139"/>
    </row>
    <row r="24199" spans="9:9" ht="17.25" hidden="1" customHeight="1">
      <c r="I24199" s="139"/>
    </row>
    <row r="24200" spans="9:9" ht="17.25" hidden="1" customHeight="1">
      <c r="I24200" s="139"/>
    </row>
    <row r="24201" spans="9:9" ht="17.25" hidden="1" customHeight="1">
      <c r="I24201" s="139"/>
    </row>
    <row r="24202" spans="9:9" ht="17.25" hidden="1" customHeight="1">
      <c r="I24202" s="139"/>
    </row>
    <row r="24203" spans="9:9" ht="17.25" hidden="1" customHeight="1">
      <c r="I24203" s="139"/>
    </row>
    <row r="24204" spans="9:9" ht="17.25" hidden="1" customHeight="1">
      <c r="I24204" s="139"/>
    </row>
    <row r="24205" spans="9:9" ht="17.25" hidden="1" customHeight="1">
      <c r="I24205" s="139"/>
    </row>
    <row r="24206" spans="9:9" ht="17.25" hidden="1" customHeight="1">
      <c r="I24206" s="139"/>
    </row>
    <row r="24207" spans="9:9" ht="17.25" hidden="1" customHeight="1">
      <c r="I24207" s="139"/>
    </row>
    <row r="24208" spans="9:9" ht="17.25" hidden="1" customHeight="1">
      <c r="I24208" s="139"/>
    </row>
    <row r="24209" spans="9:9" ht="17.25" hidden="1" customHeight="1">
      <c r="I24209" s="139"/>
    </row>
    <row r="24210" spans="9:9" ht="17.25" hidden="1" customHeight="1">
      <c r="I24210" s="139"/>
    </row>
    <row r="24211" spans="9:9" ht="17.25" hidden="1" customHeight="1">
      <c r="I24211" s="139"/>
    </row>
    <row r="24212" spans="9:9" ht="17.25" hidden="1" customHeight="1">
      <c r="I24212" s="139"/>
    </row>
    <row r="24213" spans="9:9" ht="17.25" hidden="1" customHeight="1">
      <c r="I24213" s="139"/>
    </row>
    <row r="24214" spans="9:9" ht="17.25" hidden="1" customHeight="1">
      <c r="I24214" s="139"/>
    </row>
    <row r="24215" spans="9:9" ht="17.25" hidden="1" customHeight="1">
      <c r="I24215" s="139"/>
    </row>
    <row r="24216" spans="9:9" ht="17.25" hidden="1" customHeight="1">
      <c r="I24216" s="139"/>
    </row>
    <row r="24217" spans="9:9" ht="17.25" hidden="1" customHeight="1">
      <c r="I24217" s="139"/>
    </row>
    <row r="24218" spans="9:9" ht="17.25" hidden="1" customHeight="1">
      <c r="I24218" s="139"/>
    </row>
    <row r="24219" spans="9:9" ht="17.25" hidden="1" customHeight="1">
      <c r="I24219" s="139"/>
    </row>
    <row r="24220" spans="9:9" ht="17.25" hidden="1" customHeight="1">
      <c r="I24220" s="139"/>
    </row>
    <row r="24221" spans="9:9" ht="17.25" hidden="1" customHeight="1">
      <c r="I24221" s="139"/>
    </row>
    <row r="24222" spans="9:9" ht="17.25" hidden="1" customHeight="1">
      <c r="I24222" s="139"/>
    </row>
    <row r="24223" spans="9:9" ht="17.25" hidden="1" customHeight="1">
      <c r="I24223" s="139"/>
    </row>
    <row r="24224" spans="9:9" ht="17.25" hidden="1" customHeight="1">
      <c r="I24224" s="139"/>
    </row>
    <row r="24225" spans="9:9" ht="17.25" hidden="1" customHeight="1">
      <c r="I24225" s="139"/>
    </row>
    <row r="24226" spans="9:9" ht="17.25" hidden="1" customHeight="1">
      <c r="I24226" s="139"/>
    </row>
    <row r="24227" spans="9:9" ht="17.25" hidden="1" customHeight="1">
      <c r="I24227" s="139"/>
    </row>
    <row r="24228" spans="9:9" ht="17.25" hidden="1" customHeight="1">
      <c r="I24228" s="139"/>
    </row>
    <row r="24229" spans="9:9" ht="17.25" hidden="1" customHeight="1">
      <c r="I24229" s="139"/>
    </row>
    <row r="24230" spans="9:9" ht="17.25" hidden="1" customHeight="1">
      <c r="I24230" s="139"/>
    </row>
    <row r="24231" spans="9:9" ht="17.25" hidden="1" customHeight="1">
      <c r="I24231" s="139"/>
    </row>
    <row r="24232" spans="9:9" ht="17.25" hidden="1" customHeight="1">
      <c r="I24232" s="139"/>
    </row>
    <row r="24233" spans="9:9" ht="17.25" hidden="1" customHeight="1">
      <c r="I24233" s="139"/>
    </row>
    <row r="24234" spans="9:9" ht="17.25" hidden="1" customHeight="1">
      <c r="I24234" s="139"/>
    </row>
    <row r="24235" spans="9:9" ht="17.25" hidden="1" customHeight="1">
      <c r="I24235" s="139"/>
    </row>
    <row r="24236" spans="9:9" ht="17.25" hidden="1" customHeight="1">
      <c r="I24236" s="139"/>
    </row>
    <row r="24237" spans="9:9" ht="17.25" hidden="1" customHeight="1">
      <c r="I24237" s="139"/>
    </row>
    <row r="24238" spans="9:9" ht="17.25" hidden="1" customHeight="1">
      <c r="I24238" s="139"/>
    </row>
    <row r="24239" spans="9:9" ht="17.25" hidden="1" customHeight="1">
      <c r="I24239" s="139"/>
    </row>
    <row r="24240" spans="9:9" ht="17.25" hidden="1" customHeight="1">
      <c r="I24240" s="139"/>
    </row>
    <row r="24241" spans="9:9" ht="17.25" hidden="1" customHeight="1">
      <c r="I24241" s="139"/>
    </row>
    <row r="24242" spans="9:9" ht="17.25" hidden="1" customHeight="1">
      <c r="I24242" s="139"/>
    </row>
    <row r="24243" spans="9:9" ht="17.25" hidden="1" customHeight="1">
      <c r="I24243" s="139"/>
    </row>
    <row r="24244" spans="9:9" ht="17.25" hidden="1" customHeight="1">
      <c r="I24244" s="139"/>
    </row>
    <row r="24245" spans="9:9" ht="17.25" hidden="1" customHeight="1">
      <c r="I24245" s="139"/>
    </row>
    <row r="24246" spans="9:9" ht="17.25" hidden="1" customHeight="1">
      <c r="I24246" s="139"/>
    </row>
    <row r="24247" spans="9:9" ht="17.25" hidden="1" customHeight="1">
      <c r="I24247" s="139"/>
    </row>
    <row r="24248" spans="9:9" ht="17.25" hidden="1" customHeight="1">
      <c r="I24248" s="139"/>
    </row>
    <row r="24249" spans="9:9" ht="17.25" hidden="1" customHeight="1">
      <c r="I24249" s="139"/>
    </row>
    <row r="24250" spans="9:9" ht="17.25" hidden="1" customHeight="1">
      <c r="I24250" s="139"/>
    </row>
    <row r="24251" spans="9:9" ht="17.25" hidden="1" customHeight="1">
      <c r="I24251" s="139"/>
    </row>
    <row r="24252" spans="9:9" ht="17.25" hidden="1" customHeight="1">
      <c r="I24252" s="139"/>
    </row>
    <row r="24253" spans="9:9" ht="17.25" hidden="1" customHeight="1">
      <c r="I24253" s="139"/>
    </row>
    <row r="24254" spans="9:9" ht="17.25" hidden="1" customHeight="1">
      <c r="I24254" s="139"/>
    </row>
    <row r="24255" spans="9:9" ht="17.25" hidden="1" customHeight="1">
      <c r="I24255" s="139"/>
    </row>
    <row r="24256" spans="9:9" ht="17.25" hidden="1" customHeight="1">
      <c r="I24256" s="139"/>
    </row>
    <row r="24257" spans="9:9" ht="17.25" hidden="1" customHeight="1">
      <c r="I24257" s="139"/>
    </row>
    <row r="24258" spans="9:9" ht="17.25" hidden="1" customHeight="1">
      <c r="I24258" s="139"/>
    </row>
    <row r="24259" spans="9:9" ht="17.25" hidden="1" customHeight="1">
      <c r="I24259" s="139"/>
    </row>
    <row r="24260" spans="9:9" ht="17.25" hidden="1" customHeight="1">
      <c r="I24260" s="139"/>
    </row>
    <row r="24261" spans="9:9" ht="17.25" hidden="1" customHeight="1">
      <c r="I24261" s="139"/>
    </row>
    <row r="24262" spans="9:9" ht="17.25" hidden="1" customHeight="1">
      <c r="I24262" s="139"/>
    </row>
    <row r="24263" spans="9:9" ht="17.25" hidden="1" customHeight="1">
      <c r="I24263" s="139"/>
    </row>
    <row r="24264" spans="9:9" ht="17.25" hidden="1" customHeight="1">
      <c r="I24264" s="139"/>
    </row>
    <row r="24265" spans="9:9" ht="17.25" hidden="1" customHeight="1">
      <c r="I24265" s="139"/>
    </row>
    <row r="24266" spans="9:9" ht="17.25" hidden="1" customHeight="1">
      <c r="I24266" s="139"/>
    </row>
    <row r="24267" spans="9:9" ht="17.25" hidden="1" customHeight="1">
      <c r="I24267" s="139"/>
    </row>
    <row r="24268" spans="9:9" ht="17.25" hidden="1" customHeight="1">
      <c r="I24268" s="139"/>
    </row>
    <row r="24269" spans="9:9" ht="17.25" hidden="1" customHeight="1">
      <c r="I24269" s="139"/>
    </row>
    <row r="24270" spans="9:9" ht="17.25" hidden="1" customHeight="1">
      <c r="I24270" s="139"/>
    </row>
    <row r="24271" spans="9:9" ht="17.25" hidden="1" customHeight="1">
      <c r="I24271" s="139"/>
    </row>
    <row r="24272" spans="9:9" ht="17.25" hidden="1" customHeight="1">
      <c r="I24272" s="139"/>
    </row>
    <row r="24273" spans="9:9" ht="17.25" hidden="1" customHeight="1">
      <c r="I24273" s="139"/>
    </row>
    <row r="24274" spans="9:9" ht="17.25" hidden="1" customHeight="1">
      <c r="I24274" s="139"/>
    </row>
    <row r="24275" spans="9:9" ht="17.25" hidden="1" customHeight="1">
      <c r="I24275" s="139"/>
    </row>
    <row r="24276" spans="9:9" ht="17.25" hidden="1" customHeight="1">
      <c r="I24276" s="139"/>
    </row>
    <row r="24277" spans="9:9" ht="17.25" hidden="1" customHeight="1">
      <c r="I24277" s="139"/>
    </row>
    <row r="24278" spans="9:9" ht="17.25" hidden="1" customHeight="1">
      <c r="I24278" s="139"/>
    </row>
    <row r="24279" spans="9:9" ht="17.25" hidden="1" customHeight="1">
      <c r="I24279" s="139"/>
    </row>
    <row r="24280" spans="9:9" ht="17.25" hidden="1" customHeight="1">
      <c r="I24280" s="139"/>
    </row>
    <row r="24281" spans="9:9" ht="17.25" hidden="1" customHeight="1">
      <c r="I24281" s="139"/>
    </row>
    <row r="24282" spans="9:9" ht="17.25" hidden="1" customHeight="1">
      <c r="I24282" s="139"/>
    </row>
    <row r="24283" spans="9:9" ht="17.25" hidden="1" customHeight="1">
      <c r="I24283" s="139"/>
    </row>
    <row r="24284" spans="9:9" ht="17.25" hidden="1" customHeight="1">
      <c r="I24284" s="139"/>
    </row>
    <row r="24285" spans="9:9" ht="17.25" hidden="1" customHeight="1">
      <c r="I24285" s="139"/>
    </row>
    <row r="24286" spans="9:9" ht="17.25" hidden="1" customHeight="1">
      <c r="I24286" s="139"/>
    </row>
    <row r="24287" spans="9:9" ht="17.25" hidden="1" customHeight="1">
      <c r="I24287" s="139"/>
    </row>
    <row r="24288" spans="9:9" ht="17.25" hidden="1" customHeight="1">
      <c r="I24288" s="139"/>
    </row>
    <row r="24289" spans="9:9" ht="17.25" hidden="1" customHeight="1">
      <c r="I24289" s="139"/>
    </row>
    <row r="24290" spans="9:9" ht="17.25" hidden="1" customHeight="1">
      <c r="I24290" s="139"/>
    </row>
    <row r="24291" spans="9:9" ht="17.25" hidden="1" customHeight="1">
      <c r="I24291" s="139"/>
    </row>
    <row r="24292" spans="9:9" ht="17.25" hidden="1" customHeight="1">
      <c r="I24292" s="139"/>
    </row>
    <row r="24293" spans="9:9" ht="17.25" hidden="1" customHeight="1">
      <c r="I24293" s="139"/>
    </row>
    <row r="24294" spans="9:9" ht="17.25" hidden="1" customHeight="1">
      <c r="I24294" s="139"/>
    </row>
    <row r="24295" spans="9:9" ht="17.25" hidden="1" customHeight="1">
      <c r="I24295" s="139"/>
    </row>
    <row r="24296" spans="9:9" ht="17.25" hidden="1" customHeight="1">
      <c r="I24296" s="139"/>
    </row>
    <row r="24297" spans="9:9" ht="17.25" hidden="1" customHeight="1">
      <c r="I24297" s="139"/>
    </row>
    <row r="24298" spans="9:9" ht="17.25" hidden="1" customHeight="1">
      <c r="I24298" s="139"/>
    </row>
    <row r="24299" spans="9:9" ht="17.25" hidden="1" customHeight="1">
      <c r="I24299" s="139"/>
    </row>
    <row r="24300" spans="9:9" ht="17.25" hidden="1" customHeight="1">
      <c r="I24300" s="139"/>
    </row>
    <row r="24301" spans="9:9" ht="17.25" hidden="1" customHeight="1">
      <c r="I24301" s="139"/>
    </row>
    <row r="24302" spans="9:9" ht="17.25" hidden="1" customHeight="1">
      <c r="I24302" s="139"/>
    </row>
    <row r="24303" spans="9:9" ht="17.25" hidden="1" customHeight="1">
      <c r="I24303" s="139"/>
    </row>
    <row r="24304" spans="9:9" ht="17.25" hidden="1" customHeight="1">
      <c r="I24304" s="139"/>
    </row>
    <row r="24305" spans="9:9" ht="17.25" hidden="1" customHeight="1">
      <c r="I24305" s="139"/>
    </row>
    <row r="24306" spans="9:9" ht="17.25" hidden="1" customHeight="1">
      <c r="I24306" s="139"/>
    </row>
    <row r="24307" spans="9:9" ht="17.25" hidden="1" customHeight="1">
      <c r="I24307" s="139"/>
    </row>
    <row r="24308" spans="9:9" ht="17.25" hidden="1" customHeight="1">
      <c r="I24308" s="139"/>
    </row>
    <row r="24309" spans="9:9" ht="17.25" hidden="1" customHeight="1">
      <c r="I24309" s="139"/>
    </row>
    <row r="24310" spans="9:9" ht="17.25" hidden="1" customHeight="1">
      <c r="I24310" s="139"/>
    </row>
    <row r="24311" spans="9:9" ht="17.25" hidden="1" customHeight="1">
      <c r="I24311" s="139"/>
    </row>
    <row r="24312" spans="9:9" ht="17.25" hidden="1" customHeight="1">
      <c r="I24312" s="139"/>
    </row>
    <row r="24313" spans="9:9" ht="17.25" hidden="1" customHeight="1">
      <c r="I24313" s="139"/>
    </row>
    <row r="24314" spans="9:9" ht="17.25" hidden="1" customHeight="1">
      <c r="I24314" s="139"/>
    </row>
    <row r="24315" spans="9:9" ht="17.25" hidden="1" customHeight="1">
      <c r="I24315" s="139"/>
    </row>
    <row r="24316" spans="9:9" ht="17.25" hidden="1" customHeight="1">
      <c r="I24316" s="139"/>
    </row>
    <row r="24317" spans="9:9" ht="17.25" hidden="1" customHeight="1">
      <c r="I24317" s="139"/>
    </row>
    <row r="24318" spans="9:9" ht="17.25" hidden="1" customHeight="1">
      <c r="I24318" s="139"/>
    </row>
    <row r="24319" spans="9:9" ht="17.25" hidden="1" customHeight="1">
      <c r="I24319" s="139"/>
    </row>
    <row r="24320" spans="9:9" ht="17.25" hidden="1" customHeight="1">
      <c r="I24320" s="139"/>
    </row>
    <row r="24321" spans="9:9" ht="17.25" hidden="1" customHeight="1">
      <c r="I24321" s="139"/>
    </row>
    <row r="24322" spans="9:9" ht="17.25" hidden="1" customHeight="1">
      <c r="I24322" s="139"/>
    </row>
    <row r="24323" spans="9:9" ht="17.25" hidden="1" customHeight="1">
      <c r="I24323" s="139"/>
    </row>
    <row r="24324" spans="9:9" ht="17.25" hidden="1" customHeight="1">
      <c r="I24324" s="139"/>
    </row>
    <row r="24325" spans="9:9" ht="17.25" hidden="1" customHeight="1">
      <c r="I24325" s="139"/>
    </row>
    <row r="24326" spans="9:9" ht="17.25" hidden="1" customHeight="1">
      <c r="I24326" s="139"/>
    </row>
    <row r="24327" spans="9:9" ht="17.25" hidden="1" customHeight="1">
      <c r="I24327" s="139"/>
    </row>
    <row r="24328" spans="9:9" ht="17.25" hidden="1" customHeight="1">
      <c r="I24328" s="139"/>
    </row>
    <row r="24329" spans="9:9" ht="17.25" hidden="1" customHeight="1">
      <c r="I24329" s="139"/>
    </row>
    <row r="24330" spans="9:9" ht="17.25" hidden="1" customHeight="1">
      <c r="I24330" s="139"/>
    </row>
    <row r="24331" spans="9:9" ht="17.25" hidden="1" customHeight="1">
      <c r="I24331" s="139"/>
    </row>
    <row r="24332" spans="9:9" ht="17.25" hidden="1" customHeight="1">
      <c r="I24332" s="139"/>
    </row>
    <row r="24333" spans="9:9" ht="17.25" hidden="1" customHeight="1">
      <c r="I24333" s="139"/>
    </row>
    <row r="24334" spans="9:9" ht="17.25" hidden="1" customHeight="1">
      <c r="I24334" s="139"/>
    </row>
    <row r="24335" spans="9:9" ht="17.25" hidden="1" customHeight="1">
      <c r="I24335" s="139"/>
    </row>
    <row r="24336" spans="9:9" ht="17.25" hidden="1" customHeight="1">
      <c r="I24336" s="139"/>
    </row>
    <row r="24337" spans="9:9" ht="17.25" hidden="1" customHeight="1">
      <c r="I24337" s="139"/>
    </row>
    <row r="24338" spans="9:9" ht="17.25" hidden="1" customHeight="1">
      <c r="I24338" s="139"/>
    </row>
    <row r="24339" spans="9:9" ht="17.25" hidden="1" customHeight="1">
      <c r="I24339" s="139"/>
    </row>
    <row r="24340" spans="9:9" ht="17.25" hidden="1" customHeight="1">
      <c r="I24340" s="139"/>
    </row>
    <row r="24341" spans="9:9" ht="17.25" hidden="1" customHeight="1">
      <c r="I24341" s="139"/>
    </row>
    <row r="24342" spans="9:9" ht="17.25" hidden="1" customHeight="1">
      <c r="I24342" s="139"/>
    </row>
    <row r="24343" spans="9:9" ht="17.25" hidden="1" customHeight="1">
      <c r="I24343" s="139"/>
    </row>
    <row r="24344" spans="9:9" ht="17.25" hidden="1" customHeight="1">
      <c r="I24344" s="139"/>
    </row>
    <row r="24345" spans="9:9" ht="17.25" hidden="1" customHeight="1">
      <c r="I24345" s="139"/>
    </row>
    <row r="24346" spans="9:9" ht="17.25" hidden="1" customHeight="1">
      <c r="I24346" s="139"/>
    </row>
    <row r="24347" spans="9:9" ht="17.25" hidden="1" customHeight="1">
      <c r="I24347" s="139"/>
    </row>
    <row r="24348" spans="9:9" ht="17.25" hidden="1" customHeight="1">
      <c r="I24348" s="139"/>
    </row>
    <row r="24349" spans="9:9" ht="17.25" hidden="1" customHeight="1">
      <c r="I24349" s="139"/>
    </row>
    <row r="24350" spans="9:9" ht="17.25" hidden="1" customHeight="1">
      <c r="I24350" s="139"/>
    </row>
    <row r="24351" spans="9:9" ht="17.25" hidden="1" customHeight="1">
      <c r="I24351" s="139"/>
    </row>
    <row r="24352" spans="9:9" ht="17.25" hidden="1" customHeight="1">
      <c r="I24352" s="139"/>
    </row>
    <row r="24353" spans="9:9" ht="17.25" hidden="1" customHeight="1">
      <c r="I24353" s="139"/>
    </row>
    <row r="24354" spans="9:9" ht="17.25" hidden="1" customHeight="1">
      <c r="I24354" s="139"/>
    </row>
    <row r="24355" spans="9:9" ht="17.25" hidden="1" customHeight="1">
      <c r="I24355" s="139"/>
    </row>
    <row r="24356" spans="9:9" ht="17.25" hidden="1" customHeight="1">
      <c r="I24356" s="139"/>
    </row>
    <row r="24357" spans="9:9" ht="17.25" hidden="1" customHeight="1">
      <c r="I24357" s="139"/>
    </row>
    <row r="24358" spans="9:9" ht="17.25" hidden="1" customHeight="1">
      <c r="I24358" s="139"/>
    </row>
    <row r="24359" spans="9:9" ht="17.25" hidden="1" customHeight="1">
      <c r="I24359" s="139"/>
    </row>
    <row r="24360" spans="9:9" ht="17.25" hidden="1" customHeight="1">
      <c r="I24360" s="139"/>
    </row>
    <row r="24361" spans="9:9" ht="17.25" hidden="1" customHeight="1">
      <c r="I24361" s="139"/>
    </row>
    <row r="24362" spans="9:9" ht="17.25" hidden="1" customHeight="1">
      <c r="I24362" s="139"/>
    </row>
    <row r="24363" spans="9:9" ht="17.25" hidden="1" customHeight="1">
      <c r="I24363" s="139"/>
    </row>
    <row r="24364" spans="9:9" ht="17.25" hidden="1" customHeight="1">
      <c r="I24364" s="139"/>
    </row>
    <row r="24365" spans="9:9" ht="17.25" hidden="1" customHeight="1">
      <c r="I24365" s="139"/>
    </row>
    <row r="24366" spans="9:9" ht="17.25" hidden="1" customHeight="1">
      <c r="I24366" s="139"/>
    </row>
    <row r="24367" spans="9:9" ht="17.25" hidden="1" customHeight="1">
      <c r="I24367" s="139"/>
    </row>
    <row r="24368" spans="9:9" ht="17.25" hidden="1" customHeight="1">
      <c r="I24368" s="139"/>
    </row>
    <row r="24369" spans="9:9" ht="17.25" hidden="1" customHeight="1">
      <c r="I24369" s="139"/>
    </row>
    <row r="24370" spans="9:9" ht="17.25" hidden="1" customHeight="1">
      <c r="I24370" s="139"/>
    </row>
    <row r="24371" spans="9:9" ht="17.25" hidden="1" customHeight="1">
      <c r="I24371" s="139"/>
    </row>
    <row r="24372" spans="9:9" ht="17.25" hidden="1" customHeight="1">
      <c r="I24372" s="139"/>
    </row>
    <row r="24373" spans="9:9" ht="17.25" hidden="1" customHeight="1">
      <c r="I24373" s="139"/>
    </row>
    <row r="24374" spans="9:9" ht="17.25" hidden="1" customHeight="1">
      <c r="I24374" s="139"/>
    </row>
    <row r="24375" spans="9:9" ht="17.25" hidden="1" customHeight="1">
      <c r="I24375" s="139"/>
    </row>
    <row r="24376" spans="9:9" ht="17.25" hidden="1" customHeight="1">
      <c r="I24376" s="139"/>
    </row>
    <row r="24377" spans="9:9" ht="17.25" hidden="1" customHeight="1">
      <c r="I24377" s="139"/>
    </row>
    <row r="24378" spans="9:9" ht="17.25" hidden="1" customHeight="1">
      <c r="I24378" s="139"/>
    </row>
    <row r="24379" spans="9:9" ht="17.25" hidden="1" customHeight="1">
      <c r="I24379" s="139"/>
    </row>
    <row r="24380" spans="9:9" ht="17.25" hidden="1" customHeight="1">
      <c r="I24380" s="139"/>
    </row>
    <row r="24381" spans="9:9" ht="17.25" hidden="1" customHeight="1">
      <c r="I24381" s="139"/>
    </row>
    <row r="24382" spans="9:9" ht="17.25" hidden="1" customHeight="1">
      <c r="I24382" s="139"/>
    </row>
    <row r="24383" spans="9:9" ht="17.25" hidden="1" customHeight="1">
      <c r="I24383" s="139"/>
    </row>
    <row r="24384" spans="9:9" ht="17.25" hidden="1" customHeight="1">
      <c r="I24384" s="139"/>
    </row>
    <row r="24385" spans="9:9" ht="17.25" hidden="1" customHeight="1">
      <c r="I24385" s="139"/>
    </row>
    <row r="24386" spans="9:9" ht="17.25" hidden="1" customHeight="1">
      <c r="I24386" s="139"/>
    </row>
    <row r="24387" spans="9:9" ht="17.25" hidden="1" customHeight="1">
      <c r="I24387" s="139"/>
    </row>
    <row r="24388" spans="9:9" ht="17.25" hidden="1" customHeight="1">
      <c r="I24388" s="139"/>
    </row>
    <row r="24389" spans="9:9" ht="17.25" hidden="1" customHeight="1">
      <c r="I24389" s="139"/>
    </row>
    <row r="24390" spans="9:9" ht="17.25" hidden="1" customHeight="1">
      <c r="I24390" s="139"/>
    </row>
    <row r="24391" spans="9:9" ht="17.25" hidden="1" customHeight="1">
      <c r="I24391" s="139"/>
    </row>
    <row r="24392" spans="9:9" ht="17.25" hidden="1" customHeight="1">
      <c r="I24392" s="139"/>
    </row>
    <row r="24393" spans="9:9" ht="17.25" hidden="1" customHeight="1">
      <c r="I24393" s="139"/>
    </row>
    <row r="24394" spans="9:9" ht="17.25" hidden="1" customHeight="1">
      <c r="I24394" s="139"/>
    </row>
    <row r="24395" spans="9:9" ht="17.25" hidden="1" customHeight="1">
      <c r="I24395" s="139"/>
    </row>
    <row r="24396" spans="9:9" ht="17.25" hidden="1" customHeight="1">
      <c r="I24396" s="139"/>
    </row>
    <row r="24397" spans="9:9" ht="17.25" hidden="1" customHeight="1">
      <c r="I24397" s="139"/>
    </row>
    <row r="24398" spans="9:9" ht="17.25" hidden="1" customHeight="1">
      <c r="I24398" s="139"/>
    </row>
    <row r="24399" spans="9:9" ht="17.25" hidden="1" customHeight="1">
      <c r="I24399" s="139"/>
    </row>
    <row r="24400" spans="9:9" ht="17.25" hidden="1" customHeight="1">
      <c r="I24400" s="139"/>
    </row>
    <row r="24401" spans="9:9" ht="17.25" hidden="1" customHeight="1">
      <c r="I24401" s="139"/>
    </row>
    <row r="24402" spans="9:9" ht="17.25" hidden="1" customHeight="1">
      <c r="I24402" s="139"/>
    </row>
    <row r="24403" spans="9:9" ht="17.25" hidden="1" customHeight="1">
      <c r="I24403" s="139"/>
    </row>
    <row r="24404" spans="9:9" ht="17.25" hidden="1" customHeight="1">
      <c r="I24404" s="139"/>
    </row>
    <row r="24405" spans="9:9" ht="17.25" hidden="1" customHeight="1">
      <c r="I24405" s="139"/>
    </row>
    <row r="24406" spans="9:9" ht="17.25" hidden="1" customHeight="1">
      <c r="I24406" s="139"/>
    </row>
    <row r="24407" spans="9:9" ht="17.25" hidden="1" customHeight="1">
      <c r="I24407" s="139"/>
    </row>
    <row r="24408" spans="9:9" ht="17.25" hidden="1" customHeight="1">
      <c r="I24408" s="139"/>
    </row>
    <row r="24409" spans="9:9" ht="17.25" hidden="1" customHeight="1">
      <c r="I24409" s="139"/>
    </row>
    <row r="24410" spans="9:9" ht="17.25" hidden="1" customHeight="1">
      <c r="I24410" s="139"/>
    </row>
    <row r="24411" spans="9:9" ht="17.25" hidden="1" customHeight="1">
      <c r="I24411" s="139"/>
    </row>
    <row r="24412" spans="9:9" ht="17.25" hidden="1" customHeight="1">
      <c r="I24412" s="139"/>
    </row>
    <row r="24413" spans="9:9" ht="17.25" hidden="1" customHeight="1">
      <c r="I24413" s="139"/>
    </row>
    <row r="24414" spans="9:9" ht="17.25" hidden="1" customHeight="1">
      <c r="I24414" s="139"/>
    </row>
    <row r="24415" spans="9:9" ht="17.25" hidden="1" customHeight="1">
      <c r="I24415" s="139"/>
    </row>
    <row r="24416" spans="9:9" ht="17.25" hidden="1" customHeight="1">
      <c r="I24416" s="139"/>
    </row>
    <row r="24417" spans="9:9" ht="17.25" hidden="1" customHeight="1">
      <c r="I24417" s="139"/>
    </row>
    <row r="24418" spans="9:9" ht="17.25" hidden="1" customHeight="1">
      <c r="I24418" s="139"/>
    </row>
    <row r="24419" spans="9:9" ht="17.25" hidden="1" customHeight="1">
      <c r="I24419" s="139"/>
    </row>
    <row r="24420" spans="9:9" ht="17.25" hidden="1" customHeight="1">
      <c r="I24420" s="139"/>
    </row>
    <row r="24421" spans="9:9" ht="17.25" hidden="1" customHeight="1">
      <c r="I24421" s="139"/>
    </row>
    <row r="24422" spans="9:9" ht="17.25" hidden="1" customHeight="1">
      <c r="I24422" s="139"/>
    </row>
    <row r="24423" spans="9:9" ht="17.25" hidden="1" customHeight="1">
      <c r="I24423" s="139"/>
    </row>
    <row r="24424" spans="9:9" ht="17.25" hidden="1" customHeight="1">
      <c r="I24424" s="139"/>
    </row>
    <row r="24425" spans="9:9" ht="17.25" hidden="1" customHeight="1">
      <c r="I24425" s="139"/>
    </row>
    <row r="24426" spans="9:9" ht="17.25" hidden="1" customHeight="1">
      <c r="I24426" s="139"/>
    </row>
    <row r="24427" spans="9:9" ht="17.25" hidden="1" customHeight="1">
      <c r="I24427" s="139"/>
    </row>
    <row r="24428" spans="9:9" ht="17.25" hidden="1" customHeight="1">
      <c r="I24428" s="139"/>
    </row>
    <row r="24429" spans="9:9" ht="17.25" hidden="1" customHeight="1">
      <c r="I24429" s="139"/>
    </row>
    <row r="24430" spans="9:9" ht="17.25" hidden="1" customHeight="1">
      <c r="I24430" s="139"/>
    </row>
    <row r="24431" spans="9:9" ht="17.25" hidden="1" customHeight="1">
      <c r="I24431" s="139"/>
    </row>
    <row r="24432" spans="9:9" ht="17.25" hidden="1" customHeight="1">
      <c r="I24432" s="139"/>
    </row>
    <row r="24433" spans="9:9" ht="17.25" hidden="1" customHeight="1">
      <c r="I24433" s="139"/>
    </row>
    <row r="24434" spans="9:9" ht="17.25" hidden="1" customHeight="1">
      <c r="I24434" s="139"/>
    </row>
    <row r="24435" spans="9:9" ht="17.25" hidden="1" customHeight="1">
      <c r="I24435" s="139"/>
    </row>
    <row r="24436" spans="9:9" ht="17.25" hidden="1" customHeight="1">
      <c r="I24436" s="139"/>
    </row>
    <row r="24437" spans="9:9" ht="17.25" hidden="1" customHeight="1">
      <c r="I24437" s="139"/>
    </row>
    <row r="24438" spans="9:9" ht="17.25" hidden="1" customHeight="1">
      <c r="I24438" s="139"/>
    </row>
    <row r="24439" spans="9:9" ht="17.25" hidden="1" customHeight="1">
      <c r="I24439" s="139"/>
    </row>
    <row r="24440" spans="9:9" ht="17.25" hidden="1" customHeight="1">
      <c r="I24440" s="139"/>
    </row>
    <row r="24441" spans="9:9" ht="17.25" hidden="1" customHeight="1">
      <c r="I24441" s="139"/>
    </row>
    <row r="24442" spans="9:9" ht="17.25" hidden="1" customHeight="1">
      <c r="I24442" s="139"/>
    </row>
    <row r="24443" spans="9:9" ht="17.25" hidden="1" customHeight="1">
      <c r="I24443" s="139"/>
    </row>
    <row r="24444" spans="9:9" ht="17.25" hidden="1" customHeight="1">
      <c r="I24444" s="139"/>
    </row>
    <row r="24445" spans="9:9" ht="17.25" hidden="1" customHeight="1">
      <c r="I24445" s="139"/>
    </row>
    <row r="24446" spans="9:9" ht="17.25" hidden="1" customHeight="1">
      <c r="I24446" s="139"/>
    </row>
    <row r="24447" spans="9:9" ht="17.25" hidden="1" customHeight="1">
      <c r="I24447" s="139"/>
    </row>
    <row r="24448" spans="9:9" ht="17.25" hidden="1" customHeight="1">
      <c r="I24448" s="139"/>
    </row>
    <row r="24449" spans="9:9" ht="17.25" hidden="1" customHeight="1">
      <c r="I24449" s="139"/>
    </row>
    <row r="24450" spans="9:9" ht="17.25" hidden="1" customHeight="1">
      <c r="I24450" s="139"/>
    </row>
    <row r="24451" spans="9:9" ht="17.25" hidden="1" customHeight="1">
      <c r="I24451" s="139"/>
    </row>
    <row r="24452" spans="9:9" ht="17.25" hidden="1" customHeight="1">
      <c r="I24452" s="139"/>
    </row>
    <row r="24453" spans="9:9" ht="17.25" hidden="1" customHeight="1">
      <c r="I24453" s="139"/>
    </row>
    <row r="24454" spans="9:9" ht="17.25" hidden="1" customHeight="1">
      <c r="I24454" s="139"/>
    </row>
    <row r="24455" spans="9:9" ht="17.25" hidden="1" customHeight="1">
      <c r="I24455" s="139"/>
    </row>
    <row r="24456" spans="9:9" ht="17.25" hidden="1" customHeight="1">
      <c r="I24456" s="139"/>
    </row>
    <row r="24457" spans="9:9" ht="17.25" hidden="1" customHeight="1">
      <c r="I24457" s="139"/>
    </row>
    <row r="24458" spans="9:9" ht="17.25" hidden="1" customHeight="1">
      <c r="I24458" s="139"/>
    </row>
    <row r="24459" spans="9:9" ht="17.25" hidden="1" customHeight="1">
      <c r="I24459" s="139"/>
    </row>
    <row r="24460" spans="9:9" ht="17.25" hidden="1" customHeight="1">
      <c r="I24460" s="139"/>
    </row>
    <row r="24461" spans="9:9" ht="17.25" hidden="1" customHeight="1">
      <c r="I24461" s="139"/>
    </row>
    <row r="24462" spans="9:9" ht="17.25" hidden="1" customHeight="1">
      <c r="I24462" s="139"/>
    </row>
    <row r="24463" spans="9:9" ht="17.25" hidden="1" customHeight="1">
      <c r="I24463" s="139"/>
    </row>
    <row r="24464" spans="9:9" ht="17.25" hidden="1" customHeight="1">
      <c r="I24464" s="139"/>
    </row>
    <row r="24465" spans="9:9" ht="17.25" hidden="1" customHeight="1">
      <c r="I24465" s="139"/>
    </row>
    <row r="24466" spans="9:9" ht="17.25" hidden="1" customHeight="1">
      <c r="I24466" s="139"/>
    </row>
    <row r="24467" spans="9:9" ht="17.25" hidden="1" customHeight="1">
      <c r="I24467" s="139"/>
    </row>
    <row r="24468" spans="9:9" ht="17.25" hidden="1" customHeight="1">
      <c r="I24468" s="139"/>
    </row>
    <row r="24469" spans="9:9" ht="17.25" hidden="1" customHeight="1">
      <c r="I24469" s="139"/>
    </row>
    <row r="24470" spans="9:9" ht="17.25" hidden="1" customHeight="1">
      <c r="I24470" s="139"/>
    </row>
    <row r="24471" spans="9:9" ht="17.25" hidden="1" customHeight="1">
      <c r="I24471" s="139"/>
    </row>
    <row r="24472" spans="9:9" ht="17.25" hidden="1" customHeight="1">
      <c r="I24472" s="139"/>
    </row>
    <row r="24473" spans="9:9" ht="17.25" hidden="1" customHeight="1">
      <c r="I24473" s="139"/>
    </row>
    <row r="24474" spans="9:9" ht="17.25" hidden="1" customHeight="1">
      <c r="I24474" s="139"/>
    </row>
    <row r="24475" spans="9:9" ht="17.25" hidden="1" customHeight="1">
      <c r="I24475" s="139"/>
    </row>
    <row r="24476" spans="9:9" ht="17.25" hidden="1" customHeight="1">
      <c r="I24476" s="139"/>
    </row>
    <row r="24477" spans="9:9" ht="17.25" hidden="1" customHeight="1">
      <c r="I24477" s="139"/>
    </row>
    <row r="24478" spans="9:9" ht="17.25" hidden="1" customHeight="1">
      <c r="I24478" s="139"/>
    </row>
    <row r="24479" spans="9:9" ht="17.25" hidden="1" customHeight="1">
      <c r="I24479" s="139"/>
    </row>
    <row r="24480" spans="9:9" ht="17.25" hidden="1" customHeight="1">
      <c r="I24480" s="139"/>
    </row>
    <row r="24481" spans="9:9" ht="17.25" hidden="1" customHeight="1">
      <c r="I24481" s="139"/>
    </row>
    <row r="24482" spans="9:9" ht="17.25" hidden="1" customHeight="1">
      <c r="I24482" s="139"/>
    </row>
    <row r="24483" spans="9:9" ht="17.25" hidden="1" customHeight="1">
      <c r="I24483" s="139"/>
    </row>
    <row r="24484" spans="9:9" ht="17.25" hidden="1" customHeight="1">
      <c r="I24484" s="139"/>
    </row>
    <row r="24485" spans="9:9" ht="17.25" hidden="1" customHeight="1">
      <c r="I24485" s="139"/>
    </row>
    <row r="24486" spans="9:9" ht="17.25" hidden="1" customHeight="1">
      <c r="I24486" s="139"/>
    </row>
    <row r="24487" spans="9:9" ht="17.25" hidden="1" customHeight="1">
      <c r="I24487" s="139"/>
    </row>
    <row r="24488" spans="9:9" ht="17.25" hidden="1" customHeight="1">
      <c r="I24488" s="139"/>
    </row>
    <row r="24489" spans="9:9" ht="17.25" hidden="1" customHeight="1">
      <c r="I24489" s="139"/>
    </row>
    <row r="24490" spans="9:9" ht="17.25" hidden="1" customHeight="1">
      <c r="I24490" s="139"/>
    </row>
    <row r="24491" spans="9:9" ht="17.25" hidden="1" customHeight="1">
      <c r="I24491" s="139"/>
    </row>
    <row r="24492" spans="9:9" ht="17.25" hidden="1" customHeight="1">
      <c r="I24492" s="139"/>
    </row>
    <row r="24493" spans="9:9" ht="17.25" hidden="1" customHeight="1">
      <c r="I24493" s="139"/>
    </row>
    <row r="24494" spans="9:9" ht="17.25" hidden="1" customHeight="1">
      <c r="I24494" s="139"/>
    </row>
    <row r="24495" spans="9:9" ht="17.25" hidden="1" customHeight="1">
      <c r="I24495" s="139"/>
    </row>
    <row r="24496" spans="9:9" ht="17.25" hidden="1" customHeight="1">
      <c r="I24496" s="139"/>
    </row>
    <row r="24497" spans="9:9" ht="17.25" hidden="1" customHeight="1">
      <c r="I24497" s="139"/>
    </row>
    <row r="24498" spans="9:9" ht="17.25" hidden="1" customHeight="1">
      <c r="I24498" s="139"/>
    </row>
    <row r="24499" spans="9:9" ht="17.25" hidden="1" customHeight="1">
      <c r="I24499" s="139"/>
    </row>
    <row r="24500" spans="9:9" ht="17.25" hidden="1" customHeight="1">
      <c r="I24500" s="139"/>
    </row>
    <row r="24501" spans="9:9" ht="17.25" hidden="1" customHeight="1">
      <c r="I24501" s="139"/>
    </row>
    <row r="24502" spans="9:9" ht="17.25" hidden="1" customHeight="1">
      <c r="I24502" s="139"/>
    </row>
    <row r="24503" spans="9:9" ht="17.25" hidden="1" customHeight="1">
      <c r="I24503" s="139"/>
    </row>
    <row r="24504" spans="9:9" ht="17.25" hidden="1" customHeight="1">
      <c r="I24504" s="139"/>
    </row>
    <row r="24505" spans="9:9" ht="17.25" hidden="1" customHeight="1">
      <c r="I24505" s="139"/>
    </row>
    <row r="24506" spans="9:9" ht="17.25" hidden="1" customHeight="1">
      <c r="I24506" s="139"/>
    </row>
    <row r="24507" spans="9:9" ht="17.25" hidden="1" customHeight="1">
      <c r="I24507" s="139"/>
    </row>
    <row r="24508" spans="9:9" ht="17.25" hidden="1" customHeight="1">
      <c r="I24508" s="139"/>
    </row>
    <row r="24509" spans="9:9" ht="17.25" hidden="1" customHeight="1">
      <c r="I24509" s="139"/>
    </row>
    <row r="24510" spans="9:9" ht="17.25" hidden="1" customHeight="1">
      <c r="I24510" s="139"/>
    </row>
    <row r="24511" spans="9:9" ht="17.25" hidden="1" customHeight="1">
      <c r="I24511" s="139"/>
    </row>
    <row r="24512" spans="9:9" ht="17.25" hidden="1" customHeight="1">
      <c r="I24512" s="139"/>
    </row>
    <row r="24513" spans="9:9" ht="17.25" hidden="1" customHeight="1">
      <c r="I24513" s="139"/>
    </row>
    <row r="24514" spans="9:9" ht="17.25" hidden="1" customHeight="1">
      <c r="I24514" s="139"/>
    </row>
    <row r="24515" spans="9:9" ht="17.25" hidden="1" customHeight="1">
      <c r="I24515" s="139"/>
    </row>
    <row r="24516" spans="9:9" ht="17.25" hidden="1" customHeight="1">
      <c r="I24516" s="139"/>
    </row>
    <row r="24517" spans="9:9" ht="17.25" hidden="1" customHeight="1">
      <c r="I24517" s="139"/>
    </row>
    <row r="24518" spans="9:9" ht="17.25" hidden="1" customHeight="1">
      <c r="I24518" s="139"/>
    </row>
    <row r="24519" spans="9:9" ht="17.25" hidden="1" customHeight="1">
      <c r="I24519" s="139"/>
    </row>
    <row r="24520" spans="9:9" ht="17.25" hidden="1" customHeight="1">
      <c r="I24520" s="139"/>
    </row>
    <row r="24521" spans="9:9" ht="17.25" hidden="1" customHeight="1">
      <c r="I24521" s="139"/>
    </row>
    <row r="24522" spans="9:9" ht="17.25" hidden="1" customHeight="1">
      <c r="I24522" s="139"/>
    </row>
    <row r="24523" spans="9:9" ht="17.25" hidden="1" customHeight="1">
      <c r="I24523" s="139"/>
    </row>
    <row r="24524" spans="9:9" ht="17.25" hidden="1" customHeight="1">
      <c r="I24524" s="139"/>
    </row>
    <row r="24525" spans="9:9" ht="17.25" hidden="1" customHeight="1">
      <c r="I24525" s="139"/>
    </row>
    <row r="24526" spans="9:9" ht="17.25" hidden="1" customHeight="1">
      <c r="I24526" s="139"/>
    </row>
    <row r="24527" spans="9:9" ht="17.25" hidden="1" customHeight="1">
      <c r="I24527" s="139"/>
    </row>
    <row r="24528" spans="9:9" ht="17.25" hidden="1" customHeight="1">
      <c r="I24528" s="139"/>
    </row>
    <row r="24529" spans="9:9" ht="17.25" hidden="1" customHeight="1">
      <c r="I24529" s="139"/>
    </row>
    <row r="24530" spans="9:9" ht="17.25" hidden="1" customHeight="1">
      <c r="I24530" s="139"/>
    </row>
    <row r="24531" spans="9:9" ht="17.25" hidden="1" customHeight="1">
      <c r="I24531" s="139"/>
    </row>
    <row r="24532" spans="9:9" ht="17.25" hidden="1" customHeight="1">
      <c r="I24532" s="139"/>
    </row>
    <row r="24533" spans="9:9" ht="17.25" hidden="1" customHeight="1">
      <c r="I24533" s="139"/>
    </row>
    <row r="24534" spans="9:9" ht="17.25" hidden="1" customHeight="1">
      <c r="I24534" s="139"/>
    </row>
    <row r="24535" spans="9:9" ht="17.25" hidden="1" customHeight="1">
      <c r="I24535" s="139"/>
    </row>
    <row r="24536" spans="9:9" ht="17.25" hidden="1" customHeight="1">
      <c r="I24536" s="139"/>
    </row>
    <row r="24537" spans="9:9" ht="17.25" hidden="1" customHeight="1">
      <c r="I24537" s="139"/>
    </row>
    <row r="24538" spans="9:9" ht="17.25" hidden="1" customHeight="1">
      <c r="I24538" s="139"/>
    </row>
    <row r="24539" spans="9:9" ht="17.25" hidden="1" customHeight="1">
      <c r="I24539" s="139"/>
    </row>
    <row r="24540" spans="9:9" ht="17.25" hidden="1" customHeight="1">
      <c r="I24540" s="139"/>
    </row>
    <row r="24541" spans="9:9" ht="17.25" hidden="1" customHeight="1">
      <c r="I24541" s="139"/>
    </row>
    <row r="24542" spans="9:9" ht="17.25" hidden="1" customHeight="1">
      <c r="I24542" s="139"/>
    </row>
    <row r="24543" spans="9:9" ht="17.25" hidden="1" customHeight="1">
      <c r="I24543" s="139"/>
    </row>
    <row r="24544" spans="9:9" ht="17.25" hidden="1" customHeight="1">
      <c r="I24544" s="139"/>
    </row>
    <row r="24545" spans="9:9" ht="17.25" hidden="1" customHeight="1">
      <c r="I24545" s="139"/>
    </row>
    <row r="24546" spans="9:9" ht="17.25" hidden="1" customHeight="1">
      <c r="I24546" s="139"/>
    </row>
    <row r="24547" spans="9:9" ht="17.25" hidden="1" customHeight="1">
      <c r="I24547" s="139"/>
    </row>
    <row r="24548" spans="9:9" ht="17.25" hidden="1" customHeight="1">
      <c r="I24548" s="139"/>
    </row>
    <row r="24549" spans="9:9" ht="17.25" hidden="1" customHeight="1">
      <c r="I24549" s="139"/>
    </row>
    <row r="24550" spans="9:9" ht="17.25" hidden="1" customHeight="1">
      <c r="I24550" s="139"/>
    </row>
    <row r="24551" spans="9:9" ht="17.25" hidden="1" customHeight="1">
      <c r="I24551" s="139"/>
    </row>
    <row r="24552" spans="9:9" ht="17.25" hidden="1" customHeight="1">
      <c r="I24552" s="139"/>
    </row>
    <row r="24553" spans="9:9" ht="17.25" hidden="1" customHeight="1">
      <c r="I24553" s="139"/>
    </row>
    <row r="24554" spans="9:9" ht="17.25" hidden="1" customHeight="1">
      <c r="I24554" s="139"/>
    </row>
    <row r="24555" spans="9:9" ht="17.25" hidden="1" customHeight="1">
      <c r="I24555" s="139"/>
    </row>
    <row r="24556" spans="9:9" ht="17.25" hidden="1" customHeight="1">
      <c r="I24556" s="139"/>
    </row>
    <row r="24557" spans="9:9" ht="17.25" hidden="1" customHeight="1">
      <c r="I24557" s="139"/>
    </row>
    <row r="24558" spans="9:9" ht="17.25" hidden="1" customHeight="1">
      <c r="I24558" s="139"/>
    </row>
    <row r="24559" spans="9:9" ht="17.25" hidden="1" customHeight="1">
      <c r="I24559" s="139"/>
    </row>
    <row r="24560" spans="9:9" ht="17.25" hidden="1" customHeight="1">
      <c r="I24560" s="139"/>
    </row>
    <row r="24561" spans="9:9" ht="17.25" hidden="1" customHeight="1">
      <c r="I24561" s="139"/>
    </row>
    <row r="24562" spans="9:9" ht="17.25" hidden="1" customHeight="1">
      <c r="I24562" s="139"/>
    </row>
    <row r="24563" spans="9:9" ht="17.25" hidden="1" customHeight="1">
      <c r="I24563" s="139"/>
    </row>
    <row r="24564" spans="9:9" ht="17.25" hidden="1" customHeight="1">
      <c r="I24564" s="139"/>
    </row>
    <row r="24565" spans="9:9" ht="17.25" hidden="1" customHeight="1">
      <c r="I24565" s="139"/>
    </row>
    <row r="24566" spans="9:9" ht="17.25" hidden="1" customHeight="1">
      <c r="I24566" s="139"/>
    </row>
    <row r="24567" spans="9:9" ht="17.25" hidden="1" customHeight="1">
      <c r="I24567" s="139"/>
    </row>
    <row r="24568" spans="9:9" ht="17.25" hidden="1" customHeight="1">
      <c r="I24568" s="139"/>
    </row>
    <row r="24569" spans="9:9" ht="17.25" hidden="1" customHeight="1">
      <c r="I24569" s="139"/>
    </row>
    <row r="24570" spans="9:9" ht="17.25" hidden="1" customHeight="1">
      <c r="I24570" s="139"/>
    </row>
    <row r="24571" spans="9:9" ht="17.25" hidden="1" customHeight="1">
      <c r="I24571" s="139"/>
    </row>
    <row r="24572" spans="9:9" ht="17.25" hidden="1" customHeight="1">
      <c r="I24572" s="139"/>
    </row>
    <row r="24573" spans="9:9" ht="17.25" hidden="1" customHeight="1">
      <c r="I24573" s="139"/>
    </row>
    <row r="24574" spans="9:9" ht="17.25" hidden="1" customHeight="1">
      <c r="I24574" s="139"/>
    </row>
    <row r="24575" spans="9:9" ht="17.25" hidden="1" customHeight="1">
      <c r="I24575" s="139"/>
    </row>
    <row r="24576" spans="9:9" ht="17.25" hidden="1" customHeight="1">
      <c r="I24576" s="139"/>
    </row>
    <row r="24577" spans="9:9" ht="17.25" hidden="1" customHeight="1">
      <c r="I24577" s="139"/>
    </row>
    <row r="24578" spans="9:9" ht="17.25" hidden="1" customHeight="1">
      <c r="I24578" s="139"/>
    </row>
    <row r="24579" spans="9:9" ht="17.25" hidden="1" customHeight="1">
      <c r="I24579" s="139"/>
    </row>
    <row r="24580" spans="9:9" ht="17.25" hidden="1" customHeight="1">
      <c r="I24580" s="139"/>
    </row>
    <row r="24581" spans="9:9" ht="17.25" hidden="1" customHeight="1">
      <c r="I24581" s="139"/>
    </row>
    <row r="24582" spans="9:9" ht="17.25" hidden="1" customHeight="1">
      <c r="I24582" s="139"/>
    </row>
    <row r="24583" spans="9:9" ht="17.25" hidden="1" customHeight="1">
      <c r="I24583" s="139"/>
    </row>
    <row r="24584" spans="9:9" ht="17.25" hidden="1" customHeight="1">
      <c r="I24584" s="139"/>
    </row>
    <row r="24585" spans="9:9" ht="17.25" hidden="1" customHeight="1">
      <c r="I24585" s="139"/>
    </row>
    <row r="24586" spans="9:9" ht="17.25" hidden="1" customHeight="1">
      <c r="I24586" s="139"/>
    </row>
    <row r="24587" spans="9:9" ht="17.25" hidden="1" customHeight="1">
      <c r="I24587" s="139"/>
    </row>
    <row r="24588" spans="9:9" ht="17.25" hidden="1" customHeight="1">
      <c r="I24588" s="139"/>
    </row>
    <row r="24589" spans="9:9" ht="17.25" hidden="1" customHeight="1">
      <c r="I24589" s="139"/>
    </row>
    <row r="24590" spans="9:9" ht="17.25" hidden="1" customHeight="1">
      <c r="I24590" s="139"/>
    </row>
    <row r="24591" spans="9:9" ht="17.25" hidden="1" customHeight="1">
      <c r="I24591" s="139"/>
    </row>
    <row r="24592" spans="9:9" ht="17.25" hidden="1" customHeight="1">
      <c r="I24592" s="139"/>
    </row>
    <row r="24593" spans="9:9" ht="17.25" hidden="1" customHeight="1">
      <c r="I24593" s="139"/>
    </row>
    <row r="24594" spans="9:9" ht="17.25" hidden="1" customHeight="1">
      <c r="I24594" s="139"/>
    </row>
    <row r="24595" spans="9:9" ht="17.25" hidden="1" customHeight="1">
      <c r="I24595" s="139"/>
    </row>
    <row r="24596" spans="9:9" ht="17.25" hidden="1" customHeight="1">
      <c r="I24596" s="139"/>
    </row>
    <row r="24597" spans="9:9" ht="17.25" hidden="1" customHeight="1">
      <c r="I24597" s="139"/>
    </row>
    <row r="24598" spans="9:9" ht="17.25" hidden="1" customHeight="1">
      <c r="I24598" s="139"/>
    </row>
    <row r="24599" spans="9:9" ht="17.25" hidden="1" customHeight="1">
      <c r="I24599" s="139"/>
    </row>
    <row r="24600" spans="9:9" ht="17.25" hidden="1" customHeight="1">
      <c r="I24600" s="139"/>
    </row>
    <row r="24601" spans="9:9" ht="17.25" hidden="1" customHeight="1">
      <c r="I24601" s="139"/>
    </row>
    <row r="24602" spans="9:9" ht="17.25" hidden="1" customHeight="1">
      <c r="I24602" s="139"/>
    </row>
    <row r="24603" spans="9:9" ht="17.25" hidden="1" customHeight="1">
      <c r="I24603" s="139"/>
    </row>
    <row r="24604" spans="9:9" ht="17.25" hidden="1" customHeight="1">
      <c r="I24604" s="139"/>
    </row>
    <row r="24605" spans="9:9" ht="17.25" hidden="1" customHeight="1">
      <c r="I24605" s="139"/>
    </row>
    <row r="24606" spans="9:9" ht="17.25" hidden="1" customHeight="1">
      <c r="I24606" s="139"/>
    </row>
    <row r="24607" spans="9:9" ht="17.25" hidden="1" customHeight="1">
      <c r="I24607" s="139"/>
    </row>
    <row r="24608" spans="9:9" ht="17.25" hidden="1" customHeight="1">
      <c r="I24608" s="139"/>
    </row>
    <row r="24609" spans="9:9" ht="17.25" hidden="1" customHeight="1">
      <c r="I24609" s="139"/>
    </row>
    <row r="24610" spans="9:9" ht="17.25" hidden="1" customHeight="1">
      <c r="I24610" s="139"/>
    </row>
    <row r="24611" spans="9:9" ht="17.25" hidden="1" customHeight="1">
      <c r="I24611" s="139"/>
    </row>
    <row r="24612" spans="9:9" ht="17.25" hidden="1" customHeight="1">
      <c r="I24612" s="139"/>
    </row>
    <row r="24613" spans="9:9" ht="17.25" hidden="1" customHeight="1">
      <c r="I24613" s="139"/>
    </row>
    <row r="24614" spans="9:9" ht="17.25" hidden="1" customHeight="1">
      <c r="I24614" s="139"/>
    </row>
    <row r="24615" spans="9:9" ht="17.25" hidden="1" customHeight="1">
      <c r="I24615" s="139"/>
    </row>
    <row r="24616" spans="9:9" ht="17.25" hidden="1" customHeight="1">
      <c r="I24616" s="139"/>
    </row>
    <row r="24617" spans="9:9" ht="17.25" hidden="1" customHeight="1">
      <c r="I24617" s="139"/>
    </row>
    <row r="24618" spans="9:9" ht="17.25" hidden="1" customHeight="1">
      <c r="I24618" s="139"/>
    </row>
    <row r="24619" spans="9:9" ht="17.25" hidden="1" customHeight="1">
      <c r="I24619" s="139"/>
    </row>
    <row r="24620" spans="9:9" ht="17.25" hidden="1" customHeight="1">
      <c r="I24620" s="139"/>
    </row>
    <row r="24621" spans="9:9" ht="17.25" hidden="1" customHeight="1">
      <c r="I24621" s="139"/>
    </row>
    <row r="24622" spans="9:9" ht="17.25" hidden="1" customHeight="1">
      <c r="I24622" s="139"/>
    </row>
    <row r="24623" spans="9:9" ht="17.25" hidden="1" customHeight="1">
      <c r="I24623" s="139"/>
    </row>
    <row r="24624" spans="9:9" ht="17.25" hidden="1" customHeight="1">
      <c r="I24624" s="139"/>
    </row>
    <row r="24625" spans="9:9" ht="17.25" hidden="1" customHeight="1">
      <c r="I24625" s="139"/>
    </row>
    <row r="24626" spans="9:9" ht="17.25" hidden="1" customHeight="1">
      <c r="I24626" s="139"/>
    </row>
    <row r="24627" spans="9:9" ht="17.25" hidden="1" customHeight="1">
      <c r="I24627" s="139"/>
    </row>
    <row r="24628" spans="9:9" ht="17.25" hidden="1" customHeight="1">
      <c r="I24628" s="139"/>
    </row>
    <row r="24629" spans="9:9" ht="17.25" hidden="1" customHeight="1">
      <c r="I24629" s="139"/>
    </row>
    <row r="24630" spans="9:9" ht="17.25" hidden="1" customHeight="1">
      <c r="I24630" s="139"/>
    </row>
    <row r="24631" spans="9:9" ht="17.25" hidden="1" customHeight="1">
      <c r="I24631" s="139"/>
    </row>
    <row r="24632" spans="9:9" ht="17.25" hidden="1" customHeight="1">
      <c r="I24632" s="139"/>
    </row>
    <row r="24633" spans="9:9" ht="17.25" hidden="1" customHeight="1">
      <c r="I24633" s="139"/>
    </row>
    <row r="24634" spans="9:9" ht="17.25" hidden="1" customHeight="1">
      <c r="I24634" s="139"/>
    </row>
    <row r="24635" spans="9:9" ht="17.25" hidden="1" customHeight="1">
      <c r="I24635" s="139"/>
    </row>
    <row r="24636" spans="9:9" ht="17.25" hidden="1" customHeight="1">
      <c r="I24636" s="139"/>
    </row>
    <row r="24637" spans="9:9" ht="17.25" hidden="1" customHeight="1">
      <c r="I24637" s="139"/>
    </row>
    <row r="24638" spans="9:9" ht="17.25" hidden="1" customHeight="1">
      <c r="I24638" s="139"/>
    </row>
    <row r="24639" spans="9:9" ht="17.25" hidden="1" customHeight="1">
      <c r="I24639" s="139"/>
    </row>
    <row r="24640" spans="9:9" ht="17.25" hidden="1" customHeight="1">
      <c r="I24640" s="139"/>
    </row>
    <row r="24641" spans="9:9" ht="17.25" hidden="1" customHeight="1">
      <c r="I24641" s="139"/>
    </row>
    <row r="24642" spans="9:9" ht="17.25" hidden="1" customHeight="1">
      <c r="I24642" s="139"/>
    </row>
    <row r="24643" spans="9:9" ht="17.25" hidden="1" customHeight="1">
      <c r="I24643" s="139"/>
    </row>
    <row r="24644" spans="9:9" ht="17.25" hidden="1" customHeight="1">
      <c r="I24644" s="139"/>
    </row>
    <row r="24645" spans="9:9" ht="17.25" hidden="1" customHeight="1">
      <c r="I24645" s="139"/>
    </row>
    <row r="24646" spans="9:9" ht="17.25" hidden="1" customHeight="1">
      <c r="I24646" s="139"/>
    </row>
    <row r="24647" spans="9:9" ht="17.25" hidden="1" customHeight="1">
      <c r="I24647" s="139"/>
    </row>
    <row r="24648" spans="9:9" ht="17.25" hidden="1" customHeight="1">
      <c r="I24648" s="139"/>
    </row>
    <row r="24649" spans="9:9" ht="17.25" hidden="1" customHeight="1">
      <c r="I24649" s="139"/>
    </row>
    <row r="24650" spans="9:9" ht="17.25" hidden="1" customHeight="1">
      <c r="I24650" s="139"/>
    </row>
    <row r="24651" spans="9:9" ht="17.25" hidden="1" customHeight="1">
      <c r="I24651" s="139"/>
    </row>
    <row r="24652" spans="9:9" ht="17.25" hidden="1" customHeight="1">
      <c r="I24652" s="139"/>
    </row>
    <row r="24653" spans="9:9" ht="17.25" hidden="1" customHeight="1">
      <c r="I24653" s="139"/>
    </row>
    <row r="24654" spans="9:9" ht="17.25" hidden="1" customHeight="1">
      <c r="I24654" s="139"/>
    </row>
    <row r="24655" spans="9:9" ht="17.25" hidden="1" customHeight="1">
      <c r="I24655" s="139"/>
    </row>
    <row r="24656" spans="9:9" ht="17.25" hidden="1" customHeight="1">
      <c r="I24656" s="139"/>
    </row>
    <row r="24657" spans="9:9" ht="17.25" hidden="1" customHeight="1">
      <c r="I24657" s="139"/>
    </row>
    <row r="24658" spans="9:9" ht="17.25" hidden="1" customHeight="1">
      <c r="I24658" s="139"/>
    </row>
    <row r="24659" spans="9:9" ht="17.25" hidden="1" customHeight="1">
      <c r="I24659" s="139"/>
    </row>
    <row r="24660" spans="9:9" ht="17.25" hidden="1" customHeight="1">
      <c r="I24660" s="139"/>
    </row>
    <row r="24661" spans="9:9" ht="17.25" hidden="1" customHeight="1">
      <c r="I24661" s="139"/>
    </row>
    <row r="24662" spans="9:9" ht="17.25" hidden="1" customHeight="1">
      <c r="I24662" s="139"/>
    </row>
    <row r="24663" spans="9:9" ht="17.25" hidden="1" customHeight="1">
      <c r="I24663" s="139"/>
    </row>
    <row r="24664" spans="9:9" ht="17.25" hidden="1" customHeight="1">
      <c r="I24664" s="139"/>
    </row>
    <row r="24665" spans="9:9" ht="17.25" hidden="1" customHeight="1">
      <c r="I24665" s="139"/>
    </row>
    <row r="24666" spans="9:9" ht="17.25" hidden="1" customHeight="1">
      <c r="I24666" s="139"/>
    </row>
    <row r="24667" spans="9:9" ht="17.25" hidden="1" customHeight="1">
      <c r="I24667" s="139"/>
    </row>
    <row r="24668" spans="9:9" ht="17.25" hidden="1" customHeight="1">
      <c r="I24668" s="139"/>
    </row>
    <row r="24669" spans="9:9" ht="17.25" hidden="1" customHeight="1">
      <c r="I24669" s="139"/>
    </row>
    <row r="24670" spans="9:9" ht="17.25" hidden="1" customHeight="1">
      <c r="I24670" s="139"/>
    </row>
    <row r="24671" spans="9:9" ht="17.25" hidden="1" customHeight="1">
      <c r="I24671" s="139"/>
    </row>
    <row r="24672" spans="9:9" ht="17.25" hidden="1" customHeight="1">
      <c r="I24672" s="139"/>
    </row>
    <row r="24673" spans="9:9" ht="17.25" hidden="1" customHeight="1">
      <c r="I24673" s="139"/>
    </row>
    <row r="24674" spans="9:9" ht="17.25" hidden="1" customHeight="1">
      <c r="I24674" s="139"/>
    </row>
    <row r="24675" spans="9:9" ht="17.25" hidden="1" customHeight="1">
      <c r="I24675" s="139"/>
    </row>
    <row r="24676" spans="9:9" ht="17.25" hidden="1" customHeight="1">
      <c r="I24676" s="139"/>
    </row>
    <row r="24677" spans="9:9" ht="17.25" hidden="1" customHeight="1">
      <c r="I24677" s="139"/>
    </row>
    <row r="24678" spans="9:9" ht="17.25" hidden="1" customHeight="1">
      <c r="I24678" s="139"/>
    </row>
    <row r="24679" spans="9:9" ht="17.25" hidden="1" customHeight="1">
      <c r="I24679" s="139"/>
    </row>
    <row r="24680" spans="9:9" ht="17.25" hidden="1" customHeight="1">
      <c r="I24680" s="139"/>
    </row>
    <row r="24681" spans="9:9" ht="17.25" hidden="1" customHeight="1">
      <c r="I24681" s="139"/>
    </row>
    <row r="24682" spans="9:9" ht="17.25" hidden="1" customHeight="1">
      <c r="I24682" s="139"/>
    </row>
    <row r="24683" spans="9:9" ht="17.25" hidden="1" customHeight="1">
      <c r="I24683" s="139"/>
    </row>
    <row r="24684" spans="9:9" ht="17.25" hidden="1" customHeight="1">
      <c r="I24684" s="139"/>
    </row>
    <row r="24685" spans="9:9" ht="17.25" hidden="1" customHeight="1">
      <c r="I24685" s="139"/>
    </row>
    <row r="24686" spans="9:9" ht="17.25" hidden="1" customHeight="1">
      <c r="I24686" s="139"/>
    </row>
    <row r="24687" spans="9:9" ht="17.25" hidden="1" customHeight="1">
      <c r="I24687" s="139"/>
    </row>
    <row r="24688" spans="9:9" ht="17.25" hidden="1" customHeight="1">
      <c r="I24688" s="139"/>
    </row>
    <row r="24689" spans="9:9" ht="17.25" hidden="1" customHeight="1">
      <c r="I24689" s="139"/>
    </row>
    <row r="24690" spans="9:9" ht="17.25" hidden="1" customHeight="1">
      <c r="I24690" s="139"/>
    </row>
    <row r="24691" spans="9:9" ht="17.25" hidden="1" customHeight="1">
      <c r="I24691" s="139"/>
    </row>
    <row r="24692" spans="9:9" ht="17.25" hidden="1" customHeight="1">
      <c r="I24692" s="139"/>
    </row>
    <row r="24693" spans="9:9" ht="17.25" hidden="1" customHeight="1">
      <c r="I24693" s="139"/>
    </row>
    <row r="24694" spans="9:9" ht="17.25" hidden="1" customHeight="1">
      <c r="I24694" s="139"/>
    </row>
    <row r="24695" spans="9:9" ht="17.25" hidden="1" customHeight="1">
      <c r="I24695" s="139"/>
    </row>
    <row r="24696" spans="9:9" ht="17.25" hidden="1" customHeight="1">
      <c r="I24696" s="139"/>
    </row>
    <row r="24697" spans="9:9" ht="17.25" hidden="1" customHeight="1">
      <c r="I24697" s="139"/>
    </row>
    <row r="24698" spans="9:9" ht="17.25" hidden="1" customHeight="1">
      <c r="I24698" s="139"/>
    </row>
    <row r="24699" spans="9:9" ht="17.25" hidden="1" customHeight="1">
      <c r="I24699" s="139"/>
    </row>
    <row r="24700" spans="9:9" ht="17.25" hidden="1" customHeight="1">
      <c r="I24700" s="139"/>
    </row>
    <row r="24701" spans="9:9" ht="17.25" hidden="1" customHeight="1">
      <c r="I24701" s="139"/>
    </row>
    <row r="24702" spans="9:9" ht="17.25" hidden="1" customHeight="1">
      <c r="I24702" s="139"/>
    </row>
    <row r="24703" spans="9:9" ht="17.25" hidden="1" customHeight="1">
      <c r="I24703" s="139"/>
    </row>
    <row r="24704" spans="9:9" ht="17.25" hidden="1" customHeight="1">
      <c r="I24704" s="139"/>
    </row>
    <row r="24705" spans="9:9" ht="17.25" hidden="1" customHeight="1">
      <c r="I24705" s="139"/>
    </row>
    <row r="24706" spans="9:9" ht="17.25" hidden="1" customHeight="1">
      <c r="I24706" s="139"/>
    </row>
    <row r="24707" spans="9:9" ht="17.25" hidden="1" customHeight="1">
      <c r="I24707" s="139"/>
    </row>
    <row r="24708" spans="9:9" ht="17.25" hidden="1" customHeight="1">
      <c r="I24708" s="139"/>
    </row>
    <row r="24709" spans="9:9" ht="17.25" hidden="1" customHeight="1">
      <c r="I24709" s="139"/>
    </row>
    <row r="24710" spans="9:9" ht="17.25" hidden="1" customHeight="1">
      <c r="I24710" s="139"/>
    </row>
    <row r="24711" spans="9:9" ht="17.25" hidden="1" customHeight="1">
      <c r="I24711" s="139"/>
    </row>
    <row r="24712" spans="9:9" ht="17.25" hidden="1" customHeight="1">
      <c r="I24712" s="139"/>
    </row>
    <row r="24713" spans="9:9" ht="17.25" hidden="1" customHeight="1">
      <c r="I24713" s="139"/>
    </row>
    <row r="24714" spans="9:9" ht="17.25" hidden="1" customHeight="1">
      <c r="I24714" s="139"/>
    </row>
    <row r="24715" spans="9:9" ht="17.25" hidden="1" customHeight="1">
      <c r="I24715" s="139"/>
    </row>
    <row r="24716" spans="9:9" ht="17.25" hidden="1" customHeight="1">
      <c r="I24716" s="139"/>
    </row>
    <row r="24717" spans="9:9" ht="17.25" hidden="1" customHeight="1">
      <c r="I24717" s="139"/>
    </row>
    <row r="24718" spans="9:9" ht="17.25" hidden="1" customHeight="1">
      <c r="I24718" s="139"/>
    </row>
    <row r="24719" spans="9:9" ht="17.25" hidden="1" customHeight="1">
      <c r="I24719" s="139"/>
    </row>
    <row r="24720" spans="9:9" ht="17.25" hidden="1" customHeight="1">
      <c r="I24720" s="139"/>
    </row>
    <row r="24721" spans="9:9" ht="17.25" hidden="1" customHeight="1">
      <c r="I24721" s="139"/>
    </row>
    <row r="24722" spans="9:9" ht="17.25" hidden="1" customHeight="1">
      <c r="I24722" s="139"/>
    </row>
    <row r="24723" spans="9:9" ht="17.25" hidden="1" customHeight="1">
      <c r="I24723" s="139"/>
    </row>
    <row r="24724" spans="9:9" ht="17.25" hidden="1" customHeight="1">
      <c r="I24724" s="139"/>
    </row>
    <row r="24725" spans="9:9" ht="17.25" hidden="1" customHeight="1">
      <c r="I24725" s="139"/>
    </row>
    <row r="24726" spans="9:9" ht="17.25" hidden="1" customHeight="1">
      <c r="I24726" s="139"/>
    </row>
    <row r="24727" spans="9:9" ht="17.25" hidden="1" customHeight="1">
      <c r="I24727" s="139"/>
    </row>
    <row r="24728" spans="9:9" ht="17.25" hidden="1" customHeight="1">
      <c r="I24728" s="139"/>
    </row>
    <row r="24729" spans="9:9" ht="17.25" hidden="1" customHeight="1">
      <c r="I24729" s="139"/>
    </row>
    <row r="24730" spans="9:9" ht="17.25" hidden="1" customHeight="1">
      <c r="I24730" s="139"/>
    </row>
    <row r="24731" spans="9:9" ht="17.25" hidden="1" customHeight="1">
      <c r="I24731" s="139"/>
    </row>
    <row r="24732" spans="9:9" ht="17.25" hidden="1" customHeight="1">
      <c r="I24732" s="139"/>
    </row>
    <row r="24733" spans="9:9" ht="17.25" hidden="1" customHeight="1">
      <c r="I24733" s="139"/>
    </row>
    <row r="24734" spans="9:9" ht="17.25" hidden="1" customHeight="1">
      <c r="I24734" s="139"/>
    </row>
    <row r="24735" spans="9:9" ht="17.25" hidden="1" customHeight="1">
      <c r="I24735" s="139"/>
    </row>
    <row r="24736" spans="9:9" ht="17.25" hidden="1" customHeight="1">
      <c r="I24736" s="139"/>
    </row>
    <row r="24737" spans="9:9" ht="17.25" hidden="1" customHeight="1">
      <c r="I24737" s="139"/>
    </row>
    <row r="24738" spans="9:9" ht="17.25" hidden="1" customHeight="1">
      <c r="I24738" s="139"/>
    </row>
    <row r="24739" spans="9:9" ht="17.25" hidden="1" customHeight="1">
      <c r="I24739" s="139"/>
    </row>
    <row r="24740" spans="9:9" ht="17.25" hidden="1" customHeight="1">
      <c r="I24740" s="139"/>
    </row>
    <row r="24741" spans="9:9" ht="17.25" hidden="1" customHeight="1">
      <c r="I24741" s="139"/>
    </row>
    <row r="24742" spans="9:9" ht="17.25" hidden="1" customHeight="1">
      <c r="I24742" s="139"/>
    </row>
    <row r="24743" spans="9:9" ht="17.25" hidden="1" customHeight="1">
      <c r="I24743" s="139"/>
    </row>
    <row r="24744" spans="9:9" ht="17.25" hidden="1" customHeight="1">
      <c r="I24744" s="139"/>
    </row>
    <row r="24745" spans="9:9" ht="17.25" hidden="1" customHeight="1">
      <c r="I24745" s="139"/>
    </row>
    <row r="24746" spans="9:9" ht="17.25" hidden="1" customHeight="1">
      <c r="I24746" s="139"/>
    </row>
    <row r="24747" spans="9:9" ht="17.25" hidden="1" customHeight="1">
      <c r="I24747" s="139"/>
    </row>
    <row r="24748" spans="9:9" ht="17.25" hidden="1" customHeight="1">
      <c r="I24748" s="139"/>
    </row>
    <row r="24749" spans="9:9" ht="17.25" hidden="1" customHeight="1">
      <c r="I24749" s="139"/>
    </row>
    <row r="24750" spans="9:9" ht="17.25" hidden="1" customHeight="1">
      <c r="I24750" s="139"/>
    </row>
    <row r="24751" spans="9:9" ht="17.25" hidden="1" customHeight="1">
      <c r="I24751" s="139"/>
    </row>
    <row r="24752" spans="9:9" ht="17.25" hidden="1" customHeight="1">
      <c r="I24752" s="139"/>
    </row>
    <row r="24753" spans="9:9" ht="17.25" hidden="1" customHeight="1">
      <c r="I24753" s="139"/>
    </row>
    <row r="24754" spans="9:9" ht="17.25" hidden="1" customHeight="1">
      <c r="I24754" s="139"/>
    </row>
    <row r="24755" spans="9:9" ht="17.25" hidden="1" customHeight="1">
      <c r="I24755" s="139"/>
    </row>
    <row r="24756" spans="9:9" ht="17.25" hidden="1" customHeight="1">
      <c r="I24756" s="139"/>
    </row>
    <row r="24757" spans="9:9" ht="17.25" hidden="1" customHeight="1">
      <c r="I24757" s="139"/>
    </row>
    <row r="24758" spans="9:9" ht="17.25" hidden="1" customHeight="1">
      <c r="I24758" s="139"/>
    </row>
    <row r="24759" spans="9:9" ht="17.25" hidden="1" customHeight="1">
      <c r="I24759" s="139"/>
    </row>
    <row r="24760" spans="9:9" ht="17.25" hidden="1" customHeight="1">
      <c r="I24760" s="139"/>
    </row>
    <row r="24761" spans="9:9" ht="17.25" hidden="1" customHeight="1">
      <c r="I24761" s="139"/>
    </row>
    <row r="24762" spans="9:9" ht="17.25" hidden="1" customHeight="1">
      <c r="I24762" s="139"/>
    </row>
    <row r="24763" spans="9:9" ht="17.25" hidden="1" customHeight="1">
      <c r="I24763" s="139"/>
    </row>
    <row r="24764" spans="9:9" ht="17.25" hidden="1" customHeight="1">
      <c r="I24764" s="139"/>
    </row>
    <row r="24765" spans="9:9" ht="17.25" hidden="1" customHeight="1">
      <c r="I24765" s="139"/>
    </row>
    <row r="24766" spans="9:9" ht="17.25" hidden="1" customHeight="1">
      <c r="I24766" s="139"/>
    </row>
    <row r="24767" spans="9:9" ht="17.25" hidden="1" customHeight="1">
      <c r="I24767" s="139"/>
    </row>
    <row r="24768" spans="9:9" ht="17.25" hidden="1" customHeight="1">
      <c r="I24768" s="139"/>
    </row>
    <row r="24769" spans="9:9" ht="17.25" hidden="1" customHeight="1">
      <c r="I24769" s="139"/>
    </row>
    <row r="24770" spans="9:9" ht="17.25" hidden="1" customHeight="1">
      <c r="I24770" s="139"/>
    </row>
    <row r="24771" spans="9:9" ht="17.25" hidden="1" customHeight="1">
      <c r="I24771" s="139"/>
    </row>
    <row r="24772" spans="9:9" ht="17.25" hidden="1" customHeight="1">
      <c r="I24772" s="139"/>
    </row>
    <row r="24773" spans="9:9" ht="17.25" hidden="1" customHeight="1">
      <c r="I24773" s="139"/>
    </row>
    <row r="24774" spans="9:9" ht="17.25" hidden="1" customHeight="1">
      <c r="I24774" s="139"/>
    </row>
    <row r="24775" spans="9:9" ht="17.25" hidden="1" customHeight="1">
      <c r="I24775" s="139"/>
    </row>
    <row r="24776" spans="9:9" ht="17.25" hidden="1" customHeight="1">
      <c r="I24776" s="139"/>
    </row>
    <row r="24777" spans="9:9" ht="17.25" hidden="1" customHeight="1">
      <c r="I24777" s="139"/>
    </row>
    <row r="24778" spans="9:9" ht="17.25" hidden="1" customHeight="1">
      <c r="I24778" s="139"/>
    </row>
    <row r="24779" spans="9:9" ht="17.25" hidden="1" customHeight="1">
      <c r="I24779" s="139"/>
    </row>
    <row r="24780" spans="9:9" ht="17.25" hidden="1" customHeight="1">
      <c r="I24780" s="139"/>
    </row>
    <row r="24781" spans="9:9" ht="17.25" hidden="1" customHeight="1">
      <c r="I24781" s="139"/>
    </row>
    <row r="24782" spans="9:9" ht="17.25" hidden="1" customHeight="1">
      <c r="I24782" s="139"/>
    </row>
    <row r="24783" spans="9:9" ht="17.25" hidden="1" customHeight="1">
      <c r="I24783" s="139"/>
    </row>
    <row r="24784" spans="9:9" ht="17.25" hidden="1" customHeight="1">
      <c r="I24784" s="139"/>
    </row>
    <row r="24785" spans="9:9" ht="17.25" hidden="1" customHeight="1">
      <c r="I24785" s="139"/>
    </row>
    <row r="24786" spans="9:9" ht="17.25" hidden="1" customHeight="1">
      <c r="I24786" s="139"/>
    </row>
    <row r="24787" spans="9:9" ht="17.25" hidden="1" customHeight="1">
      <c r="I24787" s="139"/>
    </row>
    <row r="24788" spans="9:9" ht="17.25" hidden="1" customHeight="1">
      <c r="I24788" s="139"/>
    </row>
    <row r="24789" spans="9:9" ht="17.25" hidden="1" customHeight="1">
      <c r="I24789" s="139"/>
    </row>
    <row r="24790" spans="9:9" ht="17.25" hidden="1" customHeight="1">
      <c r="I24790" s="139"/>
    </row>
    <row r="24791" spans="9:9" ht="17.25" hidden="1" customHeight="1">
      <c r="I24791" s="139"/>
    </row>
    <row r="24792" spans="9:9" ht="17.25" hidden="1" customHeight="1">
      <c r="I24792" s="139"/>
    </row>
    <row r="24793" spans="9:9" ht="17.25" hidden="1" customHeight="1">
      <c r="I24793" s="139"/>
    </row>
    <row r="24794" spans="9:9" ht="17.25" hidden="1" customHeight="1">
      <c r="I24794" s="139"/>
    </row>
    <row r="24795" spans="9:9" ht="17.25" hidden="1" customHeight="1">
      <c r="I24795" s="139"/>
    </row>
    <row r="24796" spans="9:9" ht="17.25" hidden="1" customHeight="1">
      <c r="I24796" s="139"/>
    </row>
    <row r="24797" spans="9:9" ht="17.25" hidden="1" customHeight="1">
      <c r="I24797" s="139"/>
    </row>
    <row r="24798" spans="9:9" ht="17.25" hidden="1" customHeight="1">
      <c r="I24798" s="139"/>
    </row>
    <row r="24799" spans="9:9" ht="17.25" hidden="1" customHeight="1">
      <c r="I24799" s="139"/>
    </row>
    <row r="24800" spans="9:9" ht="17.25" hidden="1" customHeight="1">
      <c r="I24800" s="139"/>
    </row>
    <row r="24801" spans="9:9" ht="17.25" hidden="1" customHeight="1">
      <c r="I24801" s="139"/>
    </row>
    <row r="24802" spans="9:9" ht="17.25" hidden="1" customHeight="1">
      <c r="I24802" s="139"/>
    </row>
    <row r="24803" spans="9:9" ht="17.25" hidden="1" customHeight="1">
      <c r="I24803" s="139"/>
    </row>
    <row r="24804" spans="9:9" ht="17.25" hidden="1" customHeight="1">
      <c r="I24804" s="139"/>
    </row>
    <row r="24805" spans="9:9" ht="17.25" hidden="1" customHeight="1">
      <c r="I24805" s="139"/>
    </row>
    <row r="24806" spans="9:9" ht="17.25" hidden="1" customHeight="1">
      <c r="I24806" s="139"/>
    </row>
    <row r="24807" spans="9:9" ht="17.25" hidden="1" customHeight="1">
      <c r="I24807" s="139"/>
    </row>
    <row r="24808" spans="9:9" ht="17.25" hidden="1" customHeight="1">
      <c r="I24808" s="139"/>
    </row>
    <row r="24809" spans="9:9" ht="17.25" hidden="1" customHeight="1">
      <c r="I24809" s="139"/>
    </row>
    <row r="24810" spans="9:9" ht="17.25" hidden="1" customHeight="1">
      <c r="I24810" s="139"/>
    </row>
    <row r="24811" spans="9:9" ht="17.25" hidden="1" customHeight="1">
      <c r="I24811" s="139"/>
    </row>
    <row r="24812" spans="9:9" ht="17.25" hidden="1" customHeight="1">
      <c r="I24812" s="139"/>
    </row>
    <row r="24813" spans="9:9" ht="17.25" hidden="1" customHeight="1">
      <c r="I24813" s="139"/>
    </row>
    <row r="24814" spans="9:9" ht="17.25" hidden="1" customHeight="1">
      <c r="I24814" s="139"/>
    </row>
    <row r="24815" spans="9:9" ht="17.25" hidden="1" customHeight="1">
      <c r="I24815" s="139"/>
    </row>
    <row r="24816" spans="9:9" ht="17.25" hidden="1" customHeight="1">
      <c r="I24816" s="139"/>
    </row>
    <row r="24817" spans="9:9" ht="17.25" hidden="1" customHeight="1">
      <c r="I24817" s="139"/>
    </row>
    <row r="24818" spans="9:9" ht="17.25" hidden="1" customHeight="1">
      <c r="I24818" s="139"/>
    </row>
    <row r="24819" spans="9:9" ht="17.25" hidden="1" customHeight="1">
      <c r="I24819" s="139"/>
    </row>
    <row r="24820" spans="9:9" ht="17.25" hidden="1" customHeight="1">
      <c r="I24820" s="139"/>
    </row>
    <row r="24821" spans="9:9" ht="17.25" hidden="1" customHeight="1">
      <c r="I24821" s="139"/>
    </row>
    <row r="24822" spans="9:9" ht="17.25" hidden="1" customHeight="1">
      <c r="I24822" s="139"/>
    </row>
    <row r="24823" spans="9:9" ht="17.25" hidden="1" customHeight="1">
      <c r="I24823" s="139"/>
    </row>
    <row r="24824" spans="9:9" ht="17.25" hidden="1" customHeight="1">
      <c r="I24824" s="139"/>
    </row>
    <row r="24825" spans="9:9" ht="17.25" hidden="1" customHeight="1">
      <c r="I24825" s="139"/>
    </row>
    <row r="24826" spans="9:9" ht="17.25" hidden="1" customHeight="1">
      <c r="I24826" s="139"/>
    </row>
    <row r="24827" spans="9:9" ht="17.25" hidden="1" customHeight="1">
      <c r="I24827" s="139"/>
    </row>
    <row r="24828" spans="9:9" ht="17.25" hidden="1" customHeight="1">
      <c r="I24828" s="139"/>
    </row>
    <row r="24829" spans="9:9" ht="17.25" hidden="1" customHeight="1">
      <c r="I24829" s="139"/>
    </row>
    <row r="24830" spans="9:9" ht="17.25" hidden="1" customHeight="1">
      <c r="I24830" s="139"/>
    </row>
    <row r="24831" spans="9:9" ht="17.25" hidden="1" customHeight="1">
      <c r="I24831" s="139"/>
    </row>
    <row r="24832" spans="9:9" ht="17.25" hidden="1" customHeight="1">
      <c r="I24832" s="139"/>
    </row>
    <row r="24833" spans="9:9" ht="17.25" hidden="1" customHeight="1">
      <c r="I24833" s="139"/>
    </row>
    <row r="24834" spans="9:9" ht="17.25" hidden="1" customHeight="1">
      <c r="I24834" s="139"/>
    </row>
    <row r="24835" spans="9:9" ht="17.25" hidden="1" customHeight="1">
      <c r="I24835" s="139"/>
    </row>
    <row r="24836" spans="9:9" ht="17.25" hidden="1" customHeight="1">
      <c r="I24836" s="139"/>
    </row>
    <row r="24837" spans="9:9" ht="17.25" hidden="1" customHeight="1">
      <c r="I24837" s="139"/>
    </row>
    <row r="24838" spans="9:9" ht="17.25" hidden="1" customHeight="1">
      <c r="I24838" s="139"/>
    </row>
    <row r="24839" spans="9:9" ht="17.25" hidden="1" customHeight="1">
      <c r="I24839" s="139"/>
    </row>
    <row r="24840" spans="9:9" ht="17.25" hidden="1" customHeight="1">
      <c r="I24840" s="139"/>
    </row>
    <row r="24841" spans="9:9" ht="17.25" hidden="1" customHeight="1">
      <c r="I24841" s="139"/>
    </row>
    <row r="24842" spans="9:9" ht="17.25" hidden="1" customHeight="1">
      <c r="I24842" s="139"/>
    </row>
    <row r="24843" spans="9:9" ht="17.25" hidden="1" customHeight="1">
      <c r="I24843" s="139"/>
    </row>
    <row r="24844" spans="9:9" ht="17.25" hidden="1" customHeight="1">
      <c r="I24844" s="139"/>
    </row>
    <row r="24845" spans="9:9" ht="17.25" hidden="1" customHeight="1">
      <c r="I24845" s="139"/>
    </row>
    <row r="24846" spans="9:9" ht="17.25" hidden="1" customHeight="1">
      <c r="I24846" s="139"/>
    </row>
    <row r="24847" spans="9:9" ht="17.25" hidden="1" customHeight="1">
      <c r="I24847" s="139"/>
    </row>
    <row r="24848" spans="9:9" ht="17.25" hidden="1" customHeight="1">
      <c r="I24848" s="139"/>
    </row>
    <row r="24849" spans="9:9" ht="17.25" hidden="1" customHeight="1">
      <c r="I24849" s="139"/>
    </row>
    <row r="24850" spans="9:9" ht="17.25" hidden="1" customHeight="1">
      <c r="I24850" s="139"/>
    </row>
    <row r="24851" spans="9:9" ht="17.25" hidden="1" customHeight="1">
      <c r="I24851" s="139"/>
    </row>
    <row r="24852" spans="9:9" ht="17.25" hidden="1" customHeight="1">
      <c r="I24852" s="139"/>
    </row>
    <row r="24853" spans="9:9" ht="17.25" hidden="1" customHeight="1">
      <c r="I24853" s="139"/>
    </row>
    <row r="24854" spans="9:9" ht="17.25" hidden="1" customHeight="1">
      <c r="I24854" s="139"/>
    </row>
    <row r="24855" spans="9:9" ht="17.25" hidden="1" customHeight="1">
      <c r="I24855" s="139"/>
    </row>
    <row r="24856" spans="9:9" ht="17.25" hidden="1" customHeight="1">
      <c r="I24856" s="139"/>
    </row>
    <row r="24857" spans="9:9" ht="17.25" hidden="1" customHeight="1">
      <c r="I24857" s="139"/>
    </row>
    <row r="24858" spans="9:9" ht="17.25" hidden="1" customHeight="1">
      <c r="I24858" s="139"/>
    </row>
    <row r="24859" spans="9:9" ht="17.25" hidden="1" customHeight="1">
      <c r="I24859" s="139"/>
    </row>
    <row r="24860" spans="9:9" ht="17.25" hidden="1" customHeight="1">
      <c r="I24860" s="139"/>
    </row>
    <row r="24861" spans="9:9" ht="17.25" hidden="1" customHeight="1">
      <c r="I24861" s="139"/>
    </row>
    <row r="24862" spans="9:9" ht="17.25" hidden="1" customHeight="1">
      <c r="I24862" s="139"/>
    </row>
    <row r="24863" spans="9:9" ht="17.25" hidden="1" customHeight="1">
      <c r="I24863" s="139"/>
    </row>
    <row r="24864" spans="9:9" ht="17.25" hidden="1" customHeight="1">
      <c r="I24864" s="139"/>
    </row>
    <row r="24865" spans="9:9" ht="17.25" hidden="1" customHeight="1">
      <c r="I24865" s="139"/>
    </row>
    <row r="24866" spans="9:9" ht="17.25" hidden="1" customHeight="1">
      <c r="I24866" s="139"/>
    </row>
    <row r="24867" spans="9:9" ht="17.25" hidden="1" customHeight="1">
      <c r="I24867" s="139"/>
    </row>
    <row r="24868" spans="9:9" ht="17.25" hidden="1" customHeight="1">
      <c r="I24868" s="139"/>
    </row>
    <row r="24869" spans="9:9" ht="17.25" hidden="1" customHeight="1">
      <c r="I24869" s="139"/>
    </row>
    <row r="24870" spans="9:9" ht="17.25" hidden="1" customHeight="1">
      <c r="I24870" s="139"/>
    </row>
    <row r="24871" spans="9:9" ht="17.25" hidden="1" customHeight="1">
      <c r="I24871" s="139"/>
    </row>
    <row r="24872" spans="9:9" ht="17.25" hidden="1" customHeight="1">
      <c r="I24872" s="139"/>
    </row>
    <row r="24873" spans="9:9" ht="17.25" hidden="1" customHeight="1">
      <c r="I24873" s="139"/>
    </row>
    <row r="24874" spans="9:9" ht="17.25" hidden="1" customHeight="1">
      <c r="I24874" s="139"/>
    </row>
    <row r="24875" spans="9:9" ht="17.25" hidden="1" customHeight="1">
      <c r="I24875" s="139"/>
    </row>
    <row r="24876" spans="9:9" ht="17.25" hidden="1" customHeight="1">
      <c r="I24876" s="139"/>
    </row>
    <row r="24877" spans="9:9" ht="17.25" hidden="1" customHeight="1">
      <c r="I24877" s="139"/>
    </row>
    <row r="24878" spans="9:9" ht="17.25" hidden="1" customHeight="1">
      <c r="I24878" s="139"/>
    </row>
    <row r="24879" spans="9:9" ht="17.25" hidden="1" customHeight="1">
      <c r="I24879" s="139"/>
    </row>
    <row r="24880" spans="9:9" ht="17.25" hidden="1" customHeight="1">
      <c r="I24880" s="139"/>
    </row>
    <row r="24881" spans="9:9" ht="17.25" hidden="1" customHeight="1">
      <c r="I24881" s="139"/>
    </row>
    <row r="24882" spans="9:9" ht="17.25" hidden="1" customHeight="1">
      <c r="I24882" s="139"/>
    </row>
    <row r="24883" spans="9:9" ht="17.25" hidden="1" customHeight="1">
      <c r="I24883" s="139"/>
    </row>
    <row r="24884" spans="9:9" ht="17.25" hidden="1" customHeight="1">
      <c r="I24884" s="139"/>
    </row>
    <row r="24885" spans="9:9" ht="17.25" hidden="1" customHeight="1">
      <c r="I24885" s="139"/>
    </row>
    <row r="24886" spans="9:9" ht="17.25" hidden="1" customHeight="1">
      <c r="I24886" s="139"/>
    </row>
    <row r="24887" spans="9:9" ht="17.25" hidden="1" customHeight="1">
      <c r="I24887" s="139"/>
    </row>
    <row r="24888" spans="9:9" ht="17.25" hidden="1" customHeight="1">
      <c r="I24888" s="139"/>
    </row>
    <row r="24889" spans="9:9" ht="17.25" hidden="1" customHeight="1">
      <c r="I24889" s="139"/>
    </row>
    <row r="24890" spans="9:9" ht="17.25" hidden="1" customHeight="1">
      <c r="I24890" s="139"/>
    </row>
    <row r="24891" spans="9:9" ht="17.25" hidden="1" customHeight="1">
      <c r="I24891" s="139"/>
    </row>
    <row r="24892" spans="9:9" ht="17.25" hidden="1" customHeight="1">
      <c r="I24892" s="139"/>
    </row>
    <row r="24893" spans="9:9" ht="17.25" hidden="1" customHeight="1">
      <c r="I24893" s="139"/>
    </row>
    <row r="24894" spans="9:9" ht="17.25" hidden="1" customHeight="1">
      <c r="I24894" s="139"/>
    </row>
    <row r="24895" spans="9:9" ht="17.25" hidden="1" customHeight="1">
      <c r="I24895" s="139"/>
    </row>
    <row r="24896" spans="9:9" ht="17.25" hidden="1" customHeight="1">
      <c r="I24896" s="139"/>
    </row>
    <row r="24897" spans="9:9" ht="17.25" hidden="1" customHeight="1">
      <c r="I24897" s="139"/>
    </row>
    <row r="24898" spans="9:9" ht="17.25" hidden="1" customHeight="1">
      <c r="I24898" s="139"/>
    </row>
    <row r="24899" spans="9:9" ht="17.25" hidden="1" customHeight="1">
      <c r="I24899" s="139"/>
    </row>
    <row r="24900" spans="9:9" ht="17.25" hidden="1" customHeight="1">
      <c r="I24900" s="139"/>
    </row>
    <row r="24901" spans="9:9" ht="17.25" hidden="1" customHeight="1">
      <c r="I24901" s="139"/>
    </row>
    <row r="24902" spans="9:9" ht="17.25" hidden="1" customHeight="1">
      <c r="I24902" s="139"/>
    </row>
    <row r="24903" spans="9:9" ht="17.25" hidden="1" customHeight="1">
      <c r="I24903" s="139"/>
    </row>
    <row r="24904" spans="9:9" ht="17.25" hidden="1" customHeight="1">
      <c r="I24904" s="139"/>
    </row>
    <row r="24905" spans="9:9" ht="17.25" hidden="1" customHeight="1">
      <c r="I24905" s="139"/>
    </row>
    <row r="24906" spans="9:9" ht="17.25" hidden="1" customHeight="1">
      <c r="I24906" s="139"/>
    </row>
    <row r="24907" spans="9:9" ht="17.25" hidden="1" customHeight="1">
      <c r="I24907" s="139"/>
    </row>
    <row r="24908" spans="9:9" ht="17.25" hidden="1" customHeight="1">
      <c r="I24908" s="139"/>
    </row>
    <row r="24909" spans="9:9" ht="17.25" hidden="1" customHeight="1">
      <c r="I24909" s="139"/>
    </row>
    <row r="24910" spans="9:9" ht="17.25" hidden="1" customHeight="1">
      <c r="I24910" s="139"/>
    </row>
    <row r="24911" spans="9:9" ht="17.25" hidden="1" customHeight="1">
      <c r="I24911" s="139"/>
    </row>
    <row r="24912" spans="9:9" ht="17.25" hidden="1" customHeight="1">
      <c r="I24912" s="139"/>
    </row>
    <row r="24913" spans="9:9" ht="17.25" hidden="1" customHeight="1">
      <c r="I24913" s="139"/>
    </row>
    <row r="24914" spans="9:9" ht="17.25" hidden="1" customHeight="1">
      <c r="I24914" s="139"/>
    </row>
    <row r="24915" spans="9:9" ht="17.25" hidden="1" customHeight="1">
      <c r="I24915" s="139"/>
    </row>
    <row r="24916" spans="9:9" ht="17.25" hidden="1" customHeight="1">
      <c r="I24916" s="139"/>
    </row>
    <row r="24917" spans="9:9" ht="17.25" hidden="1" customHeight="1">
      <c r="I24917" s="139"/>
    </row>
    <row r="24918" spans="9:9" ht="17.25" hidden="1" customHeight="1">
      <c r="I24918" s="139"/>
    </row>
    <row r="24919" spans="9:9" ht="17.25" hidden="1" customHeight="1">
      <c r="I24919" s="139"/>
    </row>
    <row r="24920" spans="9:9" ht="17.25" hidden="1" customHeight="1">
      <c r="I24920" s="139"/>
    </row>
    <row r="24921" spans="9:9" ht="17.25" hidden="1" customHeight="1">
      <c r="I24921" s="139"/>
    </row>
    <row r="24922" spans="9:9" ht="17.25" hidden="1" customHeight="1">
      <c r="I24922" s="139"/>
    </row>
    <row r="24923" spans="9:9" ht="17.25" hidden="1" customHeight="1">
      <c r="I24923" s="139"/>
    </row>
    <row r="24924" spans="9:9" ht="17.25" hidden="1" customHeight="1">
      <c r="I24924" s="139"/>
    </row>
    <row r="24925" spans="9:9" ht="17.25" hidden="1" customHeight="1">
      <c r="I24925" s="139"/>
    </row>
    <row r="24926" spans="9:9" ht="17.25" hidden="1" customHeight="1">
      <c r="I24926" s="139"/>
    </row>
    <row r="24927" spans="9:9" ht="17.25" hidden="1" customHeight="1">
      <c r="I24927" s="139"/>
    </row>
    <row r="24928" spans="9:9" ht="17.25" hidden="1" customHeight="1">
      <c r="I24928" s="139"/>
    </row>
    <row r="24929" spans="9:9" ht="17.25" hidden="1" customHeight="1">
      <c r="I24929" s="139"/>
    </row>
    <row r="24930" spans="9:9" ht="17.25" hidden="1" customHeight="1">
      <c r="I24930" s="139"/>
    </row>
    <row r="24931" spans="9:9" ht="17.25" hidden="1" customHeight="1">
      <c r="I24931" s="139"/>
    </row>
    <row r="24932" spans="9:9" ht="17.25" hidden="1" customHeight="1">
      <c r="I24932" s="139"/>
    </row>
    <row r="24933" spans="9:9" ht="17.25" hidden="1" customHeight="1">
      <c r="I24933" s="139"/>
    </row>
    <row r="24934" spans="9:9" ht="17.25" hidden="1" customHeight="1">
      <c r="I24934" s="139"/>
    </row>
    <row r="24935" spans="9:9" ht="17.25" hidden="1" customHeight="1">
      <c r="I24935" s="139"/>
    </row>
    <row r="24936" spans="9:9" ht="17.25" hidden="1" customHeight="1">
      <c r="I24936" s="139"/>
    </row>
    <row r="24937" spans="9:9" ht="17.25" hidden="1" customHeight="1">
      <c r="I24937" s="139"/>
    </row>
    <row r="24938" spans="9:9" ht="17.25" hidden="1" customHeight="1">
      <c r="I24938" s="139"/>
    </row>
    <row r="24939" spans="9:9" ht="17.25" hidden="1" customHeight="1">
      <c r="I24939" s="139"/>
    </row>
    <row r="24940" spans="9:9" ht="17.25" hidden="1" customHeight="1">
      <c r="I24940" s="139"/>
    </row>
    <row r="24941" spans="9:9" ht="17.25" hidden="1" customHeight="1">
      <c r="I24941" s="139"/>
    </row>
    <row r="24942" spans="9:9" ht="17.25" hidden="1" customHeight="1">
      <c r="I24942" s="139"/>
    </row>
    <row r="24943" spans="9:9" ht="17.25" hidden="1" customHeight="1">
      <c r="I24943" s="139"/>
    </row>
    <row r="24944" spans="9:9" ht="17.25" hidden="1" customHeight="1">
      <c r="I24944" s="139"/>
    </row>
    <row r="24945" spans="9:9" ht="17.25" hidden="1" customHeight="1">
      <c r="I24945" s="139"/>
    </row>
    <row r="24946" spans="9:9" ht="17.25" hidden="1" customHeight="1">
      <c r="I24946" s="139"/>
    </row>
    <row r="24947" spans="9:9" ht="17.25" hidden="1" customHeight="1">
      <c r="I24947" s="139"/>
    </row>
    <row r="24948" spans="9:9" ht="17.25" hidden="1" customHeight="1">
      <c r="I24948" s="139"/>
    </row>
    <row r="24949" spans="9:9" ht="17.25" hidden="1" customHeight="1">
      <c r="I24949" s="139"/>
    </row>
    <row r="24950" spans="9:9" ht="17.25" hidden="1" customHeight="1">
      <c r="I24950" s="139"/>
    </row>
    <row r="24951" spans="9:9" ht="17.25" hidden="1" customHeight="1">
      <c r="I24951" s="139"/>
    </row>
    <row r="24952" spans="9:9" ht="17.25" hidden="1" customHeight="1">
      <c r="I24952" s="139"/>
    </row>
    <row r="24953" spans="9:9" ht="17.25" hidden="1" customHeight="1">
      <c r="I24953" s="139"/>
    </row>
    <row r="24954" spans="9:9" ht="17.25" hidden="1" customHeight="1">
      <c r="I24954" s="139"/>
    </row>
    <row r="24955" spans="9:9" ht="17.25" hidden="1" customHeight="1">
      <c r="I24955" s="139"/>
    </row>
    <row r="24956" spans="9:9" ht="17.25" hidden="1" customHeight="1">
      <c r="I24956" s="139"/>
    </row>
    <row r="24957" spans="9:9" ht="17.25" hidden="1" customHeight="1">
      <c r="I24957" s="139"/>
    </row>
    <row r="24958" spans="9:9" ht="17.25" hidden="1" customHeight="1">
      <c r="I24958" s="139"/>
    </row>
    <row r="24959" spans="9:9" ht="17.25" hidden="1" customHeight="1">
      <c r="I24959" s="139"/>
    </row>
    <row r="24960" spans="9:9" ht="17.25" hidden="1" customHeight="1">
      <c r="I24960" s="139"/>
    </row>
    <row r="24961" spans="9:9" ht="17.25" hidden="1" customHeight="1">
      <c r="I24961" s="139"/>
    </row>
    <row r="24962" spans="9:9" ht="17.25" hidden="1" customHeight="1">
      <c r="I24962" s="139"/>
    </row>
    <row r="24963" spans="9:9" ht="17.25" hidden="1" customHeight="1">
      <c r="I24963" s="139"/>
    </row>
    <row r="24964" spans="9:9" ht="17.25" hidden="1" customHeight="1">
      <c r="I24964" s="139"/>
    </row>
    <row r="24965" spans="9:9" ht="17.25" hidden="1" customHeight="1">
      <c r="I24965" s="139"/>
    </row>
    <row r="24966" spans="9:9" ht="17.25" hidden="1" customHeight="1">
      <c r="I24966" s="139"/>
    </row>
    <row r="24967" spans="9:9" ht="17.25" hidden="1" customHeight="1">
      <c r="I24967" s="139"/>
    </row>
    <row r="24968" spans="9:9" ht="17.25" hidden="1" customHeight="1">
      <c r="I24968" s="139"/>
    </row>
    <row r="24969" spans="9:9" ht="17.25" hidden="1" customHeight="1">
      <c r="I24969" s="139"/>
    </row>
    <row r="24970" spans="9:9" ht="17.25" hidden="1" customHeight="1">
      <c r="I24970" s="139"/>
    </row>
    <row r="24971" spans="9:9" ht="17.25" hidden="1" customHeight="1">
      <c r="I24971" s="139"/>
    </row>
    <row r="24972" spans="9:9" ht="17.25" hidden="1" customHeight="1">
      <c r="I24972" s="139"/>
    </row>
    <row r="24973" spans="9:9" ht="17.25" hidden="1" customHeight="1">
      <c r="I24973" s="139"/>
    </row>
    <row r="24974" spans="9:9" ht="17.25" hidden="1" customHeight="1">
      <c r="I24974" s="139"/>
    </row>
    <row r="24975" spans="9:9" ht="17.25" hidden="1" customHeight="1">
      <c r="I24975" s="139"/>
    </row>
    <row r="24976" spans="9:9" ht="17.25" hidden="1" customHeight="1">
      <c r="I24976" s="139"/>
    </row>
    <row r="24977" spans="9:9" ht="17.25" hidden="1" customHeight="1">
      <c r="I24977" s="139"/>
    </row>
    <row r="24978" spans="9:9" ht="17.25" hidden="1" customHeight="1">
      <c r="I24978" s="139"/>
    </row>
    <row r="24979" spans="9:9" ht="17.25" hidden="1" customHeight="1">
      <c r="I24979" s="139"/>
    </row>
    <row r="24980" spans="9:9" ht="17.25" hidden="1" customHeight="1">
      <c r="I24980" s="139"/>
    </row>
    <row r="24981" spans="9:9" ht="17.25" hidden="1" customHeight="1">
      <c r="I24981" s="139"/>
    </row>
    <row r="24982" spans="9:9" ht="17.25" hidden="1" customHeight="1">
      <c r="I24982" s="139"/>
    </row>
    <row r="24983" spans="9:9" ht="17.25" hidden="1" customHeight="1">
      <c r="I24983" s="139"/>
    </row>
    <row r="24984" spans="9:9" ht="17.25" hidden="1" customHeight="1">
      <c r="I24984" s="139"/>
    </row>
    <row r="24985" spans="9:9" ht="17.25" hidden="1" customHeight="1">
      <c r="I24985" s="139"/>
    </row>
    <row r="24986" spans="9:9" ht="17.25" hidden="1" customHeight="1">
      <c r="I24986" s="139"/>
    </row>
    <row r="24987" spans="9:9" ht="17.25" hidden="1" customHeight="1">
      <c r="I24987" s="139"/>
    </row>
    <row r="24988" spans="9:9" ht="17.25" hidden="1" customHeight="1">
      <c r="I24988" s="139"/>
    </row>
    <row r="24989" spans="9:9" ht="17.25" hidden="1" customHeight="1">
      <c r="I24989" s="139"/>
    </row>
    <row r="24990" spans="9:9" ht="17.25" hidden="1" customHeight="1">
      <c r="I24990" s="139"/>
    </row>
    <row r="24991" spans="9:9" ht="17.25" hidden="1" customHeight="1">
      <c r="I24991" s="139"/>
    </row>
    <row r="24992" spans="9:9" ht="17.25" hidden="1" customHeight="1">
      <c r="I24992" s="139"/>
    </row>
    <row r="24993" spans="9:9" ht="17.25" hidden="1" customHeight="1">
      <c r="I24993" s="139"/>
    </row>
    <row r="24994" spans="9:9" ht="17.25" hidden="1" customHeight="1">
      <c r="I24994" s="139"/>
    </row>
    <row r="24995" spans="9:9" ht="17.25" hidden="1" customHeight="1">
      <c r="I24995" s="139"/>
    </row>
    <row r="24996" spans="9:9" ht="17.25" hidden="1" customHeight="1">
      <c r="I24996" s="139"/>
    </row>
    <row r="24997" spans="9:9" ht="17.25" hidden="1" customHeight="1">
      <c r="I24997" s="139"/>
    </row>
    <row r="24998" spans="9:9" ht="17.25" hidden="1" customHeight="1">
      <c r="I24998" s="139"/>
    </row>
    <row r="24999" spans="9:9" ht="17.25" hidden="1" customHeight="1">
      <c r="I24999" s="139"/>
    </row>
    <row r="25000" spans="9:9" ht="17.25" hidden="1" customHeight="1">
      <c r="I25000" s="139"/>
    </row>
    <row r="25001" spans="9:9" ht="17.25" hidden="1" customHeight="1">
      <c r="I25001" s="139"/>
    </row>
    <row r="25002" spans="9:9" ht="17.25" hidden="1" customHeight="1">
      <c r="I25002" s="139"/>
    </row>
    <row r="25003" spans="9:9" ht="17.25" hidden="1" customHeight="1">
      <c r="I25003" s="139"/>
    </row>
    <row r="25004" spans="9:9" ht="17.25" hidden="1" customHeight="1">
      <c r="I25004" s="139"/>
    </row>
    <row r="25005" spans="9:9" ht="17.25" hidden="1" customHeight="1">
      <c r="I25005" s="139"/>
    </row>
    <row r="25006" spans="9:9" ht="17.25" hidden="1" customHeight="1">
      <c r="I25006" s="139"/>
    </row>
    <row r="25007" spans="9:9" ht="17.25" hidden="1" customHeight="1">
      <c r="I25007" s="139"/>
    </row>
    <row r="25008" spans="9:9" ht="17.25" hidden="1" customHeight="1">
      <c r="I25008" s="139"/>
    </row>
    <row r="25009" spans="9:9" ht="17.25" hidden="1" customHeight="1">
      <c r="I25009" s="139"/>
    </row>
    <row r="25010" spans="9:9" ht="17.25" hidden="1" customHeight="1">
      <c r="I25010" s="139"/>
    </row>
    <row r="25011" spans="9:9" ht="17.25" hidden="1" customHeight="1">
      <c r="I25011" s="139"/>
    </row>
    <row r="25012" spans="9:9" ht="17.25" hidden="1" customHeight="1">
      <c r="I25012" s="139"/>
    </row>
    <row r="25013" spans="9:9" ht="17.25" hidden="1" customHeight="1">
      <c r="I25013" s="139"/>
    </row>
    <row r="25014" spans="9:9" ht="17.25" hidden="1" customHeight="1">
      <c r="I25014" s="139"/>
    </row>
    <row r="25015" spans="9:9" ht="17.25" hidden="1" customHeight="1">
      <c r="I25015" s="139"/>
    </row>
    <row r="25016" spans="9:9" ht="17.25" hidden="1" customHeight="1">
      <c r="I25016" s="139"/>
    </row>
    <row r="25017" spans="9:9" ht="17.25" hidden="1" customHeight="1">
      <c r="I25017" s="139"/>
    </row>
    <row r="25018" spans="9:9" ht="17.25" hidden="1" customHeight="1">
      <c r="I25018" s="139"/>
    </row>
    <row r="25019" spans="9:9" ht="17.25" hidden="1" customHeight="1">
      <c r="I25019" s="139"/>
    </row>
    <row r="25020" spans="9:9" ht="17.25" hidden="1" customHeight="1">
      <c r="I25020" s="139"/>
    </row>
    <row r="25021" spans="9:9" ht="17.25" hidden="1" customHeight="1">
      <c r="I25021" s="139"/>
    </row>
    <row r="25022" spans="9:9" ht="17.25" hidden="1" customHeight="1">
      <c r="I25022" s="139"/>
    </row>
    <row r="25023" spans="9:9" ht="17.25" hidden="1" customHeight="1">
      <c r="I25023" s="139"/>
    </row>
    <row r="25024" spans="9:9" ht="17.25" hidden="1" customHeight="1">
      <c r="I25024" s="139"/>
    </row>
    <row r="25025" spans="9:9" ht="17.25" hidden="1" customHeight="1">
      <c r="I25025" s="139"/>
    </row>
    <row r="25026" spans="9:9" ht="17.25" hidden="1" customHeight="1">
      <c r="I25026" s="139"/>
    </row>
    <row r="25027" spans="9:9" ht="17.25" hidden="1" customHeight="1">
      <c r="I25027" s="139"/>
    </row>
    <row r="25028" spans="9:9" ht="17.25" hidden="1" customHeight="1">
      <c r="I25028" s="139"/>
    </row>
    <row r="25029" spans="9:9" ht="17.25" hidden="1" customHeight="1">
      <c r="I25029" s="139"/>
    </row>
    <row r="25030" spans="9:9" ht="17.25" hidden="1" customHeight="1">
      <c r="I25030" s="139"/>
    </row>
    <row r="25031" spans="9:9" ht="17.25" hidden="1" customHeight="1">
      <c r="I25031" s="139"/>
    </row>
    <row r="25032" spans="9:9" ht="17.25" hidden="1" customHeight="1">
      <c r="I25032" s="139"/>
    </row>
    <row r="25033" spans="9:9" ht="17.25" hidden="1" customHeight="1">
      <c r="I25033" s="139"/>
    </row>
    <row r="25034" spans="9:9" ht="17.25" hidden="1" customHeight="1">
      <c r="I25034" s="139"/>
    </row>
    <row r="25035" spans="9:9" ht="17.25" hidden="1" customHeight="1">
      <c r="I25035" s="139"/>
    </row>
    <row r="25036" spans="9:9" ht="17.25" hidden="1" customHeight="1">
      <c r="I25036" s="139"/>
    </row>
    <row r="25037" spans="9:9" ht="17.25" hidden="1" customHeight="1">
      <c r="I25037" s="139"/>
    </row>
    <row r="25038" spans="9:9" ht="17.25" hidden="1" customHeight="1">
      <c r="I25038" s="139"/>
    </row>
    <row r="25039" spans="9:9" ht="17.25" hidden="1" customHeight="1">
      <c r="I25039" s="139"/>
    </row>
    <row r="25040" spans="9:9" ht="17.25" hidden="1" customHeight="1">
      <c r="I25040" s="139"/>
    </row>
    <row r="25041" spans="9:9" ht="17.25" hidden="1" customHeight="1">
      <c r="I25041" s="139"/>
    </row>
    <row r="25042" spans="9:9" ht="17.25" hidden="1" customHeight="1">
      <c r="I25042" s="139"/>
    </row>
    <row r="25043" spans="9:9" ht="17.25" hidden="1" customHeight="1">
      <c r="I25043" s="139"/>
    </row>
    <row r="25044" spans="9:9" ht="17.25" hidden="1" customHeight="1">
      <c r="I25044" s="139"/>
    </row>
    <row r="25045" spans="9:9" ht="17.25" hidden="1" customHeight="1">
      <c r="I25045" s="139"/>
    </row>
    <row r="25046" spans="9:9" ht="17.25" hidden="1" customHeight="1">
      <c r="I25046" s="139"/>
    </row>
    <row r="25047" spans="9:9" ht="17.25" hidden="1" customHeight="1">
      <c r="I25047" s="139"/>
    </row>
    <row r="25048" spans="9:9" ht="17.25" hidden="1" customHeight="1">
      <c r="I25048" s="139"/>
    </row>
    <row r="25049" spans="9:9" ht="17.25" hidden="1" customHeight="1">
      <c r="I25049" s="139"/>
    </row>
    <row r="25050" spans="9:9" ht="17.25" hidden="1" customHeight="1">
      <c r="I25050" s="139"/>
    </row>
    <row r="25051" spans="9:9" ht="17.25" hidden="1" customHeight="1">
      <c r="I25051" s="139"/>
    </row>
    <row r="25052" spans="9:9" ht="17.25" hidden="1" customHeight="1">
      <c r="I25052" s="139"/>
    </row>
    <row r="25053" spans="9:9" ht="17.25" hidden="1" customHeight="1">
      <c r="I25053" s="139"/>
    </row>
    <row r="25054" spans="9:9" ht="17.25" hidden="1" customHeight="1">
      <c r="I25054" s="139"/>
    </row>
    <row r="25055" spans="9:9" ht="17.25" hidden="1" customHeight="1">
      <c r="I25055" s="139"/>
    </row>
    <row r="25056" spans="9:9" ht="17.25" hidden="1" customHeight="1">
      <c r="I25056" s="139"/>
    </row>
    <row r="25057" spans="9:9" ht="17.25" hidden="1" customHeight="1">
      <c r="I25057" s="139"/>
    </row>
    <row r="25058" spans="9:9" ht="17.25" hidden="1" customHeight="1">
      <c r="I25058" s="139"/>
    </row>
    <row r="25059" spans="9:9" ht="17.25" hidden="1" customHeight="1">
      <c r="I25059" s="139"/>
    </row>
    <row r="25060" spans="9:9" ht="17.25" hidden="1" customHeight="1">
      <c r="I25060" s="139"/>
    </row>
    <row r="25061" spans="9:9" ht="17.25" hidden="1" customHeight="1">
      <c r="I25061" s="139"/>
    </row>
    <row r="25062" spans="9:9" ht="17.25" hidden="1" customHeight="1">
      <c r="I25062" s="139"/>
    </row>
    <row r="25063" spans="9:9" ht="17.25" hidden="1" customHeight="1">
      <c r="I25063" s="139"/>
    </row>
    <row r="25064" spans="9:9" ht="17.25" hidden="1" customHeight="1">
      <c r="I25064" s="139"/>
    </row>
    <row r="25065" spans="9:9" ht="17.25" hidden="1" customHeight="1">
      <c r="I25065" s="139"/>
    </row>
    <row r="25066" spans="9:9" ht="17.25" hidden="1" customHeight="1">
      <c r="I25066" s="139"/>
    </row>
    <row r="25067" spans="9:9" ht="17.25" hidden="1" customHeight="1">
      <c r="I25067" s="139"/>
    </row>
    <row r="25068" spans="9:9" ht="17.25" hidden="1" customHeight="1">
      <c r="I25068" s="139"/>
    </row>
    <row r="25069" spans="9:9" ht="17.25" hidden="1" customHeight="1">
      <c r="I25069" s="139"/>
    </row>
    <row r="25070" spans="9:9" ht="17.25" hidden="1" customHeight="1">
      <c r="I25070" s="139"/>
    </row>
    <row r="25071" spans="9:9" ht="17.25" hidden="1" customHeight="1">
      <c r="I25071" s="139"/>
    </row>
    <row r="25072" spans="9:9" ht="17.25" hidden="1" customHeight="1">
      <c r="I25072" s="139"/>
    </row>
    <row r="25073" spans="9:9" ht="17.25" hidden="1" customHeight="1">
      <c r="I25073" s="139"/>
    </row>
    <row r="25074" spans="9:9" ht="17.25" hidden="1" customHeight="1">
      <c r="I25074" s="139"/>
    </row>
    <row r="25075" spans="9:9" ht="17.25" hidden="1" customHeight="1">
      <c r="I25075" s="139"/>
    </row>
    <row r="25076" spans="9:9" ht="17.25" hidden="1" customHeight="1">
      <c r="I25076" s="139"/>
    </row>
    <row r="25077" spans="9:9" ht="17.25" hidden="1" customHeight="1">
      <c r="I25077" s="139"/>
    </row>
    <row r="25078" spans="9:9" ht="17.25" hidden="1" customHeight="1">
      <c r="I25078" s="139"/>
    </row>
    <row r="25079" spans="9:9" ht="17.25" hidden="1" customHeight="1">
      <c r="I25079" s="139"/>
    </row>
    <row r="25080" spans="9:9" ht="17.25" hidden="1" customHeight="1">
      <c r="I25080" s="139"/>
    </row>
    <row r="25081" spans="9:9" ht="17.25" hidden="1" customHeight="1">
      <c r="I25081" s="139"/>
    </row>
    <row r="25082" spans="9:9" ht="17.25" hidden="1" customHeight="1">
      <c r="I25082" s="139"/>
    </row>
    <row r="25083" spans="9:9" ht="17.25" hidden="1" customHeight="1">
      <c r="I25083" s="139"/>
    </row>
    <row r="25084" spans="9:9" ht="17.25" hidden="1" customHeight="1">
      <c r="I25084" s="139"/>
    </row>
    <row r="25085" spans="9:9" ht="17.25" hidden="1" customHeight="1">
      <c r="I25085" s="139"/>
    </row>
    <row r="25086" spans="9:9" ht="17.25" hidden="1" customHeight="1">
      <c r="I25086" s="139"/>
    </row>
    <row r="25087" spans="9:9" ht="17.25" hidden="1" customHeight="1">
      <c r="I25087" s="139"/>
    </row>
    <row r="25088" spans="9:9" ht="17.25" hidden="1" customHeight="1">
      <c r="I25088" s="139"/>
    </row>
    <row r="25089" spans="9:9" ht="17.25" hidden="1" customHeight="1">
      <c r="I25089" s="139"/>
    </row>
    <row r="25090" spans="9:9" ht="17.25" hidden="1" customHeight="1">
      <c r="I25090" s="139"/>
    </row>
    <row r="25091" spans="9:9" ht="17.25" hidden="1" customHeight="1">
      <c r="I25091" s="139"/>
    </row>
    <row r="25092" spans="9:9" ht="17.25" hidden="1" customHeight="1">
      <c r="I25092" s="139"/>
    </row>
    <row r="25093" spans="9:9" ht="17.25" hidden="1" customHeight="1">
      <c r="I25093" s="139"/>
    </row>
    <row r="25094" spans="9:9" ht="17.25" hidden="1" customHeight="1">
      <c r="I25094" s="139"/>
    </row>
    <row r="25095" spans="9:9" ht="17.25" hidden="1" customHeight="1">
      <c r="I25095" s="139"/>
    </row>
    <row r="25096" spans="9:9" ht="17.25" hidden="1" customHeight="1">
      <c r="I25096" s="139"/>
    </row>
    <row r="25097" spans="9:9" ht="17.25" hidden="1" customHeight="1">
      <c r="I25097" s="139"/>
    </row>
    <row r="25098" spans="9:9" ht="17.25" hidden="1" customHeight="1">
      <c r="I25098" s="139"/>
    </row>
    <row r="25099" spans="9:9" ht="17.25" hidden="1" customHeight="1">
      <c r="I25099" s="139"/>
    </row>
    <row r="25100" spans="9:9" ht="17.25" hidden="1" customHeight="1">
      <c r="I25100" s="139"/>
    </row>
    <row r="25101" spans="9:9" ht="17.25" hidden="1" customHeight="1">
      <c r="I25101" s="139"/>
    </row>
    <row r="25102" spans="9:9" ht="17.25" hidden="1" customHeight="1">
      <c r="I25102" s="139"/>
    </row>
    <row r="25103" spans="9:9" ht="17.25" hidden="1" customHeight="1">
      <c r="I25103" s="139"/>
    </row>
    <row r="25104" spans="9:9" ht="17.25" hidden="1" customHeight="1">
      <c r="I25104" s="139"/>
    </row>
    <row r="25105" spans="9:9" ht="17.25" hidden="1" customHeight="1">
      <c r="I25105" s="139"/>
    </row>
    <row r="25106" spans="9:9" ht="17.25" hidden="1" customHeight="1">
      <c r="I25106" s="139"/>
    </row>
    <row r="25107" spans="9:9" ht="17.25" hidden="1" customHeight="1">
      <c r="I25107" s="139"/>
    </row>
    <row r="25108" spans="9:9" ht="17.25" hidden="1" customHeight="1">
      <c r="I25108" s="139"/>
    </row>
    <row r="25109" spans="9:9" ht="17.25" hidden="1" customHeight="1">
      <c r="I25109" s="139"/>
    </row>
    <row r="25110" spans="9:9" ht="17.25" hidden="1" customHeight="1">
      <c r="I25110" s="139"/>
    </row>
    <row r="25111" spans="9:9" ht="17.25" hidden="1" customHeight="1">
      <c r="I25111" s="139"/>
    </row>
    <row r="25112" spans="9:9" ht="17.25" hidden="1" customHeight="1">
      <c r="I25112" s="139"/>
    </row>
    <row r="25113" spans="9:9" ht="17.25" hidden="1" customHeight="1">
      <c r="I25113" s="139"/>
    </row>
    <row r="25114" spans="9:9" ht="17.25" hidden="1" customHeight="1">
      <c r="I25114" s="139"/>
    </row>
    <row r="25115" spans="9:9" ht="17.25" hidden="1" customHeight="1">
      <c r="I25115" s="139"/>
    </row>
    <row r="25116" spans="9:9" ht="17.25" hidden="1" customHeight="1">
      <c r="I25116" s="139"/>
    </row>
    <row r="25117" spans="9:9" ht="17.25" hidden="1" customHeight="1">
      <c r="I25117" s="139"/>
    </row>
    <row r="25118" spans="9:9" ht="17.25" hidden="1" customHeight="1">
      <c r="I25118" s="139"/>
    </row>
    <row r="25119" spans="9:9" ht="17.25" hidden="1" customHeight="1">
      <c r="I25119" s="139"/>
    </row>
    <row r="25120" spans="9:9" ht="17.25" hidden="1" customHeight="1">
      <c r="I25120" s="139"/>
    </row>
    <row r="25121" spans="9:9" ht="17.25" hidden="1" customHeight="1">
      <c r="I25121" s="139"/>
    </row>
    <row r="25122" spans="9:9" ht="17.25" hidden="1" customHeight="1">
      <c r="I25122" s="139"/>
    </row>
    <row r="25123" spans="9:9" ht="17.25" hidden="1" customHeight="1">
      <c r="I25123" s="139"/>
    </row>
    <row r="25124" spans="9:9" ht="17.25" hidden="1" customHeight="1">
      <c r="I25124" s="139"/>
    </row>
    <row r="25125" spans="9:9" ht="17.25" hidden="1" customHeight="1">
      <c r="I25125" s="139"/>
    </row>
    <row r="25126" spans="9:9" ht="17.25" hidden="1" customHeight="1">
      <c r="I25126" s="139"/>
    </row>
    <row r="25127" spans="9:9" ht="17.25" hidden="1" customHeight="1">
      <c r="I25127" s="139"/>
    </row>
    <row r="25128" spans="9:9" ht="17.25" hidden="1" customHeight="1">
      <c r="I25128" s="139"/>
    </row>
    <row r="25129" spans="9:9" ht="17.25" hidden="1" customHeight="1">
      <c r="I25129" s="139"/>
    </row>
    <row r="25130" spans="9:9" ht="17.25" hidden="1" customHeight="1">
      <c r="I25130" s="139"/>
    </row>
    <row r="25131" spans="9:9" ht="17.25" hidden="1" customHeight="1">
      <c r="I25131" s="139"/>
    </row>
    <row r="25132" spans="9:9" ht="17.25" hidden="1" customHeight="1">
      <c r="I25132" s="139"/>
    </row>
    <row r="25133" spans="9:9" ht="17.25" hidden="1" customHeight="1">
      <c r="I25133" s="139"/>
    </row>
    <row r="25134" spans="9:9" ht="17.25" hidden="1" customHeight="1">
      <c r="I25134" s="139"/>
    </row>
    <row r="25135" spans="9:9" ht="17.25" hidden="1" customHeight="1">
      <c r="I25135" s="139"/>
    </row>
    <row r="25136" spans="9:9" ht="17.25" hidden="1" customHeight="1">
      <c r="I25136" s="139"/>
    </row>
    <row r="25137" spans="9:9" ht="17.25" hidden="1" customHeight="1">
      <c r="I25137" s="139"/>
    </row>
    <row r="25138" spans="9:9" ht="17.25" hidden="1" customHeight="1">
      <c r="I25138" s="139"/>
    </row>
    <row r="25139" spans="9:9" ht="17.25" hidden="1" customHeight="1">
      <c r="I25139" s="139"/>
    </row>
    <row r="25140" spans="9:9" ht="17.25" hidden="1" customHeight="1">
      <c r="I25140" s="139"/>
    </row>
    <row r="25141" spans="9:9" ht="17.25" hidden="1" customHeight="1">
      <c r="I25141" s="139"/>
    </row>
    <row r="25142" spans="9:9" ht="17.25" hidden="1" customHeight="1">
      <c r="I25142" s="139"/>
    </row>
    <row r="25143" spans="9:9" ht="17.25" hidden="1" customHeight="1">
      <c r="I25143" s="139"/>
    </row>
    <row r="25144" spans="9:9" ht="17.25" hidden="1" customHeight="1">
      <c r="I25144" s="139"/>
    </row>
    <row r="25145" spans="9:9" ht="17.25" hidden="1" customHeight="1">
      <c r="I25145" s="139"/>
    </row>
    <row r="25146" spans="9:9" ht="17.25" hidden="1" customHeight="1">
      <c r="I25146" s="139"/>
    </row>
    <row r="25147" spans="9:9" ht="17.25" hidden="1" customHeight="1">
      <c r="I25147" s="139"/>
    </row>
    <row r="25148" spans="9:9" ht="17.25" hidden="1" customHeight="1">
      <c r="I25148" s="139"/>
    </row>
    <row r="25149" spans="9:9" ht="17.25" hidden="1" customHeight="1">
      <c r="I25149" s="139"/>
    </row>
    <row r="25150" spans="9:9" ht="17.25" hidden="1" customHeight="1">
      <c r="I25150" s="139"/>
    </row>
    <row r="25151" spans="9:9" ht="17.25" hidden="1" customHeight="1">
      <c r="I25151" s="139"/>
    </row>
    <row r="25152" spans="9:9" ht="17.25" hidden="1" customHeight="1">
      <c r="I25152" s="139"/>
    </row>
    <row r="25153" spans="9:9" ht="17.25" hidden="1" customHeight="1">
      <c r="I25153" s="139"/>
    </row>
    <row r="25154" spans="9:9" ht="17.25" hidden="1" customHeight="1">
      <c r="I25154" s="139"/>
    </row>
    <row r="25155" spans="9:9" ht="17.25" hidden="1" customHeight="1">
      <c r="I25155" s="139"/>
    </row>
    <row r="25156" spans="9:9" ht="17.25" hidden="1" customHeight="1">
      <c r="I25156" s="139"/>
    </row>
    <row r="25157" spans="9:9" ht="17.25" hidden="1" customHeight="1">
      <c r="I25157" s="139"/>
    </row>
    <row r="25158" spans="9:9" ht="17.25" hidden="1" customHeight="1">
      <c r="I25158" s="139"/>
    </row>
    <row r="25159" spans="9:9" ht="17.25" hidden="1" customHeight="1">
      <c r="I25159" s="139"/>
    </row>
    <row r="25160" spans="9:9" ht="17.25" hidden="1" customHeight="1">
      <c r="I25160" s="139"/>
    </row>
    <row r="25161" spans="9:9" ht="17.25" hidden="1" customHeight="1">
      <c r="I25161" s="139"/>
    </row>
    <row r="25162" spans="9:9" ht="17.25" hidden="1" customHeight="1">
      <c r="I25162" s="139"/>
    </row>
    <row r="25163" spans="9:9" ht="17.25" hidden="1" customHeight="1">
      <c r="I25163" s="139"/>
    </row>
    <row r="25164" spans="9:9" ht="17.25" hidden="1" customHeight="1">
      <c r="I25164" s="139"/>
    </row>
    <row r="25165" spans="9:9" ht="17.25" hidden="1" customHeight="1">
      <c r="I25165" s="139"/>
    </row>
    <row r="25166" spans="9:9" ht="17.25" hidden="1" customHeight="1">
      <c r="I25166" s="139"/>
    </row>
    <row r="25167" spans="9:9" ht="17.25" hidden="1" customHeight="1">
      <c r="I25167" s="139"/>
    </row>
    <row r="25168" spans="9:9" ht="17.25" hidden="1" customHeight="1">
      <c r="I25168" s="139"/>
    </row>
    <row r="25169" spans="9:9" ht="17.25" hidden="1" customHeight="1">
      <c r="I25169" s="139"/>
    </row>
    <row r="25170" spans="9:9" ht="17.25" hidden="1" customHeight="1">
      <c r="I25170" s="139"/>
    </row>
    <row r="25171" spans="9:9" ht="17.25" hidden="1" customHeight="1">
      <c r="I25171" s="139"/>
    </row>
    <row r="25172" spans="9:9" ht="17.25" hidden="1" customHeight="1">
      <c r="I25172" s="139"/>
    </row>
    <row r="25173" spans="9:9" ht="17.25" hidden="1" customHeight="1">
      <c r="I25173" s="139"/>
    </row>
    <row r="25174" spans="9:9" ht="17.25" hidden="1" customHeight="1">
      <c r="I25174" s="139"/>
    </row>
    <row r="25175" spans="9:9" ht="17.25" hidden="1" customHeight="1">
      <c r="I25175" s="139"/>
    </row>
    <row r="25176" spans="9:9" ht="17.25" hidden="1" customHeight="1">
      <c r="I25176" s="139"/>
    </row>
    <row r="25177" spans="9:9" ht="17.25" hidden="1" customHeight="1">
      <c r="I25177" s="139"/>
    </row>
    <row r="25178" spans="9:9" ht="17.25" hidden="1" customHeight="1">
      <c r="I25178" s="139"/>
    </row>
    <row r="25179" spans="9:9" ht="17.25" hidden="1" customHeight="1">
      <c r="I25179" s="139"/>
    </row>
    <row r="25180" spans="9:9" ht="17.25" hidden="1" customHeight="1">
      <c r="I25180" s="139"/>
    </row>
    <row r="25181" spans="9:9" ht="17.25" hidden="1" customHeight="1">
      <c r="I25181" s="139"/>
    </row>
    <row r="25182" spans="9:9" ht="17.25" hidden="1" customHeight="1">
      <c r="I25182" s="139"/>
    </row>
    <row r="25183" spans="9:9" ht="17.25" hidden="1" customHeight="1">
      <c r="I25183" s="139"/>
    </row>
    <row r="25184" spans="9:9" ht="17.25" hidden="1" customHeight="1">
      <c r="I25184" s="139"/>
    </row>
    <row r="25185" spans="9:9" ht="17.25" hidden="1" customHeight="1">
      <c r="I25185" s="139"/>
    </row>
    <row r="25186" spans="9:9" ht="17.25" hidden="1" customHeight="1">
      <c r="I25186" s="139"/>
    </row>
    <row r="25187" spans="9:9" ht="17.25" hidden="1" customHeight="1">
      <c r="I25187" s="139"/>
    </row>
    <row r="25188" spans="9:9" ht="17.25" hidden="1" customHeight="1">
      <c r="I25188" s="139"/>
    </row>
    <row r="25189" spans="9:9" ht="17.25" hidden="1" customHeight="1">
      <c r="I25189" s="139"/>
    </row>
    <row r="25190" spans="9:9" ht="17.25" hidden="1" customHeight="1">
      <c r="I25190" s="139"/>
    </row>
    <row r="25191" spans="9:9" ht="17.25" hidden="1" customHeight="1">
      <c r="I25191" s="139"/>
    </row>
    <row r="25192" spans="9:9" ht="17.25" hidden="1" customHeight="1">
      <c r="I25192" s="139"/>
    </row>
    <row r="25193" spans="9:9" ht="17.25" hidden="1" customHeight="1">
      <c r="I25193" s="139"/>
    </row>
    <row r="25194" spans="9:9" ht="17.25" hidden="1" customHeight="1">
      <c r="I25194" s="139"/>
    </row>
    <row r="25195" spans="9:9" ht="17.25" hidden="1" customHeight="1">
      <c r="I25195" s="139"/>
    </row>
    <row r="25196" spans="9:9" ht="17.25" hidden="1" customHeight="1">
      <c r="I25196" s="139"/>
    </row>
    <row r="25197" spans="9:9" ht="17.25" hidden="1" customHeight="1">
      <c r="I25197" s="139"/>
    </row>
    <row r="25198" spans="9:9" ht="17.25" hidden="1" customHeight="1">
      <c r="I25198" s="139"/>
    </row>
    <row r="25199" spans="9:9" ht="17.25" hidden="1" customHeight="1">
      <c r="I25199" s="139"/>
    </row>
    <row r="25200" spans="9:9" ht="17.25" hidden="1" customHeight="1">
      <c r="I25200" s="139"/>
    </row>
    <row r="25201" spans="9:9" ht="17.25" hidden="1" customHeight="1">
      <c r="I25201" s="139"/>
    </row>
    <row r="25202" spans="9:9" ht="17.25" hidden="1" customHeight="1">
      <c r="I25202" s="139"/>
    </row>
    <row r="25203" spans="9:9" ht="17.25" hidden="1" customHeight="1">
      <c r="I25203" s="139"/>
    </row>
    <row r="25204" spans="9:9" ht="17.25" hidden="1" customHeight="1">
      <c r="I25204" s="139"/>
    </row>
    <row r="25205" spans="9:9" ht="17.25" hidden="1" customHeight="1">
      <c r="I25205" s="139"/>
    </row>
    <row r="25206" spans="9:9" ht="17.25" hidden="1" customHeight="1">
      <c r="I25206" s="139"/>
    </row>
    <row r="25207" spans="9:9" ht="17.25" hidden="1" customHeight="1">
      <c r="I25207" s="139"/>
    </row>
    <row r="25208" spans="9:9" ht="17.25" hidden="1" customHeight="1">
      <c r="I25208" s="139"/>
    </row>
    <row r="25209" spans="9:9" ht="17.25" hidden="1" customHeight="1">
      <c r="I25209" s="139"/>
    </row>
    <row r="25210" spans="9:9" ht="17.25" hidden="1" customHeight="1">
      <c r="I25210" s="139"/>
    </row>
    <row r="25211" spans="9:9" ht="17.25" hidden="1" customHeight="1">
      <c r="I25211" s="139"/>
    </row>
    <row r="25212" spans="9:9" ht="17.25" hidden="1" customHeight="1">
      <c r="I25212" s="139"/>
    </row>
    <row r="25213" spans="9:9" ht="17.25" hidden="1" customHeight="1">
      <c r="I25213" s="139"/>
    </row>
    <row r="25214" spans="9:9" ht="17.25" hidden="1" customHeight="1">
      <c r="I25214" s="139"/>
    </row>
    <row r="25215" spans="9:9" ht="17.25" hidden="1" customHeight="1">
      <c r="I25215" s="139"/>
    </row>
    <row r="25216" spans="9:9" ht="17.25" hidden="1" customHeight="1">
      <c r="I25216" s="139"/>
    </row>
    <row r="25217" spans="9:9" ht="17.25" hidden="1" customHeight="1">
      <c r="I25217" s="139"/>
    </row>
    <row r="25218" spans="9:9" ht="17.25" hidden="1" customHeight="1">
      <c r="I25218" s="139"/>
    </row>
    <row r="25219" spans="9:9" ht="17.25" hidden="1" customHeight="1">
      <c r="I25219" s="139"/>
    </row>
    <row r="25220" spans="9:9" ht="17.25" hidden="1" customHeight="1">
      <c r="I25220" s="139"/>
    </row>
    <row r="25221" spans="9:9" ht="17.25" hidden="1" customHeight="1">
      <c r="I25221" s="139"/>
    </row>
    <row r="25222" spans="9:9" ht="17.25" hidden="1" customHeight="1">
      <c r="I25222" s="139"/>
    </row>
    <row r="25223" spans="9:9" ht="17.25" hidden="1" customHeight="1">
      <c r="I25223" s="139"/>
    </row>
    <row r="25224" spans="9:9" ht="17.25" hidden="1" customHeight="1">
      <c r="I25224" s="139"/>
    </row>
    <row r="25225" spans="9:9" ht="17.25" hidden="1" customHeight="1">
      <c r="I25225" s="139"/>
    </row>
    <row r="25226" spans="9:9" ht="17.25" hidden="1" customHeight="1">
      <c r="I25226" s="139"/>
    </row>
    <row r="25227" spans="9:9" ht="17.25" hidden="1" customHeight="1">
      <c r="I25227" s="139"/>
    </row>
    <row r="25228" spans="9:9" ht="17.25" hidden="1" customHeight="1">
      <c r="I25228" s="139"/>
    </row>
    <row r="25229" spans="9:9" ht="17.25" hidden="1" customHeight="1">
      <c r="I25229" s="139"/>
    </row>
    <row r="25230" spans="9:9" ht="17.25" hidden="1" customHeight="1">
      <c r="I25230" s="139"/>
    </row>
    <row r="25231" spans="9:9" ht="17.25" hidden="1" customHeight="1">
      <c r="I25231" s="139"/>
    </row>
    <row r="25232" spans="9:9" ht="17.25" hidden="1" customHeight="1">
      <c r="I25232" s="139"/>
    </row>
    <row r="25233" spans="9:9" ht="17.25" hidden="1" customHeight="1">
      <c r="I25233" s="139"/>
    </row>
    <row r="25234" spans="9:9" ht="17.25" hidden="1" customHeight="1">
      <c r="I25234" s="139"/>
    </row>
    <row r="25235" spans="9:9" ht="17.25" hidden="1" customHeight="1">
      <c r="I25235" s="139"/>
    </row>
    <row r="25236" spans="9:9" ht="17.25" hidden="1" customHeight="1">
      <c r="I25236" s="139"/>
    </row>
    <row r="25237" spans="9:9" ht="17.25" hidden="1" customHeight="1">
      <c r="I25237" s="139"/>
    </row>
    <row r="25238" spans="9:9" ht="17.25" hidden="1" customHeight="1">
      <c r="I25238" s="139"/>
    </row>
    <row r="25239" spans="9:9" ht="17.25" hidden="1" customHeight="1">
      <c r="I25239" s="139"/>
    </row>
    <row r="25240" spans="9:9" ht="17.25" hidden="1" customHeight="1">
      <c r="I25240" s="139"/>
    </row>
    <row r="25241" spans="9:9" ht="17.25" hidden="1" customHeight="1">
      <c r="I25241" s="139"/>
    </row>
    <row r="25242" spans="9:9" ht="17.25" hidden="1" customHeight="1">
      <c r="I25242" s="139"/>
    </row>
    <row r="25243" spans="9:9" ht="17.25" hidden="1" customHeight="1">
      <c r="I25243" s="139"/>
    </row>
    <row r="25244" spans="9:9" ht="17.25" hidden="1" customHeight="1">
      <c r="I25244" s="139"/>
    </row>
    <row r="25245" spans="9:9" ht="17.25" hidden="1" customHeight="1">
      <c r="I25245" s="139"/>
    </row>
    <row r="25246" spans="9:9" ht="17.25" hidden="1" customHeight="1">
      <c r="I25246" s="139"/>
    </row>
    <row r="25247" spans="9:9" ht="17.25" hidden="1" customHeight="1">
      <c r="I25247" s="139"/>
    </row>
    <row r="25248" spans="9:9" ht="17.25" hidden="1" customHeight="1">
      <c r="I25248" s="139"/>
    </row>
    <row r="25249" spans="9:9" ht="17.25" hidden="1" customHeight="1">
      <c r="I25249" s="139"/>
    </row>
    <row r="25250" spans="9:9" ht="17.25" hidden="1" customHeight="1">
      <c r="I25250" s="139"/>
    </row>
    <row r="25251" spans="9:9" ht="17.25" hidden="1" customHeight="1">
      <c r="I25251" s="139"/>
    </row>
    <row r="25252" spans="9:9" ht="17.25" hidden="1" customHeight="1">
      <c r="I25252" s="139"/>
    </row>
    <row r="25253" spans="9:9" ht="17.25" hidden="1" customHeight="1">
      <c r="I25253" s="139"/>
    </row>
    <row r="25254" spans="9:9" ht="17.25" hidden="1" customHeight="1">
      <c r="I25254" s="139"/>
    </row>
    <row r="25255" spans="9:9" ht="17.25" hidden="1" customHeight="1">
      <c r="I25255" s="139"/>
    </row>
    <row r="25256" spans="9:9" ht="17.25" hidden="1" customHeight="1">
      <c r="I25256" s="139"/>
    </row>
    <row r="25257" spans="9:9" ht="17.25" hidden="1" customHeight="1">
      <c r="I25257" s="139"/>
    </row>
    <row r="25258" spans="9:9" ht="17.25" hidden="1" customHeight="1">
      <c r="I25258" s="139"/>
    </row>
    <row r="25259" spans="9:9" ht="17.25" hidden="1" customHeight="1">
      <c r="I25259" s="139"/>
    </row>
    <row r="25260" spans="9:9" ht="17.25" hidden="1" customHeight="1">
      <c r="I25260" s="139"/>
    </row>
    <row r="25261" spans="9:9" ht="17.25" hidden="1" customHeight="1">
      <c r="I25261" s="139"/>
    </row>
    <row r="25262" spans="9:9" ht="17.25" hidden="1" customHeight="1">
      <c r="I25262" s="139"/>
    </row>
    <row r="25263" spans="9:9" ht="17.25" hidden="1" customHeight="1">
      <c r="I25263" s="139"/>
    </row>
    <row r="25264" spans="9:9" ht="17.25" hidden="1" customHeight="1">
      <c r="I25264" s="139"/>
    </row>
    <row r="25265" spans="9:9" ht="17.25" hidden="1" customHeight="1">
      <c r="I25265" s="139"/>
    </row>
    <row r="25266" spans="9:9" ht="17.25" hidden="1" customHeight="1">
      <c r="I25266" s="139"/>
    </row>
    <row r="25267" spans="9:9" ht="17.25" hidden="1" customHeight="1">
      <c r="I25267" s="139"/>
    </row>
    <row r="25268" spans="9:9" ht="17.25" hidden="1" customHeight="1">
      <c r="I25268" s="139"/>
    </row>
    <row r="25269" spans="9:9" ht="17.25" hidden="1" customHeight="1">
      <c r="I25269" s="139"/>
    </row>
    <row r="25270" spans="9:9" ht="17.25" hidden="1" customHeight="1">
      <c r="I25270" s="139"/>
    </row>
    <row r="25271" spans="9:9" ht="17.25" hidden="1" customHeight="1">
      <c r="I25271" s="139"/>
    </row>
    <row r="25272" spans="9:9" ht="17.25" hidden="1" customHeight="1">
      <c r="I25272" s="139"/>
    </row>
    <row r="25273" spans="9:9" ht="17.25" hidden="1" customHeight="1">
      <c r="I25273" s="139"/>
    </row>
    <row r="25274" spans="9:9" ht="17.25" hidden="1" customHeight="1">
      <c r="I25274" s="139"/>
    </row>
    <row r="25275" spans="9:9" ht="17.25" hidden="1" customHeight="1">
      <c r="I25275" s="139"/>
    </row>
    <row r="25276" spans="9:9" ht="17.25" hidden="1" customHeight="1">
      <c r="I25276" s="139"/>
    </row>
    <row r="25277" spans="9:9" ht="17.25" hidden="1" customHeight="1">
      <c r="I25277" s="139"/>
    </row>
    <row r="25278" spans="9:9" ht="17.25" hidden="1" customHeight="1">
      <c r="I25278" s="139"/>
    </row>
    <row r="25279" spans="9:9" ht="17.25" hidden="1" customHeight="1">
      <c r="I25279" s="139"/>
    </row>
    <row r="25280" spans="9:9" ht="17.25" hidden="1" customHeight="1">
      <c r="I25280" s="139"/>
    </row>
    <row r="25281" spans="9:9" ht="17.25" hidden="1" customHeight="1">
      <c r="I25281" s="139"/>
    </row>
    <row r="25282" spans="9:9" ht="17.25" hidden="1" customHeight="1">
      <c r="I25282" s="139"/>
    </row>
    <row r="25283" spans="9:9" ht="17.25" hidden="1" customHeight="1">
      <c r="I25283" s="139"/>
    </row>
    <row r="25284" spans="9:9" ht="17.25" hidden="1" customHeight="1">
      <c r="I25284" s="139"/>
    </row>
    <row r="25285" spans="9:9" ht="17.25" hidden="1" customHeight="1">
      <c r="I25285" s="139"/>
    </row>
    <row r="25286" spans="9:9" ht="17.25" hidden="1" customHeight="1">
      <c r="I25286" s="139"/>
    </row>
    <row r="25287" spans="9:9" ht="17.25" hidden="1" customHeight="1">
      <c r="I25287" s="139"/>
    </row>
    <row r="25288" spans="9:9" ht="17.25" hidden="1" customHeight="1">
      <c r="I25288" s="139"/>
    </row>
    <row r="25289" spans="9:9" ht="17.25" hidden="1" customHeight="1">
      <c r="I25289" s="139"/>
    </row>
    <row r="25290" spans="9:9" ht="17.25" hidden="1" customHeight="1">
      <c r="I25290" s="139"/>
    </row>
    <row r="25291" spans="9:9" ht="17.25" hidden="1" customHeight="1">
      <c r="I25291" s="139"/>
    </row>
    <row r="25292" spans="9:9" ht="17.25" hidden="1" customHeight="1">
      <c r="I25292" s="139"/>
    </row>
    <row r="25293" spans="9:9" ht="17.25" hidden="1" customHeight="1">
      <c r="I25293" s="139"/>
    </row>
    <row r="25294" spans="9:9" ht="17.25" hidden="1" customHeight="1">
      <c r="I25294" s="139"/>
    </row>
    <row r="25295" spans="9:9" ht="17.25" hidden="1" customHeight="1">
      <c r="I25295" s="139"/>
    </row>
    <row r="25296" spans="9:9" ht="17.25" hidden="1" customHeight="1">
      <c r="I25296" s="139"/>
    </row>
    <row r="25297" spans="9:9" ht="17.25" hidden="1" customHeight="1">
      <c r="I25297" s="139"/>
    </row>
    <row r="25298" spans="9:9" ht="17.25" hidden="1" customHeight="1">
      <c r="I25298" s="139"/>
    </row>
    <row r="25299" spans="9:9" ht="17.25" hidden="1" customHeight="1">
      <c r="I25299" s="139"/>
    </row>
    <row r="25300" spans="9:9" ht="17.25" hidden="1" customHeight="1">
      <c r="I25300" s="139"/>
    </row>
    <row r="25301" spans="9:9" ht="17.25" hidden="1" customHeight="1">
      <c r="I25301" s="139"/>
    </row>
    <row r="25302" spans="9:9" ht="17.25" hidden="1" customHeight="1">
      <c r="I25302" s="139"/>
    </row>
    <row r="25303" spans="9:9" ht="17.25" hidden="1" customHeight="1">
      <c r="I25303" s="139"/>
    </row>
    <row r="25304" spans="9:9" ht="17.25" hidden="1" customHeight="1">
      <c r="I25304" s="139"/>
    </row>
    <row r="25305" spans="9:9" ht="17.25" hidden="1" customHeight="1">
      <c r="I25305" s="139"/>
    </row>
    <row r="25306" spans="9:9" ht="17.25" hidden="1" customHeight="1">
      <c r="I25306" s="139"/>
    </row>
    <row r="25307" spans="9:9" ht="17.25" hidden="1" customHeight="1">
      <c r="I25307" s="139"/>
    </row>
    <row r="25308" spans="9:9" ht="17.25" hidden="1" customHeight="1">
      <c r="I25308" s="139"/>
    </row>
    <row r="25309" spans="9:9" ht="17.25" hidden="1" customHeight="1">
      <c r="I25309" s="139"/>
    </row>
    <row r="25310" spans="9:9" ht="17.25" hidden="1" customHeight="1">
      <c r="I25310" s="139"/>
    </row>
    <row r="25311" spans="9:9" ht="17.25" hidden="1" customHeight="1">
      <c r="I25311" s="139"/>
    </row>
    <row r="25312" spans="9:9" ht="17.25" hidden="1" customHeight="1">
      <c r="I25312" s="139"/>
    </row>
    <row r="25313" spans="9:9" ht="17.25" hidden="1" customHeight="1">
      <c r="I25313" s="139"/>
    </row>
    <row r="25314" spans="9:9" ht="17.25" hidden="1" customHeight="1">
      <c r="I25314" s="139"/>
    </row>
    <row r="25315" spans="9:9" ht="17.25" hidden="1" customHeight="1">
      <c r="I25315" s="139"/>
    </row>
    <row r="25316" spans="9:9" ht="17.25" hidden="1" customHeight="1">
      <c r="I25316" s="139"/>
    </row>
    <row r="25317" spans="9:9" ht="17.25" hidden="1" customHeight="1">
      <c r="I25317" s="139"/>
    </row>
    <row r="25318" spans="9:9" ht="17.25" hidden="1" customHeight="1">
      <c r="I25318" s="139"/>
    </row>
    <row r="25319" spans="9:9" ht="17.25" hidden="1" customHeight="1">
      <c r="I25319" s="139"/>
    </row>
    <row r="25320" spans="9:9" ht="17.25" hidden="1" customHeight="1">
      <c r="I25320" s="139"/>
    </row>
    <row r="25321" spans="9:9" ht="17.25" hidden="1" customHeight="1">
      <c r="I25321" s="139"/>
    </row>
    <row r="25322" spans="9:9" ht="17.25" hidden="1" customHeight="1">
      <c r="I25322" s="139"/>
    </row>
    <row r="25323" spans="9:9" ht="17.25" hidden="1" customHeight="1">
      <c r="I25323" s="139"/>
    </row>
    <row r="25324" spans="9:9" ht="17.25" hidden="1" customHeight="1">
      <c r="I25324" s="139"/>
    </row>
    <row r="25325" spans="9:9" ht="17.25" hidden="1" customHeight="1">
      <c r="I25325" s="139"/>
    </row>
    <row r="25326" spans="9:9" ht="17.25" hidden="1" customHeight="1">
      <c r="I25326" s="139"/>
    </row>
    <row r="25327" spans="9:9" ht="17.25" hidden="1" customHeight="1">
      <c r="I25327" s="139"/>
    </row>
    <row r="25328" spans="9:9" ht="17.25" hidden="1" customHeight="1">
      <c r="I25328" s="139"/>
    </row>
    <row r="25329" spans="9:9" ht="17.25" hidden="1" customHeight="1">
      <c r="I25329" s="139"/>
    </row>
    <row r="25330" spans="9:9" ht="17.25" hidden="1" customHeight="1">
      <c r="I25330" s="139"/>
    </row>
    <row r="25331" spans="9:9" ht="17.25" hidden="1" customHeight="1">
      <c r="I25331" s="139"/>
    </row>
    <row r="25332" spans="9:9" ht="17.25" hidden="1" customHeight="1">
      <c r="I25332" s="139"/>
    </row>
    <row r="25333" spans="9:9" ht="17.25" hidden="1" customHeight="1">
      <c r="I25333" s="139"/>
    </row>
    <row r="25334" spans="9:9" ht="17.25" hidden="1" customHeight="1">
      <c r="I25334" s="139"/>
    </row>
    <row r="25335" spans="9:9" ht="17.25" hidden="1" customHeight="1">
      <c r="I25335" s="139"/>
    </row>
    <row r="25336" spans="9:9" ht="17.25" hidden="1" customHeight="1">
      <c r="I25336" s="139"/>
    </row>
    <row r="25337" spans="9:9" ht="17.25" hidden="1" customHeight="1">
      <c r="I25337" s="139"/>
    </row>
    <row r="25338" spans="9:9" ht="17.25" hidden="1" customHeight="1">
      <c r="I25338" s="139"/>
    </row>
    <row r="25339" spans="9:9" ht="17.25" hidden="1" customHeight="1">
      <c r="I25339" s="139"/>
    </row>
    <row r="25340" spans="9:9" ht="17.25" hidden="1" customHeight="1">
      <c r="I25340" s="139"/>
    </row>
    <row r="25341" spans="9:9" ht="17.25" hidden="1" customHeight="1">
      <c r="I25341" s="139"/>
    </row>
    <row r="25342" spans="9:9" ht="17.25" hidden="1" customHeight="1">
      <c r="I25342" s="139"/>
    </row>
    <row r="25343" spans="9:9" ht="17.25" hidden="1" customHeight="1">
      <c r="I25343" s="139"/>
    </row>
    <row r="25344" spans="9:9" ht="17.25" hidden="1" customHeight="1">
      <c r="I25344" s="139"/>
    </row>
    <row r="25345" spans="9:9" ht="17.25" hidden="1" customHeight="1">
      <c r="I25345" s="139"/>
    </row>
    <row r="25346" spans="9:9" ht="17.25" hidden="1" customHeight="1">
      <c r="I25346" s="139"/>
    </row>
    <row r="25347" spans="9:9" ht="17.25" hidden="1" customHeight="1">
      <c r="I25347" s="139"/>
    </row>
    <row r="25348" spans="9:9" ht="17.25" hidden="1" customHeight="1">
      <c r="I25348" s="139"/>
    </row>
    <row r="25349" spans="9:9" ht="17.25" hidden="1" customHeight="1">
      <c r="I25349" s="139"/>
    </row>
    <row r="25350" spans="9:9" ht="17.25" hidden="1" customHeight="1">
      <c r="I25350" s="139"/>
    </row>
    <row r="25351" spans="9:9" ht="17.25" hidden="1" customHeight="1">
      <c r="I25351" s="139"/>
    </row>
    <row r="25352" spans="9:9" ht="17.25" hidden="1" customHeight="1">
      <c r="I25352" s="139"/>
    </row>
    <row r="25353" spans="9:9" ht="17.25" hidden="1" customHeight="1">
      <c r="I25353" s="139"/>
    </row>
    <row r="25354" spans="9:9" ht="17.25" hidden="1" customHeight="1">
      <c r="I25354" s="139"/>
    </row>
    <row r="25355" spans="9:9" ht="17.25" hidden="1" customHeight="1">
      <c r="I25355" s="139"/>
    </row>
    <row r="25356" spans="9:9" ht="17.25" hidden="1" customHeight="1">
      <c r="I25356" s="139"/>
    </row>
    <row r="25357" spans="9:9" ht="17.25" hidden="1" customHeight="1">
      <c r="I25357" s="139"/>
    </row>
    <row r="25358" spans="9:9" ht="17.25" hidden="1" customHeight="1">
      <c r="I25358" s="139"/>
    </row>
    <row r="25359" spans="9:9" ht="17.25" hidden="1" customHeight="1">
      <c r="I25359" s="139"/>
    </row>
    <row r="25360" spans="9:9" ht="17.25" hidden="1" customHeight="1">
      <c r="I25360" s="139"/>
    </row>
    <row r="25361" spans="9:9" ht="17.25" hidden="1" customHeight="1">
      <c r="I25361" s="139"/>
    </row>
    <row r="25362" spans="9:9" ht="17.25" hidden="1" customHeight="1">
      <c r="I25362" s="139"/>
    </row>
    <row r="25363" spans="9:9" ht="17.25" hidden="1" customHeight="1">
      <c r="I25363" s="139"/>
    </row>
    <row r="25364" spans="9:9" ht="17.25" hidden="1" customHeight="1">
      <c r="I25364" s="139"/>
    </row>
    <row r="25365" spans="9:9" ht="17.25" hidden="1" customHeight="1">
      <c r="I25365" s="139"/>
    </row>
    <row r="25366" spans="9:9" ht="17.25" hidden="1" customHeight="1">
      <c r="I25366" s="139"/>
    </row>
    <row r="25367" spans="9:9" ht="17.25" hidden="1" customHeight="1">
      <c r="I25367" s="139"/>
    </row>
    <row r="25368" spans="9:9" ht="17.25" hidden="1" customHeight="1">
      <c r="I25368" s="139"/>
    </row>
    <row r="25369" spans="9:9" ht="17.25" hidden="1" customHeight="1">
      <c r="I25369" s="139"/>
    </row>
    <row r="25370" spans="9:9" ht="17.25" hidden="1" customHeight="1">
      <c r="I25370" s="139"/>
    </row>
    <row r="25371" spans="9:9" ht="17.25" hidden="1" customHeight="1">
      <c r="I25371" s="139"/>
    </row>
    <row r="25372" spans="9:9" ht="17.25" hidden="1" customHeight="1">
      <c r="I25372" s="139"/>
    </row>
    <row r="25373" spans="9:9" ht="17.25" hidden="1" customHeight="1">
      <c r="I25373" s="139"/>
    </row>
    <row r="25374" spans="9:9" ht="17.25" hidden="1" customHeight="1">
      <c r="I25374" s="139"/>
    </row>
    <row r="25375" spans="9:9" ht="17.25" hidden="1" customHeight="1">
      <c r="I25375" s="139"/>
    </row>
    <row r="25376" spans="9:9" ht="17.25" hidden="1" customHeight="1">
      <c r="I25376" s="139"/>
    </row>
    <row r="25377" spans="9:9" ht="17.25" hidden="1" customHeight="1">
      <c r="I25377" s="139"/>
    </row>
    <row r="25378" spans="9:9" ht="17.25" hidden="1" customHeight="1">
      <c r="I25378" s="139"/>
    </row>
    <row r="25379" spans="9:9" ht="17.25" hidden="1" customHeight="1">
      <c r="I25379" s="139"/>
    </row>
    <row r="25380" spans="9:9" ht="17.25" hidden="1" customHeight="1">
      <c r="I25380" s="139"/>
    </row>
    <row r="25381" spans="9:9" ht="17.25" hidden="1" customHeight="1">
      <c r="I25381" s="139"/>
    </row>
    <row r="25382" spans="9:9" ht="17.25" hidden="1" customHeight="1">
      <c r="I25382" s="139"/>
    </row>
    <row r="25383" spans="9:9" ht="17.25" hidden="1" customHeight="1">
      <c r="I25383" s="139"/>
    </row>
    <row r="25384" spans="9:9" ht="17.25" hidden="1" customHeight="1">
      <c r="I25384" s="139"/>
    </row>
    <row r="25385" spans="9:9" ht="17.25" hidden="1" customHeight="1">
      <c r="I25385" s="139"/>
    </row>
    <row r="25386" spans="9:9" ht="17.25" hidden="1" customHeight="1">
      <c r="I25386" s="139"/>
    </row>
    <row r="25387" spans="9:9" ht="17.25" hidden="1" customHeight="1">
      <c r="I25387" s="139"/>
    </row>
    <row r="25388" spans="9:9" ht="17.25" hidden="1" customHeight="1">
      <c r="I25388" s="139"/>
    </row>
    <row r="25389" spans="9:9" ht="17.25" hidden="1" customHeight="1">
      <c r="I25389" s="139"/>
    </row>
    <row r="25390" spans="9:9" ht="17.25" hidden="1" customHeight="1">
      <c r="I25390" s="139"/>
    </row>
    <row r="25391" spans="9:9" ht="17.25" hidden="1" customHeight="1">
      <c r="I25391" s="139"/>
    </row>
    <row r="25392" spans="9:9" ht="17.25" hidden="1" customHeight="1">
      <c r="I25392" s="139"/>
    </row>
    <row r="25393" spans="9:9" ht="17.25" hidden="1" customHeight="1">
      <c r="I25393" s="139"/>
    </row>
    <row r="25394" spans="9:9" ht="17.25" hidden="1" customHeight="1">
      <c r="I25394" s="139"/>
    </row>
    <row r="25395" spans="9:9" ht="17.25" hidden="1" customHeight="1">
      <c r="I25395" s="139"/>
    </row>
    <row r="25396" spans="9:9" ht="17.25" hidden="1" customHeight="1">
      <c r="I25396" s="139"/>
    </row>
    <row r="25397" spans="9:9" ht="17.25" hidden="1" customHeight="1">
      <c r="I25397" s="139"/>
    </row>
    <row r="25398" spans="9:9" ht="17.25" hidden="1" customHeight="1">
      <c r="I25398" s="139"/>
    </row>
    <row r="25399" spans="9:9" ht="17.25" hidden="1" customHeight="1">
      <c r="I25399" s="139"/>
    </row>
    <row r="25400" spans="9:9" ht="17.25" hidden="1" customHeight="1">
      <c r="I25400" s="139"/>
    </row>
    <row r="25401" spans="9:9" ht="17.25" hidden="1" customHeight="1">
      <c r="I25401" s="139"/>
    </row>
    <row r="25402" spans="9:9" ht="17.25" hidden="1" customHeight="1">
      <c r="I25402" s="139"/>
    </row>
    <row r="25403" spans="9:9" ht="17.25" hidden="1" customHeight="1">
      <c r="I25403" s="139"/>
    </row>
    <row r="25404" spans="9:9" ht="17.25" hidden="1" customHeight="1">
      <c r="I25404" s="139"/>
    </row>
    <row r="25405" spans="9:9" ht="17.25" hidden="1" customHeight="1">
      <c r="I25405" s="139"/>
    </row>
    <row r="25406" spans="9:9" ht="17.25" hidden="1" customHeight="1">
      <c r="I25406" s="139"/>
    </row>
    <row r="25407" spans="9:9" ht="17.25" hidden="1" customHeight="1">
      <c r="I25407" s="139"/>
    </row>
    <row r="25408" spans="9:9" ht="17.25" hidden="1" customHeight="1">
      <c r="I25408" s="139"/>
    </row>
    <row r="25409" spans="9:9" ht="17.25" hidden="1" customHeight="1">
      <c r="I25409" s="139"/>
    </row>
    <row r="25410" spans="9:9" ht="17.25" hidden="1" customHeight="1">
      <c r="I25410" s="139"/>
    </row>
    <row r="25411" spans="9:9" ht="17.25" hidden="1" customHeight="1">
      <c r="I25411" s="139"/>
    </row>
    <row r="25412" spans="9:9" ht="17.25" hidden="1" customHeight="1">
      <c r="I25412" s="139"/>
    </row>
    <row r="25413" spans="9:9" ht="17.25" hidden="1" customHeight="1">
      <c r="I25413" s="139"/>
    </row>
    <row r="25414" spans="9:9" ht="17.25" hidden="1" customHeight="1">
      <c r="I25414" s="139"/>
    </row>
    <row r="25415" spans="9:9" ht="17.25" hidden="1" customHeight="1">
      <c r="I25415" s="139"/>
    </row>
    <row r="25416" spans="9:9" ht="17.25" hidden="1" customHeight="1">
      <c r="I25416" s="139"/>
    </row>
    <row r="25417" spans="9:9" ht="17.25" hidden="1" customHeight="1">
      <c r="I25417" s="139"/>
    </row>
    <row r="25418" spans="9:9" ht="17.25" hidden="1" customHeight="1">
      <c r="I25418" s="139"/>
    </row>
    <row r="25419" spans="9:9" ht="17.25" hidden="1" customHeight="1">
      <c r="I25419" s="139"/>
    </row>
    <row r="25420" spans="9:9" ht="17.25" hidden="1" customHeight="1">
      <c r="I25420" s="139"/>
    </row>
    <row r="25421" spans="9:9" ht="17.25" hidden="1" customHeight="1">
      <c r="I25421" s="139"/>
    </row>
    <row r="25422" spans="9:9" ht="17.25" hidden="1" customHeight="1">
      <c r="I25422" s="139"/>
    </row>
    <row r="25423" spans="9:9" ht="17.25" hidden="1" customHeight="1">
      <c r="I25423" s="139"/>
    </row>
    <row r="25424" spans="9:9" ht="17.25" hidden="1" customHeight="1">
      <c r="I25424" s="139"/>
    </row>
    <row r="25425" spans="9:9" ht="17.25" hidden="1" customHeight="1">
      <c r="I25425" s="139"/>
    </row>
    <row r="25426" spans="9:9" ht="17.25" hidden="1" customHeight="1">
      <c r="I25426" s="139"/>
    </row>
    <row r="25427" spans="9:9" ht="17.25" hidden="1" customHeight="1">
      <c r="I25427" s="139"/>
    </row>
    <row r="25428" spans="9:9" ht="17.25" hidden="1" customHeight="1">
      <c r="I25428" s="139"/>
    </row>
    <row r="25429" spans="9:9" ht="17.25" hidden="1" customHeight="1">
      <c r="I25429" s="139"/>
    </row>
    <row r="25430" spans="9:9" ht="17.25" hidden="1" customHeight="1">
      <c r="I25430" s="139"/>
    </row>
    <row r="25431" spans="9:9" ht="17.25" hidden="1" customHeight="1">
      <c r="I25431" s="139"/>
    </row>
    <row r="25432" spans="9:9" ht="17.25" hidden="1" customHeight="1">
      <c r="I25432" s="139"/>
    </row>
    <row r="25433" spans="9:9" ht="17.25" hidden="1" customHeight="1">
      <c r="I25433" s="139"/>
    </row>
    <row r="25434" spans="9:9" ht="17.25" hidden="1" customHeight="1">
      <c r="I25434" s="139"/>
    </row>
    <row r="25435" spans="9:9" ht="17.25" hidden="1" customHeight="1">
      <c r="I25435" s="139"/>
    </row>
    <row r="25436" spans="9:9" ht="17.25" hidden="1" customHeight="1">
      <c r="I25436" s="139"/>
    </row>
    <row r="25437" spans="9:9" ht="17.25" hidden="1" customHeight="1">
      <c r="I25437" s="139"/>
    </row>
    <row r="25438" spans="9:9" ht="17.25" hidden="1" customHeight="1">
      <c r="I25438" s="139"/>
    </row>
    <row r="25439" spans="9:9" ht="17.25" hidden="1" customHeight="1">
      <c r="I25439" s="139"/>
    </row>
    <row r="25440" spans="9:9" ht="17.25" hidden="1" customHeight="1">
      <c r="I25440" s="139"/>
    </row>
    <row r="25441" spans="9:9" ht="17.25" hidden="1" customHeight="1">
      <c r="I25441" s="139"/>
    </row>
    <row r="25442" spans="9:9" ht="17.25" hidden="1" customHeight="1">
      <c r="I25442" s="139"/>
    </row>
    <row r="25443" spans="9:9" ht="17.25" hidden="1" customHeight="1">
      <c r="I25443" s="139"/>
    </row>
    <row r="25444" spans="9:9" ht="17.25" hidden="1" customHeight="1">
      <c r="I25444" s="139"/>
    </row>
    <row r="25445" spans="9:9" ht="17.25" hidden="1" customHeight="1">
      <c r="I25445" s="139"/>
    </row>
    <row r="25446" spans="9:9" ht="17.25" hidden="1" customHeight="1">
      <c r="I25446" s="139"/>
    </row>
    <row r="25447" spans="9:9" ht="17.25" hidden="1" customHeight="1">
      <c r="I25447" s="139"/>
    </row>
    <row r="25448" spans="9:9" ht="17.25" hidden="1" customHeight="1">
      <c r="I25448" s="139"/>
    </row>
    <row r="25449" spans="9:9" ht="17.25" hidden="1" customHeight="1">
      <c r="I25449" s="139"/>
    </row>
    <row r="25450" spans="9:9" ht="17.25" hidden="1" customHeight="1">
      <c r="I25450" s="139"/>
    </row>
    <row r="25451" spans="9:9" ht="17.25" hidden="1" customHeight="1">
      <c r="I25451" s="139"/>
    </row>
    <row r="25452" spans="9:9" ht="17.25" hidden="1" customHeight="1">
      <c r="I25452" s="139"/>
    </row>
    <row r="25453" spans="9:9" ht="17.25" hidden="1" customHeight="1">
      <c r="I25453" s="139"/>
    </row>
    <row r="25454" spans="9:9" ht="17.25" hidden="1" customHeight="1">
      <c r="I25454" s="139"/>
    </row>
    <row r="25455" spans="9:9" ht="17.25" hidden="1" customHeight="1">
      <c r="I25455" s="139"/>
    </row>
    <row r="25456" spans="9:9" ht="17.25" hidden="1" customHeight="1">
      <c r="I25456" s="139"/>
    </row>
    <row r="25457" spans="9:9" ht="17.25" hidden="1" customHeight="1">
      <c r="I25457" s="139"/>
    </row>
    <row r="25458" spans="9:9" ht="17.25" hidden="1" customHeight="1">
      <c r="I25458" s="139"/>
    </row>
    <row r="25459" spans="9:9" ht="17.25" hidden="1" customHeight="1">
      <c r="I25459" s="139"/>
    </row>
    <row r="25460" spans="9:9" ht="17.25" hidden="1" customHeight="1">
      <c r="I25460" s="139"/>
    </row>
    <row r="25461" spans="9:9" ht="17.25" hidden="1" customHeight="1">
      <c r="I25461" s="139"/>
    </row>
    <row r="25462" spans="9:9" ht="17.25" hidden="1" customHeight="1">
      <c r="I25462" s="139"/>
    </row>
    <row r="25463" spans="9:9" ht="17.25" hidden="1" customHeight="1">
      <c r="I25463" s="139"/>
    </row>
    <row r="25464" spans="9:9" ht="17.25" hidden="1" customHeight="1">
      <c r="I25464" s="139"/>
    </row>
    <row r="25465" spans="9:9" ht="17.25" hidden="1" customHeight="1">
      <c r="I25465" s="139"/>
    </row>
    <row r="25466" spans="9:9" ht="17.25" hidden="1" customHeight="1">
      <c r="I25466" s="139"/>
    </row>
    <row r="25467" spans="9:9" ht="17.25" hidden="1" customHeight="1">
      <c r="I25467" s="139"/>
    </row>
    <row r="25468" spans="9:9" ht="17.25" hidden="1" customHeight="1">
      <c r="I25468" s="139"/>
    </row>
    <row r="25469" spans="9:9" ht="17.25" hidden="1" customHeight="1">
      <c r="I25469" s="139"/>
    </row>
    <row r="25470" spans="9:9" ht="17.25" hidden="1" customHeight="1">
      <c r="I25470" s="139"/>
    </row>
    <row r="25471" spans="9:9" ht="17.25" hidden="1" customHeight="1">
      <c r="I25471" s="139"/>
    </row>
    <row r="25472" spans="9:9" ht="17.25" hidden="1" customHeight="1">
      <c r="I25472" s="139"/>
    </row>
    <row r="25473" spans="9:9" ht="17.25" hidden="1" customHeight="1">
      <c r="I25473" s="139"/>
    </row>
    <row r="25474" spans="9:9" ht="17.25" hidden="1" customHeight="1">
      <c r="I25474" s="139"/>
    </row>
    <row r="25475" spans="9:9" ht="17.25" hidden="1" customHeight="1">
      <c r="I25475" s="139"/>
    </row>
    <row r="25476" spans="9:9" ht="17.25" hidden="1" customHeight="1">
      <c r="I25476" s="139"/>
    </row>
    <row r="25477" spans="9:9" ht="17.25" hidden="1" customHeight="1">
      <c r="I25477" s="139"/>
    </row>
    <row r="25478" spans="9:9" ht="17.25" hidden="1" customHeight="1">
      <c r="I25478" s="139"/>
    </row>
    <row r="25479" spans="9:9" ht="17.25" hidden="1" customHeight="1">
      <c r="I25479" s="139"/>
    </row>
    <row r="25480" spans="9:9" ht="17.25" hidden="1" customHeight="1">
      <c r="I25480" s="139"/>
    </row>
    <row r="25481" spans="9:9" ht="17.25" hidden="1" customHeight="1">
      <c r="I25481" s="139"/>
    </row>
    <row r="25482" spans="9:9" ht="17.25" hidden="1" customHeight="1">
      <c r="I25482" s="139"/>
    </row>
    <row r="25483" spans="9:9" ht="17.25" hidden="1" customHeight="1">
      <c r="I25483" s="139"/>
    </row>
    <row r="25484" spans="9:9" ht="17.25" hidden="1" customHeight="1">
      <c r="I25484" s="139"/>
    </row>
    <row r="25485" spans="9:9" ht="17.25" hidden="1" customHeight="1">
      <c r="I25485" s="139"/>
    </row>
    <row r="25486" spans="9:9" ht="17.25" hidden="1" customHeight="1">
      <c r="I25486" s="139"/>
    </row>
    <row r="25487" spans="9:9" ht="17.25" hidden="1" customHeight="1">
      <c r="I25487" s="139"/>
    </row>
    <row r="25488" spans="9:9" ht="17.25" hidden="1" customHeight="1">
      <c r="I25488" s="139"/>
    </row>
    <row r="25489" spans="9:9" ht="17.25" hidden="1" customHeight="1">
      <c r="I25489" s="139"/>
    </row>
    <row r="25490" spans="9:9" ht="17.25" hidden="1" customHeight="1">
      <c r="I25490" s="139"/>
    </row>
    <row r="25491" spans="9:9" ht="17.25" hidden="1" customHeight="1">
      <c r="I25491" s="139"/>
    </row>
    <row r="25492" spans="9:9" ht="17.25" hidden="1" customHeight="1">
      <c r="I25492" s="139"/>
    </row>
    <row r="25493" spans="9:9" ht="17.25" hidden="1" customHeight="1">
      <c r="I25493" s="139"/>
    </row>
    <row r="25494" spans="9:9" ht="17.25" hidden="1" customHeight="1">
      <c r="I25494" s="139"/>
    </row>
    <row r="25495" spans="9:9" ht="17.25" hidden="1" customHeight="1">
      <c r="I25495" s="139"/>
    </row>
    <row r="25496" spans="9:9" ht="17.25" hidden="1" customHeight="1">
      <c r="I25496" s="139"/>
    </row>
    <row r="25497" spans="9:9" ht="17.25" hidden="1" customHeight="1">
      <c r="I25497" s="139"/>
    </row>
    <row r="25498" spans="9:9" ht="17.25" hidden="1" customHeight="1">
      <c r="I25498" s="139"/>
    </row>
    <row r="25499" spans="9:9" ht="17.25" hidden="1" customHeight="1">
      <c r="I25499" s="139"/>
    </row>
    <row r="25500" spans="9:9" ht="17.25" hidden="1" customHeight="1">
      <c r="I25500" s="139"/>
    </row>
    <row r="25501" spans="9:9" ht="17.25" hidden="1" customHeight="1">
      <c r="I25501" s="139"/>
    </row>
    <row r="25502" spans="9:9" ht="17.25" hidden="1" customHeight="1">
      <c r="I25502" s="139"/>
    </row>
    <row r="25503" spans="9:9" ht="17.25" hidden="1" customHeight="1">
      <c r="I25503" s="139"/>
    </row>
    <row r="25504" spans="9:9" ht="17.25" hidden="1" customHeight="1">
      <c r="I25504" s="139"/>
    </row>
    <row r="25505" spans="9:9" ht="17.25" hidden="1" customHeight="1">
      <c r="I25505" s="139"/>
    </row>
    <row r="25506" spans="9:9" ht="17.25" hidden="1" customHeight="1">
      <c r="I25506" s="139"/>
    </row>
    <row r="25507" spans="9:9" ht="17.25" hidden="1" customHeight="1">
      <c r="I25507" s="139"/>
    </row>
    <row r="25508" spans="9:9" ht="17.25" hidden="1" customHeight="1">
      <c r="I25508" s="139"/>
    </row>
    <row r="25509" spans="9:9" ht="17.25" hidden="1" customHeight="1">
      <c r="I25509" s="139"/>
    </row>
    <row r="25510" spans="9:9" ht="17.25" hidden="1" customHeight="1">
      <c r="I25510" s="139"/>
    </row>
    <row r="25511" spans="9:9" ht="17.25" hidden="1" customHeight="1">
      <c r="I25511" s="139"/>
    </row>
    <row r="25512" spans="9:9" ht="17.25" hidden="1" customHeight="1">
      <c r="I25512" s="139"/>
    </row>
    <row r="25513" spans="9:9" ht="17.25" hidden="1" customHeight="1">
      <c r="I25513" s="139"/>
    </row>
    <row r="25514" spans="9:9" ht="17.25" hidden="1" customHeight="1">
      <c r="I25514" s="139"/>
    </row>
    <row r="25515" spans="9:9" ht="17.25" hidden="1" customHeight="1">
      <c r="I25515" s="139"/>
    </row>
    <row r="25516" spans="9:9" ht="17.25" hidden="1" customHeight="1">
      <c r="I25516" s="139"/>
    </row>
    <row r="25517" spans="9:9" ht="17.25" hidden="1" customHeight="1">
      <c r="I25517" s="139"/>
    </row>
    <row r="25518" spans="9:9" ht="17.25" hidden="1" customHeight="1">
      <c r="I25518" s="139"/>
    </row>
    <row r="25519" spans="9:9" ht="17.25" hidden="1" customHeight="1">
      <c r="I25519" s="139"/>
    </row>
    <row r="25520" spans="9:9" ht="17.25" hidden="1" customHeight="1">
      <c r="I25520" s="139"/>
    </row>
    <row r="25521" spans="9:9" ht="17.25" hidden="1" customHeight="1">
      <c r="I25521" s="139"/>
    </row>
    <row r="25522" spans="9:9" ht="17.25" hidden="1" customHeight="1">
      <c r="I25522" s="139"/>
    </row>
    <row r="25523" spans="9:9" ht="17.25" hidden="1" customHeight="1">
      <c r="I25523" s="139"/>
    </row>
    <row r="25524" spans="9:9" ht="17.25" hidden="1" customHeight="1">
      <c r="I25524" s="139"/>
    </row>
    <row r="25525" spans="9:9" ht="17.25" hidden="1" customHeight="1">
      <c r="I25525" s="139"/>
    </row>
    <row r="25526" spans="9:9" ht="17.25" hidden="1" customHeight="1">
      <c r="I25526" s="139"/>
    </row>
    <row r="25527" spans="9:9" ht="17.25" hidden="1" customHeight="1">
      <c r="I25527" s="139"/>
    </row>
    <row r="25528" spans="9:9" ht="17.25" hidden="1" customHeight="1">
      <c r="I25528" s="139"/>
    </row>
    <row r="25529" spans="9:9" ht="17.25" hidden="1" customHeight="1">
      <c r="I25529" s="139"/>
    </row>
    <row r="25530" spans="9:9" ht="17.25" hidden="1" customHeight="1">
      <c r="I25530" s="139"/>
    </row>
    <row r="25531" spans="9:9" ht="17.25" hidden="1" customHeight="1">
      <c r="I25531" s="139"/>
    </row>
    <row r="25532" spans="9:9" ht="17.25" hidden="1" customHeight="1">
      <c r="I25532" s="139"/>
    </row>
    <row r="25533" spans="9:9" ht="17.25" hidden="1" customHeight="1">
      <c r="I25533" s="139"/>
    </row>
    <row r="25534" spans="9:9" ht="17.25" hidden="1" customHeight="1">
      <c r="I25534" s="139"/>
    </row>
    <row r="25535" spans="9:9" ht="17.25" hidden="1" customHeight="1">
      <c r="I25535" s="139"/>
    </row>
    <row r="25536" spans="9:9" ht="17.25" hidden="1" customHeight="1">
      <c r="I25536" s="139"/>
    </row>
    <row r="25537" spans="9:9" ht="17.25" hidden="1" customHeight="1">
      <c r="I25537" s="139"/>
    </row>
    <row r="25538" spans="9:9" ht="17.25" hidden="1" customHeight="1">
      <c r="I25538" s="139"/>
    </row>
    <row r="25539" spans="9:9" ht="17.25" hidden="1" customHeight="1">
      <c r="I25539" s="139"/>
    </row>
    <row r="25540" spans="9:9" ht="17.25" hidden="1" customHeight="1">
      <c r="I25540" s="139"/>
    </row>
    <row r="25541" spans="9:9" ht="17.25" hidden="1" customHeight="1">
      <c r="I25541" s="139"/>
    </row>
    <row r="25542" spans="9:9" ht="17.25" hidden="1" customHeight="1">
      <c r="I25542" s="139"/>
    </row>
    <row r="25543" spans="9:9" ht="17.25" hidden="1" customHeight="1">
      <c r="I25543" s="139"/>
    </row>
    <row r="25544" spans="9:9" ht="17.25" hidden="1" customHeight="1">
      <c r="I25544" s="139"/>
    </row>
    <row r="25545" spans="9:9" ht="17.25" hidden="1" customHeight="1">
      <c r="I25545" s="139"/>
    </row>
    <row r="25546" spans="9:9" ht="17.25" hidden="1" customHeight="1">
      <c r="I25546" s="139"/>
    </row>
    <row r="25547" spans="9:9" ht="17.25" hidden="1" customHeight="1">
      <c r="I25547" s="139"/>
    </row>
    <row r="25548" spans="9:9" ht="17.25" hidden="1" customHeight="1">
      <c r="I25548" s="139"/>
    </row>
    <row r="25549" spans="9:9" ht="17.25" hidden="1" customHeight="1">
      <c r="I25549" s="139"/>
    </row>
    <row r="25550" spans="9:9" ht="17.25" hidden="1" customHeight="1">
      <c r="I25550" s="139"/>
    </row>
    <row r="25551" spans="9:9" ht="17.25" hidden="1" customHeight="1">
      <c r="I25551" s="139"/>
    </row>
    <row r="25552" spans="9:9" ht="17.25" hidden="1" customHeight="1">
      <c r="I25552" s="139"/>
    </row>
    <row r="25553" spans="9:9" ht="17.25" hidden="1" customHeight="1">
      <c r="I25553" s="139"/>
    </row>
    <row r="25554" spans="9:9" ht="17.25" hidden="1" customHeight="1">
      <c r="I25554" s="139"/>
    </row>
    <row r="25555" spans="9:9" ht="17.25" hidden="1" customHeight="1">
      <c r="I25555" s="139"/>
    </row>
    <row r="25556" spans="9:9" ht="17.25" hidden="1" customHeight="1">
      <c r="I25556" s="139"/>
    </row>
    <row r="25557" spans="9:9" ht="17.25" hidden="1" customHeight="1">
      <c r="I25557" s="139"/>
    </row>
    <row r="25558" spans="9:9" ht="17.25" hidden="1" customHeight="1">
      <c r="I25558" s="139"/>
    </row>
    <row r="25559" spans="9:9" ht="17.25" hidden="1" customHeight="1">
      <c r="I25559" s="139"/>
    </row>
    <row r="25560" spans="9:9" ht="17.25" hidden="1" customHeight="1">
      <c r="I25560" s="139"/>
    </row>
    <row r="25561" spans="9:9" ht="17.25" hidden="1" customHeight="1">
      <c r="I25561" s="139"/>
    </row>
    <row r="25562" spans="9:9" ht="17.25" hidden="1" customHeight="1">
      <c r="I25562" s="139"/>
    </row>
    <row r="25563" spans="9:9" ht="17.25" hidden="1" customHeight="1">
      <c r="I25563" s="139"/>
    </row>
    <row r="25564" spans="9:9" ht="17.25" hidden="1" customHeight="1">
      <c r="I25564" s="139"/>
    </row>
    <row r="25565" spans="9:9" ht="17.25" hidden="1" customHeight="1">
      <c r="I25565" s="139"/>
    </row>
    <row r="25566" spans="9:9" ht="17.25" hidden="1" customHeight="1">
      <c r="I25566" s="139"/>
    </row>
    <row r="25567" spans="9:9" ht="17.25" hidden="1" customHeight="1">
      <c r="I25567" s="139"/>
    </row>
    <row r="25568" spans="9:9" ht="17.25" hidden="1" customHeight="1">
      <c r="I25568" s="139"/>
    </row>
    <row r="25569" spans="9:9" ht="17.25" hidden="1" customHeight="1">
      <c r="I25569" s="139"/>
    </row>
    <row r="25570" spans="9:9" ht="17.25" hidden="1" customHeight="1">
      <c r="I25570" s="139"/>
    </row>
    <row r="25571" spans="9:9" ht="17.25" hidden="1" customHeight="1">
      <c r="I25571" s="139"/>
    </row>
    <row r="25572" spans="9:9" ht="17.25" hidden="1" customHeight="1">
      <c r="I25572" s="139"/>
    </row>
    <row r="25573" spans="9:9" ht="17.25" hidden="1" customHeight="1">
      <c r="I25573" s="139"/>
    </row>
    <row r="25574" spans="9:9" ht="17.25" hidden="1" customHeight="1">
      <c r="I25574" s="139"/>
    </row>
    <row r="25575" spans="9:9" ht="17.25" hidden="1" customHeight="1">
      <c r="I25575" s="139"/>
    </row>
    <row r="25576" spans="9:9" ht="17.25" hidden="1" customHeight="1">
      <c r="I25576" s="139"/>
    </row>
    <row r="25577" spans="9:9" ht="17.25" hidden="1" customHeight="1">
      <c r="I25577" s="139"/>
    </row>
    <row r="25578" spans="9:9" ht="17.25" hidden="1" customHeight="1">
      <c r="I25578" s="139"/>
    </row>
    <row r="25579" spans="9:9" ht="17.25" hidden="1" customHeight="1">
      <c r="I25579" s="139"/>
    </row>
    <row r="25580" spans="9:9" ht="17.25" hidden="1" customHeight="1">
      <c r="I25580" s="139"/>
    </row>
    <row r="25581" spans="9:9" ht="17.25" hidden="1" customHeight="1">
      <c r="I25581" s="139"/>
    </row>
    <row r="25582" spans="9:9" ht="17.25" hidden="1" customHeight="1">
      <c r="I25582" s="139"/>
    </row>
    <row r="25583" spans="9:9" ht="17.25" hidden="1" customHeight="1">
      <c r="I25583" s="139"/>
    </row>
    <row r="25584" spans="9:9" ht="17.25" hidden="1" customHeight="1">
      <c r="I25584" s="139"/>
    </row>
    <row r="25585" spans="9:9" ht="17.25" hidden="1" customHeight="1">
      <c r="I25585" s="139"/>
    </row>
    <row r="25586" spans="9:9" ht="17.25" hidden="1" customHeight="1">
      <c r="I25586" s="139"/>
    </row>
    <row r="25587" spans="9:9" ht="17.25" hidden="1" customHeight="1">
      <c r="I25587" s="139"/>
    </row>
    <row r="25588" spans="9:9" ht="17.25" hidden="1" customHeight="1">
      <c r="I25588" s="139"/>
    </row>
    <row r="25589" spans="9:9" ht="17.25" hidden="1" customHeight="1">
      <c r="I25589" s="139"/>
    </row>
    <row r="25590" spans="9:9" ht="17.25" hidden="1" customHeight="1">
      <c r="I25590" s="139"/>
    </row>
    <row r="25591" spans="9:9" ht="17.25" hidden="1" customHeight="1">
      <c r="I25591" s="139"/>
    </row>
    <row r="25592" spans="9:9" ht="17.25" hidden="1" customHeight="1">
      <c r="I25592" s="139"/>
    </row>
    <row r="25593" spans="9:9" ht="17.25" hidden="1" customHeight="1">
      <c r="I25593" s="139"/>
    </row>
    <row r="25594" spans="9:9" ht="17.25" hidden="1" customHeight="1">
      <c r="I25594" s="139"/>
    </row>
    <row r="25595" spans="9:9" ht="17.25" hidden="1" customHeight="1">
      <c r="I25595" s="139"/>
    </row>
    <row r="25596" spans="9:9" ht="17.25" hidden="1" customHeight="1">
      <c r="I25596" s="139"/>
    </row>
    <row r="25597" spans="9:9" ht="17.25" hidden="1" customHeight="1">
      <c r="I25597" s="139"/>
    </row>
    <row r="25598" spans="9:9" ht="17.25" hidden="1" customHeight="1">
      <c r="I25598" s="139"/>
    </row>
    <row r="25599" spans="9:9" ht="17.25" hidden="1" customHeight="1">
      <c r="I25599" s="139"/>
    </row>
    <row r="25600" spans="9:9" ht="17.25" hidden="1" customHeight="1">
      <c r="I25600" s="139"/>
    </row>
    <row r="25601" spans="9:9" ht="17.25" hidden="1" customHeight="1">
      <c r="I25601" s="139"/>
    </row>
    <row r="25602" spans="9:9" ht="17.25" hidden="1" customHeight="1">
      <c r="I25602" s="139"/>
    </row>
    <row r="25603" spans="9:9" ht="17.25" hidden="1" customHeight="1">
      <c r="I25603" s="139"/>
    </row>
    <row r="25604" spans="9:9" ht="17.25" hidden="1" customHeight="1">
      <c r="I25604" s="139"/>
    </row>
    <row r="25605" spans="9:9" ht="17.25" hidden="1" customHeight="1">
      <c r="I25605" s="139"/>
    </row>
    <row r="25606" spans="9:9" ht="17.25" hidden="1" customHeight="1">
      <c r="I25606" s="139"/>
    </row>
    <row r="25607" spans="9:9" ht="17.25" hidden="1" customHeight="1">
      <c r="I25607" s="139"/>
    </row>
    <row r="25608" spans="9:9" ht="17.25" hidden="1" customHeight="1">
      <c r="I25608" s="139"/>
    </row>
    <row r="25609" spans="9:9" ht="17.25" hidden="1" customHeight="1">
      <c r="I25609" s="139"/>
    </row>
    <row r="25610" spans="9:9" ht="17.25" hidden="1" customHeight="1">
      <c r="I25610" s="139"/>
    </row>
    <row r="25611" spans="9:9" ht="17.25" hidden="1" customHeight="1">
      <c r="I25611" s="139"/>
    </row>
    <row r="25612" spans="9:9" ht="17.25" hidden="1" customHeight="1">
      <c r="I25612" s="139"/>
    </row>
    <row r="25613" spans="9:9" ht="17.25" hidden="1" customHeight="1">
      <c r="I25613" s="139"/>
    </row>
    <row r="25614" spans="9:9" ht="17.25" hidden="1" customHeight="1">
      <c r="I25614" s="139"/>
    </row>
    <row r="25615" spans="9:9" ht="17.25" hidden="1" customHeight="1">
      <c r="I25615" s="139"/>
    </row>
    <row r="25616" spans="9:9" ht="17.25" hidden="1" customHeight="1">
      <c r="I25616" s="139"/>
    </row>
    <row r="25617" spans="9:9" ht="17.25" hidden="1" customHeight="1">
      <c r="I25617" s="139"/>
    </row>
    <row r="25618" spans="9:9" ht="17.25" hidden="1" customHeight="1">
      <c r="I25618" s="139"/>
    </row>
    <row r="25619" spans="9:9" ht="17.25" hidden="1" customHeight="1">
      <c r="I25619" s="139"/>
    </row>
    <row r="25620" spans="9:9" ht="17.25" hidden="1" customHeight="1">
      <c r="I25620" s="139"/>
    </row>
    <row r="25621" spans="9:9" ht="17.25" hidden="1" customHeight="1">
      <c r="I25621" s="139"/>
    </row>
    <row r="25622" spans="9:9" ht="17.25" hidden="1" customHeight="1">
      <c r="I25622" s="139"/>
    </row>
    <row r="25623" spans="9:9" ht="17.25" hidden="1" customHeight="1">
      <c r="I25623" s="139"/>
    </row>
    <row r="25624" spans="9:9" ht="17.25" hidden="1" customHeight="1">
      <c r="I25624" s="139"/>
    </row>
    <row r="25625" spans="9:9" ht="17.25" hidden="1" customHeight="1">
      <c r="I25625" s="139"/>
    </row>
    <row r="25626" spans="9:9" ht="17.25" hidden="1" customHeight="1">
      <c r="I25626" s="139"/>
    </row>
    <row r="25627" spans="9:9" ht="17.25" hidden="1" customHeight="1">
      <c r="I25627" s="139"/>
    </row>
    <row r="25628" spans="9:9" ht="17.25" hidden="1" customHeight="1">
      <c r="I25628" s="139"/>
    </row>
    <row r="25629" spans="9:9" ht="17.25" hidden="1" customHeight="1">
      <c r="I25629" s="139"/>
    </row>
    <row r="25630" spans="9:9" ht="17.25" hidden="1" customHeight="1">
      <c r="I25630" s="139"/>
    </row>
    <row r="25631" spans="9:9" ht="17.25" hidden="1" customHeight="1">
      <c r="I25631" s="139"/>
    </row>
    <row r="25632" spans="9:9" ht="17.25" hidden="1" customHeight="1">
      <c r="I25632" s="139"/>
    </row>
    <row r="25633" spans="9:9" ht="17.25" hidden="1" customHeight="1">
      <c r="I25633" s="139"/>
    </row>
    <row r="25634" spans="9:9" ht="17.25" hidden="1" customHeight="1">
      <c r="I25634" s="139"/>
    </row>
    <row r="25635" spans="9:9" ht="17.25" hidden="1" customHeight="1">
      <c r="I25635" s="139"/>
    </row>
    <row r="25636" spans="9:9" ht="17.25" hidden="1" customHeight="1">
      <c r="I25636" s="139"/>
    </row>
    <row r="25637" spans="9:9" ht="17.25" hidden="1" customHeight="1">
      <c r="I25637" s="139"/>
    </row>
    <row r="25638" spans="9:9" ht="17.25" hidden="1" customHeight="1">
      <c r="I25638" s="139"/>
    </row>
    <row r="25639" spans="9:9" ht="17.25" hidden="1" customHeight="1">
      <c r="I25639" s="139"/>
    </row>
    <row r="25640" spans="9:9" ht="17.25" hidden="1" customHeight="1">
      <c r="I25640" s="139"/>
    </row>
    <row r="25641" spans="9:9" ht="17.25" hidden="1" customHeight="1">
      <c r="I25641" s="139"/>
    </row>
    <row r="25642" spans="9:9" ht="17.25" hidden="1" customHeight="1">
      <c r="I25642" s="139"/>
    </row>
    <row r="25643" spans="9:9" ht="17.25" hidden="1" customHeight="1">
      <c r="I25643" s="139"/>
    </row>
    <row r="25644" spans="9:9" ht="17.25" hidden="1" customHeight="1">
      <c r="I25644" s="139"/>
    </row>
    <row r="25645" spans="9:9" ht="17.25" hidden="1" customHeight="1">
      <c r="I25645" s="139"/>
    </row>
    <row r="25646" spans="9:9" ht="17.25" hidden="1" customHeight="1">
      <c r="I25646" s="139"/>
    </row>
    <row r="25647" spans="9:9" ht="17.25" hidden="1" customHeight="1">
      <c r="I25647" s="139"/>
    </row>
    <row r="25648" spans="9:9" ht="17.25" hidden="1" customHeight="1">
      <c r="I25648" s="139"/>
    </row>
    <row r="25649" spans="9:9" ht="17.25" hidden="1" customHeight="1">
      <c r="I25649" s="139"/>
    </row>
    <row r="25650" spans="9:9" ht="17.25" hidden="1" customHeight="1">
      <c r="I25650" s="139"/>
    </row>
    <row r="25651" spans="9:9" ht="17.25" hidden="1" customHeight="1">
      <c r="I25651" s="139"/>
    </row>
    <row r="25652" spans="9:9" ht="17.25" hidden="1" customHeight="1">
      <c r="I25652" s="139"/>
    </row>
    <row r="25653" spans="9:9" ht="17.25" hidden="1" customHeight="1">
      <c r="I25653" s="139"/>
    </row>
    <row r="25654" spans="9:9" ht="17.25" hidden="1" customHeight="1">
      <c r="I25654" s="139"/>
    </row>
    <row r="25655" spans="9:9" ht="17.25" hidden="1" customHeight="1">
      <c r="I25655" s="139"/>
    </row>
    <row r="25656" spans="9:9" ht="17.25" hidden="1" customHeight="1">
      <c r="I25656" s="139"/>
    </row>
    <row r="25657" spans="9:9" ht="17.25" hidden="1" customHeight="1">
      <c r="I25657" s="139"/>
    </row>
    <row r="25658" spans="9:9" ht="17.25" hidden="1" customHeight="1">
      <c r="I25658" s="139"/>
    </row>
    <row r="25659" spans="9:9" ht="17.25" hidden="1" customHeight="1">
      <c r="I25659" s="139"/>
    </row>
    <row r="25660" spans="9:9" ht="17.25" hidden="1" customHeight="1">
      <c r="I25660" s="139"/>
    </row>
    <row r="25661" spans="9:9" ht="17.25" hidden="1" customHeight="1">
      <c r="I25661" s="139"/>
    </row>
    <row r="25662" spans="9:9" ht="17.25" hidden="1" customHeight="1">
      <c r="I25662" s="139"/>
    </row>
    <row r="25663" spans="9:9" ht="17.25" hidden="1" customHeight="1">
      <c r="I25663" s="139"/>
    </row>
    <row r="25664" spans="9:9" ht="17.25" hidden="1" customHeight="1">
      <c r="I25664" s="139"/>
    </row>
    <row r="25665" spans="9:9" ht="17.25" hidden="1" customHeight="1">
      <c r="I25665" s="139"/>
    </row>
    <row r="25666" spans="9:9" ht="17.25" hidden="1" customHeight="1">
      <c r="I25666" s="139"/>
    </row>
    <row r="25667" spans="9:9" ht="17.25" hidden="1" customHeight="1">
      <c r="I25667" s="139"/>
    </row>
    <row r="25668" spans="9:9" ht="17.25" hidden="1" customHeight="1">
      <c r="I25668" s="139"/>
    </row>
    <row r="25669" spans="9:9" ht="17.25" hidden="1" customHeight="1">
      <c r="I25669" s="139"/>
    </row>
    <row r="25670" spans="9:9" ht="17.25" hidden="1" customHeight="1">
      <c r="I25670" s="139"/>
    </row>
    <row r="25671" spans="9:9" ht="17.25" hidden="1" customHeight="1">
      <c r="I25671" s="139"/>
    </row>
    <row r="25672" spans="9:9" ht="17.25" hidden="1" customHeight="1">
      <c r="I25672" s="139"/>
    </row>
    <row r="25673" spans="9:9" ht="17.25" hidden="1" customHeight="1">
      <c r="I25673" s="139"/>
    </row>
    <row r="25674" spans="9:9" ht="17.25" hidden="1" customHeight="1">
      <c r="I25674" s="139"/>
    </row>
    <row r="25675" spans="9:9" ht="17.25" hidden="1" customHeight="1">
      <c r="I25675" s="139"/>
    </row>
    <row r="25676" spans="9:9" ht="17.25" hidden="1" customHeight="1">
      <c r="I25676" s="139"/>
    </row>
    <row r="25677" spans="9:9" ht="17.25" hidden="1" customHeight="1">
      <c r="I25677" s="139"/>
    </row>
    <row r="25678" spans="9:9" ht="17.25" hidden="1" customHeight="1">
      <c r="I25678" s="139"/>
    </row>
    <row r="25679" spans="9:9" ht="17.25" hidden="1" customHeight="1">
      <c r="I25679" s="139"/>
    </row>
    <row r="25680" spans="9:9" ht="17.25" hidden="1" customHeight="1">
      <c r="I25680" s="139"/>
    </row>
    <row r="25681" spans="9:9" ht="17.25" hidden="1" customHeight="1">
      <c r="I25681" s="139"/>
    </row>
    <row r="25682" spans="9:9" ht="17.25" hidden="1" customHeight="1">
      <c r="I25682" s="139"/>
    </row>
    <row r="25683" spans="9:9" ht="17.25" hidden="1" customHeight="1">
      <c r="I25683" s="139"/>
    </row>
    <row r="25684" spans="9:9" ht="17.25" hidden="1" customHeight="1">
      <c r="I25684" s="139"/>
    </row>
    <row r="25685" spans="9:9" ht="17.25" hidden="1" customHeight="1">
      <c r="I25685" s="139"/>
    </row>
    <row r="25686" spans="9:9" ht="17.25" hidden="1" customHeight="1">
      <c r="I25686" s="139"/>
    </row>
    <row r="25687" spans="9:9" ht="17.25" hidden="1" customHeight="1">
      <c r="I25687" s="139"/>
    </row>
    <row r="25688" spans="9:9" ht="17.25" hidden="1" customHeight="1">
      <c r="I25688" s="139"/>
    </row>
    <row r="25689" spans="9:9" ht="17.25" hidden="1" customHeight="1">
      <c r="I25689" s="139"/>
    </row>
    <row r="25690" spans="9:9" ht="17.25" hidden="1" customHeight="1">
      <c r="I25690" s="139"/>
    </row>
    <row r="25691" spans="9:9" ht="17.25" hidden="1" customHeight="1">
      <c r="I25691" s="139"/>
    </row>
    <row r="25692" spans="9:9" ht="17.25" hidden="1" customHeight="1">
      <c r="I25692" s="139"/>
    </row>
    <row r="25693" spans="9:9" ht="17.25" hidden="1" customHeight="1">
      <c r="I25693" s="139"/>
    </row>
    <row r="25694" spans="9:9" ht="17.25" hidden="1" customHeight="1">
      <c r="I25694" s="139"/>
    </row>
    <row r="25695" spans="9:9" ht="17.25" hidden="1" customHeight="1">
      <c r="I25695" s="139"/>
    </row>
    <row r="25696" spans="9:9" ht="17.25" hidden="1" customHeight="1">
      <c r="I25696" s="139"/>
    </row>
    <row r="25697" spans="9:9" ht="17.25" hidden="1" customHeight="1">
      <c r="I25697" s="139"/>
    </row>
    <row r="25698" spans="9:9" ht="17.25" hidden="1" customHeight="1">
      <c r="I25698" s="139"/>
    </row>
    <row r="25699" spans="9:9" ht="17.25" hidden="1" customHeight="1">
      <c r="I25699" s="139"/>
    </row>
    <row r="25700" spans="9:9" ht="17.25" hidden="1" customHeight="1">
      <c r="I25700" s="139"/>
    </row>
    <row r="25701" spans="9:9" ht="17.25" hidden="1" customHeight="1">
      <c r="I25701" s="139"/>
    </row>
    <row r="25702" spans="9:9" ht="17.25" hidden="1" customHeight="1">
      <c r="I25702" s="139"/>
    </row>
    <row r="25703" spans="9:9" ht="17.25" hidden="1" customHeight="1">
      <c r="I25703" s="139"/>
    </row>
    <row r="25704" spans="9:9" ht="17.25" hidden="1" customHeight="1">
      <c r="I25704" s="139"/>
    </row>
    <row r="25705" spans="9:9" ht="17.25" hidden="1" customHeight="1">
      <c r="I25705" s="139"/>
    </row>
    <row r="25706" spans="9:9" ht="17.25" hidden="1" customHeight="1">
      <c r="I25706" s="139"/>
    </row>
    <row r="25707" spans="9:9" ht="17.25" hidden="1" customHeight="1">
      <c r="I25707" s="139"/>
    </row>
    <row r="25708" spans="9:9" ht="17.25" hidden="1" customHeight="1">
      <c r="I25708" s="139"/>
    </row>
    <row r="25709" spans="9:9" ht="17.25" hidden="1" customHeight="1">
      <c r="I25709" s="139"/>
    </row>
    <row r="25710" spans="9:9" ht="17.25" hidden="1" customHeight="1">
      <c r="I25710" s="139"/>
    </row>
    <row r="25711" spans="9:9" ht="17.25" hidden="1" customHeight="1">
      <c r="I25711" s="139"/>
    </row>
    <row r="25712" spans="9:9" ht="17.25" hidden="1" customHeight="1">
      <c r="I25712" s="139"/>
    </row>
    <row r="25713" spans="9:9" ht="17.25" hidden="1" customHeight="1">
      <c r="I25713" s="139"/>
    </row>
    <row r="25714" spans="9:9" ht="17.25" hidden="1" customHeight="1">
      <c r="I25714" s="139"/>
    </row>
    <row r="25715" spans="9:9" ht="17.25" hidden="1" customHeight="1">
      <c r="I25715" s="139"/>
    </row>
    <row r="25716" spans="9:9" ht="17.25" hidden="1" customHeight="1">
      <c r="I25716" s="139"/>
    </row>
    <row r="25717" spans="9:9" ht="17.25" hidden="1" customHeight="1">
      <c r="I25717" s="139"/>
    </row>
    <row r="25718" spans="9:9" ht="17.25" hidden="1" customHeight="1">
      <c r="I25718" s="139"/>
    </row>
    <row r="25719" spans="9:9" ht="17.25" hidden="1" customHeight="1">
      <c r="I25719" s="139"/>
    </row>
    <row r="25720" spans="9:9" ht="17.25" hidden="1" customHeight="1">
      <c r="I25720" s="139"/>
    </row>
    <row r="25721" spans="9:9" ht="17.25" hidden="1" customHeight="1">
      <c r="I25721" s="139"/>
    </row>
    <row r="25722" spans="9:9" ht="17.25" hidden="1" customHeight="1">
      <c r="I25722" s="139"/>
    </row>
    <row r="25723" spans="9:9" ht="17.25" hidden="1" customHeight="1">
      <c r="I25723" s="139"/>
    </row>
    <row r="25724" spans="9:9" ht="17.25" hidden="1" customHeight="1">
      <c r="I25724" s="139"/>
    </row>
    <row r="25725" spans="9:9" ht="17.25" hidden="1" customHeight="1">
      <c r="I25725" s="139"/>
    </row>
    <row r="25726" spans="9:9" ht="17.25" hidden="1" customHeight="1">
      <c r="I25726" s="139"/>
    </row>
    <row r="25727" spans="9:9" ht="17.25" hidden="1" customHeight="1">
      <c r="I25727" s="139"/>
    </row>
    <row r="25728" spans="9:9" ht="17.25" hidden="1" customHeight="1">
      <c r="I25728" s="139"/>
    </row>
    <row r="25729" spans="9:9" ht="17.25" hidden="1" customHeight="1">
      <c r="I25729" s="139"/>
    </row>
    <row r="25730" spans="9:9" ht="17.25" hidden="1" customHeight="1">
      <c r="I25730" s="139"/>
    </row>
    <row r="25731" spans="9:9" ht="17.25" hidden="1" customHeight="1">
      <c r="I25731" s="139"/>
    </row>
    <row r="25732" spans="9:9" ht="17.25" hidden="1" customHeight="1">
      <c r="I25732" s="139"/>
    </row>
    <row r="25733" spans="9:9" ht="17.25" hidden="1" customHeight="1">
      <c r="I25733" s="139"/>
    </row>
    <row r="25734" spans="9:9" ht="17.25" hidden="1" customHeight="1">
      <c r="I25734" s="139"/>
    </row>
    <row r="25735" spans="9:9" ht="17.25" hidden="1" customHeight="1">
      <c r="I25735" s="139"/>
    </row>
    <row r="25736" spans="9:9" ht="17.25" hidden="1" customHeight="1">
      <c r="I25736" s="139"/>
    </row>
    <row r="25737" spans="9:9" ht="17.25" hidden="1" customHeight="1">
      <c r="I25737" s="139"/>
    </row>
    <row r="25738" spans="9:9" ht="17.25" hidden="1" customHeight="1">
      <c r="I25738" s="139"/>
    </row>
    <row r="25739" spans="9:9" ht="17.25" hidden="1" customHeight="1">
      <c r="I25739" s="139"/>
    </row>
    <row r="25740" spans="9:9" ht="17.25" hidden="1" customHeight="1">
      <c r="I25740" s="139"/>
    </row>
    <row r="25741" spans="9:9" ht="17.25" hidden="1" customHeight="1">
      <c r="I25741" s="139"/>
    </row>
    <row r="25742" spans="9:9" ht="17.25" hidden="1" customHeight="1">
      <c r="I25742" s="139"/>
    </row>
    <row r="25743" spans="9:9" ht="17.25" hidden="1" customHeight="1">
      <c r="I25743" s="139"/>
    </row>
    <row r="25744" spans="9:9" ht="17.25" hidden="1" customHeight="1">
      <c r="I25744" s="139"/>
    </row>
    <row r="25745" spans="9:9" ht="17.25" hidden="1" customHeight="1">
      <c r="I25745" s="139"/>
    </row>
    <row r="25746" spans="9:9" ht="17.25" hidden="1" customHeight="1">
      <c r="I25746" s="139"/>
    </row>
    <row r="25747" spans="9:9" ht="17.25" hidden="1" customHeight="1">
      <c r="I25747" s="139"/>
    </row>
    <row r="25748" spans="9:9" ht="17.25" hidden="1" customHeight="1">
      <c r="I25748" s="139"/>
    </row>
    <row r="25749" spans="9:9" ht="17.25" hidden="1" customHeight="1">
      <c r="I25749" s="139"/>
    </row>
    <row r="25750" spans="9:9" ht="17.25" hidden="1" customHeight="1">
      <c r="I25750" s="139"/>
    </row>
    <row r="25751" spans="9:9" ht="17.25" hidden="1" customHeight="1">
      <c r="I25751" s="139"/>
    </row>
    <row r="25752" spans="9:9" ht="17.25" hidden="1" customHeight="1">
      <c r="I25752" s="139"/>
    </row>
    <row r="25753" spans="9:9" ht="17.25" hidden="1" customHeight="1">
      <c r="I25753" s="139"/>
    </row>
    <row r="25754" spans="9:9" ht="17.25" hidden="1" customHeight="1">
      <c r="I25754" s="139"/>
    </row>
    <row r="25755" spans="9:9" ht="17.25" hidden="1" customHeight="1">
      <c r="I25755" s="139"/>
    </row>
    <row r="25756" spans="9:9" ht="17.25" hidden="1" customHeight="1">
      <c r="I25756" s="139"/>
    </row>
    <row r="25757" spans="9:9" ht="17.25" hidden="1" customHeight="1">
      <c r="I25757" s="139"/>
    </row>
    <row r="25758" spans="9:9" ht="17.25" hidden="1" customHeight="1">
      <c r="I25758" s="139"/>
    </row>
    <row r="25759" spans="9:9" ht="17.25" hidden="1" customHeight="1">
      <c r="I25759" s="139"/>
    </row>
    <row r="25760" spans="9:9" ht="17.25" hidden="1" customHeight="1">
      <c r="I25760" s="139"/>
    </row>
    <row r="25761" spans="9:9" ht="17.25" hidden="1" customHeight="1">
      <c r="I25761" s="139"/>
    </row>
    <row r="25762" spans="9:9" ht="17.25" hidden="1" customHeight="1">
      <c r="I25762" s="139"/>
    </row>
    <row r="25763" spans="9:9" ht="17.25" hidden="1" customHeight="1">
      <c r="I25763" s="139"/>
    </row>
    <row r="25764" spans="9:9" ht="17.25" hidden="1" customHeight="1">
      <c r="I25764" s="139"/>
    </row>
    <row r="25765" spans="9:9" ht="17.25" hidden="1" customHeight="1">
      <c r="I25765" s="139"/>
    </row>
    <row r="25766" spans="9:9" ht="17.25" hidden="1" customHeight="1">
      <c r="I25766" s="139"/>
    </row>
    <row r="25767" spans="9:9" ht="17.25" hidden="1" customHeight="1">
      <c r="I25767" s="139"/>
    </row>
    <row r="25768" spans="9:9" ht="17.25" hidden="1" customHeight="1">
      <c r="I25768" s="139"/>
    </row>
    <row r="25769" spans="9:9" ht="17.25" hidden="1" customHeight="1">
      <c r="I25769" s="139"/>
    </row>
    <row r="25770" spans="9:9" ht="17.25" hidden="1" customHeight="1">
      <c r="I25770" s="139"/>
    </row>
    <row r="25771" spans="9:9" ht="17.25" hidden="1" customHeight="1">
      <c r="I25771" s="139"/>
    </row>
    <row r="25772" spans="9:9" ht="17.25" hidden="1" customHeight="1">
      <c r="I25772" s="139"/>
    </row>
    <row r="25773" spans="9:9" ht="17.25" hidden="1" customHeight="1">
      <c r="I25773" s="139"/>
    </row>
    <row r="25774" spans="9:9" ht="17.25" hidden="1" customHeight="1">
      <c r="I25774" s="139"/>
    </row>
    <row r="25775" spans="9:9" ht="17.25" hidden="1" customHeight="1">
      <c r="I25775" s="139"/>
    </row>
    <row r="25776" spans="9:9" ht="17.25" hidden="1" customHeight="1">
      <c r="I25776" s="139"/>
    </row>
    <row r="25777" spans="9:9" ht="17.25" hidden="1" customHeight="1">
      <c r="I25777" s="139"/>
    </row>
    <row r="25778" spans="9:9" ht="17.25" hidden="1" customHeight="1">
      <c r="I25778" s="139"/>
    </row>
    <row r="25779" spans="9:9" ht="17.25" hidden="1" customHeight="1">
      <c r="I25779" s="139"/>
    </row>
    <row r="25780" spans="9:9" ht="17.25" hidden="1" customHeight="1">
      <c r="I25780" s="139"/>
    </row>
    <row r="25781" spans="9:9" ht="17.25" hidden="1" customHeight="1">
      <c r="I25781" s="139"/>
    </row>
    <row r="25782" spans="9:9" ht="17.25" hidden="1" customHeight="1">
      <c r="I25782" s="139"/>
    </row>
    <row r="25783" spans="9:9" ht="17.25" hidden="1" customHeight="1">
      <c r="I25783" s="139"/>
    </row>
    <row r="25784" spans="9:9" ht="17.25" hidden="1" customHeight="1">
      <c r="I25784" s="139"/>
    </row>
    <row r="25785" spans="9:9" ht="17.25" hidden="1" customHeight="1">
      <c r="I25785" s="139"/>
    </row>
    <row r="25786" spans="9:9" ht="17.25" hidden="1" customHeight="1">
      <c r="I25786" s="139"/>
    </row>
    <row r="25787" spans="9:9" ht="17.25" hidden="1" customHeight="1">
      <c r="I25787" s="139"/>
    </row>
    <row r="25788" spans="9:9" ht="17.25" hidden="1" customHeight="1">
      <c r="I25788" s="139"/>
    </row>
    <row r="25789" spans="9:9" ht="17.25" hidden="1" customHeight="1">
      <c r="I25789" s="139"/>
    </row>
    <row r="25790" spans="9:9" ht="17.25" hidden="1" customHeight="1">
      <c r="I25790" s="139"/>
    </row>
    <row r="25791" spans="9:9" ht="17.25" hidden="1" customHeight="1">
      <c r="I25791" s="139"/>
    </row>
    <row r="25792" spans="9:9" ht="17.25" hidden="1" customHeight="1">
      <c r="I25792" s="139"/>
    </row>
    <row r="25793" spans="9:9" ht="17.25" hidden="1" customHeight="1">
      <c r="I25793" s="139"/>
    </row>
    <row r="25794" spans="9:9" ht="17.25" hidden="1" customHeight="1">
      <c r="I25794" s="139"/>
    </row>
    <row r="25795" spans="9:9" ht="17.25" hidden="1" customHeight="1">
      <c r="I25795" s="139"/>
    </row>
    <row r="25796" spans="9:9" ht="17.25" hidden="1" customHeight="1">
      <c r="I25796" s="139"/>
    </row>
    <row r="25797" spans="9:9" ht="17.25" hidden="1" customHeight="1">
      <c r="I25797" s="139"/>
    </row>
    <row r="25798" spans="9:9" ht="17.25" hidden="1" customHeight="1">
      <c r="I25798" s="139"/>
    </row>
    <row r="25799" spans="9:9" ht="17.25" hidden="1" customHeight="1">
      <c r="I25799" s="139"/>
    </row>
    <row r="25800" spans="9:9" ht="17.25" hidden="1" customHeight="1">
      <c r="I25800" s="139"/>
    </row>
    <row r="25801" spans="9:9" ht="17.25" hidden="1" customHeight="1">
      <c r="I25801" s="139"/>
    </row>
    <row r="25802" spans="9:9" ht="17.25" hidden="1" customHeight="1">
      <c r="I25802" s="139"/>
    </row>
    <row r="25803" spans="9:9" ht="17.25" hidden="1" customHeight="1">
      <c r="I25803" s="139"/>
    </row>
    <row r="25804" spans="9:9" ht="17.25" hidden="1" customHeight="1">
      <c r="I25804" s="139"/>
    </row>
    <row r="25805" spans="9:9" ht="17.25" hidden="1" customHeight="1">
      <c r="I25805" s="139"/>
    </row>
    <row r="25806" spans="9:9" ht="17.25" hidden="1" customHeight="1">
      <c r="I25806" s="139"/>
    </row>
    <row r="25807" spans="9:9" ht="17.25" hidden="1" customHeight="1">
      <c r="I25807" s="139"/>
    </row>
    <row r="25808" spans="9:9" ht="17.25" hidden="1" customHeight="1">
      <c r="I25808" s="139"/>
    </row>
    <row r="25809" spans="9:9" ht="17.25" hidden="1" customHeight="1">
      <c r="I25809" s="139"/>
    </row>
    <row r="25810" spans="9:9" ht="17.25" hidden="1" customHeight="1">
      <c r="I25810" s="139"/>
    </row>
    <row r="25811" spans="9:9" ht="17.25" hidden="1" customHeight="1">
      <c r="I25811" s="139"/>
    </row>
    <row r="25812" spans="9:9" ht="17.25" hidden="1" customHeight="1">
      <c r="I25812" s="139"/>
    </row>
    <row r="25813" spans="9:9" ht="17.25" hidden="1" customHeight="1">
      <c r="I25813" s="139"/>
    </row>
    <row r="25814" spans="9:9" ht="17.25" hidden="1" customHeight="1">
      <c r="I25814" s="139"/>
    </row>
    <row r="25815" spans="9:9" ht="17.25" hidden="1" customHeight="1">
      <c r="I25815" s="139"/>
    </row>
    <row r="25816" spans="9:9" ht="17.25" hidden="1" customHeight="1">
      <c r="I25816" s="139"/>
    </row>
    <row r="25817" spans="9:9" ht="17.25" hidden="1" customHeight="1">
      <c r="I25817" s="139"/>
    </row>
    <row r="25818" spans="9:9" ht="17.25" hidden="1" customHeight="1">
      <c r="I25818" s="139"/>
    </row>
    <row r="25819" spans="9:9" ht="17.25" hidden="1" customHeight="1">
      <c r="I25819" s="139"/>
    </row>
    <row r="25820" spans="9:9" ht="17.25" hidden="1" customHeight="1">
      <c r="I25820" s="139"/>
    </row>
    <row r="25821" spans="9:9" ht="17.25" hidden="1" customHeight="1">
      <c r="I25821" s="139"/>
    </row>
    <row r="25822" spans="9:9" ht="17.25" hidden="1" customHeight="1">
      <c r="I25822" s="139"/>
    </row>
    <row r="25823" spans="9:9" ht="17.25" hidden="1" customHeight="1">
      <c r="I25823" s="139"/>
    </row>
    <row r="25824" spans="9:9" ht="17.25" hidden="1" customHeight="1">
      <c r="I25824" s="139"/>
    </row>
    <row r="25825" spans="9:9" ht="17.25" hidden="1" customHeight="1">
      <c r="I25825" s="139"/>
    </row>
    <row r="25826" spans="9:9" ht="17.25" hidden="1" customHeight="1">
      <c r="I25826" s="139"/>
    </row>
    <row r="25827" spans="9:9" ht="17.25" hidden="1" customHeight="1">
      <c r="I25827" s="139"/>
    </row>
    <row r="25828" spans="9:9" ht="17.25" hidden="1" customHeight="1">
      <c r="I25828" s="139"/>
    </row>
    <row r="25829" spans="9:9" ht="17.25" hidden="1" customHeight="1">
      <c r="I25829" s="139"/>
    </row>
    <row r="25830" spans="9:9" ht="17.25" hidden="1" customHeight="1">
      <c r="I25830" s="139"/>
    </row>
    <row r="25831" spans="9:9" ht="17.25" hidden="1" customHeight="1">
      <c r="I25831" s="139"/>
    </row>
    <row r="25832" spans="9:9" ht="17.25" hidden="1" customHeight="1">
      <c r="I25832" s="139"/>
    </row>
    <row r="25833" spans="9:9" ht="17.25" hidden="1" customHeight="1">
      <c r="I25833" s="139"/>
    </row>
    <row r="25834" spans="9:9" ht="17.25" hidden="1" customHeight="1">
      <c r="I25834" s="139"/>
    </row>
    <row r="25835" spans="9:9" ht="17.25" hidden="1" customHeight="1">
      <c r="I25835" s="139"/>
    </row>
    <row r="25836" spans="9:9" ht="17.25" hidden="1" customHeight="1">
      <c r="I25836" s="139"/>
    </row>
    <row r="25837" spans="9:9" ht="17.25" hidden="1" customHeight="1">
      <c r="I25837" s="139"/>
    </row>
    <row r="25838" spans="9:9" ht="17.25" hidden="1" customHeight="1">
      <c r="I25838" s="139"/>
    </row>
    <row r="25839" spans="9:9" ht="17.25" hidden="1" customHeight="1">
      <c r="I25839" s="139"/>
    </row>
    <row r="25840" spans="9:9" ht="17.25" hidden="1" customHeight="1">
      <c r="I25840" s="139"/>
    </row>
    <row r="25841" spans="9:9" ht="17.25" hidden="1" customHeight="1">
      <c r="I25841" s="139"/>
    </row>
    <row r="25842" spans="9:9" ht="17.25" hidden="1" customHeight="1">
      <c r="I25842" s="139"/>
    </row>
    <row r="25843" spans="9:9" ht="17.25" hidden="1" customHeight="1">
      <c r="I25843" s="139"/>
    </row>
    <row r="25844" spans="9:9" ht="17.25" hidden="1" customHeight="1">
      <c r="I25844" s="139"/>
    </row>
    <row r="25845" spans="9:9" ht="17.25" hidden="1" customHeight="1">
      <c r="I25845" s="139"/>
    </row>
    <row r="25846" spans="9:9" ht="17.25" hidden="1" customHeight="1">
      <c r="I25846" s="139"/>
    </row>
    <row r="25847" spans="9:9" ht="17.25" hidden="1" customHeight="1">
      <c r="I25847" s="139"/>
    </row>
    <row r="25848" spans="9:9" ht="17.25" hidden="1" customHeight="1">
      <c r="I25848" s="139"/>
    </row>
    <row r="25849" spans="9:9" ht="17.25" hidden="1" customHeight="1">
      <c r="I25849" s="139"/>
    </row>
    <row r="25850" spans="9:9" ht="17.25" hidden="1" customHeight="1">
      <c r="I25850" s="139"/>
    </row>
    <row r="25851" spans="9:9" ht="17.25" hidden="1" customHeight="1">
      <c r="I25851" s="139"/>
    </row>
    <row r="25852" spans="9:9" ht="17.25" hidden="1" customHeight="1">
      <c r="I25852" s="139"/>
    </row>
    <row r="25853" spans="9:9" ht="17.25" hidden="1" customHeight="1">
      <c r="I25853" s="139"/>
    </row>
    <row r="25854" spans="9:9" ht="17.25" hidden="1" customHeight="1">
      <c r="I25854" s="139"/>
    </row>
    <row r="25855" spans="9:9" ht="17.25" hidden="1" customHeight="1">
      <c r="I25855" s="139"/>
    </row>
    <row r="25856" spans="9:9" ht="17.25" hidden="1" customHeight="1">
      <c r="I25856" s="139"/>
    </row>
    <row r="25857" spans="9:9" ht="17.25" hidden="1" customHeight="1">
      <c r="I25857" s="139"/>
    </row>
    <row r="25858" spans="9:9" ht="17.25" hidden="1" customHeight="1">
      <c r="I25858" s="139"/>
    </row>
    <row r="25859" spans="9:9" ht="17.25" hidden="1" customHeight="1">
      <c r="I25859" s="139"/>
    </row>
    <row r="25860" spans="9:9" ht="17.25" hidden="1" customHeight="1">
      <c r="I25860" s="139"/>
    </row>
    <row r="25861" spans="9:9" ht="17.25" hidden="1" customHeight="1">
      <c r="I25861" s="139"/>
    </row>
    <row r="25862" spans="9:9" ht="17.25" hidden="1" customHeight="1">
      <c r="I25862" s="139"/>
    </row>
    <row r="25863" spans="9:9" ht="17.25" hidden="1" customHeight="1">
      <c r="I25863" s="139"/>
    </row>
    <row r="25864" spans="9:9" ht="17.25" hidden="1" customHeight="1">
      <c r="I25864" s="139"/>
    </row>
    <row r="25865" spans="9:9" ht="17.25" hidden="1" customHeight="1">
      <c r="I25865" s="139"/>
    </row>
    <row r="25866" spans="9:9" ht="17.25" hidden="1" customHeight="1">
      <c r="I25866" s="139"/>
    </row>
    <row r="25867" spans="9:9" ht="17.25" hidden="1" customHeight="1">
      <c r="I25867" s="139"/>
    </row>
    <row r="25868" spans="9:9" ht="17.25" hidden="1" customHeight="1">
      <c r="I25868" s="139"/>
    </row>
    <row r="25869" spans="9:9" ht="17.25" hidden="1" customHeight="1">
      <c r="I25869" s="139"/>
    </row>
    <row r="25870" spans="9:9" ht="17.25" hidden="1" customHeight="1">
      <c r="I25870" s="139"/>
    </row>
    <row r="25871" spans="9:9" ht="17.25" hidden="1" customHeight="1">
      <c r="I25871" s="139"/>
    </row>
    <row r="25872" spans="9:9" ht="17.25" hidden="1" customHeight="1">
      <c r="I25872" s="139"/>
    </row>
    <row r="25873" spans="9:9" ht="17.25" hidden="1" customHeight="1">
      <c r="I25873" s="139"/>
    </row>
    <row r="25874" spans="9:9" ht="17.25" hidden="1" customHeight="1">
      <c r="I25874" s="139"/>
    </row>
    <row r="25875" spans="9:9" ht="17.25" hidden="1" customHeight="1">
      <c r="I25875" s="139"/>
    </row>
    <row r="25876" spans="9:9" ht="17.25" hidden="1" customHeight="1">
      <c r="I25876" s="139"/>
    </row>
    <row r="25877" spans="9:9" ht="17.25" hidden="1" customHeight="1">
      <c r="I25877" s="139"/>
    </row>
    <row r="25878" spans="9:9" ht="17.25" hidden="1" customHeight="1">
      <c r="I25878" s="139"/>
    </row>
    <row r="25879" spans="9:9" ht="17.25" hidden="1" customHeight="1">
      <c r="I25879" s="139"/>
    </row>
    <row r="25880" spans="9:9" ht="17.25" hidden="1" customHeight="1">
      <c r="I25880" s="139"/>
    </row>
    <row r="25881" spans="9:9" ht="17.25" hidden="1" customHeight="1">
      <c r="I25881" s="139"/>
    </row>
    <row r="25882" spans="9:9" ht="17.25" hidden="1" customHeight="1">
      <c r="I25882" s="139"/>
    </row>
    <row r="25883" spans="9:9" ht="17.25" hidden="1" customHeight="1">
      <c r="I25883" s="139"/>
    </row>
    <row r="25884" spans="9:9" ht="17.25" hidden="1" customHeight="1">
      <c r="I25884" s="139"/>
    </row>
    <row r="25885" spans="9:9" ht="17.25" hidden="1" customHeight="1">
      <c r="I25885" s="139"/>
    </row>
    <row r="25886" spans="9:9" ht="17.25" hidden="1" customHeight="1">
      <c r="I25886" s="139"/>
    </row>
    <row r="25887" spans="9:9" ht="17.25" hidden="1" customHeight="1">
      <c r="I25887" s="139"/>
    </row>
    <row r="25888" spans="9:9" ht="17.25" hidden="1" customHeight="1">
      <c r="I25888" s="139"/>
    </row>
    <row r="25889" spans="9:9" ht="17.25" hidden="1" customHeight="1">
      <c r="I25889" s="139"/>
    </row>
    <row r="25890" spans="9:9" ht="17.25" hidden="1" customHeight="1">
      <c r="I25890" s="139"/>
    </row>
    <row r="25891" spans="9:9" ht="17.25" hidden="1" customHeight="1">
      <c r="I25891" s="139"/>
    </row>
    <row r="25892" spans="9:9" ht="17.25" hidden="1" customHeight="1">
      <c r="I25892" s="139"/>
    </row>
    <row r="25893" spans="9:9" ht="17.25" hidden="1" customHeight="1">
      <c r="I25893" s="139"/>
    </row>
    <row r="25894" spans="9:9" ht="17.25" hidden="1" customHeight="1">
      <c r="I25894" s="139"/>
    </row>
    <row r="25895" spans="9:9" ht="17.25" hidden="1" customHeight="1">
      <c r="I25895" s="139"/>
    </row>
    <row r="25896" spans="9:9" ht="17.25" hidden="1" customHeight="1">
      <c r="I25896" s="139"/>
    </row>
    <row r="25897" spans="9:9" ht="17.25" hidden="1" customHeight="1">
      <c r="I25897" s="139"/>
    </row>
    <row r="25898" spans="9:9" ht="17.25" hidden="1" customHeight="1">
      <c r="I25898" s="139"/>
    </row>
    <row r="25899" spans="9:9" ht="17.25" hidden="1" customHeight="1">
      <c r="I25899" s="139"/>
    </row>
    <row r="25900" spans="9:9" ht="17.25" hidden="1" customHeight="1">
      <c r="I25900" s="139"/>
    </row>
    <row r="25901" spans="9:9" ht="17.25" hidden="1" customHeight="1">
      <c r="I25901" s="139"/>
    </row>
    <row r="25902" spans="9:9" ht="17.25" hidden="1" customHeight="1">
      <c r="I25902" s="139"/>
    </row>
    <row r="25903" spans="9:9" ht="17.25" hidden="1" customHeight="1">
      <c r="I25903" s="139"/>
    </row>
    <row r="25904" spans="9:9" ht="17.25" hidden="1" customHeight="1">
      <c r="I25904" s="139"/>
    </row>
    <row r="25905" spans="9:9" ht="17.25" hidden="1" customHeight="1">
      <c r="I25905" s="139"/>
    </row>
    <row r="25906" spans="9:9" ht="17.25" hidden="1" customHeight="1">
      <c r="I25906" s="139"/>
    </row>
    <row r="25907" spans="9:9" ht="17.25" hidden="1" customHeight="1">
      <c r="I25907" s="139"/>
    </row>
    <row r="25908" spans="9:9" ht="17.25" hidden="1" customHeight="1">
      <c r="I25908" s="139"/>
    </row>
    <row r="25909" spans="9:9" ht="17.25" hidden="1" customHeight="1">
      <c r="I25909" s="139"/>
    </row>
    <row r="25910" spans="9:9" ht="17.25" hidden="1" customHeight="1">
      <c r="I25910" s="139"/>
    </row>
    <row r="25911" spans="9:9" ht="17.25" hidden="1" customHeight="1">
      <c r="I25911" s="139"/>
    </row>
    <row r="25912" spans="9:9" ht="17.25" hidden="1" customHeight="1">
      <c r="I25912" s="139"/>
    </row>
    <row r="25913" spans="9:9" ht="17.25" hidden="1" customHeight="1">
      <c r="I25913" s="139"/>
    </row>
    <row r="25914" spans="9:9" ht="17.25" hidden="1" customHeight="1">
      <c r="I25914" s="139"/>
    </row>
    <row r="25915" spans="9:9" ht="17.25" hidden="1" customHeight="1">
      <c r="I25915" s="139"/>
    </row>
    <row r="25916" spans="9:9" ht="17.25" hidden="1" customHeight="1">
      <c r="I25916" s="139"/>
    </row>
    <row r="25917" spans="9:9" ht="17.25" hidden="1" customHeight="1">
      <c r="I25917" s="139"/>
    </row>
    <row r="25918" spans="9:9" ht="17.25" hidden="1" customHeight="1">
      <c r="I25918" s="139"/>
    </row>
    <row r="25919" spans="9:9" ht="17.25" hidden="1" customHeight="1">
      <c r="I25919" s="139"/>
    </row>
    <row r="25920" spans="9:9" ht="17.25" hidden="1" customHeight="1">
      <c r="I25920" s="139"/>
    </row>
    <row r="25921" spans="9:9" ht="17.25" hidden="1" customHeight="1">
      <c r="I25921" s="139"/>
    </row>
    <row r="25922" spans="9:9" ht="17.25" hidden="1" customHeight="1">
      <c r="I25922" s="139"/>
    </row>
    <row r="25923" spans="9:9" ht="17.25" hidden="1" customHeight="1">
      <c r="I25923" s="139"/>
    </row>
    <row r="25924" spans="9:9" ht="17.25" hidden="1" customHeight="1">
      <c r="I25924" s="139"/>
    </row>
    <row r="25925" spans="9:9" ht="17.25" hidden="1" customHeight="1">
      <c r="I25925" s="139"/>
    </row>
    <row r="25926" spans="9:9" ht="17.25" hidden="1" customHeight="1">
      <c r="I25926" s="139"/>
    </row>
    <row r="25927" spans="9:9" ht="17.25" hidden="1" customHeight="1">
      <c r="I25927" s="139"/>
    </row>
    <row r="25928" spans="9:9" ht="17.25" hidden="1" customHeight="1">
      <c r="I25928" s="139"/>
    </row>
    <row r="25929" spans="9:9" ht="17.25" hidden="1" customHeight="1">
      <c r="I25929" s="139"/>
    </row>
    <row r="25930" spans="9:9" ht="17.25" hidden="1" customHeight="1">
      <c r="I25930" s="139"/>
    </row>
    <row r="25931" spans="9:9" ht="17.25" hidden="1" customHeight="1">
      <c r="I25931" s="139"/>
    </row>
    <row r="25932" spans="9:9" ht="17.25" hidden="1" customHeight="1">
      <c r="I25932" s="139"/>
    </row>
    <row r="25933" spans="9:9" ht="17.25" hidden="1" customHeight="1">
      <c r="I25933" s="139"/>
    </row>
    <row r="25934" spans="9:9" ht="17.25" hidden="1" customHeight="1">
      <c r="I25934" s="139"/>
    </row>
    <row r="25935" spans="9:9" ht="17.25" hidden="1" customHeight="1">
      <c r="I25935" s="139"/>
    </row>
    <row r="25936" spans="9:9" ht="17.25" hidden="1" customHeight="1">
      <c r="I25936" s="139"/>
    </row>
    <row r="25937" spans="9:9" ht="17.25" hidden="1" customHeight="1">
      <c r="I25937" s="139"/>
    </row>
    <row r="25938" spans="9:9" ht="17.25" hidden="1" customHeight="1">
      <c r="I25938" s="139"/>
    </row>
    <row r="25939" spans="9:9" ht="17.25" hidden="1" customHeight="1">
      <c r="I25939" s="139"/>
    </row>
    <row r="25940" spans="9:9" ht="17.25" hidden="1" customHeight="1">
      <c r="I25940" s="139"/>
    </row>
    <row r="25941" spans="9:9" ht="17.25" hidden="1" customHeight="1">
      <c r="I25941" s="139"/>
    </row>
    <row r="25942" spans="9:9" ht="17.25" hidden="1" customHeight="1">
      <c r="I25942" s="139"/>
    </row>
    <row r="25943" spans="9:9" ht="17.25" hidden="1" customHeight="1">
      <c r="I25943" s="139"/>
    </row>
    <row r="25944" spans="9:9" ht="17.25" hidden="1" customHeight="1">
      <c r="I25944" s="139"/>
    </row>
    <row r="25945" spans="9:9" ht="17.25" hidden="1" customHeight="1">
      <c r="I25945" s="139"/>
    </row>
    <row r="25946" spans="9:9" ht="17.25" hidden="1" customHeight="1">
      <c r="I25946" s="139"/>
    </row>
    <row r="25947" spans="9:9" ht="17.25" hidden="1" customHeight="1">
      <c r="I25947" s="139"/>
    </row>
    <row r="25948" spans="9:9" ht="17.25" hidden="1" customHeight="1">
      <c r="I25948" s="139"/>
    </row>
    <row r="25949" spans="9:9" ht="17.25" hidden="1" customHeight="1">
      <c r="I25949" s="139"/>
    </row>
    <row r="25950" spans="9:9" ht="17.25" hidden="1" customHeight="1">
      <c r="I25950" s="139"/>
    </row>
    <row r="25951" spans="9:9" ht="17.25" hidden="1" customHeight="1">
      <c r="I25951" s="139"/>
    </row>
    <row r="25952" spans="9:9" ht="17.25" hidden="1" customHeight="1">
      <c r="I25952" s="139"/>
    </row>
    <row r="25953" spans="9:9" ht="17.25" hidden="1" customHeight="1">
      <c r="I25953" s="139"/>
    </row>
    <row r="25954" spans="9:9" ht="17.25" hidden="1" customHeight="1">
      <c r="I25954" s="139"/>
    </row>
    <row r="25955" spans="9:9" ht="17.25" hidden="1" customHeight="1">
      <c r="I25955" s="139"/>
    </row>
    <row r="25956" spans="9:9" ht="17.25" hidden="1" customHeight="1">
      <c r="I25956" s="139"/>
    </row>
    <row r="25957" spans="9:9" ht="17.25" hidden="1" customHeight="1">
      <c r="I25957" s="139"/>
    </row>
    <row r="25958" spans="9:9" ht="17.25" hidden="1" customHeight="1">
      <c r="I25958" s="139"/>
    </row>
    <row r="25959" spans="9:9" ht="17.25" hidden="1" customHeight="1">
      <c r="I25959" s="139"/>
    </row>
    <row r="25960" spans="9:9" ht="17.25" hidden="1" customHeight="1">
      <c r="I25960" s="139"/>
    </row>
    <row r="25961" spans="9:9" ht="17.25" hidden="1" customHeight="1">
      <c r="I25961" s="139"/>
    </row>
    <row r="25962" spans="9:9" ht="17.25" hidden="1" customHeight="1">
      <c r="I25962" s="139"/>
    </row>
    <row r="25963" spans="9:9" ht="17.25" hidden="1" customHeight="1">
      <c r="I25963" s="139"/>
    </row>
    <row r="25964" spans="9:9" ht="17.25" hidden="1" customHeight="1">
      <c r="I25964" s="139"/>
    </row>
    <row r="25965" spans="9:9" ht="17.25" hidden="1" customHeight="1">
      <c r="I25965" s="139"/>
    </row>
    <row r="25966" spans="9:9" ht="17.25" hidden="1" customHeight="1">
      <c r="I25966" s="139"/>
    </row>
    <row r="25967" spans="9:9" ht="17.25" hidden="1" customHeight="1">
      <c r="I25967" s="139"/>
    </row>
    <row r="25968" spans="9:9" ht="17.25" hidden="1" customHeight="1">
      <c r="I25968" s="139"/>
    </row>
    <row r="25969" spans="9:9" ht="17.25" hidden="1" customHeight="1">
      <c r="I25969" s="139"/>
    </row>
    <row r="25970" spans="9:9" ht="17.25" hidden="1" customHeight="1">
      <c r="I25970" s="139"/>
    </row>
    <row r="25971" spans="9:9" ht="17.25" hidden="1" customHeight="1">
      <c r="I25971" s="139"/>
    </row>
    <row r="25972" spans="9:9" ht="17.25" hidden="1" customHeight="1">
      <c r="I25972" s="139"/>
    </row>
    <row r="25973" spans="9:9" ht="17.25" hidden="1" customHeight="1">
      <c r="I25973" s="139"/>
    </row>
    <row r="25974" spans="9:9" ht="17.25" hidden="1" customHeight="1">
      <c r="I25974" s="139"/>
    </row>
    <row r="25975" spans="9:9" ht="17.25" hidden="1" customHeight="1">
      <c r="I25975" s="139"/>
    </row>
    <row r="25976" spans="9:9" ht="17.25" hidden="1" customHeight="1">
      <c r="I25976" s="139"/>
    </row>
    <row r="25977" spans="9:9" ht="17.25" hidden="1" customHeight="1">
      <c r="I25977" s="139"/>
    </row>
    <row r="25978" spans="9:9" ht="17.25" hidden="1" customHeight="1">
      <c r="I25978" s="139"/>
    </row>
    <row r="25979" spans="9:9" ht="17.25" hidden="1" customHeight="1">
      <c r="I25979" s="139"/>
    </row>
    <row r="25980" spans="9:9" ht="17.25" hidden="1" customHeight="1">
      <c r="I25980" s="139"/>
    </row>
    <row r="25981" spans="9:9" ht="17.25" hidden="1" customHeight="1">
      <c r="I25981" s="139"/>
    </row>
    <row r="25982" spans="9:9" ht="17.25" hidden="1" customHeight="1">
      <c r="I25982" s="139"/>
    </row>
    <row r="25983" spans="9:9" ht="17.25" hidden="1" customHeight="1">
      <c r="I25983" s="139"/>
    </row>
    <row r="25984" spans="9:9" ht="17.25" hidden="1" customHeight="1">
      <c r="I25984" s="139"/>
    </row>
    <row r="25985" spans="9:9" ht="17.25" hidden="1" customHeight="1">
      <c r="I25985" s="139"/>
    </row>
    <row r="25986" spans="9:9" ht="17.25" hidden="1" customHeight="1">
      <c r="I25986" s="139"/>
    </row>
    <row r="25987" spans="9:9" ht="17.25" hidden="1" customHeight="1">
      <c r="I25987" s="139"/>
    </row>
    <row r="25988" spans="9:9" ht="17.25" hidden="1" customHeight="1">
      <c r="I25988" s="139"/>
    </row>
    <row r="25989" spans="9:9" ht="17.25" hidden="1" customHeight="1">
      <c r="I25989" s="139"/>
    </row>
    <row r="25990" spans="9:9" ht="17.25" hidden="1" customHeight="1">
      <c r="I25990" s="139"/>
    </row>
    <row r="25991" spans="9:9" ht="17.25" hidden="1" customHeight="1">
      <c r="I25991" s="139"/>
    </row>
    <row r="25992" spans="9:9" ht="17.25" hidden="1" customHeight="1">
      <c r="I25992" s="139"/>
    </row>
    <row r="25993" spans="9:9" ht="17.25" hidden="1" customHeight="1">
      <c r="I25993" s="139"/>
    </row>
    <row r="25994" spans="9:9" ht="17.25" hidden="1" customHeight="1">
      <c r="I25994" s="139"/>
    </row>
    <row r="25995" spans="9:9" ht="17.25" hidden="1" customHeight="1">
      <c r="I25995" s="139"/>
    </row>
    <row r="25996" spans="9:9" ht="17.25" hidden="1" customHeight="1">
      <c r="I25996" s="139"/>
    </row>
    <row r="25997" spans="9:9" ht="17.25" hidden="1" customHeight="1">
      <c r="I25997" s="139"/>
    </row>
    <row r="25998" spans="9:9" ht="17.25" hidden="1" customHeight="1">
      <c r="I25998" s="139"/>
    </row>
    <row r="25999" spans="9:9" ht="17.25" hidden="1" customHeight="1">
      <c r="I25999" s="139"/>
    </row>
    <row r="26000" spans="9:9" ht="17.25" hidden="1" customHeight="1">
      <c r="I26000" s="139"/>
    </row>
    <row r="26001" spans="9:9" ht="17.25" hidden="1" customHeight="1">
      <c r="I26001" s="139"/>
    </row>
    <row r="26002" spans="9:9" ht="17.25" hidden="1" customHeight="1">
      <c r="I26002" s="139"/>
    </row>
    <row r="26003" spans="9:9" ht="17.25" hidden="1" customHeight="1">
      <c r="I26003" s="139"/>
    </row>
    <row r="26004" spans="9:9" ht="17.25" hidden="1" customHeight="1">
      <c r="I26004" s="139"/>
    </row>
    <row r="26005" spans="9:9" ht="17.25" hidden="1" customHeight="1">
      <c r="I26005" s="139"/>
    </row>
    <row r="26006" spans="9:9" ht="17.25" hidden="1" customHeight="1">
      <c r="I26006" s="139"/>
    </row>
    <row r="26007" spans="9:9" ht="17.25" hidden="1" customHeight="1">
      <c r="I26007" s="139"/>
    </row>
    <row r="26008" spans="9:9" ht="17.25" hidden="1" customHeight="1">
      <c r="I26008" s="139"/>
    </row>
    <row r="26009" spans="9:9" ht="17.25" hidden="1" customHeight="1">
      <c r="I26009" s="139"/>
    </row>
    <row r="26010" spans="9:9" ht="17.25" hidden="1" customHeight="1">
      <c r="I26010" s="139"/>
    </row>
    <row r="26011" spans="9:9" ht="17.25" hidden="1" customHeight="1">
      <c r="I26011" s="139"/>
    </row>
    <row r="26012" spans="9:9" ht="17.25" hidden="1" customHeight="1">
      <c r="I26012" s="139"/>
    </row>
    <row r="26013" spans="9:9" ht="17.25" hidden="1" customHeight="1">
      <c r="I26013" s="139"/>
    </row>
    <row r="26014" spans="9:9" ht="17.25" hidden="1" customHeight="1">
      <c r="I26014" s="139"/>
    </row>
    <row r="26015" spans="9:9" ht="17.25" hidden="1" customHeight="1">
      <c r="I26015" s="139"/>
    </row>
    <row r="26016" spans="9:9" ht="17.25" hidden="1" customHeight="1">
      <c r="I26016" s="139"/>
    </row>
    <row r="26017" spans="9:9" ht="17.25" hidden="1" customHeight="1">
      <c r="I26017" s="139"/>
    </row>
    <row r="26018" spans="9:9" ht="17.25" hidden="1" customHeight="1">
      <c r="I26018" s="139"/>
    </row>
    <row r="26019" spans="9:9" ht="17.25" hidden="1" customHeight="1">
      <c r="I26019" s="139"/>
    </row>
    <row r="26020" spans="9:9" ht="17.25" hidden="1" customHeight="1">
      <c r="I26020" s="139"/>
    </row>
    <row r="26021" spans="9:9" ht="17.25" hidden="1" customHeight="1">
      <c r="I26021" s="139"/>
    </row>
    <row r="26022" spans="9:9" ht="17.25" hidden="1" customHeight="1">
      <c r="I26022" s="139"/>
    </row>
    <row r="26023" spans="9:9" ht="17.25" hidden="1" customHeight="1">
      <c r="I26023" s="139"/>
    </row>
    <row r="26024" spans="9:9" ht="17.25" hidden="1" customHeight="1">
      <c r="I26024" s="139"/>
    </row>
    <row r="26025" spans="9:9" ht="17.25" hidden="1" customHeight="1">
      <c r="I26025" s="139"/>
    </row>
    <row r="26026" spans="9:9" ht="17.25" hidden="1" customHeight="1">
      <c r="I26026" s="139"/>
    </row>
    <row r="26027" spans="9:9" ht="17.25" hidden="1" customHeight="1">
      <c r="I26027" s="139"/>
    </row>
    <row r="26028" spans="9:9" ht="17.25" hidden="1" customHeight="1">
      <c r="I26028" s="139"/>
    </row>
    <row r="26029" spans="9:9" ht="17.25" hidden="1" customHeight="1">
      <c r="I26029" s="139"/>
    </row>
    <row r="26030" spans="9:9" ht="17.25" hidden="1" customHeight="1">
      <c r="I26030" s="139"/>
    </row>
    <row r="26031" spans="9:9" ht="17.25" hidden="1" customHeight="1">
      <c r="I26031" s="139"/>
    </row>
    <row r="26032" spans="9:9" ht="17.25" hidden="1" customHeight="1">
      <c r="I26032" s="139"/>
    </row>
    <row r="26033" spans="9:9" ht="17.25" hidden="1" customHeight="1">
      <c r="I26033" s="139"/>
    </row>
    <row r="26034" spans="9:9" ht="17.25" hidden="1" customHeight="1">
      <c r="I26034" s="139"/>
    </row>
    <row r="26035" spans="9:9" ht="17.25" hidden="1" customHeight="1">
      <c r="I26035" s="139"/>
    </row>
    <row r="26036" spans="9:9" ht="17.25" hidden="1" customHeight="1">
      <c r="I26036" s="139"/>
    </row>
    <row r="26037" spans="9:9" ht="17.25" hidden="1" customHeight="1">
      <c r="I26037" s="139"/>
    </row>
    <row r="26038" spans="9:9" ht="17.25" hidden="1" customHeight="1">
      <c r="I26038" s="139"/>
    </row>
    <row r="26039" spans="9:9" ht="17.25" hidden="1" customHeight="1">
      <c r="I26039" s="139"/>
    </row>
    <row r="26040" spans="9:9" ht="17.25" hidden="1" customHeight="1">
      <c r="I26040" s="139"/>
    </row>
    <row r="26041" spans="9:9" ht="17.25" hidden="1" customHeight="1">
      <c r="I26041" s="139"/>
    </row>
    <row r="26042" spans="9:9" ht="17.25" hidden="1" customHeight="1">
      <c r="I26042" s="139"/>
    </row>
    <row r="26043" spans="9:9" ht="17.25" hidden="1" customHeight="1">
      <c r="I26043" s="139"/>
    </row>
    <row r="26044" spans="9:9" ht="17.25" hidden="1" customHeight="1">
      <c r="I26044" s="139"/>
    </row>
    <row r="26045" spans="9:9" ht="17.25" hidden="1" customHeight="1">
      <c r="I26045" s="139"/>
    </row>
    <row r="26046" spans="9:9" ht="17.25" hidden="1" customHeight="1">
      <c r="I26046" s="139"/>
    </row>
    <row r="26047" spans="9:9" ht="17.25" hidden="1" customHeight="1">
      <c r="I26047" s="139"/>
    </row>
    <row r="26048" spans="9:9" ht="17.25" hidden="1" customHeight="1">
      <c r="I26048" s="139"/>
    </row>
    <row r="26049" spans="9:9" ht="17.25" hidden="1" customHeight="1">
      <c r="I26049" s="139"/>
    </row>
    <row r="26050" spans="9:9" ht="17.25" hidden="1" customHeight="1">
      <c r="I26050" s="139"/>
    </row>
    <row r="26051" spans="9:9" ht="17.25" hidden="1" customHeight="1">
      <c r="I26051" s="139"/>
    </row>
    <row r="26052" spans="9:9" ht="17.25" hidden="1" customHeight="1">
      <c r="I26052" s="139"/>
    </row>
    <row r="26053" spans="9:9" ht="17.25" hidden="1" customHeight="1">
      <c r="I26053" s="139"/>
    </row>
    <row r="26054" spans="9:9" ht="17.25" hidden="1" customHeight="1">
      <c r="I26054" s="139"/>
    </row>
    <row r="26055" spans="9:9" ht="17.25" hidden="1" customHeight="1">
      <c r="I26055" s="139"/>
    </row>
    <row r="26056" spans="9:9" ht="17.25" hidden="1" customHeight="1">
      <c r="I26056" s="139"/>
    </row>
    <row r="26057" spans="9:9" ht="17.25" hidden="1" customHeight="1">
      <c r="I26057" s="139"/>
    </row>
    <row r="26058" spans="9:9" ht="17.25" hidden="1" customHeight="1">
      <c r="I26058" s="139"/>
    </row>
    <row r="26059" spans="9:9" ht="17.25" hidden="1" customHeight="1">
      <c r="I26059" s="139"/>
    </row>
    <row r="26060" spans="9:9" ht="17.25" hidden="1" customHeight="1">
      <c r="I26060" s="139"/>
    </row>
    <row r="26061" spans="9:9" ht="17.25" hidden="1" customHeight="1">
      <c r="I26061" s="139"/>
    </row>
    <row r="26062" spans="9:9" ht="17.25" hidden="1" customHeight="1">
      <c r="I26062" s="139"/>
    </row>
    <row r="26063" spans="9:9" ht="17.25" hidden="1" customHeight="1">
      <c r="I26063" s="139"/>
    </row>
    <row r="26064" spans="9:9" ht="17.25" hidden="1" customHeight="1">
      <c r="I26064" s="139"/>
    </row>
    <row r="26065" spans="9:9" ht="17.25" hidden="1" customHeight="1">
      <c r="I26065" s="139"/>
    </row>
    <row r="26066" spans="9:9" ht="17.25" hidden="1" customHeight="1">
      <c r="I26066" s="139"/>
    </row>
    <row r="26067" spans="9:9" ht="17.25" hidden="1" customHeight="1">
      <c r="I26067" s="139"/>
    </row>
    <row r="26068" spans="9:9" ht="17.25" hidden="1" customHeight="1">
      <c r="I26068" s="139"/>
    </row>
    <row r="26069" spans="9:9" ht="17.25" hidden="1" customHeight="1">
      <c r="I26069" s="139"/>
    </row>
    <row r="26070" spans="9:9" ht="17.25" hidden="1" customHeight="1">
      <c r="I26070" s="139"/>
    </row>
    <row r="26071" spans="9:9" ht="17.25" hidden="1" customHeight="1">
      <c r="I26071" s="139"/>
    </row>
    <row r="26072" spans="9:9" ht="17.25" hidden="1" customHeight="1">
      <c r="I26072" s="139"/>
    </row>
    <row r="26073" spans="9:9" ht="17.25" hidden="1" customHeight="1">
      <c r="I26073" s="139"/>
    </row>
    <row r="26074" spans="9:9" ht="17.25" hidden="1" customHeight="1">
      <c r="I26074" s="139"/>
    </row>
    <row r="26075" spans="9:9" ht="17.25" hidden="1" customHeight="1">
      <c r="I26075" s="139"/>
    </row>
    <row r="26076" spans="9:9" ht="17.25" hidden="1" customHeight="1">
      <c r="I26076" s="139"/>
    </row>
    <row r="26077" spans="9:9" ht="17.25" hidden="1" customHeight="1">
      <c r="I26077" s="139"/>
    </row>
    <row r="26078" spans="9:9" ht="17.25" hidden="1" customHeight="1">
      <c r="I26078" s="139"/>
    </row>
    <row r="26079" spans="9:9" ht="17.25" hidden="1" customHeight="1">
      <c r="I26079" s="139"/>
    </row>
    <row r="26080" spans="9:9" ht="17.25" hidden="1" customHeight="1">
      <c r="I26080" s="139"/>
    </row>
    <row r="26081" spans="9:9" ht="17.25" hidden="1" customHeight="1">
      <c r="I26081" s="139"/>
    </row>
    <row r="26082" spans="9:9" ht="17.25" hidden="1" customHeight="1">
      <c r="I26082" s="139"/>
    </row>
    <row r="26083" spans="9:9" ht="17.25" hidden="1" customHeight="1">
      <c r="I26083" s="139"/>
    </row>
    <row r="26084" spans="9:9" ht="17.25" hidden="1" customHeight="1">
      <c r="I26084" s="139"/>
    </row>
    <row r="26085" spans="9:9" ht="17.25" hidden="1" customHeight="1">
      <c r="I26085" s="139"/>
    </row>
    <row r="26086" spans="9:9" ht="17.25" hidden="1" customHeight="1">
      <c r="I26086" s="139"/>
    </row>
    <row r="26087" spans="9:9" ht="17.25" hidden="1" customHeight="1">
      <c r="I26087" s="139"/>
    </row>
    <row r="26088" spans="9:9" ht="17.25" hidden="1" customHeight="1">
      <c r="I26088" s="139"/>
    </row>
    <row r="26089" spans="9:9" ht="17.25" hidden="1" customHeight="1">
      <c r="I26089" s="139"/>
    </row>
    <row r="26090" spans="9:9" ht="17.25" hidden="1" customHeight="1">
      <c r="I26090" s="139"/>
    </row>
    <row r="26091" spans="9:9" ht="17.25" hidden="1" customHeight="1">
      <c r="I26091" s="139"/>
    </row>
    <row r="26092" spans="9:9" ht="17.25" hidden="1" customHeight="1">
      <c r="I26092" s="139"/>
    </row>
    <row r="26093" spans="9:9" ht="17.25" hidden="1" customHeight="1">
      <c r="I26093" s="139"/>
    </row>
    <row r="26094" spans="9:9" ht="17.25" hidden="1" customHeight="1">
      <c r="I26094" s="139"/>
    </row>
    <row r="26095" spans="9:9" ht="17.25" hidden="1" customHeight="1">
      <c r="I26095" s="139"/>
    </row>
    <row r="26096" spans="9:9" ht="17.25" hidden="1" customHeight="1">
      <c r="I26096" s="139"/>
    </row>
    <row r="26097" spans="9:9" ht="17.25" hidden="1" customHeight="1">
      <c r="I26097" s="139"/>
    </row>
    <row r="26098" spans="9:9" ht="17.25" hidden="1" customHeight="1">
      <c r="I26098" s="139"/>
    </row>
    <row r="26099" spans="9:9" ht="17.25" hidden="1" customHeight="1">
      <c r="I26099" s="139"/>
    </row>
    <row r="26100" spans="9:9" ht="17.25" hidden="1" customHeight="1">
      <c r="I26100" s="139"/>
    </row>
    <row r="26101" spans="9:9" ht="17.25" hidden="1" customHeight="1">
      <c r="I26101" s="139"/>
    </row>
    <row r="26102" spans="9:9" ht="17.25" hidden="1" customHeight="1">
      <c r="I26102" s="139"/>
    </row>
    <row r="26103" spans="9:9" ht="17.25" hidden="1" customHeight="1">
      <c r="I26103" s="139"/>
    </row>
    <row r="26104" spans="9:9" ht="17.25" hidden="1" customHeight="1">
      <c r="I26104" s="139"/>
    </row>
    <row r="26105" spans="9:9" ht="17.25" hidden="1" customHeight="1">
      <c r="I26105" s="139"/>
    </row>
    <row r="26106" spans="9:9" ht="17.25" hidden="1" customHeight="1">
      <c r="I26106" s="139"/>
    </row>
    <row r="26107" spans="9:9" ht="17.25" hidden="1" customHeight="1">
      <c r="I26107" s="139"/>
    </row>
    <row r="26108" spans="9:9" ht="17.25" hidden="1" customHeight="1">
      <c r="I26108" s="139"/>
    </row>
    <row r="26109" spans="9:9" ht="17.25" hidden="1" customHeight="1">
      <c r="I26109" s="139"/>
    </row>
    <row r="26110" spans="9:9" ht="17.25" hidden="1" customHeight="1">
      <c r="I26110" s="139"/>
    </row>
    <row r="26111" spans="9:9" ht="17.25" hidden="1" customHeight="1">
      <c r="I26111" s="139"/>
    </row>
    <row r="26112" spans="9:9" ht="17.25" hidden="1" customHeight="1">
      <c r="I26112" s="139"/>
    </row>
    <row r="26113" spans="9:9" ht="17.25" hidden="1" customHeight="1">
      <c r="I26113" s="139"/>
    </row>
    <row r="26114" spans="9:9" ht="17.25" hidden="1" customHeight="1">
      <c r="I26114" s="139"/>
    </row>
    <row r="26115" spans="9:9" ht="17.25" hidden="1" customHeight="1">
      <c r="I26115" s="139"/>
    </row>
    <row r="26116" spans="9:9" ht="17.25" hidden="1" customHeight="1">
      <c r="I26116" s="139"/>
    </row>
    <row r="26117" spans="9:9" ht="17.25" hidden="1" customHeight="1">
      <c r="I26117" s="139"/>
    </row>
    <row r="26118" spans="9:9" ht="17.25" hidden="1" customHeight="1">
      <c r="I26118" s="139"/>
    </row>
    <row r="26119" spans="9:9" ht="17.25" hidden="1" customHeight="1">
      <c r="I26119" s="139"/>
    </row>
    <row r="26120" spans="9:9" ht="17.25" hidden="1" customHeight="1">
      <c r="I26120" s="139"/>
    </row>
    <row r="26121" spans="9:9" ht="17.25" hidden="1" customHeight="1">
      <c r="I26121" s="139"/>
    </row>
    <row r="26122" spans="9:9" ht="17.25" hidden="1" customHeight="1">
      <c r="I26122" s="139"/>
    </row>
    <row r="26123" spans="9:9" ht="17.25" hidden="1" customHeight="1">
      <c r="I26123" s="139"/>
    </row>
    <row r="26124" spans="9:9" ht="17.25" hidden="1" customHeight="1">
      <c r="I26124" s="139"/>
    </row>
    <row r="26125" spans="9:9" ht="17.25" hidden="1" customHeight="1">
      <c r="I26125" s="139"/>
    </row>
    <row r="26126" spans="9:9" ht="17.25" hidden="1" customHeight="1">
      <c r="I26126" s="139"/>
    </row>
    <row r="26127" spans="9:9" ht="17.25" hidden="1" customHeight="1">
      <c r="I26127" s="139"/>
    </row>
    <row r="26128" spans="9:9" ht="17.25" hidden="1" customHeight="1">
      <c r="I26128" s="139"/>
    </row>
    <row r="26129" spans="9:9" ht="17.25" hidden="1" customHeight="1">
      <c r="I26129" s="139"/>
    </row>
    <row r="26130" spans="9:9" ht="17.25" hidden="1" customHeight="1">
      <c r="I26130" s="139"/>
    </row>
    <row r="26131" spans="9:9" ht="17.25" hidden="1" customHeight="1">
      <c r="I26131" s="139"/>
    </row>
    <row r="26132" spans="9:9" ht="17.25" hidden="1" customHeight="1">
      <c r="I26132" s="139"/>
    </row>
    <row r="26133" spans="9:9" ht="17.25" hidden="1" customHeight="1">
      <c r="I26133" s="139"/>
    </row>
    <row r="26134" spans="9:9" ht="17.25" hidden="1" customHeight="1">
      <c r="I26134" s="139"/>
    </row>
    <row r="26135" spans="9:9" ht="17.25" hidden="1" customHeight="1">
      <c r="I26135" s="139"/>
    </row>
    <row r="26136" spans="9:9" ht="17.25" hidden="1" customHeight="1">
      <c r="I26136" s="139"/>
    </row>
    <row r="26137" spans="9:9" ht="17.25" hidden="1" customHeight="1">
      <c r="I26137" s="139"/>
    </row>
    <row r="26138" spans="9:9" ht="17.25" hidden="1" customHeight="1">
      <c r="I26138" s="139"/>
    </row>
    <row r="26139" spans="9:9" ht="17.25" hidden="1" customHeight="1">
      <c r="I26139" s="139"/>
    </row>
    <row r="26140" spans="9:9" ht="17.25" hidden="1" customHeight="1">
      <c r="I26140" s="139"/>
    </row>
    <row r="26141" spans="9:9" ht="17.25" hidden="1" customHeight="1">
      <c r="I26141" s="139"/>
    </row>
    <row r="26142" spans="9:9" ht="17.25" hidden="1" customHeight="1">
      <c r="I26142" s="139"/>
    </row>
    <row r="26143" spans="9:9" ht="17.25" hidden="1" customHeight="1">
      <c r="I26143" s="139"/>
    </row>
    <row r="26144" spans="9:9" ht="17.25" hidden="1" customHeight="1">
      <c r="I26144" s="139"/>
    </row>
    <row r="26145" spans="9:9" ht="17.25" hidden="1" customHeight="1">
      <c r="I26145" s="139"/>
    </row>
    <row r="26146" spans="9:9" ht="17.25" hidden="1" customHeight="1">
      <c r="I26146" s="139"/>
    </row>
    <row r="26147" spans="9:9" ht="17.25" hidden="1" customHeight="1">
      <c r="I26147" s="139"/>
    </row>
    <row r="26148" spans="9:9" ht="17.25" hidden="1" customHeight="1">
      <c r="I26148" s="139"/>
    </row>
    <row r="26149" spans="9:9" ht="17.25" hidden="1" customHeight="1">
      <c r="I26149" s="139"/>
    </row>
    <row r="26150" spans="9:9" ht="17.25" hidden="1" customHeight="1">
      <c r="I26150" s="139"/>
    </row>
    <row r="26151" spans="9:9" ht="17.25" hidden="1" customHeight="1">
      <c r="I26151" s="139"/>
    </row>
    <row r="26152" spans="9:9" ht="17.25" hidden="1" customHeight="1">
      <c r="I26152" s="139"/>
    </row>
    <row r="26153" spans="9:9" ht="17.25" hidden="1" customHeight="1">
      <c r="I26153" s="139"/>
    </row>
    <row r="26154" spans="9:9" ht="17.25" hidden="1" customHeight="1">
      <c r="I26154" s="139"/>
    </row>
    <row r="26155" spans="9:9" ht="17.25" hidden="1" customHeight="1">
      <c r="I26155" s="139"/>
    </row>
    <row r="26156" spans="9:9" ht="17.25" hidden="1" customHeight="1">
      <c r="I26156" s="139"/>
    </row>
    <row r="26157" spans="9:9" ht="17.25" hidden="1" customHeight="1">
      <c r="I26157" s="139"/>
    </row>
    <row r="26158" spans="9:9" ht="17.25" hidden="1" customHeight="1">
      <c r="I26158" s="139"/>
    </row>
    <row r="26159" spans="9:9" ht="17.25" hidden="1" customHeight="1">
      <c r="I26159" s="139"/>
    </row>
    <row r="26160" spans="9:9" ht="17.25" hidden="1" customHeight="1">
      <c r="I26160" s="139"/>
    </row>
    <row r="26161" spans="9:9" ht="17.25" hidden="1" customHeight="1">
      <c r="I26161" s="139"/>
    </row>
    <row r="26162" spans="9:9" ht="17.25" hidden="1" customHeight="1">
      <c r="I26162" s="139"/>
    </row>
    <row r="26163" spans="9:9" ht="17.25" hidden="1" customHeight="1">
      <c r="I26163" s="139"/>
    </row>
    <row r="26164" spans="9:9" ht="17.25" hidden="1" customHeight="1">
      <c r="I26164" s="139"/>
    </row>
    <row r="26165" spans="9:9" ht="17.25" hidden="1" customHeight="1">
      <c r="I26165" s="139"/>
    </row>
    <row r="26166" spans="9:9" ht="17.25" hidden="1" customHeight="1">
      <c r="I26166" s="139"/>
    </row>
    <row r="26167" spans="9:9" ht="17.25" hidden="1" customHeight="1">
      <c r="I26167" s="139"/>
    </row>
    <row r="26168" spans="9:9" ht="17.25" hidden="1" customHeight="1">
      <c r="I26168" s="139"/>
    </row>
    <row r="26169" spans="9:9" ht="17.25" hidden="1" customHeight="1">
      <c r="I26169" s="139"/>
    </row>
    <row r="26170" spans="9:9" ht="17.25" hidden="1" customHeight="1">
      <c r="I26170" s="139"/>
    </row>
    <row r="26171" spans="9:9" ht="17.25" hidden="1" customHeight="1">
      <c r="I26171" s="139"/>
    </row>
    <row r="26172" spans="9:9" ht="17.25" hidden="1" customHeight="1">
      <c r="I26172" s="139"/>
    </row>
    <row r="26173" spans="9:9" ht="17.25" hidden="1" customHeight="1">
      <c r="I26173" s="139"/>
    </row>
    <row r="26174" spans="9:9" ht="17.25" hidden="1" customHeight="1">
      <c r="I26174" s="139"/>
    </row>
    <row r="26175" spans="9:9" ht="17.25" hidden="1" customHeight="1">
      <c r="I26175" s="139"/>
    </row>
    <row r="26176" spans="9:9" ht="17.25" hidden="1" customHeight="1">
      <c r="I26176" s="139"/>
    </row>
    <row r="26177" spans="9:9" ht="17.25" hidden="1" customHeight="1">
      <c r="I26177" s="139"/>
    </row>
    <row r="26178" spans="9:9" ht="17.25" hidden="1" customHeight="1">
      <c r="I26178" s="139"/>
    </row>
    <row r="26179" spans="9:9" ht="17.25" hidden="1" customHeight="1">
      <c r="I26179" s="139"/>
    </row>
    <row r="26180" spans="9:9" ht="17.25" hidden="1" customHeight="1">
      <c r="I26180" s="139"/>
    </row>
    <row r="26181" spans="9:9" ht="17.25" hidden="1" customHeight="1">
      <c r="I26181" s="139"/>
    </row>
    <row r="26182" spans="9:9" ht="17.25" hidden="1" customHeight="1">
      <c r="I26182" s="139"/>
    </row>
    <row r="26183" spans="9:9" ht="17.25" hidden="1" customHeight="1">
      <c r="I26183" s="139"/>
    </row>
    <row r="26184" spans="9:9" ht="17.25" hidden="1" customHeight="1">
      <c r="I26184" s="139"/>
    </row>
    <row r="26185" spans="9:9" ht="17.25" hidden="1" customHeight="1">
      <c r="I26185" s="139"/>
    </row>
    <row r="26186" spans="9:9" ht="17.25" hidden="1" customHeight="1">
      <c r="I26186" s="139"/>
    </row>
    <row r="26187" spans="9:9" ht="17.25" hidden="1" customHeight="1">
      <c r="I26187" s="139"/>
    </row>
    <row r="26188" spans="9:9" ht="17.25" hidden="1" customHeight="1">
      <c r="I26188" s="139"/>
    </row>
    <row r="26189" spans="9:9" ht="17.25" hidden="1" customHeight="1">
      <c r="I26189" s="139"/>
    </row>
    <row r="26190" spans="9:9" ht="17.25" hidden="1" customHeight="1">
      <c r="I26190" s="139"/>
    </row>
    <row r="26191" spans="9:9" ht="17.25" hidden="1" customHeight="1">
      <c r="I26191" s="139"/>
    </row>
    <row r="26192" spans="9:9" ht="17.25" hidden="1" customHeight="1">
      <c r="I26192" s="139"/>
    </row>
    <row r="26193" spans="9:9" ht="17.25" hidden="1" customHeight="1">
      <c r="I26193" s="139"/>
    </row>
    <row r="26194" spans="9:9" ht="17.25" hidden="1" customHeight="1">
      <c r="I26194" s="139"/>
    </row>
    <row r="26195" spans="9:9" ht="17.25" hidden="1" customHeight="1">
      <c r="I26195" s="139"/>
    </row>
    <row r="26196" spans="9:9" ht="17.25" hidden="1" customHeight="1">
      <c r="I26196" s="139"/>
    </row>
    <row r="26197" spans="9:9" ht="17.25" hidden="1" customHeight="1">
      <c r="I26197" s="139"/>
    </row>
    <row r="26198" spans="9:9" ht="17.25" hidden="1" customHeight="1">
      <c r="I26198" s="139"/>
    </row>
    <row r="26199" spans="9:9" ht="17.25" hidden="1" customHeight="1">
      <c r="I26199" s="139"/>
    </row>
    <row r="26200" spans="9:9" ht="17.25" hidden="1" customHeight="1">
      <c r="I26200" s="139"/>
    </row>
    <row r="26201" spans="9:9" ht="17.25" hidden="1" customHeight="1">
      <c r="I26201" s="139"/>
    </row>
    <row r="26202" spans="9:9" ht="17.25" hidden="1" customHeight="1">
      <c r="I26202" s="139"/>
    </row>
    <row r="26203" spans="9:9" ht="17.25" hidden="1" customHeight="1">
      <c r="I26203" s="139"/>
    </row>
    <row r="26204" spans="9:9" ht="17.25" hidden="1" customHeight="1">
      <c r="I26204" s="139"/>
    </row>
    <row r="26205" spans="9:9" ht="17.25" hidden="1" customHeight="1">
      <c r="I26205" s="139"/>
    </row>
    <row r="26206" spans="9:9" ht="17.25" hidden="1" customHeight="1">
      <c r="I26206" s="139"/>
    </row>
    <row r="26207" spans="9:9" ht="17.25" hidden="1" customHeight="1">
      <c r="I26207" s="139"/>
    </row>
    <row r="26208" spans="9:9" ht="17.25" hidden="1" customHeight="1">
      <c r="I26208" s="139"/>
    </row>
    <row r="26209" spans="9:9" ht="17.25" hidden="1" customHeight="1">
      <c r="I26209" s="139"/>
    </row>
    <row r="26210" spans="9:9" ht="17.25" hidden="1" customHeight="1">
      <c r="I26210" s="139"/>
    </row>
    <row r="26211" spans="9:9" ht="17.25" hidden="1" customHeight="1">
      <c r="I26211" s="139"/>
    </row>
    <row r="26212" spans="9:9" ht="17.25" hidden="1" customHeight="1">
      <c r="I26212" s="139"/>
    </row>
    <row r="26213" spans="9:9" ht="17.25" hidden="1" customHeight="1">
      <c r="I26213" s="139"/>
    </row>
    <row r="26214" spans="9:9" ht="17.25" hidden="1" customHeight="1">
      <c r="I26214" s="139"/>
    </row>
    <row r="26215" spans="9:9" ht="17.25" hidden="1" customHeight="1">
      <c r="I26215" s="139"/>
    </row>
    <row r="26216" spans="9:9" ht="17.25" hidden="1" customHeight="1">
      <c r="I26216" s="139"/>
    </row>
    <row r="26217" spans="9:9" ht="17.25" hidden="1" customHeight="1">
      <c r="I26217" s="139"/>
    </row>
    <row r="26218" spans="9:9" ht="17.25" hidden="1" customHeight="1">
      <c r="I26218" s="139"/>
    </row>
    <row r="26219" spans="9:9" ht="17.25" hidden="1" customHeight="1">
      <c r="I26219" s="139"/>
    </row>
    <row r="26220" spans="9:9" ht="17.25" hidden="1" customHeight="1">
      <c r="I26220" s="139"/>
    </row>
    <row r="26221" spans="9:9" ht="17.25" hidden="1" customHeight="1">
      <c r="I26221" s="139"/>
    </row>
    <row r="26222" spans="9:9" ht="17.25" hidden="1" customHeight="1">
      <c r="I26222" s="139"/>
    </row>
    <row r="26223" spans="9:9" ht="17.25" hidden="1" customHeight="1">
      <c r="I26223" s="139"/>
    </row>
    <row r="26224" spans="9:9" ht="17.25" hidden="1" customHeight="1">
      <c r="I26224" s="139"/>
    </row>
    <row r="26225" spans="9:9" ht="17.25" hidden="1" customHeight="1">
      <c r="I26225" s="139"/>
    </row>
    <row r="26226" spans="9:9" ht="17.25" hidden="1" customHeight="1">
      <c r="I26226" s="139"/>
    </row>
    <row r="26227" spans="9:9" ht="17.25" hidden="1" customHeight="1">
      <c r="I26227" s="139"/>
    </row>
    <row r="26228" spans="9:9" ht="17.25" hidden="1" customHeight="1">
      <c r="I26228" s="139"/>
    </row>
    <row r="26229" spans="9:9" ht="17.25" hidden="1" customHeight="1">
      <c r="I26229" s="139"/>
    </row>
    <row r="26230" spans="9:9" ht="17.25" hidden="1" customHeight="1">
      <c r="I26230" s="139"/>
    </row>
    <row r="26231" spans="9:9" ht="17.25" hidden="1" customHeight="1">
      <c r="I26231" s="139"/>
    </row>
    <row r="26232" spans="9:9" ht="17.25" hidden="1" customHeight="1">
      <c r="I26232" s="139"/>
    </row>
    <row r="26233" spans="9:9" ht="17.25" hidden="1" customHeight="1">
      <c r="I26233" s="139"/>
    </row>
    <row r="26234" spans="9:9" ht="17.25" hidden="1" customHeight="1">
      <c r="I26234" s="139"/>
    </row>
    <row r="26235" spans="9:9" ht="17.25" hidden="1" customHeight="1">
      <c r="I26235" s="139"/>
    </row>
    <row r="26236" spans="9:9" ht="17.25" hidden="1" customHeight="1">
      <c r="I26236" s="139"/>
    </row>
    <row r="26237" spans="9:9" ht="17.25" hidden="1" customHeight="1">
      <c r="I26237" s="139"/>
    </row>
    <row r="26238" spans="9:9" ht="17.25" hidden="1" customHeight="1">
      <c r="I26238" s="139"/>
    </row>
    <row r="26239" spans="9:9" ht="17.25" hidden="1" customHeight="1">
      <c r="I26239" s="139"/>
    </row>
    <row r="26240" spans="9:9" ht="17.25" hidden="1" customHeight="1">
      <c r="I26240" s="139"/>
    </row>
    <row r="26241" spans="9:9" ht="17.25" hidden="1" customHeight="1">
      <c r="I26241" s="139"/>
    </row>
    <row r="26242" spans="9:9" ht="17.25" hidden="1" customHeight="1">
      <c r="I26242" s="139"/>
    </row>
    <row r="26243" spans="9:9" ht="17.25" hidden="1" customHeight="1">
      <c r="I26243" s="139"/>
    </row>
    <row r="26244" spans="9:9" ht="17.25" hidden="1" customHeight="1">
      <c r="I26244" s="139"/>
    </row>
    <row r="26245" spans="9:9" ht="17.25" hidden="1" customHeight="1">
      <c r="I26245" s="139"/>
    </row>
    <row r="26246" spans="9:9" ht="17.25" hidden="1" customHeight="1">
      <c r="I26246" s="139"/>
    </row>
    <row r="26247" spans="9:9" ht="17.25" hidden="1" customHeight="1">
      <c r="I26247" s="139"/>
    </row>
    <row r="26248" spans="9:9" ht="17.25" hidden="1" customHeight="1">
      <c r="I26248" s="139"/>
    </row>
    <row r="26249" spans="9:9" ht="17.25" hidden="1" customHeight="1">
      <c r="I26249" s="139"/>
    </row>
    <row r="26250" spans="9:9" ht="17.25" hidden="1" customHeight="1">
      <c r="I26250" s="139"/>
    </row>
    <row r="26251" spans="9:9" ht="17.25" hidden="1" customHeight="1">
      <c r="I26251" s="139"/>
    </row>
    <row r="26252" spans="9:9" ht="17.25" hidden="1" customHeight="1">
      <c r="I26252" s="139"/>
    </row>
    <row r="26253" spans="9:9" ht="17.25" hidden="1" customHeight="1">
      <c r="I26253" s="139"/>
    </row>
    <row r="26254" spans="9:9" ht="17.25" hidden="1" customHeight="1">
      <c r="I26254" s="139"/>
    </row>
    <row r="26255" spans="9:9" ht="17.25" hidden="1" customHeight="1">
      <c r="I26255" s="139"/>
    </row>
    <row r="26256" spans="9:9" ht="17.25" hidden="1" customHeight="1">
      <c r="I26256" s="139"/>
    </row>
    <row r="26257" spans="9:9" ht="17.25" hidden="1" customHeight="1">
      <c r="I26257" s="139"/>
    </row>
    <row r="26258" spans="9:9" ht="17.25" hidden="1" customHeight="1">
      <c r="I26258" s="139"/>
    </row>
    <row r="26259" spans="9:9" ht="17.25" hidden="1" customHeight="1">
      <c r="I26259" s="139"/>
    </row>
    <row r="26260" spans="9:9" ht="17.25" hidden="1" customHeight="1">
      <c r="I26260" s="139"/>
    </row>
    <row r="26261" spans="9:9" ht="17.25" hidden="1" customHeight="1">
      <c r="I26261" s="139"/>
    </row>
    <row r="26262" spans="9:9" ht="17.25" hidden="1" customHeight="1">
      <c r="I26262" s="139"/>
    </row>
    <row r="26263" spans="9:9" ht="17.25" hidden="1" customHeight="1">
      <c r="I26263" s="139"/>
    </row>
    <row r="26264" spans="9:9" ht="17.25" hidden="1" customHeight="1">
      <c r="I26264" s="139"/>
    </row>
    <row r="26265" spans="9:9" ht="17.25" hidden="1" customHeight="1">
      <c r="I26265" s="139"/>
    </row>
    <row r="26266" spans="9:9" ht="17.25" hidden="1" customHeight="1">
      <c r="I26266" s="139"/>
    </row>
    <row r="26267" spans="9:9" ht="17.25" hidden="1" customHeight="1">
      <c r="I26267" s="139"/>
    </row>
    <row r="26268" spans="9:9" ht="17.25" hidden="1" customHeight="1">
      <c r="I26268" s="139"/>
    </row>
    <row r="26269" spans="9:9" ht="17.25" hidden="1" customHeight="1">
      <c r="I26269" s="139"/>
    </row>
    <row r="26270" spans="9:9" ht="17.25" hidden="1" customHeight="1">
      <c r="I26270" s="139"/>
    </row>
    <row r="26271" spans="9:9" ht="17.25" hidden="1" customHeight="1">
      <c r="I26271" s="139"/>
    </row>
    <row r="26272" spans="9:9" ht="17.25" hidden="1" customHeight="1">
      <c r="I26272" s="139"/>
    </row>
    <row r="26273" spans="9:9" ht="17.25" hidden="1" customHeight="1">
      <c r="I26273" s="139"/>
    </row>
    <row r="26274" spans="9:9" ht="17.25" hidden="1" customHeight="1">
      <c r="I26274" s="139"/>
    </row>
    <row r="26275" spans="9:9" ht="17.25" hidden="1" customHeight="1">
      <c r="I26275" s="139"/>
    </row>
    <row r="26276" spans="9:9" ht="17.25" hidden="1" customHeight="1">
      <c r="I26276" s="139"/>
    </row>
    <row r="26277" spans="9:9" ht="17.25" hidden="1" customHeight="1">
      <c r="I26277" s="139"/>
    </row>
    <row r="26278" spans="9:9" ht="17.25" hidden="1" customHeight="1">
      <c r="I26278" s="139"/>
    </row>
    <row r="26279" spans="9:9" ht="17.25" hidden="1" customHeight="1">
      <c r="I26279" s="139"/>
    </row>
    <row r="26280" spans="9:9" ht="17.25" hidden="1" customHeight="1">
      <c r="I26280" s="139"/>
    </row>
    <row r="26281" spans="9:9" ht="17.25" hidden="1" customHeight="1">
      <c r="I26281" s="139"/>
    </row>
    <row r="26282" spans="9:9" ht="17.25" hidden="1" customHeight="1">
      <c r="I26282" s="139"/>
    </row>
    <row r="26283" spans="9:9" ht="17.25" hidden="1" customHeight="1">
      <c r="I26283" s="139"/>
    </row>
    <row r="26284" spans="9:9" ht="17.25" hidden="1" customHeight="1">
      <c r="I26284" s="139"/>
    </row>
    <row r="26285" spans="9:9" ht="17.25" hidden="1" customHeight="1">
      <c r="I26285" s="139"/>
    </row>
    <row r="26286" spans="9:9" ht="17.25" hidden="1" customHeight="1">
      <c r="I26286" s="139"/>
    </row>
    <row r="26287" spans="9:9" ht="17.25" hidden="1" customHeight="1">
      <c r="I26287" s="139"/>
    </row>
    <row r="26288" spans="9:9" ht="17.25" hidden="1" customHeight="1">
      <c r="I26288" s="139"/>
    </row>
    <row r="26289" spans="9:9" ht="17.25" hidden="1" customHeight="1">
      <c r="I26289" s="139"/>
    </row>
    <row r="26290" spans="9:9" ht="17.25" hidden="1" customHeight="1">
      <c r="I26290" s="139"/>
    </row>
    <row r="26291" spans="9:9" ht="17.25" hidden="1" customHeight="1">
      <c r="I26291" s="139"/>
    </row>
    <row r="26292" spans="9:9" ht="17.25" hidden="1" customHeight="1">
      <c r="I26292" s="139"/>
    </row>
    <row r="26293" spans="9:9" ht="17.25" hidden="1" customHeight="1">
      <c r="I26293" s="139"/>
    </row>
    <row r="26294" spans="9:9" ht="17.25" hidden="1" customHeight="1">
      <c r="I26294" s="139"/>
    </row>
    <row r="26295" spans="9:9" ht="17.25" hidden="1" customHeight="1">
      <c r="I26295" s="139"/>
    </row>
    <row r="26296" spans="9:9" ht="17.25" hidden="1" customHeight="1">
      <c r="I26296" s="139"/>
    </row>
    <row r="26297" spans="9:9" ht="17.25" hidden="1" customHeight="1">
      <c r="I26297" s="139"/>
    </row>
    <row r="26298" spans="9:9" ht="17.25" hidden="1" customHeight="1">
      <c r="I26298" s="139"/>
    </row>
    <row r="26299" spans="9:9" ht="17.25" hidden="1" customHeight="1">
      <c r="I26299" s="139"/>
    </row>
    <row r="26300" spans="9:9" ht="17.25" hidden="1" customHeight="1">
      <c r="I26300" s="139"/>
    </row>
    <row r="26301" spans="9:9" ht="17.25" hidden="1" customHeight="1">
      <c r="I26301" s="139"/>
    </row>
    <row r="26302" spans="9:9" ht="17.25" hidden="1" customHeight="1">
      <c r="I26302" s="139"/>
    </row>
    <row r="26303" spans="9:9" ht="17.25" hidden="1" customHeight="1">
      <c r="I26303" s="139"/>
    </row>
    <row r="26304" spans="9:9" ht="17.25" hidden="1" customHeight="1">
      <c r="I26304" s="139"/>
    </row>
    <row r="26305" spans="9:9" ht="17.25" hidden="1" customHeight="1">
      <c r="I26305" s="139"/>
    </row>
    <row r="26306" spans="9:9" ht="17.25" hidden="1" customHeight="1">
      <c r="I26306" s="139"/>
    </row>
    <row r="26307" spans="9:9" ht="17.25" hidden="1" customHeight="1">
      <c r="I26307" s="139"/>
    </row>
    <row r="26308" spans="9:9" ht="17.25" hidden="1" customHeight="1">
      <c r="I26308" s="139"/>
    </row>
    <row r="26309" spans="9:9" ht="17.25" hidden="1" customHeight="1">
      <c r="I26309" s="139"/>
    </row>
    <row r="26310" spans="9:9" ht="17.25" hidden="1" customHeight="1">
      <c r="I26310" s="139"/>
    </row>
    <row r="26311" spans="9:9" ht="17.25" hidden="1" customHeight="1">
      <c r="I26311" s="139"/>
    </row>
    <row r="26312" spans="9:9" ht="17.25" hidden="1" customHeight="1">
      <c r="I26312" s="139"/>
    </row>
    <row r="26313" spans="9:9" ht="17.25" hidden="1" customHeight="1">
      <c r="I26313" s="139"/>
    </row>
    <row r="26314" spans="9:9" ht="17.25" hidden="1" customHeight="1">
      <c r="I26314" s="139"/>
    </row>
    <row r="26315" spans="9:9" ht="17.25" hidden="1" customHeight="1">
      <c r="I26315" s="139"/>
    </row>
    <row r="26316" spans="9:9" ht="17.25" hidden="1" customHeight="1">
      <c r="I26316" s="139"/>
    </row>
    <row r="26317" spans="9:9" ht="17.25" hidden="1" customHeight="1">
      <c r="I26317" s="139"/>
    </row>
    <row r="26318" spans="9:9" ht="17.25" hidden="1" customHeight="1">
      <c r="I26318" s="139"/>
    </row>
    <row r="26319" spans="9:9" ht="17.25" hidden="1" customHeight="1">
      <c r="I26319" s="139"/>
    </row>
    <row r="26320" spans="9:9" ht="17.25" hidden="1" customHeight="1">
      <c r="I26320" s="139"/>
    </row>
    <row r="26321" spans="9:9" ht="17.25" hidden="1" customHeight="1">
      <c r="I26321" s="139"/>
    </row>
    <row r="26322" spans="9:9" ht="17.25" hidden="1" customHeight="1">
      <c r="I26322" s="139"/>
    </row>
    <row r="26323" spans="9:9" ht="17.25" hidden="1" customHeight="1">
      <c r="I26323" s="139"/>
    </row>
    <row r="26324" spans="9:9" ht="17.25" hidden="1" customHeight="1">
      <c r="I26324" s="139"/>
    </row>
    <row r="26325" spans="9:9" ht="17.25" hidden="1" customHeight="1">
      <c r="I26325" s="139"/>
    </row>
    <row r="26326" spans="9:9" ht="17.25" hidden="1" customHeight="1">
      <c r="I26326" s="139"/>
    </row>
    <row r="26327" spans="9:9" ht="17.25" hidden="1" customHeight="1">
      <c r="I26327" s="139"/>
    </row>
    <row r="26328" spans="9:9" ht="17.25" hidden="1" customHeight="1">
      <c r="I26328" s="139"/>
    </row>
    <row r="26329" spans="9:9" ht="17.25" hidden="1" customHeight="1">
      <c r="I26329" s="139"/>
    </row>
    <row r="26330" spans="9:9" ht="17.25" hidden="1" customHeight="1">
      <c r="I26330" s="139"/>
    </row>
    <row r="26331" spans="9:9" ht="17.25" hidden="1" customHeight="1">
      <c r="I26331" s="139"/>
    </row>
    <row r="26332" spans="9:9" ht="17.25" hidden="1" customHeight="1">
      <c r="I26332" s="139"/>
    </row>
    <row r="26333" spans="9:9" ht="17.25" hidden="1" customHeight="1">
      <c r="I26333" s="139"/>
    </row>
    <row r="26334" spans="9:9" ht="17.25" hidden="1" customHeight="1">
      <c r="I26334" s="139"/>
    </row>
    <row r="26335" spans="9:9" ht="17.25" hidden="1" customHeight="1">
      <c r="I26335" s="139"/>
    </row>
    <row r="26336" spans="9:9" ht="17.25" hidden="1" customHeight="1">
      <c r="I26336" s="139"/>
    </row>
    <row r="26337" spans="9:9" ht="17.25" hidden="1" customHeight="1">
      <c r="I26337" s="139"/>
    </row>
    <row r="26338" spans="9:9" ht="17.25" hidden="1" customHeight="1">
      <c r="I26338" s="139"/>
    </row>
    <row r="26339" spans="9:9" ht="17.25" hidden="1" customHeight="1">
      <c r="I26339" s="139"/>
    </row>
    <row r="26340" spans="9:9" ht="17.25" hidden="1" customHeight="1">
      <c r="I26340" s="139"/>
    </row>
    <row r="26341" spans="9:9" ht="17.25" hidden="1" customHeight="1">
      <c r="I26341" s="139"/>
    </row>
    <row r="26342" spans="9:9" ht="17.25" hidden="1" customHeight="1">
      <c r="I26342" s="139"/>
    </row>
    <row r="26343" spans="9:9" ht="17.25" hidden="1" customHeight="1">
      <c r="I26343" s="139"/>
    </row>
    <row r="26344" spans="9:9" ht="17.25" hidden="1" customHeight="1">
      <c r="I26344" s="139"/>
    </row>
    <row r="26345" spans="9:9" ht="17.25" hidden="1" customHeight="1">
      <c r="I26345" s="139"/>
    </row>
    <row r="26346" spans="9:9" ht="17.25" hidden="1" customHeight="1">
      <c r="I26346" s="139"/>
    </row>
    <row r="26347" spans="9:9" ht="17.25" hidden="1" customHeight="1">
      <c r="I26347" s="139"/>
    </row>
    <row r="26348" spans="9:9" ht="17.25" hidden="1" customHeight="1">
      <c r="I26348" s="139"/>
    </row>
    <row r="26349" spans="9:9" ht="17.25" hidden="1" customHeight="1">
      <c r="I26349" s="139"/>
    </row>
    <row r="26350" spans="9:9" ht="17.25" hidden="1" customHeight="1">
      <c r="I26350" s="139"/>
    </row>
    <row r="26351" spans="9:9" ht="17.25" hidden="1" customHeight="1">
      <c r="I26351" s="139"/>
    </row>
    <row r="26352" spans="9:9" ht="17.25" hidden="1" customHeight="1">
      <c r="I26352" s="139"/>
    </row>
    <row r="26353" spans="9:9" ht="17.25" hidden="1" customHeight="1">
      <c r="I26353" s="139"/>
    </row>
    <row r="26354" spans="9:9" ht="17.25" hidden="1" customHeight="1">
      <c r="I26354" s="139"/>
    </row>
    <row r="26355" spans="9:9" ht="17.25" hidden="1" customHeight="1">
      <c r="I26355" s="139"/>
    </row>
    <row r="26356" spans="9:9" ht="17.25" hidden="1" customHeight="1">
      <c r="I26356" s="139"/>
    </row>
    <row r="26357" spans="9:9" ht="17.25" hidden="1" customHeight="1">
      <c r="I26357" s="139"/>
    </row>
    <row r="26358" spans="9:9" ht="17.25" hidden="1" customHeight="1">
      <c r="I26358" s="139"/>
    </row>
    <row r="26359" spans="9:9" ht="17.25" hidden="1" customHeight="1">
      <c r="I26359" s="139"/>
    </row>
    <row r="26360" spans="9:9" ht="17.25" hidden="1" customHeight="1">
      <c r="I26360" s="139"/>
    </row>
    <row r="26361" spans="9:9" ht="17.25" hidden="1" customHeight="1">
      <c r="I26361" s="139"/>
    </row>
    <row r="26362" spans="9:9" ht="17.25" hidden="1" customHeight="1">
      <c r="I26362" s="139"/>
    </row>
    <row r="26363" spans="9:9" ht="17.25" hidden="1" customHeight="1">
      <c r="I26363" s="139"/>
    </row>
    <row r="26364" spans="9:9" ht="17.25" hidden="1" customHeight="1">
      <c r="I26364" s="139"/>
    </row>
    <row r="26365" spans="9:9" ht="17.25" hidden="1" customHeight="1">
      <c r="I26365" s="139"/>
    </row>
    <row r="26366" spans="9:9" ht="17.25" hidden="1" customHeight="1">
      <c r="I26366" s="139"/>
    </row>
    <row r="26367" spans="9:9" ht="17.25" hidden="1" customHeight="1">
      <c r="I26367" s="139"/>
    </row>
    <row r="26368" spans="9:9" ht="17.25" hidden="1" customHeight="1">
      <c r="I26368" s="139"/>
    </row>
    <row r="26369" spans="9:9" ht="17.25" hidden="1" customHeight="1">
      <c r="I26369" s="139"/>
    </row>
    <row r="26370" spans="9:9" ht="17.25" hidden="1" customHeight="1">
      <c r="I26370" s="139"/>
    </row>
    <row r="26371" spans="9:9" ht="17.25" hidden="1" customHeight="1">
      <c r="I26371" s="139"/>
    </row>
    <row r="26372" spans="9:9" ht="17.25" hidden="1" customHeight="1">
      <c r="I26372" s="139"/>
    </row>
    <row r="26373" spans="9:9" ht="17.25" hidden="1" customHeight="1">
      <c r="I26373" s="139"/>
    </row>
    <row r="26374" spans="9:9" ht="17.25" hidden="1" customHeight="1">
      <c r="I26374" s="139"/>
    </row>
    <row r="26375" spans="9:9" ht="17.25" hidden="1" customHeight="1">
      <c r="I26375" s="139"/>
    </row>
    <row r="26376" spans="9:9" ht="17.25" hidden="1" customHeight="1">
      <c r="I26376" s="139"/>
    </row>
    <row r="26377" spans="9:9" ht="17.25" hidden="1" customHeight="1">
      <c r="I26377" s="139"/>
    </row>
    <row r="26378" spans="9:9" ht="17.25" hidden="1" customHeight="1">
      <c r="I26378" s="139"/>
    </row>
    <row r="26379" spans="9:9" ht="17.25" hidden="1" customHeight="1">
      <c r="I26379" s="139"/>
    </row>
    <row r="26380" spans="9:9" ht="17.25" hidden="1" customHeight="1">
      <c r="I26380" s="139"/>
    </row>
    <row r="26381" spans="9:9" ht="17.25" hidden="1" customHeight="1">
      <c r="I26381" s="139"/>
    </row>
    <row r="26382" spans="9:9" ht="17.25" hidden="1" customHeight="1">
      <c r="I26382" s="139"/>
    </row>
    <row r="26383" spans="9:9" ht="17.25" hidden="1" customHeight="1">
      <c r="I26383" s="139"/>
    </row>
    <row r="26384" spans="9:9" ht="17.25" hidden="1" customHeight="1">
      <c r="I26384" s="139"/>
    </row>
    <row r="26385" spans="9:9" ht="17.25" hidden="1" customHeight="1">
      <c r="I26385" s="139"/>
    </row>
    <row r="26386" spans="9:9" ht="17.25" hidden="1" customHeight="1">
      <c r="I26386" s="139"/>
    </row>
    <row r="26387" spans="9:9" ht="17.25" hidden="1" customHeight="1">
      <c r="I26387" s="139"/>
    </row>
    <row r="26388" spans="9:9" ht="17.25" hidden="1" customHeight="1">
      <c r="I26388" s="139"/>
    </row>
    <row r="26389" spans="9:9" ht="17.25" hidden="1" customHeight="1">
      <c r="I26389" s="139"/>
    </row>
    <row r="26390" spans="9:9" ht="17.25" hidden="1" customHeight="1">
      <c r="I26390" s="139"/>
    </row>
    <row r="26391" spans="9:9" ht="17.25" hidden="1" customHeight="1">
      <c r="I26391" s="139"/>
    </row>
    <row r="26392" spans="9:9" ht="17.25" hidden="1" customHeight="1">
      <c r="I26392" s="139"/>
    </row>
    <row r="26393" spans="9:9" ht="17.25" hidden="1" customHeight="1">
      <c r="I26393" s="139"/>
    </row>
    <row r="26394" spans="9:9" ht="17.25" hidden="1" customHeight="1">
      <c r="I26394" s="139"/>
    </row>
    <row r="26395" spans="9:9" ht="17.25" hidden="1" customHeight="1">
      <c r="I26395" s="139"/>
    </row>
    <row r="26396" spans="9:9" ht="17.25" hidden="1" customHeight="1">
      <c r="I26396" s="139"/>
    </row>
    <row r="26397" spans="9:9" ht="17.25" hidden="1" customHeight="1">
      <c r="I26397" s="139"/>
    </row>
    <row r="26398" spans="9:9" ht="17.25" hidden="1" customHeight="1">
      <c r="I26398" s="139"/>
    </row>
    <row r="26399" spans="9:9" ht="17.25" hidden="1" customHeight="1">
      <c r="I26399" s="139"/>
    </row>
    <row r="26400" spans="9:9" ht="17.25" hidden="1" customHeight="1">
      <c r="I26400" s="139"/>
    </row>
    <row r="26401" spans="9:9" ht="17.25" hidden="1" customHeight="1">
      <c r="I26401" s="139"/>
    </row>
    <row r="26402" spans="9:9" ht="17.25" hidden="1" customHeight="1">
      <c r="I26402" s="139"/>
    </row>
    <row r="26403" spans="9:9" ht="17.25" hidden="1" customHeight="1">
      <c r="I26403" s="139"/>
    </row>
    <row r="26404" spans="9:9" ht="17.25" hidden="1" customHeight="1">
      <c r="I26404" s="139"/>
    </row>
    <row r="26405" spans="9:9" ht="17.25" hidden="1" customHeight="1">
      <c r="I26405" s="139"/>
    </row>
    <row r="26406" spans="9:9" ht="17.25" hidden="1" customHeight="1">
      <c r="I26406" s="139"/>
    </row>
    <row r="26407" spans="9:9" ht="17.25" hidden="1" customHeight="1">
      <c r="I26407" s="139"/>
    </row>
    <row r="26408" spans="9:9" ht="17.25" hidden="1" customHeight="1">
      <c r="I26408" s="139"/>
    </row>
    <row r="26409" spans="9:9" ht="17.25" hidden="1" customHeight="1">
      <c r="I26409" s="139"/>
    </row>
    <row r="26410" spans="9:9" ht="17.25" hidden="1" customHeight="1">
      <c r="I26410" s="139"/>
    </row>
    <row r="26411" spans="9:9" ht="17.25" hidden="1" customHeight="1">
      <c r="I26411" s="139"/>
    </row>
    <row r="26412" spans="9:9" ht="17.25" hidden="1" customHeight="1">
      <c r="I26412" s="139"/>
    </row>
    <row r="26413" spans="9:9" ht="17.25" hidden="1" customHeight="1">
      <c r="I26413" s="139"/>
    </row>
    <row r="26414" spans="9:9" ht="17.25" hidden="1" customHeight="1">
      <c r="I26414" s="139"/>
    </row>
    <row r="26415" spans="9:9" ht="17.25" hidden="1" customHeight="1">
      <c r="I26415" s="139"/>
    </row>
    <row r="26416" spans="9:9" ht="17.25" hidden="1" customHeight="1">
      <c r="I26416" s="139"/>
    </row>
    <row r="26417" spans="9:9" ht="17.25" hidden="1" customHeight="1">
      <c r="I26417" s="139"/>
    </row>
    <row r="26418" spans="9:9" ht="17.25" hidden="1" customHeight="1">
      <c r="I26418" s="139"/>
    </row>
    <row r="26419" spans="9:9" ht="17.25" hidden="1" customHeight="1">
      <c r="I26419" s="139"/>
    </row>
    <row r="26420" spans="9:9" ht="17.25" hidden="1" customHeight="1">
      <c r="I26420" s="139"/>
    </row>
    <row r="26421" spans="9:9" ht="17.25" hidden="1" customHeight="1">
      <c r="I26421" s="139"/>
    </row>
    <row r="26422" spans="9:9" ht="17.25" hidden="1" customHeight="1">
      <c r="I26422" s="139"/>
    </row>
    <row r="26423" spans="9:9" ht="17.25" hidden="1" customHeight="1">
      <c r="I26423" s="139"/>
    </row>
    <row r="26424" spans="9:9" ht="17.25" hidden="1" customHeight="1">
      <c r="I26424" s="139"/>
    </row>
    <row r="26425" spans="9:9" ht="17.25" hidden="1" customHeight="1">
      <c r="I26425" s="139"/>
    </row>
    <row r="26426" spans="9:9" ht="17.25" hidden="1" customHeight="1">
      <c r="I26426" s="139"/>
    </row>
    <row r="26427" spans="9:9" ht="17.25" hidden="1" customHeight="1">
      <c r="I26427" s="139"/>
    </row>
    <row r="26428" spans="9:9" ht="17.25" hidden="1" customHeight="1">
      <c r="I26428" s="139"/>
    </row>
    <row r="26429" spans="9:9" ht="17.25" hidden="1" customHeight="1">
      <c r="I26429" s="139"/>
    </row>
    <row r="26430" spans="9:9" ht="17.25" hidden="1" customHeight="1">
      <c r="I26430" s="139"/>
    </row>
    <row r="26431" spans="9:9" ht="17.25" hidden="1" customHeight="1">
      <c r="I26431" s="139"/>
    </row>
    <row r="26432" spans="9:9" ht="17.25" hidden="1" customHeight="1">
      <c r="I26432" s="139"/>
    </row>
    <row r="26433" spans="9:9" ht="17.25" hidden="1" customHeight="1">
      <c r="I26433" s="139"/>
    </row>
    <row r="26434" spans="9:9" ht="17.25" hidden="1" customHeight="1">
      <c r="I26434" s="139"/>
    </row>
    <row r="26435" spans="9:9" ht="17.25" hidden="1" customHeight="1">
      <c r="I26435" s="139"/>
    </row>
    <row r="26436" spans="9:9" ht="17.25" hidden="1" customHeight="1">
      <c r="I26436" s="139"/>
    </row>
    <row r="26437" spans="9:9" ht="17.25" hidden="1" customHeight="1">
      <c r="I26437" s="139"/>
    </row>
    <row r="26438" spans="9:9" ht="17.25" hidden="1" customHeight="1">
      <c r="I26438" s="139"/>
    </row>
    <row r="26439" spans="9:9" ht="17.25" hidden="1" customHeight="1">
      <c r="I26439" s="139"/>
    </row>
    <row r="26440" spans="9:9" ht="17.25" hidden="1" customHeight="1">
      <c r="I26440" s="139"/>
    </row>
    <row r="26441" spans="9:9" ht="17.25" hidden="1" customHeight="1">
      <c r="I26441" s="139"/>
    </row>
    <row r="26442" spans="9:9" ht="17.25" hidden="1" customHeight="1">
      <c r="I26442" s="139"/>
    </row>
    <row r="26443" spans="9:9" ht="17.25" hidden="1" customHeight="1">
      <c r="I26443" s="139"/>
    </row>
    <row r="26444" spans="9:9" ht="17.25" hidden="1" customHeight="1">
      <c r="I26444" s="139"/>
    </row>
    <row r="26445" spans="9:9" ht="17.25" hidden="1" customHeight="1">
      <c r="I26445" s="139"/>
    </row>
    <row r="26446" spans="9:9" ht="17.25" hidden="1" customHeight="1">
      <c r="I26446" s="139"/>
    </row>
    <row r="26447" spans="9:9" ht="17.25" hidden="1" customHeight="1">
      <c r="I26447" s="139"/>
    </row>
    <row r="26448" spans="9:9" ht="17.25" hidden="1" customHeight="1">
      <c r="I26448" s="139"/>
    </row>
    <row r="26449" spans="9:9" ht="17.25" hidden="1" customHeight="1">
      <c r="I26449" s="139"/>
    </row>
    <row r="26450" spans="9:9" ht="17.25" hidden="1" customHeight="1">
      <c r="I26450" s="139"/>
    </row>
    <row r="26451" spans="9:9" ht="17.25" hidden="1" customHeight="1">
      <c r="I26451" s="139"/>
    </row>
    <row r="26452" spans="9:9" ht="17.25" hidden="1" customHeight="1">
      <c r="I26452" s="139"/>
    </row>
    <row r="26453" spans="9:9" ht="17.25" hidden="1" customHeight="1">
      <c r="I26453" s="139"/>
    </row>
    <row r="26454" spans="9:9" ht="17.25" hidden="1" customHeight="1">
      <c r="I26454" s="139"/>
    </row>
    <row r="26455" spans="9:9" ht="17.25" hidden="1" customHeight="1">
      <c r="I26455" s="139"/>
    </row>
    <row r="26456" spans="9:9" ht="17.25" hidden="1" customHeight="1">
      <c r="I26456" s="139"/>
    </row>
    <row r="26457" spans="9:9" ht="17.25" hidden="1" customHeight="1">
      <c r="I26457" s="139"/>
    </row>
    <row r="26458" spans="9:9" ht="17.25" hidden="1" customHeight="1">
      <c r="I26458" s="139"/>
    </row>
    <row r="26459" spans="9:9" ht="17.25" hidden="1" customHeight="1">
      <c r="I26459" s="139"/>
    </row>
    <row r="26460" spans="9:9" ht="17.25" hidden="1" customHeight="1">
      <c r="I26460" s="139"/>
    </row>
    <row r="26461" spans="9:9" ht="17.25" hidden="1" customHeight="1">
      <c r="I26461" s="139"/>
    </row>
    <row r="26462" spans="9:9" ht="17.25" hidden="1" customHeight="1">
      <c r="I26462" s="139"/>
    </row>
    <row r="26463" spans="9:9" ht="17.25" hidden="1" customHeight="1">
      <c r="I26463" s="139"/>
    </row>
    <row r="26464" spans="9:9" ht="17.25" hidden="1" customHeight="1">
      <c r="I26464" s="139"/>
    </row>
    <row r="26465" spans="9:9" ht="17.25" hidden="1" customHeight="1">
      <c r="I26465" s="139"/>
    </row>
    <row r="26466" spans="9:9" ht="17.25" hidden="1" customHeight="1">
      <c r="I26466" s="139"/>
    </row>
    <row r="26467" spans="9:9" ht="17.25" hidden="1" customHeight="1">
      <c r="I26467" s="139"/>
    </row>
    <row r="26468" spans="9:9" ht="17.25" hidden="1" customHeight="1">
      <c r="I26468" s="139"/>
    </row>
    <row r="26469" spans="9:9" ht="17.25" hidden="1" customHeight="1">
      <c r="I26469" s="139"/>
    </row>
    <row r="26470" spans="9:9" ht="17.25" hidden="1" customHeight="1">
      <c r="I26470" s="139"/>
    </row>
    <row r="26471" spans="9:9" ht="17.25" hidden="1" customHeight="1">
      <c r="I26471" s="139"/>
    </row>
    <row r="26472" spans="9:9" ht="17.25" hidden="1" customHeight="1">
      <c r="I26472" s="139"/>
    </row>
    <row r="26473" spans="9:9" ht="17.25" hidden="1" customHeight="1">
      <c r="I26473" s="139"/>
    </row>
    <row r="26474" spans="9:9" ht="17.25" hidden="1" customHeight="1">
      <c r="I26474" s="139"/>
    </row>
    <row r="26475" spans="9:9" ht="17.25" hidden="1" customHeight="1">
      <c r="I26475" s="139"/>
    </row>
    <row r="26476" spans="9:9" ht="17.25" hidden="1" customHeight="1">
      <c r="I26476" s="139"/>
    </row>
    <row r="26477" spans="9:9" ht="17.25" hidden="1" customHeight="1">
      <c r="I26477" s="139"/>
    </row>
    <row r="26478" spans="9:9" ht="17.25" hidden="1" customHeight="1">
      <c r="I26478" s="139"/>
    </row>
    <row r="26479" spans="9:9" ht="17.25" hidden="1" customHeight="1">
      <c r="I26479" s="139"/>
    </row>
    <row r="26480" spans="9:9" ht="17.25" hidden="1" customHeight="1">
      <c r="I26480" s="139"/>
    </row>
    <row r="26481" spans="9:9" ht="17.25" hidden="1" customHeight="1">
      <c r="I26481" s="139"/>
    </row>
    <row r="26482" spans="9:9" ht="17.25" hidden="1" customHeight="1">
      <c r="I26482" s="139"/>
    </row>
    <row r="26483" spans="9:9" ht="17.25" hidden="1" customHeight="1">
      <c r="I26483" s="139"/>
    </row>
    <row r="26484" spans="9:9" ht="17.25" hidden="1" customHeight="1">
      <c r="I26484" s="139"/>
    </row>
    <row r="26485" spans="9:9" ht="17.25" hidden="1" customHeight="1">
      <c r="I26485" s="139"/>
    </row>
    <row r="26486" spans="9:9" ht="17.25" hidden="1" customHeight="1">
      <c r="I26486" s="139"/>
    </row>
    <row r="26487" spans="9:9" ht="17.25" hidden="1" customHeight="1">
      <c r="I26487" s="139"/>
    </row>
    <row r="26488" spans="9:9" ht="17.25" hidden="1" customHeight="1">
      <c r="I26488" s="139"/>
    </row>
    <row r="26489" spans="9:9" ht="17.25" hidden="1" customHeight="1">
      <c r="I26489" s="139"/>
    </row>
    <row r="26490" spans="9:9" ht="17.25" hidden="1" customHeight="1">
      <c r="I26490" s="139"/>
    </row>
    <row r="26491" spans="9:9" ht="17.25" hidden="1" customHeight="1">
      <c r="I26491" s="139"/>
    </row>
    <row r="26492" spans="9:9" ht="17.25" hidden="1" customHeight="1">
      <c r="I26492" s="139"/>
    </row>
    <row r="26493" spans="9:9" ht="17.25" hidden="1" customHeight="1">
      <c r="I26493" s="139"/>
    </row>
    <row r="26494" spans="9:9" ht="17.25" hidden="1" customHeight="1">
      <c r="I26494" s="139"/>
    </row>
    <row r="26495" spans="9:9" ht="17.25" hidden="1" customHeight="1">
      <c r="I26495" s="139"/>
    </row>
    <row r="26496" spans="9:9" ht="17.25" hidden="1" customHeight="1">
      <c r="I26496" s="139"/>
    </row>
    <row r="26497" spans="9:9" ht="17.25" hidden="1" customHeight="1">
      <c r="I26497" s="139"/>
    </row>
    <row r="26498" spans="9:9" ht="17.25" hidden="1" customHeight="1">
      <c r="I26498" s="139"/>
    </row>
    <row r="26499" spans="9:9" ht="17.25" hidden="1" customHeight="1">
      <c r="I26499" s="139"/>
    </row>
    <row r="26500" spans="9:9" ht="17.25" hidden="1" customHeight="1">
      <c r="I26500" s="139"/>
    </row>
    <row r="26501" spans="9:9" ht="17.25" hidden="1" customHeight="1">
      <c r="I26501" s="139"/>
    </row>
    <row r="26502" spans="9:9" ht="17.25" hidden="1" customHeight="1">
      <c r="I26502" s="139"/>
    </row>
    <row r="26503" spans="9:9" ht="17.25" hidden="1" customHeight="1">
      <c r="I26503" s="139"/>
    </row>
    <row r="26504" spans="9:9" ht="17.25" hidden="1" customHeight="1">
      <c r="I26504" s="139"/>
    </row>
    <row r="26505" spans="9:9" ht="17.25" hidden="1" customHeight="1">
      <c r="I26505" s="139"/>
    </row>
    <row r="26506" spans="9:9" ht="17.25" hidden="1" customHeight="1">
      <c r="I26506" s="139"/>
    </row>
    <row r="26507" spans="9:9" ht="17.25" hidden="1" customHeight="1">
      <c r="I26507" s="139"/>
    </row>
    <row r="26508" spans="9:9" ht="17.25" hidden="1" customHeight="1">
      <c r="I26508" s="139"/>
    </row>
    <row r="26509" spans="9:9" ht="17.25" hidden="1" customHeight="1">
      <c r="I26509" s="139"/>
    </row>
    <row r="26510" spans="9:9" ht="17.25" hidden="1" customHeight="1">
      <c r="I26510" s="139"/>
    </row>
    <row r="26511" spans="9:9" ht="17.25" hidden="1" customHeight="1">
      <c r="I26511" s="139"/>
    </row>
    <row r="26512" spans="9:9" ht="17.25" hidden="1" customHeight="1">
      <c r="I26512" s="139"/>
    </row>
    <row r="26513" spans="9:9" ht="17.25" hidden="1" customHeight="1">
      <c r="I26513" s="139"/>
    </row>
    <row r="26514" spans="9:9" ht="17.25" hidden="1" customHeight="1">
      <c r="I26514" s="139"/>
    </row>
    <row r="26515" spans="9:9" ht="17.25" hidden="1" customHeight="1">
      <c r="I26515" s="139"/>
    </row>
    <row r="26516" spans="9:9" ht="17.25" hidden="1" customHeight="1">
      <c r="I26516" s="139"/>
    </row>
    <row r="26517" spans="9:9" ht="17.25" hidden="1" customHeight="1">
      <c r="I26517" s="139"/>
    </row>
    <row r="26518" spans="9:9" ht="17.25" hidden="1" customHeight="1">
      <c r="I26518" s="139"/>
    </row>
    <row r="26519" spans="9:9" ht="17.25" hidden="1" customHeight="1">
      <c r="I26519" s="139"/>
    </row>
    <row r="26520" spans="9:9" ht="17.25" hidden="1" customHeight="1">
      <c r="I26520" s="139"/>
    </row>
    <row r="26521" spans="9:9" ht="17.25" hidden="1" customHeight="1">
      <c r="I26521" s="139"/>
    </row>
    <row r="26522" spans="9:9" ht="17.25" hidden="1" customHeight="1">
      <c r="I26522" s="139"/>
    </row>
    <row r="26523" spans="9:9" ht="17.25" hidden="1" customHeight="1">
      <c r="I26523" s="139"/>
    </row>
    <row r="26524" spans="9:9" ht="17.25" hidden="1" customHeight="1">
      <c r="I26524" s="139"/>
    </row>
    <row r="26525" spans="9:9" ht="17.25" hidden="1" customHeight="1">
      <c r="I26525" s="139"/>
    </row>
    <row r="26526" spans="9:9" ht="17.25" hidden="1" customHeight="1">
      <c r="I26526" s="139"/>
    </row>
    <row r="26527" spans="9:9" ht="17.25" hidden="1" customHeight="1">
      <c r="I26527" s="139"/>
    </row>
    <row r="26528" spans="9:9" ht="17.25" hidden="1" customHeight="1">
      <c r="I26528" s="139"/>
    </row>
    <row r="26529" spans="9:9" ht="17.25" hidden="1" customHeight="1">
      <c r="I26529" s="139"/>
    </row>
    <row r="26530" spans="9:9" ht="17.25" hidden="1" customHeight="1">
      <c r="I26530" s="139"/>
    </row>
    <row r="26531" spans="9:9" ht="17.25" hidden="1" customHeight="1">
      <c r="I26531" s="139"/>
    </row>
    <row r="26532" spans="9:9" ht="17.25" hidden="1" customHeight="1">
      <c r="I26532" s="139"/>
    </row>
    <row r="26533" spans="9:9" ht="17.25" hidden="1" customHeight="1">
      <c r="I26533" s="139"/>
    </row>
    <row r="26534" spans="9:9" ht="17.25" hidden="1" customHeight="1">
      <c r="I26534" s="139"/>
    </row>
    <row r="26535" spans="9:9" ht="17.25" hidden="1" customHeight="1">
      <c r="I26535" s="139"/>
    </row>
    <row r="26536" spans="9:9" ht="17.25" hidden="1" customHeight="1">
      <c r="I26536" s="139"/>
    </row>
    <row r="26537" spans="9:9" ht="17.25" hidden="1" customHeight="1">
      <c r="I26537" s="139"/>
    </row>
    <row r="26538" spans="9:9" ht="17.25" hidden="1" customHeight="1">
      <c r="I26538" s="139"/>
    </row>
    <row r="26539" spans="9:9" ht="17.25" hidden="1" customHeight="1">
      <c r="I26539" s="139"/>
    </row>
    <row r="26540" spans="9:9" ht="17.25" hidden="1" customHeight="1">
      <c r="I26540" s="139"/>
    </row>
    <row r="26541" spans="9:9" ht="17.25" hidden="1" customHeight="1">
      <c r="I26541" s="139"/>
    </row>
    <row r="26542" spans="9:9" ht="17.25" hidden="1" customHeight="1">
      <c r="I26542" s="139"/>
    </row>
    <row r="26543" spans="9:9" ht="17.25" hidden="1" customHeight="1">
      <c r="I26543" s="139"/>
    </row>
    <row r="26544" spans="9:9" ht="17.25" hidden="1" customHeight="1">
      <c r="I26544" s="139"/>
    </row>
    <row r="26545" spans="9:9" ht="17.25" hidden="1" customHeight="1">
      <c r="I26545" s="139"/>
    </row>
    <row r="26546" spans="9:9" ht="17.25" hidden="1" customHeight="1">
      <c r="I26546" s="139"/>
    </row>
    <row r="26547" spans="9:9" ht="17.25" hidden="1" customHeight="1">
      <c r="I26547" s="139"/>
    </row>
    <row r="26548" spans="9:9" ht="17.25" hidden="1" customHeight="1">
      <c r="I26548" s="139"/>
    </row>
    <row r="26549" spans="9:9" ht="17.25" hidden="1" customHeight="1">
      <c r="I26549" s="139"/>
    </row>
    <row r="26550" spans="9:9" ht="17.25" hidden="1" customHeight="1">
      <c r="I26550" s="139"/>
    </row>
    <row r="26551" spans="9:9" ht="17.25" hidden="1" customHeight="1">
      <c r="I26551" s="139"/>
    </row>
    <row r="26552" spans="9:9" ht="17.25" hidden="1" customHeight="1">
      <c r="I26552" s="139"/>
    </row>
    <row r="26553" spans="9:9" ht="17.25" hidden="1" customHeight="1">
      <c r="I26553" s="139"/>
    </row>
    <row r="26554" spans="9:9" ht="17.25" hidden="1" customHeight="1">
      <c r="I26554" s="139"/>
    </row>
    <row r="26555" spans="9:9" ht="17.25" hidden="1" customHeight="1">
      <c r="I26555" s="139"/>
    </row>
    <row r="26556" spans="9:9" ht="17.25" hidden="1" customHeight="1">
      <c r="I26556" s="139"/>
    </row>
    <row r="26557" spans="9:9" ht="17.25" hidden="1" customHeight="1">
      <c r="I26557" s="139"/>
    </row>
    <row r="26558" spans="9:9" ht="17.25" hidden="1" customHeight="1">
      <c r="I26558" s="139"/>
    </row>
    <row r="26559" spans="9:9" ht="17.25" hidden="1" customHeight="1">
      <c r="I26559" s="139"/>
    </row>
    <row r="26560" spans="9:9" ht="17.25" hidden="1" customHeight="1">
      <c r="I26560" s="139"/>
    </row>
    <row r="26561" spans="9:9" ht="17.25" hidden="1" customHeight="1">
      <c r="I26561" s="139"/>
    </row>
    <row r="26562" spans="9:9" ht="17.25" hidden="1" customHeight="1">
      <c r="I26562" s="139"/>
    </row>
    <row r="26563" spans="9:9" ht="17.25" hidden="1" customHeight="1">
      <c r="I26563" s="139"/>
    </row>
    <row r="26564" spans="9:9" ht="17.25" hidden="1" customHeight="1">
      <c r="I26564" s="139"/>
    </row>
    <row r="26565" spans="9:9" ht="17.25" hidden="1" customHeight="1">
      <c r="I26565" s="139"/>
    </row>
    <row r="26566" spans="9:9" ht="17.25" hidden="1" customHeight="1">
      <c r="I26566" s="139"/>
    </row>
    <row r="26567" spans="9:9" ht="17.25" hidden="1" customHeight="1">
      <c r="I26567" s="139"/>
    </row>
    <row r="26568" spans="9:9" ht="17.25" hidden="1" customHeight="1">
      <c r="I26568" s="139"/>
    </row>
    <row r="26569" spans="9:9" ht="17.25" hidden="1" customHeight="1">
      <c r="I26569" s="139"/>
    </row>
    <row r="26570" spans="9:9" ht="17.25" hidden="1" customHeight="1">
      <c r="I26570" s="139"/>
    </row>
    <row r="26571" spans="9:9" ht="17.25" hidden="1" customHeight="1">
      <c r="I26571" s="139"/>
    </row>
    <row r="26572" spans="9:9" ht="17.25" hidden="1" customHeight="1">
      <c r="I26572" s="139"/>
    </row>
    <row r="26573" spans="9:9" ht="17.25" hidden="1" customHeight="1">
      <c r="I26573" s="139"/>
    </row>
    <row r="26574" spans="9:9" ht="17.25" hidden="1" customHeight="1">
      <c r="I26574" s="139"/>
    </row>
    <row r="26575" spans="9:9" ht="17.25" hidden="1" customHeight="1">
      <c r="I26575" s="139"/>
    </row>
    <row r="26576" spans="9:9" ht="17.25" hidden="1" customHeight="1">
      <c r="I26576" s="139"/>
    </row>
    <row r="26577" spans="9:9" ht="17.25" hidden="1" customHeight="1">
      <c r="I26577" s="139"/>
    </row>
    <row r="26578" spans="9:9" ht="17.25" hidden="1" customHeight="1">
      <c r="I26578" s="139"/>
    </row>
    <row r="26579" spans="9:9" ht="17.25" hidden="1" customHeight="1">
      <c r="I26579" s="139"/>
    </row>
    <row r="26580" spans="9:9" ht="17.25" hidden="1" customHeight="1">
      <c r="I26580" s="139"/>
    </row>
    <row r="26581" spans="9:9" ht="17.25" hidden="1" customHeight="1">
      <c r="I26581" s="139"/>
    </row>
    <row r="26582" spans="9:9" ht="17.25" hidden="1" customHeight="1">
      <c r="I26582" s="139"/>
    </row>
    <row r="26583" spans="9:9" ht="17.25" hidden="1" customHeight="1">
      <c r="I26583" s="139"/>
    </row>
    <row r="26584" spans="9:9" ht="17.25" hidden="1" customHeight="1">
      <c r="I26584" s="139"/>
    </row>
    <row r="26585" spans="9:9" ht="17.25" hidden="1" customHeight="1">
      <c r="I26585" s="139"/>
    </row>
    <row r="26586" spans="9:9" ht="17.25" hidden="1" customHeight="1">
      <c r="I26586" s="139"/>
    </row>
    <row r="26587" spans="9:9" ht="17.25" hidden="1" customHeight="1">
      <c r="I26587" s="139"/>
    </row>
    <row r="26588" spans="9:9" ht="17.25" hidden="1" customHeight="1">
      <c r="I26588" s="139"/>
    </row>
    <row r="26589" spans="9:9" ht="17.25" hidden="1" customHeight="1">
      <c r="I26589" s="139"/>
    </row>
    <row r="26590" spans="9:9" ht="17.25" hidden="1" customHeight="1">
      <c r="I26590" s="139"/>
    </row>
    <row r="26591" spans="9:9" ht="17.25" hidden="1" customHeight="1">
      <c r="I26591" s="139"/>
    </row>
    <row r="26592" spans="9:9" ht="17.25" hidden="1" customHeight="1">
      <c r="I26592" s="139"/>
    </row>
    <row r="26593" spans="9:9" ht="17.25" hidden="1" customHeight="1">
      <c r="I26593" s="139"/>
    </row>
    <row r="26594" spans="9:9" ht="17.25" hidden="1" customHeight="1">
      <c r="I26594" s="139"/>
    </row>
    <row r="26595" spans="9:9" ht="17.25" hidden="1" customHeight="1">
      <c r="I26595" s="139"/>
    </row>
    <row r="26596" spans="9:9" ht="17.25" hidden="1" customHeight="1">
      <c r="I26596" s="139"/>
    </row>
    <row r="26597" spans="9:9" ht="17.25" hidden="1" customHeight="1">
      <c r="I26597" s="139"/>
    </row>
    <row r="26598" spans="9:9" ht="17.25" hidden="1" customHeight="1">
      <c r="I26598" s="139"/>
    </row>
    <row r="26599" spans="9:9" ht="17.25" hidden="1" customHeight="1">
      <c r="I26599" s="139"/>
    </row>
    <row r="26600" spans="9:9" ht="17.25" hidden="1" customHeight="1">
      <c r="I26600" s="139"/>
    </row>
    <row r="26601" spans="9:9" ht="17.25" hidden="1" customHeight="1">
      <c r="I26601" s="139"/>
    </row>
    <row r="26602" spans="9:9" ht="17.25" hidden="1" customHeight="1">
      <c r="I26602" s="139"/>
    </row>
    <row r="26603" spans="9:9" ht="17.25" hidden="1" customHeight="1">
      <c r="I26603" s="139"/>
    </row>
    <row r="26604" spans="9:9" ht="17.25" hidden="1" customHeight="1">
      <c r="I26604" s="139"/>
    </row>
    <row r="26605" spans="9:9" ht="17.25" hidden="1" customHeight="1">
      <c r="I26605" s="139"/>
    </row>
    <row r="26606" spans="9:9" ht="17.25" hidden="1" customHeight="1">
      <c r="I26606" s="139"/>
    </row>
    <row r="26607" spans="9:9" ht="17.25" hidden="1" customHeight="1">
      <c r="I26607" s="139"/>
    </row>
    <row r="26608" spans="9:9" ht="17.25" hidden="1" customHeight="1">
      <c r="I26608" s="139"/>
    </row>
    <row r="26609" spans="9:9" ht="17.25" hidden="1" customHeight="1">
      <c r="I26609" s="139"/>
    </row>
    <row r="26610" spans="9:9" ht="17.25" hidden="1" customHeight="1">
      <c r="I26610" s="139"/>
    </row>
    <row r="26611" spans="9:9" ht="17.25" hidden="1" customHeight="1">
      <c r="I26611" s="139"/>
    </row>
    <row r="26612" spans="9:9" ht="17.25" hidden="1" customHeight="1">
      <c r="I26612" s="139"/>
    </row>
    <row r="26613" spans="9:9" ht="17.25" hidden="1" customHeight="1">
      <c r="I26613" s="139"/>
    </row>
    <row r="26614" spans="9:9" ht="17.25" hidden="1" customHeight="1">
      <c r="I26614" s="139"/>
    </row>
    <row r="26615" spans="9:9" ht="17.25" hidden="1" customHeight="1">
      <c r="I26615" s="139"/>
    </row>
    <row r="26616" spans="9:9" ht="17.25" hidden="1" customHeight="1">
      <c r="I26616" s="139"/>
    </row>
    <row r="26617" spans="9:9" ht="17.25" hidden="1" customHeight="1">
      <c r="I26617" s="139"/>
    </row>
    <row r="26618" spans="9:9" ht="17.25" hidden="1" customHeight="1">
      <c r="I26618" s="139"/>
    </row>
    <row r="26619" spans="9:9" ht="17.25" hidden="1" customHeight="1">
      <c r="I26619" s="139"/>
    </row>
    <row r="26620" spans="9:9" ht="17.25" hidden="1" customHeight="1">
      <c r="I26620" s="139"/>
    </row>
    <row r="26621" spans="9:9" ht="17.25" hidden="1" customHeight="1">
      <c r="I26621" s="139"/>
    </row>
    <row r="26622" spans="9:9" ht="17.25" hidden="1" customHeight="1">
      <c r="I26622" s="139"/>
    </row>
    <row r="26623" spans="9:9" ht="17.25" hidden="1" customHeight="1">
      <c r="I26623" s="139"/>
    </row>
    <row r="26624" spans="9:9" ht="17.25" hidden="1" customHeight="1">
      <c r="I26624" s="139"/>
    </row>
    <row r="26625" spans="9:9" ht="17.25" hidden="1" customHeight="1">
      <c r="I26625" s="139"/>
    </row>
    <row r="26626" spans="9:9" ht="17.25" hidden="1" customHeight="1">
      <c r="I26626" s="139"/>
    </row>
    <row r="26627" spans="9:9" ht="17.25" hidden="1" customHeight="1">
      <c r="I26627" s="139"/>
    </row>
    <row r="26628" spans="9:9" ht="17.25" hidden="1" customHeight="1">
      <c r="I26628" s="139"/>
    </row>
    <row r="26629" spans="9:9" ht="17.25" hidden="1" customHeight="1">
      <c r="I26629" s="139"/>
    </row>
    <row r="26630" spans="9:9" ht="17.25" hidden="1" customHeight="1">
      <c r="I26630" s="139"/>
    </row>
    <row r="26631" spans="9:9" ht="17.25" hidden="1" customHeight="1">
      <c r="I26631" s="139"/>
    </row>
    <row r="26632" spans="9:9" ht="17.25" hidden="1" customHeight="1">
      <c r="I26632" s="139"/>
    </row>
    <row r="26633" spans="9:9" ht="17.25" hidden="1" customHeight="1">
      <c r="I26633" s="139"/>
    </row>
    <row r="26634" spans="9:9" ht="17.25" hidden="1" customHeight="1">
      <c r="I26634" s="139"/>
    </row>
    <row r="26635" spans="9:9" ht="17.25" hidden="1" customHeight="1">
      <c r="I26635" s="139"/>
    </row>
    <row r="26636" spans="9:9" ht="17.25" hidden="1" customHeight="1">
      <c r="I26636" s="139"/>
    </row>
    <row r="26637" spans="9:9" ht="17.25" hidden="1" customHeight="1">
      <c r="I26637" s="139"/>
    </row>
    <row r="26638" spans="9:9" ht="17.25" hidden="1" customHeight="1">
      <c r="I26638" s="139"/>
    </row>
    <row r="26639" spans="9:9" ht="17.25" hidden="1" customHeight="1">
      <c r="I26639" s="139"/>
    </row>
    <row r="26640" spans="9:9" ht="17.25" hidden="1" customHeight="1">
      <c r="I26640" s="139"/>
    </row>
    <row r="26641" spans="9:9" ht="17.25" hidden="1" customHeight="1">
      <c r="I26641" s="139"/>
    </row>
    <row r="26642" spans="9:9" ht="17.25" hidden="1" customHeight="1">
      <c r="I26642" s="139"/>
    </row>
    <row r="26643" spans="9:9" ht="17.25" hidden="1" customHeight="1">
      <c r="I26643" s="139"/>
    </row>
    <row r="26644" spans="9:9" ht="17.25" hidden="1" customHeight="1">
      <c r="I26644" s="139"/>
    </row>
    <row r="26645" spans="9:9" ht="17.25" hidden="1" customHeight="1">
      <c r="I26645" s="139"/>
    </row>
    <row r="26646" spans="9:9" ht="17.25" hidden="1" customHeight="1">
      <c r="I26646" s="139"/>
    </row>
    <row r="26647" spans="9:9" ht="17.25" hidden="1" customHeight="1">
      <c r="I26647" s="139"/>
    </row>
    <row r="26648" spans="9:9" ht="17.25" hidden="1" customHeight="1">
      <c r="I26648" s="139"/>
    </row>
    <row r="26649" spans="9:9" ht="17.25" hidden="1" customHeight="1">
      <c r="I26649" s="139"/>
    </row>
    <row r="26650" spans="9:9" ht="17.25" hidden="1" customHeight="1">
      <c r="I26650" s="139"/>
    </row>
    <row r="26651" spans="9:9" ht="17.25" hidden="1" customHeight="1">
      <c r="I26651" s="139"/>
    </row>
    <row r="26652" spans="9:9" ht="17.25" hidden="1" customHeight="1">
      <c r="I26652" s="139"/>
    </row>
    <row r="26653" spans="9:9" ht="17.25" hidden="1" customHeight="1">
      <c r="I26653" s="139"/>
    </row>
    <row r="26654" spans="9:9" ht="17.25" hidden="1" customHeight="1">
      <c r="I26654" s="139"/>
    </row>
    <row r="26655" spans="9:9" ht="17.25" hidden="1" customHeight="1">
      <c r="I26655" s="139"/>
    </row>
    <row r="26656" spans="9:9" ht="17.25" hidden="1" customHeight="1">
      <c r="I26656" s="139"/>
    </row>
    <row r="26657" spans="9:9" ht="17.25" hidden="1" customHeight="1">
      <c r="I26657" s="139"/>
    </row>
    <row r="26658" spans="9:9" ht="17.25" hidden="1" customHeight="1">
      <c r="I26658" s="139"/>
    </row>
    <row r="26659" spans="9:9" ht="17.25" hidden="1" customHeight="1">
      <c r="I26659" s="139"/>
    </row>
    <row r="26660" spans="9:9" ht="17.25" hidden="1" customHeight="1">
      <c r="I26660" s="139"/>
    </row>
    <row r="26661" spans="9:9" ht="17.25" hidden="1" customHeight="1">
      <c r="I26661" s="139"/>
    </row>
    <row r="26662" spans="9:9" ht="17.25" hidden="1" customHeight="1">
      <c r="I26662" s="139"/>
    </row>
    <row r="26663" spans="9:9" ht="17.25" hidden="1" customHeight="1">
      <c r="I26663" s="139"/>
    </row>
    <row r="26664" spans="9:9" ht="17.25" hidden="1" customHeight="1">
      <c r="I26664" s="139"/>
    </row>
    <row r="26665" spans="9:9" ht="17.25" hidden="1" customHeight="1">
      <c r="I26665" s="139"/>
    </row>
    <row r="26666" spans="9:9" ht="17.25" hidden="1" customHeight="1">
      <c r="I26666" s="139"/>
    </row>
    <row r="26667" spans="9:9" ht="17.25" hidden="1" customHeight="1">
      <c r="I26667" s="139"/>
    </row>
    <row r="26668" spans="9:9" ht="17.25" hidden="1" customHeight="1">
      <c r="I26668" s="139"/>
    </row>
    <row r="26669" spans="9:9" ht="17.25" hidden="1" customHeight="1">
      <c r="I26669" s="139"/>
    </row>
    <row r="26670" spans="9:9" ht="17.25" hidden="1" customHeight="1">
      <c r="I26670" s="139"/>
    </row>
    <row r="26671" spans="9:9" ht="17.25" hidden="1" customHeight="1">
      <c r="I26671" s="139"/>
    </row>
    <row r="26672" spans="9:9" ht="17.25" hidden="1" customHeight="1">
      <c r="I26672" s="139"/>
    </row>
    <row r="26673" spans="9:9" ht="17.25" hidden="1" customHeight="1">
      <c r="I26673" s="139"/>
    </row>
    <row r="26674" spans="9:9" ht="17.25" hidden="1" customHeight="1">
      <c r="I26674" s="139"/>
    </row>
    <row r="26675" spans="9:9" ht="17.25" hidden="1" customHeight="1">
      <c r="I26675" s="139"/>
    </row>
    <row r="26676" spans="9:9" ht="17.25" hidden="1" customHeight="1">
      <c r="I26676" s="139"/>
    </row>
    <row r="26677" spans="9:9" ht="17.25" hidden="1" customHeight="1">
      <c r="I26677" s="139"/>
    </row>
    <row r="26678" spans="9:9" ht="17.25" hidden="1" customHeight="1">
      <c r="I26678" s="139"/>
    </row>
    <row r="26679" spans="9:9" ht="17.25" hidden="1" customHeight="1">
      <c r="I26679" s="139"/>
    </row>
    <row r="26680" spans="9:9" ht="17.25" hidden="1" customHeight="1">
      <c r="I26680" s="139"/>
    </row>
    <row r="26681" spans="9:9" ht="17.25" hidden="1" customHeight="1">
      <c r="I26681" s="139"/>
    </row>
    <row r="26682" spans="9:9" ht="17.25" hidden="1" customHeight="1">
      <c r="I26682" s="139"/>
    </row>
    <row r="26683" spans="9:9" ht="17.25" hidden="1" customHeight="1">
      <c r="I26683" s="139"/>
    </row>
    <row r="26684" spans="9:9" ht="17.25" hidden="1" customHeight="1">
      <c r="I26684" s="139"/>
    </row>
    <row r="26685" spans="9:9" ht="17.25" hidden="1" customHeight="1">
      <c r="I26685" s="139"/>
    </row>
    <row r="26686" spans="9:9" ht="17.25" hidden="1" customHeight="1">
      <c r="I26686" s="139"/>
    </row>
    <row r="26687" spans="9:9" ht="17.25" hidden="1" customHeight="1">
      <c r="I26687" s="139"/>
    </row>
    <row r="26688" spans="9:9" ht="17.25" hidden="1" customHeight="1">
      <c r="I26688" s="139"/>
    </row>
    <row r="26689" spans="9:9" ht="17.25" hidden="1" customHeight="1">
      <c r="I26689" s="139"/>
    </row>
    <row r="26690" spans="9:9" ht="17.25" hidden="1" customHeight="1">
      <c r="I26690" s="139"/>
    </row>
    <row r="26691" spans="9:9" ht="17.25" hidden="1" customHeight="1">
      <c r="I26691" s="139"/>
    </row>
    <row r="26692" spans="9:9" ht="17.25" hidden="1" customHeight="1">
      <c r="I26692" s="139"/>
    </row>
    <row r="26693" spans="9:9" ht="17.25" hidden="1" customHeight="1">
      <c r="I26693" s="139"/>
    </row>
    <row r="26694" spans="9:9" ht="17.25" hidden="1" customHeight="1">
      <c r="I26694" s="139"/>
    </row>
    <row r="26695" spans="9:9" ht="17.25" hidden="1" customHeight="1">
      <c r="I26695" s="139"/>
    </row>
    <row r="26696" spans="9:9" ht="17.25" hidden="1" customHeight="1">
      <c r="I26696" s="139"/>
    </row>
    <row r="26697" spans="9:9" ht="17.25" hidden="1" customHeight="1">
      <c r="I26697" s="139"/>
    </row>
    <row r="26698" spans="9:9" ht="17.25" hidden="1" customHeight="1">
      <c r="I26698" s="139"/>
    </row>
    <row r="26699" spans="9:9" ht="17.25" hidden="1" customHeight="1">
      <c r="I26699" s="139"/>
    </row>
    <row r="26700" spans="9:9" ht="17.25" hidden="1" customHeight="1">
      <c r="I26700" s="139"/>
    </row>
    <row r="26701" spans="9:9" ht="17.25" hidden="1" customHeight="1">
      <c r="I26701" s="139"/>
    </row>
    <row r="26702" spans="9:9" ht="17.25" hidden="1" customHeight="1">
      <c r="I26702" s="139"/>
    </row>
    <row r="26703" spans="9:9" ht="17.25" hidden="1" customHeight="1">
      <c r="I26703" s="139"/>
    </row>
    <row r="26704" spans="9:9" ht="17.25" hidden="1" customHeight="1">
      <c r="I26704" s="139"/>
    </row>
    <row r="26705" spans="9:9" ht="17.25" hidden="1" customHeight="1">
      <c r="I26705" s="139"/>
    </row>
    <row r="26706" spans="9:9" ht="17.25" hidden="1" customHeight="1">
      <c r="I26706" s="139"/>
    </row>
    <row r="26707" spans="9:9" ht="17.25" hidden="1" customHeight="1">
      <c r="I26707" s="139"/>
    </row>
    <row r="26708" spans="9:9" ht="17.25" hidden="1" customHeight="1">
      <c r="I26708" s="139"/>
    </row>
    <row r="26709" spans="9:9" ht="17.25" hidden="1" customHeight="1">
      <c r="I26709" s="139"/>
    </row>
    <row r="26710" spans="9:9" ht="17.25" hidden="1" customHeight="1">
      <c r="I26710" s="139"/>
    </row>
    <row r="26711" spans="9:9" ht="17.25" hidden="1" customHeight="1">
      <c r="I26711" s="139"/>
    </row>
    <row r="26712" spans="9:9" ht="17.25" hidden="1" customHeight="1">
      <c r="I26712" s="139"/>
    </row>
    <row r="26713" spans="9:9" ht="17.25" hidden="1" customHeight="1">
      <c r="I26713" s="139"/>
    </row>
    <row r="26714" spans="9:9" ht="17.25" hidden="1" customHeight="1">
      <c r="I26714" s="139"/>
    </row>
    <row r="26715" spans="9:9" ht="17.25" hidden="1" customHeight="1">
      <c r="I26715" s="139"/>
    </row>
    <row r="26716" spans="9:9" ht="17.25" hidden="1" customHeight="1">
      <c r="I26716" s="139"/>
    </row>
    <row r="26717" spans="9:9" ht="17.25" hidden="1" customHeight="1">
      <c r="I26717" s="139"/>
    </row>
    <row r="26718" spans="9:9" ht="17.25" hidden="1" customHeight="1">
      <c r="I26718" s="139"/>
    </row>
    <row r="26719" spans="9:9" ht="17.25" hidden="1" customHeight="1">
      <c r="I26719" s="139"/>
    </row>
    <row r="26720" spans="9:9" ht="17.25" hidden="1" customHeight="1">
      <c r="I26720" s="139"/>
    </row>
    <row r="26721" spans="9:9" ht="17.25" hidden="1" customHeight="1">
      <c r="I26721" s="139"/>
    </row>
    <row r="26722" spans="9:9" ht="17.25" hidden="1" customHeight="1">
      <c r="I26722" s="139"/>
    </row>
    <row r="26723" spans="9:9" ht="17.25" hidden="1" customHeight="1">
      <c r="I26723" s="139"/>
    </row>
    <row r="26724" spans="9:9" ht="17.25" hidden="1" customHeight="1">
      <c r="I26724" s="139"/>
    </row>
    <row r="26725" spans="9:9" ht="17.25" hidden="1" customHeight="1">
      <c r="I26725" s="139"/>
    </row>
    <row r="26726" spans="9:9" ht="17.25" hidden="1" customHeight="1">
      <c r="I26726" s="139"/>
    </row>
    <row r="26727" spans="9:9" ht="17.25" hidden="1" customHeight="1">
      <c r="I26727" s="139"/>
    </row>
    <row r="26728" spans="9:9" ht="17.25" hidden="1" customHeight="1">
      <c r="I26728" s="139"/>
    </row>
    <row r="26729" spans="9:9" ht="17.25" hidden="1" customHeight="1">
      <c r="I26729" s="139"/>
    </row>
    <row r="26730" spans="9:9" ht="17.25" hidden="1" customHeight="1">
      <c r="I26730" s="139"/>
    </row>
    <row r="26731" spans="9:9" ht="17.25" hidden="1" customHeight="1">
      <c r="I26731" s="139"/>
    </row>
    <row r="26732" spans="9:9" ht="17.25" hidden="1" customHeight="1">
      <c r="I26732" s="139"/>
    </row>
    <row r="26733" spans="9:9" ht="17.25" hidden="1" customHeight="1">
      <c r="I26733" s="139"/>
    </row>
    <row r="26734" spans="9:9" ht="17.25" hidden="1" customHeight="1">
      <c r="I26734" s="139"/>
    </row>
    <row r="26735" spans="9:9" ht="17.25" hidden="1" customHeight="1">
      <c r="I26735" s="139"/>
    </row>
    <row r="26736" spans="9:9" ht="17.25" hidden="1" customHeight="1">
      <c r="I26736" s="139"/>
    </row>
    <row r="26737" spans="9:9" ht="17.25" hidden="1" customHeight="1">
      <c r="I26737" s="139"/>
    </row>
    <row r="26738" spans="9:9" ht="17.25" hidden="1" customHeight="1">
      <c r="I26738" s="139"/>
    </row>
    <row r="26739" spans="9:9" ht="17.25" hidden="1" customHeight="1">
      <c r="I26739" s="139"/>
    </row>
    <row r="26740" spans="9:9" ht="17.25" hidden="1" customHeight="1">
      <c r="I26740" s="139"/>
    </row>
    <row r="26741" spans="9:9" ht="17.25" hidden="1" customHeight="1">
      <c r="I26741" s="139"/>
    </row>
    <row r="26742" spans="9:9" ht="17.25" hidden="1" customHeight="1">
      <c r="I26742" s="139"/>
    </row>
    <row r="26743" spans="9:9" ht="17.25" hidden="1" customHeight="1">
      <c r="I26743" s="139"/>
    </row>
    <row r="26744" spans="9:9" ht="17.25" hidden="1" customHeight="1">
      <c r="I26744" s="139"/>
    </row>
    <row r="26745" spans="9:9" ht="17.25" hidden="1" customHeight="1">
      <c r="I26745" s="139"/>
    </row>
    <row r="26746" spans="9:9" ht="17.25" hidden="1" customHeight="1">
      <c r="I26746" s="139"/>
    </row>
    <row r="26747" spans="9:9" ht="17.25" hidden="1" customHeight="1">
      <c r="I26747" s="139"/>
    </row>
    <row r="26748" spans="9:9" ht="17.25" hidden="1" customHeight="1">
      <c r="I26748" s="139"/>
    </row>
    <row r="26749" spans="9:9" ht="17.25" hidden="1" customHeight="1">
      <c r="I26749" s="139"/>
    </row>
    <row r="26750" spans="9:9" ht="17.25" hidden="1" customHeight="1">
      <c r="I26750" s="139"/>
    </row>
    <row r="26751" spans="9:9" ht="17.25" hidden="1" customHeight="1">
      <c r="I26751" s="139"/>
    </row>
    <row r="26752" spans="9:9" ht="17.25" hidden="1" customHeight="1">
      <c r="I26752" s="139"/>
    </row>
    <row r="26753" spans="9:9" ht="17.25" hidden="1" customHeight="1">
      <c r="I26753" s="139"/>
    </row>
    <row r="26754" spans="9:9" ht="17.25" hidden="1" customHeight="1">
      <c r="I26754" s="139"/>
    </row>
    <row r="26755" spans="9:9" ht="17.25" hidden="1" customHeight="1">
      <c r="I26755" s="139"/>
    </row>
    <row r="26756" spans="9:9" ht="17.25" hidden="1" customHeight="1">
      <c r="I26756" s="139"/>
    </row>
    <row r="26757" spans="9:9" ht="17.25" hidden="1" customHeight="1">
      <c r="I26757" s="139"/>
    </row>
    <row r="26758" spans="9:9" ht="17.25" hidden="1" customHeight="1">
      <c r="I26758" s="139"/>
    </row>
    <row r="26759" spans="9:9" ht="17.25" hidden="1" customHeight="1">
      <c r="I26759" s="139"/>
    </row>
    <row r="26760" spans="9:9" ht="17.25" hidden="1" customHeight="1">
      <c r="I26760" s="139"/>
    </row>
    <row r="26761" spans="9:9" ht="17.25" hidden="1" customHeight="1">
      <c r="I26761" s="139"/>
    </row>
    <row r="26762" spans="9:9" ht="17.25" hidden="1" customHeight="1">
      <c r="I26762" s="139"/>
    </row>
    <row r="26763" spans="9:9" ht="17.25" hidden="1" customHeight="1">
      <c r="I26763" s="139"/>
    </row>
    <row r="26764" spans="9:9" ht="17.25" hidden="1" customHeight="1">
      <c r="I26764" s="139"/>
    </row>
    <row r="26765" spans="9:9" ht="17.25" hidden="1" customHeight="1">
      <c r="I26765" s="139"/>
    </row>
    <row r="26766" spans="9:9" ht="17.25" hidden="1" customHeight="1">
      <c r="I26766" s="139"/>
    </row>
    <row r="26767" spans="9:9" ht="17.25" hidden="1" customHeight="1">
      <c r="I26767" s="139"/>
    </row>
    <row r="26768" spans="9:9" ht="17.25" hidden="1" customHeight="1">
      <c r="I26768" s="139"/>
    </row>
    <row r="26769" spans="9:9" ht="17.25" hidden="1" customHeight="1">
      <c r="I26769" s="139"/>
    </row>
    <row r="26770" spans="9:9" ht="17.25" hidden="1" customHeight="1">
      <c r="I26770" s="139"/>
    </row>
    <row r="26771" spans="9:9" ht="17.25" hidden="1" customHeight="1">
      <c r="I26771" s="139"/>
    </row>
    <row r="26772" spans="9:9" ht="17.25" hidden="1" customHeight="1">
      <c r="I26772" s="139"/>
    </row>
    <row r="26773" spans="9:9" ht="17.25" hidden="1" customHeight="1">
      <c r="I26773" s="139"/>
    </row>
    <row r="26774" spans="9:9" ht="17.25" hidden="1" customHeight="1">
      <c r="I26774" s="139"/>
    </row>
    <row r="26775" spans="9:9" ht="17.25" hidden="1" customHeight="1">
      <c r="I26775" s="139"/>
    </row>
    <row r="26776" spans="9:9" ht="17.25" hidden="1" customHeight="1">
      <c r="I26776" s="139"/>
    </row>
    <row r="26777" spans="9:9" ht="17.25" hidden="1" customHeight="1">
      <c r="I26777" s="139"/>
    </row>
    <row r="26778" spans="9:9" ht="17.25" hidden="1" customHeight="1">
      <c r="I26778" s="139"/>
    </row>
    <row r="26779" spans="9:9" ht="17.25" hidden="1" customHeight="1">
      <c r="I26779" s="139"/>
    </row>
    <row r="26780" spans="9:9" ht="17.25" hidden="1" customHeight="1">
      <c r="I26780" s="139"/>
    </row>
    <row r="26781" spans="9:9" ht="17.25" hidden="1" customHeight="1">
      <c r="I26781" s="139"/>
    </row>
    <row r="26782" spans="9:9" ht="17.25" hidden="1" customHeight="1">
      <c r="I26782" s="139"/>
    </row>
    <row r="26783" spans="9:9" ht="17.25" hidden="1" customHeight="1">
      <c r="I26783" s="139"/>
    </row>
    <row r="26784" spans="9:9" ht="17.25" hidden="1" customHeight="1">
      <c r="I26784" s="139"/>
    </row>
    <row r="26785" spans="9:9" ht="17.25" hidden="1" customHeight="1">
      <c r="I26785" s="139"/>
    </row>
    <row r="26786" spans="9:9" ht="17.25" hidden="1" customHeight="1">
      <c r="I26786" s="139"/>
    </row>
    <row r="26787" spans="9:9" ht="17.25" hidden="1" customHeight="1">
      <c r="I26787" s="139"/>
    </row>
    <row r="26788" spans="9:9" ht="17.25" hidden="1" customHeight="1">
      <c r="I26788" s="139"/>
    </row>
    <row r="26789" spans="9:9" ht="17.25" hidden="1" customHeight="1">
      <c r="I26789" s="139"/>
    </row>
    <row r="26790" spans="9:9" ht="17.25" hidden="1" customHeight="1">
      <c r="I26790" s="139"/>
    </row>
    <row r="26791" spans="9:9" ht="17.25" hidden="1" customHeight="1">
      <c r="I26791" s="139"/>
    </row>
    <row r="26792" spans="9:9" ht="17.25" hidden="1" customHeight="1">
      <c r="I26792" s="139"/>
    </row>
    <row r="26793" spans="9:9" ht="17.25" hidden="1" customHeight="1">
      <c r="I26793" s="139"/>
    </row>
    <row r="26794" spans="9:9" ht="17.25" hidden="1" customHeight="1">
      <c r="I26794" s="139"/>
    </row>
    <row r="26795" spans="9:9" ht="17.25" hidden="1" customHeight="1">
      <c r="I26795" s="139"/>
    </row>
    <row r="26796" spans="9:9" ht="17.25" hidden="1" customHeight="1">
      <c r="I26796" s="139"/>
    </row>
    <row r="26797" spans="9:9" ht="17.25" hidden="1" customHeight="1">
      <c r="I26797" s="139"/>
    </row>
    <row r="26798" spans="9:9" ht="17.25" hidden="1" customHeight="1">
      <c r="I26798" s="139"/>
    </row>
    <row r="26799" spans="9:9" ht="17.25" hidden="1" customHeight="1">
      <c r="I26799" s="139"/>
    </row>
    <row r="26800" spans="9:9" ht="17.25" hidden="1" customHeight="1">
      <c r="I26800" s="139"/>
    </row>
    <row r="26801" spans="9:9" ht="17.25" hidden="1" customHeight="1">
      <c r="I26801" s="139"/>
    </row>
    <row r="26802" spans="9:9" ht="17.25" hidden="1" customHeight="1">
      <c r="I26802" s="139"/>
    </row>
    <row r="26803" spans="9:9" ht="17.25" hidden="1" customHeight="1">
      <c r="I26803" s="139"/>
    </row>
    <row r="26804" spans="9:9" ht="17.25" hidden="1" customHeight="1">
      <c r="I26804" s="139"/>
    </row>
    <row r="26805" spans="9:9" ht="17.25" hidden="1" customHeight="1">
      <c r="I26805" s="139"/>
    </row>
    <row r="26806" spans="9:9" ht="17.25" hidden="1" customHeight="1">
      <c r="I26806" s="139"/>
    </row>
    <row r="26807" spans="9:9" ht="17.25" hidden="1" customHeight="1">
      <c r="I26807" s="139"/>
    </row>
    <row r="26808" spans="9:9" ht="17.25" hidden="1" customHeight="1">
      <c r="I26808" s="139"/>
    </row>
    <row r="26809" spans="9:9" ht="17.25" hidden="1" customHeight="1">
      <c r="I26809" s="139"/>
    </row>
    <row r="26810" spans="9:9" ht="17.25" hidden="1" customHeight="1">
      <c r="I26810" s="139"/>
    </row>
    <row r="26811" spans="9:9" ht="17.25" hidden="1" customHeight="1">
      <c r="I26811" s="139"/>
    </row>
    <row r="26812" spans="9:9" ht="17.25" hidden="1" customHeight="1">
      <c r="I26812" s="139"/>
    </row>
    <row r="26813" spans="9:9" ht="17.25" hidden="1" customHeight="1">
      <c r="I26813" s="139"/>
    </row>
    <row r="26814" spans="9:9" ht="17.25" hidden="1" customHeight="1">
      <c r="I26814" s="139"/>
    </row>
    <row r="26815" spans="9:9" ht="17.25" hidden="1" customHeight="1">
      <c r="I26815" s="139"/>
    </row>
    <row r="26816" spans="9:9" ht="17.25" hidden="1" customHeight="1">
      <c r="I26816" s="139"/>
    </row>
    <row r="26817" spans="9:9" ht="17.25" hidden="1" customHeight="1">
      <c r="I26817" s="139"/>
    </row>
    <row r="26818" spans="9:9" ht="17.25" hidden="1" customHeight="1">
      <c r="I26818" s="139"/>
    </row>
    <row r="26819" spans="9:9" ht="17.25" hidden="1" customHeight="1">
      <c r="I26819" s="139"/>
    </row>
    <row r="26820" spans="9:9" ht="17.25" hidden="1" customHeight="1">
      <c r="I26820" s="139"/>
    </row>
    <row r="26821" spans="9:9" ht="17.25" hidden="1" customHeight="1">
      <c r="I26821" s="139"/>
    </row>
    <row r="26822" spans="9:9" ht="17.25" hidden="1" customHeight="1">
      <c r="I26822" s="139"/>
    </row>
    <row r="26823" spans="9:9" ht="17.25" hidden="1" customHeight="1">
      <c r="I26823" s="139"/>
    </row>
    <row r="26824" spans="9:9" ht="17.25" hidden="1" customHeight="1">
      <c r="I26824" s="139"/>
    </row>
    <row r="26825" spans="9:9" ht="17.25" hidden="1" customHeight="1">
      <c r="I26825" s="139"/>
    </row>
    <row r="26826" spans="9:9" ht="17.25" hidden="1" customHeight="1">
      <c r="I26826" s="139"/>
    </row>
    <row r="26827" spans="9:9" ht="17.25" hidden="1" customHeight="1">
      <c r="I26827" s="139"/>
    </row>
    <row r="26828" spans="9:9" ht="17.25" hidden="1" customHeight="1">
      <c r="I26828" s="139"/>
    </row>
    <row r="26829" spans="9:9" ht="17.25" hidden="1" customHeight="1">
      <c r="I26829" s="139"/>
    </row>
    <row r="26830" spans="9:9" ht="17.25" hidden="1" customHeight="1">
      <c r="I26830" s="139"/>
    </row>
    <row r="26831" spans="9:9" ht="17.25" hidden="1" customHeight="1">
      <c r="I26831" s="139"/>
    </row>
    <row r="26832" spans="9:9" ht="17.25" hidden="1" customHeight="1">
      <c r="I26832" s="139"/>
    </row>
    <row r="26833" spans="9:9" ht="17.25" hidden="1" customHeight="1">
      <c r="I26833" s="139"/>
    </row>
    <row r="26834" spans="9:9" ht="17.25" hidden="1" customHeight="1">
      <c r="I26834" s="139"/>
    </row>
    <row r="26835" spans="9:9" ht="17.25" hidden="1" customHeight="1">
      <c r="I26835" s="139"/>
    </row>
    <row r="26836" spans="9:9" ht="17.25" hidden="1" customHeight="1">
      <c r="I26836" s="139"/>
    </row>
    <row r="26837" spans="9:9" ht="17.25" hidden="1" customHeight="1">
      <c r="I26837" s="139"/>
    </row>
    <row r="26838" spans="9:9" ht="17.25" hidden="1" customHeight="1">
      <c r="I26838" s="139"/>
    </row>
    <row r="26839" spans="9:9" ht="17.25" hidden="1" customHeight="1">
      <c r="I26839" s="139"/>
    </row>
    <row r="26840" spans="9:9" ht="17.25" hidden="1" customHeight="1">
      <c r="I26840" s="139"/>
    </row>
    <row r="26841" spans="9:9" ht="17.25" hidden="1" customHeight="1">
      <c r="I26841" s="139"/>
    </row>
    <row r="26842" spans="9:9" ht="17.25" hidden="1" customHeight="1">
      <c r="I26842" s="139"/>
    </row>
    <row r="26843" spans="9:9" ht="17.25" hidden="1" customHeight="1">
      <c r="I26843" s="139"/>
    </row>
    <row r="26844" spans="9:9" ht="17.25" hidden="1" customHeight="1">
      <c r="I26844" s="139"/>
    </row>
    <row r="26845" spans="9:9" ht="17.25" hidden="1" customHeight="1">
      <c r="I26845" s="139"/>
    </row>
    <row r="26846" spans="9:9" ht="17.25" hidden="1" customHeight="1">
      <c r="I26846" s="139"/>
    </row>
    <row r="26847" spans="9:9" ht="17.25" hidden="1" customHeight="1">
      <c r="I26847" s="139"/>
    </row>
    <row r="26848" spans="9:9" ht="17.25" hidden="1" customHeight="1">
      <c r="I26848" s="139"/>
    </row>
    <row r="26849" spans="9:9" ht="17.25" hidden="1" customHeight="1">
      <c r="I26849" s="139"/>
    </row>
    <row r="26850" spans="9:9" ht="17.25" hidden="1" customHeight="1">
      <c r="I26850" s="139"/>
    </row>
    <row r="26851" spans="9:9" ht="17.25" hidden="1" customHeight="1">
      <c r="I26851" s="139"/>
    </row>
    <row r="26852" spans="9:9" ht="17.25" hidden="1" customHeight="1">
      <c r="I26852" s="139"/>
    </row>
    <row r="26853" spans="9:9" ht="17.25" hidden="1" customHeight="1">
      <c r="I26853" s="139"/>
    </row>
    <row r="26854" spans="9:9" ht="17.25" hidden="1" customHeight="1">
      <c r="I26854" s="139"/>
    </row>
    <row r="26855" spans="9:9" ht="17.25" hidden="1" customHeight="1">
      <c r="I26855" s="139"/>
    </row>
    <row r="26856" spans="9:9" ht="17.25" hidden="1" customHeight="1">
      <c r="I26856" s="139"/>
    </row>
    <row r="26857" spans="9:9" ht="17.25" hidden="1" customHeight="1">
      <c r="I26857" s="139"/>
    </row>
    <row r="26858" spans="9:9" ht="17.25" hidden="1" customHeight="1">
      <c r="I26858" s="139"/>
    </row>
    <row r="26859" spans="9:9" ht="17.25" hidden="1" customHeight="1">
      <c r="I26859" s="139"/>
    </row>
    <row r="26860" spans="9:9" ht="17.25" hidden="1" customHeight="1">
      <c r="I26860" s="139"/>
    </row>
    <row r="26861" spans="9:9" ht="17.25" hidden="1" customHeight="1">
      <c r="I26861" s="139"/>
    </row>
    <row r="26862" spans="9:9" ht="17.25" hidden="1" customHeight="1">
      <c r="I26862" s="139"/>
    </row>
    <row r="26863" spans="9:9" ht="17.25" hidden="1" customHeight="1">
      <c r="I26863" s="139"/>
    </row>
    <row r="26864" spans="9:9" ht="17.25" hidden="1" customHeight="1">
      <c r="I26864" s="139"/>
    </row>
    <row r="26865" spans="9:9" ht="17.25" hidden="1" customHeight="1">
      <c r="I26865" s="139"/>
    </row>
    <row r="26866" spans="9:9" ht="17.25" hidden="1" customHeight="1">
      <c r="I26866" s="139"/>
    </row>
    <row r="26867" spans="9:9" ht="17.25" hidden="1" customHeight="1">
      <c r="I26867" s="139"/>
    </row>
    <row r="26868" spans="9:9" ht="17.25" hidden="1" customHeight="1">
      <c r="I26868" s="139"/>
    </row>
    <row r="26869" spans="9:9" ht="17.25" hidden="1" customHeight="1">
      <c r="I26869" s="139"/>
    </row>
    <row r="26870" spans="9:9" ht="17.25" hidden="1" customHeight="1">
      <c r="I26870" s="139"/>
    </row>
    <row r="26871" spans="9:9" ht="17.25" hidden="1" customHeight="1">
      <c r="I26871" s="139"/>
    </row>
    <row r="26872" spans="9:9" ht="17.25" hidden="1" customHeight="1">
      <c r="I26872" s="139"/>
    </row>
    <row r="26873" spans="9:9" ht="17.25" hidden="1" customHeight="1">
      <c r="I26873" s="139"/>
    </row>
    <row r="26874" spans="9:9" ht="17.25" hidden="1" customHeight="1">
      <c r="I26874" s="139"/>
    </row>
    <row r="26875" spans="9:9" ht="17.25" hidden="1" customHeight="1">
      <c r="I26875" s="139"/>
    </row>
    <row r="26876" spans="9:9" ht="17.25" hidden="1" customHeight="1">
      <c r="I26876" s="139"/>
    </row>
    <row r="26877" spans="9:9" ht="17.25" hidden="1" customHeight="1">
      <c r="I26877" s="139"/>
    </row>
    <row r="26878" spans="9:9" ht="17.25" hidden="1" customHeight="1">
      <c r="I26878" s="139"/>
    </row>
    <row r="26879" spans="9:9" ht="17.25" hidden="1" customHeight="1">
      <c r="I26879" s="139"/>
    </row>
    <row r="26880" spans="9:9" ht="17.25" hidden="1" customHeight="1">
      <c r="I26880" s="139"/>
    </row>
    <row r="26881" spans="9:9" ht="17.25" hidden="1" customHeight="1">
      <c r="I26881" s="139"/>
    </row>
    <row r="26882" spans="9:9" ht="17.25" hidden="1" customHeight="1">
      <c r="I26882" s="139"/>
    </row>
    <row r="26883" spans="9:9" ht="17.25" hidden="1" customHeight="1">
      <c r="I26883" s="139"/>
    </row>
    <row r="26884" spans="9:9" ht="17.25" hidden="1" customHeight="1">
      <c r="I26884" s="139"/>
    </row>
    <row r="26885" spans="9:9" ht="17.25" hidden="1" customHeight="1">
      <c r="I26885" s="139"/>
    </row>
    <row r="26886" spans="9:9" ht="17.25" hidden="1" customHeight="1">
      <c r="I26886" s="139"/>
    </row>
    <row r="26887" spans="9:9" ht="17.25" hidden="1" customHeight="1">
      <c r="I26887" s="139"/>
    </row>
    <row r="26888" spans="9:9" ht="17.25" hidden="1" customHeight="1">
      <c r="I26888" s="139"/>
    </row>
    <row r="26889" spans="9:9" ht="17.25" hidden="1" customHeight="1">
      <c r="I26889" s="139"/>
    </row>
    <row r="26890" spans="9:9" ht="17.25" hidden="1" customHeight="1">
      <c r="I26890" s="139"/>
    </row>
    <row r="26891" spans="9:9" ht="17.25" hidden="1" customHeight="1">
      <c r="I26891" s="139"/>
    </row>
    <row r="26892" spans="9:9" ht="17.25" hidden="1" customHeight="1">
      <c r="I26892" s="139"/>
    </row>
    <row r="26893" spans="9:9" ht="17.25" hidden="1" customHeight="1">
      <c r="I26893" s="139"/>
    </row>
    <row r="26894" spans="9:9" ht="17.25" hidden="1" customHeight="1">
      <c r="I26894" s="139"/>
    </row>
    <row r="26895" spans="9:9" ht="17.25" hidden="1" customHeight="1">
      <c r="I26895" s="139"/>
    </row>
    <row r="26896" spans="9:9" ht="17.25" hidden="1" customHeight="1">
      <c r="I26896" s="139"/>
    </row>
    <row r="26897" spans="9:9" ht="17.25" hidden="1" customHeight="1">
      <c r="I26897" s="139"/>
    </row>
    <row r="26898" spans="9:9" ht="17.25" hidden="1" customHeight="1">
      <c r="I26898" s="139"/>
    </row>
    <row r="26899" spans="9:9" ht="17.25" hidden="1" customHeight="1">
      <c r="I26899" s="139"/>
    </row>
    <row r="26900" spans="9:9" ht="17.25" hidden="1" customHeight="1">
      <c r="I26900" s="139"/>
    </row>
    <row r="26901" spans="9:9" ht="17.25" hidden="1" customHeight="1">
      <c r="I26901" s="139"/>
    </row>
    <row r="26902" spans="9:9" ht="17.25" hidden="1" customHeight="1">
      <c r="I26902" s="139"/>
    </row>
    <row r="26903" spans="9:9" ht="17.25" hidden="1" customHeight="1">
      <c r="I26903" s="139"/>
    </row>
    <row r="26904" spans="9:9" ht="17.25" hidden="1" customHeight="1">
      <c r="I26904" s="139"/>
    </row>
    <row r="26905" spans="9:9" ht="17.25" hidden="1" customHeight="1">
      <c r="I26905" s="139"/>
    </row>
    <row r="26906" spans="9:9" ht="17.25" hidden="1" customHeight="1">
      <c r="I26906" s="139"/>
    </row>
    <row r="26907" spans="9:9" ht="17.25" hidden="1" customHeight="1">
      <c r="I26907" s="139"/>
    </row>
    <row r="26908" spans="9:9" ht="17.25" hidden="1" customHeight="1">
      <c r="I26908" s="139"/>
    </row>
    <row r="26909" spans="9:9" ht="17.25" hidden="1" customHeight="1">
      <c r="I26909" s="139"/>
    </row>
    <row r="26910" spans="9:9" ht="17.25" hidden="1" customHeight="1">
      <c r="I26910" s="139"/>
    </row>
    <row r="26911" spans="9:9" ht="17.25" hidden="1" customHeight="1">
      <c r="I26911" s="139"/>
    </row>
    <row r="26912" spans="9:9" ht="17.25" hidden="1" customHeight="1">
      <c r="I26912" s="139"/>
    </row>
    <row r="26913" spans="9:9" ht="17.25" hidden="1" customHeight="1">
      <c r="I26913" s="139"/>
    </row>
    <row r="26914" spans="9:9" ht="17.25" hidden="1" customHeight="1">
      <c r="I26914" s="139"/>
    </row>
    <row r="26915" spans="9:9" ht="17.25" hidden="1" customHeight="1">
      <c r="I26915" s="139"/>
    </row>
    <row r="26916" spans="9:9" ht="17.25" hidden="1" customHeight="1">
      <c r="I26916" s="139"/>
    </row>
    <row r="26917" spans="9:9" ht="17.25" hidden="1" customHeight="1">
      <c r="I26917" s="139"/>
    </row>
    <row r="26918" spans="9:9" ht="17.25" hidden="1" customHeight="1">
      <c r="I26918" s="139"/>
    </row>
    <row r="26919" spans="9:9" ht="17.25" hidden="1" customHeight="1">
      <c r="I26919" s="139"/>
    </row>
    <row r="26920" spans="9:9" ht="17.25" hidden="1" customHeight="1">
      <c r="I26920" s="139"/>
    </row>
    <row r="26921" spans="9:9" ht="17.25" hidden="1" customHeight="1">
      <c r="I26921" s="139"/>
    </row>
    <row r="26922" spans="9:9" ht="17.25" hidden="1" customHeight="1">
      <c r="I26922" s="139"/>
    </row>
    <row r="26923" spans="9:9" ht="17.25" hidden="1" customHeight="1">
      <c r="I26923" s="139"/>
    </row>
    <row r="26924" spans="9:9" ht="17.25" hidden="1" customHeight="1">
      <c r="I26924" s="139"/>
    </row>
    <row r="26925" spans="9:9" ht="17.25" hidden="1" customHeight="1">
      <c r="I26925" s="139"/>
    </row>
    <row r="26926" spans="9:9" ht="17.25" hidden="1" customHeight="1">
      <c r="I26926" s="139"/>
    </row>
    <row r="26927" spans="9:9" ht="17.25" hidden="1" customHeight="1">
      <c r="I26927" s="139"/>
    </row>
    <row r="26928" spans="9:9" ht="17.25" hidden="1" customHeight="1">
      <c r="I26928" s="139"/>
    </row>
    <row r="26929" spans="9:9" ht="17.25" hidden="1" customHeight="1">
      <c r="I26929" s="139"/>
    </row>
    <row r="26930" spans="9:9" ht="17.25" hidden="1" customHeight="1">
      <c r="I26930" s="139"/>
    </row>
    <row r="26931" spans="9:9" ht="17.25" hidden="1" customHeight="1">
      <c r="I26931" s="139"/>
    </row>
    <row r="26932" spans="9:9" ht="17.25" hidden="1" customHeight="1">
      <c r="I26932" s="139"/>
    </row>
    <row r="26933" spans="9:9" ht="17.25" hidden="1" customHeight="1">
      <c r="I26933" s="139"/>
    </row>
    <row r="26934" spans="9:9" ht="17.25" hidden="1" customHeight="1">
      <c r="I26934" s="139"/>
    </row>
    <row r="26935" spans="9:9" ht="17.25" hidden="1" customHeight="1">
      <c r="I26935" s="139"/>
    </row>
    <row r="26936" spans="9:9" ht="17.25" hidden="1" customHeight="1">
      <c r="I26936" s="139"/>
    </row>
    <row r="26937" spans="9:9" ht="17.25" hidden="1" customHeight="1">
      <c r="I26937" s="139"/>
    </row>
    <row r="26938" spans="9:9" ht="17.25" hidden="1" customHeight="1">
      <c r="I26938" s="139"/>
    </row>
    <row r="26939" spans="9:9" ht="17.25" hidden="1" customHeight="1">
      <c r="I26939" s="139"/>
    </row>
    <row r="26940" spans="9:9" ht="17.25" hidden="1" customHeight="1">
      <c r="I26940" s="139"/>
    </row>
    <row r="26941" spans="9:9" ht="17.25" hidden="1" customHeight="1">
      <c r="I26941" s="139"/>
    </row>
    <row r="26942" spans="9:9" ht="17.25" hidden="1" customHeight="1">
      <c r="I26942" s="139"/>
    </row>
    <row r="26943" spans="9:9" ht="17.25" hidden="1" customHeight="1">
      <c r="I26943" s="139"/>
    </row>
    <row r="26944" spans="9:9" ht="17.25" hidden="1" customHeight="1">
      <c r="I26944" s="139"/>
    </row>
    <row r="26945" spans="9:9" ht="17.25" hidden="1" customHeight="1">
      <c r="I26945" s="139"/>
    </row>
    <row r="26946" spans="9:9" ht="17.25" hidden="1" customHeight="1">
      <c r="I26946" s="139"/>
    </row>
    <row r="26947" spans="9:9" ht="17.25" hidden="1" customHeight="1">
      <c r="I26947" s="139"/>
    </row>
    <row r="26948" spans="9:9" ht="17.25" hidden="1" customHeight="1">
      <c r="I26948" s="139"/>
    </row>
    <row r="26949" spans="9:9" ht="17.25" hidden="1" customHeight="1">
      <c r="I26949" s="139"/>
    </row>
    <row r="26950" spans="9:9" ht="17.25" hidden="1" customHeight="1">
      <c r="I26950" s="139"/>
    </row>
    <row r="26951" spans="9:9" ht="17.25" hidden="1" customHeight="1">
      <c r="I26951" s="139"/>
    </row>
    <row r="26952" spans="9:9" ht="17.25" hidden="1" customHeight="1">
      <c r="I26952" s="139"/>
    </row>
    <row r="26953" spans="9:9" ht="17.25" hidden="1" customHeight="1">
      <c r="I26953" s="139"/>
    </row>
    <row r="26954" spans="9:9" ht="17.25" hidden="1" customHeight="1">
      <c r="I26954" s="139"/>
    </row>
    <row r="26955" spans="9:9" ht="17.25" hidden="1" customHeight="1">
      <c r="I26955" s="139"/>
    </row>
    <row r="26956" spans="9:9" ht="17.25" hidden="1" customHeight="1">
      <c r="I26956" s="139"/>
    </row>
    <row r="26957" spans="9:9" ht="17.25" hidden="1" customHeight="1">
      <c r="I26957" s="139"/>
    </row>
    <row r="26958" spans="9:9" ht="17.25" hidden="1" customHeight="1">
      <c r="I26958" s="139"/>
    </row>
    <row r="26959" spans="9:9" ht="17.25" hidden="1" customHeight="1">
      <c r="I26959" s="139"/>
    </row>
    <row r="26960" spans="9:9" ht="17.25" hidden="1" customHeight="1">
      <c r="I26960" s="139"/>
    </row>
    <row r="26961" spans="9:9" ht="17.25" hidden="1" customHeight="1">
      <c r="I26961" s="139"/>
    </row>
    <row r="26962" spans="9:9" ht="17.25" hidden="1" customHeight="1">
      <c r="I26962" s="139"/>
    </row>
    <row r="26963" spans="9:9" ht="17.25" hidden="1" customHeight="1">
      <c r="I26963" s="139"/>
    </row>
    <row r="26964" spans="9:9" ht="17.25" hidden="1" customHeight="1">
      <c r="I26964" s="139"/>
    </row>
    <row r="26965" spans="9:9" ht="17.25" hidden="1" customHeight="1">
      <c r="I26965" s="139"/>
    </row>
    <row r="26966" spans="9:9" ht="17.25" hidden="1" customHeight="1">
      <c r="I26966" s="139"/>
    </row>
    <row r="26967" spans="9:9" ht="17.25" hidden="1" customHeight="1">
      <c r="I26967" s="139"/>
    </row>
    <row r="26968" spans="9:9" ht="17.25" hidden="1" customHeight="1">
      <c r="I26968" s="139"/>
    </row>
    <row r="26969" spans="9:9" ht="17.25" hidden="1" customHeight="1">
      <c r="I26969" s="139"/>
    </row>
    <row r="26970" spans="9:9" ht="17.25" hidden="1" customHeight="1">
      <c r="I26970" s="139"/>
    </row>
    <row r="26971" spans="9:9" ht="17.25" hidden="1" customHeight="1">
      <c r="I26971" s="139"/>
    </row>
    <row r="26972" spans="9:9" ht="17.25" hidden="1" customHeight="1">
      <c r="I26972" s="139"/>
    </row>
    <row r="26973" spans="9:9" ht="17.25" hidden="1" customHeight="1">
      <c r="I26973" s="139"/>
    </row>
    <row r="26974" spans="9:9" ht="17.25" hidden="1" customHeight="1">
      <c r="I26974" s="139"/>
    </row>
    <row r="26975" spans="9:9" ht="17.25" hidden="1" customHeight="1">
      <c r="I26975" s="139"/>
    </row>
    <row r="26976" spans="9:9" ht="17.25" hidden="1" customHeight="1">
      <c r="I26976" s="139"/>
    </row>
    <row r="26977" spans="9:9" ht="17.25" hidden="1" customHeight="1">
      <c r="I26977" s="139"/>
    </row>
    <row r="26978" spans="9:9" ht="17.25" hidden="1" customHeight="1">
      <c r="I26978" s="139"/>
    </row>
    <row r="26979" spans="9:9" ht="17.25" hidden="1" customHeight="1">
      <c r="I26979" s="139"/>
    </row>
    <row r="26980" spans="9:9" ht="17.25" hidden="1" customHeight="1">
      <c r="I26980" s="139"/>
    </row>
    <row r="26981" spans="9:9" ht="17.25" hidden="1" customHeight="1">
      <c r="I26981" s="139"/>
    </row>
    <row r="26982" spans="9:9" ht="17.25" hidden="1" customHeight="1">
      <c r="I26982" s="139"/>
    </row>
    <row r="26983" spans="9:9" ht="17.25" hidden="1" customHeight="1">
      <c r="I26983" s="139"/>
    </row>
    <row r="26984" spans="9:9" ht="17.25" hidden="1" customHeight="1">
      <c r="I26984" s="139"/>
    </row>
    <row r="26985" spans="9:9" ht="17.25" hidden="1" customHeight="1">
      <c r="I26985" s="139"/>
    </row>
    <row r="26986" spans="9:9" ht="17.25" hidden="1" customHeight="1">
      <c r="I26986" s="139"/>
    </row>
    <row r="26987" spans="9:9" ht="17.25" hidden="1" customHeight="1">
      <c r="I26987" s="139"/>
    </row>
    <row r="26988" spans="9:9" ht="17.25" hidden="1" customHeight="1">
      <c r="I26988" s="139"/>
    </row>
    <row r="26989" spans="9:9" ht="17.25" hidden="1" customHeight="1">
      <c r="I26989" s="139"/>
    </row>
    <row r="26990" spans="9:9" ht="17.25" hidden="1" customHeight="1">
      <c r="I26990" s="139"/>
    </row>
    <row r="26991" spans="9:9" ht="17.25" hidden="1" customHeight="1">
      <c r="I26991" s="139"/>
    </row>
    <row r="26992" spans="9:9" ht="17.25" hidden="1" customHeight="1">
      <c r="I26992" s="139"/>
    </row>
    <row r="26993" spans="9:9" ht="17.25" hidden="1" customHeight="1">
      <c r="I26993" s="139"/>
    </row>
    <row r="26994" spans="9:9" ht="17.25" hidden="1" customHeight="1">
      <c r="I26994" s="139"/>
    </row>
    <row r="26995" spans="9:9" ht="17.25" hidden="1" customHeight="1">
      <c r="I26995" s="139"/>
    </row>
    <row r="26996" spans="9:9" ht="17.25" hidden="1" customHeight="1">
      <c r="I26996" s="139"/>
    </row>
    <row r="26997" spans="9:9" ht="17.25" hidden="1" customHeight="1">
      <c r="I26997" s="139"/>
    </row>
    <row r="26998" spans="9:9" ht="17.25" hidden="1" customHeight="1">
      <c r="I26998" s="139"/>
    </row>
    <row r="26999" spans="9:9" ht="17.25" hidden="1" customHeight="1">
      <c r="I26999" s="139"/>
    </row>
    <row r="27000" spans="9:9" ht="17.25" hidden="1" customHeight="1">
      <c r="I27000" s="139"/>
    </row>
    <row r="27001" spans="9:9" ht="17.25" hidden="1" customHeight="1">
      <c r="I27001" s="139"/>
    </row>
    <row r="27002" spans="9:9" ht="17.25" hidden="1" customHeight="1">
      <c r="I27002" s="139"/>
    </row>
    <row r="27003" spans="9:9" ht="17.25" hidden="1" customHeight="1">
      <c r="I27003" s="139"/>
    </row>
    <row r="27004" spans="9:9" ht="17.25" hidden="1" customHeight="1">
      <c r="I27004" s="139"/>
    </row>
    <row r="27005" spans="9:9" ht="17.25" hidden="1" customHeight="1">
      <c r="I27005" s="139"/>
    </row>
    <row r="27006" spans="9:9" ht="17.25" hidden="1" customHeight="1">
      <c r="I27006" s="139"/>
    </row>
    <row r="27007" spans="9:9" ht="17.25" hidden="1" customHeight="1">
      <c r="I27007" s="139"/>
    </row>
    <row r="27008" spans="9:9" ht="17.25" hidden="1" customHeight="1">
      <c r="I27008" s="139"/>
    </row>
    <row r="27009" spans="9:9" ht="17.25" hidden="1" customHeight="1">
      <c r="I27009" s="139"/>
    </row>
    <row r="27010" spans="9:9" ht="17.25" hidden="1" customHeight="1">
      <c r="I27010" s="139"/>
    </row>
    <row r="27011" spans="9:9" ht="17.25" hidden="1" customHeight="1">
      <c r="I27011" s="139"/>
    </row>
    <row r="27012" spans="9:9" ht="17.25" hidden="1" customHeight="1">
      <c r="I27012" s="139"/>
    </row>
    <row r="27013" spans="9:9" ht="17.25" hidden="1" customHeight="1">
      <c r="I27013" s="139"/>
    </row>
    <row r="27014" spans="9:9" ht="17.25" hidden="1" customHeight="1">
      <c r="I27014" s="139"/>
    </row>
    <row r="27015" spans="9:9" ht="17.25" hidden="1" customHeight="1">
      <c r="I27015" s="139"/>
    </row>
    <row r="27016" spans="9:9" ht="17.25" hidden="1" customHeight="1">
      <c r="I27016" s="139"/>
    </row>
    <row r="27017" spans="9:9" ht="17.25" hidden="1" customHeight="1">
      <c r="I27017" s="139"/>
    </row>
    <row r="27018" spans="9:9" ht="17.25" hidden="1" customHeight="1">
      <c r="I27018" s="139"/>
    </row>
    <row r="27019" spans="9:9" ht="17.25" hidden="1" customHeight="1">
      <c r="I27019" s="139"/>
    </row>
    <row r="27020" spans="9:9" ht="17.25" hidden="1" customHeight="1">
      <c r="I27020" s="139"/>
    </row>
    <row r="27021" spans="9:9" ht="17.25" hidden="1" customHeight="1">
      <c r="I27021" s="139"/>
    </row>
    <row r="27022" spans="9:9" ht="17.25" hidden="1" customHeight="1">
      <c r="I27022" s="139"/>
    </row>
    <row r="27023" spans="9:9" ht="17.25" hidden="1" customHeight="1">
      <c r="I27023" s="139"/>
    </row>
    <row r="27024" spans="9:9" ht="17.25" hidden="1" customHeight="1">
      <c r="I27024" s="139"/>
    </row>
    <row r="27025" spans="9:9" ht="17.25" hidden="1" customHeight="1">
      <c r="I27025" s="139"/>
    </row>
    <row r="27026" spans="9:9" ht="17.25" hidden="1" customHeight="1">
      <c r="I27026" s="139"/>
    </row>
    <row r="27027" spans="9:9" ht="17.25" hidden="1" customHeight="1">
      <c r="I27027" s="139"/>
    </row>
    <row r="27028" spans="9:9" ht="17.25" hidden="1" customHeight="1">
      <c r="I27028" s="139"/>
    </row>
    <row r="27029" spans="9:9" ht="17.25" hidden="1" customHeight="1">
      <c r="I27029" s="139"/>
    </row>
    <row r="27030" spans="9:9" ht="17.25" hidden="1" customHeight="1">
      <c r="I27030" s="139"/>
    </row>
    <row r="27031" spans="9:9" ht="17.25" hidden="1" customHeight="1">
      <c r="I27031" s="139"/>
    </row>
    <row r="27032" spans="9:9" ht="17.25" hidden="1" customHeight="1">
      <c r="I27032" s="139"/>
    </row>
    <row r="27033" spans="9:9" ht="17.25" hidden="1" customHeight="1">
      <c r="I27033" s="139"/>
    </row>
    <row r="27034" spans="9:9" ht="17.25" hidden="1" customHeight="1">
      <c r="I27034" s="139"/>
    </row>
    <row r="27035" spans="9:9" ht="17.25" hidden="1" customHeight="1">
      <c r="I27035" s="139"/>
    </row>
    <row r="27036" spans="9:9" ht="17.25" hidden="1" customHeight="1">
      <c r="I27036" s="139"/>
    </row>
    <row r="27037" spans="9:9" ht="17.25" hidden="1" customHeight="1">
      <c r="I27037" s="139"/>
    </row>
    <row r="27038" spans="9:9" ht="17.25" hidden="1" customHeight="1">
      <c r="I27038" s="139"/>
    </row>
    <row r="27039" spans="9:9" ht="17.25" hidden="1" customHeight="1">
      <c r="I27039" s="139"/>
    </row>
    <row r="27040" spans="9:9" ht="17.25" hidden="1" customHeight="1">
      <c r="I27040" s="139"/>
    </row>
    <row r="27041" spans="9:9" ht="17.25" hidden="1" customHeight="1">
      <c r="I27041" s="139"/>
    </row>
    <row r="27042" spans="9:9" ht="17.25" hidden="1" customHeight="1">
      <c r="I27042" s="139"/>
    </row>
    <row r="27043" spans="9:9" ht="17.25" hidden="1" customHeight="1">
      <c r="I27043" s="139"/>
    </row>
    <row r="27044" spans="9:9" ht="17.25" hidden="1" customHeight="1">
      <c r="I27044" s="139"/>
    </row>
    <row r="27045" spans="9:9" ht="17.25" hidden="1" customHeight="1">
      <c r="I27045" s="139"/>
    </row>
    <row r="27046" spans="9:9" ht="17.25" hidden="1" customHeight="1">
      <c r="I27046" s="139"/>
    </row>
    <row r="27047" spans="9:9" ht="17.25" hidden="1" customHeight="1">
      <c r="I27047" s="139"/>
    </row>
    <row r="27048" spans="9:9" ht="17.25" hidden="1" customHeight="1">
      <c r="I27048" s="139"/>
    </row>
    <row r="27049" spans="9:9" ht="17.25" hidden="1" customHeight="1">
      <c r="I27049" s="139"/>
    </row>
    <row r="27050" spans="9:9" ht="17.25" hidden="1" customHeight="1">
      <c r="I27050" s="139"/>
    </row>
    <row r="27051" spans="9:9" ht="17.25" hidden="1" customHeight="1">
      <c r="I27051" s="139"/>
    </row>
    <row r="27052" spans="9:9" ht="17.25" hidden="1" customHeight="1">
      <c r="I27052" s="139"/>
    </row>
    <row r="27053" spans="9:9" ht="17.25" hidden="1" customHeight="1">
      <c r="I27053" s="139"/>
    </row>
    <row r="27054" spans="9:9" ht="17.25" hidden="1" customHeight="1">
      <c r="I27054" s="139"/>
    </row>
    <row r="27055" spans="9:9" ht="17.25" hidden="1" customHeight="1">
      <c r="I27055" s="139"/>
    </row>
    <row r="27056" spans="9:9" ht="17.25" hidden="1" customHeight="1">
      <c r="I27056" s="139"/>
    </row>
    <row r="27057" spans="9:9" ht="17.25" hidden="1" customHeight="1">
      <c r="I27057" s="139"/>
    </row>
    <row r="27058" spans="9:9" ht="17.25" hidden="1" customHeight="1">
      <c r="I27058" s="139"/>
    </row>
    <row r="27059" spans="9:9" ht="17.25" hidden="1" customHeight="1">
      <c r="I27059" s="139"/>
    </row>
    <row r="27060" spans="9:9" ht="17.25" hidden="1" customHeight="1">
      <c r="I27060" s="139"/>
    </row>
    <row r="27061" spans="9:9" ht="17.25" hidden="1" customHeight="1">
      <c r="I27061" s="139"/>
    </row>
    <row r="27062" spans="9:9" ht="17.25" hidden="1" customHeight="1">
      <c r="I27062" s="139"/>
    </row>
    <row r="27063" spans="9:9" ht="17.25" hidden="1" customHeight="1">
      <c r="I27063" s="139"/>
    </row>
    <row r="27064" spans="9:9" ht="17.25" hidden="1" customHeight="1">
      <c r="I27064" s="139"/>
    </row>
    <row r="27065" spans="9:9" ht="17.25" hidden="1" customHeight="1">
      <c r="I27065" s="139"/>
    </row>
    <row r="27066" spans="9:9" ht="17.25" hidden="1" customHeight="1">
      <c r="I27066" s="139"/>
    </row>
    <row r="27067" spans="9:9" ht="17.25" hidden="1" customHeight="1">
      <c r="I27067" s="139"/>
    </row>
    <row r="27068" spans="9:9" ht="17.25" hidden="1" customHeight="1">
      <c r="I27068" s="139"/>
    </row>
    <row r="27069" spans="9:9" ht="17.25" hidden="1" customHeight="1">
      <c r="I27069" s="139"/>
    </row>
    <row r="27070" spans="9:9" ht="17.25" hidden="1" customHeight="1">
      <c r="I27070" s="139"/>
    </row>
    <row r="27071" spans="9:9" ht="17.25" hidden="1" customHeight="1">
      <c r="I27071" s="139"/>
    </row>
    <row r="27072" spans="9:9" ht="17.25" hidden="1" customHeight="1">
      <c r="I27072" s="139"/>
    </row>
    <row r="27073" spans="9:9" ht="17.25" hidden="1" customHeight="1">
      <c r="I27073" s="139"/>
    </row>
    <row r="27074" spans="9:9" ht="17.25" hidden="1" customHeight="1">
      <c r="I27074" s="139"/>
    </row>
    <row r="27075" spans="9:9" ht="17.25" hidden="1" customHeight="1">
      <c r="I27075" s="139"/>
    </row>
    <row r="27076" spans="9:9" ht="17.25" hidden="1" customHeight="1">
      <c r="I27076" s="139"/>
    </row>
    <row r="27077" spans="9:9" ht="17.25" hidden="1" customHeight="1">
      <c r="I27077" s="139"/>
    </row>
    <row r="27078" spans="9:9" ht="17.25" hidden="1" customHeight="1">
      <c r="I27078" s="139"/>
    </row>
    <row r="27079" spans="9:9" ht="17.25" hidden="1" customHeight="1">
      <c r="I27079" s="139"/>
    </row>
    <row r="27080" spans="9:9" ht="17.25" hidden="1" customHeight="1">
      <c r="I27080" s="139"/>
    </row>
    <row r="27081" spans="9:9" ht="17.25" hidden="1" customHeight="1">
      <c r="I27081" s="139"/>
    </row>
    <row r="27082" spans="9:9" ht="17.25" hidden="1" customHeight="1">
      <c r="I27082" s="139"/>
    </row>
    <row r="27083" spans="9:9" ht="17.25" hidden="1" customHeight="1">
      <c r="I27083" s="139"/>
    </row>
    <row r="27084" spans="9:9" ht="17.25" hidden="1" customHeight="1">
      <c r="I27084" s="139"/>
    </row>
    <row r="27085" spans="9:9" ht="17.25" hidden="1" customHeight="1">
      <c r="I27085" s="139"/>
    </row>
    <row r="27086" spans="9:9" ht="17.25" hidden="1" customHeight="1">
      <c r="I27086" s="139"/>
    </row>
    <row r="27087" spans="9:9" ht="17.25" hidden="1" customHeight="1">
      <c r="I27087" s="139"/>
    </row>
    <row r="27088" spans="9:9" ht="17.25" hidden="1" customHeight="1">
      <c r="I27088" s="139"/>
    </row>
    <row r="27089" spans="9:9" ht="17.25" hidden="1" customHeight="1">
      <c r="I27089" s="139"/>
    </row>
    <row r="27090" spans="9:9" ht="17.25" hidden="1" customHeight="1">
      <c r="I27090" s="139"/>
    </row>
    <row r="27091" spans="9:9" ht="17.25" hidden="1" customHeight="1">
      <c r="I27091" s="139"/>
    </row>
    <row r="27092" spans="9:9" ht="17.25" hidden="1" customHeight="1">
      <c r="I27092" s="139"/>
    </row>
    <row r="27093" spans="9:9" ht="17.25" hidden="1" customHeight="1">
      <c r="I27093" s="139"/>
    </row>
    <row r="27094" spans="9:9" ht="17.25" hidden="1" customHeight="1">
      <c r="I27094" s="139"/>
    </row>
    <row r="27095" spans="9:9" ht="17.25" hidden="1" customHeight="1">
      <c r="I27095" s="139"/>
    </row>
    <row r="27096" spans="9:9" ht="17.25" hidden="1" customHeight="1">
      <c r="I27096" s="139"/>
    </row>
    <row r="27097" spans="9:9" ht="17.25" hidden="1" customHeight="1">
      <c r="I27097" s="139"/>
    </row>
    <row r="27098" spans="9:9" ht="17.25" hidden="1" customHeight="1">
      <c r="I27098" s="139"/>
    </row>
    <row r="27099" spans="9:9" ht="17.25" hidden="1" customHeight="1">
      <c r="I27099" s="139"/>
    </row>
    <row r="27100" spans="9:9" ht="17.25" hidden="1" customHeight="1">
      <c r="I27100" s="139"/>
    </row>
    <row r="27101" spans="9:9" ht="17.25" hidden="1" customHeight="1">
      <c r="I27101" s="139"/>
    </row>
    <row r="27102" spans="9:9" ht="17.25" hidden="1" customHeight="1">
      <c r="I27102" s="139"/>
    </row>
    <row r="27103" spans="9:9" ht="17.25" hidden="1" customHeight="1">
      <c r="I27103" s="139"/>
    </row>
    <row r="27104" spans="9:9" ht="17.25" hidden="1" customHeight="1">
      <c r="I27104" s="139"/>
    </row>
    <row r="27105" spans="9:9" ht="17.25" hidden="1" customHeight="1">
      <c r="I27105" s="139"/>
    </row>
    <row r="27106" spans="9:9" ht="17.25" hidden="1" customHeight="1">
      <c r="I27106" s="139"/>
    </row>
    <row r="27107" spans="9:9" ht="17.25" hidden="1" customHeight="1">
      <c r="I27107" s="139"/>
    </row>
    <row r="27108" spans="9:9" ht="17.25" hidden="1" customHeight="1">
      <c r="I27108" s="139"/>
    </row>
    <row r="27109" spans="9:9" ht="17.25" hidden="1" customHeight="1">
      <c r="I27109" s="139"/>
    </row>
    <row r="27110" spans="9:9" ht="17.25" hidden="1" customHeight="1">
      <c r="I27110" s="139"/>
    </row>
    <row r="27111" spans="9:9" ht="17.25" hidden="1" customHeight="1">
      <c r="I27111" s="139"/>
    </row>
    <row r="27112" spans="9:9" ht="17.25" hidden="1" customHeight="1">
      <c r="I27112" s="139"/>
    </row>
    <row r="27113" spans="9:9" ht="17.25" hidden="1" customHeight="1">
      <c r="I27113" s="139"/>
    </row>
    <row r="27114" spans="9:9" ht="17.25" hidden="1" customHeight="1">
      <c r="I27114" s="139"/>
    </row>
    <row r="27115" spans="9:9" ht="17.25" hidden="1" customHeight="1">
      <c r="I27115" s="139"/>
    </row>
    <row r="27116" spans="9:9" ht="17.25" hidden="1" customHeight="1">
      <c r="I27116" s="139"/>
    </row>
    <row r="27117" spans="9:9" ht="17.25" hidden="1" customHeight="1">
      <c r="I27117" s="139"/>
    </row>
    <row r="27118" spans="9:9" ht="17.25" hidden="1" customHeight="1">
      <c r="I27118" s="139"/>
    </row>
    <row r="27119" spans="9:9" ht="17.25" hidden="1" customHeight="1">
      <c r="I27119" s="139"/>
    </row>
    <row r="27120" spans="9:9" ht="17.25" hidden="1" customHeight="1">
      <c r="I27120" s="139"/>
    </row>
    <row r="27121" spans="9:9" ht="17.25" hidden="1" customHeight="1">
      <c r="I27121" s="139"/>
    </row>
    <row r="27122" spans="9:9" ht="17.25" hidden="1" customHeight="1">
      <c r="I27122" s="139"/>
    </row>
    <row r="27123" spans="9:9" ht="17.25" hidden="1" customHeight="1">
      <c r="I27123" s="139"/>
    </row>
    <row r="27124" spans="9:9" ht="17.25" hidden="1" customHeight="1">
      <c r="I27124" s="139"/>
    </row>
    <row r="27125" spans="9:9" ht="17.25" hidden="1" customHeight="1">
      <c r="I27125" s="139"/>
    </row>
    <row r="27126" spans="9:9" ht="17.25" hidden="1" customHeight="1">
      <c r="I27126" s="139"/>
    </row>
    <row r="27127" spans="9:9" ht="17.25" hidden="1" customHeight="1">
      <c r="I27127" s="139"/>
    </row>
    <row r="27128" spans="9:9" ht="17.25" hidden="1" customHeight="1">
      <c r="I27128" s="139"/>
    </row>
    <row r="27129" spans="9:9" ht="17.25" hidden="1" customHeight="1">
      <c r="I27129" s="139"/>
    </row>
    <row r="27130" spans="9:9" ht="17.25" hidden="1" customHeight="1">
      <c r="I27130" s="139"/>
    </row>
    <row r="27131" spans="9:9" ht="17.25" hidden="1" customHeight="1">
      <c r="I27131" s="139"/>
    </row>
    <row r="27132" spans="9:9" ht="17.25" hidden="1" customHeight="1">
      <c r="I27132" s="139"/>
    </row>
    <row r="27133" spans="9:9" ht="17.25" hidden="1" customHeight="1">
      <c r="I27133" s="139"/>
    </row>
    <row r="27134" spans="9:9" ht="17.25" hidden="1" customHeight="1">
      <c r="I27134" s="139"/>
    </row>
    <row r="27135" spans="9:9" ht="17.25" hidden="1" customHeight="1">
      <c r="I27135" s="139"/>
    </row>
    <row r="27136" spans="9:9" ht="17.25" hidden="1" customHeight="1">
      <c r="I27136" s="139"/>
    </row>
    <row r="27137" spans="9:9" ht="17.25" hidden="1" customHeight="1">
      <c r="I27137" s="139"/>
    </row>
    <row r="27138" spans="9:9" ht="17.25" hidden="1" customHeight="1">
      <c r="I27138" s="139"/>
    </row>
    <row r="27139" spans="9:9" ht="17.25" hidden="1" customHeight="1">
      <c r="I27139" s="139"/>
    </row>
    <row r="27140" spans="9:9" ht="17.25" hidden="1" customHeight="1">
      <c r="I27140" s="139"/>
    </row>
    <row r="27141" spans="9:9" ht="17.25" hidden="1" customHeight="1">
      <c r="I27141" s="139"/>
    </row>
    <row r="27142" spans="9:9" ht="17.25" hidden="1" customHeight="1">
      <c r="I27142" s="139"/>
    </row>
    <row r="27143" spans="9:9" ht="17.25" hidden="1" customHeight="1">
      <c r="I27143" s="139"/>
    </row>
    <row r="27144" spans="9:9" ht="17.25" hidden="1" customHeight="1">
      <c r="I27144" s="139"/>
    </row>
    <row r="27145" spans="9:9" ht="17.25" hidden="1" customHeight="1">
      <c r="I27145" s="139"/>
    </row>
    <row r="27146" spans="9:9" ht="17.25" hidden="1" customHeight="1">
      <c r="I27146" s="139"/>
    </row>
    <row r="27147" spans="9:9" ht="17.25" hidden="1" customHeight="1">
      <c r="I27147" s="139"/>
    </row>
    <row r="27148" spans="9:9" ht="17.25" hidden="1" customHeight="1">
      <c r="I27148" s="139"/>
    </row>
    <row r="27149" spans="9:9" ht="17.25" hidden="1" customHeight="1">
      <c r="I27149" s="139"/>
    </row>
    <row r="27150" spans="9:9" ht="17.25" hidden="1" customHeight="1">
      <c r="I27150" s="139"/>
    </row>
    <row r="27151" spans="9:9" ht="17.25" hidden="1" customHeight="1">
      <c r="I27151" s="139"/>
    </row>
    <row r="27152" spans="9:9" ht="17.25" hidden="1" customHeight="1">
      <c r="I27152" s="139"/>
    </row>
    <row r="27153" spans="9:9" ht="17.25" hidden="1" customHeight="1">
      <c r="I27153" s="139"/>
    </row>
    <row r="27154" spans="9:9" ht="17.25" hidden="1" customHeight="1">
      <c r="I27154" s="139"/>
    </row>
    <row r="27155" spans="9:9" ht="17.25" hidden="1" customHeight="1">
      <c r="I27155" s="139"/>
    </row>
    <row r="27156" spans="9:9" ht="17.25" hidden="1" customHeight="1">
      <c r="I27156" s="139"/>
    </row>
    <row r="27157" spans="9:9" ht="17.25" hidden="1" customHeight="1">
      <c r="I27157" s="139"/>
    </row>
    <row r="27158" spans="9:9" ht="17.25" hidden="1" customHeight="1">
      <c r="I27158" s="139"/>
    </row>
    <row r="27159" spans="9:9" ht="17.25" hidden="1" customHeight="1">
      <c r="I27159" s="139"/>
    </row>
    <row r="27160" spans="9:9" ht="17.25" hidden="1" customHeight="1">
      <c r="I27160" s="139"/>
    </row>
    <row r="27161" spans="9:9" ht="17.25" hidden="1" customHeight="1">
      <c r="I27161" s="139"/>
    </row>
    <row r="27162" spans="9:9" ht="17.25" hidden="1" customHeight="1">
      <c r="I27162" s="139"/>
    </row>
    <row r="27163" spans="9:9" ht="17.25" hidden="1" customHeight="1">
      <c r="I27163" s="139"/>
    </row>
    <row r="27164" spans="9:9" ht="17.25" hidden="1" customHeight="1">
      <c r="I27164" s="139"/>
    </row>
    <row r="27165" spans="9:9" ht="17.25" hidden="1" customHeight="1">
      <c r="I27165" s="139"/>
    </row>
    <row r="27166" spans="9:9" ht="17.25" hidden="1" customHeight="1">
      <c r="I27166" s="139"/>
    </row>
    <row r="27167" spans="9:9" ht="17.25" hidden="1" customHeight="1">
      <c r="I27167" s="139"/>
    </row>
    <row r="27168" spans="9:9" ht="17.25" hidden="1" customHeight="1">
      <c r="I27168" s="139"/>
    </row>
    <row r="27169" spans="9:9" ht="17.25" hidden="1" customHeight="1">
      <c r="I27169" s="139"/>
    </row>
    <row r="27170" spans="9:9" ht="17.25" hidden="1" customHeight="1">
      <c r="I27170" s="139"/>
    </row>
    <row r="27171" spans="9:9" ht="17.25" hidden="1" customHeight="1">
      <c r="I27171" s="139"/>
    </row>
    <row r="27172" spans="9:9" ht="17.25" hidden="1" customHeight="1">
      <c r="I27172" s="139"/>
    </row>
    <row r="27173" spans="9:9" ht="17.25" hidden="1" customHeight="1">
      <c r="I27173" s="139"/>
    </row>
    <row r="27174" spans="9:9" ht="17.25" hidden="1" customHeight="1">
      <c r="I27174" s="139"/>
    </row>
    <row r="27175" spans="9:9" ht="17.25" hidden="1" customHeight="1">
      <c r="I27175" s="139"/>
    </row>
    <row r="27176" spans="9:9" ht="17.25" hidden="1" customHeight="1">
      <c r="I27176" s="139"/>
    </row>
    <row r="27177" spans="9:9" ht="17.25" hidden="1" customHeight="1">
      <c r="I27177" s="139"/>
    </row>
    <row r="27178" spans="9:9" ht="17.25" hidden="1" customHeight="1">
      <c r="I27178" s="139"/>
    </row>
    <row r="27179" spans="9:9" ht="17.25" hidden="1" customHeight="1">
      <c r="I27179" s="139"/>
    </row>
    <row r="27180" spans="9:9" ht="17.25" hidden="1" customHeight="1">
      <c r="I27180" s="139"/>
    </row>
    <row r="27181" spans="9:9" ht="17.25" hidden="1" customHeight="1">
      <c r="I27181" s="139"/>
    </row>
    <row r="27182" spans="9:9" ht="17.25" hidden="1" customHeight="1">
      <c r="I27182" s="139"/>
    </row>
    <row r="27183" spans="9:9" ht="17.25" hidden="1" customHeight="1">
      <c r="I27183" s="139"/>
    </row>
    <row r="27184" spans="9:9" ht="17.25" hidden="1" customHeight="1">
      <c r="I27184" s="139"/>
    </row>
    <row r="27185" spans="9:9" ht="17.25" hidden="1" customHeight="1">
      <c r="I27185" s="139"/>
    </row>
    <row r="27186" spans="9:9" ht="17.25" hidden="1" customHeight="1">
      <c r="I27186" s="139"/>
    </row>
    <row r="27187" spans="9:9" ht="17.25" hidden="1" customHeight="1">
      <c r="I27187" s="139"/>
    </row>
    <row r="27188" spans="9:9" ht="17.25" hidden="1" customHeight="1">
      <c r="I27188" s="139"/>
    </row>
    <row r="27189" spans="9:9" ht="17.25" hidden="1" customHeight="1">
      <c r="I27189" s="139"/>
    </row>
    <row r="27190" spans="9:9" ht="17.25" hidden="1" customHeight="1">
      <c r="I27190" s="139"/>
    </row>
    <row r="27191" spans="9:9" ht="17.25" hidden="1" customHeight="1">
      <c r="I27191" s="139"/>
    </row>
    <row r="27192" spans="9:9" ht="17.25" hidden="1" customHeight="1">
      <c r="I27192" s="139"/>
    </row>
    <row r="27193" spans="9:9" ht="17.25" hidden="1" customHeight="1">
      <c r="I27193" s="139"/>
    </row>
    <row r="27194" spans="9:9" ht="17.25" hidden="1" customHeight="1">
      <c r="I27194" s="139"/>
    </row>
    <row r="27195" spans="9:9" ht="17.25" hidden="1" customHeight="1">
      <c r="I27195" s="139"/>
    </row>
    <row r="27196" spans="9:9" ht="17.25" hidden="1" customHeight="1">
      <c r="I27196" s="139"/>
    </row>
    <row r="27197" spans="9:9" ht="17.25" hidden="1" customHeight="1">
      <c r="I27197" s="139"/>
    </row>
    <row r="27198" spans="9:9" ht="17.25" hidden="1" customHeight="1">
      <c r="I27198" s="139"/>
    </row>
    <row r="27199" spans="9:9" ht="17.25" hidden="1" customHeight="1">
      <c r="I27199" s="139"/>
    </row>
    <row r="27200" spans="9:9" ht="17.25" hidden="1" customHeight="1">
      <c r="I27200" s="139"/>
    </row>
    <row r="27201" spans="9:9" ht="17.25" hidden="1" customHeight="1">
      <c r="I27201" s="139"/>
    </row>
    <row r="27202" spans="9:9" ht="17.25" hidden="1" customHeight="1">
      <c r="I27202" s="139"/>
    </row>
    <row r="27203" spans="9:9" ht="17.25" hidden="1" customHeight="1">
      <c r="I27203" s="139"/>
    </row>
    <row r="27204" spans="9:9" ht="17.25" hidden="1" customHeight="1">
      <c r="I27204" s="139"/>
    </row>
    <row r="27205" spans="9:9" ht="17.25" hidden="1" customHeight="1">
      <c r="I27205" s="139"/>
    </row>
    <row r="27206" spans="9:9" ht="17.25" hidden="1" customHeight="1">
      <c r="I27206" s="139"/>
    </row>
    <row r="27207" spans="9:9" ht="17.25" hidden="1" customHeight="1">
      <c r="I27207" s="139"/>
    </row>
    <row r="27208" spans="9:9" ht="17.25" hidden="1" customHeight="1">
      <c r="I27208" s="139"/>
    </row>
    <row r="27209" spans="9:9" ht="17.25" hidden="1" customHeight="1">
      <c r="I27209" s="139"/>
    </row>
    <row r="27210" spans="9:9" ht="17.25" hidden="1" customHeight="1">
      <c r="I27210" s="139"/>
    </row>
    <row r="27211" spans="9:9" ht="17.25" hidden="1" customHeight="1">
      <c r="I27211" s="139"/>
    </row>
    <row r="27212" spans="9:9" ht="17.25" hidden="1" customHeight="1">
      <c r="I27212" s="139"/>
    </row>
    <row r="27213" spans="9:9" ht="17.25" hidden="1" customHeight="1">
      <c r="I27213" s="139"/>
    </row>
    <row r="27214" spans="9:9" ht="17.25" hidden="1" customHeight="1">
      <c r="I27214" s="139"/>
    </row>
    <row r="27215" spans="9:9" ht="17.25" hidden="1" customHeight="1">
      <c r="I27215" s="139"/>
    </row>
    <row r="27216" spans="9:9" ht="17.25" hidden="1" customHeight="1">
      <c r="I27216" s="139"/>
    </row>
    <row r="27217" spans="9:9" ht="17.25" hidden="1" customHeight="1">
      <c r="I27217" s="139"/>
    </row>
    <row r="27218" spans="9:9" ht="17.25" hidden="1" customHeight="1">
      <c r="I27218" s="139"/>
    </row>
    <row r="27219" spans="9:9" ht="17.25" hidden="1" customHeight="1">
      <c r="I27219" s="139"/>
    </row>
    <row r="27220" spans="9:9" ht="17.25" hidden="1" customHeight="1">
      <c r="I27220" s="139"/>
    </row>
    <row r="27221" spans="9:9" ht="17.25" hidden="1" customHeight="1">
      <c r="I27221" s="139"/>
    </row>
    <row r="27222" spans="9:9" ht="17.25" hidden="1" customHeight="1">
      <c r="I27222" s="139"/>
    </row>
    <row r="27223" spans="9:9" ht="17.25" hidden="1" customHeight="1">
      <c r="I27223" s="139"/>
    </row>
    <row r="27224" spans="9:9" ht="17.25" hidden="1" customHeight="1">
      <c r="I27224" s="139"/>
    </row>
    <row r="27225" spans="9:9" ht="17.25" hidden="1" customHeight="1">
      <c r="I27225" s="139"/>
    </row>
    <row r="27226" spans="9:9" ht="17.25" hidden="1" customHeight="1">
      <c r="I27226" s="139"/>
    </row>
    <row r="27227" spans="9:9" ht="17.25" hidden="1" customHeight="1">
      <c r="I27227" s="139"/>
    </row>
    <row r="27228" spans="9:9" ht="17.25" hidden="1" customHeight="1">
      <c r="I27228" s="139"/>
    </row>
    <row r="27229" spans="9:9" ht="17.25" hidden="1" customHeight="1">
      <c r="I27229" s="139"/>
    </row>
    <row r="27230" spans="9:9" ht="17.25" hidden="1" customHeight="1">
      <c r="I27230" s="139"/>
    </row>
    <row r="27231" spans="9:9" ht="17.25" hidden="1" customHeight="1">
      <c r="I27231" s="139"/>
    </row>
    <row r="27232" spans="9:9" ht="17.25" hidden="1" customHeight="1">
      <c r="I27232" s="139"/>
    </row>
    <row r="27233" spans="9:9" ht="17.25" hidden="1" customHeight="1">
      <c r="I27233" s="139"/>
    </row>
    <row r="27234" spans="9:9" ht="17.25" hidden="1" customHeight="1">
      <c r="I27234" s="139"/>
    </row>
    <row r="27235" spans="9:9" ht="17.25" hidden="1" customHeight="1">
      <c r="I27235" s="139"/>
    </row>
    <row r="27236" spans="9:9" ht="17.25" hidden="1" customHeight="1">
      <c r="I27236" s="139"/>
    </row>
    <row r="27237" spans="9:9" ht="17.25" hidden="1" customHeight="1">
      <c r="I27237" s="139"/>
    </row>
    <row r="27238" spans="9:9" ht="17.25" hidden="1" customHeight="1">
      <c r="I27238" s="139"/>
    </row>
    <row r="27239" spans="9:9" ht="17.25" hidden="1" customHeight="1">
      <c r="I27239" s="139"/>
    </row>
    <row r="27240" spans="9:9" ht="17.25" hidden="1" customHeight="1">
      <c r="I27240" s="139"/>
    </row>
    <row r="27241" spans="9:9" ht="17.25" hidden="1" customHeight="1">
      <c r="I27241" s="139"/>
    </row>
    <row r="27242" spans="9:9" ht="17.25" hidden="1" customHeight="1">
      <c r="I27242" s="139"/>
    </row>
    <row r="27243" spans="9:9" ht="17.25" hidden="1" customHeight="1">
      <c r="I27243" s="139"/>
    </row>
    <row r="27244" spans="9:9" ht="17.25" hidden="1" customHeight="1">
      <c r="I27244" s="139"/>
    </row>
    <row r="27245" spans="9:9" ht="17.25" hidden="1" customHeight="1">
      <c r="I27245" s="139"/>
    </row>
    <row r="27246" spans="9:9" ht="17.25" hidden="1" customHeight="1">
      <c r="I27246" s="139"/>
    </row>
    <row r="27247" spans="9:9" ht="17.25" hidden="1" customHeight="1">
      <c r="I27247" s="139"/>
    </row>
    <row r="27248" spans="9:9" ht="17.25" hidden="1" customHeight="1">
      <c r="I27248" s="139"/>
    </row>
    <row r="27249" spans="9:9" ht="17.25" hidden="1" customHeight="1">
      <c r="I27249" s="139"/>
    </row>
    <row r="27250" spans="9:9" ht="17.25" hidden="1" customHeight="1">
      <c r="I27250" s="139"/>
    </row>
    <row r="27251" spans="9:9" ht="17.25" hidden="1" customHeight="1">
      <c r="I27251" s="139"/>
    </row>
    <row r="27252" spans="9:9" ht="17.25" hidden="1" customHeight="1">
      <c r="I27252" s="139"/>
    </row>
    <row r="27253" spans="9:9" ht="17.25" hidden="1" customHeight="1">
      <c r="I27253" s="139"/>
    </row>
    <row r="27254" spans="9:9" ht="17.25" hidden="1" customHeight="1">
      <c r="I27254" s="139"/>
    </row>
    <row r="27255" spans="9:9" ht="17.25" hidden="1" customHeight="1">
      <c r="I27255" s="139"/>
    </row>
    <row r="27256" spans="9:9" ht="17.25" hidden="1" customHeight="1">
      <c r="I27256" s="139"/>
    </row>
    <row r="27257" spans="9:9" ht="17.25" hidden="1" customHeight="1">
      <c r="I27257" s="139"/>
    </row>
    <row r="27258" spans="9:9" ht="17.25" hidden="1" customHeight="1">
      <c r="I27258" s="139"/>
    </row>
    <row r="27259" spans="9:9" ht="17.25" hidden="1" customHeight="1">
      <c r="I27259" s="139"/>
    </row>
    <row r="27260" spans="9:9" ht="17.25" hidden="1" customHeight="1">
      <c r="I27260" s="139"/>
    </row>
    <row r="27261" spans="9:9" ht="17.25" hidden="1" customHeight="1">
      <c r="I27261" s="139"/>
    </row>
    <row r="27262" spans="9:9" ht="17.25" hidden="1" customHeight="1">
      <c r="I27262" s="139"/>
    </row>
    <row r="27263" spans="9:9" ht="17.25" hidden="1" customHeight="1">
      <c r="I27263" s="139"/>
    </row>
    <row r="27264" spans="9:9" ht="17.25" hidden="1" customHeight="1">
      <c r="I27264" s="139"/>
    </row>
    <row r="27265" spans="9:9" ht="17.25" hidden="1" customHeight="1">
      <c r="I27265" s="139"/>
    </row>
    <row r="27266" spans="9:9" ht="17.25" hidden="1" customHeight="1">
      <c r="I27266" s="139"/>
    </row>
    <row r="27267" spans="9:9" ht="17.25" hidden="1" customHeight="1">
      <c r="I27267" s="139"/>
    </row>
    <row r="27268" spans="9:9" ht="17.25" hidden="1" customHeight="1">
      <c r="I27268" s="139"/>
    </row>
    <row r="27269" spans="9:9" ht="17.25" hidden="1" customHeight="1">
      <c r="I27269" s="139"/>
    </row>
    <row r="27270" spans="9:9" ht="17.25" hidden="1" customHeight="1">
      <c r="I27270" s="139"/>
    </row>
    <row r="27271" spans="9:9" ht="17.25" hidden="1" customHeight="1">
      <c r="I27271" s="139"/>
    </row>
    <row r="27272" spans="9:9" ht="17.25" hidden="1" customHeight="1">
      <c r="I27272" s="139"/>
    </row>
    <row r="27273" spans="9:9" ht="17.25" hidden="1" customHeight="1">
      <c r="I27273" s="139"/>
    </row>
    <row r="27274" spans="9:9" ht="17.25" hidden="1" customHeight="1">
      <c r="I27274" s="139"/>
    </row>
    <row r="27275" spans="9:9" ht="17.25" hidden="1" customHeight="1">
      <c r="I27275" s="139"/>
    </row>
    <row r="27276" spans="9:9" ht="17.25" hidden="1" customHeight="1">
      <c r="I27276" s="139"/>
    </row>
    <row r="27277" spans="9:9" ht="17.25" hidden="1" customHeight="1">
      <c r="I27277" s="139"/>
    </row>
    <row r="27278" spans="9:9" ht="17.25" hidden="1" customHeight="1">
      <c r="I27278" s="139"/>
    </row>
    <row r="27279" spans="9:9" ht="17.25" hidden="1" customHeight="1">
      <c r="I27279" s="139"/>
    </row>
    <row r="27280" spans="9:9" ht="17.25" hidden="1" customHeight="1">
      <c r="I27280" s="139"/>
    </row>
    <row r="27281" spans="9:9" ht="17.25" hidden="1" customHeight="1">
      <c r="I27281" s="139"/>
    </row>
    <row r="27282" spans="9:9" ht="17.25" hidden="1" customHeight="1">
      <c r="I27282" s="139"/>
    </row>
    <row r="27283" spans="9:9" ht="17.25" hidden="1" customHeight="1">
      <c r="I27283" s="139"/>
    </row>
    <row r="27284" spans="9:9" ht="17.25" hidden="1" customHeight="1">
      <c r="I27284" s="139"/>
    </row>
    <row r="27285" spans="9:9" ht="17.25" hidden="1" customHeight="1">
      <c r="I27285" s="139"/>
    </row>
    <row r="27286" spans="9:9" ht="17.25" hidden="1" customHeight="1">
      <c r="I27286" s="139"/>
    </row>
    <row r="27287" spans="9:9" ht="17.25" hidden="1" customHeight="1">
      <c r="I27287" s="139"/>
    </row>
    <row r="27288" spans="9:9" ht="17.25" hidden="1" customHeight="1">
      <c r="I27288" s="139"/>
    </row>
    <row r="27289" spans="9:9" ht="17.25" hidden="1" customHeight="1">
      <c r="I27289" s="139"/>
    </row>
    <row r="27290" spans="9:9" ht="17.25" hidden="1" customHeight="1">
      <c r="I27290" s="139"/>
    </row>
    <row r="27291" spans="9:9" ht="17.25" hidden="1" customHeight="1">
      <c r="I27291" s="139"/>
    </row>
    <row r="27292" spans="9:9" ht="17.25" hidden="1" customHeight="1">
      <c r="I27292" s="139"/>
    </row>
    <row r="27293" spans="9:9" ht="17.25" hidden="1" customHeight="1">
      <c r="I27293" s="139"/>
    </row>
    <row r="27294" spans="9:9" ht="17.25" hidden="1" customHeight="1">
      <c r="I27294" s="139"/>
    </row>
    <row r="27295" spans="9:9" ht="17.25" hidden="1" customHeight="1">
      <c r="I27295" s="139"/>
    </row>
    <row r="27296" spans="9:9" ht="17.25" hidden="1" customHeight="1">
      <c r="I27296" s="139"/>
    </row>
    <row r="27297" spans="9:9" ht="17.25" hidden="1" customHeight="1">
      <c r="I27297" s="139"/>
    </row>
    <row r="27298" spans="9:9" ht="17.25" hidden="1" customHeight="1">
      <c r="I27298" s="139"/>
    </row>
    <row r="27299" spans="9:9" ht="17.25" hidden="1" customHeight="1">
      <c r="I27299" s="139"/>
    </row>
    <row r="27300" spans="9:9" ht="17.25" hidden="1" customHeight="1">
      <c r="I27300" s="139"/>
    </row>
    <row r="27301" spans="9:9" ht="17.25" hidden="1" customHeight="1">
      <c r="I27301" s="139"/>
    </row>
    <row r="27302" spans="9:9" ht="17.25" hidden="1" customHeight="1">
      <c r="I27302" s="139"/>
    </row>
    <row r="27303" spans="9:9" ht="17.25" hidden="1" customHeight="1">
      <c r="I27303" s="139"/>
    </row>
    <row r="27304" spans="9:9" ht="17.25" hidden="1" customHeight="1">
      <c r="I27304" s="139"/>
    </row>
    <row r="27305" spans="9:9" ht="17.25" hidden="1" customHeight="1">
      <c r="I27305" s="139"/>
    </row>
    <row r="27306" spans="9:9" ht="17.25" hidden="1" customHeight="1">
      <c r="I27306" s="139"/>
    </row>
    <row r="27307" spans="9:9" ht="17.25" hidden="1" customHeight="1">
      <c r="I27307" s="139"/>
    </row>
    <row r="27308" spans="9:9" ht="17.25" hidden="1" customHeight="1">
      <c r="I27308" s="139"/>
    </row>
    <row r="27309" spans="9:9" ht="17.25" hidden="1" customHeight="1">
      <c r="I27309" s="139"/>
    </row>
    <row r="27310" spans="9:9" ht="17.25" hidden="1" customHeight="1">
      <c r="I27310" s="139"/>
    </row>
    <row r="27311" spans="9:9" ht="17.25" hidden="1" customHeight="1">
      <c r="I27311" s="139"/>
    </row>
    <row r="27312" spans="9:9" ht="17.25" hidden="1" customHeight="1">
      <c r="I27312" s="139"/>
    </row>
    <row r="27313" spans="9:9" ht="17.25" hidden="1" customHeight="1">
      <c r="I27313" s="139"/>
    </row>
    <row r="27314" spans="9:9" ht="17.25" hidden="1" customHeight="1">
      <c r="I27314" s="139"/>
    </row>
    <row r="27315" spans="9:9" ht="17.25" hidden="1" customHeight="1">
      <c r="I27315" s="139"/>
    </row>
    <row r="27316" spans="9:9" ht="17.25" hidden="1" customHeight="1">
      <c r="I27316" s="139"/>
    </row>
    <row r="27317" spans="9:9" ht="17.25" hidden="1" customHeight="1">
      <c r="I27317" s="139"/>
    </row>
    <row r="27318" spans="9:9" ht="17.25" hidden="1" customHeight="1">
      <c r="I27318" s="139"/>
    </row>
    <row r="27319" spans="9:9" ht="17.25" hidden="1" customHeight="1">
      <c r="I27319" s="139"/>
    </row>
    <row r="27320" spans="9:9" ht="17.25" hidden="1" customHeight="1">
      <c r="I27320" s="139"/>
    </row>
    <row r="27321" spans="9:9" ht="17.25" hidden="1" customHeight="1">
      <c r="I27321" s="139"/>
    </row>
    <row r="27322" spans="9:9" ht="17.25" hidden="1" customHeight="1">
      <c r="I27322" s="139"/>
    </row>
    <row r="27323" spans="9:9" ht="17.25" hidden="1" customHeight="1">
      <c r="I27323" s="139"/>
    </row>
    <row r="27324" spans="9:9" ht="17.25" hidden="1" customHeight="1">
      <c r="I27324" s="139"/>
    </row>
    <row r="27325" spans="9:9" ht="17.25" hidden="1" customHeight="1">
      <c r="I27325" s="139"/>
    </row>
    <row r="27326" spans="9:9" ht="17.25" hidden="1" customHeight="1">
      <c r="I27326" s="139"/>
    </row>
    <row r="27327" spans="9:9" ht="17.25" hidden="1" customHeight="1">
      <c r="I27327" s="139"/>
    </row>
    <row r="27328" spans="9:9" ht="17.25" hidden="1" customHeight="1">
      <c r="I27328" s="139"/>
    </row>
    <row r="27329" spans="9:9" ht="17.25" hidden="1" customHeight="1">
      <c r="I27329" s="139"/>
    </row>
    <row r="27330" spans="9:9" ht="17.25" hidden="1" customHeight="1">
      <c r="I27330" s="139"/>
    </row>
    <row r="27331" spans="9:9" ht="17.25" hidden="1" customHeight="1">
      <c r="I27331" s="139"/>
    </row>
    <row r="27332" spans="9:9" ht="17.25" hidden="1" customHeight="1">
      <c r="I27332" s="139"/>
    </row>
    <row r="27333" spans="9:9" ht="17.25" hidden="1" customHeight="1">
      <c r="I27333" s="139"/>
    </row>
    <row r="27334" spans="9:9" ht="17.25" hidden="1" customHeight="1">
      <c r="I27334" s="139"/>
    </row>
    <row r="27335" spans="9:9" ht="17.25" hidden="1" customHeight="1">
      <c r="I27335" s="139"/>
    </row>
    <row r="27336" spans="9:9" ht="17.25" hidden="1" customHeight="1">
      <c r="I27336" s="139"/>
    </row>
    <row r="27337" spans="9:9" ht="17.25" hidden="1" customHeight="1">
      <c r="I27337" s="139"/>
    </row>
    <row r="27338" spans="9:9" ht="17.25" hidden="1" customHeight="1">
      <c r="I27338" s="139"/>
    </row>
    <row r="27339" spans="9:9" ht="17.25" hidden="1" customHeight="1">
      <c r="I27339" s="139"/>
    </row>
    <row r="27340" spans="9:9" ht="17.25" hidden="1" customHeight="1">
      <c r="I27340" s="139"/>
    </row>
    <row r="27341" spans="9:9" ht="17.25" hidden="1" customHeight="1">
      <c r="I27341" s="139"/>
    </row>
    <row r="27342" spans="9:9" ht="17.25" hidden="1" customHeight="1">
      <c r="I27342" s="139"/>
    </row>
    <row r="27343" spans="9:9" ht="17.25" hidden="1" customHeight="1">
      <c r="I27343" s="139"/>
    </row>
    <row r="27344" spans="9:9" ht="17.25" hidden="1" customHeight="1">
      <c r="I27344" s="139"/>
    </row>
    <row r="27345" spans="9:9" ht="17.25" hidden="1" customHeight="1">
      <c r="I27345" s="139"/>
    </row>
    <row r="27346" spans="9:9" ht="17.25" hidden="1" customHeight="1">
      <c r="I27346" s="139"/>
    </row>
    <row r="27347" spans="9:9" ht="17.25" hidden="1" customHeight="1">
      <c r="I27347" s="139"/>
    </row>
    <row r="27348" spans="9:9" ht="17.25" hidden="1" customHeight="1">
      <c r="I27348" s="139"/>
    </row>
    <row r="27349" spans="9:9" ht="17.25" hidden="1" customHeight="1">
      <c r="I27349" s="139"/>
    </row>
    <row r="27350" spans="9:9" ht="17.25" hidden="1" customHeight="1">
      <c r="I27350" s="139"/>
    </row>
    <row r="27351" spans="9:9" ht="17.25" hidden="1" customHeight="1">
      <c r="I27351" s="139"/>
    </row>
    <row r="27352" spans="9:9" ht="17.25" hidden="1" customHeight="1">
      <c r="I27352" s="139"/>
    </row>
    <row r="27353" spans="9:9" ht="17.25" hidden="1" customHeight="1">
      <c r="I27353" s="139"/>
    </row>
    <row r="27354" spans="9:9" ht="17.25" hidden="1" customHeight="1">
      <c r="I27354" s="139"/>
    </row>
    <row r="27355" spans="9:9" ht="17.25" hidden="1" customHeight="1">
      <c r="I27355" s="139"/>
    </row>
    <row r="27356" spans="9:9" ht="17.25" hidden="1" customHeight="1">
      <c r="I27356" s="139"/>
    </row>
    <row r="27357" spans="9:9" ht="17.25" hidden="1" customHeight="1">
      <c r="I27357" s="139"/>
    </row>
    <row r="27358" spans="9:9" ht="17.25" hidden="1" customHeight="1">
      <c r="I27358" s="139"/>
    </row>
    <row r="27359" spans="9:9" ht="17.25" hidden="1" customHeight="1">
      <c r="I27359" s="139"/>
    </row>
    <row r="27360" spans="9:9" ht="17.25" hidden="1" customHeight="1">
      <c r="I27360" s="139"/>
    </row>
    <row r="27361" spans="9:9" ht="17.25" hidden="1" customHeight="1">
      <c r="I27361" s="139"/>
    </row>
    <row r="27362" spans="9:9" ht="17.25" hidden="1" customHeight="1">
      <c r="I27362" s="139"/>
    </row>
    <row r="27363" spans="9:9" ht="17.25" hidden="1" customHeight="1">
      <c r="I27363" s="139"/>
    </row>
    <row r="27364" spans="9:9" ht="17.25" hidden="1" customHeight="1">
      <c r="I27364" s="139"/>
    </row>
    <row r="27365" spans="9:9" ht="17.25" hidden="1" customHeight="1">
      <c r="I27365" s="139"/>
    </row>
    <row r="27366" spans="9:9" ht="17.25" hidden="1" customHeight="1">
      <c r="I27366" s="139"/>
    </row>
    <row r="27367" spans="9:9" ht="17.25" hidden="1" customHeight="1">
      <c r="I27367" s="139"/>
    </row>
    <row r="27368" spans="9:9" ht="17.25" hidden="1" customHeight="1">
      <c r="I27368" s="139"/>
    </row>
    <row r="27369" spans="9:9" ht="17.25" hidden="1" customHeight="1">
      <c r="I27369" s="139"/>
    </row>
    <row r="27370" spans="9:9" ht="17.25" hidden="1" customHeight="1">
      <c r="I27370" s="139"/>
    </row>
    <row r="27371" spans="9:9" ht="17.25" hidden="1" customHeight="1">
      <c r="I27371" s="139"/>
    </row>
    <row r="27372" spans="9:9" ht="17.25" hidden="1" customHeight="1">
      <c r="I27372" s="139"/>
    </row>
    <row r="27373" spans="9:9" ht="17.25" hidden="1" customHeight="1">
      <c r="I27373" s="139"/>
    </row>
    <row r="27374" spans="9:9" ht="17.25" hidden="1" customHeight="1">
      <c r="I27374" s="139"/>
    </row>
    <row r="27375" spans="9:9" ht="17.25" hidden="1" customHeight="1">
      <c r="I27375" s="139"/>
    </row>
    <row r="27376" spans="9:9" ht="17.25" hidden="1" customHeight="1">
      <c r="I27376" s="139"/>
    </row>
    <row r="27377" spans="9:9" ht="17.25" hidden="1" customHeight="1">
      <c r="I27377" s="139"/>
    </row>
    <row r="27378" spans="9:9" ht="17.25" hidden="1" customHeight="1">
      <c r="I27378" s="139"/>
    </row>
    <row r="27379" spans="9:9" ht="17.25" hidden="1" customHeight="1">
      <c r="I27379" s="139"/>
    </row>
    <row r="27380" spans="9:9" ht="17.25" hidden="1" customHeight="1">
      <c r="I27380" s="139"/>
    </row>
    <row r="27381" spans="9:9" ht="17.25" hidden="1" customHeight="1">
      <c r="I27381" s="139"/>
    </row>
    <row r="27382" spans="9:9" ht="17.25" hidden="1" customHeight="1">
      <c r="I27382" s="139"/>
    </row>
    <row r="27383" spans="9:9" ht="17.25" hidden="1" customHeight="1">
      <c r="I27383" s="139"/>
    </row>
    <row r="27384" spans="9:9" ht="17.25" hidden="1" customHeight="1">
      <c r="I27384" s="139"/>
    </row>
    <row r="27385" spans="9:9" ht="17.25" hidden="1" customHeight="1">
      <c r="I27385" s="139"/>
    </row>
    <row r="27386" spans="9:9" ht="17.25" hidden="1" customHeight="1">
      <c r="I27386" s="139"/>
    </row>
    <row r="27387" spans="9:9" ht="17.25" hidden="1" customHeight="1">
      <c r="I27387" s="139"/>
    </row>
    <row r="27388" spans="9:9" ht="17.25" hidden="1" customHeight="1">
      <c r="I27388" s="139"/>
    </row>
    <row r="27389" spans="9:9" ht="17.25" hidden="1" customHeight="1">
      <c r="I27389" s="139"/>
    </row>
    <row r="27390" spans="9:9" ht="17.25" hidden="1" customHeight="1">
      <c r="I27390" s="139"/>
    </row>
    <row r="27391" spans="9:9" ht="17.25" hidden="1" customHeight="1">
      <c r="I27391" s="139"/>
    </row>
    <row r="27392" spans="9:9" ht="17.25" hidden="1" customHeight="1">
      <c r="I27392" s="139"/>
    </row>
    <row r="27393" spans="9:9" ht="17.25" hidden="1" customHeight="1">
      <c r="I27393" s="139"/>
    </row>
    <row r="27394" spans="9:9" ht="17.25" hidden="1" customHeight="1">
      <c r="I27394" s="139"/>
    </row>
    <row r="27395" spans="9:9" ht="17.25" hidden="1" customHeight="1">
      <c r="I27395" s="139"/>
    </row>
    <row r="27396" spans="9:9" ht="17.25" hidden="1" customHeight="1">
      <c r="I27396" s="139"/>
    </row>
    <row r="27397" spans="9:9" ht="17.25" hidden="1" customHeight="1">
      <c r="I27397" s="139"/>
    </row>
    <row r="27398" spans="9:9" ht="17.25" hidden="1" customHeight="1">
      <c r="I27398" s="139"/>
    </row>
    <row r="27399" spans="9:9" ht="17.25" hidden="1" customHeight="1">
      <c r="I27399" s="139"/>
    </row>
    <row r="27400" spans="9:9" ht="17.25" hidden="1" customHeight="1">
      <c r="I27400" s="139"/>
    </row>
    <row r="27401" spans="9:9" ht="17.25" hidden="1" customHeight="1">
      <c r="I27401" s="139"/>
    </row>
    <row r="27402" spans="9:9" ht="17.25" hidden="1" customHeight="1">
      <c r="I27402" s="139"/>
    </row>
    <row r="27403" spans="9:9" ht="17.25" hidden="1" customHeight="1">
      <c r="I27403" s="139"/>
    </row>
    <row r="27404" spans="9:9" ht="17.25" hidden="1" customHeight="1">
      <c r="I27404" s="139"/>
    </row>
    <row r="27405" spans="9:9" ht="17.25" hidden="1" customHeight="1">
      <c r="I27405" s="139"/>
    </row>
    <row r="27406" spans="9:9" ht="17.25" hidden="1" customHeight="1">
      <c r="I27406" s="139"/>
    </row>
    <row r="27407" spans="9:9" ht="17.25" hidden="1" customHeight="1">
      <c r="I27407" s="139"/>
    </row>
    <row r="27408" spans="9:9" ht="17.25" hidden="1" customHeight="1">
      <c r="I27408" s="139"/>
    </row>
    <row r="27409" spans="9:9" ht="17.25" hidden="1" customHeight="1">
      <c r="I27409" s="139"/>
    </row>
    <row r="27410" spans="9:9" ht="17.25" hidden="1" customHeight="1">
      <c r="I27410" s="139"/>
    </row>
    <row r="27411" spans="9:9" ht="17.25" hidden="1" customHeight="1">
      <c r="I27411" s="139"/>
    </row>
    <row r="27412" spans="9:9" ht="17.25" hidden="1" customHeight="1">
      <c r="I27412" s="139"/>
    </row>
    <row r="27413" spans="9:9" ht="17.25" hidden="1" customHeight="1">
      <c r="I27413" s="139"/>
    </row>
    <row r="27414" spans="9:9" ht="17.25" hidden="1" customHeight="1">
      <c r="I27414" s="139"/>
    </row>
    <row r="27415" spans="9:9" ht="17.25" hidden="1" customHeight="1">
      <c r="I27415" s="139"/>
    </row>
    <row r="27416" spans="9:9" ht="17.25" hidden="1" customHeight="1">
      <c r="I27416" s="139"/>
    </row>
    <row r="27417" spans="9:9" ht="17.25" hidden="1" customHeight="1">
      <c r="I27417" s="139"/>
    </row>
    <row r="27418" spans="9:9" ht="17.25" hidden="1" customHeight="1">
      <c r="I27418" s="139"/>
    </row>
    <row r="27419" spans="9:9" ht="17.25" hidden="1" customHeight="1">
      <c r="I27419" s="139"/>
    </row>
    <row r="27420" spans="9:9" ht="17.25" hidden="1" customHeight="1">
      <c r="I27420" s="139"/>
    </row>
    <row r="27421" spans="9:9" ht="17.25" hidden="1" customHeight="1">
      <c r="I27421" s="139"/>
    </row>
    <row r="27422" spans="9:9" ht="17.25" hidden="1" customHeight="1">
      <c r="I27422" s="139"/>
    </row>
    <row r="27423" spans="9:9" ht="17.25" hidden="1" customHeight="1">
      <c r="I27423" s="139"/>
    </row>
    <row r="27424" spans="9:9" ht="17.25" hidden="1" customHeight="1">
      <c r="I27424" s="139"/>
    </row>
    <row r="27425" spans="9:9" ht="17.25" hidden="1" customHeight="1">
      <c r="I27425" s="139"/>
    </row>
    <row r="27426" spans="9:9" ht="17.25" hidden="1" customHeight="1">
      <c r="I27426" s="139"/>
    </row>
    <row r="27427" spans="9:9" ht="17.25" hidden="1" customHeight="1">
      <c r="I27427" s="139"/>
    </row>
    <row r="27428" spans="9:9" ht="17.25" hidden="1" customHeight="1">
      <c r="I27428" s="139"/>
    </row>
    <row r="27429" spans="9:9" ht="17.25" hidden="1" customHeight="1">
      <c r="I27429" s="139"/>
    </row>
    <row r="27430" spans="9:9" ht="17.25" hidden="1" customHeight="1">
      <c r="I27430" s="139"/>
    </row>
    <row r="27431" spans="9:9" ht="17.25" hidden="1" customHeight="1">
      <c r="I27431" s="139"/>
    </row>
    <row r="27432" spans="9:9" ht="17.25" hidden="1" customHeight="1">
      <c r="I27432" s="139"/>
    </row>
    <row r="27433" spans="9:9" ht="17.25" hidden="1" customHeight="1">
      <c r="I27433" s="139"/>
    </row>
    <row r="27434" spans="9:9" ht="17.25" hidden="1" customHeight="1">
      <c r="I27434" s="139"/>
    </row>
    <row r="27435" spans="9:9" ht="17.25" hidden="1" customHeight="1">
      <c r="I27435" s="139"/>
    </row>
    <row r="27436" spans="9:9" ht="17.25" hidden="1" customHeight="1">
      <c r="I27436" s="139"/>
    </row>
    <row r="27437" spans="9:9" ht="17.25" hidden="1" customHeight="1">
      <c r="I27437" s="139"/>
    </row>
    <row r="27438" spans="9:9" ht="17.25" hidden="1" customHeight="1">
      <c r="I27438" s="139"/>
    </row>
    <row r="27439" spans="9:9" ht="17.25" hidden="1" customHeight="1">
      <c r="I27439" s="139"/>
    </row>
    <row r="27440" spans="9:9" ht="17.25" hidden="1" customHeight="1">
      <c r="I27440" s="139"/>
    </row>
    <row r="27441" spans="9:9" ht="17.25" hidden="1" customHeight="1">
      <c r="I27441" s="139"/>
    </row>
    <row r="27442" spans="9:9" ht="17.25" hidden="1" customHeight="1">
      <c r="I27442" s="139"/>
    </row>
    <row r="27443" spans="9:9" ht="17.25" hidden="1" customHeight="1">
      <c r="I27443" s="139"/>
    </row>
    <row r="27444" spans="9:9" ht="17.25" hidden="1" customHeight="1">
      <c r="I27444" s="139"/>
    </row>
    <row r="27445" spans="9:9" ht="17.25" hidden="1" customHeight="1">
      <c r="I27445" s="139"/>
    </row>
    <row r="27446" spans="9:9" ht="17.25" hidden="1" customHeight="1">
      <c r="I27446" s="139"/>
    </row>
    <row r="27447" spans="9:9" ht="17.25" hidden="1" customHeight="1">
      <c r="I27447" s="139"/>
    </row>
    <row r="27448" spans="9:9" ht="17.25" hidden="1" customHeight="1">
      <c r="I27448" s="139"/>
    </row>
    <row r="27449" spans="9:9" ht="17.25" hidden="1" customHeight="1">
      <c r="I27449" s="139"/>
    </row>
    <row r="27450" spans="9:9" ht="17.25" hidden="1" customHeight="1">
      <c r="I27450" s="139"/>
    </row>
    <row r="27451" spans="9:9" ht="17.25" hidden="1" customHeight="1">
      <c r="I27451" s="139"/>
    </row>
    <row r="27452" spans="9:9" ht="17.25" hidden="1" customHeight="1">
      <c r="I27452" s="139"/>
    </row>
    <row r="27453" spans="9:9" ht="17.25" hidden="1" customHeight="1">
      <c r="I27453" s="139"/>
    </row>
    <row r="27454" spans="9:9" ht="17.25" hidden="1" customHeight="1">
      <c r="I27454" s="139"/>
    </row>
    <row r="27455" spans="9:9" ht="17.25" hidden="1" customHeight="1">
      <c r="I27455" s="139"/>
    </row>
    <row r="27456" spans="9:9" ht="17.25" hidden="1" customHeight="1">
      <c r="I27456" s="139"/>
    </row>
    <row r="27457" spans="9:9" ht="17.25" hidden="1" customHeight="1">
      <c r="I27457" s="139"/>
    </row>
    <row r="27458" spans="9:9" ht="17.25" hidden="1" customHeight="1">
      <c r="I27458" s="139"/>
    </row>
    <row r="27459" spans="9:9" ht="17.25" hidden="1" customHeight="1">
      <c r="I27459" s="139"/>
    </row>
    <row r="27460" spans="9:9" ht="17.25" hidden="1" customHeight="1">
      <c r="I27460" s="139"/>
    </row>
    <row r="27461" spans="9:9" ht="17.25" hidden="1" customHeight="1">
      <c r="I27461" s="139"/>
    </row>
    <row r="27462" spans="9:9" ht="17.25" hidden="1" customHeight="1">
      <c r="I27462" s="139"/>
    </row>
    <row r="27463" spans="9:9" ht="17.25" hidden="1" customHeight="1">
      <c r="I27463" s="139"/>
    </row>
    <row r="27464" spans="9:9" ht="17.25" hidden="1" customHeight="1">
      <c r="I27464" s="139"/>
    </row>
    <row r="27465" spans="9:9" ht="17.25" hidden="1" customHeight="1">
      <c r="I27465" s="139"/>
    </row>
    <row r="27466" spans="9:9" ht="17.25" hidden="1" customHeight="1">
      <c r="I27466" s="139"/>
    </row>
    <row r="27467" spans="9:9" ht="17.25" hidden="1" customHeight="1">
      <c r="I27467" s="139"/>
    </row>
    <row r="27468" spans="9:9" ht="17.25" hidden="1" customHeight="1">
      <c r="I27468" s="139"/>
    </row>
    <row r="27469" spans="9:9" ht="17.25" hidden="1" customHeight="1">
      <c r="I27469" s="139"/>
    </row>
    <row r="27470" spans="9:9" ht="17.25" hidden="1" customHeight="1">
      <c r="I27470" s="139"/>
    </row>
    <row r="27471" spans="9:9" ht="17.25" hidden="1" customHeight="1">
      <c r="I27471" s="139"/>
    </row>
    <row r="27472" spans="9:9" ht="17.25" hidden="1" customHeight="1">
      <c r="I27472" s="139"/>
    </row>
    <row r="27473" spans="9:9" ht="17.25" hidden="1" customHeight="1">
      <c r="I27473" s="139"/>
    </row>
    <row r="27474" spans="9:9" ht="17.25" hidden="1" customHeight="1">
      <c r="I27474" s="139"/>
    </row>
    <row r="27475" spans="9:9" ht="17.25" hidden="1" customHeight="1">
      <c r="I27475" s="139"/>
    </row>
    <row r="27476" spans="9:9" ht="17.25" hidden="1" customHeight="1">
      <c r="I27476" s="139"/>
    </row>
    <row r="27477" spans="9:9" ht="17.25" hidden="1" customHeight="1">
      <c r="I27477" s="139"/>
    </row>
    <row r="27478" spans="9:9" ht="17.25" hidden="1" customHeight="1">
      <c r="I27478" s="139"/>
    </row>
    <row r="27479" spans="9:9" ht="17.25" hidden="1" customHeight="1">
      <c r="I27479" s="139"/>
    </row>
    <row r="27480" spans="9:9" ht="17.25" hidden="1" customHeight="1">
      <c r="I27480" s="139"/>
    </row>
    <row r="27481" spans="9:9" ht="17.25" hidden="1" customHeight="1">
      <c r="I27481" s="139"/>
    </row>
    <row r="27482" spans="9:9" ht="17.25" hidden="1" customHeight="1">
      <c r="I27482" s="139"/>
    </row>
    <row r="27483" spans="9:9" ht="17.25" hidden="1" customHeight="1">
      <c r="I27483" s="139"/>
    </row>
    <row r="27484" spans="9:9" ht="17.25" hidden="1" customHeight="1">
      <c r="I27484" s="139"/>
    </row>
    <row r="27485" spans="9:9" ht="17.25" hidden="1" customHeight="1">
      <c r="I27485" s="139"/>
    </row>
    <row r="27486" spans="9:9" ht="17.25" hidden="1" customHeight="1">
      <c r="I27486" s="139"/>
    </row>
    <row r="27487" spans="9:9" ht="17.25" hidden="1" customHeight="1">
      <c r="I27487" s="139"/>
    </row>
    <row r="27488" spans="9:9" ht="17.25" hidden="1" customHeight="1">
      <c r="I27488" s="139"/>
    </row>
    <row r="27489" spans="9:9" ht="17.25" hidden="1" customHeight="1">
      <c r="I27489" s="139"/>
    </row>
    <row r="27490" spans="9:9" ht="17.25" hidden="1" customHeight="1">
      <c r="I27490" s="139"/>
    </row>
    <row r="27491" spans="9:9" ht="17.25" hidden="1" customHeight="1">
      <c r="I27491" s="139"/>
    </row>
    <row r="27492" spans="9:9" ht="17.25" hidden="1" customHeight="1">
      <c r="I27492" s="139"/>
    </row>
    <row r="27493" spans="9:9" ht="17.25" hidden="1" customHeight="1">
      <c r="I27493" s="139"/>
    </row>
    <row r="27494" spans="9:9" ht="17.25" hidden="1" customHeight="1">
      <c r="I27494" s="139"/>
    </row>
    <row r="27495" spans="9:9" ht="17.25" hidden="1" customHeight="1">
      <c r="I27495" s="139"/>
    </row>
    <row r="27496" spans="9:9" ht="17.25" hidden="1" customHeight="1">
      <c r="I27496" s="139"/>
    </row>
    <row r="27497" spans="9:9" ht="17.25" hidden="1" customHeight="1">
      <c r="I27497" s="139"/>
    </row>
    <row r="27498" spans="9:9" ht="17.25" hidden="1" customHeight="1">
      <c r="I27498" s="139"/>
    </row>
    <row r="27499" spans="9:9" ht="17.25" hidden="1" customHeight="1">
      <c r="I27499" s="139"/>
    </row>
    <row r="27500" spans="9:9" ht="17.25" hidden="1" customHeight="1">
      <c r="I27500" s="139"/>
    </row>
    <row r="27501" spans="9:9" ht="17.25" hidden="1" customHeight="1">
      <c r="I27501" s="139"/>
    </row>
    <row r="27502" spans="9:9" ht="17.25" hidden="1" customHeight="1">
      <c r="I27502" s="139"/>
    </row>
    <row r="27503" spans="9:9" ht="17.25" hidden="1" customHeight="1">
      <c r="I27503" s="139"/>
    </row>
    <row r="27504" spans="9:9" ht="17.25" hidden="1" customHeight="1">
      <c r="I27504" s="139"/>
    </row>
    <row r="27505" spans="9:9" ht="17.25" hidden="1" customHeight="1">
      <c r="I27505" s="139"/>
    </row>
    <row r="27506" spans="9:9" ht="17.25" hidden="1" customHeight="1">
      <c r="I27506" s="139"/>
    </row>
    <row r="27507" spans="9:9" ht="17.25" hidden="1" customHeight="1">
      <c r="I27507" s="139"/>
    </row>
    <row r="27508" spans="9:9" ht="17.25" hidden="1" customHeight="1">
      <c r="I27508" s="139"/>
    </row>
    <row r="27509" spans="9:9" ht="17.25" hidden="1" customHeight="1">
      <c r="I27509" s="139"/>
    </row>
    <row r="27510" spans="9:9" ht="17.25" hidden="1" customHeight="1">
      <c r="I27510" s="139"/>
    </row>
    <row r="27511" spans="9:9" ht="17.25" hidden="1" customHeight="1">
      <c r="I27511" s="139"/>
    </row>
    <row r="27512" spans="9:9" ht="17.25" hidden="1" customHeight="1">
      <c r="I27512" s="139"/>
    </row>
    <row r="27513" spans="9:9" ht="17.25" hidden="1" customHeight="1">
      <c r="I27513" s="139"/>
    </row>
    <row r="27514" spans="9:9" ht="17.25" hidden="1" customHeight="1">
      <c r="I27514" s="139"/>
    </row>
    <row r="27515" spans="9:9" ht="17.25" hidden="1" customHeight="1">
      <c r="I27515" s="139"/>
    </row>
    <row r="27516" spans="9:9" ht="17.25" hidden="1" customHeight="1">
      <c r="I27516" s="139"/>
    </row>
    <row r="27517" spans="9:9" ht="17.25" hidden="1" customHeight="1">
      <c r="I27517" s="139"/>
    </row>
    <row r="27518" spans="9:9" ht="17.25" hidden="1" customHeight="1">
      <c r="I27518" s="139"/>
    </row>
    <row r="27519" spans="9:9" ht="17.25" hidden="1" customHeight="1">
      <c r="I27519" s="139"/>
    </row>
    <row r="27520" spans="9:9" ht="17.25" hidden="1" customHeight="1">
      <c r="I27520" s="139"/>
    </row>
    <row r="27521" spans="9:9" ht="17.25" hidden="1" customHeight="1">
      <c r="I27521" s="139"/>
    </row>
    <row r="27522" spans="9:9" ht="17.25" hidden="1" customHeight="1">
      <c r="I27522" s="139"/>
    </row>
    <row r="27523" spans="9:9" ht="17.25" hidden="1" customHeight="1">
      <c r="I27523" s="139"/>
    </row>
    <row r="27524" spans="9:9" ht="17.25" hidden="1" customHeight="1">
      <c r="I27524" s="139"/>
    </row>
    <row r="27525" spans="9:9" ht="17.25" hidden="1" customHeight="1">
      <c r="I27525" s="139"/>
    </row>
    <row r="27526" spans="9:9" ht="17.25" hidden="1" customHeight="1">
      <c r="I27526" s="139"/>
    </row>
    <row r="27527" spans="9:9" ht="17.25" hidden="1" customHeight="1">
      <c r="I27527" s="139"/>
    </row>
    <row r="27528" spans="9:9" ht="17.25" hidden="1" customHeight="1">
      <c r="I27528" s="139"/>
    </row>
    <row r="27529" spans="9:9" ht="17.25" hidden="1" customHeight="1">
      <c r="I27529" s="139"/>
    </row>
    <row r="27530" spans="9:9" ht="17.25" hidden="1" customHeight="1">
      <c r="I27530" s="139"/>
    </row>
    <row r="27531" spans="9:9" ht="17.25" hidden="1" customHeight="1">
      <c r="I27531" s="139"/>
    </row>
    <row r="27532" spans="9:9" ht="17.25" hidden="1" customHeight="1">
      <c r="I27532" s="139"/>
    </row>
    <row r="27533" spans="9:9" ht="17.25" hidden="1" customHeight="1">
      <c r="I27533" s="139"/>
    </row>
    <row r="27534" spans="9:9" ht="17.25" hidden="1" customHeight="1">
      <c r="I27534" s="139"/>
    </row>
    <row r="27535" spans="9:9" ht="17.25" hidden="1" customHeight="1">
      <c r="I27535" s="139"/>
    </row>
    <row r="27536" spans="9:9" ht="17.25" hidden="1" customHeight="1">
      <c r="I27536" s="139"/>
    </row>
    <row r="27537" spans="9:9" ht="17.25" hidden="1" customHeight="1">
      <c r="I27537" s="139"/>
    </row>
    <row r="27538" spans="9:9" ht="17.25" hidden="1" customHeight="1">
      <c r="I27538" s="139"/>
    </row>
    <row r="27539" spans="9:9" ht="17.25" hidden="1" customHeight="1">
      <c r="I27539" s="139"/>
    </row>
    <row r="27540" spans="9:9" ht="17.25" hidden="1" customHeight="1">
      <c r="I27540" s="139"/>
    </row>
    <row r="27541" spans="9:9" ht="17.25" hidden="1" customHeight="1">
      <c r="I27541" s="139"/>
    </row>
    <row r="27542" spans="9:9" ht="17.25" hidden="1" customHeight="1">
      <c r="I27542" s="139"/>
    </row>
    <row r="27543" spans="9:9" ht="17.25" hidden="1" customHeight="1">
      <c r="I27543" s="139"/>
    </row>
    <row r="27544" spans="9:9" ht="17.25" hidden="1" customHeight="1">
      <c r="I27544" s="139"/>
    </row>
    <row r="27545" spans="9:9" ht="17.25" hidden="1" customHeight="1">
      <c r="I27545" s="139"/>
    </row>
    <row r="27546" spans="9:9" ht="17.25" hidden="1" customHeight="1">
      <c r="I27546" s="139"/>
    </row>
    <row r="27547" spans="9:9" ht="17.25" hidden="1" customHeight="1">
      <c r="I27547" s="139"/>
    </row>
    <row r="27548" spans="9:9" ht="17.25" hidden="1" customHeight="1">
      <c r="I27548" s="139"/>
    </row>
    <row r="27549" spans="9:9" ht="17.25" hidden="1" customHeight="1">
      <c r="I27549" s="139"/>
    </row>
    <row r="27550" spans="9:9" ht="17.25" hidden="1" customHeight="1">
      <c r="I27550" s="139"/>
    </row>
    <row r="27551" spans="9:9" ht="17.25" hidden="1" customHeight="1">
      <c r="I27551" s="139"/>
    </row>
    <row r="27552" spans="9:9" ht="17.25" hidden="1" customHeight="1">
      <c r="I27552" s="139"/>
    </row>
    <row r="27553" spans="9:9" ht="17.25" hidden="1" customHeight="1">
      <c r="I27553" s="139"/>
    </row>
    <row r="27554" spans="9:9" ht="17.25" hidden="1" customHeight="1">
      <c r="I27554" s="139"/>
    </row>
    <row r="27555" spans="9:9" ht="17.25" hidden="1" customHeight="1">
      <c r="I27555" s="139"/>
    </row>
    <row r="27556" spans="9:9" ht="17.25" hidden="1" customHeight="1">
      <c r="I27556" s="139"/>
    </row>
    <row r="27557" spans="9:9" ht="17.25" hidden="1" customHeight="1">
      <c r="I27557" s="139"/>
    </row>
    <row r="27558" spans="9:9" ht="17.25" hidden="1" customHeight="1">
      <c r="I27558" s="139"/>
    </row>
    <row r="27559" spans="9:9" ht="17.25" hidden="1" customHeight="1">
      <c r="I27559" s="139"/>
    </row>
    <row r="27560" spans="9:9" ht="17.25" hidden="1" customHeight="1">
      <c r="I27560" s="139"/>
    </row>
    <row r="27561" spans="9:9" ht="17.25" hidden="1" customHeight="1">
      <c r="I27561" s="139"/>
    </row>
    <row r="27562" spans="9:9" ht="17.25" hidden="1" customHeight="1">
      <c r="I27562" s="139"/>
    </row>
    <row r="27563" spans="9:9" ht="17.25" hidden="1" customHeight="1">
      <c r="I27563" s="139"/>
    </row>
    <row r="27564" spans="9:9" ht="17.25" hidden="1" customHeight="1">
      <c r="I27564" s="139"/>
    </row>
    <row r="27565" spans="9:9" ht="17.25" hidden="1" customHeight="1">
      <c r="I27565" s="139"/>
    </row>
    <row r="27566" spans="9:9" ht="17.25" hidden="1" customHeight="1">
      <c r="I27566" s="139"/>
    </row>
    <row r="27567" spans="9:9" ht="17.25" hidden="1" customHeight="1">
      <c r="I27567" s="139"/>
    </row>
    <row r="27568" spans="9:9" ht="17.25" hidden="1" customHeight="1">
      <c r="I27568" s="139"/>
    </row>
    <row r="27569" spans="9:9" ht="17.25" hidden="1" customHeight="1">
      <c r="I27569" s="139"/>
    </row>
    <row r="27570" spans="9:9" ht="17.25" hidden="1" customHeight="1">
      <c r="I27570" s="139"/>
    </row>
    <row r="27571" spans="9:9" ht="17.25" hidden="1" customHeight="1">
      <c r="I27571" s="139"/>
    </row>
    <row r="27572" spans="9:9" ht="17.25" hidden="1" customHeight="1">
      <c r="I27572" s="139"/>
    </row>
    <row r="27573" spans="9:9" ht="17.25" hidden="1" customHeight="1">
      <c r="I27573" s="139"/>
    </row>
    <row r="27574" spans="9:9" ht="17.25" hidden="1" customHeight="1">
      <c r="I27574" s="139"/>
    </row>
    <row r="27575" spans="9:9" ht="17.25" hidden="1" customHeight="1">
      <c r="I27575" s="139"/>
    </row>
    <row r="27576" spans="9:9" ht="17.25" hidden="1" customHeight="1">
      <c r="I27576" s="139"/>
    </row>
    <row r="27577" spans="9:9" ht="17.25" hidden="1" customHeight="1">
      <c r="I27577" s="139"/>
    </row>
    <row r="27578" spans="9:9" ht="17.25" hidden="1" customHeight="1">
      <c r="I27578" s="139"/>
    </row>
    <row r="27579" spans="9:9" ht="17.25" hidden="1" customHeight="1">
      <c r="I27579" s="139"/>
    </row>
    <row r="27580" spans="9:9" ht="17.25" hidden="1" customHeight="1">
      <c r="I27580" s="139"/>
    </row>
    <row r="27581" spans="9:9" ht="17.25" hidden="1" customHeight="1">
      <c r="I27581" s="139"/>
    </row>
    <row r="27582" spans="9:9" ht="17.25" hidden="1" customHeight="1">
      <c r="I27582" s="139"/>
    </row>
    <row r="27583" spans="9:9" ht="17.25" hidden="1" customHeight="1">
      <c r="I27583" s="139"/>
    </row>
    <row r="27584" spans="9:9" ht="17.25" hidden="1" customHeight="1">
      <c r="I27584" s="139"/>
    </row>
    <row r="27585" spans="9:9" ht="17.25" hidden="1" customHeight="1">
      <c r="I27585" s="139"/>
    </row>
    <row r="27586" spans="9:9" ht="17.25" hidden="1" customHeight="1">
      <c r="I27586" s="139"/>
    </row>
    <row r="27587" spans="9:9" ht="17.25" hidden="1" customHeight="1">
      <c r="I27587" s="139"/>
    </row>
    <row r="27588" spans="9:9" ht="17.25" hidden="1" customHeight="1">
      <c r="I27588" s="139"/>
    </row>
    <row r="27589" spans="9:9" ht="17.25" hidden="1" customHeight="1">
      <c r="I27589" s="139"/>
    </row>
    <row r="27590" spans="9:9" ht="17.25" hidden="1" customHeight="1">
      <c r="I27590" s="139"/>
    </row>
    <row r="27591" spans="9:9" ht="17.25" hidden="1" customHeight="1">
      <c r="I27591" s="139"/>
    </row>
    <row r="27592" spans="9:9" ht="17.25" hidden="1" customHeight="1">
      <c r="I27592" s="139"/>
    </row>
    <row r="27593" spans="9:9" ht="17.25" hidden="1" customHeight="1">
      <c r="I27593" s="139"/>
    </row>
    <row r="27594" spans="9:9" ht="17.25" hidden="1" customHeight="1">
      <c r="I27594" s="139"/>
    </row>
    <row r="27595" spans="9:9" ht="17.25" hidden="1" customHeight="1">
      <c r="I27595" s="139"/>
    </row>
    <row r="27596" spans="9:9" ht="17.25" hidden="1" customHeight="1">
      <c r="I27596" s="139"/>
    </row>
    <row r="27597" spans="9:9" ht="17.25" hidden="1" customHeight="1">
      <c r="I27597" s="139"/>
    </row>
    <row r="27598" spans="9:9" ht="17.25" hidden="1" customHeight="1">
      <c r="I27598" s="139"/>
    </row>
    <row r="27599" spans="9:9" ht="17.25" hidden="1" customHeight="1">
      <c r="I27599" s="139"/>
    </row>
    <row r="27600" spans="9:9" ht="17.25" hidden="1" customHeight="1">
      <c r="I27600" s="139"/>
    </row>
    <row r="27601" spans="9:9" ht="17.25" hidden="1" customHeight="1">
      <c r="I27601" s="139"/>
    </row>
    <row r="27602" spans="9:9" ht="17.25" hidden="1" customHeight="1">
      <c r="I27602" s="139"/>
    </row>
    <row r="27603" spans="9:9" ht="17.25" hidden="1" customHeight="1">
      <c r="I27603" s="139"/>
    </row>
    <row r="27604" spans="9:9" ht="17.25" hidden="1" customHeight="1">
      <c r="I27604" s="139"/>
    </row>
    <row r="27605" spans="9:9" ht="17.25" hidden="1" customHeight="1">
      <c r="I27605" s="139"/>
    </row>
    <row r="27606" spans="9:9" ht="17.25" hidden="1" customHeight="1">
      <c r="I27606" s="139"/>
    </row>
    <row r="27607" spans="9:9" ht="17.25" hidden="1" customHeight="1">
      <c r="I27607" s="139"/>
    </row>
    <row r="27608" spans="9:9" ht="17.25" hidden="1" customHeight="1">
      <c r="I27608" s="139"/>
    </row>
    <row r="27609" spans="9:9" ht="17.25" hidden="1" customHeight="1">
      <c r="I27609" s="139"/>
    </row>
    <row r="27610" spans="9:9" ht="17.25" hidden="1" customHeight="1">
      <c r="I27610" s="139"/>
    </row>
    <row r="27611" spans="9:9" ht="17.25" hidden="1" customHeight="1">
      <c r="I27611" s="139"/>
    </row>
    <row r="27612" spans="9:9" ht="17.25" hidden="1" customHeight="1">
      <c r="I27612" s="139"/>
    </row>
    <row r="27613" spans="9:9" ht="17.25" hidden="1" customHeight="1">
      <c r="I27613" s="139"/>
    </row>
    <row r="27614" spans="9:9" ht="17.25" hidden="1" customHeight="1">
      <c r="I27614" s="139"/>
    </row>
    <row r="27615" spans="9:9" ht="17.25" hidden="1" customHeight="1">
      <c r="I27615" s="139"/>
    </row>
    <row r="27616" spans="9:9" ht="17.25" hidden="1" customHeight="1">
      <c r="I27616" s="139"/>
    </row>
    <row r="27617" spans="9:9" ht="17.25" hidden="1" customHeight="1">
      <c r="I27617" s="139"/>
    </row>
    <row r="27618" spans="9:9" ht="17.25" hidden="1" customHeight="1">
      <c r="I27618" s="139"/>
    </row>
    <row r="27619" spans="9:9" ht="17.25" hidden="1" customHeight="1">
      <c r="I27619" s="139"/>
    </row>
    <row r="27620" spans="9:9" ht="17.25" hidden="1" customHeight="1">
      <c r="I27620" s="139"/>
    </row>
    <row r="27621" spans="9:9" ht="17.25" hidden="1" customHeight="1">
      <c r="I27621" s="139"/>
    </row>
    <row r="27622" spans="9:9" ht="17.25" hidden="1" customHeight="1">
      <c r="I27622" s="139"/>
    </row>
    <row r="27623" spans="9:9" ht="17.25" hidden="1" customHeight="1">
      <c r="I27623" s="139"/>
    </row>
    <row r="27624" spans="9:9" ht="17.25" hidden="1" customHeight="1">
      <c r="I27624" s="139"/>
    </row>
    <row r="27625" spans="9:9" ht="17.25" hidden="1" customHeight="1">
      <c r="I27625" s="139"/>
    </row>
    <row r="27626" spans="9:9" ht="17.25" hidden="1" customHeight="1">
      <c r="I27626" s="139"/>
    </row>
    <row r="27627" spans="9:9" ht="17.25" hidden="1" customHeight="1">
      <c r="I27627" s="139"/>
    </row>
    <row r="27628" spans="9:9" ht="17.25" hidden="1" customHeight="1">
      <c r="I27628" s="139"/>
    </row>
    <row r="27629" spans="9:9" ht="17.25" hidden="1" customHeight="1">
      <c r="I27629" s="139"/>
    </row>
    <row r="27630" spans="9:9" ht="17.25" hidden="1" customHeight="1">
      <c r="I27630" s="139"/>
    </row>
    <row r="27631" spans="9:9" ht="17.25" hidden="1" customHeight="1">
      <c r="I27631" s="139"/>
    </row>
    <row r="27632" spans="9:9" ht="17.25" hidden="1" customHeight="1">
      <c r="I27632" s="139"/>
    </row>
    <row r="27633" spans="9:9" ht="17.25" hidden="1" customHeight="1">
      <c r="I27633" s="139"/>
    </row>
    <row r="27634" spans="9:9" ht="17.25" hidden="1" customHeight="1">
      <c r="I27634" s="139"/>
    </row>
    <row r="27635" spans="9:9" ht="17.25" hidden="1" customHeight="1">
      <c r="I27635" s="139"/>
    </row>
    <row r="27636" spans="9:9" ht="17.25" hidden="1" customHeight="1">
      <c r="I27636" s="139"/>
    </row>
    <row r="27637" spans="9:9" ht="17.25" hidden="1" customHeight="1">
      <c r="I27637" s="139"/>
    </row>
    <row r="27638" spans="9:9" ht="17.25" hidden="1" customHeight="1">
      <c r="I27638" s="139"/>
    </row>
    <row r="27639" spans="9:9" ht="17.25" hidden="1" customHeight="1">
      <c r="I27639" s="139"/>
    </row>
    <row r="27640" spans="9:9" ht="17.25" hidden="1" customHeight="1">
      <c r="I27640" s="139"/>
    </row>
    <row r="27641" spans="9:9" ht="17.25" hidden="1" customHeight="1">
      <c r="I27641" s="139"/>
    </row>
    <row r="27642" spans="9:9" ht="17.25" hidden="1" customHeight="1">
      <c r="I27642" s="139"/>
    </row>
    <row r="27643" spans="9:9" ht="17.25" hidden="1" customHeight="1">
      <c r="I27643" s="139"/>
    </row>
    <row r="27644" spans="9:9" ht="17.25" hidden="1" customHeight="1">
      <c r="I27644" s="139"/>
    </row>
    <row r="27645" spans="9:9" ht="17.25" hidden="1" customHeight="1">
      <c r="I27645" s="139"/>
    </row>
    <row r="27646" spans="9:9" ht="17.25" hidden="1" customHeight="1">
      <c r="I27646" s="139"/>
    </row>
    <row r="27647" spans="9:9" ht="17.25" hidden="1" customHeight="1">
      <c r="I27647" s="139"/>
    </row>
    <row r="27648" spans="9:9" ht="17.25" hidden="1" customHeight="1">
      <c r="I27648" s="139"/>
    </row>
    <row r="27649" spans="9:9" ht="17.25" hidden="1" customHeight="1">
      <c r="I27649" s="139"/>
    </row>
    <row r="27650" spans="9:9" ht="17.25" hidden="1" customHeight="1">
      <c r="I27650" s="139"/>
    </row>
    <row r="27651" spans="9:9" ht="17.25" hidden="1" customHeight="1">
      <c r="I27651" s="139"/>
    </row>
    <row r="27652" spans="9:9" ht="17.25" hidden="1" customHeight="1">
      <c r="I27652" s="139"/>
    </row>
    <row r="27653" spans="9:9" ht="17.25" hidden="1" customHeight="1">
      <c r="I27653" s="139"/>
    </row>
    <row r="27654" spans="9:9" ht="17.25" hidden="1" customHeight="1">
      <c r="I27654" s="139"/>
    </row>
    <row r="27655" spans="9:9" ht="17.25" hidden="1" customHeight="1">
      <c r="I27655" s="139"/>
    </row>
    <row r="27656" spans="9:9" ht="17.25" hidden="1" customHeight="1">
      <c r="I27656" s="139"/>
    </row>
    <row r="27657" spans="9:9" ht="17.25" hidden="1" customHeight="1">
      <c r="I27657" s="139"/>
    </row>
    <row r="27658" spans="9:9" ht="17.25" hidden="1" customHeight="1">
      <c r="I27658" s="139"/>
    </row>
    <row r="27659" spans="9:9" ht="17.25" hidden="1" customHeight="1">
      <c r="I27659" s="139"/>
    </row>
    <row r="27660" spans="9:9" ht="17.25" hidden="1" customHeight="1">
      <c r="I27660" s="139"/>
    </row>
    <row r="27661" spans="9:9" ht="17.25" hidden="1" customHeight="1">
      <c r="I27661" s="139"/>
    </row>
    <row r="27662" spans="9:9" ht="17.25" hidden="1" customHeight="1">
      <c r="I27662" s="139"/>
    </row>
    <row r="27663" spans="9:9" ht="17.25" hidden="1" customHeight="1">
      <c r="I27663" s="139"/>
    </row>
    <row r="27664" spans="9:9" ht="17.25" hidden="1" customHeight="1">
      <c r="I27664" s="139"/>
    </row>
    <row r="27665" spans="9:9" ht="17.25" hidden="1" customHeight="1">
      <c r="I27665" s="139"/>
    </row>
    <row r="27666" spans="9:9" ht="17.25" hidden="1" customHeight="1">
      <c r="I27666" s="139"/>
    </row>
    <row r="27667" spans="9:9" ht="17.25" hidden="1" customHeight="1">
      <c r="I27667" s="139"/>
    </row>
    <row r="27668" spans="9:9" ht="17.25" hidden="1" customHeight="1">
      <c r="I27668" s="139"/>
    </row>
    <row r="27669" spans="9:9" ht="17.25" hidden="1" customHeight="1">
      <c r="I27669" s="139"/>
    </row>
    <row r="27670" spans="9:9" ht="17.25" hidden="1" customHeight="1">
      <c r="I27670" s="139"/>
    </row>
    <row r="27671" spans="9:9" ht="17.25" hidden="1" customHeight="1">
      <c r="I27671" s="139"/>
    </row>
    <row r="27672" spans="9:9" ht="17.25" hidden="1" customHeight="1">
      <c r="I27672" s="139"/>
    </row>
    <row r="27673" spans="9:9" ht="17.25" hidden="1" customHeight="1">
      <c r="I27673" s="139"/>
    </row>
    <row r="27674" spans="9:9" ht="17.25" hidden="1" customHeight="1">
      <c r="I27674" s="139"/>
    </row>
    <row r="27675" spans="9:9" ht="17.25" hidden="1" customHeight="1">
      <c r="I27675" s="139"/>
    </row>
    <row r="27676" spans="9:9" ht="17.25" hidden="1" customHeight="1">
      <c r="I27676" s="139"/>
    </row>
    <row r="27677" spans="9:9" ht="17.25" hidden="1" customHeight="1">
      <c r="I27677" s="139"/>
    </row>
    <row r="27678" spans="9:9" ht="17.25" hidden="1" customHeight="1">
      <c r="I27678" s="139"/>
    </row>
    <row r="27679" spans="9:9" ht="17.25" hidden="1" customHeight="1">
      <c r="I27679" s="139"/>
    </row>
    <row r="27680" spans="9:9" ht="17.25" hidden="1" customHeight="1">
      <c r="I27680" s="139"/>
    </row>
    <row r="27681" spans="9:9" ht="17.25" hidden="1" customHeight="1">
      <c r="I27681" s="139"/>
    </row>
    <row r="27682" spans="9:9" ht="17.25" hidden="1" customHeight="1">
      <c r="I27682" s="139"/>
    </row>
    <row r="27683" spans="9:9" ht="17.25" hidden="1" customHeight="1">
      <c r="I27683" s="139"/>
    </row>
    <row r="27684" spans="9:9" ht="17.25" hidden="1" customHeight="1">
      <c r="I27684" s="139"/>
    </row>
    <row r="27685" spans="9:9" ht="17.25" hidden="1" customHeight="1">
      <c r="I27685" s="139"/>
    </row>
    <row r="27686" spans="9:9" ht="17.25" hidden="1" customHeight="1">
      <c r="I27686" s="139"/>
    </row>
    <row r="27687" spans="9:9" ht="17.25" hidden="1" customHeight="1">
      <c r="I27687" s="139"/>
    </row>
    <row r="27688" spans="9:9" ht="17.25" hidden="1" customHeight="1">
      <c r="I27688" s="139"/>
    </row>
    <row r="27689" spans="9:9" ht="17.25" hidden="1" customHeight="1">
      <c r="I27689" s="139"/>
    </row>
    <row r="27690" spans="9:9" ht="17.25" hidden="1" customHeight="1">
      <c r="I27690" s="139"/>
    </row>
    <row r="27691" spans="9:9" ht="17.25" hidden="1" customHeight="1">
      <c r="I27691" s="139"/>
    </row>
    <row r="27692" spans="9:9" ht="17.25" hidden="1" customHeight="1">
      <c r="I27692" s="139"/>
    </row>
    <row r="27693" spans="9:9" ht="17.25" hidden="1" customHeight="1">
      <c r="I27693" s="139"/>
    </row>
    <row r="27694" spans="9:9" ht="17.25" hidden="1" customHeight="1">
      <c r="I27694" s="139"/>
    </row>
    <row r="27695" spans="9:9" ht="17.25" hidden="1" customHeight="1">
      <c r="I27695" s="139"/>
    </row>
    <row r="27696" spans="9:9" ht="17.25" hidden="1" customHeight="1">
      <c r="I27696" s="139"/>
    </row>
    <row r="27697" spans="9:9" ht="17.25" hidden="1" customHeight="1">
      <c r="I27697" s="139"/>
    </row>
    <row r="27698" spans="9:9" ht="17.25" hidden="1" customHeight="1">
      <c r="I27698" s="139"/>
    </row>
    <row r="27699" spans="9:9" ht="17.25" hidden="1" customHeight="1">
      <c r="I27699" s="139"/>
    </row>
    <row r="27700" spans="9:9" ht="17.25" hidden="1" customHeight="1">
      <c r="I27700" s="139"/>
    </row>
    <row r="27701" spans="9:9" ht="17.25" hidden="1" customHeight="1">
      <c r="I27701" s="139"/>
    </row>
    <row r="27702" spans="9:9" ht="17.25" hidden="1" customHeight="1">
      <c r="I27702" s="139"/>
    </row>
    <row r="27703" spans="9:9" ht="17.25" hidden="1" customHeight="1">
      <c r="I27703" s="139"/>
    </row>
    <row r="27704" spans="9:9" ht="17.25" hidden="1" customHeight="1">
      <c r="I27704" s="139"/>
    </row>
    <row r="27705" spans="9:9" ht="17.25" hidden="1" customHeight="1">
      <c r="I27705" s="139"/>
    </row>
    <row r="27706" spans="9:9" ht="17.25" hidden="1" customHeight="1">
      <c r="I27706" s="139"/>
    </row>
    <row r="27707" spans="9:9" ht="17.25" hidden="1" customHeight="1">
      <c r="I27707" s="139"/>
    </row>
    <row r="27708" spans="9:9" ht="17.25" hidden="1" customHeight="1">
      <c r="I27708" s="139"/>
    </row>
    <row r="27709" spans="9:9" ht="17.25" hidden="1" customHeight="1">
      <c r="I27709" s="139"/>
    </row>
    <row r="27710" spans="9:9" ht="17.25" hidden="1" customHeight="1">
      <c r="I27710" s="139"/>
    </row>
    <row r="27711" spans="9:9" ht="17.25" hidden="1" customHeight="1">
      <c r="I27711" s="139"/>
    </row>
    <row r="27712" spans="9:9" ht="17.25" hidden="1" customHeight="1">
      <c r="I27712" s="139"/>
    </row>
    <row r="27713" spans="9:9" ht="17.25" hidden="1" customHeight="1">
      <c r="I27713" s="139"/>
    </row>
    <row r="27714" spans="9:9" ht="17.25" hidden="1" customHeight="1">
      <c r="I27714" s="139"/>
    </row>
    <row r="27715" spans="9:9" ht="17.25" hidden="1" customHeight="1">
      <c r="I27715" s="139"/>
    </row>
    <row r="27716" spans="9:9" ht="17.25" hidden="1" customHeight="1">
      <c r="I27716" s="139"/>
    </row>
    <row r="27717" spans="9:9" ht="17.25" hidden="1" customHeight="1">
      <c r="I27717" s="139"/>
    </row>
    <row r="27718" spans="9:9" ht="17.25" hidden="1" customHeight="1">
      <c r="I27718" s="139"/>
    </row>
    <row r="27719" spans="9:9" ht="17.25" hidden="1" customHeight="1">
      <c r="I27719" s="139"/>
    </row>
    <row r="27720" spans="9:9" ht="17.25" hidden="1" customHeight="1">
      <c r="I27720" s="139"/>
    </row>
    <row r="27721" spans="9:9" ht="17.25" hidden="1" customHeight="1">
      <c r="I27721" s="139"/>
    </row>
    <row r="27722" spans="9:9" ht="17.25" hidden="1" customHeight="1">
      <c r="I27722" s="139"/>
    </row>
    <row r="27723" spans="9:9" ht="17.25" hidden="1" customHeight="1">
      <c r="I27723" s="139"/>
    </row>
    <row r="27724" spans="9:9" ht="17.25" hidden="1" customHeight="1">
      <c r="I27724" s="139"/>
    </row>
    <row r="27725" spans="9:9" ht="17.25" hidden="1" customHeight="1">
      <c r="I27725" s="139"/>
    </row>
    <row r="27726" spans="9:9" ht="17.25" hidden="1" customHeight="1">
      <c r="I27726" s="139"/>
    </row>
    <row r="27727" spans="9:9" ht="17.25" hidden="1" customHeight="1">
      <c r="I27727" s="139"/>
    </row>
    <row r="27728" spans="9:9" ht="17.25" hidden="1" customHeight="1">
      <c r="I27728" s="139"/>
    </row>
    <row r="27729" spans="9:9" ht="17.25" hidden="1" customHeight="1">
      <c r="I27729" s="139"/>
    </row>
    <row r="27730" spans="9:9" ht="17.25" hidden="1" customHeight="1">
      <c r="I27730" s="139"/>
    </row>
    <row r="27731" spans="9:9" ht="17.25" hidden="1" customHeight="1">
      <c r="I27731" s="139"/>
    </row>
    <row r="27732" spans="9:9" ht="17.25" hidden="1" customHeight="1">
      <c r="I27732" s="139"/>
    </row>
    <row r="27733" spans="9:9" ht="17.25" hidden="1" customHeight="1">
      <c r="I27733" s="139"/>
    </row>
    <row r="27734" spans="9:9" ht="17.25" hidden="1" customHeight="1">
      <c r="I27734" s="139"/>
    </row>
    <row r="27735" spans="9:9" ht="17.25" hidden="1" customHeight="1">
      <c r="I27735" s="139"/>
    </row>
    <row r="27736" spans="9:9" ht="17.25" hidden="1" customHeight="1">
      <c r="I27736" s="139"/>
    </row>
    <row r="27737" spans="9:9" ht="17.25" hidden="1" customHeight="1">
      <c r="I27737" s="139"/>
    </row>
    <row r="27738" spans="9:9" ht="17.25" hidden="1" customHeight="1">
      <c r="I27738" s="139"/>
    </row>
    <row r="27739" spans="9:9" ht="17.25" hidden="1" customHeight="1">
      <c r="I27739" s="139"/>
    </row>
    <row r="27740" spans="9:9" ht="17.25" hidden="1" customHeight="1">
      <c r="I27740" s="139"/>
    </row>
    <row r="27741" spans="9:9" ht="17.25" hidden="1" customHeight="1">
      <c r="I27741" s="139"/>
    </row>
    <row r="27742" spans="9:9" ht="17.25" hidden="1" customHeight="1">
      <c r="I27742" s="139"/>
    </row>
    <row r="27743" spans="9:9" ht="17.25" hidden="1" customHeight="1">
      <c r="I27743" s="139"/>
    </row>
    <row r="27744" spans="9:9" ht="17.25" hidden="1" customHeight="1">
      <c r="I27744" s="139"/>
    </row>
    <row r="27745" spans="9:9" ht="17.25" hidden="1" customHeight="1">
      <c r="I27745" s="139"/>
    </row>
    <row r="27746" spans="9:9" ht="17.25" hidden="1" customHeight="1">
      <c r="I27746" s="139"/>
    </row>
    <row r="27747" spans="9:9" ht="17.25" hidden="1" customHeight="1">
      <c r="I27747" s="139"/>
    </row>
    <row r="27748" spans="9:9" ht="17.25" hidden="1" customHeight="1">
      <c r="I27748" s="139"/>
    </row>
    <row r="27749" spans="9:9" ht="17.25" hidden="1" customHeight="1">
      <c r="I27749" s="139"/>
    </row>
    <row r="27750" spans="9:9" ht="17.25" hidden="1" customHeight="1">
      <c r="I27750" s="139"/>
    </row>
    <row r="27751" spans="9:9" ht="17.25" hidden="1" customHeight="1">
      <c r="I27751" s="139"/>
    </row>
    <row r="27752" spans="9:9" ht="17.25" hidden="1" customHeight="1">
      <c r="I27752" s="139"/>
    </row>
    <row r="27753" spans="9:9" ht="17.25" hidden="1" customHeight="1">
      <c r="I27753" s="139"/>
    </row>
    <row r="27754" spans="9:9" ht="17.25" hidden="1" customHeight="1">
      <c r="I27754" s="139"/>
    </row>
    <row r="27755" spans="9:9" ht="17.25" hidden="1" customHeight="1">
      <c r="I27755" s="139"/>
    </row>
    <row r="27756" spans="9:9" ht="17.25" hidden="1" customHeight="1">
      <c r="I27756" s="139"/>
    </row>
    <row r="27757" spans="9:9" ht="17.25" hidden="1" customHeight="1">
      <c r="I27757" s="139"/>
    </row>
    <row r="27758" spans="9:9" ht="17.25" hidden="1" customHeight="1">
      <c r="I27758" s="139"/>
    </row>
    <row r="27759" spans="9:9" ht="17.25" hidden="1" customHeight="1">
      <c r="I27759" s="139"/>
    </row>
    <row r="27760" spans="9:9" ht="17.25" hidden="1" customHeight="1">
      <c r="I27760" s="139"/>
    </row>
    <row r="27761" spans="9:9" ht="17.25" hidden="1" customHeight="1">
      <c r="I27761" s="139"/>
    </row>
    <row r="27762" spans="9:9" ht="17.25" hidden="1" customHeight="1">
      <c r="I27762" s="139"/>
    </row>
    <row r="27763" spans="9:9" ht="17.25" hidden="1" customHeight="1">
      <c r="I27763" s="139"/>
    </row>
    <row r="27764" spans="9:9" ht="17.25" hidden="1" customHeight="1">
      <c r="I27764" s="139"/>
    </row>
    <row r="27765" spans="9:9" ht="17.25" hidden="1" customHeight="1">
      <c r="I27765" s="139"/>
    </row>
    <row r="27766" spans="9:9" ht="17.25" hidden="1" customHeight="1">
      <c r="I27766" s="139"/>
    </row>
    <row r="27767" spans="9:9" ht="17.25" hidden="1" customHeight="1">
      <c r="I27767" s="139"/>
    </row>
    <row r="27768" spans="9:9" ht="17.25" hidden="1" customHeight="1">
      <c r="I27768" s="139"/>
    </row>
    <row r="27769" spans="9:9" ht="17.25" hidden="1" customHeight="1">
      <c r="I27769" s="139"/>
    </row>
    <row r="27770" spans="9:9" ht="17.25" hidden="1" customHeight="1">
      <c r="I27770" s="139"/>
    </row>
    <row r="27771" spans="9:9" ht="17.25" hidden="1" customHeight="1">
      <c r="I27771" s="139"/>
    </row>
    <row r="27772" spans="9:9" ht="17.25" hidden="1" customHeight="1">
      <c r="I27772" s="139"/>
    </row>
    <row r="27773" spans="9:9" ht="17.25" hidden="1" customHeight="1">
      <c r="I27773" s="139"/>
    </row>
    <row r="27774" spans="9:9" ht="17.25" hidden="1" customHeight="1">
      <c r="I27774" s="139"/>
    </row>
    <row r="27775" spans="9:9" ht="17.25" hidden="1" customHeight="1">
      <c r="I27775" s="139"/>
    </row>
    <row r="27776" spans="9:9" ht="17.25" hidden="1" customHeight="1">
      <c r="I27776" s="139"/>
    </row>
    <row r="27777" spans="9:9" ht="17.25" hidden="1" customHeight="1">
      <c r="I27777" s="139"/>
    </row>
    <row r="27778" spans="9:9" ht="17.25" hidden="1" customHeight="1">
      <c r="I27778" s="139"/>
    </row>
    <row r="27779" spans="9:9" ht="17.25" hidden="1" customHeight="1">
      <c r="I27779" s="139"/>
    </row>
    <row r="27780" spans="9:9" ht="17.25" hidden="1" customHeight="1">
      <c r="I27780" s="139"/>
    </row>
    <row r="27781" spans="9:9" ht="17.25" hidden="1" customHeight="1">
      <c r="I27781" s="139"/>
    </row>
    <row r="27782" spans="9:9" ht="17.25" hidden="1" customHeight="1">
      <c r="I27782" s="139"/>
    </row>
    <row r="27783" spans="9:9" ht="17.25" hidden="1" customHeight="1">
      <c r="I27783" s="139"/>
    </row>
    <row r="27784" spans="9:9" ht="17.25" hidden="1" customHeight="1">
      <c r="I27784" s="139"/>
    </row>
    <row r="27785" spans="9:9" ht="17.25" hidden="1" customHeight="1">
      <c r="I27785" s="139"/>
    </row>
    <row r="27786" spans="9:9" ht="17.25" hidden="1" customHeight="1">
      <c r="I27786" s="139"/>
    </row>
    <row r="27787" spans="9:9" ht="17.25" hidden="1" customHeight="1">
      <c r="I27787" s="139"/>
    </row>
    <row r="27788" spans="9:9" ht="17.25" hidden="1" customHeight="1">
      <c r="I27788" s="139"/>
    </row>
    <row r="27789" spans="9:9" ht="17.25" hidden="1" customHeight="1">
      <c r="I27789" s="139"/>
    </row>
    <row r="27790" spans="9:9" ht="17.25" hidden="1" customHeight="1">
      <c r="I27790" s="139"/>
    </row>
    <row r="27791" spans="9:9" ht="17.25" hidden="1" customHeight="1">
      <c r="I27791" s="139"/>
    </row>
    <row r="27792" spans="9:9" ht="17.25" hidden="1" customHeight="1">
      <c r="I27792" s="139"/>
    </row>
    <row r="27793" spans="9:9" ht="17.25" hidden="1" customHeight="1">
      <c r="I27793" s="139"/>
    </row>
    <row r="27794" spans="9:9" ht="17.25" hidden="1" customHeight="1">
      <c r="I27794" s="139"/>
    </row>
    <row r="27795" spans="9:9" ht="17.25" hidden="1" customHeight="1">
      <c r="I27795" s="139"/>
    </row>
    <row r="27796" spans="9:9" ht="17.25" hidden="1" customHeight="1">
      <c r="I27796" s="139"/>
    </row>
    <row r="27797" spans="9:9" ht="17.25" hidden="1" customHeight="1">
      <c r="I27797" s="139"/>
    </row>
    <row r="27798" spans="9:9" ht="17.25" hidden="1" customHeight="1">
      <c r="I27798" s="139"/>
    </row>
    <row r="27799" spans="9:9" ht="17.25" hidden="1" customHeight="1">
      <c r="I27799" s="139"/>
    </row>
    <row r="27800" spans="9:9" ht="17.25" hidden="1" customHeight="1">
      <c r="I27800" s="139"/>
    </row>
    <row r="27801" spans="9:9" ht="17.25" hidden="1" customHeight="1">
      <c r="I27801" s="139"/>
    </row>
    <row r="27802" spans="9:9" ht="17.25" hidden="1" customHeight="1">
      <c r="I27802" s="139"/>
    </row>
    <row r="27803" spans="9:9" ht="17.25" hidden="1" customHeight="1">
      <c r="I27803" s="139"/>
    </row>
    <row r="27804" spans="9:9" ht="17.25" hidden="1" customHeight="1">
      <c r="I27804" s="139"/>
    </row>
    <row r="27805" spans="9:9" ht="17.25" hidden="1" customHeight="1">
      <c r="I27805" s="139"/>
    </row>
    <row r="27806" spans="9:9" ht="17.25" hidden="1" customHeight="1">
      <c r="I27806" s="139"/>
    </row>
    <row r="27807" spans="9:9" ht="17.25" hidden="1" customHeight="1">
      <c r="I27807" s="139"/>
    </row>
    <row r="27808" spans="9:9" ht="17.25" hidden="1" customHeight="1">
      <c r="I27808" s="139"/>
    </row>
    <row r="27809" spans="9:9" ht="17.25" hidden="1" customHeight="1">
      <c r="I27809" s="139"/>
    </row>
    <row r="27810" spans="9:9" ht="17.25" hidden="1" customHeight="1">
      <c r="I27810" s="139"/>
    </row>
    <row r="27811" spans="9:9" ht="17.25" hidden="1" customHeight="1">
      <c r="I27811" s="139"/>
    </row>
    <row r="27812" spans="9:9" ht="17.25" hidden="1" customHeight="1">
      <c r="I27812" s="139"/>
    </row>
    <row r="27813" spans="9:9" ht="17.25" hidden="1" customHeight="1">
      <c r="I27813" s="139"/>
    </row>
    <row r="27814" spans="9:9" ht="17.25" hidden="1" customHeight="1">
      <c r="I27814" s="139"/>
    </row>
    <row r="27815" spans="9:9" ht="17.25" hidden="1" customHeight="1">
      <c r="I27815" s="139"/>
    </row>
    <row r="27816" spans="9:9" ht="17.25" hidden="1" customHeight="1">
      <c r="I27816" s="139"/>
    </row>
    <row r="27817" spans="9:9" ht="17.25" hidden="1" customHeight="1">
      <c r="I27817" s="139"/>
    </row>
    <row r="27818" spans="9:9" ht="17.25" hidden="1" customHeight="1">
      <c r="I27818" s="139"/>
    </row>
    <row r="27819" spans="9:9" ht="17.25" hidden="1" customHeight="1">
      <c r="I27819" s="139"/>
    </row>
    <row r="27820" spans="9:9" ht="17.25" hidden="1" customHeight="1">
      <c r="I27820" s="139"/>
    </row>
    <row r="27821" spans="9:9" ht="17.25" hidden="1" customHeight="1">
      <c r="I27821" s="139"/>
    </row>
    <row r="27822" spans="9:9" ht="17.25" hidden="1" customHeight="1">
      <c r="I27822" s="139"/>
    </row>
    <row r="27823" spans="9:9" ht="17.25" hidden="1" customHeight="1">
      <c r="I27823" s="139"/>
    </row>
    <row r="27824" spans="9:9" ht="17.25" hidden="1" customHeight="1">
      <c r="I27824" s="139"/>
    </row>
    <row r="27825" spans="9:9" ht="17.25" hidden="1" customHeight="1">
      <c r="I27825" s="139"/>
    </row>
    <row r="27826" spans="9:9" ht="17.25" hidden="1" customHeight="1">
      <c r="I27826" s="139"/>
    </row>
    <row r="27827" spans="9:9" ht="17.25" hidden="1" customHeight="1">
      <c r="I27827" s="139"/>
    </row>
    <row r="27828" spans="9:9" ht="17.25" hidden="1" customHeight="1">
      <c r="I27828" s="139"/>
    </row>
    <row r="27829" spans="9:9" ht="17.25" hidden="1" customHeight="1">
      <c r="I27829" s="139"/>
    </row>
    <row r="27830" spans="9:9" ht="17.25" hidden="1" customHeight="1">
      <c r="I27830" s="139"/>
    </row>
    <row r="27831" spans="9:9" ht="17.25" hidden="1" customHeight="1">
      <c r="I27831" s="139"/>
    </row>
    <row r="27832" spans="9:9" ht="17.25" hidden="1" customHeight="1">
      <c r="I27832" s="139"/>
    </row>
    <row r="27833" spans="9:9" ht="17.25" hidden="1" customHeight="1">
      <c r="I27833" s="139"/>
    </row>
    <row r="27834" spans="9:9" ht="17.25" hidden="1" customHeight="1">
      <c r="I27834" s="139"/>
    </row>
    <row r="27835" spans="9:9" ht="17.25" hidden="1" customHeight="1">
      <c r="I27835" s="139"/>
    </row>
    <row r="27836" spans="9:9" ht="17.25" hidden="1" customHeight="1">
      <c r="I27836" s="139"/>
    </row>
    <row r="27837" spans="9:9" ht="17.25" hidden="1" customHeight="1">
      <c r="I27837" s="139"/>
    </row>
    <row r="27838" spans="9:9" ht="17.25" hidden="1" customHeight="1">
      <c r="I27838" s="139"/>
    </row>
    <row r="27839" spans="9:9" ht="17.25" hidden="1" customHeight="1">
      <c r="I27839" s="139"/>
    </row>
    <row r="27840" spans="9:9" ht="17.25" hidden="1" customHeight="1">
      <c r="I27840" s="139"/>
    </row>
    <row r="27841" spans="9:9" ht="17.25" hidden="1" customHeight="1">
      <c r="I27841" s="139"/>
    </row>
    <row r="27842" spans="9:9" ht="17.25" hidden="1" customHeight="1">
      <c r="I27842" s="139"/>
    </row>
    <row r="27843" spans="9:9" ht="17.25" hidden="1" customHeight="1">
      <c r="I27843" s="139"/>
    </row>
    <row r="27844" spans="9:9" ht="17.25" hidden="1" customHeight="1">
      <c r="I27844" s="139"/>
    </row>
    <row r="27845" spans="9:9" ht="17.25" hidden="1" customHeight="1">
      <c r="I27845" s="139"/>
    </row>
    <row r="27846" spans="9:9" ht="17.25" hidden="1" customHeight="1">
      <c r="I27846" s="139"/>
    </row>
    <row r="27847" spans="9:9" ht="17.25" hidden="1" customHeight="1">
      <c r="I27847" s="139"/>
    </row>
    <row r="27848" spans="9:9" ht="17.25" hidden="1" customHeight="1">
      <c r="I27848" s="139"/>
    </row>
    <row r="27849" spans="9:9" ht="17.25" hidden="1" customHeight="1">
      <c r="I27849" s="139"/>
    </row>
    <row r="27850" spans="9:9" ht="17.25" hidden="1" customHeight="1">
      <c r="I27850" s="139"/>
    </row>
    <row r="27851" spans="9:9" ht="17.25" hidden="1" customHeight="1">
      <c r="I27851" s="139"/>
    </row>
    <row r="27852" spans="9:9" ht="17.25" hidden="1" customHeight="1">
      <c r="I27852" s="139"/>
    </row>
    <row r="27853" spans="9:9" ht="17.25" hidden="1" customHeight="1">
      <c r="I27853" s="139"/>
    </row>
    <row r="27854" spans="9:9" ht="17.25" hidden="1" customHeight="1">
      <c r="I27854" s="139"/>
    </row>
    <row r="27855" spans="9:9" ht="17.25" hidden="1" customHeight="1">
      <c r="I27855" s="139"/>
    </row>
    <row r="27856" spans="9:9" ht="17.25" hidden="1" customHeight="1">
      <c r="I27856" s="139"/>
    </row>
    <row r="27857" spans="9:9" ht="17.25" hidden="1" customHeight="1">
      <c r="I27857" s="139"/>
    </row>
    <row r="27858" spans="9:9" ht="17.25" hidden="1" customHeight="1">
      <c r="I27858" s="139"/>
    </row>
    <row r="27859" spans="9:9" ht="17.25" hidden="1" customHeight="1">
      <c r="I27859" s="139"/>
    </row>
    <row r="27860" spans="9:9" ht="17.25" hidden="1" customHeight="1">
      <c r="I27860" s="139"/>
    </row>
    <row r="27861" spans="9:9" ht="17.25" hidden="1" customHeight="1">
      <c r="I27861" s="139"/>
    </row>
    <row r="27862" spans="9:9" ht="17.25" hidden="1" customHeight="1">
      <c r="I27862" s="139"/>
    </row>
    <row r="27863" spans="9:9" ht="17.25" hidden="1" customHeight="1">
      <c r="I27863" s="139"/>
    </row>
    <row r="27864" spans="9:9" ht="17.25" hidden="1" customHeight="1">
      <c r="I27864" s="139"/>
    </row>
    <row r="27865" spans="9:9" ht="17.25" hidden="1" customHeight="1">
      <c r="I27865" s="139"/>
    </row>
    <row r="27866" spans="9:9" ht="17.25" hidden="1" customHeight="1">
      <c r="I27866" s="139"/>
    </row>
    <row r="27867" spans="9:9" ht="17.25" hidden="1" customHeight="1">
      <c r="I27867" s="139"/>
    </row>
    <row r="27868" spans="9:9" ht="17.25" hidden="1" customHeight="1">
      <c r="I27868" s="139"/>
    </row>
    <row r="27869" spans="9:9" ht="17.25" hidden="1" customHeight="1">
      <c r="I27869" s="139"/>
    </row>
    <row r="27870" spans="9:9" ht="17.25" hidden="1" customHeight="1">
      <c r="I27870" s="139"/>
    </row>
    <row r="27871" spans="9:9" ht="17.25" hidden="1" customHeight="1">
      <c r="I27871" s="139"/>
    </row>
    <row r="27872" spans="9:9" ht="17.25" hidden="1" customHeight="1">
      <c r="I27872" s="139"/>
    </row>
    <row r="27873" spans="9:9" ht="17.25" hidden="1" customHeight="1">
      <c r="I27873" s="139"/>
    </row>
    <row r="27874" spans="9:9" ht="17.25" hidden="1" customHeight="1">
      <c r="I27874" s="139"/>
    </row>
    <row r="27875" spans="9:9" ht="17.25" hidden="1" customHeight="1">
      <c r="I27875" s="139"/>
    </row>
    <row r="27876" spans="9:9" ht="17.25" hidden="1" customHeight="1">
      <c r="I27876" s="139"/>
    </row>
    <row r="27877" spans="9:9" ht="17.25" hidden="1" customHeight="1">
      <c r="I27877" s="139"/>
    </row>
    <row r="27878" spans="9:9" ht="17.25" hidden="1" customHeight="1">
      <c r="I27878" s="139"/>
    </row>
    <row r="27879" spans="9:9" ht="17.25" hidden="1" customHeight="1">
      <c r="I27879" s="139"/>
    </row>
    <row r="27880" spans="9:9" ht="17.25" hidden="1" customHeight="1">
      <c r="I27880" s="139"/>
    </row>
    <row r="27881" spans="9:9" ht="17.25" hidden="1" customHeight="1">
      <c r="I27881" s="139"/>
    </row>
    <row r="27882" spans="9:9" ht="17.25" hidden="1" customHeight="1">
      <c r="I27882" s="139"/>
    </row>
    <row r="27883" spans="9:9" ht="17.25" hidden="1" customHeight="1">
      <c r="I27883" s="139"/>
    </row>
    <row r="27884" spans="9:9" ht="17.25" hidden="1" customHeight="1">
      <c r="I27884" s="139"/>
    </row>
    <row r="27885" spans="9:9" ht="17.25" hidden="1" customHeight="1">
      <c r="I27885" s="139"/>
    </row>
    <row r="27886" spans="9:9" ht="17.25" hidden="1" customHeight="1">
      <c r="I27886" s="139"/>
    </row>
    <row r="27887" spans="9:9" ht="17.25" hidden="1" customHeight="1">
      <c r="I27887" s="139"/>
    </row>
    <row r="27888" spans="9:9" ht="17.25" hidden="1" customHeight="1">
      <c r="I27888" s="139"/>
    </row>
    <row r="27889" spans="9:9" ht="17.25" hidden="1" customHeight="1">
      <c r="I27889" s="139"/>
    </row>
    <row r="27890" spans="9:9" ht="17.25" hidden="1" customHeight="1">
      <c r="I27890" s="139"/>
    </row>
    <row r="27891" spans="9:9" ht="17.25" hidden="1" customHeight="1">
      <c r="I27891" s="139"/>
    </row>
    <row r="27892" spans="9:9" ht="17.25" hidden="1" customHeight="1">
      <c r="I27892" s="139"/>
    </row>
    <row r="27893" spans="9:9" ht="17.25" hidden="1" customHeight="1">
      <c r="I27893" s="139"/>
    </row>
    <row r="27894" spans="9:9" ht="17.25" hidden="1" customHeight="1">
      <c r="I27894" s="139"/>
    </row>
    <row r="27895" spans="9:9" ht="17.25" hidden="1" customHeight="1">
      <c r="I27895" s="139"/>
    </row>
    <row r="27896" spans="9:9" ht="17.25" hidden="1" customHeight="1">
      <c r="I27896" s="139"/>
    </row>
    <row r="27897" spans="9:9" ht="17.25" hidden="1" customHeight="1">
      <c r="I27897" s="139"/>
    </row>
    <row r="27898" spans="9:9" ht="17.25" hidden="1" customHeight="1">
      <c r="I27898" s="139"/>
    </row>
    <row r="27899" spans="9:9" ht="17.25" hidden="1" customHeight="1">
      <c r="I27899" s="139"/>
    </row>
    <row r="27900" spans="9:9" ht="17.25" hidden="1" customHeight="1">
      <c r="I27900" s="139"/>
    </row>
    <row r="27901" spans="9:9" ht="17.25" hidden="1" customHeight="1">
      <c r="I27901" s="139"/>
    </row>
    <row r="27902" spans="9:9" ht="17.25" hidden="1" customHeight="1">
      <c r="I27902" s="139"/>
    </row>
    <row r="27903" spans="9:9" ht="17.25" hidden="1" customHeight="1">
      <c r="I27903" s="139"/>
    </row>
    <row r="27904" spans="9:9" ht="17.25" hidden="1" customHeight="1">
      <c r="I27904" s="139"/>
    </row>
    <row r="27905" spans="9:9" ht="17.25" hidden="1" customHeight="1">
      <c r="I27905" s="139"/>
    </row>
    <row r="27906" spans="9:9" ht="17.25" hidden="1" customHeight="1">
      <c r="I27906" s="139"/>
    </row>
    <row r="27907" spans="9:9" ht="17.25" hidden="1" customHeight="1">
      <c r="I27907" s="139"/>
    </row>
    <row r="27908" spans="9:9" ht="17.25" hidden="1" customHeight="1">
      <c r="I27908" s="139"/>
    </row>
    <row r="27909" spans="9:9" ht="17.25" hidden="1" customHeight="1">
      <c r="I27909" s="139"/>
    </row>
    <row r="27910" spans="9:9" ht="17.25" hidden="1" customHeight="1">
      <c r="I27910" s="139"/>
    </row>
    <row r="27911" spans="9:9" ht="17.25" hidden="1" customHeight="1">
      <c r="I27911" s="139"/>
    </row>
    <row r="27912" spans="9:9" ht="17.25" hidden="1" customHeight="1">
      <c r="I27912" s="139"/>
    </row>
    <row r="27913" spans="9:9" ht="17.25" hidden="1" customHeight="1">
      <c r="I27913" s="139"/>
    </row>
    <row r="27914" spans="9:9" ht="17.25" hidden="1" customHeight="1">
      <c r="I27914" s="139"/>
    </row>
    <row r="27915" spans="9:9" ht="17.25" hidden="1" customHeight="1">
      <c r="I27915" s="139"/>
    </row>
    <row r="27916" spans="9:9" ht="17.25" hidden="1" customHeight="1">
      <c r="I27916" s="139"/>
    </row>
    <row r="27917" spans="9:9" ht="17.25" hidden="1" customHeight="1">
      <c r="I27917" s="139"/>
    </row>
    <row r="27918" spans="9:9" ht="17.25" hidden="1" customHeight="1">
      <c r="I27918" s="139"/>
    </row>
    <row r="27919" spans="9:9" ht="17.25" hidden="1" customHeight="1">
      <c r="I27919" s="139"/>
    </row>
    <row r="27920" spans="9:9" ht="17.25" hidden="1" customHeight="1">
      <c r="I27920" s="139"/>
    </row>
    <row r="27921" spans="9:9" ht="17.25" hidden="1" customHeight="1">
      <c r="I27921" s="139"/>
    </row>
    <row r="27922" spans="9:9" ht="17.25" hidden="1" customHeight="1">
      <c r="I27922" s="139"/>
    </row>
    <row r="27923" spans="9:9" ht="17.25" hidden="1" customHeight="1">
      <c r="I27923" s="139"/>
    </row>
    <row r="27924" spans="9:9" ht="17.25" hidden="1" customHeight="1">
      <c r="I27924" s="139"/>
    </row>
    <row r="27925" spans="9:9" ht="17.25" hidden="1" customHeight="1">
      <c r="I27925" s="139"/>
    </row>
    <row r="27926" spans="9:9" ht="17.25" hidden="1" customHeight="1">
      <c r="I27926" s="139"/>
    </row>
    <row r="27927" spans="9:9" ht="17.25" hidden="1" customHeight="1">
      <c r="I27927" s="139"/>
    </row>
    <row r="27928" spans="9:9" ht="17.25" hidden="1" customHeight="1">
      <c r="I27928" s="139"/>
    </row>
    <row r="27929" spans="9:9" ht="17.25" hidden="1" customHeight="1">
      <c r="I27929" s="139"/>
    </row>
    <row r="27930" spans="9:9" ht="17.25" hidden="1" customHeight="1">
      <c r="I27930" s="139"/>
    </row>
    <row r="27931" spans="9:9" ht="17.25" hidden="1" customHeight="1">
      <c r="I27931" s="139"/>
    </row>
    <row r="27932" spans="9:9" ht="17.25" hidden="1" customHeight="1">
      <c r="I27932" s="139"/>
    </row>
    <row r="27933" spans="9:9" ht="17.25" hidden="1" customHeight="1">
      <c r="I27933" s="139"/>
    </row>
    <row r="27934" spans="9:9" ht="17.25" hidden="1" customHeight="1">
      <c r="I27934" s="139"/>
    </row>
    <row r="27935" spans="9:9" ht="17.25" hidden="1" customHeight="1">
      <c r="I27935" s="139"/>
    </row>
    <row r="27936" spans="9:9" ht="17.25" hidden="1" customHeight="1">
      <c r="I27936" s="139"/>
    </row>
    <row r="27937" spans="9:9" ht="17.25" hidden="1" customHeight="1">
      <c r="I27937" s="139"/>
    </row>
    <row r="27938" spans="9:9" ht="17.25" hidden="1" customHeight="1">
      <c r="I27938" s="139"/>
    </row>
    <row r="27939" spans="9:9" ht="17.25" hidden="1" customHeight="1">
      <c r="I27939" s="139"/>
    </row>
    <row r="27940" spans="9:9" ht="17.25" hidden="1" customHeight="1">
      <c r="I27940" s="139"/>
    </row>
    <row r="27941" spans="9:9" ht="17.25" hidden="1" customHeight="1">
      <c r="I27941" s="139"/>
    </row>
    <row r="27942" spans="9:9" ht="17.25" hidden="1" customHeight="1">
      <c r="I27942" s="139"/>
    </row>
    <row r="27943" spans="9:9" ht="17.25" hidden="1" customHeight="1">
      <c r="I27943" s="139"/>
    </row>
    <row r="27944" spans="9:9" ht="17.25" hidden="1" customHeight="1">
      <c r="I27944" s="139"/>
    </row>
    <row r="27945" spans="9:9" ht="17.25" hidden="1" customHeight="1">
      <c r="I27945" s="139"/>
    </row>
    <row r="27946" spans="9:9" ht="17.25" hidden="1" customHeight="1">
      <c r="I27946" s="139"/>
    </row>
    <row r="27947" spans="9:9" ht="17.25" hidden="1" customHeight="1">
      <c r="I27947" s="139"/>
    </row>
    <row r="27948" spans="9:9" ht="17.25" hidden="1" customHeight="1">
      <c r="I27948" s="139"/>
    </row>
    <row r="27949" spans="9:9" ht="17.25" hidden="1" customHeight="1">
      <c r="I27949" s="139"/>
    </row>
    <row r="27950" spans="9:9" ht="17.25" hidden="1" customHeight="1">
      <c r="I27950" s="139"/>
    </row>
    <row r="27951" spans="9:9" ht="17.25" hidden="1" customHeight="1">
      <c r="I27951" s="139"/>
    </row>
    <row r="27952" spans="9:9" ht="17.25" hidden="1" customHeight="1">
      <c r="I27952" s="139"/>
    </row>
    <row r="27953" spans="9:9" ht="17.25" hidden="1" customHeight="1">
      <c r="I27953" s="139"/>
    </row>
    <row r="27954" spans="9:9" ht="17.25" hidden="1" customHeight="1">
      <c r="I27954" s="139"/>
    </row>
    <row r="27955" spans="9:9" ht="17.25" hidden="1" customHeight="1">
      <c r="I27955" s="139"/>
    </row>
    <row r="27956" spans="9:9" ht="17.25" hidden="1" customHeight="1">
      <c r="I27956" s="139"/>
    </row>
    <row r="27957" spans="9:9" ht="17.25" hidden="1" customHeight="1">
      <c r="I27957" s="139"/>
    </row>
    <row r="27958" spans="9:9" ht="17.25" hidden="1" customHeight="1">
      <c r="I27958" s="139"/>
    </row>
    <row r="27959" spans="9:9" ht="17.25" hidden="1" customHeight="1">
      <c r="I27959" s="139"/>
    </row>
    <row r="27960" spans="9:9" ht="17.25" hidden="1" customHeight="1">
      <c r="I27960" s="139"/>
    </row>
    <row r="27961" spans="9:9" ht="17.25" hidden="1" customHeight="1">
      <c r="I27961" s="139"/>
    </row>
    <row r="27962" spans="9:9" ht="17.25" hidden="1" customHeight="1">
      <c r="I27962" s="139"/>
    </row>
    <row r="27963" spans="9:9" ht="17.25" hidden="1" customHeight="1">
      <c r="I27963" s="139"/>
    </row>
    <row r="27964" spans="9:9" ht="17.25" hidden="1" customHeight="1">
      <c r="I27964" s="139"/>
    </row>
    <row r="27965" spans="9:9" ht="17.25" hidden="1" customHeight="1">
      <c r="I27965" s="139"/>
    </row>
    <row r="27966" spans="9:9" ht="17.25" hidden="1" customHeight="1">
      <c r="I27966" s="139"/>
    </row>
    <row r="27967" spans="9:9" ht="17.25" hidden="1" customHeight="1">
      <c r="I27967" s="139"/>
    </row>
    <row r="27968" spans="9:9" ht="17.25" hidden="1" customHeight="1">
      <c r="I27968" s="139"/>
    </row>
    <row r="27969" spans="9:9" ht="17.25" hidden="1" customHeight="1">
      <c r="I27969" s="139"/>
    </row>
    <row r="27970" spans="9:9" ht="17.25" hidden="1" customHeight="1">
      <c r="I27970" s="139"/>
    </row>
    <row r="27971" spans="9:9" ht="17.25" hidden="1" customHeight="1">
      <c r="I27971" s="139"/>
    </row>
    <row r="27972" spans="9:9" ht="17.25" hidden="1" customHeight="1">
      <c r="I27972" s="139"/>
    </row>
    <row r="27973" spans="9:9" ht="17.25" hidden="1" customHeight="1">
      <c r="I27973" s="139"/>
    </row>
    <row r="27974" spans="9:9" ht="17.25" hidden="1" customHeight="1">
      <c r="I27974" s="139"/>
    </row>
    <row r="27975" spans="9:9" ht="17.25" hidden="1" customHeight="1">
      <c r="I27975" s="139"/>
    </row>
    <row r="27976" spans="9:9" ht="17.25" hidden="1" customHeight="1">
      <c r="I27976" s="139"/>
    </row>
    <row r="27977" spans="9:9" ht="17.25" hidden="1" customHeight="1">
      <c r="I27977" s="139"/>
    </row>
    <row r="27978" spans="9:9" ht="17.25" hidden="1" customHeight="1">
      <c r="I27978" s="139"/>
    </row>
    <row r="27979" spans="9:9" ht="17.25" hidden="1" customHeight="1">
      <c r="I27979" s="139"/>
    </row>
    <row r="27980" spans="9:9" ht="17.25" hidden="1" customHeight="1">
      <c r="I27980" s="139"/>
    </row>
    <row r="27981" spans="9:9" ht="17.25" hidden="1" customHeight="1">
      <c r="I27981" s="139"/>
    </row>
    <row r="27982" spans="9:9" ht="17.25" hidden="1" customHeight="1">
      <c r="I27982" s="139"/>
    </row>
    <row r="27983" spans="9:9" ht="17.25" hidden="1" customHeight="1">
      <c r="I27983" s="139"/>
    </row>
    <row r="27984" spans="9:9" ht="17.25" hidden="1" customHeight="1">
      <c r="I27984" s="139"/>
    </row>
    <row r="27985" spans="9:9" ht="17.25" hidden="1" customHeight="1">
      <c r="I27985" s="139"/>
    </row>
    <row r="27986" spans="9:9" ht="17.25" hidden="1" customHeight="1">
      <c r="I27986" s="139"/>
    </row>
    <row r="27987" spans="9:9" ht="17.25" hidden="1" customHeight="1">
      <c r="I27987" s="139"/>
    </row>
    <row r="27988" spans="9:9" ht="17.25" hidden="1" customHeight="1">
      <c r="I27988" s="139"/>
    </row>
    <row r="27989" spans="9:9" ht="17.25" hidden="1" customHeight="1">
      <c r="I27989" s="139"/>
    </row>
    <row r="27990" spans="9:9" ht="17.25" hidden="1" customHeight="1">
      <c r="I27990" s="139"/>
    </row>
    <row r="27991" spans="9:9" ht="17.25" hidden="1" customHeight="1">
      <c r="I27991" s="139"/>
    </row>
    <row r="27992" spans="9:9" ht="17.25" hidden="1" customHeight="1">
      <c r="I27992" s="139"/>
    </row>
    <row r="27993" spans="9:9" ht="17.25" hidden="1" customHeight="1">
      <c r="I27993" s="139"/>
    </row>
    <row r="27994" spans="9:9" ht="17.25" hidden="1" customHeight="1">
      <c r="I27994" s="139"/>
    </row>
    <row r="27995" spans="9:9" ht="17.25" hidden="1" customHeight="1">
      <c r="I27995" s="139"/>
    </row>
    <row r="27996" spans="9:9" ht="17.25" hidden="1" customHeight="1">
      <c r="I27996" s="139"/>
    </row>
    <row r="27997" spans="9:9" ht="17.25" hidden="1" customHeight="1">
      <c r="I27997" s="139"/>
    </row>
    <row r="27998" spans="9:9" ht="17.25" hidden="1" customHeight="1">
      <c r="I27998" s="139"/>
    </row>
    <row r="27999" spans="9:9" ht="17.25" hidden="1" customHeight="1">
      <c r="I27999" s="139"/>
    </row>
    <row r="28000" spans="9:9" ht="17.25" hidden="1" customHeight="1">
      <c r="I28000" s="139"/>
    </row>
    <row r="28001" spans="9:9" ht="17.25" hidden="1" customHeight="1">
      <c r="I28001" s="139"/>
    </row>
    <row r="28002" spans="9:9" ht="17.25" hidden="1" customHeight="1">
      <c r="I28002" s="139"/>
    </row>
    <row r="28003" spans="9:9" ht="17.25" hidden="1" customHeight="1">
      <c r="I28003" s="139"/>
    </row>
    <row r="28004" spans="9:9" ht="17.25" hidden="1" customHeight="1">
      <c r="I28004" s="139"/>
    </row>
    <row r="28005" spans="9:9" ht="17.25" hidden="1" customHeight="1">
      <c r="I28005" s="139"/>
    </row>
    <row r="28006" spans="9:9" ht="17.25" hidden="1" customHeight="1">
      <c r="I28006" s="139"/>
    </row>
    <row r="28007" spans="9:9" ht="17.25" hidden="1" customHeight="1">
      <c r="I28007" s="139"/>
    </row>
    <row r="28008" spans="9:9" ht="17.25" hidden="1" customHeight="1">
      <c r="I28008" s="139"/>
    </row>
    <row r="28009" spans="9:9" ht="17.25" hidden="1" customHeight="1">
      <c r="I28009" s="139"/>
    </row>
    <row r="28010" spans="9:9" ht="17.25" hidden="1" customHeight="1">
      <c r="I28010" s="139"/>
    </row>
    <row r="28011" spans="9:9" ht="17.25" hidden="1" customHeight="1">
      <c r="I28011" s="139"/>
    </row>
    <row r="28012" spans="9:9" ht="17.25" hidden="1" customHeight="1">
      <c r="I28012" s="139"/>
    </row>
    <row r="28013" spans="9:9" ht="17.25" hidden="1" customHeight="1">
      <c r="I28013" s="139"/>
    </row>
    <row r="28014" spans="9:9" ht="17.25" hidden="1" customHeight="1">
      <c r="I28014" s="139"/>
    </row>
    <row r="28015" spans="9:9" ht="17.25" hidden="1" customHeight="1">
      <c r="I28015" s="139"/>
    </row>
    <row r="28016" spans="9:9" ht="17.25" hidden="1" customHeight="1">
      <c r="I28016" s="139"/>
    </row>
    <row r="28017" spans="9:9" ht="17.25" hidden="1" customHeight="1">
      <c r="I28017" s="139"/>
    </row>
    <row r="28018" spans="9:9" ht="17.25" hidden="1" customHeight="1">
      <c r="I28018" s="139"/>
    </row>
    <row r="28019" spans="9:9" ht="17.25" hidden="1" customHeight="1">
      <c r="I28019" s="139"/>
    </row>
    <row r="28020" spans="9:9" ht="17.25" hidden="1" customHeight="1">
      <c r="I28020" s="139"/>
    </row>
    <row r="28021" spans="9:9" ht="17.25" hidden="1" customHeight="1">
      <c r="I28021" s="139"/>
    </row>
    <row r="28022" spans="9:9" ht="17.25" hidden="1" customHeight="1">
      <c r="I28022" s="139"/>
    </row>
    <row r="28023" spans="9:9" ht="17.25" hidden="1" customHeight="1">
      <c r="I28023" s="139"/>
    </row>
    <row r="28024" spans="9:9" ht="17.25" hidden="1" customHeight="1">
      <c r="I28024" s="139"/>
    </row>
    <row r="28025" spans="9:9" ht="17.25" hidden="1" customHeight="1">
      <c r="I28025" s="139"/>
    </row>
    <row r="28026" spans="9:9" ht="17.25" hidden="1" customHeight="1">
      <c r="I28026" s="139"/>
    </row>
    <row r="28027" spans="9:9" ht="17.25" hidden="1" customHeight="1">
      <c r="I28027" s="139"/>
    </row>
    <row r="28028" spans="9:9" ht="17.25" hidden="1" customHeight="1">
      <c r="I28028" s="139"/>
    </row>
    <row r="28029" spans="9:9" ht="17.25" hidden="1" customHeight="1">
      <c r="I28029" s="139"/>
    </row>
    <row r="28030" spans="9:9" ht="17.25" hidden="1" customHeight="1">
      <c r="I28030" s="139"/>
    </row>
    <row r="28031" spans="9:9" ht="17.25" hidden="1" customHeight="1">
      <c r="I28031" s="139"/>
    </row>
    <row r="28032" spans="9:9" ht="17.25" hidden="1" customHeight="1">
      <c r="I28032" s="139"/>
    </row>
    <row r="28033" spans="9:9" ht="17.25" hidden="1" customHeight="1">
      <c r="I28033" s="139"/>
    </row>
    <row r="28034" spans="9:9" ht="17.25" hidden="1" customHeight="1">
      <c r="I28034" s="139"/>
    </row>
    <row r="28035" spans="9:9" ht="17.25" hidden="1" customHeight="1">
      <c r="I28035" s="139"/>
    </row>
    <row r="28036" spans="9:9" ht="17.25" hidden="1" customHeight="1">
      <c r="I28036" s="139"/>
    </row>
    <row r="28037" spans="9:9" ht="17.25" hidden="1" customHeight="1">
      <c r="I28037" s="139"/>
    </row>
    <row r="28038" spans="9:9" ht="17.25" hidden="1" customHeight="1">
      <c r="I28038" s="139"/>
    </row>
    <row r="28039" spans="9:9" ht="17.25" hidden="1" customHeight="1">
      <c r="I28039" s="139"/>
    </row>
    <row r="28040" spans="9:9" ht="17.25" hidden="1" customHeight="1">
      <c r="I28040" s="139"/>
    </row>
    <row r="28041" spans="9:9" ht="17.25" hidden="1" customHeight="1">
      <c r="I28041" s="139"/>
    </row>
    <row r="28042" spans="9:9" ht="17.25" hidden="1" customHeight="1">
      <c r="I28042" s="139"/>
    </row>
    <row r="28043" spans="9:9" ht="17.25" hidden="1" customHeight="1">
      <c r="I28043" s="139"/>
    </row>
    <row r="28044" spans="9:9" ht="17.25" hidden="1" customHeight="1">
      <c r="I28044" s="139"/>
    </row>
    <row r="28045" spans="9:9" ht="17.25" hidden="1" customHeight="1">
      <c r="I28045" s="139"/>
    </row>
    <row r="28046" spans="9:9" ht="17.25" hidden="1" customHeight="1">
      <c r="I28046" s="139"/>
    </row>
    <row r="28047" spans="9:9" ht="17.25" hidden="1" customHeight="1">
      <c r="I28047" s="139"/>
    </row>
    <row r="28048" spans="9:9" ht="17.25" hidden="1" customHeight="1">
      <c r="I28048" s="139"/>
    </row>
    <row r="28049" spans="9:9" ht="17.25" hidden="1" customHeight="1">
      <c r="I28049" s="139"/>
    </row>
    <row r="28050" spans="9:9" ht="17.25" hidden="1" customHeight="1">
      <c r="I28050" s="139"/>
    </row>
    <row r="28051" spans="9:9" ht="17.25" hidden="1" customHeight="1">
      <c r="I28051" s="139"/>
    </row>
    <row r="28052" spans="9:9" ht="17.25" hidden="1" customHeight="1">
      <c r="I28052" s="139"/>
    </row>
    <row r="28053" spans="9:9" ht="17.25" hidden="1" customHeight="1">
      <c r="I28053" s="139"/>
    </row>
    <row r="28054" spans="9:9" ht="17.25" hidden="1" customHeight="1">
      <c r="I28054" s="139"/>
    </row>
    <row r="28055" spans="9:9" ht="17.25" hidden="1" customHeight="1">
      <c r="I28055" s="139"/>
    </row>
    <row r="28056" spans="9:9" ht="17.25" hidden="1" customHeight="1">
      <c r="I28056" s="139"/>
    </row>
    <row r="28057" spans="9:9" ht="17.25" hidden="1" customHeight="1">
      <c r="I28057" s="139"/>
    </row>
    <row r="28058" spans="9:9" ht="17.25" hidden="1" customHeight="1">
      <c r="I28058" s="139"/>
    </row>
    <row r="28059" spans="9:9" ht="17.25" hidden="1" customHeight="1">
      <c r="I28059" s="139"/>
    </row>
    <row r="28060" spans="9:9" ht="17.25" hidden="1" customHeight="1">
      <c r="I28060" s="139"/>
    </row>
    <row r="28061" spans="9:9" ht="17.25" hidden="1" customHeight="1">
      <c r="I28061" s="139"/>
    </row>
    <row r="28062" spans="9:9" ht="17.25" hidden="1" customHeight="1">
      <c r="I28062" s="139"/>
    </row>
    <row r="28063" spans="9:9" ht="17.25" hidden="1" customHeight="1">
      <c r="I28063" s="139"/>
    </row>
    <row r="28064" spans="9:9" ht="17.25" hidden="1" customHeight="1">
      <c r="I28064" s="139"/>
    </row>
    <row r="28065" spans="9:9" ht="17.25" hidden="1" customHeight="1">
      <c r="I28065" s="139"/>
    </row>
    <row r="28066" spans="9:9" ht="17.25" hidden="1" customHeight="1">
      <c r="I28066" s="139"/>
    </row>
    <row r="28067" spans="9:9" ht="17.25" hidden="1" customHeight="1">
      <c r="I28067" s="139"/>
    </row>
    <row r="28068" spans="9:9" ht="17.25" hidden="1" customHeight="1">
      <c r="I28068" s="139"/>
    </row>
    <row r="28069" spans="9:9" ht="17.25" hidden="1" customHeight="1">
      <c r="I28069" s="139"/>
    </row>
    <row r="28070" spans="9:9" ht="17.25" hidden="1" customHeight="1">
      <c r="I28070" s="139"/>
    </row>
    <row r="28071" spans="9:9" ht="17.25" hidden="1" customHeight="1">
      <c r="I28071" s="139"/>
    </row>
    <row r="28072" spans="9:9" ht="17.25" hidden="1" customHeight="1">
      <c r="I28072" s="139"/>
    </row>
    <row r="28073" spans="9:9" ht="17.25" hidden="1" customHeight="1">
      <c r="I28073" s="139"/>
    </row>
    <row r="28074" spans="9:9" ht="17.25" hidden="1" customHeight="1">
      <c r="I28074" s="139"/>
    </row>
    <row r="28075" spans="9:9" ht="17.25" hidden="1" customHeight="1">
      <c r="I28075" s="139"/>
    </row>
    <row r="28076" spans="9:9" ht="17.25" hidden="1" customHeight="1">
      <c r="I28076" s="139"/>
    </row>
    <row r="28077" spans="9:9" ht="17.25" hidden="1" customHeight="1">
      <c r="I28077" s="139"/>
    </row>
    <row r="28078" spans="9:9" ht="17.25" hidden="1" customHeight="1">
      <c r="I28078" s="139"/>
    </row>
    <row r="28079" spans="9:9" ht="17.25" hidden="1" customHeight="1">
      <c r="I28079" s="139"/>
    </row>
    <row r="28080" spans="9:9" ht="17.25" hidden="1" customHeight="1">
      <c r="I28080" s="139"/>
    </row>
    <row r="28081" spans="9:9" ht="17.25" hidden="1" customHeight="1">
      <c r="I28081" s="139"/>
    </row>
    <row r="28082" spans="9:9" ht="17.25" hidden="1" customHeight="1">
      <c r="I28082" s="139"/>
    </row>
    <row r="28083" spans="9:9" ht="17.25" hidden="1" customHeight="1">
      <c r="I28083" s="139"/>
    </row>
    <row r="28084" spans="9:9" ht="17.25" hidden="1" customHeight="1">
      <c r="I28084" s="139"/>
    </row>
    <row r="28085" spans="9:9" ht="17.25" hidden="1" customHeight="1">
      <c r="I28085" s="139"/>
    </row>
    <row r="28086" spans="9:9" ht="17.25" hidden="1" customHeight="1">
      <c r="I28086" s="139"/>
    </row>
    <row r="28087" spans="9:9" ht="17.25" hidden="1" customHeight="1">
      <c r="I28087" s="139"/>
    </row>
    <row r="28088" spans="9:9" ht="17.25" hidden="1" customHeight="1">
      <c r="I28088" s="139"/>
    </row>
    <row r="28089" spans="9:9" ht="17.25" hidden="1" customHeight="1">
      <c r="I28089" s="139"/>
    </row>
    <row r="28090" spans="9:9" ht="17.25" hidden="1" customHeight="1">
      <c r="I28090" s="139"/>
    </row>
    <row r="28091" spans="9:9" ht="17.25" hidden="1" customHeight="1">
      <c r="I28091" s="139"/>
    </row>
    <row r="28092" spans="9:9" ht="17.25" hidden="1" customHeight="1">
      <c r="I28092" s="139"/>
    </row>
    <row r="28093" spans="9:9" ht="17.25" hidden="1" customHeight="1">
      <c r="I28093" s="139"/>
    </row>
    <row r="28094" spans="9:9" ht="17.25" hidden="1" customHeight="1">
      <c r="I28094" s="139"/>
    </row>
    <row r="28095" spans="9:9" ht="17.25" hidden="1" customHeight="1">
      <c r="I28095" s="139"/>
    </row>
    <row r="28096" spans="9:9" ht="17.25" hidden="1" customHeight="1">
      <c r="I28096" s="139"/>
    </row>
    <row r="28097" spans="9:9" ht="17.25" hidden="1" customHeight="1">
      <c r="I28097" s="139"/>
    </row>
    <row r="28098" spans="9:9" ht="17.25" hidden="1" customHeight="1">
      <c r="I28098" s="139"/>
    </row>
    <row r="28099" spans="9:9" ht="17.25" hidden="1" customHeight="1">
      <c r="I28099" s="139"/>
    </row>
    <row r="28100" spans="9:9" ht="17.25" hidden="1" customHeight="1">
      <c r="I28100" s="139"/>
    </row>
    <row r="28101" spans="9:9" ht="17.25" hidden="1" customHeight="1">
      <c r="I28101" s="139"/>
    </row>
    <row r="28102" spans="9:9" ht="17.25" hidden="1" customHeight="1">
      <c r="I28102" s="139"/>
    </row>
    <row r="28103" spans="9:9" ht="17.25" hidden="1" customHeight="1">
      <c r="I28103" s="139"/>
    </row>
    <row r="28104" spans="9:9" ht="17.25" hidden="1" customHeight="1">
      <c r="I28104" s="139"/>
    </row>
    <row r="28105" spans="9:9" ht="17.25" hidden="1" customHeight="1">
      <c r="I28105" s="139"/>
    </row>
    <row r="28106" spans="9:9" ht="17.25" hidden="1" customHeight="1">
      <c r="I28106" s="139"/>
    </row>
    <row r="28107" spans="9:9" ht="17.25" hidden="1" customHeight="1">
      <c r="I28107" s="139"/>
    </row>
    <row r="28108" spans="9:9" ht="17.25" hidden="1" customHeight="1">
      <c r="I28108" s="139"/>
    </row>
    <row r="28109" spans="9:9" ht="17.25" hidden="1" customHeight="1">
      <c r="I28109" s="139"/>
    </row>
    <row r="28110" spans="9:9" ht="17.25" hidden="1" customHeight="1">
      <c r="I28110" s="139"/>
    </row>
    <row r="28111" spans="9:9" ht="17.25" hidden="1" customHeight="1">
      <c r="I28111" s="139"/>
    </row>
    <row r="28112" spans="9:9" ht="17.25" hidden="1" customHeight="1">
      <c r="I28112" s="139"/>
    </row>
    <row r="28113" spans="9:9" ht="17.25" hidden="1" customHeight="1">
      <c r="I28113" s="139"/>
    </row>
    <row r="28114" spans="9:9" ht="17.25" hidden="1" customHeight="1">
      <c r="I28114" s="139"/>
    </row>
    <row r="28115" spans="9:9" ht="17.25" hidden="1" customHeight="1">
      <c r="I28115" s="139"/>
    </row>
    <row r="28116" spans="9:9" ht="17.25" hidden="1" customHeight="1">
      <c r="I28116" s="139"/>
    </row>
    <row r="28117" spans="9:9" ht="17.25" hidden="1" customHeight="1">
      <c r="I28117" s="139"/>
    </row>
    <row r="28118" spans="9:9" ht="17.25" hidden="1" customHeight="1">
      <c r="I28118" s="139"/>
    </row>
    <row r="28119" spans="9:9" ht="17.25" hidden="1" customHeight="1">
      <c r="I28119" s="139"/>
    </row>
    <row r="28120" spans="9:9" ht="17.25" hidden="1" customHeight="1">
      <c r="I28120" s="139"/>
    </row>
    <row r="28121" spans="9:9" ht="17.25" hidden="1" customHeight="1">
      <c r="I28121" s="139"/>
    </row>
    <row r="28122" spans="9:9" ht="17.25" hidden="1" customHeight="1">
      <c r="I28122" s="139"/>
    </row>
    <row r="28123" spans="9:9" ht="17.25" hidden="1" customHeight="1">
      <c r="I28123" s="139"/>
    </row>
    <row r="28124" spans="9:9" ht="17.25" hidden="1" customHeight="1">
      <c r="I28124" s="139"/>
    </row>
    <row r="28125" spans="9:9" ht="17.25" hidden="1" customHeight="1">
      <c r="I28125" s="139"/>
    </row>
    <row r="28126" spans="9:9" ht="17.25" hidden="1" customHeight="1">
      <c r="I28126" s="139"/>
    </row>
    <row r="28127" spans="9:9" ht="17.25" hidden="1" customHeight="1">
      <c r="I28127" s="139"/>
    </row>
    <row r="28128" spans="9:9" ht="17.25" hidden="1" customHeight="1">
      <c r="I28128" s="139"/>
    </row>
    <row r="28129" spans="9:9" ht="17.25" hidden="1" customHeight="1">
      <c r="I28129" s="139"/>
    </row>
    <row r="28130" spans="9:9" ht="17.25" hidden="1" customHeight="1">
      <c r="I28130" s="139"/>
    </row>
    <row r="28131" spans="9:9" ht="17.25" hidden="1" customHeight="1">
      <c r="I28131" s="139"/>
    </row>
    <row r="28132" spans="9:9" ht="17.25" hidden="1" customHeight="1">
      <c r="I28132" s="139"/>
    </row>
    <row r="28133" spans="9:9" ht="17.25" hidden="1" customHeight="1">
      <c r="I28133" s="139"/>
    </row>
    <row r="28134" spans="9:9" ht="17.25" hidden="1" customHeight="1">
      <c r="I28134" s="139"/>
    </row>
    <row r="28135" spans="9:9" ht="17.25" hidden="1" customHeight="1">
      <c r="I28135" s="139"/>
    </row>
    <row r="28136" spans="9:9" ht="17.25" hidden="1" customHeight="1">
      <c r="I28136" s="139"/>
    </row>
    <row r="28137" spans="9:9" ht="17.25" hidden="1" customHeight="1">
      <c r="I28137" s="139"/>
    </row>
    <row r="28138" spans="9:9" ht="17.25" hidden="1" customHeight="1">
      <c r="I28138" s="139"/>
    </row>
    <row r="28139" spans="9:9" ht="17.25" hidden="1" customHeight="1">
      <c r="I28139" s="139"/>
    </row>
    <row r="28140" spans="9:9" ht="17.25" hidden="1" customHeight="1">
      <c r="I28140" s="139"/>
    </row>
    <row r="28141" spans="9:9" ht="17.25" hidden="1" customHeight="1">
      <c r="I28141" s="139"/>
    </row>
    <row r="28142" spans="9:9" ht="17.25" hidden="1" customHeight="1">
      <c r="I28142" s="139"/>
    </row>
    <row r="28143" spans="9:9" ht="17.25" hidden="1" customHeight="1">
      <c r="I28143" s="139"/>
    </row>
    <row r="28144" spans="9:9" ht="17.25" hidden="1" customHeight="1">
      <c r="I28144" s="139"/>
    </row>
    <row r="28145" spans="9:9" ht="17.25" hidden="1" customHeight="1">
      <c r="I28145" s="139"/>
    </row>
    <row r="28146" spans="9:9" ht="17.25" hidden="1" customHeight="1">
      <c r="I28146" s="139"/>
    </row>
    <row r="28147" spans="9:9" ht="17.25" hidden="1" customHeight="1">
      <c r="I28147" s="139"/>
    </row>
    <row r="28148" spans="9:9" ht="17.25" hidden="1" customHeight="1">
      <c r="I28148" s="139"/>
    </row>
    <row r="28149" spans="9:9" ht="17.25" hidden="1" customHeight="1">
      <c r="I28149" s="139"/>
    </row>
    <row r="28150" spans="9:9" ht="17.25" hidden="1" customHeight="1">
      <c r="I28150" s="139"/>
    </row>
    <row r="28151" spans="9:9" ht="17.25" hidden="1" customHeight="1">
      <c r="I28151" s="139"/>
    </row>
    <row r="28152" spans="9:9" ht="17.25" hidden="1" customHeight="1">
      <c r="I28152" s="139"/>
    </row>
    <row r="28153" spans="9:9" ht="17.25" hidden="1" customHeight="1">
      <c r="I28153" s="139"/>
    </row>
    <row r="28154" spans="9:9" ht="17.25" hidden="1" customHeight="1">
      <c r="I28154" s="139"/>
    </row>
    <row r="28155" spans="9:9" ht="17.25" hidden="1" customHeight="1">
      <c r="I28155" s="139"/>
    </row>
    <row r="28156" spans="9:9" ht="17.25" hidden="1" customHeight="1">
      <c r="I28156" s="139"/>
    </row>
    <row r="28157" spans="9:9" ht="17.25" hidden="1" customHeight="1">
      <c r="I28157" s="139"/>
    </row>
    <row r="28158" spans="9:9" ht="17.25" hidden="1" customHeight="1">
      <c r="I28158" s="139"/>
    </row>
    <row r="28159" spans="9:9" ht="17.25" hidden="1" customHeight="1">
      <c r="I28159" s="139"/>
    </row>
    <row r="28160" spans="9:9" ht="17.25" hidden="1" customHeight="1">
      <c r="I28160" s="139"/>
    </row>
    <row r="28161" spans="9:9" ht="17.25" hidden="1" customHeight="1">
      <c r="I28161" s="139"/>
    </row>
    <row r="28162" spans="9:9" ht="17.25" hidden="1" customHeight="1">
      <c r="I28162" s="139"/>
    </row>
    <row r="28163" spans="9:9" ht="17.25" hidden="1" customHeight="1">
      <c r="I28163" s="139"/>
    </row>
    <row r="28164" spans="9:9" ht="17.25" hidden="1" customHeight="1">
      <c r="I28164" s="139"/>
    </row>
    <row r="28165" spans="9:9" ht="17.25" hidden="1" customHeight="1">
      <c r="I28165" s="139"/>
    </row>
    <row r="28166" spans="9:9" ht="17.25" hidden="1" customHeight="1">
      <c r="I28166" s="139"/>
    </row>
    <row r="28167" spans="9:9" ht="17.25" hidden="1" customHeight="1">
      <c r="I28167" s="139"/>
    </row>
    <row r="28168" spans="9:9" ht="17.25" hidden="1" customHeight="1">
      <c r="I28168" s="139"/>
    </row>
    <row r="28169" spans="9:9" ht="17.25" hidden="1" customHeight="1">
      <c r="I28169" s="139"/>
    </row>
    <row r="28170" spans="9:9" ht="17.25" hidden="1" customHeight="1">
      <c r="I28170" s="139"/>
    </row>
    <row r="28171" spans="9:9" ht="17.25" hidden="1" customHeight="1">
      <c r="I28171" s="139"/>
    </row>
    <row r="28172" spans="9:9" ht="17.25" hidden="1" customHeight="1">
      <c r="I28172" s="139"/>
    </row>
    <row r="28173" spans="9:9" ht="17.25" hidden="1" customHeight="1">
      <c r="I28173" s="139"/>
    </row>
    <row r="28174" spans="9:9" ht="17.25" hidden="1" customHeight="1">
      <c r="I28174" s="139"/>
    </row>
    <row r="28175" spans="9:9" ht="17.25" hidden="1" customHeight="1">
      <c r="I28175" s="139"/>
    </row>
    <row r="28176" spans="9:9" ht="17.25" hidden="1" customHeight="1">
      <c r="I28176" s="139"/>
    </row>
    <row r="28177" spans="9:9" ht="17.25" hidden="1" customHeight="1">
      <c r="I28177" s="139"/>
    </row>
    <row r="28178" spans="9:9" ht="17.25" hidden="1" customHeight="1">
      <c r="I28178" s="139"/>
    </row>
    <row r="28179" spans="9:9" ht="17.25" hidden="1" customHeight="1">
      <c r="I28179" s="139"/>
    </row>
    <row r="28180" spans="9:9" ht="17.25" hidden="1" customHeight="1">
      <c r="I28180" s="139"/>
    </row>
    <row r="28181" spans="9:9" ht="17.25" hidden="1" customHeight="1">
      <c r="I28181" s="139"/>
    </row>
    <row r="28182" spans="9:9" ht="17.25" hidden="1" customHeight="1">
      <c r="I28182" s="139"/>
    </row>
    <row r="28183" spans="9:9" ht="17.25" hidden="1" customHeight="1">
      <c r="I28183" s="139"/>
    </row>
    <row r="28184" spans="9:9" ht="17.25" hidden="1" customHeight="1">
      <c r="I28184" s="139"/>
    </row>
    <row r="28185" spans="9:9" ht="17.25" hidden="1" customHeight="1">
      <c r="I28185" s="139"/>
    </row>
    <row r="28186" spans="9:9" ht="17.25" hidden="1" customHeight="1">
      <c r="I28186" s="139"/>
    </row>
    <row r="28187" spans="9:9" ht="17.25" hidden="1" customHeight="1">
      <c r="I28187" s="139"/>
    </row>
    <row r="28188" spans="9:9" ht="17.25" hidden="1" customHeight="1">
      <c r="I28188" s="139"/>
    </row>
    <row r="28189" spans="9:9" ht="17.25" hidden="1" customHeight="1">
      <c r="I28189" s="139"/>
    </row>
    <row r="28190" spans="9:9" ht="17.25" hidden="1" customHeight="1">
      <c r="I28190" s="139"/>
    </row>
    <row r="28191" spans="9:9" ht="17.25" hidden="1" customHeight="1">
      <c r="I28191" s="139"/>
    </row>
    <row r="28192" spans="9:9" ht="17.25" hidden="1" customHeight="1">
      <c r="I28192" s="139"/>
    </row>
    <row r="28193" spans="9:9" ht="17.25" hidden="1" customHeight="1">
      <c r="I28193" s="139"/>
    </row>
    <row r="28194" spans="9:9" ht="17.25" hidden="1" customHeight="1">
      <c r="I28194" s="139"/>
    </row>
    <row r="28195" spans="9:9" ht="17.25" hidden="1" customHeight="1">
      <c r="I28195" s="139"/>
    </row>
    <row r="28196" spans="9:9" ht="17.25" hidden="1" customHeight="1">
      <c r="I28196" s="139"/>
    </row>
    <row r="28197" spans="9:9" ht="17.25" hidden="1" customHeight="1">
      <c r="I28197" s="139"/>
    </row>
    <row r="28198" spans="9:9" ht="17.25" hidden="1" customHeight="1">
      <c r="I28198" s="139"/>
    </row>
    <row r="28199" spans="9:9" ht="17.25" hidden="1" customHeight="1">
      <c r="I28199" s="139"/>
    </row>
    <row r="28200" spans="9:9" ht="17.25" hidden="1" customHeight="1">
      <c r="I28200" s="139"/>
    </row>
    <row r="28201" spans="9:9" ht="17.25" hidden="1" customHeight="1">
      <c r="I28201" s="139"/>
    </row>
    <row r="28202" spans="9:9" ht="17.25" hidden="1" customHeight="1">
      <c r="I28202" s="139"/>
    </row>
    <row r="28203" spans="9:9" ht="17.25" hidden="1" customHeight="1">
      <c r="I28203" s="139"/>
    </row>
    <row r="28204" spans="9:9" ht="17.25" hidden="1" customHeight="1">
      <c r="I28204" s="139"/>
    </row>
    <row r="28205" spans="9:9" ht="17.25" hidden="1" customHeight="1">
      <c r="I28205" s="139"/>
    </row>
    <row r="28206" spans="9:9" ht="17.25" hidden="1" customHeight="1">
      <c r="I28206" s="139"/>
    </row>
    <row r="28207" spans="9:9" ht="17.25" hidden="1" customHeight="1">
      <c r="I28207" s="139"/>
    </row>
    <row r="28208" spans="9:9" ht="17.25" hidden="1" customHeight="1">
      <c r="I28208" s="139"/>
    </row>
    <row r="28209" spans="9:9" ht="17.25" hidden="1" customHeight="1">
      <c r="I28209" s="139"/>
    </row>
    <row r="28210" spans="9:9" ht="17.25" hidden="1" customHeight="1">
      <c r="I28210" s="139"/>
    </row>
    <row r="28211" spans="9:9" ht="17.25" hidden="1" customHeight="1">
      <c r="I28211" s="139"/>
    </row>
    <row r="28212" spans="9:9" ht="17.25" hidden="1" customHeight="1">
      <c r="I28212" s="139"/>
    </row>
    <row r="28213" spans="9:9" ht="17.25" hidden="1" customHeight="1">
      <c r="I28213" s="139"/>
    </row>
    <row r="28214" spans="9:9" ht="17.25" hidden="1" customHeight="1">
      <c r="I28214" s="139"/>
    </row>
    <row r="28215" spans="9:9" ht="17.25" hidden="1" customHeight="1">
      <c r="I28215" s="139"/>
    </row>
    <row r="28216" spans="9:9" ht="17.25" hidden="1" customHeight="1">
      <c r="I28216" s="139"/>
    </row>
    <row r="28217" spans="9:9" ht="17.25" hidden="1" customHeight="1">
      <c r="I28217" s="139"/>
    </row>
    <row r="28218" spans="9:9" ht="17.25" hidden="1" customHeight="1">
      <c r="I28218" s="139"/>
    </row>
    <row r="28219" spans="9:9" ht="17.25" hidden="1" customHeight="1">
      <c r="I28219" s="139"/>
    </row>
    <row r="28220" spans="9:9" ht="17.25" hidden="1" customHeight="1">
      <c r="I28220" s="139"/>
    </row>
    <row r="28221" spans="9:9" ht="17.25" hidden="1" customHeight="1">
      <c r="I28221" s="139"/>
    </row>
    <row r="28222" spans="9:9" ht="17.25" hidden="1" customHeight="1">
      <c r="I28222" s="139"/>
    </row>
    <row r="28223" spans="9:9" ht="17.25" hidden="1" customHeight="1">
      <c r="I28223" s="139"/>
    </row>
    <row r="28224" spans="9:9" ht="17.25" hidden="1" customHeight="1">
      <c r="I28224" s="139"/>
    </row>
    <row r="28225" spans="9:9" ht="17.25" hidden="1" customHeight="1">
      <c r="I28225" s="139"/>
    </row>
    <row r="28226" spans="9:9" ht="17.25" hidden="1" customHeight="1">
      <c r="I28226" s="139"/>
    </row>
    <row r="28227" spans="9:9" ht="17.25" hidden="1" customHeight="1">
      <c r="I28227" s="139"/>
    </row>
    <row r="28228" spans="9:9" ht="17.25" hidden="1" customHeight="1">
      <c r="I28228" s="139"/>
    </row>
    <row r="28229" spans="9:9" ht="17.25" hidden="1" customHeight="1">
      <c r="I28229" s="139"/>
    </row>
    <row r="28230" spans="9:9" ht="17.25" hidden="1" customHeight="1">
      <c r="I28230" s="139"/>
    </row>
    <row r="28231" spans="9:9" ht="17.25" hidden="1" customHeight="1">
      <c r="I28231" s="139"/>
    </row>
    <row r="28232" spans="9:9" ht="17.25" hidden="1" customHeight="1">
      <c r="I28232" s="139"/>
    </row>
    <row r="28233" spans="9:9" ht="17.25" hidden="1" customHeight="1">
      <c r="I28233" s="139"/>
    </row>
    <row r="28234" spans="9:9" ht="17.25" hidden="1" customHeight="1">
      <c r="I28234" s="139"/>
    </row>
    <row r="28235" spans="9:9" ht="17.25" hidden="1" customHeight="1">
      <c r="I28235" s="139"/>
    </row>
    <row r="28236" spans="9:9" ht="17.25" hidden="1" customHeight="1">
      <c r="I28236" s="139"/>
    </row>
    <row r="28237" spans="9:9" ht="17.25" hidden="1" customHeight="1">
      <c r="I28237" s="139"/>
    </row>
    <row r="28238" spans="9:9" ht="17.25" hidden="1" customHeight="1">
      <c r="I28238" s="139"/>
    </row>
    <row r="28239" spans="9:9" ht="17.25" hidden="1" customHeight="1">
      <c r="I28239" s="139"/>
    </row>
    <row r="28240" spans="9:9" ht="17.25" hidden="1" customHeight="1">
      <c r="I28240" s="139"/>
    </row>
    <row r="28241" spans="9:9" ht="17.25" hidden="1" customHeight="1">
      <c r="I28241" s="139"/>
    </row>
    <row r="28242" spans="9:9" ht="17.25" hidden="1" customHeight="1">
      <c r="I28242" s="139"/>
    </row>
    <row r="28243" spans="9:9" ht="17.25" hidden="1" customHeight="1">
      <c r="I28243" s="139"/>
    </row>
    <row r="28244" spans="9:9" ht="17.25" hidden="1" customHeight="1">
      <c r="I28244" s="139"/>
    </row>
    <row r="28245" spans="9:9" ht="17.25" hidden="1" customHeight="1">
      <c r="I28245" s="139"/>
    </row>
    <row r="28246" spans="9:9" ht="17.25" hidden="1" customHeight="1">
      <c r="I28246" s="139"/>
    </row>
    <row r="28247" spans="9:9" ht="17.25" hidden="1" customHeight="1">
      <c r="I28247" s="139"/>
    </row>
    <row r="28248" spans="9:9" ht="17.25" hidden="1" customHeight="1">
      <c r="I28248" s="139"/>
    </row>
    <row r="28249" spans="9:9" ht="17.25" hidden="1" customHeight="1">
      <c r="I28249" s="139"/>
    </row>
    <row r="28250" spans="9:9" ht="17.25" hidden="1" customHeight="1">
      <c r="I28250" s="139"/>
    </row>
    <row r="28251" spans="9:9" ht="17.25" hidden="1" customHeight="1">
      <c r="I28251" s="139"/>
    </row>
    <row r="28252" spans="9:9" ht="17.25" hidden="1" customHeight="1">
      <c r="I28252" s="139"/>
    </row>
    <row r="28253" spans="9:9" ht="17.25" hidden="1" customHeight="1">
      <c r="I28253" s="139"/>
    </row>
    <row r="28254" spans="9:9" ht="17.25" hidden="1" customHeight="1">
      <c r="I28254" s="139"/>
    </row>
    <row r="28255" spans="9:9" ht="17.25" hidden="1" customHeight="1">
      <c r="I28255" s="139"/>
    </row>
    <row r="28256" spans="9:9" ht="17.25" hidden="1" customHeight="1">
      <c r="I28256" s="139"/>
    </row>
    <row r="28257" spans="9:9" ht="17.25" hidden="1" customHeight="1">
      <c r="I28257" s="139"/>
    </row>
    <row r="28258" spans="9:9" ht="17.25" hidden="1" customHeight="1">
      <c r="I28258" s="139"/>
    </row>
    <row r="28259" spans="9:9" ht="17.25" hidden="1" customHeight="1">
      <c r="I28259" s="139"/>
    </row>
    <row r="28260" spans="9:9" ht="17.25" hidden="1" customHeight="1">
      <c r="I28260" s="139"/>
    </row>
    <row r="28261" spans="9:9" ht="17.25" hidden="1" customHeight="1">
      <c r="I28261" s="139"/>
    </row>
    <row r="28262" spans="9:9" ht="17.25" hidden="1" customHeight="1">
      <c r="I28262" s="139"/>
    </row>
    <row r="28263" spans="9:9" ht="17.25" hidden="1" customHeight="1">
      <c r="I28263" s="139"/>
    </row>
    <row r="28264" spans="9:9" ht="17.25" hidden="1" customHeight="1">
      <c r="I28264" s="139"/>
    </row>
    <row r="28265" spans="9:9" ht="17.25" hidden="1" customHeight="1">
      <c r="I28265" s="139"/>
    </row>
    <row r="28266" spans="9:9" ht="17.25" hidden="1" customHeight="1">
      <c r="I28266" s="139"/>
    </row>
    <row r="28267" spans="9:9" ht="17.25" hidden="1" customHeight="1">
      <c r="I28267" s="139"/>
    </row>
    <row r="28268" spans="9:9" ht="17.25" hidden="1" customHeight="1">
      <c r="I28268" s="139"/>
    </row>
    <row r="28269" spans="9:9" ht="17.25" hidden="1" customHeight="1">
      <c r="I28269" s="139"/>
    </row>
    <row r="28270" spans="9:9" ht="17.25" hidden="1" customHeight="1">
      <c r="I28270" s="139"/>
    </row>
    <row r="28271" spans="9:9" ht="17.25" hidden="1" customHeight="1">
      <c r="I28271" s="139"/>
    </row>
    <row r="28272" spans="9:9" ht="17.25" hidden="1" customHeight="1">
      <c r="I28272" s="139"/>
    </row>
    <row r="28273" spans="9:9" ht="17.25" hidden="1" customHeight="1">
      <c r="I28273" s="139"/>
    </row>
    <row r="28274" spans="9:9" ht="17.25" hidden="1" customHeight="1">
      <c r="I28274" s="139"/>
    </row>
    <row r="28275" spans="9:9" ht="17.25" hidden="1" customHeight="1">
      <c r="I28275" s="139"/>
    </row>
    <row r="28276" spans="9:9" ht="17.25" hidden="1" customHeight="1">
      <c r="I28276" s="139"/>
    </row>
    <row r="28277" spans="9:9" ht="17.25" hidden="1" customHeight="1">
      <c r="I28277" s="139"/>
    </row>
    <row r="28278" spans="9:9" ht="17.25" hidden="1" customHeight="1">
      <c r="I28278" s="139"/>
    </row>
    <row r="28279" spans="9:9" ht="17.25" hidden="1" customHeight="1">
      <c r="I28279" s="139"/>
    </row>
    <row r="28280" spans="9:9" ht="17.25" hidden="1" customHeight="1">
      <c r="I28280" s="139"/>
    </row>
    <row r="28281" spans="9:9" ht="17.25" hidden="1" customHeight="1">
      <c r="I28281" s="139"/>
    </row>
    <row r="28282" spans="9:9" ht="17.25" hidden="1" customHeight="1">
      <c r="I28282" s="139"/>
    </row>
    <row r="28283" spans="9:9" ht="17.25" hidden="1" customHeight="1">
      <c r="I28283" s="139"/>
    </row>
    <row r="28284" spans="9:9" ht="17.25" hidden="1" customHeight="1">
      <c r="I28284" s="139"/>
    </row>
    <row r="28285" spans="9:9" ht="17.25" hidden="1" customHeight="1">
      <c r="I28285" s="139"/>
    </row>
    <row r="28286" spans="9:9" ht="17.25" hidden="1" customHeight="1">
      <c r="I28286" s="139"/>
    </row>
    <row r="28287" spans="9:9" ht="17.25" hidden="1" customHeight="1">
      <c r="I28287" s="139"/>
    </row>
    <row r="28288" spans="9:9" ht="17.25" hidden="1" customHeight="1">
      <c r="I28288" s="139"/>
    </row>
    <row r="28289" spans="9:9" ht="17.25" hidden="1" customHeight="1">
      <c r="I28289" s="139"/>
    </row>
    <row r="28290" spans="9:9" ht="17.25" hidden="1" customHeight="1">
      <c r="I28290" s="139"/>
    </row>
    <row r="28291" spans="9:9" ht="17.25" hidden="1" customHeight="1">
      <c r="I28291" s="139"/>
    </row>
    <row r="28292" spans="9:9" ht="17.25" hidden="1" customHeight="1">
      <c r="I28292" s="139"/>
    </row>
    <row r="28293" spans="9:9" ht="17.25" hidden="1" customHeight="1">
      <c r="I28293" s="139"/>
    </row>
    <row r="28294" spans="9:9" ht="17.25" hidden="1" customHeight="1">
      <c r="I28294" s="139"/>
    </row>
    <row r="28295" spans="9:9" ht="17.25" hidden="1" customHeight="1">
      <c r="I28295" s="139"/>
    </row>
    <row r="28296" spans="9:9" ht="17.25" hidden="1" customHeight="1">
      <c r="I28296" s="139"/>
    </row>
    <row r="28297" spans="9:9" ht="17.25" hidden="1" customHeight="1">
      <c r="I28297" s="139"/>
    </row>
    <row r="28298" spans="9:9" ht="17.25" hidden="1" customHeight="1">
      <c r="I28298" s="139"/>
    </row>
    <row r="28299" spans="9:9" ht="17.25" hidden="1" customHeight="1">
      <c r="I28299" s="139"/>
    </row>
    <row r="28300" spans="9:9" ht="17.25" hidden="1" customHeight="1">
      <c r="I28300" s="139"/>
    </row>
    <row r="28301" spans="9:9" ht="17.25" hidden="1" customHeight="1">
      <c r="I28301" s="139"/>
    </row>
    <row r="28302" spans="9:9" ht="17.25" hidden="1" customHeight="1">
      <c r="I28302" s="139"/>
    </row>
    <row r="28303" spans="9:9" ht="17.25" hidden="1" customHeight="1">
      <c r="I28303" s="139"/>
    </row>
    <row r="28304" spans="9:9" ht="17.25" hidden="1" customHeight="1">
      <c r="I28304" s="139"/>
    </row>
    <row r="28305" spans="9:9" ht="17.25" hidden="1" customHeight="1">
      <c r="I28305" s="139"/>
    </row>
    <row r="28306" spans="9:9" ht="17.25" hidden="1" customHeight="1">
      <c r="I28306" s="139"/>
    </row>
    <row r="28307" spans="9:9" ht="17.25" hidden="1" customHeight="1">
      <c r="I28307" s="139"/>
    </row>
    <row r="28308" spans="9:9" ht="17.25" hidden="1" customHeight="1">
      <c r="I28308" s="139"/>
    </row>
    <row r="28309" spans="9:9" ht="17.25" hidden="1" customHeight="1">
      <c r="I28309" s="139"/>
    </row>
    <row r="28310" spans="9:9" ht="17.25" hidden="1" customHeight="1">
      <c r="I28310" s="139"/>
    </row>
    <row r="28311" spans="9:9" ht="17.25" hidden="1" customHeight="1">
      <c r="I28311" s="139"/>
    </row>
    <row r="28312" spans="9:9" ht="17.25" hidden="1" customHeight="1">
      <c r="I28312" s="139"/>
    </row>
    <row r="28313" spans="9:9" ht="17.25" hidden="1" customHeight="1">
      <c r="I28313" s="139"/>
    </row>
    <row r="28314" spans="9:9" ht="17.25" hidden="1" customHeight="1">
      <c r="I28314" s="139"/>
    </row>
    <row r="28315" spans="9:9" ht="17.25" hidden="1" customHeight="1">
      <c r="I28315" s="139"/>
    </row>
    <row r="28316" spans="9:9" ht="17.25" hidden="1" customHeight="1">
      <c r="I28316" s="139"/>
    </row>
    <row r="28317" spans="9:9" ht="17.25" hidden="1" customHeight="1">
      <c r="I28317" s="139"/>
    </row>
    <row r="28318" spans="9:9" ht="17.25" hidden="1" customHeight="1">
      <c r="I28318" s="139"/>
    </row>
    <row r="28319" spans="9:9" ht="17.25" hidden="1" customHeight="1">
      <c r="I28319" s="139"/>
    </row>
    <row r="28320" spans="9:9" ht="17.25" hidden="1" customHeight="1">
      <c r="I28320" s="139"/>
    </row>
    <row r="28321" spans="9:9" ht="17.25" hidden="1" customHeight="1">
      <c r="I28321" s="139"/>
    </row>
    <row r="28322" spans="9:9" ht="17.25" hidden="1" customHeight="1">
      <c r="I28322" s="139"/>
    </row>
    <row r="28323" spans="9:9" ht="17.25" hidden="1" customHeight="1">
      <c r="I28323" s="139"/>
    </row>
    <row r="28324" spans="9:9" ht="17.25" hidden="1" customHeight="1">
      <c r="I28324" s="139"/>
    </row>
    <row r="28325" spans="9:9" ht="17.25" hidden="1" customHeight="1">
      <c r="I28325" s="139"/>
    </row>
    <row r="28326" spans="9:9" ht="17.25" hidden="1" customHeight="1">
      <c r="I28326" s="139"/>
    </row>
    <row r="28327" spans="9:9" ht="17.25" hidden="1" customHeight="1">
      <c r="I28327" s="139"/>
    </row>
    <row r="28328" spans="9:9" ht="17.25" hidden="1" customHeight="1">
      <c r="I28328" s="139"/>
    </row>
    <row r="28329" spans="9:9" ht="17.25" hidden="1" customHeight="1">
      <c r="I28329" s="139"/>
    </row>
    <row r="28330" spans="9:9" ht="17.25" hidden="1" customHeight="1">
      <c r="I28330" s="139"/>
    </row>
    <row r="28331" spans="9:9" ht="17.25" hidden="1" customHeight="1">
      <c r="I28331" s="139"/>
    </row>
    <row r="28332" spans="9:9" ht="17.25" hidden="1" customHeight="1">
      <c r="I28332" s="139"/>
    </row>
    <row r="28333" spans="9:9" ht="17.25" hidden="1" customHeight="1">
      <c r="I28333" s="139"/>
    </row>
    <row r="28334" spans="9:9" ht="17.25" hidden="1" customHeight="1">
      <c r="I28334" s="139"/>
    </row>
    <row r="28335" spans="9:9" ht="17.25" hidden="1" customHeight="1">
      <c r="I28335" s="139"/>
    </row>
    <row r="28336" spans="9:9" ht="17.25" hidden="1" customHeight="1">
      <c r="I28336" s="139"/>
    </row>
    <row r="28337" spans="9:9" ht="17.25" hidden="1" customHeight="1">
      <c r="I28337" s="139"/>
    </row>
    <row r="28338" spans="9:9" ht="17.25" hidden="1" customHeight="1">
      <c r="I28338" s="139"/>
    </row>
    <row r="28339" spans="9:9" ht="17.25" hidden="1" customHeight="1">
      <c r="I28339" s="139"/>
    </row>
    <row r="28340" spans="9:9" ht="17.25" hidden="1" customHeight="1">
      <c r="I28340" s="139"/>
    </row>
    <row r="28341" spans="9:9" ht="17.25" hidden="1" customHeight="1">
      <c r="I28341" s="139"/>
    </row>
    <row r="28342" spans="9:9" ht="17.25" hidden="1" customHeight="1">
      <c r="I28342" s="139"/>
    </row>
    <row r="28343" spans="9:9" ht="17.25" hidden="1" customHeight="1">
      <c r="I28343" s="139"/>
    </row>
    <row r="28344" spans="9:9" ht="17.25" hidden="1" customHeight="1">
      <c r="I28344" s="139"/>
    </row>
    <row r="28345" spans="9:9" ht="17.25" hidden="1" customHeight="1">
      <c r="I28345" s="139"/>
    </row>
    <row r="28346" spans="9:9" ht="17.25" hidden="1" customHeight="1">
      <c r="I28346" s="139"/>
    </row>
    <row r="28347" spans="9:9" ht="17.25" hidden="1" customHeight="1">
      <c r="I28347" s="139"/>
    </row>
    <row r="28348" spans="9:9" ht="17.25" hidden="1" customHeight="1">
      <c r="I28348" s="139"/>
    </row>
    <row r="28349" spans="9:9" ht="17.25" hidden="1" customHeight="1">
      <c r="I28349" s="139"/>
    </row>
    <row r="28350" spans="9:9" ht="17.25" hidden="1" customHeight="1">
      <c r="I28350" s="139"/>
    </row>
    <row r="28351" spans="9:9" ht="17.25" hidden="1" customHeight="1">
      <c r="I28351" s="139"/>
    </row>
    <row r="28352" spans="9:9" ht="17.25" hidden="1" customHeight="1">
      <c r="I28352" s="139"/>
    </row>
    <row r="28353" spans="9:9" ht="17.25" hidden="1" customHeight="1">
      <c r="I28353" s="139"/>
    </row>
    <row r="28354" spans="9:9" ht="17.25" hidden="1" customHeight="1">
      <c r="I28354" s="139"/>
    </row>
    <row r="28355" spans="9:9" ht="17.25" hidden="1" customHeight="1">
      <c r="I28355" s="139"/>
    </row>
    <row r="28356" spans="9:9" ht="17.25" hidden="1" customHeight="1">
      <c r="I28356" s="139"/>
    </row>
    <row r="28357" spans="9:9" ht="17.25" hidden="1" customHeight="1">
      <c r="I28357" s="139"/>
    </row>
    <row r="28358" spans="9:9" ht="17.25" hidden="1" customHeight="1">
      <c r="I28358" s="139"/>
    </row>
    <row r="28359" spans="9:9" ht="17.25" hidden="1" customHeight="1">
      <c r="I28359" s="139"/>
    </row>
    <row r="28360" spans="9:9" ht="17.25" hidden="1" customHeight="1">
      <c r="I28360" s="139"/>
    </row>
    <row r="28361" spans="9:9" ht="17.25" hidden="1" customHeight="1">
      <c r="I28361" s="139"/>
    </row>
    <row r="28362" spans="9:9" ht="17.25" hidden="1" customHeight="1">
      <c r="I28362" s="139"/>
    </row>
    <row r="28363" spans="9:9" ht="17.25" hidden="1" customHeight="1">
      <c r="I28363" s="139"/>
    </row>
    <row r="28364" spans="9:9" ht="17.25" hidden="1" customHeight="1">
      <c r="I28364" s="139"/>
    </row>
    <row r="28365" spans="9:9" ht="17.25" hidden="1" customHeight="1">
      <c r="I28365" s="139"/>
    </row>
    <row r="28366" spans="9:9" ht="17.25" hidden="1" customHeight="1">
      <c r="I28366" s="139"/>
    </row>
    <row r="28367" spans="9:9" ht="17.25" hidden="1" customHeight="1">
      <c r="I28367" s="139"/>
    </row>
    <row r="28368" spans="9:9" ht="17.25" hidden="1" customHeight="1">
      <c r="I28368" s="139"/>
    </row>
    <row r="28369" spans="9:9" ht="17.25" hidden="1" customHeight="1">
      <c r="I28369" s="139"/>
    </row>
    <row r="28370" spans="9:9" ht="17.25" hidden="1" customHeight="1">
      <c r="I28370" s="139"/>
    </row>
    <row r="28371" spans="9:9" ht="17.25" hidden="1" customHeight="1">
      <c r="I28371" s="139"/>
    </row>
    <row r="28372" spans="9:9" ht="17.25" hidden="1" customHeight="1">
      <c r="I28372" s="139"/>
    </row>
    <row r="28373" spans="9:9" ht="17.25" hidden="1" customHeight="1">
      <c r="I28373" s="139"/>
    </row>
    <row r="28374" spans="9:9" ht="17.25" hidden="1" customHeight="1">
      <c r="I28374" s="139"/>
    </row>
    <row r="28375" spans="9:9" ht="17.25" hidden="1" customHeight="1">
      <c r="I28375" s="139"/>
    </row>
    <row r="28376" spans="9:9" ht="17.25" hidden="1" customHeight="1">
      <c r="I28376" s="139"/>
    </row>
    <row r="28377" spans="9:9" ht="17.25" hidden="1" customHeight="1">
      <c r="I28377" s="139"/>
    </row>
    <row r="28378" spans="9:9" ht="17.25" hidden="1" customHeight="1">
      <c r="I28378" s="139"/>
    </row>
    <row r="28379" spans="9:9" ht="17.25" hidden="1" customHeight="1">
      <c r="I28379" s="139"/>
    </row>
    <row r="28380" spans="9:9" ht="17.25" hidden="1" customHeight="1">
      <c r="I28380" s="139"/>
    </row>
    <row r="28381" spans="9:9" ht="17.25" hidden="1" customHeight="1">
      <c r="I28381" s="139"/>
    </row>
    <row r="28382" spans="9:9" ht="17.25" hidden="1" customHeight="1">
      <c r="I28382" s="139"/>
    </row>
    <row r="28383" spans="9:9" ht="17.25" hidden="1" customHeight="1">
      <c r="I28383" s="139"/>
    </row>
    <row r="28384" spans="9:9" ht="17.25" hidden="1" customHeight="1">
      <c r="I28384" s="139"/>
    </row>
    <row r="28385" spans="9:9" ht="17.25" hidden="1" customHeight="1">
      <c r="I28385" s="139"/>
    </row>
    <row r="28386" spans="9:9" ht="17.25" hidden="1" customHeight="1">
      <c r="I28386" s="139"/>
    </row>
    <row r="28387" spans="9:9" ht="17.25" hidden="1" customHeight="1">
      <c r="I28387" s="139"/>
    </row>
    <row r="28388" spans="9:9" ht="17.25" hidden="1" customHeight="1">
      <c r="I28388" s="139"/>
    </row>
    <row r="28389" spans="9:9" ht="17.25" hidden="1" customHeight="1">
      <c r="I28389" s="139"/>
    </row>
    <row r="28390" spans="9:9" ht="17.25" hidden="1" customHeight="1">
      <c r="I28390" s="139"/>
    </row>
    <row r="28391" spans="9:9" ht="17.25" hidden="1" customHeight="1">
      <c r="I28391" s="139"/>
    </row>
    <row r="28392" spans="9:9" ht="17.25" hidden="1" customHeight="1">
      <c r="I28392" s="139"/>
    </row>
    <row r="28393" spans="9:9" ht="17.25" hidden="1" customHeight="1">
      <c r="I28393" s="139"/>
    </row>
    <row r="28394" spans="9:9" ht="17.25" hidden="1" customHeight="1">
      <c r="I28394" s="139"/>
    </row>
    <row r="28395" spans="9:9" ht="17.25" hidden="1" customHeight="1">
      <c r="I28395" s="139"/>
    </row>
    <row r="28396" spans="9:9" ht="17.25" hidden="1" customHeight="1">
      <c r="I28396" s="139"/>
    </row>
    <row r="28397" spans="9:9" ht="17.25" hidden="1" customHeight="1">
      <c r="I28397" s="139"/>
    </row>
    <row r="28398" spans="9:9" ht="17.25" hidden="1" customHeight="1">
      <c r="I28398" s="139"/>
    </row>
    <row r="28399" spans="9:9" ht="17.25" hidden="1" customHeight="1">
      <c r="I28399" s="139"/>
    </row>
    <row r="28400" spans="9:9" ht="17.25" hidden="1" customHeight="1">
      <c r="I28400" s="139"/>
    </row>
    <row r="28401" spans="9:9" ht="17.25" hidden="1" customHeight="1">
      <c r="I28401" s="139"/>
    </row>
    <row r="28402" spans="9:9" ht="17.25" hidden="1" customHeight="1">
      <c r="I28402" s="139"/>
    </row>
    <row r="28403" spans="9:9" ht="17.25" hidden="1" customHeight="1">
      <c r="I28403" s="139"/>
    </row>
    <row r="28404" spans="9:9" ht="17.25" hidden="1" customHeight="1">
      <c r="I28404" s="139"/>
    </row>
    <row r="28405" spans="9:9" ht="17.25" hidden="1" customHeight="1">
      <c r="I28405" s="139"/>
    </row>
    <row r="28406" spans="9:9" ht="17.25" hidden="1" customHeight="1">
      <c r="I28406" s="139"/>
    </row>
    <row r="28407" spans="9:9" ht="17.25" hidden="1" customHeight="1">
      <c r="I28407" s="139"/>
    </row>
    <row r="28408" spans="9:9" ht="17.25" hidden="1" customHeight="1">
      <c r="I28408" s="139"/>
    </row>
    <row r="28409" spans="9:9" ht="17.25" hidden="1" customHeight="1">
      <c r="I28409" s="139"/>
    </row>
    <row r="28410" spans="9:9" ht="17.25" hidden="1" customHeight="1">
      <c r="I28410" s="139"/>
    </row>
    <row r="28411" spans="9:9" ht="17.25" hidden="1" customHeight="1">
      <c r="I28411" s="139"/>
    </row>
    <row r="28412" spans="9:9" ht="17.25" hidden="1" customHeight="1">
      <c r="I28412" s="139"/>
    </row>
    <row r="28413" spans="9:9" ht="17.25" hidden="1" customHeight="1">
      <c r="I28413" s="139"/>
    </row>
    <row r="28414" spans="9:9" ht="17.25" hidden="1" customHeight="1">
      <c r="I28414" s="139"/>
    </row>
    <row r="28415" spans="9:9" ht="17.25" hidden="1" customHeight="1">
      <c r="I28415" s="139"/>
    </row>
    <row r="28416" spans="9:9" ht="17.25" hidden="1" customHeight="1">
      <c r="I28416" s="139"/>
    </row>
    <row r="28417" spans="9:9" ht="17.25" hidden="1" customHeight="1">
      <c r="I28417" s="139"/>
    </row>
    <row r="28418" spans="9:9" ht="17.25" hidden="1" customHeight="1">
      <c r="I28418" s="139"/>
    </row>
    <row r="28419" spans="9:9" ht="17.25" hidden="1" customHeight="1">
      <c r="I28419" s="139"/>
    </row>
    <row r="28420" spans="9:9" ht="17.25" hidden="1" customHeight="1">
      <c r="I28420" s="139"/>
    </row>
    <row r="28421" spans="9:9" ht="17.25" hidden="1" customHeight="1">
      <c r="I28421" s="139"/>
    </row>
    <row r="28422" spans="9:9" ht="17.25" hidden="1" customHeight="1">
      <c r="I28422" s="139"/>
    </row>
    <row r="28423" spans="9:9" ht="17.25" hidden="1" customHeight="1">
      <c r="I28423" s="139"/>
    </row>
    <row r="28424" spans="9:9" ht="17.25" hidden="1" customHeight="1">
      <c r="I28424" s="139"/>
    </row>
    <row r="28425" spans="9:9" ht="17.25" hidden="1" customHeight="1">
      <c r="I28425" s="139"/>
    </row>
    <row r="28426" spans="9:9" ht="17.25" hidden="1" customHeight="1">
      <c r="I28426" s="139"/>
    </row>
    <row r="28427" spans="9:9" ht="17.25" hidden="1" customHeight="1">
      <c r="I28427" s="139"/>
    </row>
    <row r="28428" spans="9:9" ht="17.25" hidden="1" customHeight="1">
      <c r="I28428" s="139"/>
    </row>
    <row r="28429" spans="9:9" ht="17.25" hidden="1" customHeight="1">
      <c r="I28429" s="139"/>
    </row>
    <row r="28430" spans="9:9" ht="17.25" hidden="1" customHeight="1">
      <c r="I28430" s="139"/>
    </row>
    <row r="28431" spans="9:9" ht="17.25" hidden="1" customHeight="1">
      <c r="I28431" s="139"/>
    </row>
    <row r="28432" spans="9:9" ht="17.25" hidden="1" customHeight="1">
      <c r="I28432" s="139"/>
    </row>
    <row r="28433" spans="9:9" ht="17.25" hidden="1" customHeight="1">
      <c r="I28433" s="139"/>
    </row>
    <row r="28434" spans="9:9" ht="17.25" hidden="1" customHeight="1">
      <c r="I28434" s="139"/>
    </row>
    <row r="28435" spans="9:9" ht="17.25" hidden="1" customHeight="1">
      <c r="I28435" s="139"/>
    </row>
    <row r="28436" spans="9:9" ht="17.25" hidden="1" customHeight="1">
      <c r="I28436" s="139"/>
    </row>
    <row r="28437" spans="9:9" ht="17.25" hidden="1" customHeight="1">
      <c r="I28437" s="139"/>
    </row>
    <row r="28438" spans="9:9" ht="17.25" hidden="1" customHeight="1">
      <c r="I28438" s="139"/>
    </row>
    <row r="28439" spans="9:9" ht="17.25" hidden="1" customHeight="1">
      <c r="I28439" s="139"/>
    </row>
    <row r="28440" spans="9:9" ht="17.25" hidden="1" customHeight="1">
      <c r="I28440" s="139"/>
    </row>
    <row r="28441" spans="9:9" ht="17.25" hidden="1" customHeight="1">
      <c r="I28441" s="139"/>
    </row>
    <row r="28442" spans="9:9" ht="17.25" hidden="1" customHeight="1">
      <c r="I28442" s="139"/>
    </row>
    <row r="28443" spans="9:9" ht="17.25" hidden="1" customHeight="1">
      <c r="I28443" s="139"/>
    </row>
    <row r="28444" spans="9:9" ht="17.25" hidden="1" customHeight="1">
      <c r="I28444" s="139"/>
    </row>
    <row r="28445" spans="9:9" ht="17.25" hidden="1" customHeight="1">
      <c r="I28445" s="139"/>
    </row>
    <row r="28446" spans="9:9" ht="17.25" hidden="1" customHeight="1">
      <c r="I28446" s="139"/>
    </row>
    <row r="28447" spans="9:9" ht="17.25" hidden="1" customHeight="1">
      <c r="I28447" s="139"/>
    </row>
    <row r="28448" spans="9:9" ht="17.25" hidden="1" customHeight="1">
      <c r="I28448" s="139"/>
    </row>
    <row r="28449" spans="9:9" ht="17.25" hidden="1" customHeight="1">
      <c r="I28449" s="139"/>
    </row>
    <row r="28450" spans="9:9" ht="17.25" hidden="1" customHeight="1">
      <c r="I28450" s="139"/>
    </row>
    <row r="28451" spans="9:9" ht="17.25" hidden="1" customHeight="1">
      <c r="I28451" s="139"/>
    </row>
    <row r="28452" spans="9:9" ht="17.25" hidden="1" customHeight="1">
      <c r="I28452" s="139"/>
    </row>
    <row r="28453" spans="9:9" ht="17.25" hidden="1" customHeight="1">
      <c r="I28453" s="139"/>
    </row>
    <row r="28454" spans="9:9" ht="17.25" hidden="1" customHeight="1">
      <c r="I28454" s="139"/>
    </row>
    <row r="28455" spans="9:9" ht="17.25" hidden="1" customHeight="1">
      <c r="I28455" s="139"/>
    </row>
    <row r="28456" spans="9:9" ht="17.25" hidden="1" customHeight="1">
      <c r="I28456" s="139"/>
    </row>
    <row r="28457" spans="9:9" ht="17.25" hidden="1" customHeight="1">
      <c r="I28457" s="139"/>
    </row>
    <row r="28458" spans="9:9" ht="17.25" hidden="1" customHeight="1">
      <c r="I28458" s="139"/>
    </row>
    <row r="28459" spans="9:9" ht="17.25" hidden="1" customHeight="1">
      <c r="I28459" s="139"/>
    </row>
    <row r="28460" spans="9:9" ht="17.25" hidden="1" customHeight="1">
      <c r="I28460" s="139"/>
    </row>
    <row r="28461" spans="9:9" ht="17.25" hidden="1" customHeight="1">
      <c r="I28461" s="139"/>
    </row>
    <row r="28462" spans="9:9" ht="17.25" hidden="1" customHeight="1">
      <c r="I28462" s="139"/>
    </row>
    <row r="28463" spans="9:9" ht="17.25" hidden="1" customHeight="1">
      <c r="I28463" s="139"/>
    </row>
    <row r="28464" spans="9:9" ht="17.25" hidden="1" customHeight="1">
      <c r="I28464" s="139"/>
    </row>
    <row r="28465" spans="9:9" ht="17.25" hidden="1" customHeight="1">
      <c r="I28465" s="139"/>
    </row>
    <row r="28466" spans="9:9" ht="17.25" hidden="1" customHeight="1">
      <c r="I28466" s="139"/>
    </row>
    <row r="28467" spans="9:9" ht="17.25" hidden="1" customHeight="1">
      <c r="I28467" s="139"/>
    </row>
    <row r="28468" spans="9:9" ht="17.25" hidden="1" customHeight="1">
      <c r="I28468" s="139"/>
    </row>
    <row r="28469" spans="9:9" ht="17.25" hidden="1" customHeight="1">
      <c r="I28469" s="139"/>
    </row>
    <row r="28470" spans="9:9" ht="17.25" hidden="1" customHeight="1">
      <c r="I28470" s="139"/>
    </row>
    <row r="28471" spans="9:9" ht="17.25" hidden="1" customHeight="1">
      <c r="I28471" s="139"/>
    </row>
    <row r="28472" spans="9:9" ht="17.25" hidden="1" customHeight="1">
      <c r="I28472" s="139"/>
    </row>
    <row r="28473" spans="9:9" ht="17.25" hidden="1" customHeight="1">
      <c r="I28473" s="139"/>
    </row>
    <row r="28474" spans="9:9" ht="17.25" hidden="1" customHeight="1">
      <c r="I28474" s="139"/>
    </row>
    <row r="28475" spans="9:9" ht="17.25" hidden="1" customHeight="1">
      <c r="I28475" s="139"/>
    </row>
    <row r="28476" spans="9:9" ht="17.25" hidden="1" customHeight="1">
      <c r="I28476" s="139"/>
    </row>
    <row r="28477" spans="9:9" ht="17.25" hidden="1" customHeight="1">
      <c r="I28477" s="139"/>
    </row>
    <row r="28478" spans="9:9" ht="17.25" hidden="1" customHeight="1">
      <c r="I28478" s="139"/>
    </row>
    <row r="28479" spans="9:9" ht="17.25" hidden="1" customHeight="1">
      <c r="I28479" s="139"/>
    </row>
    <row r="28480" spans="9:9" ht="17.25" hidden="1" customHeight="1">
      <c r="I28480" s="139"/>
    </row>
    <row r="28481" spans="9:9" ht="17.25" hidden="1" customHeight="1">
      <c r="I28481" s="139"/>
    </row>
    <row r="28482" spans="9:9" ht="17.25" hidden="1" customHeight="1">
      <c r="I28482" s="139"/>
    </row>
    <row r="28483" spans="9:9" ht="17.25" hidden="1" customHeight="1">
      <c r="I28483" s="139"/>
    </row>
    <row r="28484" spans="9:9" ht="17.25" hidden="1" customHeight="1">
      <c r="I28484" s="139"/>
    </row>
    <row r="28485" spans="9:9" ht="17.25" hidden="1" customHeight="1">
      <c r="I28485" s="139"/>
    </row>
    <row r="28486" spans="9:9" ht="17.25" hidden="1" customHeight="1">
      <c r="I28486" s="139"/>
    </row>
    <row r="28487" spans="9:9" ht="17.25" hidden="1" customHeight="1">
      <c r="I28487" s="139"/>
    </row>
    <row r="28488" spans="9:9" ht="17.25" hidden="1" customHeight="1">
      <c r="I28488" s="139"/>
    </row>
    <row r="28489" spans="9:9" ht="17.25" hidden="1" customHeight="1">
      <c r="I28489" s="139"/>
    </row>
    <row r="28490" spans="9:9" ht="17.25" hidden="1" customHeight="1">
      <c r="I28490" s="139"/>
    </row>
    <row r="28491" spans="9:9" ht="17.25" hidden="1" customHeight="1">
      <c r="I28491" s="139"/>
    </row>
    <row r="28492" spans="9:9" ht="17.25" hidden="1" customHeight="1">
      <c r="I28492" s="139"/>
    </row>
    <row r="28493" spans="9:9" ht="17.25" hidden="1" customHeight="1">
      <c r="I28493" s="139"/>
    </row>
    <row r="28494" spans="9:9" ht="17.25" hidden="1" customHeight="1">
      <c r="I28494" s="139"/>
    </row>
    <row r="28495" spans="9:9" ht="17.25" hidden="1" customHeight="1">
      <c r="I28495" s="139"/>
    </row>
    <row r="28496" spans="9:9" ht="17.25" hidden="1" customHeight="1">
      <c r="I28496" s="139"/>
    </row>
    <row r="28497" spans="9:9" ht="17.25" hidden="1" customHeight="1">
      <c r="I28497" s="139"/>
    </row>
    <row r="28498" spans="9:9" ht="17.25" hidden="1" customHeight="1">
      <c r="I28498" s="139"/>
    </row>
    <row r="28499" spans="9:9" ht="17.25" hidden="1" customHeight="1">
      <c r="I28499" s="139"/>
    </row>
    <row r="28500" spans="9:9" ht="17.25" hidden="1" customHeight="1">
      <c r="I28500" s="139"/>
    </row>
    <row r="28501" spans="9:9" ht="17.25" hidden="1" customHeight="1">
      <c r="I28501" s="139"/>
    </row>
    <row r="28502" spans="9:9" ht="17.25" hidden="1" customHeight="1">
      <c r="I28502" s="139"/>
    </row>
    <row r="28503" spans="9:9" ht="17.25" hidden="1" customHeight="1">
      <c r="I28503" s="139"/>
    </row>
    <row r="28504" spans="9:9" ht="17.25" hidden="1" customHeight="1">
      <c r="I28504" s="139"/>
    </row>
    <row r="28505" spans="9:9" ht="17.25" hidden="1" customHeight="1">
      <c r="I28505" s="139"/>
    </row>
    <row r="28506" spans="9:9" ht="17.25" hidden="1" customHeight="1">
      <c r="I28506" s="139"/>
    </row>
    <row r="28507" spans="9:9" ht="17.25" hidden="1" customHeight="1">
      <c r="I28507" s="139"/>
    </row>
    <row r="28508" spans="9:9" ht="17.25" hidden="1" customHeight="1">
      <c r="I28508" s="139"/>
    </row>
    <row r="28509" spans="9:9" ht="17.25" hidden="1" customHeight="1">
      <c r="I28509" s="139"/>
    </row>
    <row r="28510" spans="9:9" ht="17.25" hidden="1" customHeight="1">
      <c r="I28510" s="139"/>
    </row>
    <row r="28511" spans="9:9" ht="17.25" hidden="1" customHeight="1">
      <c r="I28511" s="139"/>
    </row>
    <row r="28512" spans="9:9" ht="17.25" hidden="1" customHeight="1">
      <c r="I28512" s="139"/>
    </row>
    <row r="28513" spans="9:9" ht="17.25" hidden="1" customHeight="1">
      <c r="I28513" s="139"/>
    </row>
    <row r="28514" spans="9:9" ht="17.25" hidden="1" customHeight="1">
      <c r="I28514" s="139"/>
    </row>
    <row r="28515" spans="9:9" ht="17.25" hidden="1" customHeight="1">
      <c r="I28515" s="139"/>
    </row>
    <row r="28516" spans="9:9" ht="17.25" hidden="1" customHeight="1">
      <c r="I28516" s="139"/>
    </row>
    <row r="28517" spans="9:9" ht="17.25" hidden="1" customHeight="1">
      <c r="I28517" s="139"/>
    </row>
    <row r="28518" spans="9:9" ht="17.25" hidden="1" customHeight="1">
      <c r="I28518" s="139"/>
    </row>
    <row r="28519" spans="9:9" ht="17.25" hidden="1" customHeight="1">
      <c r="I28519" s="139"/>
    </row>
    <row r="28520" spans="9:9" ht="17.25" hidden="1" customHeight="1">
      <c r="I28520" s="139"/>
    </row>
    <row r="28521" spans="9:9" ht="17.25" hidden="1" customHeight="1">
      <c r="I28521" s="139"/>
    </row>
    <row r="28522" spans="9:9" ht="17.25" hidden="1" customHeight="1">
      <c r="I28522" s="139"/>
    </row>
    <row r="28523" spans="9:9" ht="17.25" hidden="1" customHeight="1">
      <c r="I28523" s="139"/>
    </row>
    <row r="28524" spans="9:9" ht="17.25" hidden="1" customHeight="1">
      <c r="I28524" s="139"/>
    </row>
    <row r="28525" spans="9:9" ht="17.25" hidden="1" customHeight="1">
      <c r="I28525" s="139"/>
    </row>
    <row r="28526" spans="9:9" ht="17.25" hidden="1" customHeight="1">
      <c r="I28526" s="139"/>
    </row>
    <row r="28527" spans="9:9" ht="17.25" hidden="1" customHeight="1">
      <c r="I28527" s="139"/>
    </row>
    <row r="28528" spans="9:9" ht="17.25" hidden="1" customHeight="1">
      <c r="I28528" s="139"/>
    </row>
    <row r="28529" spans="9:9" ht="17.25" hidden="1" customHeight="1">
      <c r="I28529" s="139"/>
    </row>
    <row r="28530" spans="9:9" ht="17.25" hidden="1" customHeight="1">
      <c r="I28530" s="139"/>
    </row>
    <row r="28531" spans="9:9" ht="17.25" hidden="1" customHeight="1">
      <c r="I28531" s="139"/>
    </row>
    <row r="28532" spans="9:9" ht="17.25" hidden="1" customHeight="1">
      <c r="I28532" s="139"/>
    </row>
    <row r="28533" spans="9:9" ht="17.25" hidden="1" customHeight="1">
      <c r="I28533" s="139"/>
    </row>
    <row r="28534" spans="9:9" ht="17.25" hidden="1" customHeight="1">
      <c r="I28534" s="139"/>
    </row>
    <row r="28535" spans="9:9" ht="17.25" hidden="1" customHeight="1">
      <c r="I28535" s="139"/>
    </row>
    <row r="28536" spans="9:9" ht="17.25" hidden="1" customHeight="1">
      <c r="I28536" s="139"/>
    </row>
    <row r="28537" spans="9:9" ht="17.25" hidden="1" customHeight="1">
      <c r="I28537" s="139"/>
    </row>
    <row r="28538" spans="9:9" ht="17.25" hidden="1" customHeight="1">
      <c r="I28538" s="139"/>
    </row>
    <row r="28539" spans="9:9" ht="17.25" hidden="1" customHeight="1">
      <c r="I28539" s="139"/>
    </row>
    <row r="28540" spans="9:9" ht="17.25" hidden="1" customHeight="1">
      <c r="I28540" s="139"/>
    </row>
    <row r="28541" spans="9:9" ht="17.25" hidden="1" customHeight="1">
      <c r="I28541" s="139"/>
    </row>
    <row r="28542" spans="9:9" ht="17.25" hidden="1" customHeight="1">
      <c r="I28542" s="139"/>
    </row>
    <row r="28543" spans="9:9" ht="17.25" hidden="1" customHeight="1">
      <c r="I28543" s="139"/>
    </row>
    <row r="28544" spans="9:9" ht="17.25" hidden="1" customHeight="1">
      <c r="I28544" s="139"/>
    </row>
    <row r="28545" spans="9:9" ht="17.25" hidden="1" customHeight="1">
      <c r="I28545" s="139"/>
    </row>
    <row r="28546" spans="9:9" ht="17.25" hidden="1" customHeight="1">
      <c r="I28546" s="139"/>
    </row>
    <row r="28547" spans="9:9" ht="17.25" hidden="1" customHeight="1">
      <c r="I28547" s="139"/>
    </row>
    <row r="28548" spans="9:9" ht="17.25" hidden="1" customHeight="1">
      <c r="I28548" s="139"/>
    </row>
    <row r="28549" spans="9:9" ht="17.25" hidden="1" customHeight="1">
      <c r="I28549" s="139"/>
    </row>
    <row r="28550" spans="9:9" ht="17.25" hidden="1" customHeight="1">
      <c r="I28550" s="139"/>
    </row>
    <row r="28551" spans="9:9" ht="17.25" hidden="1" customHeight="1">
      <c r="I28551" s="139"/>
    </row>
    <row r="28552" spans="9:9" ht="17.25" hidden="1" customHeight="1">
      <c r="I28552" s="139"/>
    </row>
    <row r="28553" spans="9:9" ht="17.25" hidden="1" customHeight="1">
      <c r="I28553" s="139"/>
    </row>
    <row r="28554" spans="9:9" ht="17.25" hidden="1" customHeight="1">
      <c r="I28554" s="139"/>
    </row>
    <row r="28555" spans="9:9" ht="17.25" hidden="1" customHeight="1">
      <c r="I28555" s="139"/>
    </row>
    <row r="28556" spans="9:9" ht="17.25" hidden="1" customHeight="1">
      <c r="I28556" s="139"/>
    </row>
    <row r="28557" spans="9:9" ht="17.25" hidden="1" customHeight="1">
      <c r="I28557" s="139"/>
    </row>
    <row r="28558" spans="9:9" ht="17.25" hidden="1" customHeight="1">
      <c r="I28558" s="139"/>
    </row>
    <row r="28559" spans="9:9" ht="17.25" hidden="1" customHeight="1">
      <c r="I28559" s="139"/>
    </row>
    <row r="28560" spans="9:9" ht="17.25" hidden="1" customHeight="1">
      <c r="I28560" s="139"/>
    </row>
    <row r="28561" spans="9:9" ht="17.25" hidden="1" customHeight="1">
      <c r="I28561" s="139"/>
    </row>
    <row r="28562" spans="9:9" ht="17.25" hidden="1" customHeight="1">
      <c r="I28562" s="139"/>
    </row>
    <row r="28563" spans="9:9" ht="17.25" hidden="1" customHeight="1">
      <c r="I28563" s="139"/>
    </row>
    <row r="28564" spans="9:9" ht="17.25" hidden="1" customHeight="1">
      <c r="I28564" s="139"/>
    </row>
    <row r="28565" spans="9:9" ht="17.25" hidden="1" customHeight="1">
      <c r="I28565" s="139"/>
    </row>
    <row r="28566" spans="9:9" ht="17.25" hidden="1" customHeight="1">
      <c r="I28566" s="139"/>
    </row>
    <row r="28567" spans="9:9" ht="17.25" hidden="1" customHeight="1">
      <c r="I28567" s="139"/>
    </row>
    <row r="28568" spans="9:9" ht="17.25" hidden="1" customHeight="1">
      <c r="I28568" s="139"/>
    </row>
    <row r="28569" spans="9:9" ht="17.25" hidden="1" customHeight="1">
      <c r="I28569" s="139"/>
    </row>
    <row r="28570" spans="9:9" ht="17.25" hidden="1" customHeight="1">
      <c r="I28570" s="139"/>
    </row>
    <row r="28571" spans="9:9" ht="17.25" hidden="1" customHeight="1">
      <c r="I28571" s="139"/>
    </row>
    <row r="28572" spans="9:9" ht="17.25" hidden="1" customHeight="1">
      <c r="I28572" s="139"/>
    </row>
    <row r="28573" spans="9:9" ht="17.25" hidden="1" customHeight="1">
      <c r="I28573" s="139"/>
    </row>
    <row r="28574" spans="9:9" ht="17.25" hidden="1" customHeight="1">
      <c r="I28574" s="139"/>
    </row>
    <row r="28575" spans="9:9" ht="17.25" hidden="1" customHeight="1">
      <c r="I28575" s="139"/>
    </row>
    <row r="28576" spans="9:9" ht="17.25" hidden="1" customHeight="1">
      <c r="I28576" s="139"/>
    </row>
    <row r="28577" spans="9:9" ht="17.25" hidden="1" customHeight="1">
      <c r="I28577" s="139"/>
    </row>
    <row r="28578" spans="9:9" ht="17.25" hidden="1" customHeight="1">
      <c r="I28578" s="139"/>
    </row>
    <row r="28579" spans="9:9" ht="17.25" hidden="1" customHeight="1">
      <c r="I28579" s="139"/>
    </row>
    <row r="28580" spans="9:9" ht="17.25" hidden="1" customHeight="1">
      <c r="I28580" s="139"/>
    </row>
    <row r="28581" spans="9:9" ht="17.25" hidden="1" customHeight="1">
      <c r="I28581" s="139"/>
    </row>
    <row r="28582" spans="9:9" ht="17.25" hidden="1" customHeight="1">
      <c r="I28582" s="139"/>
    </row>
    <row r="28583" spans="9:9" ht="17.25" hidden="1" customHeight="1">
      <c r="I28583" s="139"/>
    </row>
    <row r="28584" spans="9:9" ht="17.25" hidden="1" customHeight="1">
      <c r="I28584" s="139"/>
    </row>
    <row r="28585" spans="9:9" ht="17.25" hidden="1" customHeight="1">
      <c r="I28585" s="139"/>
    </row>
    <row r="28586" spans="9:9" ht="17.25" hidden="1" customHeight="1">
      <c r="I28586" s="139"/>
    </row>
    <row r="28587" spans="9:9" ht="17.25" hidden="1" customHeight="1">
      <c r="I28587" s="139"/>
    </row>
    <row r="28588" spans="9:9" ht="17.25" hidden="1" customHeight="1">
      <c r="I28588" s="139"/>
    </row>
    <row r="28589" spans="9:9" ht="17.25" hidden="1" customHeight="1">
      <c r="I28589" s="139"/>
    </row>
    <row r="28590" spans="9:9" ht="17.25" hidden="1" customHeight="1">
      <c r="I28590" s="139"/>
    </row>
    <row r="28591" spans="9:9" ht="17.25" hidden="1" customHeight="1">
      <c r="I28591" s="139"/>
    </row>
    <row r="28592" spans="9:9" ht="17.25" hidden="1" customHeight="1">
      <c r="I28592" s="139"/>
    </row>
    <row r="28593" spans="9:9" ht="17.25" hidden="1" customHeight="1">
      <c r="I28593" s="139"/>
    </row>
    <row r="28594" spans="9:9" ht="17.25" hidden="1" customHeight="1">
      <c r="I28594" s="139"/>
    </row>
    <row r="28595" spans="9:9" ht="17.25" hidden="1" customHeight="1">
      <c r="I28595" s="139"/>
    </row>
    <row r="28596" spans="9:9" ht="17.25" hidden="1" customHeight="1">
      <c r="I28596" s="139"/>
    </row>
    <row r="28597" spans="9:9" ht="17.25" hidden="1" customHeight="1">
      <c r="I28597" s="139"/>
    </row>
    <row r="28598" spans="9:9" ht="17.25" hidden="1" customHeight="1">
      <c r="I28598" s="139"/>
    </row>
    <row r="28599" spans="9:9" ht="17.25" hidden="1" customHeight="1">
      <c r="I28599" s="139"/>
    </row>
    <row r="28600" spans="9:9" ht="17.25" hidden="1" customHeight="1">
      <c r="I28600" s="139"/>
    </row>
    <row r="28601" spans="9:9" ht="17.25" hidden="1" customHeight="1">
      <c r="I28601" s="139"/>
    </row>
    <row r="28602" spans="9:9" ht="17.25" hidden="1" customHeight="1">
      <c r="I28602" s="139"/>
    </row>
    <row r="28603" spans="9:9" ht="17.25" hidden="1" customHeight="1">
      <c r="I28603" s="139"/>
    </row>
    <row r="28604" spans="9:9" ht="17.25" hidden="1" customHeight="1">
      <c r="I28604" s="139"/>
    </row>
    <row r="28605" spans="9:9" ht="17.25" hidden="1" customHeight="1">
      <c r="I28605" s="139"/>
    </row>
    <row r="28606" spans="9:9" ht="17.25" hidden="1" customHeight="1">
      <c r="I28606" s="139"/>
    </row>
    <row r="28607" spans="9:9" ht="17.25" hidden="1" customHeight="1">
      <c r="I28607" s="139"/>
    </row>
    <row r="28608" spans="9:9" ht="17.25" hidden="1" customHeight="1">
      <c r="I28608" s="139"/>
    </row>
    <row r="28609" spans="9:9" ht="17.25" hidden="1" customHeight="1">
      <c r="I28609" s="139"/>
    </row>
    <row r="28610" spans="9:9" ht="17.25" hidden="1" customHeight="1">
      <c r="I28610" s="139"/>
    </row>
    <row r="28611" spans="9:9" ht="17.25" hidden="1" customHeight="1">
      <c r="I28611" s="139"/>
    </row>
    <row r="28612" spans="9:9" ht="17.25" hidden="1" customHeight="1">
      <c r="I28612" s="139"/>
    </row>
    <row r="28613" spans="9:9" ht="17.25" hidden="1" customHeight="1">
      <c r="I28613" s="139"/>
    </row>
    <row r="28614" spans="9:9" ht="17.25" hidden="1" customHeight="1">
      <c r="I28614" s="139"/>
    </row>
    <row r="28615" spans="9:9" ht="17.25" hidden="1" customHeight="1">
      <c r="I28615" s="139"/>
    </row>
    <row r="28616" spans="9:9" ht="17.25" hidden="1" customHeight="1">
      <c r="I28616" s="139"/>
    </row>
    <row r="28617" spans="9:9" ht="17.25" hidden="1" customHeight="1">
      <c r="I28617" s="139"/>
    </row>
    <row r="28618" spans="9:9" ht="17.25" hidden="1" customHeight="1">
      <c r="I28618" s="139"/>
    </row>
    <row r="28619" spans="9:9" ht="17.25" hidden="1" customHeight="1">
      <c r="I28619" s="139"/>
    </row>
    <row r="28620" spans="9:9" ht="17.25" hidden="1" customHeight="1">
      <c r="I28620" s="139"/>
    </row>
    <row r="28621" spans="9:9" ht="17.25" hidden="1" customHeight="1">
      <c r="I28621" s="139"/>
    </row>
    <row r="28622" spans="9:9" ht="17.25" hidden="1" customHeight="1">
      <c r="I28622" s="139"/>
    </row>
    <row r="28623" spans="9:9" ht="17.25" hidden="1" customHeight="1">
      <c r="I28623" s="139"/>
    </row>
    <row r="28624" spans="9:9" ht="17.25" hidden="1" customHeight="1">
      <c r="I28624" s="139"/>
    </row>
    <row r="28625" spans="9:9" ht="17.25" hidden="1" customHeight="1">
      <c r="I28625" s="139"/>
    </row>
    <row r="28626" spans="9:9" ht="17.25" hidden="1" customHeight="1">
      <c r="I28626" s="139"/>
    </row>
    <row r="28627" spans="9:9" ht="17.25" hidden="1" customHeight="1">
      <c r="I28627" s="139"/>
    </row>
    <row r="28628" spans="9:9" ht="17.25" hidden="1" customHeight="1">
      <c r="I28628" s="139"/>
    </row>
    <row r="28629" spans="9:9" ht="17.25" hidden="1" customHeight="1">
      <c r="I28629" s="139"/>
    </row>
    <row r="28630" spans="9:9" ht="17.25" hidden="1" customHeight="1">
      <c r="I28630" s="139"/>
    </row>
    <row r="28631" spans="9:9" ht="17.25" hidden="1" customHeight="1">
      <c r="I28631" s="139"/>
    </row>
    <row r="28632" spans="9:9" ht="17.25" hidden="1" customHeight="1">
      <c r="I28632" s="139"/>
    </row>
    <row r="28633" spans="9:9" ht="17.25" hidden="1" customHeight="1">
      <c r="I28633" s="139"/>
    </row>
    <row r="28634" spans="9:9" ht="17.25" hidden="1" customHeight="1">
      <c r="I28634" s="139"/>
    </row>
    <row r="28635" spans="9:9" ht="17.25" hidden="1" customHeight="1">
      <c r="I28635" s="139"/>
    </row>
    <row r="28636" spans="9:9" ht="17.25" hidden="1" customHeight="1">
      <c r="I28636" s="139"/>
    </row>
    <row r="28637" spans="9:9" ht="17.25" hidden="1" customHeight="1">
      <c r="I28637" s="139"/>
    </row>
    <row r="28638" spans="9:9" ht="17.25" hidden="1" customHeight="1">
      <c r="I28638" s="139"/>
    </row>
    <row r="28639" spans="9:9" ht="17.25" hidden="1" customHeight="1">
      <c r="I28639" s="139"/>
    </row>
    <row r="28640" spans="9:9" ht="17.25" hidden="1" customHeight="1">
      <c r="I28640" s="139"/>
    </row>
    <row r="28641" spans="9:9" ht="17.25" hidden="1" customHeight="1">
      <c r="I28641" s="139"/>
    </row>
    <row r="28642" spans="9:9" ht="17.25" hidden="1" customHeight="1">
      <c r="I28642" s="139"/>
    </row>
    <row r="28643" spans="9:9" ht="17.25" hidden="1" customHeight="1">
      <c r="I28643" s="139"/>
    </row>
    <row r="28644" spans="9:9" ht="17.25" hidden="1" customHeight="1">
      <c r="I28644" s="139"/>
    </row>
    <row r="28645" spans="9:9" ht="17.25" hidden="1" customHeight="1">
      <c r="I28645" s="139"/>
    </row>
    <row r="28646" spans="9:9" ht="17.25" hidden="1" customHeight="1">
      <c r="I28646" s="139"/>
    </row>
    <row r="28647" spans="9:9" ht="17.25" hidden="1" customHeight="1">
      <c r="I28647" s="139"/>
    </row>
    <row r="28648" spans="9:9" ht="17.25" hidden="1" customHeight="1">
      <c r="I28648" s="139"/>
    </row>
    <row r="28649" spans="9:9" ht="17.25" hidden="1" customHeight="1">
      <c r="I28649" s="139"/>
    </row>
    <row r="28650" spans="9:9" ht="17.25" hidden="1" customHeight="1">
      <c r="I28650" s="139"/>
    </row>
    <row r="28651" spans="9:9" ht="17.25" hidden="1" customHeight="1">
      <c r="I28651" s="139"/>
    </row>
    <row r="28652" spans="9:9" ht="17.25" hidden="1" customHeight="1">
      <c r="I28652" s="139"/>
    </row>
    <row r="28653" spans="9:9" ht="17.25" hidden="1" customHeight="1">
      <c r="I28653" s="139"/>
    </row>
    <row r="28654" spans="9:9" ht="17.25" hidden="1" customHeight="1">
      <c r="I28654" s="139"/>
    </row>
    <row r="28655" spans="9:9" ht="17.25" hidden="1" customHeight="1">
      <c r="I28655" s="139"/>
    </row>
    <row r="28656" spans="9:9" ht="17.25" hidden="1" customHeight="1">
      <c r="I28656" s="139"/>
    </row>
    <row r="28657" spans="9:9" ht="17.25" hidden="1" customHeight="1">
      <c r="I28657" s="139"/>
    </row>
    <row r="28658" spans="9:9" ht="17.25" hidden="1" customHeight="1">
      <c r="I28658" s="139"/>
    </row>
    <row r="28659" spans="9:9" ht="17.25" hidden="1" customHeight="1">
      <c r="I28659" s="139"/>
    </row>
    <row r="28660" spans="9:9" ht="17.25" hidden="1" customHeight="1">
      <c r="I28660" s="139"/>
    </row>
    <row r="28661" spans="9:9" ht="17.25" hidden="1" customHeight="1">
      <c r="I28661" s="139"/>
    </row>
    <row r="28662" spans="9:9" ht="17.25" hidden="1" customHeight="1">
      <c r="I28662" s="139"/>
    </row>
    <row r="28663" spans="9:9" ht="17.25" hidden="1" customHeight="1">
      <c r="I28663" s="139"/>
    </row>
    <row r="28664" spans="9:9" ht="17.25" hidden="1" customHeight="1">
      <c r="I28664" s="139"/>
    </row>
    <row r="28665" spans="9:9" ht="17.25" hidden="1" customHeight="1">
      <c r="I28665" s="139"/>
    </row>
    <row r="28666" spans="9:9" ht="17.25" hidden="1" customHeight="1">
      <c r="I28666" s="139"/>
    </row>
    <row r="28667" spans="9:9" ht="17.25" hidden="1" customHeight="1">
      <c r="I28667" s="139"/>
    </row>
    <row r="28668" spans="9:9" ht="17.25" hidden="1" customHeight="1">
      <c r="I28668" s="139"/>
    </row>
    <row r="28669" spans="9:9" ht="17.25" hidden="1" customHeight="1">
      <c r="I28669" s="139"/>
    </row>
    <row r="28670" spans="9:9" ht="17.25" hidden="1" customHeight="1">
      <c r="I28670" s="139"/>
    </row>
    <row r="28671" spans="9:9" ht="17.25" hidden="1" customHeight="1">
      <c r="I28671" s="139"/>
    </row>
    <row r="28672" spans="9:9" ht="17.25" hidden="1" customHeight="1">
      <c r="I28672" s="139"/>
    </row>
    <row r="28673" spans="9:9" ht="17.25" hidden="1" customHeight="1">
      <c r="I28673" s="139"/>
    </row>
    <row r="28674" spans="9:9" ht="17.25" hidden="1" customHeight="1">
      <c r="I28674" s="139"/>
    </row>
    <row r="28675" spans="9:9" ht="17.25" hidden="1" customHeight="1">
      <c r="I28675" s="139"/>
    </row>
    <row r="28676" spans="9:9" ht="17.25" hidden="1" customHeight="1">
      <c r="I28676" s="139"/>
    </row>
    <row r="28677" spans="9:9" ht="17.25" hidden="1" customHeight="1">
      <c r="I28677" s="139"/>
    </row>
    <row r="28678" spans="9:9" ht="17.25" hidden="1" customHeight="1">
      <c r="I28678" s="139"/>
    </row>
    <row r="28679" spans="9:9" ht="17.25" hidden="1" customHeight="1">
      <c r="I28679" s="139"/>
    </row>
    <row r="28680" spans="9:9" ht="17.25" hidden="1" customHeight="1">
      <c r="I28680" s="139"/>
    </row>
    <row r="28681" spans="9:9" ht="17.25" hidden="1" customHeight="1">
      <c r="I28681" s="139"/>
    </row>
    <row r="28682" spans="9:9" ht="17.25" hidden="1" customHeight="1">
      <c r="I28682" s="139"/>
    </row>
    <row r="28683" spans="9:9" ht="17.25" hidden="1" customHeight="1">
      <c r="I28683" s="139"/>
    </row>
    <row r="28684" spans="9:9" ht="17.25" hidden="1" customHeight="1">
      <c r="I28684" s="139"/>
    </row>
    <row r="28685" spans="9:9" ht="17.25" hidden="1" customHeight="1">
      <c r="I28685" s="139"/>
    </row>
    <row r="28686" spans="9:9" ht="17.25" hidden="1" customHeight="1">
      <c r="I28686" s="139"/>
    </row>
    <row r="28687" spans="9:9" ht="17.25" hidden="1" customHeight="1">
      <c r="I28687" s="139"/>
    </row>
    <row r="28688" spans="9:9" ht="17.25" hidden="1" customHeight="1">
      <c r="I28688" s="139"/>
    </row>
    <row r="28689" spans="9:9" ht="17.25" hidden="1" customHeight="1">
      <c r="I28689" s="139"/>
    </row>
    <row r="28690" spans="9:9" ht="17.25" hidden="1" customHeight="1">
      <c r="I28690" s="139"/>
    </row>
    <row r="28691" spans="9:9" ht="17.25" hidden="1" customHeight="1">
      <c r="I28691" s="139"/>
    </row>
    <row r="28692" spans="9:9" ht="17.25" hidden="1" customHeight="1">
      <c r="I28692" s="139"/>
    </row>
    <row r="28693" spans="9:9" ht="17.25" hidden="1" customHeight="1">
      <c r="I28693" s="139"/>
    </row>
    <row r="28694" spans="9:9" ht="17.25" hidden="1" customHeight="1">
      <c r="I28694" s="139"/>
    </row>
    <row r="28695" spans="9:9" ht="17.25" hidden="1" customHeight="1">
      <c r="I28695" s="139"/>
    </row>
    <row r="28696" spans="9:9" ht="17.25" hidden="1" customHeight="1">
      <c r="I28696" s="139"/>
    </row>
    <row r="28697" spans="9:9" ht="17.25" hidden="1" customHeight="1">
      <c r="I28697" s="139"/>
    </row>
    <row r="28698" spans="9:9" ht="17.25" hidden="1" customHeight="1">
      <c r="I28698" s="139"/>
    </row>
    <row r="28699" spans="9:9" ht="17.25" hidden="1" customHeight="1">
      <c r="I28699" s="139"/>
    </row>
    <row r="28700" spans="9:9" ht="17.25" hidden="1" customHeight="1">
      <c r="I28700" s="139"/>
    </row>
    <row r="28701" spans="9:9" ht="17.25" hidden="1" customHeight="1">
      <c r="I28701" s="139"/>
    </row>
    <row r="28702" spans="9:9" ht="17.25" hidden="1" customHeight="1">
      <c r="I28702" s="139"/>
    </row>
    <row r="28703" spans="9:9" ht="17.25" hidden="1" customHeight="1">
      <c r="I28703" s="139"/>
    </row>
    <row r="28704" spans="9:9" ht="17.25" hidden="1" customHeight="1">
      <c r="I28704" s="139"/>
    </row>
    <row r="28705" spans="9:9" ht="17.25" hidden="1" customHeight="1">
      <c r="I28705" s="139"/>
    </row>
    <row r="28706" spans="9:9" ht="17.25" hidden="1" customHeight="1">
      <c r="I28706" s="139"/>
    </row>
    <row r="28707" spans="9:9" ht="17.25" hidden="1" customHeight="1">
      <c r="I28707" s="139"/>
    </row>
    <row r="28708" spans="9:9" ht="17.25" hidden="1" customHeight="1">
      <c r="I28708" s="139"/>
    </row>
    <row r="28709" spans="9:9" ht="17.25" hidden="1" customHeight="1">
      <c r="I28709" s="139"/>
    </row>
    <row r="28710" spans="9:9" ht="17.25" hidden="1" customHeight="1">
      <c r="I28710" s="139"/>
    </row>
    <row r="28711" spans="9:9" ht="17.25" hidden="1" customHeight="1">
      <c r="I28711" s="139"/>
    </row>
    <row r="28712" spans="9:9" ht="17.25" hidden="1" customHeight="1">
      <c r="I28712" s="139"/>
    </row>
    <row r="28713" spans="9:9" ht="17.25" hidden="1" customHeight="1">
      <c r="I28713" s="139"/>
    </row>
    <row r="28714" spans="9:9" ht="17.25" hidden="1" customHeight="1">
      <c r="I28714" s="139"/>
    </row>
    <row r="28715" spans="9:9" ht="17.25" hidden="1" customHeight="1">
      <c r="I28715" s="139"/>
    </row>
    <row r="28716" spans="9:9" ht="17.25" hidden="1" customHeight="1">
      <c r="I28716" s="139"/>
    </row>
    <row r="28717" spans="9:9" ht="17.25" hidden="1" customHeight="1">
      <c r="I28717" s="139"/>
    </row>
    <row r="28718" spans="9:9" ht="17.25" hidden="1" customHeight="1">
      <c r="I28718" s="139"/>
    </row>
    <row r="28719" spans="9:9" ht="17.25" hidden="1" customHeight="1">
      <c r="I28719" s="139"/>
    </row>
    <row r="28720" spans="9:9" ht="17.25" hidden="1" customHeight="1">
      <c r="I28720" s="139"/>
    </row>
    <row r="28721" spans="9:9" ht="17.25" hidden="1" customHeight="1">
      <c r="I28721" s="139"/>
    </row>
    <row r="28722" spans="9:9" ht="17.25" hidden="1" customHeight="1">
      <c r="I28722" s="139"/>
    </row>
    <row r="28723" spans="9:9" ht="17.25" hidden="1" customHeight="1">
      <c r="I28723" s="139"/>
    </row>
    <row r="28724" spans="9:9" ht="17.25" hidden="1" customHeight="1">
      <c r="I28724" s="139"/>
    </row>
    <row r="28725" spans="9:9" ht="17.25" hidden="1" customHeight="1">
      <c r="I28725" s="139"/>
    </row>
    <row r="28726" spans="9:9" ht="17.25" hidden="1" customHeight="1">
      <c r="I28726" s="139"/>
    </row>
    <row r="28727" spans="9:9" ht="17.25" hidden="1" customHeight="1">
      <c r="I28727" s="139"/>
    </row>
    <row r="28728" spans="9:9" ht="17.25" hidden="1" customHeight="1">
      <c r="I28728" s="139"/>
    </row>
    <row r="28729" spans="9:9" ht="17.25" hidden="1" customHeight="1">
      <c r="I28729" s="139"/>
    </row>
    <row r="28730" spans="9:9" ht="17.25" hidden="1" customHeight="1">
      <c r="I28730" s="139"/>
    </row>
    <row r="28731" spans="9:9" ht="17.25" hidden="1" customHeight="1">
      <c r="I28731" s="139"/>
    </row>
    <row r="28732" spans="9:9" ht="17.25" hidden="1" customHeight="1">
      <c r="I28732" s="139"/>
    </row>
    <row r="28733" spans="9:9" ht="17.25" hidden="1" customHeight="1">
      <c r="I28733" s="139"/>
    </row>
    <row r="28734" spans="9:9" ht="17.25" hidden="1" customHeight="1">
      <c r="I28734" s="139"/>
    </row>
    <row r="28735" spans="9:9" ht="17.25" hidden="1" customHeight="1">
      <c r="I28735" s="139"/>
    </row>
    <row r="28736" spans="9:9" ht="17.25" hidden="1" customHeight="1">
      <c r="I28736" s="139"/>
    </row>
    <row r="28737" spans="9:9" ht="17.25" hidden="1" customHeight="1">
      <c r="I28737" s="139"/>
    </row>
    <row r="28738" spans="9:9" ht="17.25" hidden="1" customHeight="1">
      <c r="I28738" s="139"/>
    </row>
    <row r="28739" spans="9:9" ht="17.25" hidden="1" customHeight="1">
      <c r="I28739" s="139"/>
    </row>
    <row r="28740" spans="9:9" ht="17.25" hidden="1" customHeight="1">
      <c r="I28740" s="139"/>
    </row>
    <row r="28741" spans="9:9" ht="17.25" hidden="1" customHeight="1">
      <c r="I28741" s="139"/>
    </row>
    <row r="28742" spans="9:9" ht="17.25" hidden="1" customHeight="1">
      <c r="I28742" s="139"/>
    </row>
    <row r="28743" spans="9:9" ht="17.25" hidden="1" customHeight="1">
      <c r="I28743" s="139"/>
    </row>
    <row r="28744" spans="9:9" ht="17.25" hidden="1" customHeight="1">
      <c r="I28744" s="139"/>
    </row>
    <row r="28745" spans="9:9" ht="17.25" hidden="1" customHeight="1">
      <c r="I28745" s="139"/>
    </row>
    <row r="28746" spans="9:9" ht="17.25" hidden="1" customHeight="1">
      <c r="I28746" s="139"/>
    </row>
    <row r="28747" spans="9:9" ht="17.25" hidden="1" customHeight="1">
      <c r="I28747" s="139"/>
    </row>
    <row r="28748" spans="9:9" ht="17.25" hidden="1" customHeight="1">
      <c r="I28748" s="139"/>
    </row>
    <row r="28749" spans="9:9" ht="17.25" hidden="1" customHeight="1">
      <c r="I28749" s="139"/>
    </row>
    <row r="28750" spans="9:9" ht="17.25" hidden="1" customHeight="1">
      <c r="I28750" s="139"/>
    </row>
    <row r="28751" spans="9:9" ht="17.25" hidden="1" customHeight="1">
      <c r="I28751" s="139"/>
    </row>
    <row r="28752" spans="9:9" ht="17.25" hidden="1" customHeight="1">
      <c r="I28752" s="139"/>
    </row>
    <row r="28753" spans="9:9" ht="17.25" hidden="1" customHeight="1">
      <c r="I28753" s="139"/>
    </row>
    <row r="28754" spans="9:9" ht="17.25" hidden="1" customHeight="1">
      <c r="I28754" s="139"/>
    </row>
    <row r="28755" spans="9:9" ht="17.25" hidden="1" customHeight="1">
      <c r="I28755" s="139"/>
    </row>
    <row r="28756" spans="9:9" ht="17.25" hidden="1" customHeight="1">
      <c r="I28756" s="139"/>
    </row>
    <row r="28757" spans="9:9" ht="17.25" hidden="1" customHeight="1">
      <c r="I28757" s="139"/>
    </row>
    <row r="28758" spans="9:9" ht="17.25" hidden="1" customHeight="1">
      <c r="I28758" s="139"/>
    </row>
    <row r="28759" spans="9:9" ht="17.25" hidden="1" customHeight="1">
      <c r="I28759" s="139"/>
    </row>
    <row r="28760" spans="9:9" ht="17.25" hidden="1" customHeight="1">
      <c r="I28760" s="139"/>
    </row>
    <row r="28761" spans="9:9" ht="17.25" hidden="1" customHeight="1">
      <c r="I28761" s="139"/>
    </row>
    <row r="28762" spans="9:9" ht="17.25" hidden="1" customHeight="1">
      <c r="I28762" s="139"/>
    </row>
    <row r="28763" spans="9:9" ht="17.25" hidden="1" customHeight="1">
      <c r="I28763" s="139"/>
    </row>
    <row r="28764" spans="9:9" ht="17.25" hidden="1" customHeight="1">
      <c r="I28764" s="139"/>
    </row>
    <row r="28765" spans="9:9" ht="17.25" hidden="1" customHeight="1">
      <c r="I28765" s="139"/>
    </row>
    <row r="28766" spans="9:9" ht="17.25" hidden="1" customHeight="1">
      <c r="I28766" s="139"/>
    </row>
    <row r="28767" spans="9:9" ht="17.25" hidden="1" customHeight="1">
      <c r="I28767" s="139"/>
    </row>
    <row r="28768" spans="9:9" ht="17.25" hidden="1" customHeight="1">
      <c r="I28768" s="139"/>
    </row>
    <row r="28769" spans="9:9" ht="17.25" hidden="1" customHeight="1">
      <c r="I28769" s="139"/>
    </row>
    <row r="28770" spans="9:9" ht="17.25" hidden="1" customHeight="1">
      <c r="I28770" s="139"/>
    </row>
    <row r="28771" spans="9:9" ht="17.25" hidden="1" customHeight="1">
      <c r="I28771" s="139"/>
    </row>
    <row r="28772" spans="9:9" ht="17.25" hidden="1" customHeight="1">
      <c r="I28772" s="139"/>
    </row>
    <row r="28773" spans="9:9" ht="17.25" hidden="1" customHeight="1">
      <c r="I28773" s="139"/>
    </row>
    <row r="28774" spans="9:9" ht="17.25" hidden="1" customHeight="1">
      <c r="I28774" s="139"/>
    </row>
    <row r="28775" spans="9:9" ht="17.25" hidden="1" customHeight="1">
      <c r="I28775" s="139"/>
    </row>
    <row r="28776" spans="9:9" ht="17.25" hidden="1" customHeight="1">
      <c r="I28776" s="139"/>
    </row>
    <row r="28777" spans="9:9" ht="17.25" hidden="1" customHeight="1">
      <c r="I28777" s="139"/>
    </row>
    <row r="28778" spans="9:9" ht="17.25" hidden="1" customHeight="1">
      <c r="I28778" s="139"/>
    </row>
    <row r="28779" spans="9:9" ht="17.25" hidden="1" customHeight="1">
      <c r="I28779" s="139"/>
    </row>
    <row r="28780" spans="9:9" ht="17.25" hidden="1" customHeight="1">
      <c r="I28780" s="139"/>
    </row>
    <row r="28781" spans="9:9" ht="17.25" hidden="1" customHeight="1">
      <c r="I28781" s="139"/>
    </row>
    <row r="28782" spans="9:9" ht="17.25" hidden="1" customHeight="1">
      <c r="I28782" s="139"/>
    </row>
    <row r="28783" spans="9:9" ht="17.25" hidden="1" customHeight="1">
      <c r="I28783" s="139"/>
    </row>
    <row r="28784" spans="9:9" ht="17.25" hidden="1" customHeight="1">
      <c r="I28784" s="139"/>
    </row>
    <row r="28785" spans="9:9" ht="17.25" hidden="1" customHeight="1">
      <c r="I28785" s="139"/>
    </row>
    <row r="28786" spans="9:9" ht="17.25" hidden="1" customHeight="1">
      <c r="I28786" s="139"/>
    </row>
    <row r="28787" spans="9:9" ht="17.25" hidden="1" customHeight="1">
      <c r="I28787" s="139"/>
    </row>
    <row r="28788" spans="9:9" ht="17.25" hidden="1" customHeight="1">
      <c r="I28788" s="139"/>
    </row>
    <row r="28789" spans="9:9" ht="17.25" hidden="1" customHeight="1">
      <c r="I28789" s="139"/>
    </row>
    <row r="28790" spans="9:9" ht="17.25" hidden="1" customHeight="1">
      <c r="I28790" s="139"/>
    </row>
    <row r="28791" spans="9:9" ht="17.25" hidden="1" customHeight="1">
      <c r="I28791" s="139"/>
    </row>
    <row r="28792" spans="9:9" ht="17.25" hidden="1" customHeight="1">
      <c r="I28792" s="139"/>
    </row>
    <row r="28793" spans="9:9" ht="17.25" hidden="1" customHeight="1">
      <c r="I28793" s="139"/>
    </row>
    <row r="28794" spans="9:9" ht="17.25" hidden="1" customHeight="1">
      <c r="I28794" s="139"/>
    </row>
    <row r="28795" spans="9:9" ht="17.25" hidden="1" customHeight="1">
      <c r="I28795" s="139"/>
    </row>
    <row r="28796" spans="9:9" ht="17.25" hidden="1" customHeight="1">
      <c r="I28796" s="139"/>
    </row>
    <row r="28797" spans="9:9" ht="17.25" hidden="1" customHeight="1">
      <c r="I28797" s="139"/>
    </row>
    <row r="28798" spans="9:9" ht="17.25" hidden="1" customHeight="1">
      <c r="I28798" s="139"/>
    </row>
    <row r="28799" spans="9:9" ht="17.25" hidden="1" customHeight="1">
      <c r="I28799" s="139"/>
    </row>
    <row r="28800" spans="9:9" ht="17.25" hidden="1" customHeight="1">
      <c r="I28800" s="139"/>
    </row>
    <row r="28801" spans="9:9" ht="17.25" hidden="1" customHeight="1">
      <c r="I28801" s="139"/>
    </row>
    <row r="28802" spans="9:9" ht="17.25" hidden="1" customHeight="1">
      <c r="I28802" s="139"/>
    </row>
    <row r="28803" spans="9:9" ht="17.25" hidden="1" customHeight="1">
      <c r="I28803" s="139"/>
    </row>
    <row r="28804" spans="9:9" ht="17.25" hidden="1" customHeight="1">
      <c r="I28804" s="139"/>
    </row>
    <row r="28805" spans="9:9" ht="17.25" hidden="1" customHeight="1">
      <c r="I28805" s="139"/>
    </row>
    <row r="28806" spans="9:9" ht="17.25" hidden="1" customHeight="1">
      <c r="I28806" s="139"/>
    </row>
    <row r="28807" spans="9:9" ht="17.25" hidden="1" customHeight="1">
      <c r="I28807" s="139"/>
    </row>
    <row r="28808" spans="9:9" ht="17.25" hidden="1" customHeight="1">
      <c r="I28808" s="139"/>
    </row>
    <row r="28809" spans="9:9" ht="17.25" hidden="1" customHeight="1">
      <c r="I28809" s="139"/>
    </row>
    <row r="28810" spans="9:9" ht="17.25" hidden="1" customHeight="1">
      <c r="I28810" s="139"/>
    </row>
    <row r="28811" spans="9:9" ht="17.25" hidden="1" customHeight="1">
      <c r="I28811" s="139"/>
    </row>
    <row r="28812" spans="9:9" ht="17.25" hidden="1" customHeight="1">
      <c r="I28812" s="139"/>
    </row>
    <row r="28813" spans="9:9" ht="17.25" hidden="1" customHeight="1">
      <c r="I28813" s="139"/>
    </row>
    <row r="28814" spans="9:9" ht="17.25" hidden="1" customHeight="1">
      <c r="I28814" s="139"/>
    </row>
    <row r="28815" spans="9:9" ht="17.25" hidden="1" customHeight="1">
      <c r="I28815" s="139"/>
    </row>
    <row r="28816" spans="9:9" ht="17.25" hidden="1" customHeight="1">
      <c r="I28816" s="139"/>
    </row>
    <row r="28817" spans="9:9" ht="17.25" hidden="1" customHeight="1">
      <c r="I28817" s="139"/>
    </row>
    <row r="28818" spans="9:9" ht="17.25" hidden="1" customHeight="1">
      <c r="I28818" s="139"/>
    </row>
    <row r="28819" spans="9:9" ht="17.25" hidden="1" customHeight="1">
      <c r="I28819" s="139"/>
    </row>
    <row r="28820" spans="9:9" ht="17.25" hidden="1" customHeight="1">
      <c r="I28820" s="139"/>
    </row>
    <row r="28821" spans="9:9" ht="17.25" hidden="1" customHeight="1">
      <c r="I28821" s="139"/>
    </row>
    <row r="28822" spans="9:9" ht="17.25" hidden="1" customHeight="1">
      <c r="I28822" s="139"/>
    </row>
    <row r="28823" spans="9:9" ht="17.25" hidden="1" customHeight="1">
      <c r="I28823" s="139"/>
    </row>
    <row r="28824" spans="9:9" ht="17.25" hidden="1" customHeight="1">
      <c r="I28824" s="139"/>
    </row>
    <row r="28825" spans="9:9" ht="17.25" hidden="1" customHeight="1">
      <c r="I28825" s="139"/>
    </row>
    <row r="28826" spans="9:9" ht="17.25" hidden="1" customHeight="1">
      <c r="I28826" s="139"/>
    </row>
    <row r="28827" spans="9:9" ht="17.25" hidden="1" customHeight="1">
      <c r="I28827" s="139"/>
    </row>
    <row r="28828" spans="9:9" ht="17.25" hidden="1" customHeight="1">
      <c r="I28828" s="139"/>
    </row>
    <row r="28829" spans="9:9" ht="17.25" hidden="1" customHeight="1">
      <c r="I28829" s="139"/>
    </row>
    <row r="28830" spans="9:9" ht="17.25" hidden="1" customHeight="1">
      <c r="I28830" s="139"/>
    </row>
    <row r="28831" spans="9:9" ht="17.25" hidden="1" customHeight="1">
      <c r="I28831" s="139"/>
    </row>
    <row r="28832" spans="9:9" ht="17.25" hidden="1" customHeight="1">
      <c r="I28832" s="139"/>
    </row>
    <row r="28833" spans="9:9" ht="17.25" hidden="1" customHeight="1">
      <c r="I28833" s="139"/>
    </row>
    <row r="28834" spans="9:9" ht="17.25" hidden="1" customHeight="1">
      <c r="I28834" s="139"/>
    </row>
    <row r="28835" spans="9:9" ht="17.25" hidden="1" customHeight="1">
      <c r="I28835" s="139"/>
    </row>
    <row r="28836" spans="9:9" ht="17.25" hidden="1" customHeight="1">
      <c r="I28836" s="139"/>
    </row>
    <row r="28837" spans="9:9" ht="17.25" hidden="1" customHeight="1">
      <c r="I28837" s="139"/>
    </row>
    <row r="28838" spans="9:9" ht="17.25" hidden="1" customHeight="1">
      <c r="I28838" s="139"/>
    </row>
    <row r="28839" spans="9:9" ht="17.25" hidden="1" customHeight="1">
      <c r="I28839" s="139"/>
    </row>
    <row r="28840" spans="9:9" ht="17.25" hidden="1" customHeight="1">
      <c r="I28840" s="139"/>
    </row>
    <row r="28841" spans="9:9" ht="17.25" hidden="1" customHeight="1">
      <c r="I28841" s="139"/>
    </row>
    <row r="28842" spans="9:9" ht="17.25" hidden="1" customHeight="1">
      <c r="I28842" s="139"/>
    </row>
    <row r="28843" spans="9:9" ht="17.25" hidden="1" customHeight="1">
      <c r="I28843" s="139"/>
    </row>
    <row r="28844" spans="9:9" ht="17.25" hidden="1" customHeight="1">
      <c r="I28844" s="139"/>
    </row>
    <row r="28845" spans="9:9" ht="17.25" hidden="1" customHeight="1">
      <c r="I28845" s="139"/>
    </row>
    <row r="28846" spans="9:9" ht="17.25" hidden="1" customHeight="1">
      <c r="I28846" s="139"/>
    </row>
    <row r="28847" spans="9:9" ht="17.25" hidden="1" customHeight="1">
      <c r="I28847" s="139"/>
    </row>
    <row r="28848" spans="9:9" ht="17.25" hidden="1" customHeight="1">
      <c r="I28848" s="139"/>
    </row>
    <row r="28849" spans="9:9" ht="17.25" hidden="1" customHeight="1">
      <c r="I28849" s="139"/>
    </row>
    <row r="28850" spans="9:9" ht="17.25" hidden="1" customHeight="1">
      <c r="I28850" s="139"/>
    </row>
    <row r="28851" spans="9:9" ht="17.25" hidden="1" customHeight="1">
      <c r="I28851" s="139"/>
    </row>
    <row r="28852" spans="9:9" ht="17.25" hidden="1" customHeight="1">
      <c r="I28852" s="139"/>
    </row>
    <row r="28853" spans="9:9" ht="17.25" hidden="1" customHeight="1">
      <c r="I28853" s="139"/>
    </row>
    <row r="28854" spans="9:9" ht="17.25" hidden="1" customHeight="1">
      <c r="I28854" s="139"/>
    </row>
    <row r="28855" spans="9:9" ht="17.25" hidden="1" customHeight="1">
      <c r="I28855" s="139"/>
    </row>
    <row r="28856" spans="9:9" ht="17.25" hidden="1" customHeight="1">
      <c r="I28856" s="139"/>
    </row>
    <row r="28857" spans="9:9" ht="17.25" hidden="1" customHeight="1">
      <c r="I28857" s="139"/>
    </row>
    <row r="28858" spans="9:9" ht="17.25" hidden="1" customHeight="1">
      <c r="I28858" s="139"/>
    </row>
    <row r="28859" spans="9:9" ht="17.25" hidden="1" customHeight="1">
      <c r="I28859" s="139"/>
    </row>
    <row r="28860" spans="9:9" ht="17.25" hidden="1" customHeight="1">
      <c r="I28860" s="139"/>
    </row>
    <row r="28861" spans="9:9" ht="17.25" hidden="1" customHeight="1">
      <c r="I28861" s="139"/>
    </row>
    <row r="28862" spans="9:9" ht="17.25" hidden="1" customHeight="1">
      <c r="I28862" s="139"/>
    </row>
    <row r="28863" spans="9:9" ht="17.25" hidden="1" customHeight="1">
      <c r="I28863" s="139"/>
    </row>
    <row r="28864" spans="9:9" ht="17.25" hidden="1" customHeight="1">
      <c r="I28864" s="139"/>
    </row>
    <row r="28865" spans="9:9" ht="17.25" hidden="1" customHeight="1">
      <c r="I28865" s="139"/>
    </row>
    <row r="28866" spans="9:9" ht="17.25" hidden="1" customHeight="1">
      <c r="I28866" s="139"/>
    </row>
    <row r="28867" spans="9:9" ht="17.25" hidden="1" customHeight="1">
      <c r="I28867" s="139"/>
    </row>
    <row r="28868" spans="9:9" ht="17.25" hidden="1" customHeight="1">
      <c r="I28868" s="139"/>
    </row>
    <row r="28869" spans="9:9" ht="17.25" hidden="1" customHeight="1">
      <c r="I28869" s="139"/>
    </row>
    <row r="28870" spans="9:9" ht="17.25" hidden="1" customHeight="1">
      <c r="I28870" s="139"/>
    </row>
    <row r="28871" spans="9:9" ht="17.25" hidden="1" customHeight="1">
      <c r="I28871" s="139"/>
    </row>
    <row r="28872" spans="9:9" ht="17.25" hidden="1" customHeight="1">
      <c r="I28872" s="139"/>
    </row>
    <row r="28873" spans="9:9" ht="17.25" hidden="1" customHeight="1">
      <c r="I28873" s="139"/>
    </row>
    <row r="28874" spans="9:9" ht="17.25" hidden="1" customHeight="1">
      <c r="I28874" s="139"/>
    </row>
    <row r="28875" spans="9:9" ht="17.25" hidden="1" customHeight="1">
      <c r="I28875" s="139"/>
    </row>
    <row r="28876" spans="9:9" ht="17.25" hidden="1" customHeight="1">
      <c r="I28876" s="139"/>
    </row>
    <row r="28877" spans="9:9" ht="17.25" hidden="1" customHeight="1">
      <c r="I28877" s="139"/>
    </row>
    <row r="28878" spans="9:9" ht="17.25" hidden="1" customHeight="1">
      <c r="I28878" s="139"/>
    </row>
    <row r="28879" spans="9:9" ht="17.25" hidden="1" customHeight="1">
      <c r="I28879" s="139"/>
    </row>
    <row r="28880" spans="9:9" ht="17.25" hidden="1" customHeight="1">
      <c r="I28880" s="139"/>
    </row>
    <row r="28881" spans="9:9" ht="17.25" hidden="1" customHeight="1">
      <c r="I28881" s="139"/>
    </row>
    <row r="28882" spans="9:9" ht="17.25" hidden="1" customHeight="1">
      <c r="I28882" s="139"/>
    </row>
    <row r="28883" spans="9:9" ht="17.25" hidden="1" customHeight="1">
      <c r="I28883" s="139"/>
    </row>
    <row r="28884" spans="9:9" ht="17.25" hidden="1" customHeight="1">
      <c r="I28884" s="139"/>
    </row>
    <row r="28885" spans="9:9" ht="17.25" hidden="1" customHeight="1">
      <c r="I28885" s="139"/>
    </row>
    <row r="28886" spans="9:9" ht="17.25" hidden="1" customHeight="1">
      <c r="I28886" s="139"/>
    </row>
    <row r="28887" spans="9:9" ht="17.25" hidden="1" customHeight="1">
      <c r="I28887" s="139"/>
    </row>
    <row r="28888" spans="9:9" ht="17.25" hidden="1" customHeight="1">
      <c r="I28888" s="139"/>
    </row>
    <row r="28889" spans="9:9" ht="17.25" hidden="1" customHeight="1">
      <c r="I28889" s="139"/>
    </row>
    <row r="28890" spans="9:9" ht="17.25" hidden="1" customHeight="1">
      <c r="I28890" s="139"/>
    </row>
    <row r="28891" spans="9:9" ht="17.25" hidden="1" customHeight="1">
      <c r="I28891" s="139"/>
    </row>
    <row r="28892" spans="9:9" ht="17.25" hidden="1" customHeight="1">
      <c r="I28892" s="139"/>
    </row>
    <row r="28893" spans="9:9" ht="17.25" hidden="1" customHeight="1">
      <c r="I28893" s="139"/>
    </row>
    <row r="28894" spans="9:9" ht="17.25" hidden="1" customHeight="1">
      <c r="I28894" s="139"/>
    </row>
    <row r="28895" spans="9:9" ht="17.25" hidden="1" customHeight="1">
      <c r="I28895" s="139"/>
    </row>
    <row r="28896" spans="9:9" ht="17.25" hidden="1" customHeight="1">
      <c r="I28896" s="139"/>
    </row>
    <row r="28897" spans="9:9" ht="17.25" hidden="1" customHeight="1">
      <c r="I28897" s="139"/>
    </row>
    <row r="28898" spans="9:9" ht="17.25" hidden="1" customHeight="1">
      <c r="I28898" s="139"/>
    </row>
    <row r="28899" spans="9:9" ht="17.25" hidden="1" customHeight="1">
      <c r="I28899" s="139"/>
    </row>
    <row r="28900" spans="9:9" ht="17.25" hidden="1" customHeight="1">
      <c r="I28900" s="139"/>
    </row>
    <row r="28901" spans="9:9" ht="17.25" hidden="1" customHeight="1">
      <c r="I28901" s="139"/>
    </row>
    <row r="28902" spans="9:9" ht="17.25" hidden="1" customHeight="1">
      <c r="I28902" s="139"/>
    </row>
    <row r="28903" spans="9:9" ht="17.25" hidden="1" customHeight="1">
      <c r="I28903" s="139"/>
    </row>
    <row r="28904" spans="9:9" ht="17.25" hidden="1" customHeight="1">
      <c r="I28904" s="139"/>
    </row>
    <row r="28905" spans="9:9" ht="17.25" hidden="1" customHeight="1">
      <c r="I28905" s="139"/>
    </row>
    <row r="28906" spans="9:9" ht="17.25" hidden="1" customHeight="1">
      <c r="I28906" s="139"/>
    </row>
    <row r="28907" spans="9:9" ht="17.25" hidden="1" customHeight="1">
      <c r="I28907" s="139"/>
    </row>
    <row r="28908" spans="9:9" ht="17.25" hidden="1" customHeight="1">
      <c r="I28908" s="139"/>
    </row>
    <row r="28909" spans="9:9" ht="17.25" hidden="1" customHeight="1">
      <c r="I28909" s="139"/>
    </row>
    <row r="28910" spans="9:9" ht="17.25" hidden="1" customHeight="1">
      <c r="I28910" s="139"/>
    </row>
    <row r="28911" spans="9:9" ht="17.25" hidden="1" customHeight="1">
      <c r="I28911" s="139"/>
    </row>
    <row r="28912" spans="9:9" ht="17.25" hidden="1" customHeight="1">
      <c r="I28912" s="139"/>
    </row>
    <row r="28913" spans="9:9" ht="17.25" hidden="1" customHeight="1">
      <c r="I28913" s="139"/>
    </row>
    <row r="28914" spans="9:9" ht="17.25" hidden="1" customHeight="1">
      <c r="I28914" s="139"/>
    </row>
    <row r="28915" spans="9:9" ht="17.25" hidden="1" customHeight="1">
      <c r="I28915" s="139"/>
    </row>
    <row r="28916" spans="9:9" ht="17.25" hidden="1" customHeight="1">
      <c r="I28916" s="139"/>
    </row>
    <row r="28917" spans="9:9" ht="17.25" hidden="1" customHeight="1">
      <c r="I28917" s="139"/>
    </row>
    <row r="28918" spans="9:9" ht="17.25" hidden="1" customHeight="1">
      <c r="I28918" s="139"/>
    </row>
    <row r="28919" spans="9:9" ht="17.25" hidden="1" customHeight="1">
      <c r="I28919" s="139"/>
    </row>
    <row r="28920" spans="9:9" ht="17.25" hidden="1" customHeight="1">
      <c r="I28920" s="139"/>
    </row>
    <row r="28921" spans="9:9" ht="17.25" hidden="1" customHeight="1">
      <c r="I28921" s="139"/>
    </row>
    <row r="28922" spans="9:9" ht="17.25" hidden="1" customHeight="1">
      <c r="I28922" s="139"/>
    </row>
    <row r="28923" spans="9:9" ht="17.25" hidden="1" customHeight="1">
      <c r="I28923" s="139"/>
    </row>
    <row r="28924" spans="9:9" ht="17.25" hidden="1" customHeight="1">
      <c r="I28924" s="139"/>
    </row>
    <row r="28925" spans="9:9" ht="17.25" hidden="1" customHeight="1">
      <c r="I28925" s="139"/>
    </row>
    <row r="28926" spans="9:9" ht="17.25" hidden="1" customHeight="1">
      <c r="I28926" s="139"/>
    </row>
    <row r="28927" spans="9:9" ht="17.25" hidden="1" customHeight="1">
      <c r="I28927" s="139"/>
    </row>
    <row r="28928" spans="9:9" ht="17.25" hidden="1" customHeight="1">
      <c r="I28928" s="139"/>
    </row>
    <row r="28929" spans="9:9" ht="17.25" hidden="1" customHeight="1">
      <c r="I28929" s="139"/>
    </row>
    <row r="28930" spans="9:9" ht="17.25" hidden="1" customHeight="1">
      <c r="I28930" s="139"/>
    </row>
    <row r="28931" spans="9:9" ht="17.25" hidden="1" customHeight="1">
      <c r="I28931" s="139"/>
    </row>
    <row r="28932" spans="9:9" ht="17.25" hidden="1" customHeight="1">
      <c r="I28932" s="139"/>
    </row>
    <row r="28933" spans="9:9" ht="17.25" hidden="1" customHeight="1">
      <c r="I28933" s="139"/>
    </row>
    <row r="28934" spans="9:9" ht="17.25" hidden="1" customHeight="1">
      <c r="I28934" s="139"/>
    </row>
    <row r="28935" spans="9:9" ht="17.25" hidden="1" customHeight="1">
      <c r="I28935" s="139"/>
    </row>
    <row r="28936" spans="9:9" ht="17.25" hidden="1" customHeight="1">
      <c r="I28936" s="139"/>
    </row>
    <row r="28937" spans="9:9" ht="17.25" hidden="1" customHeight="1">
      <c r="I28937" s="139"/>
    </row>
    <row r="28938" spans="9:9" ht="17.25" hidden="1" customHeight="1">
      <c r="I28938" s="139"/>
    </row>
    <row r="28939" spans="9:9" ht="17.25" hidden="1" customHeight="1">
      <c r="I28939" s="139"/>
    </row>
    <row r="28940" spans="9:9" ht="17.25" hidden="1" customHeight="1">
      <c r="I28940" s="139"/>
    </row>
    <row r="28941" spans="9:9" ht="17.25" hidden="1" customHeight="1">
      <c r="I28941" s="139"/>
    </row>
    <row r="28942" spans="9:9" ht="17.25" hidden="1" customHeight="1">
      <c r="I28942" s="139"/>
    </row>
    <row r="28943" spans="9:9" ht="17.25" hidden="1" customHeight="1">
      <c r="I28943" s="139"/>
    </row>
    <row r="28944" spans="9:9" ht="17.25" hidden="1" customHeight="1">
      <c r="I28944" s="139"/>
    </row>
    <row r="28945" spans="9:9" ht="17.25" hidden="1" customHeight="1">
      <c r="I28945" s="139"/>
    </row>
    <row r="28946" spans="9:9" ht="17.25" hidden="1" customHeight="1">
      <c r="I28946" s="139"/>
    </row>
    <row r="28947" spans="9:9" ht="17.25" hidden="1" customHeight="1">
      <c r="I28947" s="139"/>
    </row>
    <row r="28948" spans="9:9" ht="17.25" hidden="1" customHeight="1">
      <c r="I28948" s="139"/>
    </row>
    <row r="28949" spans="9:9" ht="17.25" hidden="1" customHeight="1">
      <c r="I28949" s="139"/>
    </row>
    <row r="28950" spans="9:9" ht="17.25" hidden="1" customHeight="1">
      <c r="I28950" s="139"/>
    </row>
    <row r="28951" spans="9:9" ht="17.25" hidden="1" customHeight="1">
      <c r="I28951" s="139"/>
    </row>
    <row r="28952" spans="9:9" ht="17.25" hidden="1" customHeight="1">
      <c r="I28952" s="139"/>
    </row>
    <row r="28953" spans="9:9" ht="17.25" hidden="1" customHeight="1">
      <c r="I28953" s="139"/>
    </row>
    <row r="28954" spans="9:9" ht="17.25" hidden="1" customHeight="1">
      <c r="I28954" s="139"/>
    </row>
    <row r="28955" spans="9:9" ht="17.25" hidden="1" customHeight="1">
      <c r="I28955" s="139"/>
    </row>
    <row r="28956" spans="9:9" ht="17.25" hidden="1" customHeight="1">
      <c r="I28956" s="139"/>
    </row>
    <row r="28957" spans="9:9" ht="17.25" hidden="1" customHeight="1">
      <c r="I28957" s="139"/>
    </row>
    <row r="28958" spans="9:9" ht="17.25" hidden="1" customHeight="1">
      <c r="I28958" s="139"/>
    </row>
    <row r="28959" spans="9:9" ht="17.25" hidden="1" customHeight="1">
      <c r="I28959" s="139"/>
    </row>
    <row r="28960" spans="9:9" ht="17.25" hidden="1" customHeight="1">
      <c r="I28960" s="139"/>
    </row>
    <row r="28961" spans="9:9" ht="17.25" hidden="1" customHeight="1">
      <c r="I28961" s="139"/>
    </row>
    <row r="28962" spans="9:9" ht="17.25" hidden="1" customHeight="1">
      <c r="I28962" s="139"/>
    </row>
    <row r="28963" spans="9:9" ht="17.25" hidden="1" customHeight="1">
      <c r="I28963" s="139"/>
    </row>
    <row r="28964" spans="9:9" ht="17.25" hidden="1" customHeight="1">
      <c r="I28964" s="139"/>
    </row>
    <row r="28965" spans="9:9" ht="17.25" hidden="1" customHeight="1">
      <c r="I28965" s="139"/>
    </row>
    <row r="28966" spans="9:9" ht="17.25" hidden="1" customHeight="1">
      <c r="I28966" s="139"/>
    </row>
    <row r="28967" spans="9:9" ht="17.25" hidden="1" customHeight="1">
      <c r="I28967" s="139"/>
    </row>
    <row r="28968" spans="9:9" ht="17.25" hidden="1" customHeight="1">
      <c r="I28968" s="139"/>
    </row>
    <row r="28969" spans="9:9" ht="17.25" hidden="1" customHeight="1">
      <c r="I28969" s="139"/>
    </row>
    <row r="28970" spans="9:9" ht="17.25" hidden="1" customHeight="1">
      <c r="I28970" s="139"/>
    </row>
    <row r="28971" spans="9:9" ht="17.25" hidden="1" customHeight="1">
      <c r="I28971" s="139"/>
    </row>
    <row r="28972" spans="9:9" ht="17.25" hidden="1" customHeight="1">
      <c r="I28972" s="139"/>
    </row>
    <row r="28973" spans="9:9" ht="17.25" hidden="1" customHeight="1">
      <c r="I28973" s="139"/>
    </row>
    <row r="28974" spans="9:9" ht="17.25" hidden="1" customHeight="1">
      <c r="I28974" s="139"/>
    </row>
    <row r="28975" spans="9:9" ht="17.25" hidden="1" customHeight="1">
      <c r="I28975" s="139"/>
    </row>
    <row r="28976" spans="9:9" ht="17.25" hidden="1" customHeight="1">
      <c r="I28976" s="139"/>
    </row>
    <row r="28977" spans="9:9" ht="17.25" hidden="1" customHeight="1">
      <c r="I28977" s="139"/>
    </row>
    <row r="28978" spans="9:9" ht="17.25" hidden="1" customHeight="1">
      <c r="I28978" s="139"/>
    </row>
    <row r="28979" spans="9:9" ht="17.25" hidden="1" customHeight="1">
      <c r="I28979" s="139"/>
    </row>
    <row r="28980" spans="9:9" ht="17.25" hidden="1" customHeight="1">
      <c r="I28980" s="139"/>
    </row>
    <row r="28981" spans="9:9" ht="17.25" hidden="1" customHeight="1">
      <c r="I28981" s="139"/>
    </row>
    <row r="28982" spans="9:9" ht="17.25" hidden="1" customHeight="1">
      <c r="I28982" s="139"/>
    </row>
    <row r="28983" spans="9:9" ht="17.25" hidden="1" customHeight="1">
      <c r="I28983" s="139"/>
    </row>
    <row r="28984" spans="9:9" ht="17.25" hidden="1" customHeight="1">
      <c r="I28984" s="139"/>
    </row>
    <row r="28985" spans="9:9" ht="17.25" hidden="1" customHeight="1">
      <c r="I28985" s="139"/>
    </row>
    <row r="28986" spans="9:9" ht="17.25" hidden="1" customHeight="1">
      <c r="I28986" s="139"/>
    </row>
    <row r="28987" spans="9:9" ht="17.25" hidden="1" customHeight="1">
      <c r="I28987" s="139"/>
    </row>
    <row r="28988" spans="9:9" ht="17.25" hidden="1" customHeight="1">
      <c r="I28988" s="139"/>
    </row>
    <row r="28989" spans="9:9" ht="17.25" hidden="1" customHeight="1">
      <c r="I28989" s="139"/>
    </row>
    <row r="28990" spans="9:9" ht="17.25" hidden="1" customHeight="1">
      <c r="I28990" s="139"/>
    </row>
    <row r="28991" spans="9:9" ht="17.25" hidden="1" customHeight="1">
      <c r="I28991" s="139"/>
    </row>
    <row r="28992" spans="9:9" ht="17.25" hidden="1" customHeight="1">
      <c r="I28992" s="139"/>
    </row>
    <row r="28993" spans="9:9" ht="17.25" hidden="1" customHeight="1">
      <c r="I28993" s="139"/>
    </row>
    <row r="28994" spans="9:9" ht="17.25" hidden="1" customHeight="1">
      <c r="I28994" s="139"/>
    </row>
    <row r="28995" spans="9:9" ht="17.25" hidden="1" customHeight="1">
      <c r="I28995" s="139"/>
    </row>
    <row r="28996" spans="9:9" ht="17.25" hidden="1" customHeight="1">
      <c r="I28996" s="139"/>
    </row>
    <row r="28997" spans="9:9" ht="17.25" hidden="1" customHeight="1">
      <c r="I28997" s="139"/>
    </row>
    <row r="28998" spans="9:9" ht="17.25" hidden="1" customHeight="1">
      <c r="I28998" s="139"/>
    </row>
    <row r="28999" spans="9:9" ht="17.25" hidden="1" customHeight="1">
      <c r="I28999" s="139"/>
    </row>
    <row r="29000" spans="9:9" ht="17.25" hidden="1" customHeight="1">
      <c r="I29000" s="139"/>
    </row>
    <row r="29001" spans="9:9" ht="17.25" hidden="1" customHeight="1">
      <c r="I29001" s="139"/>
    </row>
    <row r="29002" spans="9:9" ht="17.25" hidden="1" customHeight="1">
      <c r="I29002" s="139"/>
    </row>
    <row r="29003" spans="9:9" ht="17.25" hidden="1" customHeight="1">
      <c r="I29003" s="139"/>
    </row>
    <row r="29004" spans="9:9" ht="17.25" hidden="1" customHeight="1">
      <c r="I29004" s="139"/>
    </row>
    <row r="29005" spans="9:9" ht="17.25" hidden="1" customHeight="1">
      <c r="I29005" s="139"/>
    </row>
    <row r="29006" spans="9:9" ht="17.25" hidden="1" customHeight="1">
      <c r="I29006" s="139"/>
    </row>
    <row r="29007" spans="9:9" ht="17.25" hidden="1" customHeight="1">
      <c r="I29007" s="139"/>
    </row>
    <row r="29008" spans="9:9" ht="17.25" hidden="1" customHeight="1">
      <c r="I29008" s="139"/>
    </row>
    <row r="29009" spans="9:9" ht="17.25" hidden="1" customHeight="1">
      <c r="I29009" s="139"/>
    </row>
    <row r="29010" spans="9:9" ht="17.25" hidden="1" customHeight="1">
      <c r="I29010" s="139"/>
    </row>
    <row r="29011" spans="9:9" ht="17.25" hidden="1" customHeight="1">
      <c r="I29011" s="139"/>
    </row>
    <row r="29012" spans="9:9" ht="17.25" hidden="1" customHeight="1">
      <c r="I29012" s="139"/>
    </row>
    <row r="29013" spans="9:9" ht="17.25" hidden="1" customHeight="1">
      <c r="I29013" s="139"/>
    </row>
    <row r="29014" spans="9:9" ht="17.25" hidden="1" customHeight="1">
      <c r="I29014" s="139"/>
    </row>
    <row r="29015" spans="9:9" ht="17.25" hidden="1" customHeight="1">
      <c r="I29015" s="139"/>
    </row>
    <row r="29016" spans="9:9" ht="17.25" hidden="1" customHeight="1">
      <c r="I29016" s="139"/>
    </row>
    <row r="29017" spans="9:9" ht="17.25" hidden="1" customHeight="1">
      <c r="I29017" s="139"/>
    </row>
    <row r="29018" spans="9:9" ht="17.25" hidden="1" customHeight="1">
      <c r="I29018" s="139"/>
    </row>
    <row r="29019" spans="9:9" ht="17.25" hidden="1" customHeight="1">
      <c r="I29019" s="139"/>
    </row>
    <row r="29020" spans="9:9" ht="17.25" hidden="1" customHeight="1">
      <c r="I29020" s="139"/>
    </row>
    <row r="29021" spans="9:9" ht="17.25" hidden="1" customHeight="1">
      <c r="I29021" s="139"/>
    </row>
    <row r="29022" spans="9:9" ht="17.25" hidden="1" customHeight="1">
      <c r="I29022" s="139"/>
    </row>
    <row r="29023" spans="9:9" ht="17.25" hidden="1" customHeight="1">
      <c r="I29023" s="139"/>
    </row>
    <row r="29024" spans="9:9" ht="17.25" hidden="1" customHeight="1">
      <c r="I29024" s="139"/>
    </row>
    <row r="29025" spans="9:9" ht="17.25" hidden="1" customHeight="1">
      <c r="I29025" s="139"/>
    </row>
    <row r="29026" spans="9:9" ht="17.25" hidden="1" customHeight="1">
      <c r="I29026" s="139"/>
    </row>
    <row r="29027" spans="9:9" ht="17.25" hidden="1" customHeight="1">
      <c r="I29027" s="139"/>
    </row>
    <row r="29028" spans="9:9" ht="17.25" hidden="1" customHeight="1">
      <c r="I29028" s="139"/>
    </row>
    <row r="29029" spans="9:9" ht="17.25" hidden="1" customHeight="1">
      <c r="I29029" s="139"/>
    </row>
    <row r="29030" spans="9:9" ht="17.25" hidden="1" customHeight="1">
      <c r="I29030" s="139"/>
    </row>
    <row r="29031" spans="9:9" ht="17.25" hidden="1" customHeight="1">
      <c r="I29031" s="139"/>
    </row>
    <row r="29032" spans="9:9" ht="17.25" hidden="1" customHeight="1">
      <c r="I29032" s="139"/>
    </row>
    <row r="29033" spans="9:9" ht="17.25" hidden="1" customHeight="1">
      <c r="I29033" s="139"/>
    </row>
    <row r="29034" spans="9:9" ht="17.25" hidden="1" customHeight="1">
      <c r="I29034" s="139"/>
    </row>
    <row r="29035" spans="9:9" ht="17.25" hidden="1" customHeight="1">
      <c r="I29035" s="139"/>
    </row>
    <row r="29036" spans="9:9" ht="17.25" hidden="1" customHeight="1">
      <c r="I29036" s="139"/>
    </row>
    <row r="29037" spans="9:9" ht="17.25" hidden="1" customHeight="1">
      <c r="I29037" s="139"/>
    </row>
    <row r="29038" spans="9:9" ht="17.25" hidden="1" customHeight="1">
      <c r="I29038" s="139"/>
    </row>
    <row r="29039" spans="9:9" ht="17.25" hidden="1" customHeight="1">
      <c r="I29039" s="139"/>
    </row>
    <row r="29040" spans="9:9" ht="17.25" hidden="1" customHeight="1">
      <c r="I29040" s="139"/>
    </row>
    <row r="29041" spans="9:9" ht="17.25" hidden="1" customHeight="1">
      <c r="I29041" s="139"/>
    </row>
    <row r="29042" spans="9:9" ht="17.25" hidden="1" customHeight="1">
      <c r="I29042" s="139"/>
    </row>
    <row r="29043" spans="9:9" ht="17.25" hidden="1" customHeight="1">
      <c r="I29043" s="139"/>
    </row>
    <row r="29044" spans="9:9" ht="17.25" hidden="1" customHeight="1">
      <c r="I29044" s="139"/>
    </row>
    <row r="29045" spans="9:9" ht="17.25" hidden="1" customHeight="1">
      <c r="I29045" s="139"/>
    </row>
    <row r="29046" spans="9:9" ht="17.25" hidden="1" customHeight="1">
      <c r="I29046" s="139"/>
    </row>
    <row r="29047" spans="9:9" ht="17.25" hidden="1" customHeight="1">
      <c r="I29047" s="139"/>
    </row>
    <row r="29048" spans="9:9" ht="17.25" hidden="1" customHeight="1">
      <c r="I29048" s="139"/>
    </row>
    <row r="29049" spans="9:9" ht="17.25" hidden="1" customHeight="1">
      <c r="I29049" s="139"/>
    </row>
    <row r="29050" spans="9:9" ht="17.25" hidden="1" customHeight="1">
      <c r="I29050" s="139"/>
    </row>
    <row r="29051" spans="9:9" ht="17.25" hidden="1" customHeight="1">
      <c r="I29051" s="139"/>
    </row>
    <row r="29052" spans="9:9" ht="17.25" hidden="1" customHeight="1">
      <c r="I29052" s="139"/>
    </row>
    <row r="29053" spans="9:9" ht="17.25" hidden="1" customHeight="1">
      <c r="I29053" s="139"/>
    </row>
    <row r="29054" spans="9:9" ht="17.25" hidden="1" customHeight="1">
      <c r="I29054" s="139"/>
    </row>
    <row r="29055" spans="9:9" ht="17.25" hidden="1" customHeight="1">
      <c r="I29055" s="139"/>
    </row>
    <row r="29056" spans="9:9" ht="17.25" hidden="1" customHeight="1">
      <c r="I29056" s="139"/>
    </row>
    <row r="29057" spans="9:9" ht="17.25" hidden="1" customHeight="1">
      <c r="I29057" s="139"/>
    </row>
    <row r="29058" spans="9:9" ht="17.25" hidden="1" customHeight="1">
      <c r="I29058" s="139"/>
    </row>
    <row r="29059" spans="9:9" ht="17.25" hidden="1" customHeight="1">
      <c r="I29059" s="139"/>
    </row>
    <row r="29060" spans="9:9" ht="17.25" hidden="1" customHeight="1">
      <c r="I29060" s="139"/>
    </row>
    <row r="29061" spans="9:9" ht="17.25" hidden="1" customHeight="1">
      <c r="I29061" s="139"/>
    </row>
    <row r="29062" spans="9:9" ht="17.25" hidden="1" customHeight="1">
      <c r="I29062" s="139"/>
    </row>
    <row r="29063" spans="9:9" ht="17.25" hidden="1" customHeight="1">
      <c r="I29063" s="139"/>
    </row>
    <row r="29064" spans="9:9" ht="17.25" hidden="1" customHeight="1">
      <c r="I29064" s="139"/>
    </row>
    <row r="29065" spans="9:9" ht="17.25" hidden="1" customHeight="1">
      <c r="I29065" s="139"/>
    </row>
    <row r="29066" spans="9:9" ht="17.25" hidden="1" customHeight="1">
      <c r="I29066" s="139"/>
    </row>
    <row r="29067" spans="9:9" ht="17.25" hidden="1" customHeight="1">
      <c r="I29067" s="139"/>
    </row>
    <row r="29068" spans="9:9" ht="17.25" hidden="1" customHeight="1">
      <c r="I29068" s="139"/>
    </row>
    <row r="29069" spans="9:9" ht="17.25" hidden="1" customHeight="1">
      <c r="I29069" s="139"/>
    </row>
    <row r="29070" spans="9:9" ht="17.25" hidden="1" customHeight="1">
      <c r="I29070" s="139"/>
    </row>
    <row r="29071" spans="9:9" ht="17.25" hidden="1" customHeight="1">
      <c r="I29071" s="139"/>
    </row>
    <row r="29072" spans="9:9" ht="17.25" hidden="1" customHeight="1">
      <c r="I29072" s="139"/>
    </row>
    <row r="29073" spans="9:9" ht="17.25" hidden="1" customHeight="1">
      <c r="I29073" s="139"/>
    </row>
    <row r="29074" spans="9:9" ht="17.25" hidden="1" customHeight="1">
      <c r="I29074" s="139"/>
    </row>
    <row r="29075" spans="9:9" ht="17.25" hidden="1" customHeight="1">
      <c r="I29075" s="139"/>
    </row>
    <row r="29076" spans="9:9" ht="17.25" hidden="1" customHeight="1">
      <c r="I29076" s="139"/>
    </row>
    <row r="29077" spans="9:9" ht="17.25" hidden="1" customHeight="1">
      <c r="I29077" s="139"/>
    </row>
    <row r="29078" spans="9:9" ht="17.25" hidden="1" customHeight="1">
      <c r="I29078" s="139"/>
    </row>
    <row r="29079" spans="9:9" ht="17.25" hidden="1" customHeight="1">
      <c r="I29079" s="139"/>
    </row>
    <row r="29080" spans="9:9" ht="17.25" hidden="1" customHeight="1">
      <c r="I29080" s="139"/>
    </row>
    <row r="29081" spans="9:9" ht="17.25" hidden="1" customHeight="1">
      <c r="I29081" s="139"/>
    </row>
    <row r="29082" spans="9:9" ht="17.25" hidden="1" customHeight="1">
      <c r="I29082" s="139"/>
    </row>
    <row r="29083" spans="9:9" ht="17.25" hidden="1" customHeight="1">
      <c r="I29083" s="139"/>
    </row>
    <row r="29084" spans="9:9" ht="17.25" hidden="1" customHeight="1">
      <c r="I29084" s="139"/>
    </row>
    <row r="29085" spans="9:9" ht="17.25" hidden="1" customHeight="1">
      <c r="I29085" s="139"/>
    </row>
    <row r="29086" spans="9:9" ht="17.25" hidden="1" customHeight="1">
      <c r="I29086" s="139"/>
    </row>
    <row r="29087" spans="9:9" ht="17.25" hidden="1" customHeight="1">
      <c r="I29087" s="139"/>
    </row>
    <row r="29088" spans="9:9" ht="17.25" hidden="1" customHeight="1">
      <c r="I29088" s="139"/>
    </row>
    <row r="29089" spans="9:9" ht="17.25" hidden="1" customHeight="1">
      <c r="I29089" s="139"/>
    </row>
    <row r="29090" spans="9:9" ht="17.25" hidden="1" customHeight="1">
      <c r="I29090" s="139"/>
    </row>
    <row r="29091" spans="9:9" ht="17.25" hidden="1" customHeight="1">
      <c r="I29091" s="139"/>
    </row>
    <row r="29092" spans="9:9" ht="17.25" hidden="1" customHeight="1">
      <c r="I29092" s="139"/>
    </row>
    <row r="29093" spans="9:9" ht="17.25" hidden="1" customHeight="1">
      <c r="I29093" s="139"/>
    </row>
    <row r="29094" spans="9:9" ht="17.25" hidden="1" customHeight="1">
      <c r="I29094" s="139"/>
    </row>
    <row r="29095" spans="9:9" ht="17.25" hidden="1" customHeight="1">
      <c r="I29095" s="139"/>
    </row>
    <row r="29096" spans="9:9" ht="17.25" hidden="1" customHeight="1">
      <c r="I29096" s="139"/>
    </row>
    <row r="29097" spans="9:9" ht="17.25" hidden="1" customHeight="1">
      <c r="I29097" s="139"/>
    </row>
    <row r="29098" spans="9:9" ht="17.25" hidden="1" customHeight="1">
      <c r="I29098" s="139"/>
    </row>
    <row r="29099" spans="9:9" ht="17.25" hidden="1" customHeight="1">
      <c r="I29099" s="139"/>
    </row>
    <row r="29100" spans="9:9" ht="17.25" hidden="1" customHeight="1">
      <c r="I29100" s="139"/>
    </row>
    <row r="29101" spans="9:9" ht="17.25" hidden="1" customHeight="1">
      <c r="I29101" s="139"/>
    </row>
    <row r="29102" spans="9:9" ht="17.25" hidden="1" customHeight="1">
      <c r="I29102" s="139"/>
    </row>
    <row r="29103" spans="9:9" ht="17.25" hidden="1" customHeight="1">
      <c r="I29103" s="139"/>
    </row>
    <row r="29104" spans="9:9" ht="17.25" hidden="1" customHeight="1">
      <c r="I29104" s="139"/>
    </row>
    <row r="29105" spans="9:9" ht="17.25" hidden="1" customHeight="1">
      <c r="I29105" s="139"/>
    </row>
    <row r="29106" spans="9:9" ht="17.25" hidden="1" customHeight="1">
      <c r="I29106" s="139"/>
    </row>
    <row r="29107" spans="9:9" ht="17.25" hidden="1" customHeight="1">
      <c r="I29107" s="139"/>
    </row>
    <row r="29108" spans="9:9" ht="17.25" hidden="1" customHeight="1">
      <c r="I29108" s="139"/>
    </row>
    <row r="29109" spans="9:9" ht="17.25" hidden="1" customHeight="1">
      <c r="I29109" s="139"/>
    </row>
    <row r="29110" spans="9:9" ht="17.25" hidden="1" customHeight="1">
      <c r="I29110" s="139"/>
    </row>
    <row r="29111" spans="9:9" ht="17.25" hidden="1" customHeight="1">
      <c r="I29111" s="139"/>
    </row>
    <row r="29112" spans="9:9" ht="17.25" hidden="1" customHeight="1">
      <c r="I29112" s="139"/>
    </row>
    <row r="29113" spans="9:9" ht="17.25" hidden="1" customHeight="1">
      <c r="I29113" s="139"/>
    </row>
    <row r="29114" spans="9:9" ht="17.25" hidden="1" customHeight="1">
      <c r="I29114" s="139"/>
    </row>
    <row r="29115" spans="9:9" ht="17.25" hidden="1" customHeight="1">
      <c r="I29115" s="139"/>
    </row>
    <row r="29116" spans="9:9" ht="17.25" hidden="1" customHeight="1">
      <c r="I29116" s="139"/>
    </row>
    <row r="29117" spans="9:9" ht="17.25" hidden="1" customHeight="1">
      <c r="I29117" s="139"/>
    </row>
    <row r="29118" spans="9:9" ht="17.25" hidden="1" customHeight="1">
      <c r="I29118" s="139"/>
    </row>
    <row r="29119" spans="9:9" ht="17.25" hidden="1" customHeight="1">
      <c r="I29119" s="139"/>
    </row>
    <row r="29120" spans="9:9" ht="17.25" hidden="1" customHeight="1">
      <c r="I29120" s="139"/>
    </row>
    <row r="29121" spans="9:9" ht="17.25" hidden="1" customHeight="1">
      <c r="I29121" s="139"/>
    </row>
    <row r="29122" spans="9:9" ht="17.25" hidden="1" customHeight="1">
      <c r="I29122" s="139"/>
    </row>
    <row r="29123" spans="9:9" ht="17.25" hidden="1" customHeight="1">
      <c r="I29123" s="139"/>
    </row>
    <row r="29124" spans="9:9" ht="17.25" hidden="1" customHeight="1">
      <c r="I29124" s="139"/>
    </row>
    <row r="29125" spans="9:9" ht="17.25" hidden="1" customHeight="1">
      <c r="I29125" s="139"/>
    </row>
    <row r="29126" spans="9:9" ht="17.25" hidden="1" customHeight="1">
      <c r="I29126" s="139"/>
    </row>
    <row r="29127" spans="9:9" ht="17.25" hidden="1" customHeight="1">
      <c r="I29127" s="139"/>
    </row>
    <row r="29128" spans="9:9" ht="17.25" hidden="1" customHeight="1">
      <c r="I29128" s="139"/>
    </row>
    <row r="29129" spans="9:9" ht="17.25" hidden="1" customHeight="1">
      <c r="I29129" s="139"/>
    </row>
    <row r="29130" spans="9:9" ht="17.25" hidden="1" customHeight="1">
      <c r="I29130" s="139"/>
    </row>
    <row r="29131" spans="9:9" ht="17.25" hidden="1" customHeight="1">
      <c r="I29131" s="139"/>
    </row>
    <row r="29132" spans="9:9" ht="17.25" hidden="1" customHeight="1">
      <c r="I29132" s="139"/>
    </row>
    <row r="29133" spans="9:9" ht="17.25" hidden="1" customHeight="1">
      <c r="I29133" s="139"/>
    </row>
    <row r="29134" spans="9:9" ht="17.25" hidden="1" customHeight="1">
      <c r="I29134" s="139"/>
    </row>
    <row r="29135" spans="9:9" ht="17.25" hidden="1" customHeight="1">
      <c r="I29135" s="139"/>
    </row>
    <row r="29136" spans="9:9" ht="17.25" hidden="1" customHeight="1">
      <c r="I29136" s="139"/>
    </row>
    <row r="29137" spans="9:9" ht="17.25" hidden="1" customHeight="1">
      <c r="I29137" s="139"/>
    </row>
    <row r="29138" spans="9:9" ht="17.25" hidden="1" customHeight="1">
      <c r="I29138" s="139"/>
    </row>
    <row r="29139" spans="9:9" ht="17.25" hidden="1" customHeight="1">
      <c r="I29139" s="139"/>
    </row>
    <row r="29140" spans="9:9" ht="17.25" hidden="1" customHeight="1">
      <c r="I29140" s="139"/>
    </row>
    <row r="29141" spans="9:9" ht="17.25" hidden="1" customHeight="1">
      <c r="I29141" s="139"/>
    </row>
    <row r="29142" spans="9:9" ht="17.25" hidden="1" customHeight="1">
      <c r="I29142" s="139"/>
    </row>
    <row r="29143" spans="9:9" ht="17.25" hidden="1" customHeight="1">
      <c r="I29143" s="139"/>
    </row>
    <row r="29144" spans="9:9" ht="17.25" hidden="1" customHeight="1">
      <c r="I29144" s="139"/>
    </row>
    <row r="29145" spans="9:9" ht="17.25" hidden="1" customHeight="1">
      <c r="I29145" s="139"/>
    </row>
    <row r="29146" spans="9:9" ht="17.25" hidden="1" customHeight="1">
      <c r="I29146" s="139"/>
    </row>
    <row r="29147" spans="9:9" ht="17.25" hidden="1" customHeight="1">
      <c r="I29147" s="139"/>
    </row>
    <row r="29148" spans="9:9" ht="17.25" hidden="1" customHeight="1">
      <c r="I29148" s="139"/>
    </row>
    <row r="29149" spans="9:9" ht="17.25" hidden="1" customHeight="1">
      <c r="I29149" s="139"/>
    </row>
    <row r="29150" spans="9:9" ht="17.25" hidden="1" customHeight="1">
      <c r="I29150" s="139"/>
    </row>
    <row r="29151" spans="9:9" ht="17.25" hidden="1" customHeight="1">
      <c r="I29151" s="139"/>
    </row>
    <row r="29152" spans="9:9" ht="17.25" hidden="1" customHeight="1">
      <c r="I29152" s="139"/>
    </row>
    <row r="29153" spans="9:9" ht="17.25" hidden="1" customHeight="1">
      <c r="I29153" s="139"/>
    </row>
    <row r="29154" spans="9:9" ht="17.25" hidden="1" customHeight="1">
      <c r="I29154" s="139"/>
    </row>
    <row r="29155" spans="9:9" ht="17.25" hidden="1" customHeight="1">
      <c r="I29155" s="139"/>
    </row>
    <row r="29156" spans="9:9" ht="17.25" hidden="1" customHeight="1">
      <c r="I29156" s="139"/>
    </row>
    <row r="29157" spans="9:9" ht="17.25" hidden="1" customHeight="1">
      <c r="I29157" s="139"/>
    </row>
    <row r="29158" spans="9:9" ht="17.25" hidden="1" customHeight="1">
      <c r="I29158" s="139"/>
    </row>
    <row r="29159" spans="9:9" ht="17.25" hidden="1" customHeight="1">
      <c r="I29159" s="139"/>
    </row>
    <row r="29160" spans="9:9" ht="17.25" hidden="1" customHeight="1">
      <c r="I29160" s="139"/>
    </row>
    <row r="29161" spans="9:9" ht="17.25" hidden="1" customHeight="1">
      <c r="I29161" s="139"/>
    </row>
    <row r="29162" spans="9:9" ht="17.25" hidden="1" customHeight="1">
      <c r="I29162" s="139"/>
    </row>
    <row r="29163" spans="9:9" ht="17.25" hidden="1" customHeight="1">
      <c r="I29163" s="139"/>
    </row>
    <row r="29164" spans="9:9" ht="17.25" hidden="1" customHeight="1">
      <c r="I29164" s="139"/>
    </row>
    <row r="29165" spans="9:9" ht="17.25" hidden="1" customHeight="1">
      <c r="I29165" s="139"/>
    </row>
    <row r="29166" spans="9:9" ht="17.25" hidden="1" customHeight="1">
      <c r="I29166" s="139"/>
    </row>
    <row r="29167" spans="9:9" ht="17.25" hidden="1" customHeight="1">
      <c r="I29167" s="139"/>
    </row>
    <row r="29168" spans="9:9" ht="17.25" hidden="1" customHeight="1">
      <c r="I29168" s="139"/>
    </row>
    <row r="29169" spans="9:9" ht="17.25" hidden="1" customHeight="1">
      <c r="I29169" s="139"/>
    </row>
    <row r="29170" spans="9:9" ht="17.25" hidden="1" customHeight="1">
      <c r="I29170" s="139"/>
    </row>
    <row r="29171" spans="9:9" ht="17.25" hidden="1" customHeight="1">
      <c r="I29171" s="139"/>
    </row>
    <row r="29172" spans="9:9" ht="17.25" hidden="1" customHeight="1">
      <c r="I29172" s="139"/>
    </row>
    <row r="29173" spans="9:9" ht="17.25" hidden="1" customHeight="1">
      <c r="I29173" s="139"/>
    </row>
    <row r="29174" spans="9:9" ht="17.25" hidden="1" customHeight="1">
      <c r="I29174" s="139"/>
    </row>
    <row r="29175" spans="9:9" ht="17.25" hidden="1" customHeight="1">
      <c r="I29175" s="139"/>
    </row>
    <row r="29176" spans="9:9" ht="17.25" hidden="1" customHeight="1">
      <c r="I29176" s="139"/>
    </row>
    <row r="29177" spans="9:9" ht="17.25" hidden="1" customHeight="1">
      <c r="I29177" s="139"/>
    </row>
    <row r="29178" spans="9:9" ht="17.25" hidden="1" customHeight="1">
      <c r="I29178" s="139"/>
    </row>
    <row r="29179" spans="9:9" ht="17.25" hidden="1" customHeight="1">
      <c r="I29179" s="139"/>
    </row>
    <row r="29180" spans="9:9" ht="17.25" hidden="1" customHeight="1">
      <c r="I29180" s="139"/>
    </row>
    <row r="29181" spans="9:9" ht="17.25" hidden="1" customHeight="1">
      <c r="I29181" s="139"/>
    </row>
    <row r="29182" spans="9:9" ht="17.25" hidden="1" customHeight="1">
      <c r="I29182" s="139"/>
    </row>
    <row r="29183" spans="9:9" ht="17.25" hidden="1" customHeight="1">
      <c r="I29183" s="139"/>
    </row>
    <row r="29184" spans="9:9" ht="17.25" hidden="1" customHeight="1">
      <c r="I29184" s="139"/>
    </row>
    <row r="29185" spans="9:9" ht="17.25" hidden="1" customHeight="1">
      <c r="I29185" s="139"/>
    </row>
    <row r="29186" spans="9:9" ht="17.25" hidden="1" customHeight="1">
      <c r="I29186" s="139"/>
    </row>
    <row r="29187" spans="9:9" ht="17.25" hidden="1" customHeight="1">
      <c r="I29187" s="139"/>
    </row>
    <row r="29188" spans="9:9" ht="17.25" hidden="1" customHeight="1">
      <c r="I29188" s="139"/>
    </row>
    <row r="29189" spans="9:9" ht="17.25" hidden="1" customHeight="1">
      <c r="I29189" s="139"/>
    </row>
    <row r="29190" spans="9:9" ht="17.25" hidden="1" customHeight="1">
      <c r="I29190" s="139"/>
    </row>
    <row r="29191" spans="9:9" ht="17.25" hidden="1" customHeight="1">
      <c r="I29191" s="139"/>
    </row>
    <row r="29192" spans="9:9" ht="17.25" hidden="1" customHeight="1">
      <c r="I29192" s="139"/>
    </row>
    <row r="29193" spans="9:9" ht="17.25" hidden="1" customHeight="1">
      <c r="I29193" s="139"/>
    </row>
    <row r="29194" spans="9:9" ht="17.25" hidden="1" customHeight="1">
      <c r="I29194" s="139"/>
    </row>
    <row r="29195" spans="9:9" ht="17.25" hidden="1" customHeight="1">
      <c r="I29195" s="139"/>
    </row>
    <row r="29196" spans="9:9" ht="17.25" hidden="1" customHeight="1">
      <c r="I29196" s="139"/>
    </row>
    <row r="29197" spans="9:9" ht="17.25" hidden="1" customHeight="1">
      <c r="I29197" s="139"/>
    </row>
    <row r="29198" spans="9:9" ht="17.25" hidden="1" customHeight="1">
      <c r="I29198" s="139"/>
    </row>
    <row r="29199" spans="9:9" ht="17.25" hidden="1" customHeight="1">
      <c r="I29199" s="139"/>
    </row>
    <row r="29200" spans="9:9" ht="17.25" hidden="1" customHeight="1">
      <c r="I29200" s="139"/>
    </row>
    <row r="29201" spans="9:9" ht="17.25" hidden="1" customHeight="1">
      <c r="I29201" s="139"/>
    </row>
    <row r="29202" spans="9:9" ht="17.25" hidden="1" customHeight="1">
      <c r="I29202" s="139"/>
    </row>
    <row r="29203" spans="9:9" ht="17.25" hidden="1" customHeight="1">
      <c r="I29203" s="139"/>
    </row>
    <row r="29204" spans="9:9" ht="17.25" hidden="1" customHeight="1">
      <c r="I29204" s="139"/>
    </row>
    <row r="29205" spans="9:9" ht="17.25" hidden="1" customHeight="1">
      <c r="I29205" s="139"/>
    </row>
    <row r="29206" spans="9:9" ht="17.25" hidden="1" customHeight="1">
      <c r="I29206" s="139"/>
    </row>
    <row r="29207" spans="9:9" ht="17.25" hidden="1" customHeight="1">
      <c r="I29207" s="139"/>
    </row>
    <row r="29208" spans="9:9" ht="17.25" hidden="1" customHeight="1">
      <c r="I29208" s="139"/>
    </row>
    <row r="29209" spans="9:9" ht="17.25" hidden="1" customHeight="1">
      <c r="I29209" s="139"/>
    </row>
    <row r="29210" spans="9:9" ht="17.25" hidden="1" customHeight="1">
      <c r="I29210" s="139"/>
    </row>
    <row r="29211" spans="9:9" ht="17.25" hidden="1" customHeight="1">
      <c r="I29211" s="139"/>
    </row>
    <row r="29212" spans="9:9" ht="17.25" hidden="1" customHeight="1">
      <c r="I29212" s="139"/>
    </row>
    <row r="29213" spans="9:9" ht="17.25" hidden="1" customHeight="1">
      <c r="I29213" s="139"/>
    </row>
    <row r="29214" spans="9:9" ht="17.25" hidden="1" customHeight="1">
      <c r="I29214" s="139"/>
    </row>
    <row r="29215" spans="9:9" ht="17.25" hidden="1" customHeight="1">
      <c r="I29215" s="139"/>
    </row>
    <row r="29216" spans="9:9" ht="17.25" hidden="1" customHeight="1">
      <c r="I29216" s="139"/>
    </row>
    <row r="29217" spans="9:9" ht="17.25" hidden="1" customHeight="1">
      <c r="I29217" s="139"/>
    </row>
    <row r="29218" spans="9:9" ht="17.25" hidden="1" customHeight="1">
      <c r="I29218" s="139"/>
    </row>
    <row r="29219" spans="9:9" ht="17.25" hidden="1" customHeight="1">
      <c r="I29219" s="139"/>
    </row>
    <row r="29220" spans="9:9" ht="17.25" hidden="1" customHeight="1">
      <c r="I29220" s="139"/>
    </row>
    <row r="29221" spans="9:9" ht="17.25" hidden="1" customHeight="1">
      <c r="I29221" s="139"/>
    </row>
    <row r="29222" spans="9:9" ht="17.25" hidden="1" customHeight="1">
      <c r="I29222" s="139"/>
    </row>
    <row r="29223" spans="9:9" ht="17.25" hidden="1" customHeight="1">
      <c r="I29223" s="139"/>
    </row>
    <row r="29224" spans="9:9" ht="17.25" hidden="1" customHeight="1">
      <c r="I29224" s="139"/>
    </row>
    <row r="29225" spans="9:9" ht="17.25" hidden="1" customHeight="1">
      <c r="I29225" s="139"/>
    </row>
    <row r="29226" spans="9:9" ht="17.25" hidden="1" customHeight="1">
      <c r="I29226" s="139"/>
    </row>
    <row r="29227" spans="9:9" ht="17.25" hidden="1" customHeight="1">
      <c r="I29227" s="139"/>
    </row>
    <row r="29228" spans="9:9" ht="17.25" hidden="1" customHeight="1">
      <c r="I29228" s="139"/>
    </row>
    <row r="29229" spans="9:9" ht="17.25" hidden="1" customHeight="1">
      <c r="I29229" s="139"/>
    </row>
    <row r="29230" spans="9:9" ht="17.25" hidden="1" customHeight="1">
      <c r="I29230" s="139"/>
    </row>
    <row r="29231" spans="9:9" ht="17.25" hidden="1" customHeight="1">
      <c r="I29231" s="139"/>
    </row>
    <row r="29232" spans="9:9" ht="17.25" hidden="1" customHeight="1">
      <c r="I29232" s="139"/>
    </row>
    <row r="29233" spans="9:9" ht="17.25" hidden="1" customHeight="1">
      <c r="I29233" s="139"/>
    </row>
    <row r="29234" spans="9:9" ht="17.25" hidden="1" customHeight="1">
      <c r="I29234" s="139"/>
    </row>
    <row r="29235" spans="9:9" ht="17.25" hidden="1" customHeight="1">
      <c r="I29235" s="139"/>
    </row>
    <row r="29236" spans="9:9" ht="17.25" hidden="1" customHeight="1">
      <c r="I29236" s="139"/>
    </row>
    <row r="29237" spans="9:9" ht="17.25" hidden="1" customHeight="1">
      <c r="I29237" s="139"/>
    </row>
    <row r="29238" spans="9:9" ht="17.25" hidden="1" customHeight="1">
      <c r="I29238" s="139"/>
    </row>
    <row r="29239" spans="9:9" ht="17.25" hidden="1" customHeight="1">
      <c r="I29239" s="139"/>
    </row>
    <row r="29240" spans="9:9" ht="17.25" hidden="1" customHeight="1">
      <c r="I29240" s="139"/>
    </row>
    <row r="29241" spans="9:9" ht="17.25" hidden="1" customHeight="1">
      <c r="I29241" s="139"/>
    </row>
    <row r="29242" spans="9:9" ht="17.25" hidden="1" customHeight="1">
      <c r="I29242" s="139"/>
    </row>
    <row r="29243" spans="9:9" ht="17.25" hidden="1" customHeight="1">
      <c r="I29243" s="139"/>
    </row>
    <row r="29244" spans="9:9" ht="17.25" hidden="1" customHeight="1">
      <c r="I29244" s="139"/>
    </row>
    <row r="29245" spans="9:9" ht="17.25" hidden="1" customHeight="1">
      <c r="I29245" s="139"/>
    </row>
    <row r="29246" spans="9:9" ht="17.25" hidden="1" customHeight="1">
      <c r="I29246" s="139"/>
    </row>
    <row r="29247" spans="9:9" ht="17.25" hidden="1" customHeight="1">
      <c r="I29247" s="139"/>
    </row>
    <row r="29248" spans="9:9" ht="17.25" hidden="1" customHeight="1">
      <c r="I29248" s="139"/>
    </row>
    <row r="29249" spans="9:9" ht="17.25" hidden="1" customHeight="1">
      <c r="I29249" s="139"/>
    </row>
    <row r="29250" spans="9:9" ht="17.25" hidden="1" customHeight="1">
      <c r="I29250" s="139"/>
    </row>
    <row r="29251" spans="9:9" ht="17.25" hidden="1" customHeight="1">
      <c r="I29251" s="139"/>
    </row>
    <row r="29252" spans="9:9" ht="17.25" hidden="1" customHeight="1">
      <c r="I29252" s="139"/>
    </row>
    <row r="29253" spans="9:9" ht="17.25" hidden="1" customHeight="1">
      <c r="I29253" s="139"/>
    </row>
    <row r="29254" spans="9:9" ht="17.25" hidden="1" customHeight="1">
      <c r="I29254" s="139"/>
    </row>
    <row r="29255" spans="9:9" ht="17.25" hidden="1" customHeight="1">
      <c r="I29255" s="139"/>
    </row>
    <row r="29256" spans="9:9" ht="17.25" hidden="1" customHeight="1">
      <c r="I29256" s="139"/>
    </row>
    <row r="29257" spans="9:9" ht="17.25" hidden="1" customHeight="1">
      <c r="I29257" s="139"/>
    </row>
    <row r="29258" spans="9:9" ht="17.25" hidden="1" customHeight="1">
      <c r="I29258" s="139"/>
    </row>
    <row r="29259" spans="9:9" ht="17.25" hidden="1" customHeight="1">
      <c r="I29259" s="139"/>
    </row>
    <row r="29260" spans="9:9" ht="17.25" hidden="1" customHeight="1">
      <c r="I29260" s="139"/>
    </row>
    <row r="29261" spans="9:9" ht="17.25" hidden="1" customHeight="1">
      <c r="I29261" s="139"/>
    </row>
    <row r="29262" spans="9:9" ht="17.25" hidden="1" customHeight="1">
      <c r="I29262" s="139"/>
    </row>
    <row r="29263" spans="9:9" ht="17.25" hidden="1" customHeight="1">
      <c r="I29263" s="139"/>
    </row>
    <row r="29264" spans="9:9" ht="17.25" hidden="1" customHeight="1">
      <c r="I29264" s="139"/>
    </row>
    <row r="29265" spans="9:9" ht="17.25" hidden="1" customHeight="1">
      <c r="I29265" s="139"/>
    </row>
    <row r="29266" spans="9:9" ht="17.25" hidden="1" customHeight="1">
      <c r="I29266" s="139"/>
    </row>
    <row r="29267" spans="9:9" ht="17.25" hidden="1" customHeight="1">
      <c r="I29267" s="139"/>
    </row>
    <row r="29268" spans="9:9" ht="17.25" hidden="1" customHeight="1">
      <c r="I29268" s="139"/>
    </row>
    <row r="29269" spans="9:9" ht="17.25" hidden="1" customHeight="1">
      <c r="I29269" s="139"/>
    </row>
    <row r="29270" spans="9:9" ht="17.25" hidden="1" customHeight="1">
      <c r="I29270" s="139"/>
    </row>
    <row r="29271" spans="9:9" ht="17.25" hidden="1" customHeight="1">
      <c r="I29271" s="139"/>
    </row>
    <row r="29272" spans="9:9" ht="17.25" hidden="1" customHeight="1">
      <c r="I29272" s="139"/>
    </row>
    <row r="29273" spans="9:9" ht="17.25" hidden="1" customHeight="1">
      <c r="I29273" s="139"/>
    </row>
    <row r="29274" spans="9:9" ht="17.25" hidden="1" customHeight="1">
      <c r="I29274" s="139"/>
    </row>
    <row r="29275" spans="9:9" ht="17.25" hidden="1" customHeight="1">
      <c r="I29275" s="139"/>
    </row>
    <row r="29276" spans="9:9" ht="17.25" hidden="1" customHeight="1">
      <c r="I29276" s="139"/>
    </row>
    <row r="29277" spans="9:9" ht="17.25" hidden="1" customHeight="1">
      <c r="I29277" s="139"/>
    </row>
    <row r="29278" spans="9:9" ht="17.25" hidden="1" customHeight="1">
      <c r="I29278" s="139"/>
    </row>
    <row r="29279" spans="9:9" ht="17.25" hidden="1" customHeight="1">
      <c r="I29279" s="139"/>
    </row>
    <row r="29280" spans="9:9" ht="17.25" hidden="1" customHeight="1">
      <c r="I29280" s="139"/>
    </row>
    <row r="29281" spans="9:9" ht="17.25" hidden="1" customHeight="1">
      <c r="I29281" s="139"/>
    </row>
    <row r="29282" spans="9:9" ht="17.25" hidden="1" customHeight="1">
      <c r="I29282" s="139"/>
    </row>
    <row r="29283" spans="9:9" ht="17.25" hidden="1" customHeight="1">
      <c r="I29283" s="139"/>
    </row>
    <row r="29284" spans="9:9" ht="17.25" hidden="1" customHeight="1">
      <c r="I29284" s="139"/>
    </row>
    <row r="29285" spans="9:9" ht="17.25" hidden="1" customHeight="1">
      <c r="I29285" s="139"/>
    </row>
    <row r="29286" spans="9:9" ht="17.25" hidden="1" customHeight="1">
      <c r="I29286" s="139"/>
    </row>
    <row r="29287" spans="9:9" ht="17.25" hidden="1" customHeight="1">
      <c r="I29287" s="139"/>
    </row>
    <row r="29288" spans="9:9" ht="17.25" hidden="1" customHeight="1">
      <c r="I29288" s="139"/>
    </row>
    <row r="29289" spans="9:9" ht="17.25" hidden="1" customHeight="1">
      <c r="I29289" s="139"/>
    </row>
    <row r="29290" spans="9:9" ht="17.25" hidden="1" customHeight="1">
      <c r="I29290" s="139"/>
    </row>
    <row r="29291" spans="9:9" ht="17.25" hidden="1" customHeight="1">
      <c r="I29291" s="139"/>
    </row>
    <row r="29292" spans="9:9" ht="17.25" hidden="1" customHeight="1">
      <c r="I29292" s="139"/>
    </row>
    <row r="29293" spans="9:9" ht="17.25" hidden="1" customHeight="1">
      <c r="I29293" s="139"/>
    </row>
    <row r="29294" spans="9:9" ht="17.25" hidden="1" customHeight="1">
      <c r="I29294" s="139"/>
    </row>
    <row r="29295" spans="9:9" ht="17.25" hidden="1" customHeight="1">
      <c r="I29295" s="139"/>
    </row>
    <row r="29296" spans="9:9" ht="17.25" hidden="1" customHeight="1">
      <c r="I29296" s="139"/>
    </row>
    <row r="29297" spans="9:9" ht="17.25" hidden="1" customHeight="1">
      <c r="I29297" s="139"/>
    </row>
    <row r="29298" spans="9:9" ht="17.25" hidden="1" customHeight="1">
      <c r="I29298" s="139"/>
    </row>
    <row r="29299" spans="9:9" ht="17.25" hidden="1" customHeight="1">
      <c r="I29299" s="139"/>
    </row>
    <row r="29300" spans="9:9" ht="17.25" hidden="1" customHeight="1">
      <c r="I29300" s="139"/>
    </row>
    <row r="29301" spans="9:9" ht="17.25" hidden="1" customHeight="1">
      <c r="I29301" s="139"/>
    </row>
    <row r="29302" spans="9:9" ht="17.25" hidden="1" customHeight="1">
      <c r="I29302" s="139"/>
    </row>
    <row r="29303" spans="9:9" ht="17.25" hidden="1" customHeight="1">
      <c r="I29303" s="139"/>
    </row>
    <row r="29304" spans="9:9" ht="17.25" hidden="1" customHeight="1">
      <c r="I29304" s="139"/>
    </row>
    <row r="29305" spans="9:9" ht="17.25" hidden="1" customHeight="1">
      <c r="I29305" s="139"/>
    </row>
    <row r="29306" spans="9:9" ht="17.25" hidden="1" customHeight="1">
      <c r="I29306" s="139"/>
    </row>
    <row r="29307" spans="9:9" ht="17.25" hidden="1" customHeight="1">
      <c r="I29307" s="139"/>
    </row>
    <row r="29308" spans="9:9" ht="17.25" hidden="1" customHeight="1">
      <c r="I29308" s="139"/>
    </row>
    <row r="29309" spans="9:9" ht="17.25" hidden="1" customHeight="1">
      <c r="I29309" s="139"/>
    </row>
    <row r="29310" spans="9:9" ht="17.25" hidden="1" customHeight="1">
      <c r="I29310" s="139"/>
    </row>
    <row r="29311" spans="9:9" ht="17.25" hidden="1" customHeight="1">
      <c r="I29311" s="139"/>
    </row>
    <row r="29312" spans="9:9" ht="17.25" hidden="1" customHeight="1">
      <c r="I29312" s="139"/>
    </row>
    <row r="29313" spans="9:9" ht="17.25" hidden="1" customHeight="1">
      <c r="I29313" s="139"/>
    </row>
    <row r="29314" spans="9:9" ht="17.25" hidden="1" customHeight="1">
      <c r="I29314" s="139"/>
    </row>
    <row r="29315" spans="9:9" ht="17.25" hidden="1" customHeight="1">
      <c r="I29315" s="139"/>
    </row>
    <row r="29316" spans="9:9" ht="17.25" hidden="1" customHeight="1">
      <c r="I29316" s="139"/>
    </row>
    <row r="29317" spans="9:9" ht="17.25" hidden="1" customHeight="1">
      <c r="I29317" s="139"/>
    </row>
    <row r="29318" spans="9:9" ht="17.25" hidden="1" customHeight="1">
      <c r="I29318" s="139"/>
    </row>
    <row r="29319" spans="9:9" ht="17.25" hidden="1" customHeight="1">
      <c r="I29319" s="139"/>
    </row>
    <row r="29320" spans="9:9" ht="17.25" hidden="1" customHeight="1">
      <c r="I29320" s="139"/>
    </row>
    <row r="29321" spans="9:9" ht="17.25" hidden="1" customHeight="1">
      <c r="I29321" s="139"/>
    </row>
    <row r="29322" spans="9:9" ht="17.25" hidden="1" customHeight="1">
      <c r="I29322" s="139"/>
    </row>
    <row r="29323" spans="9:9" ht="17.25" hidden="1" customHeight="1">
      <c r="I29323" s="139"/>
    </row>
    <row r="29324" spans="9:9" ht="17.25" hidden="1" customHeight="1">
      <c r="I29324" s="139"/>
    </row>
    <row r="29325" spans="9:9" ht="17.25" hidden="1" customHeight="1">
      <c r="I29325" s="139"/>
    </row>
    <row r="29326" spans="9:9" ht="17.25" hidden="1" customHeight="1">
      <c r="I29326" s="139"/>
    </row>
    <row r="29327" spans="9:9" ht="17.25" hidden="1" customHeight="1">
      <c r="I29327" s="139"/>
    </row>
    <row r="29328" spans="9:9" ht="17.25" hidden="1" customHeight="1">
      <c r="I29328" s="139"/>
    </row>
    <row r="29329" spans="9:9" ht="17.25" hidden="1" customHeight="1">
      <c r="I29329" s="139"/>
    </row>
    <row r="29330" spans="9:9" ht="17.25" hidden="1" customHeight="1">
      <c r="I29330" s="139"/>
    </row>
    <row r="29331" spans="9:9" ht="17.25" hidden="1" customHeight="1">
      <c r="I29331" s="139"/>
    </row>
    <row r="29332" spans="9:9" ht="17.25" hidden="1" customHeight="1">
      <c r="I29332" s="139"/>
    </row>
    <row r="29333" spans="9:9" ht="17.25" hidden="1" customHeight="1">
      <c r="I29333" s="139"/>
    </row>
    <row r="29334" spans="9:9" ht="17.25" hidden="1" customHeight="1">
      <c r="I29334" s="139"/>
    </row>
    <row r="29335" spans="9:9" ht="17.25" hidden="1" customHeight="1">
      <c r="I29335" s="139"/>
    </row>
    <row r="29336" spans="9:9" ht="17.25" hidden="1" customHeight="1">
      <c r="I29336" s="139"/>
    </row>
    <row r="29337" spans="9:9" ht="17.25" hidden="1" customHeight="1">
      <c r="I29337" s="139"/>
    </row>
    <row r="29338" spans="9:9" ht="17.25" hidden="1" customHeight="1">
      <c r="I29338" s="139"/>
    </row>
    <row r="29339" spans="9:9" ht="17.25" hidden="1" customHeight="1">
      <c r="I29339" s="139"/>
    </row>
    <row r="29340" spans="9:9" ht="17.25" hidden="1" customHeight="1">
      <c r="I29340" s="139"/>
    </row>
    <row r="29341" spans="9:9" ht="17.25" hidden="1" customHeight="1">
      <c r="I29341" s="139"/>
    </row>
    <row r="29342" spans="9:9" ht="17.25" hidden="1" customHeight="1">
      <c r="I29342" s="139"/>
    </row>
    <row r="29343" spans="9:9" ht="17.25" hidden="1" customHeight="1">
      <c r="I29343" s="139"/>
    </row>
    <row r="29344" spans="9:9" ht="17.25" hidden="1" customHeight="1">
      <c r="I29344" s="139"/>
    </row>
    <row r="29345" spans="9:9" ht="17.25" hidden="1" customHeight="1">
      <c r="I29345" s="139"/>
    </row>
    <row r="29346" spans="9:9" ht="17.25" hidden="1" customHeight="1">
      <c r="I29346" s="139"/>
    </row>
    <row r="29347" spans="9:9" ht="17.25" hidden="1" customHeight="1">
      <c r="I29347" s="139"/>
    </row>
    <row r="29348" spans="9:9" ht="17.25" hidden="1" customHeight="1">
      <c r="I29348" s="139"/>
    </row>
    <row r="29349" spans="9:9" ht="17.25" hidden="1" customHeight="1">
      <c r="I29349" s="139"/>
    </row>
    <row r="29350" spans="9:9" ht="17.25" hidden="1" customHeight="1">
      <c r="I29350" s="139"/>
    </row>
    <row r="29351" spans="9:9" ht="17.25" hidden="1" customHeight="1">
      <c r="I29351" s="139"/>
    </row>
    <row r="29352" spans="9:9" ht="17.25" hidden="1" customHeight="1">
      <c r="I29352" s="139"/>
    </row>
    <row r="29353" spans="9:9" ht="17.25" hidden="1" customHeight="1">
      <c r="I29353" s="139"/>
    </row>
    <row r="29354" spans="9:9" ht="17.25" hidden="1" customHeight="1">
      <c r="I29354" s="139"/>
    </row>
    <row r="29355" spans="9:9" ht="17.25" hidden="1" customHeight="1">
      <c r="I29355" s="139"/>
    </row>
    <row r="29356" spans="9:9" ht="17.25" hidden="1" customHeight="1">
      <c r="I29356" s="139"/>
    </row>
    <row r="29357" spans="9:9" ht="17.25" hidden="1" customHeight="1">
      <c r="I29357" s="139"/>
    </row>
    <row r="29358" spans="9:9" ht="17.25" hidden="1" customHeight="1">
      <c r="I29358" s="139"/>
    </row>
    <row r="29359" spans="9:9" ht="17.25" hidden="1" customHeight="1">
      <c r="I29359" s="139"/>
    </row>
    <row r="29360" spans="9:9" ht="17.25" hidden="1" customHeight="1">
      <c r="I29360" s="139"/>
    </row>
    <row r="29361" spans="9:9" ht="17.25" hidden="1" customHeight="1">
      <c r="I29361" s="139"/>
    </row>
    <row r="29362" spans="9:9" ht="17.25" hidden="1" customHeight="1">
      <c r="I29362" s="139"/>
    </row>
    <row r="29363" spans="9:9" ht="17.25" hidden="1" customHeight="1">
      <c r="I29363" s="139"/>
    </row>
    <row r="29364" spans="9:9" ht="17.25" hidden="1" customHeight="1">
      <c r="I29364" s="139"/>
    </row>
    <row r="29365" spans="9:9" ht="17.25" hidden="1" customHeight="1">
      <c r="I29365" s="139"/>
    </row>
    <row r="29366" spans="9:9" ht="17.25" hidden="1" customHeight="1">
      <c r="I29366" s="139"/>
    </row>
    <row r="29367" spans="9:9" ht="17.25" hidden="1" customHeight="1">
      <c r="I29367" s="139"/>
    </row>
    <row r="29368" spans="9:9" ht="17.25" hidden="1" customHeight="1">
      <c r="I29368" s="139"/>
    </row>
    <row r="29369" spans="9:9" ht="17.25" hidden="1" customHeight="1">
      <c r="I29369" s="139"/>
    </row>
    <row r="29370" spans="9:9" ht="17.25" hidden="1" customHeight="1">
      <c r="I29370" s="139"/>
    </row>
    <row r="29371" spans="9:9" ht="17.25" hidden="1" customHeight="1">
      <c r="I29371" s="139"/>
    </row>
    <row r="29372" spans="9:9" ht="17.25" hidden="1" customHeight="1">
      <c r="I29372" s="139"/>
    </row>
    <row r="29373" spans="9:9" ht="17.25" hidden="1" customHeight="1">
      <c r="I29373" s="139"/>
    </row>
    <row r="29374" spans="9:9" ht="17.25" hidden="1" customHeight="1">
      <c r="I29374" s="139"/>
    </row>
    <row r="29375" spans="9:9" ht="17.25" hidden="1" customHeight="1">
      <c r="I29375" s="139"/>
    </row>
    <row r="29376" spans="9:9" ht="17.25" hidden="1" customHeight="1">
      <c r="I29376" s="139"/>
    </row>
    <row r="29377" spans="9:9" ht="17.25" hidden="1" customHeight="1">
      <c r="I29377" s="139"/>
    </row>
    <row r="29378" spans="9:9" ht="17.25" hidden="1" customHeight="1">
      <c r="I29378" s="139"/>
    </row>
    <row r="29379" spans="9:9" ht="17.25" hidden="1" customHeight="1">
      <c r="I29379" s="139"/>
    </row>
    <row r="29380" spans="9:9" ht="17.25" hidden="1" customHeight="1">
      <c r="I29380" s="139"/>
    </row>
    <row r="29381" spans="9:9" ht="17.25" hidden="1" customHeight="1">
      <c r="I29381" s="139"/>
    </row>
    <row r="29382" spans="9:9" ht="17.25" hidden="1" customHeight="1">
      <c r="I29382" s="139"/>
    </row>
    <row r="29383" spans="9:9" ht="17.25" hidden="1" customHeight="1">
      <c r="I29383" s="139"/>
    </row>
    <row r="29384" spans="9:9" ht="17.25" hidden="1" customHeight="1">
      <c r="I29384" s="139"/>
    </row>
    <row r="29385" spans="9:9" ht="17.25" hidden="1" customHeight="1">
      <c r="I29385" s="139"/>
    </row>
    <row r="29386" spans="9:9" ht="17.25" hidden="1" customHeight="1">
      <c r="I29386" s="139"/>
    </row>
    <row r="29387" spans="9:9" ht="17.25" hidden="1" customHeight="1">
      <c r="I29387" s="139"/>
    </row>
    <row r="29388" spans="9:9" ht="17.25" hidden="1" customHeight="1">
      <c r="I29388" s="139"/>
    </row>
    <row r="29389" spans="9:9" ht="17.25" hidden="1" customHeight="1">
      <c r="I29389" s="139"/>
    </row>
    <row r="29390" spans="9:9" ht="17.25" hidden="1" customHeight="1">
      <c r="I29390" s="139"/>
    </row>
    <row r="29391" spans="9:9" ht="17.25" hidden="1" customHeight="1">
      <c r="I29391" s="139"/>
    </row>
    <row r="29392" spans="9:9" ht="17.25" hidden="1" customHeight="1">
      <c r="I29392" s="139"/>
    </row>
    <row r="29393" spans="9:9" ht="17.25" hidden="1" customHeight="1">
      <c r="I29393" s="139"/>
    </row>
    <row r="29394" spans="9:9" ht="17.25" hidden="1" customHeight="1">
      <c r="I29394" s="139"/>
    </row>
    <row r="29395" spans="9:9" ht="17.25" hidden="1" customHeight="1">
      <c r="I29395" s="139"/>
    </row>
    <row r="29396" spans="9:9" ht="17.25" hidden="1" customHeight="1">
      <c r="I29396" s="139"/>
    </row>
    <row r="29397" spans="9:9" ht="17.25" hidden="1" customHeight="1">
      <c r="I29397" s="139"/>
    </row>
    <row r="29398" spans="9:9" ht="17.25" hidden="1" customHeight="1">
      <c r="I29398" s="139"/>
    </row>
    <row r="29399" spans="9:9" ht="17.25" hidden="1" customHeight="1">
      <c r="I29399" s="139"/>
    </row>
    <row r="29400" spans="9:9" ht="17.25" hidden="1" customHeight="1">
      <c r="I29400" s="139"/>
    </row>
    <row r="29401" spans="9:9" ht="17.25" hidden="1" customHeight="1">
      <c r="I29401" s="139"/>
    </row>
    <row r="29402" spans="9:9" ht="17.25" hidden="1" customHeight="1">
      <c r="I29402" s="139"/>
    </row>
    <row r="29403" spans="9:9" ht="17.25" hidden="1" customHeight="1">
      <c r="I29403" s="139"/>
    </row>
    <row r="29404" spans="9:9" ht="17.25" hidden="1" customHeight="1">
      <c r="I29404" s="139"/>
    </row>
    <row r="29405" spans="9:9" ht="17.25" hidden="1" customHeight="1">
      <c r="I29405" s="139"/>
    </row>
    <row r="29406" spans="9:9" ht="17.25" hidden="1" customHeight="1">
      <c r="I29406" s="139"/>
    </row>
    <row r="29407" spans="9:9" ht="17.25" hidden="1" customHeight="1">
      <c r="I29407" s="139"/>
    </row>
    <row r="29408" spans="9:9" ht="17.25" hidden="1" customHeight="1">
      <c r="I29408" s="139"/>
    </row>
    <row r="29409" spans="9:9" ht="17.25" hidden="1" customHeight="1">
      <c r="I29409" s="139"/>
    </row>
    <row r="29410" spans="9:9" ht="17.25" hidden="1" customHeight="1">
      <c r="I29410" s="139"/>
    </row>
    <row r="29411" spans="9:9" ht="17.25" hidden="1" customHeight="1">
      <c r="I29411" s="139"/>
    </row>
    <row r="29412" spans="9:9" ht="17.25" hidden="1" customHeight="1">
      <c r="I29412" s="139"/>
    </row>
    <row r="29413" spans="9:9" ht="17.25" hidden="1" customHeight="1">
      <c r="I29413" s="139"/>
    </row>
    <row r="29414" spans="9:9" ht="17.25" hidden="1" customHeight="1">
      <c r="I29414" s="139"/>
    </row>
    <row r="29415" spans="9:9" ht="17.25" hidden="1" customHeight="1">
      <c r="I29415" s="139"/>
    </row>
    <row r="29416" spans="9:9" ht="17.25" hidden="1" customHeight="1">
      <c r="I29416" s="139"/>
    </row>
    <row r="29417" spans="9:9" ht="17.25" hidden="1" customHeight="1">
      <c r="I29417" s="139"/>
    </row>
    <row r="29418" spans="9:9" ht="17.25" hidden="1" customHeight="1">
      <c r="I29418" s="139"/>
    </row>
    <row r="29419" spans="9:9" ht="17.25" hidden="1" customHeight="1">
      <c r="I29419" s="139"/>
    </row>
    <row r="29420" spans="9:9" ht="17.25" hidden="1" customHeight="1">
      <c r="I29420" s="139"/>
    </row>
    <row r="29421" spans="9:9" ht="17.25" hidden="1" customHeight="1">
      <c r="I29421" s="139"/>
    </row>
    <row r="29422" spans="9:9" ht="17.25" hidden="1" customHeight="1">
      <c r="I29422" s="139"/>
    </row>
    <row r="29423" spans="9:9" ht="17.25" hidden="1" customHeight="1">
      <c r="I29423" s="139"/>
    </row>
    <row r="29424" spans="9:9" ht="17.25" hidden="1" customHeight="1">
      <c r="I29424" s="139"/>
    </row>
    <row r="29425" spans="9:9" ht="17.25" hidden="1" customHeight="1">
      <c r="I29425" s="139"/>
    </row>
    <row r="29426" spans="9:9" ht="17.25" hidden="1" customHeight="1">
      <c r="I29426" s="139"/>
    </row>
    <row r="29427" spans="9:9" ht="17.25" hidden="1" customHeight="1">
      <c r="I29427" s="139"/>
    </row>
    <row r="29428" spans="9:9" ht="17.25" hidden="1" customHeight="1">
      <c r="I29428" s="139"/>
    </row>
    <row r="29429" spans="9:9" ht="17.25" hidden="1" customHeight="1">
      <c r="I29429" s="139"/>
    </row>
    <row r="29430" spans="9:9" ht="17.25" hidden="1" customHeight="1">
      <c r="I29430" s="139"/>
    </row>
    <row r="29431" spans="9:9" ht="17.25" hidden="1" customHeight="1">
      <c r="I29431" s="139"/>
    </row>
    <row r="29432" spans="9:9" ht="17.25" hidden="1" customHeight="1">
      <c r="I29432" s="139"/>
    </row>
    <row r="29433" spans="9:9" ht="17.25" hidden="1" customHeight="1">
      <c r="I29433" s="139"/>
    </row>
    <row r="29434" spans="9:9" ht="17.25" hidden="1" customHeight="1">
      <c r="I29434" s="139"/>
    </row>
    <row r="29435" spans="9:9" ht="17.25" hidden="1" customHeight="1">
      <c r="I29435" s="139"/>
    </row>
    <row r="29436" spans="9:9" ht="17.25" hidden="1" customHeight="1">
      <c r="I29436" s="139"/>
    </row>
    <row r="29437" spans="9:9" ht="17.25" hidden="1" customHeight="1">
      <c r="I29437" s="139"/>
    </row>
    <row r="29438" spans="9:9" ht="17.25" hidden="1" customHeight="1">
      <c r="I29438" s="139"/>
    </row>
    <row r="29439" spans="9:9" ht="17.25" hidden="1" customHeight="1">
      <c r="I29439" s="139"/>
    </row>
    <row r="29440" spans="9:9" ht="17.25" hidden="1" customHeight="1">
      <c r="I29440" s="139"/>
    </row>
    <row r="29441" spans="9:9" ht="17.25" hidden="1" customHeight="1">
      <c r="I29441" s="139"/>
    </row>
    <row r="29442" spans="9:9" ht="17.25" hidden="1" customHeight="1">
      <c r="I29442" s="139"/>
    </row>
    <row r="29443" spans="9:9" ht="17.25" hidden="1" customHeight="1">
      <c r="I29443" s="139"/>
    </row>
    <row r="29444" spans="9:9" ht="17.25" hidden="1" customHeight="1">
      <c r="I29444" s="139"/>
    </row>
    <row r="29445" spans="9:9" ht="17.25" hidden="1" customHeight="1">
      <c r="I29445" s="139"/>
    </row>
    <row r="29446" spans="9:9" ht="17.25" hidden="1" customHeight="1">
      <c r="I29446" s="139"/>
    </row>
    <row r="29447" spans="9:9" ht="17.25" hidden="1" customHeight="1">
      <c r="I29447" s="139"/>
    </row>
    <row r="29448" spans="9:9" ht="17.25" hidden="1" customHeight="1">
      <c r="I29448" s="139"/>
    </row>
    <row r="29449" spans="9:9" ht="17.25" hidden="1" customHeight="1">
      <c r="I29449" s="139"/>
    </row>
    <row r="29450" spans="9:9" ht="17.25" hidden="1" customHeight="1">
      <c r="I29450" s="139"/>
    </row>
    <row r="29451" spans="9:9" ht="17.25" hidden="1" customHeight="1">
      <c r="I29451" s="139"/>
    </row>
    <row r="29452" spans="9:9" ht="17.25" hidden="1" customHeight="1">
      <c r="I29452" s="139"/>
    </row>
    <row r="29453" spans="9:9" ht="17.25" hidden="1" customHeight="1">
      <c r="I29453" s="139"/>
    </row>
    <row r="29454" spans="9:9" ht="17.25" hidden="1" customHeight="1">
      <c r="I29454" s="139"/>
    </row>
    <row r="29455" spans="9:9" ht="17.25" hidden="1" customHeight="1">
      <c r="I29455" s="139"/>
    </row>
    <row r="29456" spans="9:9" ht="17.25" hidden="1" customHeight="1">
      <c r="I29456" s="139"/>
    </row>
    <row r="29457" spans="9:9" ht="17.25" hidden="1" customHeight="1">
      <c r="I29457" s="139"/>
    </row>
    <row r="29458" spans="9:9" ht="17.25" hidden="1" customHeight="1">
      <c r="I29458" s="139"/>
    </row>
    <row r="29459" spans="9:9" ht="17.25" hidden="1" customHeight="1">
      <c r="I29459" s="139"/>
    </row>
    <row r="29460" spans="9:9" ht="17.25" hidden="1" customHeight="1">
      <c r="I29460" s="139"/>
    </row>
    <row r="29461" spans="9:9" ht="17.25" hidden="1" customHeight="1">
      <c r="I29461" s="139"/>
    </row>
    <row r="29462" spans="9:9" ht="17.25" hidden="1" customHeight="1">
      <c r="I29462" s="139"/>
    </row>
    <row r="29463" spans="9:9" ht="17.25" hidden="1" customHeight="1">
      <c r="I29463" s="139"/>
    </row>
    <row r="29464" spans="9:9" ht="17.25" hidden="1" customHeight="1">
      <c r="I29464" s="139"/>
    </row>
    <row r="29465" spans="9:9" ht="17.25" hidden="1" customHeight="1">
      <c r="I29465" s="139"/>
    </row>
    <row r="29466" spans="9:9" ht="17.25" hidden="1" customHeight="1">
      <c r="I29466" s="139"/>
    </row>
    <row r="29467" spans="9:9" ht="17.25" hidden="1" customHeight="1">
      <c r="I29467" s="139"/>
    </row>
    <row r="29468" spans="9:9" ht="17.25" hidden="1" customHeight="1">
      <c r="I29468" s="139"/>
    </row>
    <row r="29469" spans="9:9" ht="17.25" hidden="1" customHeight="1">
      <c r="I29469" s="139"/>
    </row>
    <row r="29470" spans="9:9" ht="17.25" hidden="1" customHeight="1">
      <c r="I29470" s="139"/>
    </row>
    <row r="29471" spans="9:9" ht="17.25" hidden="1" customHeight="1">
      <c r="I29471" s="139"/>
    </row>
    <row r="29472" spans="9:9" ht="17.25" hidden="1" customHeight="1">
      <c r="I29472" s="139"/>
    </row>
    <row r="29473" spans="9:9" ht="17.25" hidden="1" customHeight="1">
      <c r="I29473" s="139"/>
    </row>
    <row r="29474" spans="9:9" ht="17.25" hidden="1" customHeight="1">
      <c r="I29474" s="139"/>
    </row>
    <row r="29475" spans="9:9" ht="17.25" hidden="1" customHeight="1">
      <c r="I29475" s="139"/>
    </row>
    <row r="29476" spans="9:9" ht="17.25" hidden="1" customHeight="1">
      <c r="I29476" s="139"/>
    </row>
    <row r="29477" spans="9:9" ht="17.25" hidden="1" customHeight="1">
      <c r="I29477" s="139"/>
    </row>
    <row r="29478" spans="9:9" ht="17.25" hidden="1" customHeight="1">
      <c r="I29478" s="139"/>
    </row>
    <row r="29479" spans="9:9" ht="17.25" hidden="1" customHeight="1">
      <c r="I29479" s="139"/>
    </row>
    <row r="29480" spans="9:9" ht="17.25" hidden="1" customHeight="1">
      <c r="I29480" s="139"/>
    </row>
    <row r="29481" spans="9:9" ht="17.25" hidden="1" customHeight="1">
      <c r="I29481" s="139"/>
    </row>
    <row r="29482" spans="9:9" ht="17.25" hidden="1" customHeight="1">
      <c r="I29482" s="139"/>
    </row>
    <row r="29483" spans="9:9" ht="17.25" hidden="1" customHeight="1">
      <c r="I29483" s="139"/>
    </row>
    <row r="29484" spans="9:9" ht="17.25" hidden="1" customHeight="1">
      <c r="I29484" s="139"/>
    </row>
    <row r="29485" spans="9:9" ht="17.25" hidden="1" customHeight="1">
      <c r="I29485" s="139"/>
    </row>
    <row r="29486" spans="9:9" ht="17.25" hidden="1" customHeight="1">
      <c r="I29486" s="139"/>
    </row>
    <row r="29487" spans="9:9" ht="17.25" hidden="1" customHeight="1">
      <c r="I29487" s="139"/>
    </row>
    <row r="29488" spans="9:9" ht="17.25" hidden="1" customHeight="1">
      <c r="I29488" s="139"/>
    </row>
    <row r="29489" spans="9:9" ht="17.25" hidden="1" customHeight="1">
      <c r="I29489" s="139"/>
    </row>
    <row r="29490" spans="9:9" ht="17.25" hidden="1" customHeight="1">
      <c r="I29490" s="139"/>
    </row>
    <row r="29491" spans="9:9" ht="17.25" hidden="1" customHeight="1">
      <c r="I29491" s="139"/>
    </row>
    <row r="29492" spans="9:9" ht="17.25" hidden="1" customHeight="1">
      <c r="I29492" s="139"/>
    </row>
    <row r="29493" spans="9:9" ht="17.25" hidden="1" customHeight="1">
      <c r="I29493" s="139"/>
    </row>
    <row r="29494" spans="9:9" ht="17.25" hidden="1" customHeight="1">
      <c r="I29494" s="139"/>
    </row>
    <row r="29495" spans="9:9" ht="17.25" hidden="1" customHeight="1">
      <c r="I29495" s="139"/>
    </row>
    <row r="29496" spans="9:9" ht="17.25" hidden="1" customHeight="1">
      <c r="I29496" s="139"/>
    </row>
    <row r="29497" spans="9:9" ht="17.25" hidden="1" customHeight="1">
      <c r="I29497" s="139"/>
    </row>
    <row r="29498" spans="9:9" ht="17.25" hidden="1" customHeight="1">
      <c r="I29498" s="139"/>
    </row>
    <row r="29499" spans="9:9" ht="17.25" hidden="1" customHeight="1">
      <c r="I29499" s="139"/>
    </row>
    <row r="29500" spans="9:9" ht="17.25" hidden="1" customHeight="1">
      <c r="I29500" s="139"/>
    </row>
    <row r="29501" spans="9:9" ht="17.25" hidden="1" customHeight="1">
      <c r="I29501" s="139"/>
    </row>
    <row r="29502" spans="9:9" ht="17.25" hidden="1" customHeight="1">
      <c r="I29502" s="139"/>
    </row>
    <row r="29503" spans="9:9" ht="17.25" hidden="1" customHeight="1">
      <c r="I29503" s="139"/>
    </row>
    <row r="29504" spans="9:9" ht="17.25" hidden="1" customHeight="1">
      <c r="I29504" s="139"/>
    </row>
    <row r="29505" spans="9:9" ht="17.25" hidden="1" customHeight="1">
      <c r="I29505" s="139"/>
    </row>
    <row r="29506" spans="9:9" ht="17.25" hidden="1" customHeight="1">
      <c r="I29506" s="139"/>
    </row>
    <row r="29507" spans="9:9" ht="17.25" hidden="1" customHeight="1">
      <c r="I29507" s="139"/>
    </row>
    <row r="29508" spans="9:9" ht="17.25" hidden="1" customHeight="1">
      <c r="I29508" s="139"/>
    </row>
    <row r="29509" spans="9:9" ht="17.25" hidden="1" customHeight="1">
      <c r="I29509" s="139"/>
    </row>
    <row r="29510" spans="9:9" ht="17.25" hidden="1" customHeight="1">
      <c r="I29510" s="139"/>
    </row>
    <row r="29511" spans="9:9" ht="17.25" hidden="1" customHeight="1">
      <c r="I29511" s="139"/>
    </row>
    <row r="29512" spans="9:9" ht="17.25" hidden="1" customHeight="1">
      <c r="I29512" s="139"/>
    </row>
    <row r="29513" spans="9:9" ht="17.25" hidden="1" customHeight="1">
      <c r="I29513" s="139"/>
    </row>
    <row r="29514" spans="9:9" ht="17.25" hidden="1" customHeight="1">
      <c r="I29514" s="139"/>
    </row>
    <row r="29515" spans="9:9" ht="17.25" hidden="1" customHeight="1">
      <c r="I29515" s="139"/>
    </row>
    <row r="29516" spans="9:9" ht="17.25" hidden="1" customHeight="1">
      <c r="I29516" s="139"/>
    </row>
    <row r="29517" spans="9:9" ht="17.25" hidden="1" customHeight="1">
      <c r="I29517" s="139"/>
    </row>
    <row r="29518" spans="9:9" ht="17.25" hidden="1" customHeight="1">
      <c r="I29518" s="139"/>
    </row>
    <row r="29519" spans="9:9" ht="17.25" hidden="1" customHeight="1">
      <c r="I29519" s="139"/>
    </row>
    <row r="29520" spans="9:9" ht="17.25" hidden="1" customHeight="1">
      <c r="I29520" s="139"/>
    </row>
    <row r="29521" spans="9:9" ht="17.25" hidden="1" customHeight="1">
      <c r="I29521" s="139"/>
    </row>
    <row r="29522" spans="9:9" ht="17.25" hidden="1" customHeight="1">
      <c r="I29522" s="139"/>
    </row>
    <row r="29523" spans="9:9" ht="17.25" hidden="1" customHeight="1">
      <c r="I29523" s="139"/>
    </row>
    <row r="29524" spans="9:9" ht="17.25" hidden="1" customHeight="1">
      <c r="I29524" s="139"/>
    </row>
    <row r="29525" spans="9:9" ht="17.25" hidden="1" customHeight="1">
      <c r="I29525" s="139"/>
    </row>
    <row r="29526" spans="9:9" ht="17.25" hidden="1" customHeight="1">
      <c r="I29526" s="139"/>
    </row>
    <row r="29527" spans="9:9" ht="17.25" hidden="1" customHeight="1">
      <c r="I29527" s="139"/>
    </row>
    <row r="29528" spans="9:9" ht="17.25" hidden="1" customHeight="1">
      <c r="I29528" s="139"/>
    </row>
    <row r="29529" spans="9:9" ht="17.25" hidden="1" customHeight="1">
      <c r="I29529" s="139"/>
    </row>
    <row r="29530" spans="9:9" ht="17.25" hidden="1" customHeight="1">
      <c r="I29530" s="139"/>
    </row>
    <row r="29531" spans="9:9" ht="17.25" hidden="1" customHeight="1">
      <c r="I29531" s="139"/>
    </row>
    <row r="29532" spans="9:9" ht="17.25" hidden="1" customHeight="1">
      <c r="I29532" s="139"/>
    </row>
    <row r="29533" spans="9:9" ht="17.25" hidden="1" customHeight="1">
      <c r="I29533" s="139"/>
    </row>
    <row r="29534" spans="9:9" ht="17.25" hidden="1" customHeight="1">
      <c r="I29534" s="139"/>
    </row>
    <row r="29535" spans="9:9" ht="17.25" hidden="1" customHeight="1">
      <c r="I29535" s="139"/>
    </row>
    <row r="29536" spans="9:9" ht="17.25" hidden="1" customHeight="1">
      <c r="I29536" s="139"/>
    </row>
    <row r="29537" spans="9:9" ht="17.25" hidden="1" customHeight="1">
      <c r="I29537" s="139"/>
    </row>
    <row r="29538" spans="9:9" ht="17.25" hidden="1" customHeight="1">
      <c r="I29538" s="139"/>
    </row>
    <row r="29539" spans="9:9" ht="17.25" hidden="1" customHeight="1">
      <c r="I29539" s="139"/>
    </row>
    <row r="29540" spans="9:9" ht="17.25" hidden="1" customHeight="1">
      <c r="I29540" s="139"/>
    </row>
    <row r="29541" spans="9:9" ht="17.25" hidden="1" customHeight="1">
      <c r="I29541" s="139"/>
    </row>
    <row r="29542" spans="9:9" ht="17.25" hidden="1" customHeight="1">
      <c r="I29542" s="139"/>
    </row>
    <row r="29543" spans="9:9" ht="17.25" hidden="1" customHeight="1">
      <c r="I29543" s="139"/>
    </row>
    <row r="29544" spans="9:9" ht="17.25" hidden="1" customHeight="1">
      <c r="I29544" s="139"/>
    </row>
    <row r="29545" spans="9:9" ht="17.25" hidden="1" customHeight="1">
      <c r="I29545" s="139"/>
    </row>
    <row r="29546" spans="9:9" ht="17.25" hidden="1" customHeight="1">
      <c r="I29546" s="139"/>
    </row>
    <row r="29547" spans="9:9" ht="17.25" hidden="1" customHeight="1">
      <c r="I29547" s="139"/>
    </row>
    <row r="29548" spans="9:9" ht="17.25" hidden="1" customHeight="1">
      <c r="I29548" s="139"/>
    </row>
    <row r="29549" spans="9:9" ht="17.25" hidden="1" customHeight="1">
      <c r="I29549" s="139"/>
    </row>
    <row r="29550" spans="9:9" ht="17.25" hidden="1" customHeight="1">
      <c r="I29550" s="139"/>
    </row>
    <row r="29551" spans="9:9" ht="17.25" hidden="1" customHeight="1">
      <c r="I29551" s="139"/>
    </row>
    <row r="29552" spans="9:9" ht="17.25" hidden="1" customHeight="1">
      <c r="I29552" s="139"/>
    </row>
    <row r="29553" spans="9:9" ht="17.25" hidden="1" customHeight="1">
      <c r="I29553" s="139"/>
    </row>
    <row r="29554" spans="9:9" ht="17.25" hidden="1" customHeight="1">
      <c r="I29554" s="139"/>
    </row>
    <row r="29555" spans="9:9" ht="17.25" hidden="1" customHeight="1">
      <c r="I29555" s="139"/>
    </row>
    <row r="29556" spans="9:9" ht="17.25" hidden="1" customHeight="1">
      <c r="I29556" s="139"/>
    </row>
    <row r="29557" spans="9:9" ht="17.25" hidden="1" customHeight="1">
      <c r="I29557" s="139"/>
    </row>
    <row r="29558" spans="9:9" ht="17.25" hidden="1" customHeight="1">
      <c r="I29558" s="139"/>
    </row>
    <row r="29559" spans="9:9" ht="17.25" hidden="1" customHeight="1">
      <c r="I29559" s="139"/>
    </row>
    <row r="29560" spans="9:9" ht="17.25" hidden="1" customHeight="1">
      <c r="I29560" s="139"/>
    </row>
    <row r="29561" spans="9:9" ht="17.25" hidden="1" customHeight="1">
      <c r="I29561" s="139"/>
    </row>
    <row r="29562" spans="9:9" ht="17.25" hidden="1" customHeight="1">
      <c r="I29562" s="139"/>
    </row>
    <row r="29563" spans="9:9" ht="17.25" hidden="1" customHeight="1">
      <c r="I29563" s="139"/>
    </row>
    <row r="29564" spans="9:9" ht="17.25" hidden="1" customHeight="1">
      <c r="I29564" s="139"/>
    </row>
    <row r="29565" spans="9:9" ht="17.25" hidden="1" customHeight="1">
      <c r="I29565" s="139"/>
    </row>
    <row r="29566" spans="9:9" ht="17.25" hidden="1" customHeight="1">
      <c r="I29566" s="139"/>
    </row>
    <row r="29567" spans="9:9" ht="17.25" hidden="1" customHeight="1">
      <c r="I29567" s="139"/>
    </row>
    <row r="29568" spans="9:9" ht="17.25" hidden="1" customHeight="1">
      <c r="I29568" s="139"/>
    </row>
    <row r="29569" spans="9:9" ht="17.25" hidden="1" customHeight="1">
      <c r="I29569" s="139"/>
    </row>
    <row r="29570" spans="9:9" ht="17.25" hidden="1" customHeight="1">
      <c r="I29570" s="139"/>
    </row>
    <row r="29571" spans="9:9" ht="17.25" hidden="1" customHeight="1">
      <c r="I29571" s="139"/>
    </row>
    <row r="29572" spans="9:9" ht="17.25" hidden="1" customHeight="1">
      <c r="I29572" s="139"/>
    </row>
    <row r="29573" spans="9:9" ht="17.25" hidden="1" customHeight="1">
      <c r="I29573" s="139"/>
    </row>
    <row r="29574" spans="9:9" ht="17.25" hidden="1" customHeight="1">
      <c r="I29574" s="139"/>
    </row>
    <row r="29575" spans="9:9" ht="17.25" hidden="1" customHeight="1">
      <c r="I29575" s="139"/>
    </row>
    <row r="29576" spans="9:9" ht="17.25" hidden="1" customHeight="1">
      <c r="I29576" s="139"/>
    </row>
    <row r="29577" spans="9:9" ht="17.25" hidden="1" customHeight="1">
      <c r="I29577" s="139"/>
    </row>
    <row r="29578" spans="9:9" ht="17.25" hidden="1" customHeight="1">
      <c r="I29578" s="139"/>
    </row>
    <row r="29579" spans="9:9" ht="17.25" hidden="1" customHeight="1">
      <c r="I29579" s="139"/>
    </row>
    <row r="29580" spans="9:9" ht="17.25" hidden="1" customHeight="1">
      <c r="I29580" s="139"/>
    </row>
    <row r="29581" spans="9:9" ht="17.25" hidden="1" customHeight="1">
      <c r="I29581" s="139"/>
    </row>
    <row r="29582" spans="9:9" ht="17.25" hidden="1" customHeight="1">
      <c r="I29582" s="139"/>
    </row>
    <row r="29583" spans="9:9" ht="17.25" hidden="1" customHeight="1">
      <c r="I29583" s="139"/>
    </row>
    <row r="29584" spans="9:9" ht="17.25" hidden="1" customHeight="1">
      <c r="I29584" s="139"/>
    </row>
    <row r="29585" spans="9:9" ht="17.25" hidden="1" customHeight="1">
      <c r="I29585" s="139"/>
    </row>
    <row r="29586" spans="9:9" ht="17.25" hidden="1" customHeight="1">
      <c r="I29586" s="139"/>
    </row>
    <row r="29587" spans="9:9" ht="17.25" hidden="1" customHeight="1">
      <c r="I29587" s="139"/>
    </row>
    <row r="29588" spans="9:9" ht="17.25" hidden="1" customHeight="1">
      <c r="I29588" s="139"/>
    </row>
    <row r="29589" spans="9:9" ht="17.25" hidden="1" customHeight="1">
      <c r="I29589" s="139"/>
    </row>
    <row r="29590" spans="9:9" ht="17.25" hidden="1" customHeight="1">
      <c r="I29590" s="139"/>
    </row>
    <row r="29591" spans="9:9" ht="17.25" hidden="1" customHeight="1">
      <c r="I29591" s="139"/>
    </row>
    <row r="29592" spans="9:9" ht="17.25" hidden="1" customHeight="1">
      <c r="I29592" s="139"/>
    </row>
    <row r="29593" spans="9:9" ht="17.25" hidden="1" customHeight="1">
      <c r="I29593" s="139"/>
    </row>
    <row r="29594" spans="9:9" ht="17.25" hidden="1" customHeight="1">
      <c r="I29594" s="139"/>
    </row>
    <row r="29595" spans="9:9" ht="17.25" hidden="1" customHeight="1">
      <c r="I29595" s="139"/>
    </row>
    <row r="29596" spans="9:9" ht="17.25" hidden="1" customHeight="1">
      <c r="I29596" s="139"/>
    </row>
    <row r="29597" spans="9:9" ht="17.25" hidden="1" customHeight="1">
      <c r="I29597" s="139"/>
    </row>
    <row r="29598" spans="9:9" ht="17.25" hidden="1" customHeight="1">
      <c r="I29598" s="139"/>
    </row>
    <row r="29599" spans="9:9" ht="17.25" hidden="1" customHeight="1">
      <c r="I29599" s="139"/>
    </row>
    <row r="29600" spans="9:9" ht="17.25" hidden="1" customHeight="1">
      <c r="I29600" s="139"/>
    </row>
    <row r="29601" spans="9:9" ht="17.25" hidden="1" customHeight="1">
      <c r="I29601" s="139"/>
    </row>
    <row r="29602" spans="9:9" ht="17.25" hidden="1" customHeight="1">
      <c r="I29602" s="139"/>
    </row>
    <row r="29603" spans="9:9" ht="17.25" hidden="1" customHeight="1">
      <c r="I29603" s="139"/>
    </row>
    <row r="29604" spans="9:9" ht="17.25" hidden="1" customHeight="1">
      <c r="I29604" s="139"/>
    </row>
    <row r="29605" spans="9:9" ht="17.25" hidden="1" customHeight="1">
      <c r="I29605" s="139"/>
    </row>
    <row r="29606" spans="9:9" ht="17.25" hidden="1" customHeight="1">
      <c r="I29606" s="139"/>
    </row>
    <row r="29607" spans="9:9" ht="17.25" hidden="1" customHeight="1">
      <c r="I29607" s="139"/>
    </row>
    <row r="29608" spans="9:9" ht="17.25" hidden="1" customHeight="1">
      <c r="I29608" s="139"/>
    </row>
    <row r="29609" spans="9:9" ht="17.25" hidden="1" customHeight="1">
      <c r="I29609" s="139"/>
    </row>
    <row r="29610" spans="9:9" ht="17.25" hidden="1" customHeight="1">
      <c r="I29610" s="139"/>
    </row>
    <row r="29611" spans="9:9" ht="17.25" hidden="1" customHeight="1">
      <c r="I29611" s="139"/>
    </row>
    <row r="29612" spans="9:9" ht="17.25" hidden="1" customHeight="1">
      <c r="I29612" s="139"/>
    </row>
    <row r="29613" spans="9:9" ht="17.25" hidden="1" customHeight="1">
      <c r="I29613" s="139"/>
    </row>
    <row r="29614" spans="9:9" ht="17.25" hidden="1" customHeight="1">
      <c r="I29614" s="139"/>
    </row>
    <row r="29615" spans="9:9" ht="17.25" hidden="1" customHeight="1">
      <c r="I29615" s="139"/>
    </row>
    <row r="29616" spans="9:9" ht="17.25" hidden="1" customHeight="1">
      <c r="I29616" s="139"/>
    </row>
    <row r="29617" spans="9:9" ht="17.25" hidden="1" customHeight="1">
      <c r="I29617" s="139"/>
    </row>
    <row r="29618" spans="9:9" ht="17.25" hidden="1" customHeight="1">
      <c r="I29618" s="139"/>
    </row>
    <row r="29619" spans="9:9" ht="17.25" hidden="1" customHeight="1">
      <c r="I29619" s="139"/>
    </row>
    <row r="29620" spans="9:9" ht="17.25" hidden="1" customHeight="1">
      <c r="I29620" s="139"/>
    </row>
    <row r="29621" spans="9:9" ht="17.25" hidden="1" customHeight="1">
      <c r="I29621" s="139"/>
    </row>
    <row r="29622" spans="9:9" ht="17.25" hidden="1" customHeight="1">
      <c r="I29622" s="139"/>
    </row>
    <row r="29623" spans="9:9" ht="17.25" hidden="1" customHeight="1">
      <c r="I29623" s="139"/>
    </row>
    <row r="29624" spans="9:9" ht="17.25" hidden="1" customHeight="1">
      <c r="I29624" s="139"/>
    </row>
    <row r="29625" spans="9:9" ht="17.25" hidden="1" customHeight="1">
      <c r="I29625" s="139"/>
    </row>
    <row r="29626" spans="9:9" ht="17.25" hidden="1" customHeight="1">
      <c r="I29626" s="139"/>
    </row>
    <row r="29627" spans="9:9" ht="17.25" hidden="1" customHeight="1">
      <c r="I29627" s="139"/>
    </row>
    <row r="29628" spans="9:9" ht="17.25" hidden="1" customHeight="1">
      <c r="I29628" s="139"/>
    </row>
    <row r="29629" spans="9:9" ht="17.25" hidden="1" customHeight="1">
      <c r="I29629" s="139"/>
    </row>
    <row r="29630" spans="9:9" ht="17.25" hidden="1" customHeight="1">
      <c r="I29630" s="139"/>
    </row>
    <row r="29631" spans="9:9" ht="17.25" hidden="1" customHeight="1">
      <c r="I29631" s="139"/>
    </row>
    <row r="29632" spans="9:9" ht="17.25" hidden="1" customHeight="1">
      <c r="I29632" s="139"/>
    </row>
    <row r="29633" spans="9:9" ht="17.25" hidden="1" customHeight="1">
      <c r="I29633" s="139"/>
    </row>
    <row r="29634" spans="9:9" ht="17.25" hidden="1" customHeight="1">
      <c r="I29634" s="139"/>
    </row>
    <row r="29635" spans="9:9" ht="17.25" hidden="1" customHeight="1">
      <c r="I29635" s="139"/>
    </row>
    <row r="29636" spans="9:9" ht="17.25" hidden="1" customHeight="1">
      <c r="I29636" s="139"/>
    </row>
    <row r="29637" spans="9:9" ht="17.25" hidden="1" customHeight="1">
      <c r="I29637" s="139"/>
    </row>
    <row r="29638" spans="9:9" ht="17.25" hidden="1" customHeight="1">
      <c r="I29638" s="139"/>
    </row>
    <row r="29639" spans="9:9" ht="17.25" hidden="1" customHeight="1">
      <c r="I29639" s="139"/>
    </row>
    <row r="29640" spans="9:9" ht="17.25" hidden="1" customHeight="1">
      <c r="I29640" s="139"/>
    </row>
    <row r="29641" spans="9:9" ht="17.25" hidden="1" customHeight="1">
      <c r="I29641" s="139"/>
    </row>
    <row r="29642" spans="9:9" ht="17.25" hidden="1" customHeight="1">
      <c r="I29642" s="139"/>
    </row>
    <row r="29643" spans="9:9" ht="17.25" hidden="1" customHeight="1">
      <c r="I29643" s="139"/>
    </row>
    <row r="29644" spans="9:9" ht="17.25" hidden="1" customHeight="1">
      <c r="I29644" s="139"/>
    </row>
    <row r="29645" spans="9:9" ht="17.25" hidden="1" customHeight="1">
      <c r="I29645" s="139"/>
    </row>
    <row r="29646" spans="9:9" ht="17.25" hidden="1" customHeight="1">
      <c r="I29646" s="139"/>
    </row>
    <row r="29647" spans="9:9" ht="17.25" hidden="1" customHeight="1">
      <c r="I29647" s="139"/>
    </row>
    <row r="29648" spans="9:9" ht="17.25" hidden="1" customHeight="1">
      <c r="I29648" s="139"/>
    </row>
    <row r="29649" spans="9:9" ht="17.25" hidden="1" customHeight="1">
      <c r="I29649" s="139"/>
    </row>
    <row r="29650" spans="9:9" ht="17.25" hidden="1" customHeight="1">
      <c r="I29650" s="139"/>
    </row>
    <row r="29651" spans="9:9" ht="17.25" hidden="1" customHeight="1">
      <c r="I29651" s="139"/>
    </row>
    <row r="29652" spans="9:9" ht="17.25" hidden="1" customHeight="1">
      <c r="I29652" s="139"/>
    </row>
    <row r="29653" spans="9:9" ht="17.25" hidden="1" customHeight="1">
      <c r="I29653" s="139"/>
    </row>
    <row r="29654" spans="9:9" ht="17.25" hidden="1" customHeight="1">
      <c r="I29654" s="139"/>
    </row>
    <row r="29655" spans="9:9" ht="17.25" hidden="1" customHeight="1">
      <c r="I29655" s="139"/>
    </row>
    <row r="29656" spans="9:9" ht="17.25" hidden="1" customHeight="1">
      <c r="I29656" s="139"/>
    </row>
    <row r="29657" spans="9:9" ht="17.25" hidden="1" customHeight="1">
      <c r="I29657" s="139"/>
    </row>
    <row r="29658" spans="9:9" ht="17.25" hidden="1" customHeight="1">
      <c r="I29658" s="139"/>
    </row>
    <row r="29659" spans="9:9" ht="17.25" hidden="1" customHeight="1">
      <c r="I29659" s="139"/>
    </row>
    <row r="29660" spans="9:9" ht="17.25" hidden="1" customHeight="1">
      <c r="I29660" s="139"/>
    </row>
    <row r="29661" spans="9:9" ht="17.25" hidden="1" customHeight="1">
      <c r="I29661" s="139"/>
    </row>
    <row r="29662" spans="9:9" ht="17.25" hidden="1" customHeight="1">
      <c r="I29662" s="139"/>
    </row>
    <row r="29663" spans="9:9" ht="17.25" hidden="1" customHeight="1">
      <c r="I29663" s="139"/>
    </row>
    <row r="29664" spans="9:9" ht="17.25" hidden="1" customHeight="1">
      <c r="I29664" s="139"/>
    </row>
    <row r="29665" spans="9:9" ht="17.25" hidden="1" customHeight="1">
      <c r="I29665" s="139"/>
    </row>
    <row r="29666" spans="9:9" ht="17.25" hidden="1" customHeight="1">
      <c r="I29666" s="139"/>
    </row>
    <row r="29667" spans="9:9" ht="17.25" hidden="1" customHeight="1">
      <c r="I29667" s="139"/>
    </row>
    <row r="29668" spans="9:9" ht="17.25" hidden="1" customHeight="1">
      <c r="I29668" s="139"/>
    </row>
    <row r="29669" spans="9:9" ht="17.25" hidden="1" customHeight="1">
      <c r="I29669" s="139"/>
    </row>
    <row r="29670" spans="9:9" ht="17.25" hidden="1" customHeight="1">
      <c r="I29670" s="139"/>
    </row>
    <row r="29671" spans="9:9" ht="17.25" hidden="1" customHeight="1">
      <c r="I29671" s="139"/>
    </row>
    <row r="29672" spans="9:9" ht="17.25" hidden="1" customHeight="1">
      <c r="I29672" s="139"/>
    </row>
    <row r="29673" spans="9:9" ht="17.25" hidden="1" customHeight="1">
      <c r="I29673" s="139"/>
    </row>
    <row r="29674" spans="9:9" ht="17.25" hidden="1" customHeight="1">
      <c r="I29674" s="139"/>
    </row>
    <row r="29675" spans="9:9" ht="17.25" hidden="1" customHeight="1">
      <c r="I29675" s="139"/>
    </row>
    <row r="29676" spans="9:9" ht="17.25" hidden="1" customHeight="1">
      <c r="I29676" s="139"/>
    </row>
    <row r="29677" spans="9:9" ht="17.25" hidden="1" customHeight="1">
      <c r="I29677" s="139"/>
    </row>
    <row r="29678" spans="9:9" ht="17.25" hidden="1" customHeight="1">
      <c r="I29678" s="139"/>
    </row>
    <row r="29679" spans="9:9" ht="17.25" hidden="1" customHeight="1">
      <c r="I29679" s="139"/>
    </row>
    <row r="29680" spans="9:9" ht="17.25" hidden="1" customHeight="1">
      <c r="I29680" s="139"/>
    </row>
    <row r="29681" spans="9:9" ht="17.25" hidden="1" customHeight="1">
      <c r="I29681" s="139"/>
    </row>
    <row r="29682" spans="9:9" ht="17.25" hidden="1" customHeight="1">
      <c r="I29682" s="139"/>
    </row>
    <row r="29683" spans="9:9" ht="17.25" hidden="1" customHeight="1">
      <c r="I29683" s="139"/>
    </row>
    <row r="29684" spans="9:9" ht="17.25" hidden="1" customHeight="1">
      <c r="I29684" s="139"/>
    </row>
    <row r="29685" spans="9:9" ht="17.25" hidden="1" customHeight="1">
      <c r="I29685" s="139"/>
    </row>
    <row r="29686" spans="9:9" ht="17.25" hidden="1" customHeight="1">
      <c r="I29686" s="139"/>
    </row>
    <row r="29687" spans="9:9" ht="17.25" hidden="1" customHeight="1">
      <c r="I29687" s="139"/>
    </row>
    <row r="29688" spans="9:9" ht="17.25" hidden="1" customHeight="1">
      <c r="I29688" s="139"/>
    </row>
    <row r="29689" spans="9:9" ht="17.25" hidden="1" customHeight="1">
      <c r="I29689" s="139"/>
    </row>
    <row r="29690" spans="9:9" ht="17.25" hidden="1" customHeight="1">
      <c r="I29690" s="139"/>
    </row>
    <row r="29691" spans="9:9" ht="17.25" hidden="1" customHeight="1">
      <c r="I29691" s="139"/>
    </row>
    <row r="29692" spans="9:9" ht="17.25" hidden="1" customHeight="1">
      <c r="I29692" s="139"/>
    </row>
    <row r="29693" spans="9:9" ht="17.25" hidden="1" customHeight="1">
      <c r="I29693" s="139"/>
    </row>
    <row r="29694" spans="9:9" ht="17.25" hidden="1" customHeight="1">
      <c r="I29694" s="139"/>
    </row>
    <row r="29695" spans="9:9" ht="17.25" hidden="1" customHeight="1">
      <c r="I29695" s="139"/>
    </row>
    <row r="29696" spans="9:9" ht="17.25" hidden="1" customHeight="1">
      <c r="I29696" s="139"/>
    </row>
    <row r="29697" spans="9:9" ht="17.25" hidden="1" customHeight="1">
      <c r="I29697" s="139"/>
    </row>
    <row r="29698" spans="9:9" ht="17.25" hidden="1" customHeight="1">
      <c r="I29698" s="139"/>
    </row>
    <row r="29699" spans="9:9" ht="17.25" hidden="1" customHeight="1">
      <c r="I29699" s="139"/>
    </row>
    <row r="29700" spans="9:9" ht="17.25" hidden="1" customHeight="1">
      <c r="I29700" s="139"/>
    </row>
    <row r="29701" spans="9:9" ht="17.25" hidden="1" customHeight="1">
      <c r="I29701" s="139"/>
    </row>
    <row r="29702" spans="9:9" ht="17.25" hidden="1" customHeight="1">
      <c r="I29702" s="139"/>
    </row>
    <row r="29703" spans="9:9" ht="17.25" hidden="1" customHeight="1">
      <c r="I29703" s="139"/>
    </row>
    <row r="29704" spans="9:9" ht="17.25" hidden="1" customHeight="1">
      <c r="I29704" s="139"/>
    </row>
    <row r="29705" spans="9:9" ht="17.25" hidden="1" customHeight="1">
      <c r="I29705" s="139"/>
    </row>
    <row r="29706" spans="9:9" ht="17.25" hidden="1" customHeight="1">
      <c r="I29706" s="139"/>
    </row>
    <row r="29707" spans="9:9" ht="17.25" hidden="1" customHeight="1">
      <c r="I29707" s="139"/>
    </row>
    <row r="29708" spans="9:9" ht="17.25" hidden="1" customHeight="1">
      <c r="I29708" s="139"/>
    </row>
    <row r="29709" spans="9:9" ht="17.25" hidden="1" customHeight="1">
      <c r="I29709" s="139"/>
    </row>
    <row r="29710" spans="9:9" ht="17.25" hidden="1" customHeight="1">
      <c r="I29710" s="139"/>
    </row>
    <row r="29711" spans="9:9" ht="17.25" hidden="1" customHeight="1">
      <c r="I29711" s="139"/>
    </row>
    <row r="29712" spans="9:9" ht="17.25" hidden="1" customHeight="1">
      <c r="I29712" s="139"/>
    </row>
    <row r="29713" spans="9:9" ht="17.25" hidden="1" customHeight="1">
      <c r="I29713" s="139"/>
    </row>
    <row r="29714" spans="9:9" ht="17.25" hidden="1" customHeight="1">
      <c r="I29714" s="139"/>
    </row>
    <row r="29715" spans="9:9" ht="17.25" hidden="1" customHeight="1">
      <c r="I29715" s="139"/>
    </row>
    <row r="29716" spans="9:9" ht="17.25" hidden="1" customHeight="1">
      <c r="I29716" s="139"/>
    </row>
    <row r="29717" spans="9:9" ht="17.25" hidden="1" customHeight="1">
      <c r="I29717" s="139"/>
    </row>
    <row r="29718" spans="9:9" ht="17.25" hidden="1" customHeight="1">
      <c r="I29718" s="139"/>
    </row>
    <row r="29719" spans="9:9" ht="17.25" hidden="1" customHeight="1">
      <c r="I29719" s="139"/>
    </row>
    <row r="29720" spans="9:9" ht="17.25" hidden="1" customHeight="1">
      <c r="I29720" s="139"/>
    </row>
    <row r="29721" spans="9:9" ht="17.25" hidden="1" customHeight="1">
      <c r="I29721" s="139"/>
    </row>
    <row r="29722" spans="9:9" ht="17.25" hidden="1" customHeight="1">
      <c r="I29722" s="139"/>
    </row>
    <row r="29723" spans="9:9" ht="17.25" hidden="1" customHeight="1">
      <c r="I29723" s="139"/>
    </row>
    <row r="29724" spans="9:9" ht="17.25" hidden="1" customHeight="1">
      <c r="I29724" s="139"/>
    </row>
    <row r="29725" spans="9:9" ht="17.25" hidden="1" customHeight="1">
      <c r="I29725" s="139"/>
    </row>
    <row r="29726" spans="9:9" ht="17.25" hidden="1" customHeight="1">
      <c r="I29726" s="139"/>
    </row>
    <row r="29727" spans="9:9" ht="17.25" hidden="1" customHeight="1">
      <c r="I29727" s="139"/>
    </row>
    <row r="29728" spans="9:9" ht="17.25" hidden="1" customHeight="1">
      <c r="I29728" s="139"/>
    </row>
    <row r="29729" spans="9:9" ht="17.25" hidden="1" customHeight="1">
      <c r="I29729" s="139"/>
    </row>
    <row r="29730" spans="9:9" ht="17.25" hidden="1" customHeight="1">
      <c r="I29730" s="139"/>
    </row>
    <row r="29731" spans="9:9" ht="17.25" hidden="1" customHeight="1">
      <c r="I29731" s="139"/>
    </row>
    <row r="29732" spans="9:9" ht="17.25" hidden="1" customHeight="1">
      <c r="I29732" s="139"/>
    </row>
    <row r="29733" spans="9:9" ht="17.25" hidden="1" customHeight="1">
      <c r="I29733" s="139"/>
    </row>
    <row r="29734" spans="9:9" ht="17.25" hidden="1" customHeight="1">
      <c r="I29734" s="139"/>
    </row>
    <row r="29735" spans="9:9" ht="17.25" hidden="1" customHeight="1">
      <c r="I29735" s="139"/>
    </row>
    <row r="29736" spans="9:9" ht="17.25" hidden="1" customHeight="1">
      <c r="I29736" s="139"/>
    </row>
    <row r="29737" spans="9:9" ht="17.25" hidden="1" customHeight="1">
      <c r="I29737" s="139"/>
    </row>
    <row r="29738" spans="9:9" ht="17.25" hidden="1" customHeight="1">
      <c r="I29738" s="139"/>
    </row>
    <row r="29739" spans="9:9" ht="17.25" hidden="1" customHeight="1">
      <c r="I29739" s="139"/>
    </row>
    <row r="29740" spans="9:9" ht="17.25" hidden="1" customHeight="1">
      <c r="I29740" s="139"/>
    </row>
    <row r="29741" spans="9:9" ht="17.25" hidden="1" customHeight="1">
      <c r="I29741" s="139"/>
    </row>
    <row r="29742" spans="9:9" ht="17.25" hidden="1" customHeight="1">
      <c r="I29742" s="139"/>
    </row>
    <row r="29743" spans="9:9" ht="17.25" hidden="1" customHeight="1">
      <c r="I29743" s="139"/>
    </row>
    <row r="29744" spans="9:9" ht="17.25" hidden="1" customHeight="1">
      <c r="I29744" s="139"/>
    </row>
    <row r="29745" spans="9:9" ht="17.25" hidden="1" customHeight="1">
      <c r="I29745" s="139"/>
    </row>
    <row r="29746" spans="9:9" ht="17.25" hidden="1" customHeight="1">
      <c r="I29746" s="139"/>
    </row>
    <row r="29747" spans="9:9" ht="17.25" hidden="1" customHeight="1">
      <c r="I29747" s="139"/>
    </row>
    <row r="29748" spans="9:9" ht="17.25" hidden="1" customHeight="1">
      <c r="I29748" s="139"/>
    </row>
    <row r="29749" spans="9:9" ht="17.25" hidden="1" customHeight="1">
      <c r="I29749" s="139"/>
    </row>
    <row r="29750" spans="9:9" ht="17.25" hidden="1" customHeight="1">
      <c r="I29750" s="139"/>
    </row>
    <row r="29751" spans="9:9" ht="17.25" hidden="1" customHeight="1">
      <c r="I29751" s="139"/>
    </row>
    <row r="29752" spans="9:9" ht="17.25" hidden="1" customHeight="1">
      <c r="I29752" s="139"/>
    </row>
    <row r="29753" spans="9:9" ht="17.25" hidden="1" customHeight="1">
      <c r="I29753" s="139"/>
    </row>
    <row r="29754" spans="9:9" ht="17.25" hidden="1" customHeight="1">
      <c r="I29754" s="139"/>
    </row>
    <row r="29755" spans="9:9" ht="17.25" hidden="1" customHeight="1">
      <c r="I29755" s="139"/>
    </row>
    <row r="29756" spans="9:9" ht="17.25" hidden="1" customHeight="1">
      <c r="I29756" s="139"/>
    </row>
    <row r="29757" spans="9:9" ht="17.25" hidden="1" customHeight="1">
      <c r="I29757" s="139"/>
    </row>
    <row r="29758" spans="9:9" ht="17.25" hidden="1" customHeight="1">
      <c r="I29758" s="139"/>
    </row>
    <row r="29759" spans="9:9" ht="17.25" hidden="1" customHeight="1">
      <c r="I29759" s="139"/>
    </row>
    <row r="29760" spans="9:9" ht="17.25" hidden="1" customHeight="1">
      <c r="I29760" s="139"/>
    </row>
    <row r="29761" spans="9:9" ht="17.25" hidden="1" customHeight="1">
      <c r="I29761" s="139"/>
    </row>
    <row r="29762" spans="9:9" ht="17.25" hidden="1" customHeight="1">
      <c r="I29762" s="139"/>
    </row>
    <row r="29763" spans="9:9" ht="17.25" hidden="1" customHeight="1">
      <c r="I29763" s="139"/>
    </row>
    <row r="29764" spans="9:9" ht="17.25" hidden="1" customHeight="1">
      <c r="I29764" s="139"/>
    </row>
    <row r="29765" spans="9:9" ht="17.25" hidden="1" customHeight="1">
      <c r="I29765" s="139"/>
    </row>
    <row r="29766" spans="9:9" ht="17.25" hidden="1" customHeight="1">
      <c r="I29766" s="139"/>
    </row>
    <row r="29767" spans="9:9" ht="17.25" hidden="1" customHeight="1">
      <c r="I29767" s="139"/>
    </row>
    <row r="29768" spans="9:9" ht="17.25" hidden="1" customHeight="1">
      <c r="I29768" s="139"/>
    </row>
    <row r="29769" spans="9:9" ht="17.25" hidden="1" customHeight="1">
      <c r="I29769" s="139"/>
    </row>
    <row r="29770" spans="9:9" ht="17.25" hidden="1" customHeight="1">
      <c r="I29770" s="139"/>
    </row>
    <row r="29771" spans="9:9" ht="17.25" hidden="1" customHeight="1">
      <c r="I29771" s="139"/>
    </row>
    <row r="29772" spans="9:9" ht="17.25" hidden="1" customHeight="1">
      <c r="I29772" s="139"/>
    </row>
    <row r="29773" spans="9:9" ht="17.25" hidden="1" customHeight="1">
      <c r="I29773" s="139"/>
    </row>
    <row r="29774" spans="9:9" ht="17.25" hidden="1" customHeight="1">
      <c r="I29774" s="139"/>
    </row>
    <row r="29775" spans="9:9" ht="17.25" hidden="1" customHeight="1">
      <c r="I29775" s="139"/>
    </row>
    <row r="29776" spans="9:9" ht="17.25" hidden="1" customHeight="1">
      <c r="I29776" s="139"/>
    </row>
    <row r="29777" spans="9:9" ht="17.25" hidden="1" customHeight="1">
      <c r="I29777" s="139"/>
    </row>
    <row r="29778" spans="9:9" ht="17.25" hidden="1" customHeight="1">
      <c r="I29778" s="139"/>
    </row>
    <row r="29779" spans="9:9" ht="17.25" hidden="1" customHeight="1">
      <c r="I29779" s="139"/>
    </row>
    <row r="29780" spans="9:9" ht="17.25" hidden="1" customHeight="1">
      <c r="I29780" s="139"/>
    </row>
    <row r="29781" spans="9:9" ht="17.25" hidden="1" customHeight="1">
      <c r="I29781" s="139"/>
    </row>
    <row r="29782" spans="9:9" ht="17.25" hidden="1" customHeight="1">
      <c r="I29782" s="139"/>
    </row>
    <row r="29783" spans="9:9" ht="17.25" hidden="1" customHeight="1">
      <c r="I29783" s="139"/>
    </row>
    <row r="29784" spans="9:9" ht="17.25" hidden="1" customHeight="1">
      <c r="I29784" s="139"/>
    </row>
    <row r="29785" spans="9:9" ht="17.25" hidden="1" customHeight="1">
      <c r="I29785" s="139"/>
    </row>
    <row r="29786" spans="9:9" ht="17.25" hidden="1" customHeight="1">
      <c r="I29786" s="139"/>
    </row>
    <row r="29787" spans="9:9" ht="17.25" hidden="1" customHeight="1">
      <c r="I29787" s="139"/>
    </row>
    <row r="29788" spans="9:9" ht="17.25" hidden="1" customHeight="1">
      <c r="I29788" s="139"/>
    </row>
    <row r="29789" spans="9:9" ht="17.25" hidden="1" customHeight="1">
      <c r="I29789" s="139"/>
    </row>
    <row r="29790" spans="9:9" ht="17.25" hidden="1" customHeight="1">
      <c r="I29790" s="139"/>
    </row>
    <row r="29791" spans="9:9" ht="17.25" hidden="1" customHeight="1">
      <c r="I29791" s="139"/>
    </row>
    <row r="29792" spans="9:9" ht="17.25" hidden="1" customHeight="1">
      <c r="I29792" s="139"/>
    </row>
    <row r="29793" spans="9:9" ht="17.25" hidden="1" customHeight="1">
      <c r="I29793" s="139"/>
    </row>
    <row r="29794" spans="9:9" ht="17.25" hidden="1" customHeight="1">
      <c r="I29794" s="139"/>
    </row>
    <row r="29795" spans="9:9" ht="17.25" hidden="1" customHeight="1">
      <c r="I29795" s="139"/>
    </row>
    <row r="29796" spans="9:9" ht="17.25" hidden="1" customHeight="1">
      <c r="I29796" s="139"/>
    </row>
    <row r="29797" spans="9:9" ht="17.25" hidden="1" customHeight="1">
      <c r="I29797" s="139"/>
    </row>
    <row r="29798" spans="9:9" ht="17.25" hidden="1" customHeight="1">
      <c r="I29798" s="139"/>
    </row>
    <row r="29799" spans="9:9" ht="17.25" hidden="1" customHeight="1">
      <c r="I29799" s="139"/>
    </row>
    <row r="29800" spans="9:9" ht="17.25" hidden="1" customHeight="1">
      <c r="I29800" s="139"/>
    </row>
    <row r="29801" spans="9:9" ht="17.25" hidden="1" customHeight="1">
      <c r="I29801" s="139"/>
    </row>
    <row r="29802" spans="9:9" ht="17.25" hidden="1" customHeight="1">
      <c r="I29802" s="139"/>
    </row>
    <row r="29803" spans="9:9" ht="17.25" hidden="1" customHeight="1">
      <c r="I29803" s="139"/>
    </row>
    <row r="29804" spans="9:9" ht="17.25" hidden="1" customHeight="1">
      <c r="I29804" s="139"/>
    </row>
    <row r="29805" spans="9:9" ht="17.25" hidden="1" customHeight="1">
      <c r="I29805" s="139"/>
    </row>
    <row r="29806" spans="9:9" ht="17.25" hidden="1" customHeight="1">
      <c r="I29806" s="139"/>
    </row>
    <row r="29807" spans="9:9" ht="17.25" hidden="1" customHeight="1">
      <c r="I29807" s="139"/>
    </row>
    <row r="29808" spans="9:9" ht="17.25" hidden="1" customHeight="1">
      <c r="I29808" s="139"/>
    </row>
    <row r="29809" spans="9:9" ht="17.25" hidden="1" customHeight="1">
      <c r="I29809" s="139"/>
    </row>
    <row r="29810" spans="9:9" ht="17.25" hidden="1" customHeight="1">
      <c r="I29810" s="139"/>
    </row>
    <row r="29811" spans="9:9" ht="17.25" hidden="1" customHeight="1">
      <c r="I29811" s="139"/>
    </row>
    <row r="29812" spans="9:9" ht="17.25" hidden="1" customHeight="1">
      <c r="I29812" s="139"/>
    </row>
    <row r="29813" spans="9:9" ht="17.25" hidden="1" customHeight="1">
      <c r="I29813" s="139"/>
    </row>
    <row r="29814" spans="9:9" ht="17.25" hidden="1" customHeight="1">
      <c r="I29814" s="139"/>
    </row>
    <row r="29815" spans="9:9" ht="17.25" hidden="1" customHeight="1">
      <c r="I29815" s="139"/>
    </row>
    <row r="29816" spans="9:9" ht="17.25" hidden="1" customHeight="1">
      <c r="I29816" s="139"/>
    </row>
    <row r="29817" spans="9:9" ht="17.25" hidden="1" customHeight="1">
      <c r="I29817" s="139"/>
    </row>
    <row r="29818" spans="9:9" ht="17.25" hidden="1" customHeight="1">
      <c r="I29818" s="139"/>
    </row>
    <row r="29819" spans="9:9" ht="17.25" hidden="1" customHeight="1">
      <c r="I29819" s="139"/>
    </row>
    <row r="29820" spans="9:9" ht="17.25" hidden="1" customHeight="1">
      <c r="I29820" s="139"/>
    </row>
    <row r="29821" spans="9:9" ht="17.25" hidden="1" customHeight="1">
      <c r="I29821" s="139"/>
    </row>
    <row r="29822" spans="9:9" ht="17.25" hidden="1" customHeight="1">
      <c r="I29822" s="139"/>
    </row>
    <row r="29823" spans="9:9" ht="17.25" hidden="1" customHeight="1">
      <c r="I29823" s="139"/>
    </row>
    <row r="29824" spans="9:9" ht="17.25" hidden="1" customHeight="1">
      <c r="I29824" s="139"/>
    </row>
    <row r="29825" spans="9:9" ht="17.25" hidden="1" customHeight="1">
      <c r="I29825" s="139"/>
    </row>
    <row r="29826" spans="9:9" ht="17.25" hidden="1" customHeight="1">
      <c r="I29826" s="139"/>
    </row>
    <row r="29827" spans="9:9" ht="17.25" hidden="1" customHeight="1">
      <c r="I29827" s="139"/>
    </row>
    <row r="29828" spans="9:9" ht="17.25" hidden="1" customHeight="1">
      <c r="I29828" s="139"/>
    </row>
    <row r="29829" spans="9:9" ht="17.25" hidden="1" customHeight="1">
      <c r="I29829" s="139"/>
    </row>
    <row r="29830" spans="9:9" ht="17.25" hidden="1" customHeight="1">
      <c r="I29830" s="139"/>
    </row>
    <row r="29831" spans="9:9" ht="17.25" hidden="1" customHeight="1">
      <c r="I29831" s="139"/>
    </row>
    <row r="29832" spans="9:9" ht="17.25" hidden="1" customHeight="1">
      <c r="I29832" s="139"/>
    </row>
    <row r="29833" spans="9:9" ht="17.25" hidden="1" customHeight="1">
      <c r="I29833" s="139"/>
    </row>
    <row r="29834" spans="9:9" ht="17.25" hidden="1" customHeight="1">
      <c r="I29834" s="139"/>
    </row>
    <row r="29835" spans="9:9" ht="17.25" hidden="1" customHeight="1">
      <c r="I29835" s="139"/>
    </row>
    <row r="29836" spans="9:9" ht="17.25" hidden="1" customHeight="1">
      <c r="I29836" s="139"/>
    </row>
    <row r="29837" spans="9:9" ht="17.25" hidden="1" customHeight="1">
      <c r="I29837" s="139"/>
    </row>
    <row r="29838" spans="9:9" ht="17.25" hidden="1" customHeight="1">
      <c r="I29838" s="139"/>
    </row>
    <row r="29839" spans="9:9" ht="17.25" hidden="1" customHeight="1">
      <c r="I29839" s="139"/>
    </row>
    <row r="29840" spans="9:9" ht="17.25" hidden="1" customHeight="1">
      <c r="I29840" s="139"/>
    </row>
    <row r="29841" spans="9:9" ht="17.25" hidden="1" customHeight="1">
      <c r="I29841" s="139"/>
    </row>
    <row r="29842" spans="9:9" ht="17.25" hidden="1" customHeight="1">
      <c r="I29842" s="139"/>
    </row>
    <row r="29843" spans="9:9" ht="17.25" hidden="1" customHeight="1">
      <c r="I29843" s="139"/>
    </row>
    <row r="29844" spans="9:9" ht="17.25" hidden="1" customHeight="1">
      <c r="I29844" s="139"/>
    </row>
    <row r="29845" spans="9:9" ht="17.25" hidden="1" customHeight="1">
      <c r="I29845" s="139"/>
    </row>
    <row r="29846" spans="9:9" ht="17.25" hidden="1" customHeight="1">
      <c r="I29846" s="139"/>
    </row>
    <row r="29847" spans="9:9" ht="17.25" hidden="1" customHeight="1">
      <c r="I29847" s="139"/>
    </row>
    <row r="29848" spans="9:9" ht="17.25" hidden="1" customHeight="1">
      <c r="I29848" s="139"/>
    </row>
    <row r="29849" spans="9:9" ht="17.25" hidden="1" customHeight="1">
      <c r="I29849" s="139"/>
    </row>
    <row r="29850" spans="9:9" ht="17.25" hidden="1" customHeight="1">
      <c r="I29850" s="139"/>
    </row>
    <row r="29851" spans="9:9" ht="17.25" hidden="1" customHeight="1">
      <c r="I29851" s="139"/>
    </row>
    <row r="29852" spans="9:9" ht="17.25" hidden="1" customHeight="1">
      <c r="I29852" s="139"/>
    </row>
    <row r="29853" spans="9:9" ht="17.25" hidden="1" customHeight="1">
      <c r="I29853" s="139"/>
    </row>
    <row r="29854" spans="9:9" ht="17.25" hidden="1" customHeight="1">
      <c r="I29854" s="139"/>
    </row>
    <row r="29855" spans="9:9" ht="17.25" hidden="1" customHeight="1">
      <c r="I29855" s="139"/>
    </row>
    <row r="29856" spans="9:9" ht="17.25" hidden="1" customHeight="1">
      <c r="I29856" s="139"/>
    </row>
    <row r="29857" spans="9:9" ht="17.25" hidden="1" customHeight="1">
      <c r="I29857" s="139"/>
    </row>
    <row r="29858" spans="9:9" ht="17.25" hidden="1" customHeight="1">
      <c r="I29858" s="139"/>
    </row>
    <row r="29859" spans="9:9" ht="17.25" hidden="1" customHeight="1">
      <c r="I29859" s="139"/>
    </row>
    <row r="29860" spans="9:9" ht="17.25" hidden="1" customHeight="1">
      <c r="I29860" s="139"/>
    </row>
    <row r="29861" spans="9:9" ht="17.25" hidden="1" customHeight="1">
      <c r="I29861" s="139"/>
    </row>
    <row r="29862" spans="9:9" ht="17.25" hidden="1" customHeight="1">
      <c r="I29862" s="139"/>
    </row>
    <row r="29863" spans="9:9" ht="17.25" hidden="1" customHeight="1">
      <c r="I29863" s="139"/>
    </row>
    <row r="29864" spans="9:9" ht="17.25" hidden="1" customHeight="1">
      <c r="I29864" s="139"/>
    </row>
    <row r="29865" spans="9:9" ht="17.25" hidden="1" customHeight="1">
      <c r="I29865" s="139"/>
    </row>
    <row r="29866" spans="9:9" ht="17.25" hidden="1" customHeight="1">
      <c r="I29866" s="139"/>
    </row>
    <row r="29867" spans="9:9" ht="17.25" hidden="1" customHeight="1">
      <c r="I29867" s="139"/>
    </row>
    <row r="29868" spans="9:9" ht="17.25" hidden="1" customHeight="1">
      <c r="I29868" s="139"/>
    </row>
    <row r="29869" spans="9:9" ht="17.25" hidden="1" customHeight="1">
      <c r="I29869" s="139"/>
    </row>
    <row r="29870" spans="9:9" ht="17.25" hidden="1" customHeight="1">
      <c r="I29870" s="139"/>
    </row>
    <row r="29871" spans="9:9" ht="17.25" hidden="1" customHeight="1">
      <c r="I29871" s="139"/>
    </row>
    <row r="29872" spans="9:9" ht="17.25" hidden="1" customHeight="1">
      <c r="I29872" s="139"/>
    </row>
    <row r="29873" spans="9:9" ht="17.25" hidden="1" customHeight="1">
      <c r="I29873" s="139"/>
    </row>
    <row r="29874" spans="9:9" ht="17.25" hidden="1" customHeight="1">
      <c r="I29874" s="139"/>
    </row>
    <row r="29875" spans="9:9" ht="17.25" hidden="1" customHeight="1">
      <c r="I29875" s="139"/>
    </row>
    <row r="29876" spans="9:9" ht="17.25" hidden="1" customHeight="1">
      <c r="I29876" s="139"/>
    </row>
    <row r="29877" spans="9:9" ht="17.25" hidden="1" customHeight="1">
      <c r="I29877" s="139"/>
    </row>
    <row r="29878" spans="9:9" ht="17.25" hidden="1" customHeight="1">
      <c r="I29878" s="139"/>
    </row>
    <row r="29879" spans="9:9" ht="17.25" hidden="1" customHeight="1">
      <c r="I29879" s="139"/>
    </row>
    <row r="29880" spans="9:9" ht="17.25" hidden="1" customHeight="1">
      <c r="I29880" s="139"/>
    </row>
    <row r="29881" spans="9:9" ht="17.25" hidden="1" customHeight="1">
      <c r="I29881" s="139"/>
    </row>
    <row r="29882" spans="9:9" ht="17.25" hidden="1" customHeight="1">
      <c r="I29882" s="139"/>
    </row>
    <row r="29883" spans="9:9" ht="17.25" hidden="1" customHeight="1">
      <c r="I29883" s="139"/>
    </row>
    <row r="29884" spans="9:9" ht="17.25" hidden="1" customHeight="1">
      <c r="I29884" s="139"/>
    </row>
    <row r="29885" spans="9:9" ht="17.25" hidden="1" customHeight="1">
      <c r="I29885" s="139"/>
    </row>
    <row r="29886" spans="9:9" ht="17.25" hidden="1" customHeight="1">
      <c r="I29886" s="139"/>
    </row>
    <row r="29887" spans="9:9" ht="17.25" hidden="1" customHeight="1">
      <c r="I29887" s="139"/>
    </row>
    <row r="29888" spans="9:9" ht="17.25" hidden="1" customHeight="1">
      <c r="I29888" s="139"/>
    </row>
    <row r="29889" spans="9:9" ht="17.25" hidden="1" customHeight="1">
      <c r="I29889" s="139"/>
    </row>
    <row r="29890" spans="9:9" ht="17.25" hidden="1" customHeight="1">
      <c r="I29890" s="139"/>
    </row>
    <row r="29891" spans="9:9" ht="17.25" hidden="1" customHeight="1">
      <c r="I29891" s="139"/>
    </row>
    <row r="29892" spans="9:9" ht="17.25" hidden="1" customHeight="1">
      <c r="I29892" s="139"/>
    </row>
    <row r="29893" spans="9:9" ht="17.25" hidden="1" customHeight="1">
      <c r="I29893" s="139"/>
    </row>
    <row r="29894" spans="9:9" ht="17.25" hidden="1" customHeight="1">
      <c r="I29894" s="139"/>
    </row>
    <row r="29895" spans="9:9" ht="17.25" hidden="1" customHeight="1">
      <c r="I29895" s="139"/>
    </row>
    <row r="29896" spans="9:9" ht="17.25" hidden="1" customHeight="1">
      <c r="I29896" s="139"/>
    </row>
    <row r="29897" spans="9:9" ht="17.25" hidden="1" customHeight="1">
      <c r="I29897" s="139"/>
    </row>
    <row r="29898" spans="9:9" ht="17.25" hidden="1" customHeight="1">
      <c r="I29898" s="139"/>
    </row>
    <row r="29899" spans="9:9" ht="17.25" hidden="1" customHeight="1">
      <c r="I29899" s="139"/>
    </row>
    <row r="29900" spans="9:9" ht="17.25" hidden="1" customHeight="1">
      <c r="I29900" s="139"/>
    </row>
    <row r="29901" spans="9:9" ht="17.25" hidden="1" customHeight="1">
      <c r="I29901" s="139"/>
    </row>
    <row r="29902" spans="9:9" ht="17.25" hidden="1" customHeight="1">
      <c r="I29902" s="139"/>
    </row>
    <row r="29903" spans="9:9" ht="17.25" hidden="1" customHeight="1">
      <c r="I29903" s="139"/>
    </row>
    <row r="29904" spans="9:9" ht="17.25" hidden="1" customHeight="1">
      <c r="I29904" s="139"/>
    </row>
    <row r="29905" spans="9:9" ht="17.25" hidden="1" customHeight="1">
      <c r="I29905" s="139"/>
    </row>
    <row r="29906" spans="9:9" ht="17.25" hidden="1" customHeight="1">
      <c r="I29906" s="139"/>
    </row>
    <row r="29907" spans="9:9" ht="17.25" hidden="1" customHeight="1">
      <c r="I29907" s="139"/>
    </row>
    <row r="29908" spans="9:9" ht="17.25" hidden="1" customHeight="1">
      <c r="I29908" s="139"/>
    </row>
    <row r="29909" spans="9:9" ht="17.25" hidden="1" customHeight="1">
      <c r="I29909" s="139"/>
    </row>
    <row r="29910" spans="9:9" ht="17.25" hidden="1" customHeight="1">
      <c r="I29910" s="139"/>
    </row>
    <row r="29911" spans="9:9" ht="17.25" hidden="1" customHeight="1">
      <c r="I29911" s="139"/>
    </row>
    <row r="29912" spans="9:9" ht="17.25" hidden="1" customHeight="1">
      <c r="I29912" s="139"/>
    </row>
    <row r="29913" spans="9:9" ht="17.25" hidden="1" customHeight="1">
      <c r="I29913" s="139"/>
    </row>
    <row r="29914" spans="9:9" ht="17.25" hidden="1" customHeight="1">
      <c r="I29914" s="139"/>
    </row>
    <row r="29915" spans="9:9" ht="17.25" hidden="1" customHeight="1">
      <c r="I29915" s="139"/>
    </row>
    <row r="29916" spans="9:9" ht="17.25" hidden="1" customHeight="1">
      <c r="I29916" s="139"/>
    </row>
    <row r="29917" spans="9:9" ht="17.25" hidden="1" customHeight="1">
      <c r="I29917" s="139"/>
    </row>
    <row r="29918" spans="9:9" ht="17.25" hidden="1" customHeight="1">
      <c r="I29918" s="139"/>
    </row>
    <row r="29919" spans="9:9" ht="17.25" hidden="1" customHeight="1">
      <c r="I29919" s="139"/>
    </row>
    <row r="29920" spans="9:9" ht="17.25" hidden="1" customHeight="1">
      <c r="I29920" s="139"/>
    </row>
    <row r="29921" spans="9:9" ht="17.25" hidden="1" customHeight="1">
      <c r="I29921" s="139"/>
    </row>
    <row r="29922" spans="9:9" ht="17.25" hidden="1" customHeight="1">
      <c r="I29922" s="139"/>
    </row>
    <row r="29923" spans="9:9" ht="17.25" hidden="1" customHeight="1">
      <c r="I29923" s="139"/>
    </row>
    <row r="29924" spans="9:9" ht="17.25" hidden="1" customHeight="1">
      <c r="I29924" s="139"/>
    </row>
    <row r="29925" spans="9:9" ht="17.25" hidden="1" customHeight="1">
      <c r="I29925" s="139"/>
    </row>
    <row r="29926" spans="9:9" ht="17.25" hidden="1" customHeight="1">
      <c r="I29926" s="139"/>
    </row>
    <row r="29927" spans="9:9" ht="17.25" hidden="1" customHeight="1">
      <c r="I29927" s="139"/>
    </row>
    <row r="29928" spans="9:9" ht="17.25" hidden="1" customHeight="1">
      <c r="I29928" s="139"/>
    </row>
    <row r="29929" spans="9:9" ht="17.25" hidden="1" customHeight="1">
      <c r="I29929" s="139"/>
    </row>
    <row r="29930" spans="9:9" ht="17.25" hidden="1" customHeight="1">
      <c r="I29930" s="139"/>
    </row>
    <row r="29931" spans="9:9" ht="17.25" hidden="1" customHeight="1">
      <c r="I29931" s="139"/>
    </row>
    <row r="29932" spans="9:9" ht="17.25" hidden="1" customHeight="1">
      <c r="I29932" s="139"/>
    </row>
    <row r="29933" spans="9:9" ht="17.25" hidden="1" customHeight="1">
      <c r="I29933" s="139"/>
    </row>
    <row r="29934" spans="9:9" ht="17.25" hidden="1" customHeight="1">
      <c r="I29934" s="139"/>
    </row>
    <row r="29935" spans="9:9" ht="17.25" hidden="1" customHeight="1">
      <c r="I29935" s="139"/>
    </row>
    <row r="29936" spans="9:9" ht="17.25" hidden="1" customHeight="1">
      <c r="I29936" s="139"/>
    </row>
    <row r="29937" spans="9:9" ht="17.25" hidden="1" customHeight="1">
      <c r="I29937" s="139"/>
    </row>
    <row r="29938" spans="9:9" ht="17.25" hidden="1" customHeight="1">
      <c r="I29938" s="139"/>
    </row>
    <row r="29939" spans="9:9" ht="17.25" hidden="1" customHeight="1">
      <c r="I29939" s="139"/>
    </row>
    <row r="29940" spans="9:9" ht="17.25" hidden="1" customHeight="1">
      <c r="I29940" s="139"/>
    </row>
    <row r="29941" spans="9:9" ht="17.25" hidden="1" customHeight="1">
      <c r="I29941" s="139"/>
    </row>
    <row r="29942" spans="9:9" ht="17.25" hidden="1" customHeight="1">
      <c r="I29942" s="139"/>
    </row>
    <row r="29943" spans="9:9" ht="17.25" hidden="1" customHeight="1">
      <c r="I29943" s="139"/>
    </row>
    <row r="29944" spans="9:9" ht="17.25" hidden="1" customHeight="1">
      <c r="I29944" s="139"/>
    </row>
    <row r="29945" spans="9:9" ht="17.25" hidden="1" customHeight="1">
      <c r="I29945" s="139"/>
    </row>
    <row r="29946" spans="9:9" ht="17.25" hidden="1" customHeight="1">
      <c r="I29946" s="139"/>
    </row>
    <row r="29947" spans="9:9" ht="17.25" hidden="1" customHeight="1">
      <c r="I29947" s="139"/>
    </row>
    <row r="29948" spans="9:9" ht="17.25" hidden="1" customHeight="1">
      <c r="I29948" s="139"/>
    </row>
    <row r="29949" spans="9:9" ht="17.25" hidden="1" customHeight="1">
      <c r="I29949" s="139"/>
    </row>
    <row r="29950" spans="9:9" ht="17.25" hidden="1" customHeight="1">
      <c r="I29950" s="139"/>
    </row>
    <row r="29951" spans="9:9" ht="17.25" hidden="1" customHeight="1">
      <c r="I29951" s="139"/>
    </row>
    <row r="29952" spans="9:9" ht="17.25" hidden="1" customHeight="1">
      <c r="I29952" s="139"/>
    </row>
    <row r="29953" spans="9:9" ht="17.25" hidden="1" customHeight="1">
      <c r="I29953" s="139"/>
    </row>
    <row r="29954" spans="9:9" ht="17.25" hidden="1" customHeight="1">
      <c r="I29954" s="139"/>
    </row>
    <row r="29955" spans="9:9" ht="17.25" hidden="1" customHeight="1">
      <c r="I29955" s="139"/>
    </row>
    <row r="29956" spans="9:9" ht="17.25" hidden="1" customHeight="1">
      <c r="I29956" s="139"/>
    </row>
    <row r="29957" spans="9:9" ht="17.25" hidden="1" customHeight="1">
      <c r="I29957" s="139"/>
    </row>
    <row r="29958" spans="9:9" ht="17.25" hidden="1" customHeight="1">
      <c r="I29958" s="139"/>
    </row>
    <row r="29959" spans="9:9" ht="17.25" hidden="1" customHeight="1">
      <c r="I29959" s="139"/>
    </row>
    <row r="29960" spans="9:9" ht="17.25" hidden="1" customHeight="1">
      <c r="I29960" s="139"/>
    </row>
    <row r="29961" spans="9:9" ht="17.25" hidden="1" customHeight="1">
      <c r="I29961" s="139"/>
    </row>
    <row r="29962" spans="9:9" ht="17.25" hidden="1" customHeight="1">
      <c r="I29962" s="139"/>
    </row>
    <row r="29963" spans="9:9" ht="17.25" hidden="1" customHeight="1">
      <c r="I29963" s="139"/>
    </row>
    <row r="29964" spans="9:9" ht="17.25" hidden="1" customHeight="1">
      <c r="I29964" s="139"/>
    </row>
    <row r="29965" spans="9:9" ht="17.25" hidden="1" customHeight="1">
      <c r="I29965" s="139"/>
    </row>
    <row r="29966" spans="9:9" ht="17.25" hidden="1" customHeight="1">
      <c r="I29966" s="139"/>
    </row>
    <row r="29967" spans="9:9" ht="17.25" hidden="1" customHeight="1">
      <c r="I29967" s="139"/>
    </row>
    <row r="29968" spans="9:9" ht="17.25" hidden="1" customHeight="1">
      <c r="I29968" s="139"/>
    </row>
    <row r="29969" spans="9:9" ht="17.25" hidden="1" customHeight="1">
      <c r="I29969" s="139"/>
    </row>
    <row r="29970" spans="9:9" ht="17.25" hidden="1" customHeight="1">
      <c r="I29970" s="139"/>
    </row>
    <row r="29971" spans="9:9" ht="17.25" hidden="1" customHeight="1">
      <c r="I29971" s="139"/>
    </row>
    <row r="29972" spans="9:9" ht="17.25" hidden="1" customHeight="1">
      <c r="I29972" s="139"/>
    </row>
    <row r="29973" spans="9:9" ht="17.25" hidden="1" customHeight="1">
      <c r="I29973" s="139"/>
    </row>
    <row r="29974" spans="9:9" ht="17.25" hidden="1" customHeight="1">
      <c r="I29974" s="139"/>
    </row>
    <row r="29975" spans="9:9" ht="17.25" hidden="1" customHeight="1">
      <c r="I29975" s="139"/>
    </row>
    <row r="29976" spans="9:9" ht="17.25" hidden="1" customHeight="1">
      <c r="I29976" s="139"/>
    </row>
    <row r="29977" spans="9:9" ht="17.25" hidden="1" customHeight="1">
      <c r="I29977" s="139"/>
    </row>
    <row r="29978" spans="9:9" ht="17.25" hidden="1" customHeight="1">
      <c r="I29978" s="139"/>
    </row>
    <row r="29979" spans="9:9" ht="17.25" hidden="1" customHeight="1">
      <c r="I29979" s="139"/>
    </row>
    <row r="29980" spans="9:9" ht="17.25" hidden="1" customHeight="1">
      <c r="I29980" s="139"/>
    </row>
    <row r="29981" spans="9:9" ht="17.25" hidden="1" customHeight="1">
      <c r="I29981" s="139"/>
    </row>
    <row r="29982" spans="9:9" ht="17.25" hidden="1" customHeight="1">
      <c r="I29982" s="139"/>
    </row>
    <row r="29983" spans="9:9" ht="17.25" hidden="1" customHeight="1">
      <c r="I29983" s="139"/>
    </row>
    <row r="29984" spans="9:9" ht="17.25" hidden="1" customHeight="1">
      <c r="I29984" s="139"/>
    </row>
    <row r="29985" spans="9:9" ht="17.25" hidden="1" customHeight="1">
      <c r="I29985" s="139"/>
    </row>
    <row r="29986" spans="9:9" ht="17.25" hidden="1" customHeight="1">
      <c r="I29986" s="139"/>
    </row>
    <row r="29987" spans="9:9" ht="17.25" hidden="1" customHeight="1">
      <c r="I29987" s="139"/>
    </row>
    <row r="29988" spans="9:9" ht="17.25" hidden="1" customHeight="1">
      <c r="I29988" s="139"/>
    </row>
    <row r="29989" spans="9:9" ht="17.25" hidden="1" customHeight="1">
      <c r="I29989" s="139"/>
    </row>
    <row r="29990" spans="9:9" ht="17.25" hidden="1" customHeight="1">
      <c r="I29990" s="139"/>
    </row>
    <row r="29991" spans="9:9" ht="17.25" hidden="1" customHeight="1">
      <c r="I29991" s="139"/>
    </row>
    <row r="29992" spans="9:9" ht="17.25" hidden="1" customHeight="1">
      <c r="I29992" s="139"/>
    </row>
    <row r="29993" spans="9:9" ht="17.25" hidden="1" customHeight="1">
      <c r="I29993" s="139"/>
    </row>
    <row r="29994" spans="9:9" ht="17.25" hidden="1" customHeight="1">
      <c r="I29994" s="139"/>
    </row>
    <row r="29995" spans="9:9" ht="17.25" hidden="1" customHeight="1">
      <c r="I29995" s="139"/>
    </row>
    <row r="29996" spans="9:9" ht="17.25" hidden="1" customHeight="1">
      <c r="I29996" s="139"/>
    </row>
    <row r="29997" spans="9:9" ht="17.25" hidden="1" customHeight="1">
      <c r="I29997" s="139"/>
    </row>
    <row r="29998" spans="9:9" ht="17.25" hidden="1" customHeight="1">
      <c r="I29998" s="139"/>
    </row>
    <row r="29999" spans="9:9" ht="17.25" hidden="1" customHeight="1">
      <c r="I29999" s="139"/>
    </row>
    <row r="30000" spans="9:9" ht="17.25" hidden="1" customHeight="1">
      <c r="I30000" s="139"/>
    </row>
    <row r="30001" spans="9:9" ht="17.25" hidden="1" customHeight="1">
      <c r="I30001" s="139"/>
    </row>
    <row r="30002" spans="9:9" ht="17.25" hidden="1" customHeight="1">
      <c r="I30002" s="139"/>
    </row>
    <row r="30003" spans="9:9" ht="17.25" hidden="1" customHeight="1">
      <c r="I30003" s="139"/>
    </row>
    <row r="30004" spans="9:9" ht="17.25" hidden="1" customHeight="1">
      <c r="I30004" s="139"/>
    </row>
    <row r="30005" spans="9:9" ht="17.25" hidden="1" customHeight="1">
      <c r="I30005" s="139"/>
    </row>
    <row r="30006" spans="9:9" ht="17.25" hidden="1" customHeight="1">
      <c r="I30006" s="139"/>
    </row>
    <row r="30007" spans="9:9" ht="17.25" hidden="1" customHeight="1">
      <c r="I30007" s="139"/>
    </row>
    <row r="30008" spans="9:9" ht="17.25" hidden="1" customHeight="1">
      <c r="I30008" s="139"/>
    </row>
    <row r="30009" spans="9:9" ht="17.25" hidden="1" customHeight="1">
      <c r="I30009" s="139"/>
    </row>
    <row r="30010" spans="9:9" ht="17.25" hidden="1" customHeight="1">
      <c r="I30010" s="139"/>
    </row>
    <row r="30011" spans="9:9" ht="17.25" hidden="1" customHeight="1">
      <c r="I30011" s="139"/>
    </row>
    <row r="30012" spans="9:9" ht="17.25" hidden="1" customHeight="1">
      <c r="I30012" s="139"/>
    </row>
    <row r="30013" spans="9:9" ht="17.25" hidden="1" customHeight="1">
      <c r="I30013" s="139"/>
    </row>
    <row r="30014" spans="9:9" ht="17.25" hidden="1" customHeight="1">
      <c r="I30014" s="139"/>
    </row>
    <row r="30015" spans="9:9" ht="17.25" hidden="1" customHeight="1">
      <c r="I30015" s="139"/>
    </row>
    <row r="30016" spans="9:9" ht="17.25" hidden="1" customHeight="1">
      <c r="I30016" s="139"/>
    </row>
    <row r="30017" spans="9:9" ht="17.25" hidden="1" customHeight="1">
      <c r="I30017" s="139"/>
    </row>
    <row r="30018" spans="9:9" ht="17.25" hidden="1" customHeight="1">
      <c r="I30018" s="139"/>
    </row>
    <row r="30019" spans="9:9" ht="17.25" hidden="1" customHeight="1">
      <c r="I30019" s="139"/>
    </row>
    <row r="30020" spans="9:9" ht="17.25" hidden="1" customHeight="1">
      <c r="I30020" s="139"/>
    </row>
    <row r="30021" spans="9:9" ht="17.25" hidden="1" customHeight="1">
      <c r="I30021" s="139"/>
    </row>
    <row r="30022" spans="9:9" ht="17.25" hidden="1" customHeight="1">
      <c r="I30022" s="139"/>
    </row>
    <row r="30023" spans="9:9" ht="17.25" hidden="1" customHeight="1">
      <c r="I30023" s="139"/>
    </row>
    <row r="30024" spans="9:9" ht="17.25" hidden="1" customHeight="1">
      <c r="I30024" s="139"/>
    </row>
    <row r="30025" spans="9:9" ht="17.25" hidden="1" customHeight="1">
      <c r="I30025" s="139"/>
    </row>
    <row r="30026" spans="9:9" ht="17.25" hidden="1" customHeight="1">
      <c r="I30026" s="139"/>
    </row>
    <row r="30027" spans="9:9" ht="17.25" hidden="1" customHeight="1">
      <c r="I30027" s="139"/>
    </row>
    <row r="30028" spans="9:9" ht="17.25" hidden="1" customHeight="1">
      <c r="I30028" s="139"/>
    </row>
    <row r="30029" spans="9:9" ht="17.25" hidden="1" customHeight="1">
      <c r="I30029" s="139"/>
    </row>
    <row r="30030" spans="9:9" ht="17.25" hidden="1" customHeight="1">
      <c r="I30030" s="139"/>
    </row>
    <row r="30031" spans="9:9" ht="17.25" hidden="1" customHeight="1">
      <c r="I30031" s="139"/>
    </row>
    <row r="30032" spans="9:9" ht="17.25" hidden="1" customHeight="1">
      <c r="I30032" s="139"/>
    </row>
    <row r="30033" spans="9:9" ht="17.25" hidden="1" customHeight="1">
      <c r="I30033" s="139"/>
    </row>
    <row r="30034" spans="9:9" ht="17.25" hidden="1" customHeight="1">
      <c r="I30034" s="139"/>
    </row>
    <row r="30035" spans="9:9" ht="17.25" hidden="1" customHeight="1">
      <c r="I30035" s="139"/>
    </row>
    <row r="30036" spans="9:9" ht="17.25" hidden="1" customHeight="1">
      <c r="I30036" s="139"/>
    </row>
    <row r="30037" spans="9:9" ht="17.25" hidden="1" customHeight="1">
      <c r="I30037" s="139"/>
    </row>
    <row r="30038" spans="9:9" ht="17.25" hidden="1" customHeight="1">
      <c r="I30038" s="139"/>
    </row>
    <row r="30039" spans="9:9" ht="17.25" hidden="1" customHeight="1">
      <c r="I30039" s="139"/>
    </row>
    <row r="30040" spans="9:9" ht="17.25" hidden="1" customHeight="1">
      <c r="I30040" s="139"/>
    </row>
    <row r="30041" spans="9:9" ht="17.25" hidden="1" customHeight="1">
      <c r="I30041" s="139"/>
    </row>
    <row r="30042" spans="9:9" ht="17.25" hidden="1" customHeight="1">
      <c r="I30042" s="139"/>
    </row>
    <row r="30043" spans="9:9" ht="17.25" hidden="1" customHeight="1">
      <c r="I30043" s="139"/>
    </row>
    <row r="30044" spans="9:9" ht="17.25" hidden="1" customHeight="1">
      <c r="I30044" s="139"/>
    </row>
    <row r="30045" spans="9:9" ht="17.25" hidden="1" customHeight="1">
      <c r="I30045" s="139"/>
    </row>
    <row r="30046" spans="9:9" ht="17.25" hidden="1" customHeight="1">
      <c r="I30046" s="139"/>
    </row>
    <row r="30047" spans="9:9" ht="17.25" hidden="1" customHeight="1">
      <c r="I30047" s="139"/>
    </row>
    <row r="30048" spans="9:9" ht="17.25" hidden="1" customHeight="1">
      <c r="I30048" s="139"/>
    </row>
    <row r="30049" spans="9:9" ht="17.25" hidden="1" customHeight="1">
      <c r="I30049" s="139"/>
    </row>
    <row r="30050" spans="9:9" ht="17.25" hidden="1" customHeight="1">
      <c r="I30050" s="139"/>
    </row>
    <row r="30051" spans="9:9" ht="17.25" hidden="1" customHeight="1">
      <c r="I30051" s="139"/>
    </row>
    <row r="30052" spans="9:9" ht="17.25" hidden="1" customHeight="1">
      <c r="I30052" s="139"/>
    </row>
    <row r="30053" spans="9:9" ht="17.25" hidden="1" customHeight="1">
      <c r="I30053" s="139"/>
    </row>
    <row r="30054" spans="9:9" ht="17.25" hidden="1" customHeight="1">
      <c r="I30054" s="139"/>
    </row>
    <row r="30055" spans="9:9" ht="17.25" hidden="1" customHeight="1">
      <c r="I30055" s="139"/>
    </row>
    <row r="30056" spans="9:9" ht="17.25" hidden="1" customHeight="1">
      <c r="I30056" s="139"/>
    </row>
    <row r="30057" spans="9:9" ht="17.25" hidden="1" customHeight="1">
      <c r="I30057" s="139"/>
    </row>
    <row r="30058" spans="9:9" ht="17.25" hidden="1" customHeight="1">
      <c r="I30058" s="139"/>
    </row>
    <row r="30059" spans="9:9" ht="17.25" hidden="1" customHeight="1">
      <c r="I30059" s="139"/>
    </row>
    <row r="30060" spans="9:9" ht="17.25" hidden="1" customHeight="1">
      <c r="I30060" s="139"/>
    </row>
    <row r="30061" spans="9:9" ht="17.25" hidden="1" customHeight="1">
      <c r="I30061" s="139"/>
    </row>
    <row r="30062" spans="9:9" ht="17.25" hidden="1" customHeight="1">
      <c r="I30062" s="139"/>
    </row>
    <row r="30063" spans="9:9" ht="17.25" hidden="1" customHeight="1">
      <c r="I30063" s="139"/>
    </row>
    <row r="30064" spans="9:9" ht="17.25" hidden="1" customHeight="1">
      <c r="I30064" s="139"/>
    </row>
    <row r="30065" spans="9:9" ht="17.25" hidden="1" customHeight="1">
      <c r="I30065" s="139"/>
    </row>
    <row r="30066" spans="9:9" ht="17.25" hidden="1" customHeight="1">
      <c r="I30066" s="139"/>
    </row>
    <row r="30067" spans="9:9" ht="17.25" hidden="1" customHeight="1">
      <c r="I30067" s="139"/>
    </row>
    <row r="30068" spans="9:9" ht="17.25" hidden="1" customHeight="1">
      <c r="I30068" s="139"/>
    </row>
    <row r="30069" spans="9:9" ht="17.25" hidden="1" customHeight="1">
      <c r="I30069" s="139"/>
    </row>
    <row r="30070" spans="9:9" ht="17.25" hidden="1" customHeight="1">
      <c r="I30070" s="139"/>
    </row>
    <row r="30071" spans="9:9" ht="17.25" hidden="1" customHeight="1">
      <c r="I30071" s="139"/>
    </row>
    <row r="30072" spans="9:9" ht="17.25" hidden="1" customHeight="1">
      <c r="I30072" s="139"/>
    </row>
    <row r="30073" spans="9:9" ht="17.25" hidden="1" customHeight="1">
      <c r="I30073" s="139"/>
    </row>
    <row r="30074" spans="9:9" ht="17.25" hidden="1" customHeight="1">
      <c r="I30074" s="139"/>
    </row>
    <row r="30075" spans="9:9" ht="17.25" hidden="1" customHeight="1">
      <c r="I30075" s="139"/>
    </row>
    <row r="30076" spans="9:9" ht="17.25" hidden="1" customHeight="1">
      <c r="I30076" s="139"/>
    </row>
    <row r="30077" spans="9:9" ht="17.25" hidden="1" customHeight="1">
      <c r="I30077" s="139"/>
    </row>
    <row r="30078" spans="9:9" ht="17.25" hidden="1" customHeight="1">
      <c r="I30078" s="139"/>
    </row>
    <row r="30079" spans="9:9" ht="17.25" hidden="1" customHeight="1">
      <c r="I30079" s="139"/>
    </row>
    <row r="30080" spans="9:9" ht="17.25" hidden="1" customHeight="1">
      <c r="I30080" s="139"/>
    </row>
    <row r="30081" spans="9:9" ht="17.25" hidden="1" customHeight="1">
      <c r="I30081" s="139"/>
    </row>
    <row r="30082" spans="9:9" ht="17.25" hidden="1" customHeight="1">
      <c r="I30082" s="139"/>
    </row>
    <row r="30083" spans="9:9" ht="17.25" hidden="1" customHeight="1">
      <c r="I30083" s="139"/>
    </row>
    <row r="30084" spans="9:9" ht="17.25" hidden="1" customHeight="1">
      <c r="I30084" s="139"/>
    </row>
    <row r="30085" spans="9:9" ht="17.25" hidden="1" customHeight="1">
      <c r="I30085" s="139"/>
    </row>
    <row r="30086" spans="9:9" ht="17.25" hidden="1" customHeight="1">
      <c r="I30086" s="139"/>
    </row>
    <row r="30087" spans="9:9" ht="17.25" hidden="1" customHeight="1">
      <c r="I30087" s="139"/>
    </row>
    <row r="30088" spans="9:9" ht="17.25" hidden="1" customHeight="1">
      <c r="I30088" s="139"/>
    </row>
    <row r="30089" spans="9:9" ht="17.25" hidden="1" customHeight="1">
      <c r="I30089" s="139"/>
    </row>
    <row r="30090" spans="9:9" ht="17.25" hidden="1" customHeight="1">
      <c r="I30090" s="139"/>
    </row>
    <row r="30091" spans="9:9" ht="17.25" hidden="1" customHeight="1">
      <c r="I30091" s="139"/>
    </row>
    <row r="30092" spans="9:9" ht="17.25" hidden="1" customHeight="1">
      <c r="I30092" s="139"/>
    </row>
    <row r="30093" spans="9:9" ht="17.25" hidden="1" customHeight="1">
      <c r="I30093" s="139"/>
    </row>
    <row r="30094" spans="9:9" ht="17.25" hidden="1" customHeight="1">
      <c r="I30094" s="139"/>
    </row>
    <row r="30095" spans="9:9" ht="17.25" hidden="1" customHeight="1">
      <c r="I30095" s="139"/>
    </row>
    <row r="30096" spans="9:9" ht="17.25" hidden="1" customHeight="1">
      <c r="I30096" s="139"/>
    </row>
    <row r="30097" spans="9:9" ht="17.25" hidden="1" customHeight="1">
      <c r="I30097" s="139"/>
    </row>
    <row r="30098" spans="9:9" ht="17.25" hidden="1" customHeight="1">
      <c r="I30098" s="139"/>
    </row>
    <row r="30099" spans="9:9" ht="17.25" hidden="1" customHeight="1">
      <c r="I30099" s="139"/>
    </row>
    <row r="30100" spans="9:9" ht="17.25" hidden="1" customHeight="1">
      <c r="I30100" s="139"/>
    </row>
    <row r="30101" spans="9:9" ht="17.25" hidden="1" customHeight="1">
      <c r="I30101" s="139"/>
    </row>
    <row r="30102" spans="9:9" ht="17.25" hidden="1" customHeight="1">
      <c r="I30102" s="139"/>
    </row>
    <row r="30103" spans="9:9" ht="17.25" hidden="1" customHeight="1">
      <c r="I30103" s="139"/>
    </row>
    <row r="30104" spans="9:9" ht="17.25" hidden="1" customHeight="1">
      <c r="I30104" s="139"/>
    </row>
    <row r="30105" spans="9:9" ht="17.25" hidden="1" customHeight="1">
      <c r="I30105" s="139"/>
    </row>
    <row r="30106" spans="9:9" ht="17.25" hidden="1" customHeight="1">
      <c r="I30106" s="139"/>
    </row>
    <row r="30107" spans="9:9" ht="17.25" hidden="1" customHeight="1">
      <c r="I30107" s="139"/>
    </row>
    <row r="30108" spans="9:9" ht="17.25" hidden="1" customHeight="1">
      <c r="I30108" s="139"/>
    </row>
    <row r="30109" spans="9:9" ht="17.25" hidden="1" customHeight="1">
      <c r="I30109" s="139"/>
    </row>
    <row r="30110" spans="9:9" ht="17.25" hidden="1" customHeight="1">
      <c r="I30110" s="139"/>
    </row>
    <row r="30111" spans="9:9" ht="17.25" hidden="1" customHeight="1">
      <c r="I30111" s="139"/>
    </row>
    <row r="30112" spans="9:9" ht="17.25" hidden="1" customHeight="1">
      <c r="I30112" s="139"/>
    </row>
    <row r="30113" spans="9:9" ht="17.25" hidden="1" customHeight="1">
      <c r="I30113" s="139"/>
    </row>
    <row r="30114" spans="9:9" ht="17.25" hidden="1" customHeight="1">
      <c r="I30114" s="139"/>
    </row>
    <row r="30115" spans="9:9" ht="17.25" hidden="1" customHeight="1">
      <c r="I30115" s="139"/>
    </row>
    <row r="30116" spans="9:9" ht="17.25" hidden="1" customHeight="1">
      <c r="I30116" s="139"/>
    </row>
    <row r="30117" spans="9:9" ht="17.25" hidden="1" customHeight="1">
      <c r="I30117" s="139"/>
    </row>
    <row r="30118" spans="9:9" ht="17.25" hidden="1" customHeight="1">
      <c r="I30118" s="139"/>
    </row>
    <row r="30119" spans="9:9" ht="17.25" hidden="1" customHeight="1">
      <c r="I30119" s="139"/>
    </row>
    <row r="30120" spans="9:9" ht="17.25" hidden="1" customHeight="1">
      <c r="I30120" s="139"/>
    </row>
    <row r="30121" spans="9:9" ht="17.25" hidden="1" customHeight="1">
      <c r="I30121" s="139"/>
    </row>
    <row r="30122" spans="9:9" ht="17.25" hidden="1" customHeight="1">
      <c r="I30122" s="139"/>
    </row>
    <row r="30123" spans="9:9" ht="17.25" hidden="1" customHeight="1">
      <c r="I30123" s="139"/>
    </row>
    <row r="30124" spans="9:9" ht="17.25" hidden="1" customHeight="1">
      <c r="I30124" s="139"/>
    </row>
    <row r="30125" spans="9:9" ht="17.25" hidden="1" customHeight="1">
      <c r="I30125" s="139"/>
    </row>
    <row r="30126" spans="9:9" ht="17.25" hidden="1" customHeight="1">
      <c r="I30126" s="139"/>
    </row>
    <row r="30127" spans="9:9" ht="17.25" hidden="1" customHeight="1">
      <c r="I30127" s="139"/>
    </row>
    <row r="30128" spans="9:9" ht="17.25" hidden="1" customHeight="1">
      <c r="I30128" s="139"/>
    </row>
    <row r="30129" spans="9:9" ht="17.25" hidden="1" customHeight="1">
      <c r="I30129" s="139"/>
    </row>
    <row r="30130" spans="9:9" ht="17.25" hidden="1" customHeight="1">
      <c r="I30130" s="139"/>
    </row>
    <row r="30131" spans="9:9" ht="17.25" hidden="1" customHeight="1">
      <c r="I30131" s="139"/>
    </row>
    <row r="30132" spans="9:9" ht="17.25" hidden="1" customHeight="1">
      <c r="I30132" s="139"/>
    </row>
    <row r="30133" spans="9:9" ht="17.25" hidden="1" customHeight="1">
      <c r="I30133" s="139"/>
    </row>
    <row r="30134" spans="9:9" ht="17.25" hidden="1" customHeight="1">
      <c r="I30134" s="139"/>
    </row>
    <row r="30135" spans="9:9" ht="17.25" hidden="1" customHeight="1">
      <c r="I30135" s="139"/>
    </row>
    <row r="30136" spans="9:9" ht="17.25" hidden="1" customHeight="1">
      <c r="I30136" s="139"/>
    </row>
    <row r="30137" spans="9:9" ht="17.25" hidden="1" customHeight="1">
      <c r="I30137" s="139"/>
    </row>
    <row r="30138" spans="9:9" ht="17.25" hidden="1" customHeight="1">
      <c r="I30138" s="139"/>
    </row>
    <row r="30139" spans="9:9" ht="17.25" hidden="1" customHeight="1">
      <c r="I30139" s="139"/>
    </row>
    <row r="30140" spans="9:9" ht="17.25" hidden="1" customHeight="1">
      <c r="I30140" s="139"/>
    </row>
    <row r="30141" spans="9:9" ht="17.25" hidden="1" customHeight="1">
      <c r="I30141" s="139"/>
    </row>
    <row r="30142" spans="9:9" ht="17.25" hidden="1" customHeight="1">
      <c r="I30142" s="139"/>
    </row>
    <row r="30143" spans="9:9" ht="17.25" hidden="1" customHeight="1">
      <c r="I30143" s="139"/>
    </row>
    <row r="30144" spans="9:9" ht="17.25" hidden="1" customHeight="1">
      <c r="I30144" s="139"/>
    </row>
    <row r="30145" spans="9:9" ht="17.25" hidden="1" customHeight="1">
      <c r="I30145" s="139"/>
    </row>
    <row r="30146" spans="9:9" ht="17.25" hidden="1" customHeight="1">
      <c r="I30146" s="139"/>
    </row>
    <row r="30147" spans="9:9" ht="17.25" hidden="1" customHeight="1">
      <c r="I30147" s="139"/>
    </row>
    <row r="30148" spans="9:9" ht="17.25" hidden="1" customHeight="1">
      <c r="I30148" s="139"/>
    </row>
    <row r="30149" spans="9:9" ht="17.25" hidden="1" customHeight="1">
      <c r="I30149" s="139"/>
    </row>
    <row r="30150" spans="9:9" ht="17.25" hidden="1" customHeight="1">
      <c r="I30150" s="139"/>
    </row>
    <row r="30151" spans="9:9" ht="17.25" hidden="1" customHeight="1">
      <c r="I30151" s="139"/>
    </row>
    <row r="30152" spans="9:9" ht="17.25" hidden="1" customHeight="1">
      <c r="I30152" s="139"/>
    </row>
    <row r="30153" spans="9:9" ht="17.25" hidden="1" customHeight="1">
      <c r="I30153" s="139"/>
    </row>
    <row r="30154" spans="9:9" ht="17.25" hidden="1" customHeight="1">
      <c r="I30154" s="139"/>
    </row>
    <row r="30155" spans="9:9" ht="17.25" hidden="1" customHeight="1">
      <c r="I30155" s="139"/>
    </row>
    <row r="30156" spans="9:9" ht="17.25" hidden="1" customHeight="1">
      <c r="I30156" s="139"/>
    </row>
    <row r="30157" spans="9:9" ht="17.25" hidden="1" customHeight="1">
      <c r="I30157" s="139"/>
    </row>
    <row r="30158" spans="9:9" ht="17.25" hidden="1" customHeight="1">
      <c r="I30158" s="139"/>
    </row>
    <row r="30159" spans="9:9" ht="17.25" hidden="1" customHeight="1">
      <c r="I30159" s="139"/>
    </row>
    <row r="30160" spans="9:9" ht="17.25" hidden="1" customHeight="1">
      <c r="I30160" s="139"/>
    </row>
    <row r="30161" spans="9:9" ht="17.25" hidden="1" customHeight="1">
      <c r="I30161" s="139"/>
    </row>
    <row r="30162" spans="9:9" ht="17.25" hidden="1" customHeight="1">
      <c r="I30162" s="139"/>
    </row>
    <row r="30163" spans="9:9" ht="17.25" hidden="1" customHeight="1">
      <c r="I30163" s="139"/>
    </row>
    <row r="30164" spans="9:9" ht="17.25" hidden="1" customHeight="1">
      <c r="I30164" s="139"/>
    </row>
    <row r="30165" spans="9:9" ht="17.25" hidden="1" customHeight="1">
      <c r="I30165" s="139"/>
    </row>
    <row r="30166" spans="9:9" ht="17.25" hidden="1" customHeight="1">
      <c r="I30166" s="139"/>
    </row>
    <row r="30167" spans="9:9" ht="17.25" hidden="1" customHeight="1">
      <c r="I30167" s="139"/>
    </row>
    <row r="30168" spans="9:9" ht="17.25" hidden="1" customHeight="1">
      <c r="I30168" s="139"/>
    </row>
    <row r="30169" spans="9:9" ht="17.25" hidden="1" customHeight="1">
      <c r="I30169" s="139"/>
    </row>
    <row r="30170" spans="9:9" ht="17.25" hidden="1" customHeight="1">
      <c r="I30170" s="139"/>
    </row>
    <row r="30171" spans="9:9" ht="17.25" hidden="1" customHeight="1">
      <c r="I30171" s="139"/>
    </row>
    <row r="30172" spans="9:9" ht="17.25" hidden="1" customHeight="1">
      <c r="I30172" s="139"/>
    </row>
    <row r="30173" spans="9:9" ht="17.25" hidden="1" customHeight="1">
      <c r="I30173" s="139"/>
    </row>
    <row r="30174" spans="9:9" ht="17.25" hidden="1" customHeight="1">
      <c r="I30174" s="139"/>
    </row>
    <row r="30175" spans="9:9" ht="17.25" hidden="1" customHeight="1">
      <c r="I30175" s="139"/>
    </row>
    <row r="30176" spans="9:9" ht="17.25" hidden="1" customHeight="1">
      <c r="I30176" s="139"/>
    </row>
    <row r="30177" spans="9:9" ht="17.25" hidden="1" customHeight="1">
      <c r="I30177" s="139"/>
    </row>
    <row r="30178" spans="9:9" ht="17.25" hidden="1" customHeight="1">
      <c r="I30178" s="139"/>
    </row>
    <row r="30179" spans="9:9" ht="17.25" hidden="1" customHeight="1">
      <c r="I30179" s="139"/>
    </row>
    <row r="30180" spans="9:9" ht="17.25" hidden="1" customHeight="1">
      <c r="I30180" s="139"/>
    </row>
    <row r="30181" spans="9:9" ht="17.25" hidden="1" customHeight="1">
      <c r="I30181" s="139"/>
    </row>
    <row r="30182" spans="9:9" ht="17.25" hidden="1" customHeight="1">
      <c r="I30182" s="139"/>
    </row>
    <row r="30183" spans="9:9" ht="17.25" hidden="1" customHeight="1">
      <c r="I30183" s="139"/>
    </row>
    <row r="30184" spans="9:9" ht="17.25" hidden="1" customHeight="1">
      <c r="I30184" s="139"/>
    </row>
    <row r="30185" spans="9:9" ht="17.25" hidden="1" customHeight="1">
      <c r="I30185" s="139"/>
    </row>
    <row r="30186" spans="9:9" ht="17.25" hidden="1" customHeight="1">
      <c r="I30186" s="139"/>
    </row>
    <row r="30187" spans="9:9" ht="17.25" hidden="1" customHeight="1">
      <c r="I30187" s="139"/>
    </row>
    <row r="30188" spans="9:9" ht="17.25" hidden="1" customHeight="1">
      <c r="I30188" s="139"/>
    </row>
    <row r="30189" spans="9:9" ht="17.25" hidden="1" customHeight="1">
      <c r="I30189" s="139"/>
    </row>
    <row r="30190" spans="9:9" ht="17.25" hidden="1" customHeight="1">
      <c r="I30190" s="139"/>
    </row>
    <row r="30191" spans="9:9" ht="17.25" hidden="1" customHeight="1">
      <c r="I30191" s="139"/>
    </row>
    <row r="30192" spans="9:9" ht="17.25" hidden="1" customHeight="1">
      <c r="I30192" s="139"/>
    </row>
    <row r="30193" spans="9:9" ht="17.25" hidden="1" customHeight="1">
      <c r="I30193" s="139"/>
    </row>
    <row r="30194" spans="9:9" ht="17.25" hidden="1" customHeight="1">
      <c r="I30194" s="139"/>
    </row>
    <row r="30195" spans="9:9" ht="17.25" hidden="1" customHeight="1">
      <c r="I30195" s="139"/>
    </row>
    <row r="30196" spans="9:9" ht="17.25" hidden="1" customHeight="1">
      <c r="I30196" s="139"/>
    </row>
    <row r="30197" spans="9:9" ht="17.25" hidden="1" customHeight="1">
      <c r="I30197" s="139"/>
    </row>
    <row r="30198" spans="9:9" ht="17.25" hidden="1" customHeight="1">
      <c r="I30198" s="139"/>
    </row>
    <row r="30199" spans="9:9" ht="17.25" hidden="1" customHeight="1">
      <c r="I30199" s="139"/>
    </row>
    <row r="30200" spans="9:9" ht="17.25" hidden="1" customHeight="1">
      <c r="I30200" s="139"/>
    </row>
    <row r="30201" spans="9:9" ht="17.25" hidden="1" customHeight="1">
      <c r="I30201" s="139"/>
    </row>
    <row r="30202" spans="9:9" ht="17.25" hidden="1" customHeight="1">
      <c r="I30202" s="139"/>
    </row>
    <row r="30203" spans="9:9" ht="17.25" hidden="1" customHeight="1">
      <c r="I30203" s="139"/>
    </row>
    <row r="30204" spans="9:9" ht="17.25" hidden="1" customHeight="1">
      <c r="I30204" s="139"/>
    </row>
    <row r="30205" spans="9:9" ht="17.25" hidden="1" customHeight="1">
      <c r="I30205" s="139"/>
    </row>
    <row r="30206" spans="9:9" ht="17.25" hidden="1" customHeight="1">
      <c r="I30206" s="139"/>
    </row>
    <row r="30207" spans="9:9" ht="17.25" hidden="1" customHeight="1">
      <c r="I30207" s="139"/>
    </row>
    <row r="30208" spans="9:9" ht="17.25" hidden="1" customHeight="1">
      <c r="I30208" s="139"/>
    </row>
    <row r="30209" spans="9:9" ht="17.25" hidden="1" customHeight="1">
      <c r="I30209" s="139"/>
    </row>
    <row r="30210" spans="9:9" ht="17.25" hidden="1" customHeight="1">
      <c r="I30210" s="139"/>
    </row>
    <row r="30211" spans="9:9" ht="17.25" hidden="1" customHeight="1">
      <c r="I30211" s="139"/>
    </row>
    <row r="30212" spans="9:9" ht="17.25" hidden="1" customHeight="1">
      <c r="I30212" s="139"/>
    </row>
    <row r="30213" spans="9:9" ht="17.25" hidden="1" customHeight="1">
      <c r="I30213" s="139"/>
    </row>
    <row r="30214" spans="9:9" ht="17.25" hidden="1" customHeight="1">
      <c r="I30214" s="139"/>
    </row>
    <row r="30215" spans="9:9" ht="17.25" hidden="1" customHeight="1">
      <c r="I30215" s="139"/>
    </row>
    <row r="30216" spans="9:9" ht="17.25" hidden="1" customHeight="1">
      <c r="I30216" s="139"/>
    </row>
    <row r="30217" spans="9:9" ht="17.25" hidden="1" customHeight="1">
      <c r="I30217" s="139"/>
    </row>
    <row r="30218" spans="9:9" ht="17.25" hidden="1" customHeight="1">
      <c r="I30218" s="139"/>
    </row>
    <row r="30219" spans="9:9" ht="17.25" hidden="1" customHeight="1">
      <c r="I30219" s="139"/>
    </row>
    <row r="30220" spans="9:9" ht="17.25" hidden="1" customHeight="1">
      <c r="I30220" s="139"/>
    </row>
    <row r="30221" spans="9:9" ht="17.25" hidden="1" customHeight="1">
      <c r="I30221" s="139"/>
    </row>
    <row r="30222" spans="9:9" ht="17.25" hidden="1" customHeight="1">
      <c r="I30222" s="139"/>
    </row>
    <row r="30223" spans="9:9" ht="17.25" hidden="1" customHeight="1">
      <c r="I30223" s="139"/>
    </row>
    <row r="30224" spans="9:9" ht="17.25" hidden="1" customHeight="1">
      <c r="I30224" s="139"/>
    </row>
    <row r="30225" spans="9:9" ht="17.25" hidden="1" customHeight="1">
      <c r="I30225" s="139"/>
    </row>
    <row r="30226" spans="9:9" ht="17.25" hidden="1" customHeight="1">
      <c r="I30226" s="139"/>
    </row>
    <row r="30227" spans="9:9" ht="17.25" hidden="1" customHeight="1">
      <c r="I30227" s="139"/>
    </row>
    <row r="30228" spans="9:9" ht="17.25" hidden="1" customHeight="1">
      <c r="I30228" s="139"/>
    </row>
    <row r="30229" spans="9:9" ht="17.25" hidden="1" customHeight="1">
      <c r="I30229" s="139"/>
    </row>
    <row r="30230" spans="9:9" ht="17.25" hidden="1" customHeight="1">
      <c r="I30230" s="139"/>
    </row>
    <row r="30231" spans="9:9" ht="17.25" hidden="1" customHeight="1">
      <c r="I30231" s="139"/>
    </row>
    <row r="30232" spans="9:9" ht="17.25" hidden="1" customHeight="1">
      <c r="I30232" s="139"/>
    </row>
    <row r="30233" spans="9:9" ht="17.25" hidden="1" customHeight="1">
      <c r="I30233" s="139"/>
    </row>
    <row r="30234" spans="9:9" ht="17.25" hidden="1" customHeight="1">
      <c r="I30234" s="139"/>
    </row>
    <row r="30235" spans="9:9" ht="17.25" hidden="1" customHeight="1">
      <c r="I30235" s="139"/>
    </row>
    <row r="30236" spans="9:9" ht="17.25" hidden="1" customHeight="1">
      <c r="I30236" s="139"/>
    </row>
    <row r="30237" spans="9:9" ht="17.25" hidden="1" customHeight="1">
      <c r="I30237" s="139"/>
    </row>
    <row r="30238" spans="9:9" ht="17.25" hidden="1" customHeight="1">
      <c r="I30238" s="139"/>
    </row>
    <row r="30239" spans="9:9" ht="17.25" hidden="1" customHeight="1">
      <c r="I30239" s="139"/>
    </row>
    <row r="30240" spans="9:9" ht="17.25" hidden="1" customHeight="1">
      <c r="I30240" s="139"/>
    </row>
    <row r="30241" spans="9:9" ht="17.25" hidden="1" customHeight="1">
      <c r="I30241" s="139"/>
    </row>
    <row r="30242" spans="9:9" ht="17.25" hidden="1" customHeight="1">
      <c r="I30242" s="139"/>
    </row>
    <row r="30243" spans="9:9" ht="17.25" hidden="1" customHeight="1">
      <c r="I30243" s="139"/>
    </row>
    <row r="30244" spans="9:9" ht="17.25" hidden="1" customHeight="1">
      <c r="I30244" s="139"/>
    </row>
    <row r="30245" spans="9:9" ht="17.25" hidden="1" customHeight="1">
      <c r="I30245" s="139"/>
    </row>
    <row r="30246" spans="9:9" ht="17.25" hidden="1" customHeight="1">
      <c r="I30246" s="139"/>
    </row>
    <row r="30247" spans="9:9" ht="17.25" hidden="1" customHeight="1">
      <c r="I30247" s="139"/>
    </row>
    <row r="30248" spans="9:9" ht="17.25" hidden="1" customHeight="1">
      <c r="I30248" s="139"/>
    </row>
    <row r="30249" spans="9:9" ht="17.25" hidden="1" customHeight="1">
      <c r="I30249" s="139"/>
    </row>
    <row r="30250" spans="9:9" ht="17.25" hidden="1" customHeight="1">
      <c r="I30250" s="139"/>
    </row>
    <row r="30251" spans="9:9" ht="17.25" hidden="1" customHeight="1">
      <c r="I30251" s="139"/>
    </row>
    <row r="30252" spans="9:9" ht="17.25" hidden="1" customHeight="1">
      <c r="I30252" s="139"/>
    </row>
    <row r="30253" spans="9:9" ht="17.25" hidden="1" customHeight="1">
      <c r="I30253" s="139"/>
    </row>
    <row r="30254" spans="9:9" ht="17.25" hidden="1" customHeight="1">
      <c r="I30254" s="139"/>
    </row>
    <row r="30255" spans="9:9" ht="17.25" hidden="1" customHeight="1">
      <c r="I30255" s="139"/>
    </row>
    <row r="30256" spans="9:9" ht="17.25" hidden="1" customHeight="1">
      <c r="I30256" s="139"/>
    </row>
    <row r="30257" spans="9:9" ht="17.25" hidden="1" customHeight="1">
      <c r="I30257" s="139"/>
    </row>
    <row r="30258" spans="9:9" ht="17.25" hidden="1" customHeight="1">
      <c r="I30258" s="139"/>
    </row>
    <row r="30259" spans="9:9" ht="17.25" hidden="1" customHeight="1">
      <c r="I30259" s="139"/>
    </row>
    <row r="30260" spans="9:9" ht="17.25" hidden="1" customHeight="1">
      <c r="I30260" s="139"/>
    </row>
    <row r="30261" spans="9:9" ht="17.25" hidden="1" customHeight="1">
      <c r="I30261" s="139"/>
    </row>
    <row r="30262" spans="9:9" ht="17.25" hidden="1" customHeight="1">
      <c r="I30262" s="139"/>
    </row>
    <row r="30263" spans="9:9" ht="17.25" hidden="1" customHeight="1">
      <c r="I30263" s="139"/>
    </row>
    <row r="30264" spans="9:9" ht="17.25" hidden="1" customHeight="1">
      <c r="I30264" s="139"/>
    </row>
    <row r="30265" spans="9:9" ht="17.25" hidden="1" customHeight="1">
      <c r="I30265" s="139"/>
    </row>
    <row r="30266" spans="9:9" ht="17.25" hidden="1" customHeight="1">
      <c r="I30266" s="139"/>
    </row>
    <row r="30267" spans="9:9" ht="17.25" hidden="1" customHeight="1">
      <c r="I30267" s="139"/>
    </row>
    <row r="30268" spans="9:9" ht="17.25" hidden="1" customHeight="1">
      <c r="I30268" s="139"/>
    </row>
    <row r="30269" spans="9:9" ht="17.25" hidden="1" customHeight="1">
      <c r="I30269" s="139"/>
    </row>
    <row r="30270" spans="9:9" ht="17.25" hidden="1" customHeight="1">
      <c r="I30270" s="139"/>
    </row>
    <row r="30271" spans="9:9" ht="17.25" hidden="1" customHeight="1">
      <c r="I30271" s="139"/>
    </row>
    <row r="30272" spans="9:9" ht="17.25" hidden="1" customHeight="1">
      <c r="I30272" s="139"/>
    </row>
    <row r="30273" spans="9:9" ht="17.25" hidden="1" customHeight="1">
      <c r="I30273" s="139"/>
    </row>
    <row r="30274" spans="9:9" ht="17.25" hidden="1" customHeight="1">
      <c r="I30274" s="139"/>
    </row>
    <row r="30275" spans="9:9" ht="17.25" hidden="1" customHeight="1">
      <c r="I30275" s="139"/>
    </row>
    <row r="30276" spans="9:9" ht="17.25" hidden="1" customHeight="1">
      <c r="I30276" s="139"/>
    </row>
    <row r="30277" spans="9:9" ht="17.25" hidden="1" customHeight="1">
      <c r="I30277" s="139"/>
    </row>
    <row r="30278" spans="9:9" ht="17.25" hidden="1" customHeight="1">
      <c r="I30278" s="139"/>
    </row>
    <row r="30279" spans="9:9" ht="17.25" hidden="1" customHeight="1">
      <c r="I30279" s="139"/>
    </row>
    <row r="30280" spans="9:9" ht="17.25" hidden="1" customHeight="1">
      <c r="I30280" s="139"/>
    </row>
    <row r="30281" spans="9:9" ht="17.25" hidden="1" customHeight="1">
      <c r="I30281" s="139"/>
    </row>
    <row r="30282" spans="9:9" ht="17.25" hidden="1" customHeight="1">
      <c r="I30282" s="139"/>
    </row>
    <row r="30283" spans="9:9" ht="17.25" hidden="1" customHeight="1">
      <c r="I30283" s="139"/>
    </row>
    <row r="30284" spans="9:9" ht="17.25" hidden="1" customHeight="1">
      <c r="I30284" s="139"/>
    </row>
    <row r="30285" spans="9:9" ht="17.25" hidden="1" customHeight="1">
      <c r="I30285" s="139"/>
    </row>
    <row r="30286" spans="9:9" ht="17.25" hidden="1" customHeight="1">
      <c r="I30286" s="139"/>
    </row>
    <row r="30287" spans="9:9" ht="17.25" hidden="1" customHeight="1">
      <c r="I30287" s="139"/>
    </row>
    <row r="30288" spans="9:9" ht="17.25" hidden="1" customHeight="1">
      <c r="I30288" s="139"/>
    </row>
    <row r="30289" spans="9:9" ht="17.25" hidden="1" customHeight="1">
      <c r="I30289" s="139"/>
    </row>
    <row r="30290" spans="9:9" ht="17.25" hidden="1" customHeight="1">
      <c r="I30290" s="139"/>
    </row>
    <row r="30291" spans="9:9" ht="17.25" hidden="1" customHeight="1">
      <c r="I30291" s="139"/>
    </row>
    <row r="30292" spans="9:9" ht="17.25" hidden="1" customHeight="1">
      <c r="I30292" s="139"/>
    </row>
    <row r="30293" spans="9:9" ht="17.25" hidden="1" customHeight="1">
      <c r="I30293" s="139"/>
    </row>
    <row r="30294" spans="9:9" ht="17.25" hidden="1" customHeight="1">
      <c r="I30294" s="139"/>
    </row>
    <row r="30295" spans="9:9" ht="17.25" hidden="1" customHeight="1">
      <c r="I30295" s="139"/>
    </row>
    <row r="30296" spans="9:9" ht="17.25" hidden="1" customHeight="1">
      <c r="I30296" s="139"/>
    </row>
    <row r="30297" spans="9:9" ht="17.25" hidden="1" customHeight="1">
      <c r="I30297" s="139"/>
    </row>
    <row r="30298" spans="9:9" ht="17.25" hidden="1" customHeight="1">
      <c r="I30298" s="139"/>
    </row>
    <row r="30299" spans="9:9" ht="17.25" hidden="1" customHeight="1">
      <c r="I30299" s="139"/>
    </row>
    <row r="30300" spans="9:9" ht="17.25" hidden="1" customHeight="1">
      <c r="I30300" s="139"/>
    </row>
    <row r="30301" spans="9:9" ht="17.25" hidden="1" customHeight="1">
      <c r="I30301" s="139"/>
    </row>
    <row r="30302" spans="9:9" ht="17.25" hidden="1" customHeight="1">
      <c r="I30302" s="139"/>
    </row>
    <row r="30303" spans="9:9" ht="17.25" hidden="1" customHeight="1">
      <c r="I30303" s="139"/>
    </row>
    <row r="30304" spans="9:9" ht="17.25" hidden="1" customHeight="1">
      <c r="I30304" s="139"/>
    </row>
    <row r="30305" spans="9:9" ht="17.25" hidden="1" customHeight="1">
      <c r="I30305" s="139"/>
    </row>
    <row r="30306" spans="9:9" ht="17.25" hidden="1" customHeight="1">
      <c r="I30306" s="139"/>
    </row>
    <row r="30307" spans="9:9" ht="17.25" hidden="1" customHeight="1">
      <c r="I30307" s="139"/>
    </row>
    <row r="30308" spans="9:9" ht="17.25" hidden="1" customHeight="1">
      <c r="I30308" s="139"/>
    </row>
    <row r="30309" spans="9:9" ht="17.25" hidden="1" customHeight="1">
      <c r="I30309" s="139"/>
    </row>
    <row r="30310" spans="9:9" ht="17.25" hidden="1" customHeight="1">
      <c r="I30310" s="139"/>
    </row>
    <row r="30311" spans="9:9" ht="17.25" hidden="1" customHeight="1">
      <c r="I30311" s="139"/>
    </row>
    <row r="30312" spans="9:9" ht="17.25" hidden="1" customHeight="1">
      <c r="I30312" s="139"/>
    </row>
    <row r="30313" spans="9:9" ht="17.25" hidden="1" customHeight="1">
      <c r="I30313" s="139"/>
    </row>
    <row r="30314" spans="9:9" ht="17.25" hidden="1" customHeight="1">
      <c r="I30314" s="139"/>
    </row>
    <row r="30315" spans="9:9" ht="17.25" hidden="1" customHeight="1">
      <c r="I30315" s="139"/>
    </row>
    <row r="30316" spans="9:9" ht="17.25" hidden="1" customHeight="1">
      <c r="I30316" s="139"/>
    </row>
    <row r="30317" spans="9:9" ht="17.25" hidden="1" customHeight="1">
      <c r="I30317" s="139"/>
    </row>
    <row r="30318" spans="9:9" ht="17.25" hidden="1" customHeight="1">
      <c r="I30318" s="139"/>
    </row>
    <row r="30319" spans="9:9" ht="17.25" hidden="1" customHeight="1">
      <c r="I30319" s="139"/>
    </row>
    <row r="30320" spans="9:9" ht="17.25" hidden="1" customHeight="1">
      <c r="I30320" s="139"/>
    </row>
    <row r="30321" spans="9:9" ht="17.25" hidden="1" customHeight="1">
      <c r="I30321" s="139"/>
    </row>
    <row r="30322" spans="9:9" ht="17.25" hidden="1" customHeight="1">
      <c r="I30322" s="139"/>
    </row>
    <row r="30323" spans="9:9" ht="17.25" hidden="1" customHeight="1">
      <c r="I30323" s="139"/>
    </row>
    <row r="30324" spans="9:9" ht="17.25" hidden="1" customHeight="1">
      <c r="I30324" s="139"/>
    </row>
    <row r="30325" spans="9:9" ht="17.25" hidden="1" customHeight="1">
      <c r="I30325" s="139"/>
    </row>
    <row r="30326" spans="9:9" ht="17.25" hidden="1" customHeight="1">
      <c r="I30326" s="139"/>
    </row>
    <row r="30327" spans="9:9" ht="17.25" hidden="1" customHeight="1">
      <c r="I30327" s="139"/>
    </row>
    <row r="30328" spans="9:9" ht="17.25" hidden="1" customHeight="1">
      <c r="I30328" s="139"/>
    </row>
    <row r="30329" spans="9:9" ht="17.25" hidden="1" customHeight="1">
      <c r="I30329" s="139"/>
    </row>
    <row r="30330" spans="9:9" ht="17.25" hidden="1" customHeight="1">
      <c r="I30330" s="139"/>
    </row>
    <row r="30331" spans="9:9" ht="17.25" hidden="1" customHeight="1">
      <c r="I30331" s="139"/>
    </row>
    <row r="30332" spans="9:9" ht="17.25" hidden="1" customHeight="1">
      <c r="I30332" s="139"/>
    </row>
    <row r="30333" spans="9:9" ht="17.25" hidden="1" customHeight="1">
      <c r="I30333" s="139"/>
    </row>
    <row r="30334" spans="9:9" ht="17.25" hidden="1" customHeight="1">
      <c r="I30334" s="139"/>
    </row>
    <row r="30335" spans="9:9" ht="17.25" hidden="1" customHeight="1">
      <c r="I30335" s="139"/>
    </row>
    <row r="30336" spans="9:9" ht="17.25" hidden="1" customHeight="1">
      <c r="I30336" s="139"/>
    </row>
    <row r="30337" spans="9:9" ht="17.25" hidden="1" customHeight="1">
      <c r="I30337" s="139"/>
    </row>
    <row r="30338" spans="9:9" ht="17.25" hidden="1" customHeight="1">
      <c r="I30338" s="139"/>
    </row>
    <row r="30339" spans="9:9" ht="17.25" hidden="1" customHeight="1">
      <c r="I30339" s="139"/>
    </row>
    <row r="30340" spans="9:9" ht="17.25" hidden="1" customHeight="1">
      <c r="I30340" s="139"/>
    </row>
    <row r="30341" spans="9:9" ht="17.25" hidden="1" customHeight="1">
      <c r="I30341" s="139"/>
    </row>
    <row r="30342" spans="9:9" ht="17.25" hidden="1" customHeight="1">
      <c r="I30342" s="139"/>
    </row>
    <row r="30343" spans="9:9" ht="17.25" hidden="1" customHeight="1">
      <c r="I30343" s="139"/>
    </row>
    <row r="30344" spans="9:9" ht="17.25" hidden="1" customHeight="1">
      <c r="I30344" s="139"/>
    </row>
    <row r="30345" spans="9:9" ht="17.25" hidden="1" customHeight="1">
      <c r="I30345" s="139"/>
    </row>
    <row r="30346" spans="9:9" ht="17.25" hidden="1" customHeight="1">
      <c r="I30346" s="139"/>
    </row>
    <row r="30347" spans="9:9" ht="17.25" hidden="1" customHeight="1">
      <c r="I30347" s="139"/>
    </row>
    <row r="30348" spans="9:9" ht="17.25" hidden="1" customHeight="1">
      <c r="I30348" s="139"/>
    </row>
    <row r="30349" spans="9:9" ht="17.25" hidden="1" customHeight="1">
      <c r="I30349" s="139"/>
    </row>
    <row r="30350" spans="9:9" ht="17.25" hidden="1" customHeight="1">
      <c r="I30350" s="139"/>
    </row>
    <row r="30351" spans="9:9" ht="17.25" hidden="1" customHeight="1">
      <c r="I30351" s="139"/>
    </row>
    <row r="30352" spans="9:9" ht="17.25" hidden="1" customHeight="1">
      <c r="I30352" s="139"/>
    </row>
    <row r="30353" spans="9:9" ht="17.25" hidden="1" customHeight="1">
      <c r="I30353" s="139"/>
    </row>
    <row r="30354" spans="9:9" ht="17.25" hidden="1" customHeight="1">
      <c r="I30354" s="139"/>
    </row>
    <row r="30355" spans="9:9" ht="17.25" hidden="1" customHeight="1">
      <c r="I30355" s="139"/>
    </row>
    <row r="30356" spans="9:9" ht="17.25" hidden="1" customHeight="1">
      <c r="I30356" s="139"/>
    </row>
    <row r="30357" spans="9:9" ht="17.25" hidden="1" customHeight="1">
      <c r="I30357" s="139"/>
    </row>
    <row r="30358" spans="9:9" ht="17.25" hidden="1" customHeight="1">
      <c r="I30358" s="139"/>
    </row>
    <row r="30359" spans="9:9" ht="17.25" hidden="1" customHeight="1">
      <c r="I30359" s="139"/>
    </row>
    <row r="30360" spans="9:9" ht="17.25" hidden="1" customHeight="1">
      <c r="I30360" s="139"/>
    </row>
    <row r="30361" spans="9:9" ht="17.25" hidden="1" customHeight="1">
      <c r="I30361" s="139"/>
    </row>
    <row r="30362" spans="9:9" ht="17.25" hidden="1" customHeight="1">
      <c r="I30362" s="139"/>
    </row>
    <row r="30363" spans="9:9" ht="17.25" hidden="1" customHeight="1">
      <c r="I30363" s="139"/>
    </row>
    <row r="30364" spans="9:9" ht="17.25" hidden="1" customHeight="1">
      <c r="I30364" s="139"/>
    </row>
    <row r="30365" spans="9:9" ht="17.25" hidden="1" customHeight="1">
      <c r="I30365" s="139"/>
    </row>
    <row r="30366" spans="9:9" ht="17.25" hidden="1" customHeight="1">
      <c r="I30366" s="139"/>
    </row>
    <row r="30367" spans="9:9" ht="17.25" hidden="1" customHeight="1">
      <c r="I30367" s="139"/>
    </row>
    <row r="30368" spans="9:9" ht="17.25" hidden="1" customHeight="1">
      <c r="I30368" s="139"/>
    </row>
    <row r="30369" spans="9:9" ht="17.25" hidden="1" customHeight="1">
      <c r="I30369" s="139"/>
    </row>
    <row r="30370" spans="9:9" ht="17.25" hidden="1" customHeight="1">
      <c r="I30370" s="139"/>
    </row>
    <row r="30371" spans="9:9" ht="17.25" hidden="1" customHeight="1">
      <c r="I30371" s="139"/>
    </row>
    <row r="30372" spans="9:9" ht="17.25" hidden="1" customHeight="1">
      <c r="I30372" s="139"/>
    </row>
    <row r="30373" spans="9:9" ht="17.25" hidden="1" customHeight="1">
      <c r="I30373" s="139"/>
    </row>
    <row r="30374" spans="9:9" ht="17.25" hidden="1" customHeight="1">
      <c r="I30374" s="139"/>
    </row>
    <row r="30375" spans="9:9" ht="17.25" hidden="1" customHeight="1">
      <c r="I30375" s="139"/>
    </row>
    <row r="30376" spans="9:9" ht="17.25" hidden="1" customHeight="1">
      <c r="I30376" s="139"/>
    </row>
    <row r="30377" spans="9:9" ht="17.25" hidden="1" customHeight="1">
      <c r="I30377" s="139"/>
    </row>
    <row r="30378" spans="9:9" ht="17.25" hidden="1" customHeight="1">
      <c r="I30378" s="139"/>
    </row>
    <row r="30379" spans="9:9" ht="17.25" hidden="1" customHeight="1">
      <c r="I30379" s="139"/>
    </row>
    <row r="30380" spans="9:9" ht="17.25" hidden="1" customHeight="1">
      <c r="I30380" s="139"/>
    </row>
    <row r="30381" spans="9:9" ht="17.25" hidden="1" customHeight="1">
      <c r="I30381" s="139"/>
    </row>
    <row r="30382" spans="9:9" ht="17.25" hidden="1" customHeight="1">
      <c r="I30382" s="139"/>
    </row>
    <row r="30383" spans="9:9" ht="17.25" hidden="1" customHeight="1">
      <c r="I30383" s="139"/>
    </row>
    <row r="30384" spans="9:9" ht="17.25" hidden="1" customHeight="1">
      <c r="I30384" s="139"/>
    </row>
    <row r="30385" spans="9:9" ht="17.25" hidden="1" customHeight="1">
      <c r="I30385" s="139"/>
    </row>
    <row r="30386" spans="9:9" ht="17.25" hidden="1" customHeight="1">
      <c r="I30386" s="139"/>
    </row>
    <row r="30387" spans="9:9" ht="17.25" hidden="1" customHeight="1">
      <c r="I30387" s="139"/>
    </row>
    <row r="30388" spans="9:9" ht="17.25" hidden="1" customHeight="1">
      <c r="I30388" s="139"/>
    </row>
    <row r="30389" spans="9:9" ht="17.25" hidden="1" customHeight="1">
      <c r="I30389" s="139"/>
    </row>
    <row r="30390" spans="9:9" ht="17.25" hidden="1" customHeight="1">
      <c r="I30390" s="139"/>
    </row>
    <row r="30391" spans="9:9" ht="17.25" hidden="1" customHeight="1">
      <c r="I30391" s="139"/>
    </row>
    <row r="30392" spans="9:9" ht="17.25" hidden="1" customHeight="1">
      <c r="I30392" s="139"/>
    </row>
    <row r="30393" spans="9:9" ht="17.25" hidden="1" customHeight="1">
      <c r="I30393" s="139"/>
    </row>
    <row r="30394" spans="9:9" ht="17.25" hidden="1" customHeight="1">
      <c r="I30394" s="139"/>
    </row>
    <row r="30395" spans="9:9" ht="17.25" hidden="1" customHeight="1">
      <c r="I30395" s="139"/>
    </row>
    <row r="30396" spans="9:9" ht="17.25" hidden="1" customHeight="1">
      <c r="I30396" s="139"/>
    </row>
    <row r="30397" spans="9:9" ht="17.25" hidden="1" customHeight="1">
      <c r="I30397" s="139"/>
    </row>
    <row r="30398" spans="9:9" ht="17.25" hidden="1" customHeight="1">
      <c r="I30398" s="139"/>
    </row>
    <row r="30399" spans="9:9" ht="17.25" hidden="1" customHeight="1">
      <c r="I30399" s="139"/>
    </row>
    <row r="30400" spans="9:9" ht="17.25" hidden="1" customHeight="1">
      <c r="I30400" s="139"/>
    </row>
    <row r="30401" spans="9:9" ht="17.25" hidden="1" customHeight="1">
      <c r="I30401" s="139"/>
    </row>
    <row r="30402" spans="9:9" ht="17.25" hidden="1" customHeight="1">
      <c r="I30402" s="139"/>
    </row>
    <row r="30403" spans="9:9" ht="17.25" hidden="1" customHeight="1">
      <c r="I30403" s="139"/>
    </row>
    <row r="30404" spans="9:9" ht="17.25" hidden="1" customHeight="1">
      <c r="I30404" s="139"/>
    </row>
    <row r="30405" spans="9:9" ht="17.25" hidden="1" customHeight="1">
      <c r="I30405" s="139"/>
    </row>
    <row r="30406" spans="9:9" ht="17.25" hidden="1" customHeight="1">
      <c r="I30406" s="139"/>
    </row>
    <row r="30407" spans="9:9" ht="17.25" hidden="1" customHeight="1">
      <c r="I30407" s="139"/>
    </row>
    <row r="30408" spans="9:9" ht="17.25" hidden="1" customHeight="1">
      <c r="I30408" s="139"/>
    </row>
    <row r="30409" spans="9:9" ht="17.25" hidden="1" customHeight="1">
      <c r="I30409" s="139"/>
    </row>
    <row r="30410" spans="9:9" ht="17.25" hidden="1" customHeight="1">
      <c r="I30410" s="139"/>
    </row>
    <row r="30411" spans="9:9" ht="17.25" hidden="1" customHeight="1">
      <c r="I30411" s="139"/>
    </row>
    <row r="30412" spans="9:9" ht="17.25" hidden="1" customHeight="1">
      <c r="I30412" s="139"/>
    </row>
    <row r="30413" spans="9:9" ht="17.25" hidden="1" customHeight="1">
      <c r="I30413" s="139"/>
    </row>
    <row r="30414" spans="9:9" ht="17.25" hidden="1" customHeight="1">
      <c r="I30414" s="139"/>
    </row>
    <row r="30415" spans="9:9" ht="17.25" hidden="1" customHeight="1">
      <c r="I30415" s="139"/>
    </row>
    <row r="30416" spans="9:9" ht="17.25" hidden="1" customHeight="1">
      <c r="I30416" s="139"/>
    </row>
    <row r="30417" spans="9:9" ht="17.25" hidden="1" customHeight="1">
      <c r="I30417" s="139"/>
    </row>
    <row r="30418" spans="9:9" ht="17.25" hidden="1" customHeight="1">
      <c r="I30418" s="139"/>
    </row>
    <row r="30419" spans="9:9" ht="17.25" hidden="1" customHeight="1">
      <c r="I30419" s="139"/>
    </row>
    <row r="30420" spans="9:9" ht="17.25" hidden="1" customHeight="1">
      <c r="I30420" s="139"/>
    </row>
    <row r="30421" spans="9:9" ht="17.25" hidden="1" customHeight="1">
      <c r="I30421" s="139"/>
    </row>
    <row r="30422" spans="9:9" ht="17.25" hidden="1" customHeight="1">
      <c r="I30422" s="139"/>
    </row>
    <row r="30423" spans="9:9" ht="17.25" hidden="1" customHeight="1">
      <c r="I30423" s="139"/>
    </row>
    <row r="30424" spans="9:9" ht="17.25" hidden="1" customHeight="1">
      <c r="I30424" s="139"/>
    </row>
    <row r="30425" spans="9:9" ht="17.25" hidden="1" customHeight="1">
      <c r="I30425" s="139"/>
    </row>
    <row r="30426" spans="9:9" ht="17.25" hidden="1" customHeight="1">
      <c r="I30426" s="139"/>
    </row>
    <row r="30427" spans="9:9" ht="17.25" hidden="1" customHeight="1">
      <c r="I30427" s="139"/>
    </row>
    <row r="30428" spans="9:9" ht="17.25" hidden="1" customHeight="1">
      <c r="I30428" s="139"/>
    </row>
    <row r="30429" spans="9:9" ht="17.25" hidden="1" customHeight="1">
      <c r="I30429" s="139"/>
    </row>
    <row r="30430" spans="9:9" ht="17.25" hidden="1" customHeight="1">
      <c r="I30430" s="139"/>
    </row>
    <row r="30431" spans="9:9" ht="17.25" hidden="1" customHeight="1">
      <c r="I30431" s="139"/>
    </row>
    <row r="30432" spans="9:9" ht="17.25" hidden="1" customHeight="1">
      <c r="I30432" s="139"/>
    </row>
    <row r="30433" spans="9:9" ht="17.25" hidden="1" customHeight="1">
      <c r="I30433" s="139"/>
    </row>
    <row r="30434" spans="9:9" ht="17.25" hidden="1" customHeight="1">
      <c r="I30434" s="139"/>
    </row>
    <row r="30435" spans="9:9" ht="17.25" hidden="1" customHeight="1">
      <c r="I30435" s="139"/>
    </row>
    <row r="30436" spans="9:9" ht="17.25" hidden="1" customHeight="1">
      <c r="I30436" s="139"/>
    </row>
    <row r="30437" spans="9:9" ht="17.25" hidden="1" customHeight="1">
      <c r="I30437" s="139"/>
    </row>
    <row r="30438" spans="9:9" ht="17.25" hidden="1" customHeight="1">
      <c r="I30438" s="139"/>
    </row>
    <row r="30439" spans="9:9" ht="17.25" hidden="1" customHeight="1">
      <c r="I30439" s="139"/>
    </row>
    <row r="30440" spans="9:9" ht="17.25" hidden="1" customHeight="1">
      <c r="I30440" s="139"/>
    </row>
    <row r="30441" spans="9:9" ht="17.25" hidden="1" customHeight="1">
      <c r="I30441" s="139"/>
    </row>
    <row r="30442" spans="9:9" ht="17.25" hidden="1" customHeight="1">
      <c r="I30442" s="139"/>
    </row>
    <row r="30443" spans="9:9" ht="17.25" hidden="1" customHeight="1">
      <c r="I30443" s="139"/>
    </row>
    <row r="30444" spans="9:9" ht="17.25" hidden="1" customHeight="1">
      <c r="I30444" s="139"/>
    </row>
    <row r="30445" spans="9:9" ht="17.25" hidden="1" customHeight="1">
      <c r="I30445" s="139"/>
    </row>
    <row r="30446" spans="9:9" ht="17.25" hidden="1" customHeight="1">
      <c r="I30446" s="139"/>
    </row>
    <row r="30447" spans="9:9" ht="17.25" hidden="1" customHeight="1">
      <c r="I30447" s="139"/>
    </row>
    <row r="30448" spans="9:9" ht="17.25" hidden="1" customHeight="1">
      <c r="I30448" s="139"/>
    </row>
    <row r="30449" spans="9:9" ht="17.25" hidden="1" customHeight="1">
      <c r="I30449" s="139"/>
    </row>
    <row r="30450" spans="9:9" ht="17.25" hidden="1" customHeight="1">
      <c r="I30450" s="139"/>
    </row>
    <row r="30451" spans="9:9" ht="17.25" hidden="1" customHeight="1">
      <c r="I30451" s="139"/>
    </row>
    <row r="30452" spans="9:9" ht="17.25" hidden="1" customHeight="1">
      <c r="I30452" s="139"/>
    </row>
    <row r="30453" spans="9:9" ht="17.25" hidden="1" customHeight="1">
      <c r="I30453" s="139"/>
    </row>
    <row r="30454" spans="9:9" ht="17.25" hidden="1" customHeight="1">
      <c r="I30454" s="139"/>
    </row>
    <row r="30455" spans="9:9" ht="17.25" hidden="1" customHeight="1">
      <c r="I30455" s="139"/>
    </row>
    <row r="30456" spans="9:9" ht="17.25" hidden="1" customHeight="1">
      <c r="I30456" s="139"/>
    </row>
    <row r="30457" spans="9:9" ht="17.25" hidden="1" customHeight="1">
      <c r="I30457" s="139"/>
    </row>
    <row r="30458" spans="9:9" ht="17.25" hidden="1" customHeight="1">
      <c r="I30458" s="139"/>
    </row>
    <row r="30459" spans="9:9" ht="17.25" hidden="1" customHeight="1">
      <c r="I30459" s="139"/>
    </row>
    <row r="30460" spans="9:9" ht="17.25" hidden="1" customHeight="1">
      <c r="I30460" s="139"/>
    </row>
    <row r="30461" spans="9:9" ht="17.25" hidden="1" customHeight="1">
      <c r="I30461" s="139"/>
    </row>
    <row r="30462" spans="9:9" ht="17.25" hidden="1" customHeight="1">
      <c r="I30462" s="139"/>
    </row>
    <row r="30463" spans="9:9" ht="17.25" hidden="1" customHeight="1">
      <c r="I30463" s="139"/>
    </row>
    <row r="30464" spans="9:9" ht="17.25" hidden="1" customHeight="1">
      <c r="I30464" s="139"/>
    </row>
    <row r="30465" spans="9:9" ht="17.25" hidden="1" customHeight="1">
      <c r="I30465" s="139"/>
    </row>
    <row r="30466" spans="9:9" ht="17.25" hidden="1" customHeight="1">
      <c r="I30466" s="139"/>
    </row>
    <row r="30467" spans="9:9" ht="17.25" hidden="1" customHeight="1">
      <c r="I30467" s="139"/>
    </row>
    <row r="30468" spans="9:9" ht="17.25" hidden="1" customHeight="1">
      <c r="I30468" s="139"/>
    </row>
    <row r="30469" spans="9:9" ht="17.25" hidden="1" customHeight="1">
      <c r="I30469" s="139"/>
    </row>
    <row r="30470" spans="9:9" ht="17.25" hidden="1" customHeight="1">
      <c r="I30470" s="139"/>
    </row>
    <row r="30471" spans="9:9" ht="17.25" hidden="1" customHeight="1">
      <c r="I30471" s="139"/>
    </row>
    <row r="30472" spans="9:9" ht="17.25" hidden="1" customHeight="1">
      <c r="I30472" s="139"/>
    </row>
    <row r="30473" spans="9:9" ht="17.25" hidden="1" customHeight="1">
      <c r="I30473" s="139"/>
    </row>
    <row r="30474" spans="9:9" ht="17.25" hidden="1" customHeight="1">
      <c r="I30474" s="139"/>
    </row>
    <row r="30475" spans="9:9" ht="17.25" hidden="1" customHeight="1">
      <c r="I30475" s="139"/>
    </row>
    <row r="30476" spans="9:9" ht="17.25" hidden="1" customHeight="1">
      <c r="I30476" s="139"/>
    </row>
    <row r="30477" spans="9:9" ht="17.25" hidden="1" customHeight="1">
      <c r="I30477" s="139"/>
    </row>
    <row r="30478" spans="9:9" ht="17.25" hidden="1" customHeight="1">
      <c r="I30478" s="139"/>
    </row>
    <row r="30479" spans="9:9" ht="17.25" hidden="1" customHeight="1">
      <c r="I30479" s="139"/>
    </row>
    <row r="30480" spans="9:9" ht="17.25" hidden="1" customHeight="1">
      <c r="I30480" s="139"/>
    </row>
    <row r="30481" spans="9:9" ht="17.25" hidden="1" customHeight="1">
      <c r="I30481" s="139"/>
    </row>
    <row r="30482" spans="9:9" ht="17.25" hidden="1" customHeight="1">
      <c r="I30482" s="139"/>
    </row>
    <row r="30483" spans="9:9" ht="17.25" hidden="1" customHeight="1">
      <c r="I30483" s="139"/>
    </row>
    <row r="30484" spans="9:9" ht="17.25" hidden="1" customHeight="1">
      <c r="I30484" s="139"/>
    </row>
    <row r="30485" spans="9:9" ht="17.25" hidden="1" customHeight="1">
      <c r="I30485" s="139"/>
    </row>
    <row r="30486" spans="9:9" ht="17.25" hidden="1" customHeight="1">
      <c r="I30486" s="139"/>
    </row>
    <row r="30487" spans="9:9" ht="17.25" hidden="1" customHeight="1">
      <c r="I30487" s="139"/>
    </row>
    <row r="30488" spans="9:9" ht="17.25" hidden="1" customHeight="1">
      <c r="I30488" s="139"/>
    </row>
    <row r="30489" spans="9:9" ht="17.25" hidden="1" customHeight="1">
      <c r="I30489" s="139"/>
    </row>
    <row r="30490" spans="9:9" ht="17.25" hidden="1" customHeight="1">
      <c r="I30490" s="139"/>
    </row>
    <row r="30491" spans="9:9" ht="17.25" hidden="1" customHeight="1">
      <c r="I30491" s="139"/>
    </row>
    <row r="30492" spans="9:9" ht="17.25" hidden="1" customHeight="1">
      <c r="I30492" s="139"/>
    </row>
    <row r="30493" spans="9:9" ht="17.25" hidden="1" customHeight="1">
      <c r="I30493" s="139"/>
    </row>
    <row r="30494" spans="9:9" ht="17.25" hidden="1" customHeight="1">
      <c r="I30494" s="139"/>
    </row>
    <row r="30495" spans="9:9" ht="17.25" hidden="1" customHeight="1">
      <c r="I30495" s="139"/>
    </row>
    <row r="30496" spans="9:9" ht="17.25" hidden="1" customHeight="1">
      <c r="I30496" s="139"/>
    </row>
    <row r="30497" spans="9:9" ht="17.25" hidden="1" customHeight="1">
      <c r="I30497" s="139"/>
    </row>
    <row r="30498" spans="9:9" ht="17.25" hidden="1" customHeight="1">
      <c r="I30498" s="139"/>
    </row>
    <row r="30499" spans="9:9" ht="17.25" hidden="1" customHeight="1">
      <c r="I30499" s="139"/>
    </row>
    <row r="30500" spans="9:9" ht="17.25" hidden="1" customHeight="1">
      <c r="I30500" s="139"/>
    </row>
    <row r="30501" spans="9:9" ht="17.25" hidden="1" customHeight="1">
      <c r="I30501" s="139"/>
    </row>
    <row r="30502" spans="9:9" ht="17.25" hidden="1" customHeight="1">
      <c r="I30502" s="139"/>
    </row>
    <row r="30503" spans="9:9" ht="17.25" hidden="1" customHeight="1">
      <c r="I30503" s="139"/>
    </row>
    <row r="30504" spans="9:9" ht="17.25" hidden="1" customHeight="1">
      <c r="I30504" s="139"/>
    </row>
    <row r="30505" spans="9:9" ht="17.25" hidden="1" customHeight="1">
      <c r="I30505" s="139"/>
    </row>
    <row r="30506" spans="9:9" ht="17.25" hidden="1" customHeight="1">
      <c r="I30506" s="139"/>
    </row>
    <row r="30507" spans="9:9" ht="17.25" hidden="1" customHeight="1">
      <c r="I30507" s="139"/>
    </row>
    <row r="30508" spans="9:9" ht="17.25" hidden="1" customHeight="1">
      <c r="I30508" s="139"/>
    </row>
    <row r="30509" spans="9:9" ht="17.25" hidden="1" customHeight="1">
      <c r="I30509" s="139"/>
    </row>
    <row r="30510" spans="9:9" ht="17.25" hidden="1" customHeight="1">
      <c r="I30510" s="139"/>
    </row>
    <row r="30511" spans="9:9" ht="17.25" hidden="1" customHeight="1">
      <c r="I30511" s="139"/>
    </row>
    <row r="30512" spans="9:9" ht="17.25" hidden="1" customHeight="1">
      <c r="I30512" s="139"/>
    </row>
    <row r="30513" spans="9:9" ht="17.25" hidden="1" customHeight="1">
      <c r="I30513" s="139"/>
    </row>
    <row r="30514" spans="9:9" ht="17.25" hidden="1" customHeight="1">
      <c r="I30514" s="139"/>
    </row>
    <row r="30515" spans="9:9" ht="17.25" hidden="1" customHeight="1">
      <c r="I30515" s="139"/>
    </row>
    <row r="30516" spans="9:9" ht="17.25" hidden="1" customHeight="1">
      <c r="I30516" s="139"/>
    </row>
    <row r="30517" spans="9:9" ht="17.25" hidden="1" customHeight="1">
      <c r="I30517" s="139"/>
    </row>
    <row r="30518" spans="9:9" ht="17.25" hidden="1" customHeight="1">
      <c r="I30518" s="139"/>
    </row>
    <row r="30519" spans="9:9" ht="17.25" hidden="1" customHeight="1">
      <c r="I30519" s="139"/>
    </row>
    <row r="30520" spans="9:9" ht="17.25" hidden="1" customHeight="1">
      <c r="I30520" s="139"/>
    </row>
    <row r="30521" spans="9:9" ht="17.25" hidden="1" customHeight="1">
      <c r="I30521" s="139"/>
    </row>
    <row r="30522" spans="9:9" ht="17.25" hidden="1" customHeight="1">
      <c r="I30522" s="139"/>
    </row>
    <row r="30523" spans="9:9" ht="17.25" hidden="1" customHeight="1">
      <c r="I30523" s="139"/>
    </row>
    <row r="30524" spans="9:9" ht="17.25" hidden="1" customHeight="1">
      <c r="I30524" s="139"/>
    </row>
    <row r="30525" spans="9:9" ht="17.25" hidden="1" customHeight="1">
      <c r="I30525" s="139"/>
    </row>
    <row r="30526" spans="9:9" ht="17.25" hidden="1" customHeight="1">
      <c r="I30526" s="139"/>
    </row>
    <row r="30527" spans="9:9" ht="17.25" hidden="1" customHeight="1">
      <c r="I30527" s="139"/>
    </row>
    <row r="30528" spans="9:9" ht="17.25" hidden="1" customHeight="1">
      <c r="I30528" s="139"/>
    </row>
    <row r="30529" spans="9:9" ht="17.25" hidden="1" customHeight="1">
      <c r="I30529" s="139"/>
    </row>
    <row r="30530" spans="9:9" ht="17.25" hidden="1" customHeight="1">
      <c r="I30530" s="139"/>
    </row>
    <row r="30531" spans="9:9" ht="17.25" hidden="1" customHeight="1">
      <c r="I30531" s="139"/>
    </row>
    <row r="30532" spans="9:9" ht="17.25" hidden="1" customHeight="1">
      <c r="I30532" s="139"/>
    </row>
    <row r="30533" spans="9:9" ht="17.25" hidden="1" customHeight="1">
      <c r="I30533" s="139"/>
    </row>
    <row r="30534" spans="9:9" ht="17.25" hidden="1" customHeight="1">
      <c r="I30534" s="139"/>
    </row>
    <row r="30535" spans="9:9" ht="17.25" hidden="1" customHeight="1">
      <c r="I30535" s="139"/>
    </row>
    <row r="30536" spans="9:9" ht="17.25" hidden="1" customHeight="1">
      <c r="I30536" s="139"/>
    </row>
    <row r="30537" spans="9:9" ht="17.25" hidden="1" customHeight="1">
      <c r="I30537" s="139"/>
    </row>
    <row r="30538" spans="9:9" ht="17.25" hidden="1" customHeight="1">
      <c r="I30538" s="139"/>
    </row>
    <row r="30539" spans="9:9" ht="17.25" hidden="1" customHeight="1">
      <c r="I30539" s="139"/>
    </row>
    <row r="30540" spans="9:9" ht="17.25" hidden="1" customHeight="1">
      <c r="I30540" s="139"/>
    </row>
    <row r="30541" spans="9:9" ht="17.25" hidden="1" customHeight="1">
      <c r="I30541" s="139"/>
    </row>
    <row r="30542" spans="9:9" ht="17.25" hidden="1" customHeight="1">
      <c r="I30542" s="139"/>
    </row>
    <row r="30543" spans="9:9" ht="17.25" hidden="1" customHeight="1">
      <c r="I30543" s="139"/>
    </row>
    <row r="30544" spans="9:9" ht="17.25" hidden="1" customHeight="1">
      <c r="I30544" s="139"/>
    </row>
    <row r="30545" spans="9:9" ht="17.25" hidden="1" customHeight="1">
      <c r="I30545" s="139"/>
    </row>
    <row r="30546" spans="9:9" ht="17.25" hidden="1" customHeight="1">
      <c r="I30546" s="139"/>
    </row>
    <row r="30547" spans="9:9" ht="17.25" hidden="1" customHeight="1">
      <c r="I30547" s="139"/>
    </row>
    <row r="30548" spans="9:9" ht="17.25" hidden="1" customHeight="1">
      <c r="I30548" s="139"/>
    </row>
    <row r="30549" spans="9:9" ht="17.25" hidden="1" customHeight="1">
      <c r="I30549" s="139"/>
    </row>
    <row r="30550" spans="9:9" ht="17.25" hidden="1" customHeight="1">
      <c r="I30550" s="139"/>
    </row>
    <row r="30551" spans="9:9" ht="17.25" hidden="1" customHeight="1">
      <c r="I30551" s="139"/>
    </row>
    <row r="30552" spans="9:9" ht="17.25" hidden="1" customHeight="1">
      <c r="I30552" s="139"/>
    </row>
    <row r="30553" spans="9:9" ht="17.25" hidden="1" customHeight="1">
      <c r="I30553" s="139"/>
    </row>
    <row r="30554" spans="9:9" ht="17.25" hidden="1" customHeight="1">
      <c r="I30554" s="139"/>
    </row>
    <row r="30555" spans="9:9" ht="17.25" hidden="1" customHeight="1">
      <c r="I30555" s="139"/>
    </row>
    <row r="30556" spans="9:9" ht="17.25" hidden="1" customHeight="1">
      <c r="I30556" s="139"/>
    </row>
    <row r="30557" spans="9:9" ht="17.25" hidden="1" customHeight="1">
      <c r="I30557" s="139"/>
    </row>
    <row r="30558" spans="9:9" ht="17.25" hidden="1" customHeight="1">
      <c r="I30558" s="139"/>
    </row>
    <row r="30559" spans="9:9" ht="17.25" hidden="1" customHeight="1">
      <c r="I30559" s="139"/>
    </row>
    <row r="30560" spans="9:9" ht="17.25" hidden="1" customHeight="1">
      <c r="I30560" s="139"/>
    </row>
    <row r="30561" spans="9:9" ht="17.25" hidden="1" customHeight="1">
      <c r="I30561" s="139"/>
    </row>
    <row r="30562" spans="9:9" ht="17.25" hidden="1" customHeight="1">
      <c r="I30562" s="139"/>
    </row>
    <row r="30563" spans="9:9" ht="17.25" hidden="1" customHeight="1">
      <c r="I30563" s="139"/>
    </row>
    <row r="30564" spans="9:9" ht="17.25" hidden="1" customHeight="1">
      <c r="I30564" s="139"/>
    </row>
    <row r="30565" spans="9:9" ht="17.25" hidden="1" customHeight="1">
      <c r="I30565" s="139"/>
    </row>
    <row r="30566" spans="9:9" ht="17.25" hidden="1" customHeight="1">
      <c r="I30566" s="139"/>
    </row>
    <row r="30567" spans="9:9" ht="17.25" hidden="1" customHeight="1">
      <c r="I30567" s="139"/>
    </row>
    <row r="30568" spans="9:9" ht="17.25" hidden="1" customHeight="1">
      <c r="I30568" s="139"/>
    </row>
    <row r="30569" spans="9:9" ht="17.25" hidden="1" customHeight="1">
      <c r="I30569" s="139"/>
    </row>
    <row r="30570" spans="9:9" ht="17.25" hidden="1" customHeight="1">
      <c r="I30570" s="139"/>
    </row>
    <row r="30571" spans="9:9" ht="17.25" hidden="1" customHeight="1">
      <c r="I30571" s="139"/>
    </row>
    <row r="30572" spans="9:9" ht="17.25" hidden="1" customHeight="1">
      <c r="I30572" s="139"/>
    </row>
    <row r="30573" spans="9:9" ht="17.25" hidden="1" customHeight="1">
      <c r="I30573" s="139"/>
    </row>
    <row r="30574" spans="9:9" ht="17.25" hidden="1" customHeight="1">
      <c r="I30574" s="139"/>
    </row>
    <row r="30575" spans="9:9" ht="17.25" hidden="1" customHeight="1">
      <c r="I30575" s="139"/>
    </row>
    <row r="30576" spans="9:9" ht="17.25" hidden="1" customHeight="1">
      <c r="I30576" s="139"/>
    </row>
    <row r="30577" spans="9:9" ht="17.25" hidden="1" customHeight="1">
      <c r="I30577" s="139"/>
    </row>
    <row r="30578" spans="9:9" ht="17.25" hidden="1" customHeight="1">
      <c r="I30578" s="139"/>
    </row>
    <row r="30579" spans="9:9" ht="17.25" hidden="1" customHeight="1">
      <c r="I30579" s="139"/>
    </row>
    <row r="30580" spans="9:9" ht="17.25" hidden="1" customHeight="1">
      <c r="I30580" s="139"/>
    </row>
    <row r="30581" spans="9:9" ht="17.25" hidden="1" customHeight="1">
      <c r="I30581" s="139"/>
    </row>
    <row r="30582" spans="9:9" ht="17.25" hidden="1" customHeight="1">
      <c r="I30582" s="139"/>
    </row>
    <row r="30583" spans="9:9" ht="17.25" hidden="1" customHeight="1">
      <c r="I30583" s="139"/>
    </row>
    <row r="30584" spans="9:9" ht="17.25" hidden="1" customHeight="1">
      <c r="I30584" s="139"/>
    </row>
    <row r="30585" spans="9:9" ht="17.25" hidden="1" customHeight="1">
      <c r="I30585" s="139"/>
    </row>
    <row r="30586" spans="9:9" ht="17.25" hidden="1" customHeight="1">
      <c r="I30586" s="139"/>
    </row>
    <row r="30587" spans="9:9" ht="17.25" hidden="1" customHeight="1">
      <c r="I30587" s="139"/>
    </row>
    <row r="30588" spans="9:9" ht="17.25" hidden="1" customHeight="1">
      <c r="I30588" s="139"/>
    </row>
    <row r="30589" spans="9:9" ht="17.25" hidden="1" customHeight="1">
      <c r="I30589" s="139"/>
    </row>
    <row r="30590" spans="9:9" ht="17.25" hidden="1" customHeight="1">
      <c r="I30590" s="139"/>
    </row>
    <row r="30591" spans="9:9" ht="17.25" hidden="1" customHeight="1">
      <c r="I30591" s="139"/>
    </row>
    <row r="30592" spans="9:9" ht="17.25" hidden="1" customHeight="1">
      <c r="I30592" s="139"/>
    </row>
    <row r="30593" spans="9:9" ht="17.25" hidden="1" customHeight="1">
      <c r="I30593" s="139"/>
    </row>
    <row r="30594" spans="9:9" ht="17.25" hidden="1" customHeight="1">
      <c r="I30594" s="139"/>
    </row>
    <row r="30595" spans="9:9" ht="17.25" hidden="1" customHeight="1">
      <c r="I30595" s="139"/>
    </row>
    <row r="30596" spans="9:9" ht="17.25" hidden="1" customHeight="1">
      <c r="I30596" s="139"/>
    </row>
    <row r="30597" spans="9:9" ht="17.25" hidden="1" customHeight="1">
      <c r="I30597" s="139"/>
    </row>
    <row r="30598" spans="9:9" ht="17.25" hidden="1" customHeight="1">
      <c r="I30598" s="139"/>
    </row>
    <row r="30599" spans="9:9" ht="17.25" hidden="1" customHeight="1">
      <c r="I30599" s="139"/>
    </row>
    <row r="30600" spans="9:9" ht="17.25" hidden="1" customHeight="1">
      <c r="I30600" s="139"/>
    </row>
    <row r="30601" spans="9:9" ht="17.25" hidden="1" customHeight="1">
      <c r="I30601" s="139"/>
    </row>
    <row r="30602" spans="9:9" ht="17.25" hidden="1" customHeight="1">
      <c r="I30602" s="139"/>
    </row>
    <row r="30603" spans="9:9" ht="17.25" hidden="1" customHeight="1">
      <c r="I30603" s="139"/>
    </row>
    <row r="30604" spans="9:9" ht="17.25" hidden="1" customHeight="1">
      <c r="I30604" s="139"/>
    </row>
    <row r="30605" spans="9:9" ht="17.25" hidden="1" customHeight="1">
      <c r="I30605" s="139"/>
    </row>
    <row r="30606" spans="9:9" ht="17.25" hidden="1" customHeight="1">
      <c r="I30606" s="139"/>
    </row>
    <row r="30607" spans="9:9" ht="17.25" hidden="1" customHeight="1">
      <c r="I30607" s="139"/>
    </row>
    <row r="30608" spans="9:9" ht="17.25" hidden="1" customHeight="1">
      <c r="I30608" s="139"/>
    </row>
    <row r="30609" spans="9:9" ht="17.25" hidden="1" customHeight="1">
      <c r="I30609" s="139"/>
    </row>
    <row r="30610" spans="9:9" ht="17.25" hidden="1" customHeight="1">
      <c r="I30610" s="139"/>
    </row>
    <row r="30611" spans="9:9" ht="17.25" hidden="1" customHeight="1">
      <c r="I30611" s="139"/>
    </row>
    <row r="30612" spans="9:9" ht="17.25" hidden="1" customHeight="1">
      <c r="I30612" s="139"/>
    </row>
    <row r="30613" spans="9:9" ht="17.25" hidden="1" customHeight="1">
      <c r="I30613" s="139"/>
    </row>
    <row r="30614" spans="9:9" ht="17.25" hidden="1" customHeight="1">
      <c r="I30614" s="139"/>
    </row>
    <row r="30615" spans="9:9" ht="17.25" hidden="1" customHeight="1">
      <c r="I30615" s="139"/>
    </row>
    <row r="30616" spans="9:9" ht="17.25" hidden="1" customHeight="1">
      <c r="I30616" s="139"/>
    </row>
    <row r="30617" spans="9:9" ht="17.25" hidden="1" customHeight="1">
      <c r="I30617" s="139"/>
    </row>
    <row r="30618" spans="9:9" ht="17.25" hidden="1" customHeight="1">
      <c r="I30618" s="139"/>
    </row>
    <row r="30619" spans="9:9" ht="17.25" hidden="1" customHeight="1">
      <c r="I30619" s="139"/>
    </row>
    <row r="30620" spans="9:9" ht="17.25" hidden="1" customHeight="1">
      <c r="I30620" s="139"/>
    </row>
    <row r="30621" spans="9:9" ht="17.25" hidden="1" customHeight="1">
      <c r="I30621" s="139"/>
    </row>
    <row r="30622" spans="9:9" ht="17.25" hidden="1" customHeight="1">
      <c r="I30622" s="139"/>
    </row>
    <row r="30623" spans="9:9" ht="17.25" hidden="1" customHeight="1">
      <c r="I30623" s="139"/>
    </row>
    <row r="30624" spans="9:9" ht="17.25" hidden="1" customHeight="1">
      <c r="I30624" s="139"/>
    </row>
    <row r="30625" spans="9:9" ht="17.25" hidden="1" customHeight="1">
      <c r="I30625" s="139"/>
    </row>
    <row r="30626" spans="9:9" ht="17.25" hidden="1" customHeight="1">
      <c r="I30626" s="139"/>
    </row>
    <row r="30627" spans="9:9" ht="17.25" hidden="1" customHeight="1">
      <c r="I30627" s="139"/>
    </row>
    <row r="30628" spans="9:9" ht="17.25" hidden="1" customHeight="1">
      <c r="I30628" s="139"/>
    </row>
    <row r="30629" spans="9:9" ht="17.25" hidden="1" customHeight="1">
      <c r="I30629" s="139"/>
    </row>
    <row r="30630" spans="9:9" ht="17.25" hidden="1" customHeight="1">
      <c r="I30630" s="139"/>
    </row>
    <row r="30631" spans="9:9" ht="17.25" hidden="1" customHeight="1">
      <c r="I30631" s="139"/>
    </row>
    <row r="30632" spans="9:9" ht="17.25" hidden="1" customHeight="1">
      <c r="I30632" s="139"/>
    </row>
    <row r="30633" spans="9:9" ht="17.25" hidden="1" customHeight="1">
      <c r="I30633" s="139"/>
    </row>
    <row r="30634" spans="9:9" ht="17.25" hidden="1" customHeight="1">
      <c r="I30634" s="139"/>
    </row>
    <row r="30635" spans="9:9" ht="17.25" hidden="1" customHeight="1">
      <c r="I30635" s="139"/>
    </row>
    <row r="30636" spans="9:9" ht="17.25" hidden="1" customHeight="1">
      <c r="I30636" s="139"/>
    </row>
    <row r="30637" spans="9:9" ht="17.25" hidden="1" customHeight="1">
      <c r="I30637" s="139"/>
    </row>
    <row r="30638" spans="9:9" ht="17.25" hidden="1" customHeight="1">
      <c r="I30638" s="139"/>
    </row>
    <row r="30639" spans="9:9" ht="17.25" hidden="1" customHeight="1">
      <c r="I30639" s="139"/>
    </row>
    <row r="30640" spans="9:9" ht="17.25" hidden="1" customHeight="1">
      <c r="I30640" s="139"/>
    </row>
    <row r="30641" spans="9:9" ht="17.25" hidden="1" customHeight="1">
      <c r="I30641" s="139"/>
    </row>
    <row r="30642" spans="9:9" ht="17.25" hidden="1" customHeight="1">
      <c r="I30642" s="139"/>
    </row>
    <row r="30643" spans="9:9" ht="17.25" hidden="1" customHeight="1">
      <c r="I30643" s="139"/>
    </row>
    <row r="30644" spans="9:9" ht="17.25" hidden="1" customHeight="1">
      <c r="I30644" s="139"/>
    </row>
    <row r="30645" spans="9:9" ht="17.25" hidden="1" customHeight="1">
      <c r="I30645" s="139"/>
    </row>
    <row r="30646" spans="9:9" ht="17.25" hidden="1" customHeight="1">
      <c r="I30646" s="139"/>
    </row>
    <row r="30647" spans="9:9" ht="17.25" hidden="1" customHeight="1">
      <c r="I30647" s="139"/>
    </row>
    <row r="30648" spans="9:9" ht="17.25" hidden="1" customHeight="1">
      <c r="I30648" s="139"/>
    </row>
    <row r="30649" spans="9:9" ht="17.25" hidden="1" customHeight="1">
      <c r="I30649" s="139"/>
    </row>
    <row r="30650" spans="9:9" ht="17.25" hidden="1" customHeight="1">
      <c r="I30650" s="139"/>
    </row>
    <row r="30651" spans="9:9" ht="17.25" hidden="1" customHeight="1">
      <c r="I30651" s="139"/>
    </row>
    <row r="30652" spans="9:9" ht="17.25" hidden="1" customHeight="1">
      <c r="I30652" s="139"/>
    </row>
    <row r="30653" spans="9:9" ht="17.25" hidden="1" customHeight="1">
      <c r="I30653" s="139"/>
    </row>
    <row r="30654" spans="9:9" ht="17.25" hidden="1" customHeight="1">
      <c r="I30654" s="139"/>
    </row>
    <row r="30655" spans="9:9" ht="17.25" hidden="1" customHeight="1">
      <c r="I30655" s="139"/>
    </row>
    <row r="30656" spans="9:9" ht="17.25" hidden="1" customHeight="1">
      <c r="I30656" s="139"/>
    </row>
    <row r="30657" spans="9:9" ht="17.25" hidden="1" customHeight="1">
      <c r="I30657" s="139"/>
    </row>
    <row r="30658" spans="9:9" ht="17.25" hidden="1" customHeight="1">
      <c r="I30658" s="139"/>
    </row>
    <row r="30659" spans="9:9" ht="17.25" hidden="1" customHeight="1">
      <c r="I30659" s="139"/>
    </row>
    <row r="30660" spans="9:9" ht="17.25" hidden="1" customHeight="1">
      <c r="I30660" s="139"/>
    </row>
    <row r="30661" spans="9:9" ht="17.25" hidden="1" customHeight="1">
      <c r="I30661" s="139"/>
    </row>
    <row r="30662" spans="9:9" ht="17.25" hidden="1" customHeight="1">
      <c r="I30662" s="139"/>
    </row>
    <row r="30663" spans="9:9" ht="17.25" hidden="1" customHeight="1">
      <c r="I30663" s="139"/>
    </row>
    <row r="30664" spans="9:9" ht="17.25" hidden="1" customHeight="1">
      <c r="I30664" s="139"/>
    </row>
    <row r="30665" spans="9:9" ht="17.25" hidden="1" customHeight="1">
      <c r="I30665" s="139"/>
    </row>
    <row r="30666" spans="9:9" ht="17.25" hidden="1" customHeight="1">
      <c r="I30666" s="139"/>
    </row>
    <row r="30667" spans="9:9" ht="17.25" hidden="1" customHeight="1">
      <c r="I30667" s="139"/>
    </row>
    <row r="30668" spans="9:9" ht="17.25" hidden="1" customHeight="1">
      <c r="I30668" s="139"/>
    </row>
    <row r="30669" spans="9:9" ht="17.25" hidden="1" customHeight="1">
      <c r="I30669" s="139"/>
    </row>
    <row r="30670" spans="9:9" ht="17.25" hidden="1" customHeight="1">
      <c r="I30670" s="139"/>
    </row>
    <row r="30671" spans="9:9" ht="17.25" hidden="1" customHeight="1">
      <c r="I30671" s="139"/>
    </row>
    <row r="30672" spans="9:9" ht="17.25" hidden="1" customHeight="1">
      <c r="I30672" s="139"/>
    </row>
    <row r="30673" spans="9:9" ht="17.25" hidden="1" customHeight="1">
      <c r="I30673" s="139"/>
    </row>
    <row r="30674" spans="9:9" ht="17.25" hidden="1" customHeight="1">
      <c r="I30674" s="139"/>
    </row>
    <row r="30675" spans="9:9" ht="17.25" hidden="1" customHeight="1">
      <c r="I30675" s="139"/>
    </row>
    <row r="30676" spans="9:9" ht="17.25" hidden="1" customHeight="1">
      <c r="I30676" s="139"/>
    </row>
    <row r="30677" spans="9:9" ht="17.25" hidden="1" customHeight="1">
      <c r="I30677" s="139"/>
    </row>
    <row r="30678" spans="9:9" ht="17.25" hidden="1" customHeight="1">
      <c r="I30678" s="139"/>
    </row>
    <row r="30679" spans="9:9" ht="17.25" hidden="1" customHeight="1">
      <c r="I30679" s="139"/>
    </row>
    <row r="30680" spans="9:9" ht="17.25" hidden="1" customHeight="1">
      <c r="I30680" s="139"/>
    </row>
    <row r="30681" spans="9:9" ht="17.25" hidden="1" customHeight="1">
      <c r="I30681" s="139"/>
    </row>
    <row r="30682" spans="9:9" ht="17.25" hidden="1" customHeight="1">
      <c r="I30682" s="139"/>
    </row>
    <row r="30683" spans="9:9" ht="17.25" hidden="1" customHeight="1">
      <c r="I30683" s="139"/>
    </row>
    <row r="30684" spans="9:9" ht="17.25" hidden="1" customHeight="1">
      <c r="I30684" s="139"/>
    </row>
    <row r="30685" spans="9:9" ht="17.25" hidden="1" customHeight="1">
      <c r="I30685" s="139"/>
    </row>
    <row r="30686" spans="9:9" ht="17.25" hidden="1" customHeight="1">
      <c r="I30686" s="139"/>
    </row>
    <row r="30687" spans="9:9" ht="17.25" hidden="1" customHeight="1">
      <c r="I30687" s="139"/>
    </row>
    <row r="30688" spans="9:9" ht="17.25" hidden="1" customHeight="1">
      <c r="I30688" s="139"/>
    </row>
    <row r="30689" spans="9:9" ht="17.25" hidden="1" customHeight="1">
      <c r="I30689" s="139"/>
    </row>
    <row r="30690" spans="9:9" ht="17.25" hidden="1" customHeight="1">
      <c r="I30690" s="139"/>
    </row>
    <row r="30691" spans="9:9" ht="17.25" hidden="1" customHeight="1">
      <c r="I30691" s="139"/>
    </row>
    <row r="30692" spans="9:9" ht="17.25" hidden="1" customHeight="1">
      <c r="I30692" s="139"/>
    </row>
    <row r="30693" spans="9:9" ht="17.25" hidden="1" customHeight="1">
      <c r="I30693" s="139"/>
    </row>
    <row r="30694" spans="9:9" ht="17.25" hidden="1" customHeight="1">
      <c r="I30694" s="139"/>
    </row>
    <row r="30695" spans="9:9" ht="17.25" hidden="1" customHeight="1">
      <c r="I30695" s="139"/>
    </row>
    <row r="30696" spans="9:9" ht="17.25" hidden="1" customHeight="1">
      <c r="I30696" s="139"/>
    </row>
    <row r="30697" spans="9:9" ht="17.25" hidden="1" customHeight="1">
      <c r="I30697" s="139"/>
    </row>
    <row r="30698" spans="9:9" ht="17.25" hidden="1" customHeight="1">
      <c r="I30698" s="139"/>
    </row>
    <row r="30699" spans="9:9" ht="17.25" hidden="1" customHeight="1">
      <c r="I30699" s="139"/>
    </row>
    <row r="30700" spans="9:9" ht="17.25" hidden="1" customHeight="1">
      <c r="I30700" s="139"/>
    </row>
    <row r="30701" spans="9:9" ht="17.25" hidden="1" customHeight="1">
      <c r="I30701" s="139"/>
    </row>
    <row r="30702" spans="9:9" ht="17.25" hidden="1" customHeight="1">
      <c r="I30702" s="139"/>
    </row>
    <row r="30703" spans="9:9" ht="17.25" hidden="1" customHeight="1">
      <c r="I30703" s="139"/>
    </row>
    <row r="30704" spans="9:9" ht="17.25" hidden="1" customHeight="1">
      <c r="I30704" s="139"/>
    </row>
    <row r="30705" spans="9:9" ht="17.25" hidden="1" customHeight="1">
      <c r="I30705" s="139"/>
    </row>
    <row r="30706" spans="9:9" ht="17.25" hidden="1" customHeight="1">
      <c r="I30706" s="139"/>
    </row>
    <row r="30707" spans="9:9" ht="17.25" hidden="1" customHeight="1">
      <c r="I30707" s="139"/>
    </row>
    <row r="30708" spans="9:9" ht="17.25" hidden="1" customHeight="1">
      <c r="I30708" s="139"/>
    </row>
    <row r="30709" spans="9:9" ht="17.25" hidden="1" customHeight="1">
      <c r="I30709" s="139"/>
    </row>
    <row r="30710" spans="9:9" ht="17.25" hidden="1" customHeight="1">
      <c r="I30710" s="139"/>
    </row>
    <row r="30711" spans="9:9" ht="17.25" hidden="1" customHeight="1">
      <c r="I30711" s="139"/>
    </row>
    <row r="30712" spans="9:9" ht="17.25" hidden="1" customHeight="1">
      <c r="I30712" s="139"/>
    </row>
    <row r="30713" spans="9:9" ht="17.25" hidden="1" customHeight="1">
      <c r="I30713" s="139"/>
    </row>
    <row r="30714" spans="9:9" ht="17.25" hidden="1" customHeight="1">
      <c r="I30714" s="139"/>
    </row>
    <row r="30715" spans="9:9" ht="17.25" hidden="1" customHeight="1">
      <c r="I30715" s="139"/>
    </row>
    <row r="30716" spans="9:9" ht="17.25" hidden="1" customHeight="1">
      <c r="I30716" s="139"/>
    </row>
    <row r="30717" spans="9:9" ht="17.25" hidden="1" customHeight="1">
      <c r="I30717" s="139"/>
    </row>
    <row r="30718" spans="9:9" ht="17.25" hidden="1" customHeight="1">
      <c r="I30718" s="139"/>
    </row>
    <row r="30719" spans="9:9" ht="17.25" hidden="1" customHeight="1">
      <c r="I30719" s="139"/>
    </row>
    <row r="30720" spans="9:9" ht="17.25" hidden="1" customHeight="1">
      <c r="I30720" s="139"/>
    </row>
    <row r="30721" spans="9:9" ht="17.25" hidden="1" customHeight="1">
      <c r="I30721" s="139"/>
    </row>
    <row r="30722" spans="9:9" ht="17.25" hidden="1" customHeight="1">
      <c r="I30722" s="139"/>
    </row>
    <row r="30723" spans="9:9" ht="17.25" hidden="1" customHeight="1">
      <c r="I30723" s="139"/>
    </row>
    <row r="30724" spans="9:9" ht="17.25" hidden="1" customHeight="1">
      <c r="I30724" s="139"/>
    </row>
    <row r="30725" spans="9:9" ht="17.25" hidden="1" customHeight="1">
      <c r="I30725" s="139"/>
    </row>
    <row r="30726" spans="9:9" ht="17.25" hidden="1" customHeight="1">
      <c r="I30726" s="139"/>
    </row>
    <row r="30727" spans="9:9" ht="17.25" hidden="1" customHeight="1">
      <c r="I30727" s="139"/>
    </row>
    <row r="30728" spans="9:9" ht="17.25" hidden="1" customHeight="1">
      <c r="I30728" s="139"/>
    </row>
    <row r="30729" spans="9:9" ht="17.25" hidden="1" customHeight="1">
      <c r="I30729" s="139"/>
    </row>
    <row r="30730" spans="9:9" ht="17.25" hidden="1" customHeight="1">
      <c r="I30730" s="139"/>
    </row>
    <row r="30731" spans="9:9" ht="17.25" hidden="1" customHeight="1">
      <c r="I30731" s="139"/>
    </row>
    <row r="30732" spans="9:9" ht="17.25" hidden="1" customHeight="1">
      <c r="I30732" s="139"/>
    </row>
    <row r="30733" spans="9:9" ht="17.25" hidden="1" customHeight="1">
      <c r="I30733" s="139"/>
    </row>
    <row r="30734" spans="9:9" ht="17.25" hidden="1" customHeight="1">
      <c r="I30734" s="139"/>
    </row>
    <row r="30735" spans="9:9" ht="17.25" hidden="1" customHeight="1">
      <c r="I30735" s="139"/>
    </row>
    <row r="30736" spans="9:9" ht="17.25" hidden="1" customHeight="1">
      <c r="I30736" s="139"/>
    </row>
    <row r="30737" spans="9:9" ht="17.25" hidden="1" customHeight="1">
      <c r="I30737" s="139"/>
    </row>
    <row r="30738" spans="9:9" ht="17.25" hidden="1" customHeight="1">
      <c r="I30738" s="139"/>
    </row>
    <row r="30739" spans="9:9" ht="17.25" hidden="1" customHeight="1">
      <c r="I30739" s="139"/>
    </row>
    <row r="30740" spans="9:9" ht="17.25" hidden="1" customHeight="1">
      <c r="I30740" s="139"/>
    </row>
    <row r="30741" spans="9:9" ht="17.25" hidden="1" customHeight="1">
      <c r="I30741" s="139"/>
    </row>
    <row r="30742" spans="9:9" ht="17.25" hidden="1" customHeight="1">
      <c r="I30742" s="139"/>
    </row>
    <row r="30743" spans="9:9" ht="17.25" hidden="1" customHeight="1">
      <c r="I30743" s="139"/>
    </row>
    <row r="30744" spans="9:9" ht="17.25" hidden="1" customHeight="1">
      <c r="I30744" s="139"/>
    </row>
    <row r="30745" spans="9:9" ht="17.25" hidden="1" customHeight="1">
      <c r="I30745" s="139"/>
    </row>
    <row r="30746" spans="9:9" ht="17.25" hidden="1" customHeight="1">
      <c r="I30746" s="139"/>
    </row>
    <row r="30747" spans="9:9" ht="17.25" hidden="1" customHeight="1">
      <c r="I30747" s="139"/>
    </row>
    <row r="30748" spans="9:9" ht="17.25" hidden="1" customHeight="1">
      <c r="I30748" s="139"/>
    </row>
    <row r="30749" spans="9:9" ht="17.25" hidden="1" customHeight="1">
      <c r="I30749" s="139"/>
    </row>
    <row r="30750" spans="9:9" ht="17.25" hidden="1" customHeight="1">
      <c r="I30750" s="139"/>
    </row>
    <row r="30751" spans="9:9" ht="17.25" hidden="1" customHeight="1">
      <c r="I30751" s="139"/>
    </row>
    <row r="30752" spans="9:9" ht="17.25" hidden="1" customHeight="1">
      <c r="I30752" s="139"/>
    </row>
    <row r="30753" spans="9:9" ht="17.25" hidden="1" customHeight="1">
      <c r="I30753" s="139"/>
    </row>
    <row r="30754" spans="9:9" ht="17.25" hidden="1" customHeight="1">
      <c r="I30754" s="139"/>
    </row>
    <row r="30755" spans="9:9" ht="17.25" hidden="1" customHeight="1">
      <c r="I30755" s="139"/>
    </row>
    <row r="30756" spans="9:9" ht="17.25" hidden="1" customHeight="1">
      <c r="I30756" s="139"/>
    </row>
    <row r="30757" spans="9:9" ht="17.25" hidden="1" customHeight="1">
      <c r="I30757" s="139"/>
    </row>
    <row r="30758" spans="9:9" ht="17.25" hidden="1" customHeight="1">
      <c r="I30758" s="139"/>
    </row>
    <row r="30759" spans="9:9" ht="17.25" hidden="1" customHeight="1">
      <c r="I30759" s="139"/>
    </row>
    <row r="30760" spans="9:9" ht="17.25" hidden="1" customHeight="1">
      <c r="I30760" s="139"/>
    </row>
    <row r="30761" spans="9:9" ht="17.25" hidden="1" customHeight="1">
      <c r="I30761" s="139"/>
    </row>
    <row r="30762" spans="9:9" ht="17.25" hidden="1" customHeight="1">
      <c r="I30762" s="139"/>
    </row>
    <row r="30763" spans="9:9" ht="17.25" hidden="1" customHeight="1">
      <c r="I30763" s="139"/>
    </row>
    <row r="30764" spans="9:9" ht="17.25" hidden="1" customHeight="1">
      <c r="I30764" s="139"/>
    </row>
    <row r="30765" spans="9:9" ht="17.25" hidden="1" customHeight="1">
      <c r="I30765" s="139"/>
    </row>
    <row r="30766" spans="9:9" ht="17.25" hidden="1" customHeight="1">
      <c r="I30766" s="139"/>
    </row>
    <row r="30767" spans="9:9" ht="17.25" hidden="1" customHeight="1">
      <c r="I30767" s="139"/>
    </row>
    <row r="30768" spans="9:9" ht="17.25" hidden="1" customHeight="1">
      <c r="I30768" s="139"/>
    </row>
    <row r="30769" spans="9:9" ht="17.25" hidden="1" customHeight="1">
      <c r="I30769" s="139"/>
    </row>
    <row r="30770" spans="9:9" ht="17.25" hidden="1" customHeight="1">
      <c r="I30770" s="139"/>
    </row>
    <row r="30771" spans="9:9" ht="17.25" hidden="1" customHeight="1">
      <c r="I30771" s="139"/>
    </row>
    <row r="30772" spans="9:9" ht="17.25" hidden="1" customHeight="1">
      <c r="I30772" s="139"/>
    </row>
    <row r="30773" spans="9:9" ht="17.25" hidden="1" customHeight="1">
      <c r="I30773" s="139"/>
    </row>
    <row r="30774" spans="9:9" ht="17.25" hidden="1" customHeight="1">
      <c r="I30774" s="139"/>
    </row>
    <row r="30775" spans="9:9" ht="17.25" hidden="1" customHeight="1">
      <c r="I30775" s="139"/>
    </row>
    <row r="30776" spans="9:9" ht="17.25" hidden="1" customHeight="1">
      <c r="I30776" s="139"/>
    </row>
    <row r="30777" spans="9:9" ht="17.25" hidden="1" customHeight="1">
      <c r="I30777" s="139"/>
    </row>
    <row r="30778" spans="9:9" ht="17.25" hidden="1" customHeight="1">
      <c r="I30778" s="139"/>
    </row>
    <row r="30779" spans="9:9" ht="17.25" hidden="1" customHeight="1">
      <c r="I30779" s="139"/>
    </row>
    <row r="30780" spans="9:9" ht="17.25" hidden="1" customHeight="1">
      <c r="I30780" s="139"/>
    </row>
    <row r="30781" spans="9:9" ht="17.25" hidden="1" customHeight="1">
      <c r="I30781" s="139"/>
    </row>
    <row r="30782" spans="9:9" ht="17.25" hidden="1" customHeight="1">
      <c r="I30782" s="139"/>
    </row>
    <row r="30783" spans="9:9" ht="17.25" hidden="1" customHeight="1">
      <c r="I30783" s="139"/>
    </row>
    <row r="30784" spans="9:9" ht="17.25" hidden="1" customHeight="1">
      <c r="I30784" s="139"/>
    </row>
    <row r="30785" spans="9:9" ht="17.25" hidden="1" customHeight="1">
      <c r="I30785" s="139"/>
    </row>
    <row r="30786" spans="9:9" ht="17.25" hidden="1" customHeight="1">
      <c r="I30786" s="139"/>
    </row>
    <row r="30787" spans="9:9" ht="17.25" hidden="1" customHeight="1">
      <c r="I30787" s="139"/>
    </row>
    <row r="30788" spans="9:9" ht="17.25" hidden="1" customHeight="1">
      <c r="I30788" s="139"/>
    </row>
    <row r="30789" spans="9:9" ht="17.25" hidden="1" customHeight="1">
      <c r="I30789" s="139"/>
    </row>
    <row r="30790" spans="9:9" ht="17.25" hidden="1" customHeight="1">
      <c r="I30790" s="139"/>
    </row>
    <row r="30791" spans="9:9" ht="17.25" hidden="1" customHeight="1">
      <c r="I30791" s="139"/>
    </row>
    <row r="30792" spans="9:9" ht="17.25" hidden="1" customHeight="1">
      <c r="I30792" s="139"/>
    </row>
    <row r="30793" spans="9:9" ht="17.25" hidden="1" customHeight="1">
      <c r="I30793" s="139"/>
    </row>
    <row r="30794" spans="9:9" ht="17.25" hidden="1" customHeight="1">
      <c r="I30794" s="139"/>
    </row>
    <row r="30795" spans="9:9" ht="17.25" hidden="1" customHeight="1">
      <c r="I30795" s="139"/>
    </row>
    <row r="30796" spans="9:9" ht="17.25" hidden="1" customHeight="1">
      <c r="I30796" s="139"/>
    </row>
    <row r="30797" spans="9:9" ht="17.25" hidden="1" customHeight="1">
      <c r="I30797" s="139"/>
    </row>
    <row r="30798" spans="9:9" ht="17.25" hidden="1" customHeight="1">
      <c r="I30798" s="139"/>
    </row>
    <row r="30799" spans="9:9" ht="17.25" hidden="1" customHeight="1">
      <c r="I30799" s="139"/>
    </row>
    <row r="30800" spans="9:9" ht="17.25" hidden="1" customHeight="1">
      <c r="I30800" s="139"/>
    </row>
    <row r="30801" spans="9:9" ht="17.25" hidden="1" customHeight="1">
      <c r="I30801" s="139"/>
    </row>
    <row r="30802" spans="9:9" ht="17.25" hidden="1" customHeight="1">
      <c r="I30802" s="139"/>
    </row>
    <row r="30803" spans="9:9" ht="17.25" hidden="1" customHeight="1">
      <c r="I30803" s="139"/>
    </row>
    <row r="30804" spans="9:9" ht="17.25" hidden="1" customHeight="1">
      <c r="I30804" s="139"/>
    </row>
    <row r="30805" spans="9:9" ht="17.25" hidden="1" customHeight="1">
      <c r="I30805" s="139"/>
    </row>
    <row r="30806" spans="9:9" ht="17.25" hidden="1" customHeight="1">
      <c r="I30806" s="139"/>
    </row>
    <row r="30807" spans="9:9" ht="17.25" hidden="1" customHeight="1">
      <c r="I30807" s="139"/>
    </row>
    <row r="30808" spans="9:9" ht="17.25" hidden="1" customHeight="1">
      <c r="I30808" s="139"/>
    </row>
    <row r="30809" spans="9:9" ht="17.25" hidden="1" customHeight="1">
      <c r="I30809" s="139"/>
    </row>
    <row r="30810" spans="9:9" ht="17.25" hidden="1" customHeight="1">
      <c r="I30810" s="139"/>
    </row>
    <row r="30811" spans="9:9" ht="17.25" hidden="1" customHeight="1">
      <c r="I30811" s="139"/>
    </row>
    <row r="30812" spans="9:9" ht="17.25" hidden="1" customHeight="1">
      <c r="I30812" s="139"/>
    </row>
    <row r="30813" spans="9:9" ht="17.25" hidden="1" customHeight="1">
      <c r="I30813" s="139"/>
    </row>
    <row r="30814" spans="9:9" ht="17.25" hidden="1" customHeight="1">
      <c r="I30814" s="139"/>
    </row>
    <row r="30815" spans="9:9" ht="17.25" hidden="1" customHeight="1">
      <c r="I30815" s="139"/>
    </row>
    <row r="30816" spans="9:9" ht="17.25" hidden="1" customHeight="1">
      <c r="I30816" s="139"/>
    </row>
    <row r="30817" spans="9:9" ht="17.25" hidden="1" customHeight="1">
      <c r="I30817" s="139"/>
    </row>
    <row r="30818" spans="9:9" ht="17.25" hidden="1" customHeight="1">
      <c r="I30818" s="139"/>
    </row>
    <row r="30819" spans="9:9" ht="17.25" hidden="1" customHeight="1">
      <c r="I30819" s="139"/>
    </row>
    <row r="30820" spans="9:9" ht="17.25" hidden="1" customHeight="1">
      <c r="I30820" s="139"/>
    </row>
    <row r="30821" spans="9:9" ht="17.25" hidden="1" customHeight="1">
      <c r="I30821" s="139"/>
    </row>
    <row r="30822" spans="9:9" ht="17.25" hidden="1" customHeight="1">
      <c r="I30822" s="139"/>
    </row>
    <row r="30823" spans="9:9" ht="17.25" hidden="1" customHeight="1">
      <c r="I30823" s="139"/>
    </row>
    <row r="30824" spans="9:9" ht="17.25" hidden="1" customHeight="1">
      <c r="I30824" s="139"/>
    </row>
    <row r="30825" spans="9:9" ht="17.25" hidden="1" customHeight="1">
      <c r="I30825" s="139"/>
    </row>
    <row r="30826" spans="9:9" ht="17.25" hidden="1" customHeight="1">
      <c r="I30826" s="139"/>
    </row>
    <row r="30827" spans="9:9" ht="17.25" hidden="1" customHeight="1">
      <c r="I30827" s="139"/>
    </row>
    <row r="30828" spans="9:9" ht="17.25" hidden="1" customHeight="1">
      <c r="I30828" s="139"/>
    </row>
    <row r="30829" spans="9:9" ht="17.25" hidden="1" customHeight="1">
      <c r="I30829" s="139"/>
    </row>
    <row r="30830" spans="9:9" ht="17.25" hidden="1" customHeight="1">
      <c r="I30830" s="139"/>
    </row>
    <row r="30831" spans="9:9" ht="17.25" hidden="1" customHeight="1">
      <c r="I30831" s="139"/>
    </row>
    <row r="30832" spans="9:9" ht="17.25" hidden="1" customHeight="1">
      <c r="I30832" s="139"/>
    </row>
    <row r="30833" spans="9:9" ht="17.25" hidden="1" customHeight="1">
      <c r="I30833" s="139"/>
    </row>
    <row r="30834" spans="9:9" ht="17.25" hidden="1" customHeight="1">
      <c r="I30834" s="139"/>
    </row>
    <row r="30835" spans="9:9" ht="17.25" hidden="1" customHeight="1">
      <c r="I30835" s="139"/>
    </row>
    <row r="30836" spans="9:9" ht="17.25" hidden="1" customHeight="1">
      <c r="I30836" s="139"/>
    </row>
    <row r="30837" spans="9:9" ht="17.25" hidden="1" customHeight="1">
      <c r="I30837" s="139"/>
    </row>
    <row r="30838" spans="9:9" ht="17.25" hidden="1" customHeight="1">
      <c r="I30838" s="139"/>
    </row>
    <row r="30839" spans="9:9" ht="17.25" hidden="1" customHeight="1">
      <c r="I30839" s="139"/>
    </row>
    <row r="30840" spans="9:9" ht="17.25" hidden="1" customHeight="1">
      <c r="I30840" s="139"/>
    </row>
    <row r="30841" spans="9:9" ht="17.25" hidden="1" customHeight="1">
      <c r="I30841" s="139"/>
    </row>
    <row r="30842" spans="9:9" ht="17.25" hidden="1" customHeight="1">
      <c r="I30842" s="139"/>
    </row>
    <row r="30843" spans="9:9" ht="17.25" hidden="1" customHeight="1">
      <c r="I30843" s="139"/>
    </row>
    <row r="30844" spans="9:9" ht="17.25" hidden="1" customHeight="1">
      <c r="I30844" s="139"/>
    </row>
    <row r="30845" spans="9:9" ht="17.25" hidden="1" customHeight="1">
      <c r="I30845" s="139"/>
    </row>
    <row r="30846" spans="9:9" ht="17.25" hidden="1" customHeight="1">
      <c r="I30846" s="139"/>
    </row>
    <row r="30847" spans="9:9" ht="17.25" hidden="1" customHeight="1">
      <c r="I30847" s="139"/>
    </row>
    <row r="30848" spans="9:9" ht="17.25" hidden="1" customHeight="1">
      <c r="I30848" s="139"/>
    </row>
    <row r="30849" spans="9:9" ht="17.25" hidden="1" customHeight="1">
      <c r="I30849" s="139"/>
    </row>
    <row r="30850" spans="9:9" ht="17.25" hidden="1" customHeight="1">
      <c r="I30850" s="139"/>
    </row>
    <row r="30851" spans="9:9" ht="17.25" hidden="1" customHeight="1">
      <c r="I30851" s="139"/>
    </row>
    <row r="30852" spans="9:9" ht="17.25" hidden="1" customHeight="1">
      <c r="I30852" s="139"/>
    </row>
    <row r="30853" spans="9:9" ht="17.25" hidden="1" customHeight="1">
      <c r="I30853" s="139"/>
    </row>
    <row r="30854" spans="9:9" ht="17.25" hidden="1" customHeight="1">
      <c r="I30854" s="139"/>
    </row>
    <row r="30855" spans="9:9" ht="17.25" hidden="1" customHeight="1">
      <c r="I30855" s="139"/>
    </row>
    <row r="30856" spans="9:9" ht="17.25" hidden="1" customHeight="1">
      <c r="I30856" s="139"/>
    </row>
    <row r="30857" spans="9:9" ht="17.25" hidden="1" customHeight="1">
      <c r="I30857" s="139"/>
    </row>
    <row r="30858" spans="9:9" ht="17.25" hidden="1" customHeight="1">
      <c r="I30858" s="139"/>
    </row>
    <row r="30859" spans="9:9" ht="17.25" hidden="1" customHeight="1">
      <c r="I30859" s="139"/>
    </row>
    <row r="30860" spans="9:9" ht="17.25" hidden="1" customHeight="1">
      <c r="I30860" s="139"/>
    </row>
    <row r="30861" spans="9:9" ht="17.25" hidden="1" customHeight="1">
      <c r="I30861" s="139"/>
    </row>
    <row r="30862" spans="9:9" ht="17.25" hidden="1" customHeight="1">
      <c r="I30862" s="139"/>
    </row>
    <row r="30863" spans="9:9" ht="17.25" hidden="1" customHeight="1">
      <c r="I30863" s="139"/>
    </row>
    <row r="30864" spans="9:9" ht="17.25" hidden="1" customHeight="1">
      <c r="I30864" s="139"/>
    </row>
    <row r="30865" spans="9:9" ht="17.25" hidden="1" customHeight="1">
      <c r="I30865" s="139"/>
    </row>
    <row r="30866" spans="9:9" ht="17.25" hidden="1" customHeight="1">
      <c r="I30866" s="139"/>
    </row>
    <row r="30867" spans="9:9" ht="17.25" hidden="1" customHeight="1">
      <c r="I30867" s="139"/>
    </row>
    <row r="30868" spans="9:9" ht="17.25" hidden="1" customHeight="1">
      <c r="I30868" s="139"/>
    </row>
    <row r="30869" spans="9:9" ht="17.25" hidden="1" customHeight="1">
      <c r="I30869" s="139"/>
    </row>
    <row r="30870" spans="9:9" ht="17.25" hidden="1" customHeight="1">
      <c r="I30870" s="139"/>
    </row>
    <row r="30871" spans="9:9" ht="17.25" hidden="1" customHeight="1">
      <c r="I30871" s="139"/>
    </row>
    <row r="30872" spans="9:9" ht="17.25" hidden="1" customHeight="1">
      <c r="I30872" s="139"/>
    </row>
    <row r="30873" spans="9:9" ht="17.25" hidden="1" customHeight="1">
      <c r="I30873" s="139"/>
    </row>
    <row r="30874" spans="9:9" ht="17.25" hidden="1" customHeight="1">
      <c r="I30874" s="139"/>
    </row>
    <row r="30875" spans="9:9" ht="17.25" hidden="1" customHeight="1">
      <c r="I30875" s="139"/>
    </row>
    <row r="30876" spans="9:9" ht="17.25" hidden="1" customHeight="1">
      <c r="I30876" s="139"/>
    </row>
    <row r="30877" spans="9:9" ht="17.25" hidden="1" customHeight="1">
      <c r="I30877" s="139"/>
    </row>
    <row r="30878" spans="9:9" ht="17.25" hidden="1" customHeight="1">
      <c r="I30878" s="139"/>
    </row>
    <row r="30879" spans="9:9" ht="17.25" hidden="1" customHeight="1">
      <c r="I30879" s="139"/>
    </row>
    <row r="30880" spans="9:9" ht="17.25" hidden="1" customHeight="1">
      <c r="I30880" s="139"/>
    </row>
    <row r="30881" spans="9:9" ht="17.25" hidden="1" customHeight="1">
      <c r="I30881" s="139"/>
    </row>
    <row r="30882" spans="9:9" ht="17.25" hidden="1" customHeight="1">
      <c r="I30882" s="139"/>
    </row>
    <row r="30883" spans="9:9" ht="17.25" hidden="1" customHeight="1">
      <c r="I30883" s="139"/>
    </row>
    <row r="30884" spans="9:9" ht="17.25" hidden="1" customHeight="1">
      <c r="I30884" s="139"/>
    </row>
    <row r="30885" spans="9:9" ht="17.25" hidden="1" customHeight="1">
      <c r="I30885" s="139"/>
    </row>
    <row r="30886" spans="9:9" ht="17.25" hidden="1" customHeight="1">
      <c r="I30886" s="139"/>
    </row>
    <row r="30887" spans="9:9" ht="17.25" hidden="1" customHeight="1">
      <c r="I30887" s="139"/>
    </row>
    <row r="30888" spans="9:9" ht="17.25" hidden="1" customHeight="1">
      <c r="I30888" s="139"/>
    </row>
    <row r="30889" spans="9:9" ht="17.25" hidden="1" customHeight="1">
      <c r="I30889" s="139"/>
    </row>
    <row r="30890" spans="9:9" ht="17.25" hidden="1" customHeight="1">
      <c r="I30890" s="139"/>
    </row>
    <row r="30891" spans="9:9" ht="17.25" hidden="1" customHeight="1">
      <c r="I30891" s="139"/>
    </row>
    <row r="30892" spans="9:9" ht="17.25" hidden="1" customHeight="1">
      <c r="I30892" s="139"/>
    </row>
    <row r="30893" spans="9:9" ht="17.25" hidden="1" customHeight="1">
      <c r="I30893" s="139"/>
    </row>
    <row r="30894" spans="9:9" ht="17.25" hidden="1" customHeight="1">
      <c r="I30894" s="139"/>
    </row>
    <row r="30895" spans="9:9" ht="17.25" hidden="1" customHeight="1">
      <c r="I30895" s="139"/>
    </row>
    <row r="30896" spans="9:9" ht="17.25" hidden="1" customHeight="1">
      <c r="I30896" s="139"/>
    </row>
    <row r="30897" spans="9:9" ht="17.25" hidden="1" customHeight="1">
      <c r="I30897" s="139"/>
    </row>
    <row r="30898" spans="9:9" ht="17.25" hidden="1" customHeight="1">
      <c r="I30898" s="139"/>
    </row>
    <row r="30899" spans="9:9" ht="17.25" hidden="1" customHeight="1">
      <c r="I30899" s="139"/>
    </row>
    <row r="30900" spans="9:9" ht="17.25" hidden="1" customHeight="1">
      <c r="I30900" s="139"/>
    </row>
    <row r="30901" spans="9:9" ht="17.25" hidden="1" customHeight="1">
      <c r="I30901" s="139"/>
    </row>
    <row r="30902" spans="9:9" ht="17.25" hidden="1" customHeight="1">
      <c r="I30902" s="139"/>
    </row>
    <row r="30903" spans="9:9" ht="17.25" hidden="1" customHeight="1">
      <c r="I30903" s="139"/>
    </row>
    <row r="30904" spans="9:9" ht="17.25" hidden="1" customHeight="1">
      <c r="I30904" s="139"/>
    </row>
    <row r="30905" spans="9:9" ht="17.25" hidden="1" customHeight="1">
      <c r="I30905" s="139"/>
    </row>
    <row r="30906" spans="9:9" ht="17.25" hidden="1" customHeight="1">
      <c r="I30906" s="139"/>
    </row>
    <row r="30907" spans="9:9" ht="17.25" hidden="1" customHeight="1">
      <c r="I30907" s="139"/>
    </row>
    <row r="30908" spans="9:9" ht="17.25" hidden="1" customHeight="1">
      <c r="I30908" s="139"/>
    </row>
    <row r="30909" spans="9:9" ht="17.25" hidden="1" customHeight="1">
      <c r="I30909" s="139"/>
    </row>
    <row r="30910" spans="9:9" ht="17.25" hidden="1" customHeight="1">
      <c r="I30910" s="139"/>
    </row>
    <row r="30911" spans="9:9" ht="17.25" hidden="1" customHeight="1">
      <c r="I30911" s="139"/>
    </row>
    <row r="30912" spans="9:9" ht="17.25" hidden="1" customHeight="1">
      <c r="I30912" s="139"/>
    </row>
    <row r="30913" spans="9:9" ht="17.25" hidden="1" customHeight="1">
      <c r="I30913" s="139"/>
    </row>
    <row r="30914" spans="9:9" ht="17.25" hidden="1" customHeight="1">
      <c r="I30914" s="139"/>
    </row>
    <row r="30915" spans="9:9" ht="17.25" hidden="1" customHeight="1">
      <c r="I30915" s="139"/>
    </row>
    <row r="30916" spans="9:9" ht="17.25" hidden="1" customHeight="1">
      <c r="I30916" s="139"/>
    </row>
    <row r="30917" spans="9:9" ht="17.25" hidden="1" customHeight="1">
      <c r="I30917" s="139"/>
    </row>
    <row r="30918" spans="9:9" ht="17.25" hidden="1" customHeight="1">
      <c r="I30918" s="139"/>
    </row>
    <row r="30919" spans="9:9" ht="17.25" hidden="1" customHeight="1">
      <c r="I30919" s="139"/>
    </row>
    <row r="30920" spans="9:9" ht="17.25" hidden="1" customHeight="1">
      <c r="I30920" s="139"/>
    </row>
    <row r="30921" spans="9:9" ht="17.25" hidden="1" customHeight="1">
      <c r="I30921" s="139"/>
    </row>
    <row r="30922" spans="9:9" ht="17.25" hidden="1" customHeight="1">
      <c r="I30922" s="139"/>
    </row>
    <row r="30923" spans="9:9" ht="17.25" hidden="1" customHeight="1">
      <c r="I30923" s="139"/>
    </row>
    <row r="30924" spans="9:9" ht="17.25" hidden="1" customHeight="1">
      <c r="I30924" s="139"/>
    </row>
    <row r="30925" spans="9:9" ht="17.25" hidden="1" customHeight="1">
      <c r="I30925" s="139"/>
    </row>
    <row r="30926" spans="9:9" ht="17.25" hidden="1" customHeight="1">
      <c r="I30926" s="139"/>
    </row>
    <row r="30927" spans="9:9" ht="17.25" hidden="1" customHeight="1">
      <c r="I30927" s="139"/>
    </row>
    <row r="30928" spans="9:9" ht="17.25" hidden="1" customHeight="1">
      <c r="I30928" s="139"/>
    </row>
    <row r="30929" spans="9:9" ht="17.25" hidden="1" customHeight="1">
      <c r="I30929" s="139"/>
    </row>
    <row r="30930" spans="9:9" ht="17.25" hidden="1" customHeight="1">
      <c r="I30930" s="139"/>
    </row>
    <row r="30931" spans="9:9" ht="17.25" hidden="1" customHeight="1">
      <c r="I30931" s="139"/>
    </row>
    <row r="30932" spans="9:9" ht="17.25" hidden="1" customHeight="1">
      <c r="I30932" s="139"/>
    </row>
    <row r="30933" spans="9:9" ht="17.25" hidden="1" customHeight="1">
      <c r="I30933" s="139"/>
    </row>
    <row r="30934" spans="9:9" ht="17.25" hidden="1" customHeight="1">
      <c r="I30934" s="139"/>
    </row>
    <row r="30935" spans="9:9" ht="17.25" hidden="1" customHeight="1">
      <c r="I30935" s="139"/>
    </row>
    <row r="30936" spans="9:9" ht="17.25" hidden="1" customHeight="1">
      <c r="I30936" s="139"/>
    </row>
    <row r="30937" spans="9:9" ht="17.25" hidden="1" customHeight="1">
      <c r="I30937" s="139"/>
    </row>
    <row r="30938" spans="9:9" ht="17.25" hidden="1" customHeight="1">
      <c r="I30938" s="139"/>
    </row>
    <row r="30939" spans="9:9" ht="17.25" hidden="1" customHeight="1">
      <c r="I30939" s="139"/>
    </row>
    <row r="30940" spans="9:9" ht="17.25" hidden="1" customHeight="1">
      <c r="I30940" s="139"/>
    </row>
    <row r="30941" spans="9:9" ht="17.25" hidden="1" customHeight="1">
      <c r="I30941" s="139"/>
    </row>
    <row r="30942" spans="9:9" ht="17.25" hidden="1" customHeight="1">
      <c r="I30942" s="139"/>
    </row>
    <row r="30943" spans="9:9" ht="17.25" hidden="1" customHeight="1">
      <c r="I30943" s="139"/>
    </row>
    <row r="30944" spans="9:9" ht="17.25" hidden="1" customHeight="1">
      <c r="I30944" s="139"/>
    </row>
    <row r="30945" spans="9:9" ht="17.25" hidden="1" customHeight="1">
      <c r="I30945" s="139"/>
    </row>
    <row r="30946" spans="9:9" ht="17.25" hidden="1" customHeight="1">
      <c r="I30946" s="139"/>
    </row>
    <row r="30947" spans="9:9" ht="17.25" hidden="1" customHeight="1">
      <c r="I30947" s="139"/>
    </row>
    <row r="30948" spans="9:9" ht="17.25" hidden="1" customHeight="1">
      <c r="I30948" s="139"/>
    </row>
    <row r="30949" spans="9:9" ht="17.25" hidden="1" customHeight="1">
      <c r="I30949" s="139"/>
    </row>
    <row r="30950" spans="9:9" ht="17.25" hidden="1" customHeight="1">
      <c r="I30950" s="139"/>
    </row>
    <row r="30951" spans="9:9" ht="17.25" hidden="1" customHeight="1">
      <c r="I30951" s="139"/>
    </row>
    <row r="30952" spans="9:9" ht="17.25" hidden="1" customHeight="1">
      <c r="I30952" s="139"/>
    </row>
    <row r="30953" spans="9:9" ht="17.25" hidden="1" customHeight="1">
      <c r="I30953" s="139"/>
    </row>
    <row r="30954" spans="9:9" ht="17.25" hidden="1" customHeight="1">
      <c r="I30954" s="139"/>
    </row>
    <row r="30955" spans="9:9" ht="17.25" hidden="1" customHeight="1">
      <c r="I30955" s="139"/>
    </row>
    <row r="30956" spans="9:9" ht="17.25" hidden="1" customHeight="1">
      <c r="I30956" s="139"/>
    </row>
    <row r="30957" spans="9:9" ht="17.25" hidden="1" customHeight="1">
      <c r="I30957" s="139"/>
    </row>
    <row r="30958" spans="9:9" ht="17.25" hidden="1" customHeight="1">
      <c r="I30958" s="139"/>
    </row>
    <row r="30959" spans="9:9" ht="17.25" hidden="1" customHeight="1">
      <c r="I30959" s="139"/>
    </row>
    <row r="30960" spans="9:9" ht="17.25" hidden="1" customHeight="1">
      <c r="I30960" s="139"/>
    </row>
    <row r="30961" spans="9:9" ht="17.25" hidden="1" customHeight="1">
      <c r="I30961" s="139"/>
    </row>
    <row r="30962" spans="9:9" ht="17.25" hidden="1" customHeight="1">
      <c r="I30962" s="139"/>
    </row>
    <row r="30963" spans="9:9" ht="17.25" hidden="1" customHeight="1">
      <c r="I30963" s="139"/>
    </row>
    <row r="30964" spans="9:9" ht="17.25" hidden="1" customHeight="1">
      <c r="I30964" s="139"/>
    </row>
    <row r="30965" spans="9:9" ht="17.25" hidden="1" customHeight="1">
      <c r="I30965" s="139"/>
    </row>
    <row r="30966" spans="9:9" ht="17.25" hidden="1" customHeight="1">
      <c r="I30966" s="139"/>
    </row>
    <row r="30967" spans="9:9" ht="17.25" hidden="1" customHeight="1">
      <c r="I30967" s="139"/>
    </row>
    <row r="30968" spans="9:9" ht="17.25" hidden="1" customHeight="1">
      <c r="I30968" s="139"/>
    </row>
    <row r="30969" spans="9:9" ht="17.25" hidden="1" customHeight="1">
      <c r="I30969" s="139"/>
    </row>
    <row r="30970" spans="9:9" ht="17.25" hidden="1" customHeight="1">
      <c r="I30970" s="139"/>
    </row>
    <row r="30971" spans="9:9" ht="17.25" hidden="1" customHeight="1">
      <c r="I30971" s="139"/>
    </row>
    <row r="30972" spans="9:9" ht="17.25" hidden="1" customHeight="1">
      <c r="I30972" s="139"/>
    </row>
    <row r="30973" spans="9:9" ht="17.25" hidden="1" customHeight="1">
      <c r="I30973" s="139"/>
    </row>
    <row r="30974" spans="9:9" ht="17.25" hidden="1" customHeight="1">
      <c r="I30974" s="139"/>
    </row>
    <row r="30975" spans="9:9" ht="17.25" hidden="1" customHeight="1">
      <c r="I30975" s="139"/>
    </row>
    <row r="30976" spans="9:9" ht="17.25" hidden="1" customHeight="1">
      <c r="I30976" s="139"/>
    </row>
    <row r="30977" spans="9:9" ht="17.25" hidden="1" customHeight="1">
      <c r="I30977" s="139"/>
    </row>
    <row r="30978" spans="9:9" ht="17.25" hidden="1" customHeight="1">
      <c r="I30978" s="139"/>
    </row>
    <row r="30979" spans="9:9" ht="17.25" hidden="1" customHeight="1">
      <c r="I30979" s="139"/>
    </row>
    <row r="30980" spans="9:9" ht="17.25" hidden="1" customHeight="1">
      <c r="I30980" s="139"/>
    </row>
    <row r="30981" spans="9:9" ht="17.25" hidden="1" customHeight="1">
      <c r="I30981" s="139"/>
    </row>
    <row r="30982" spans="9:9" ht="17.25" hidden="1" customHeight="1">
      <c r="I30982" s="139"/>
    </row>
    <row r="30983" spans="9:9" ht="17.25" hidden="1" customHeight="1">
      <c r="I30983" s="139"/>
    </row>
    <row r="30984" spans="9:9" ht="17.25" hidden="1" customHeight="1">
      <c r="I30984" s="139"/>
    </row>
    <row r="30985" spans="9:9" ht="17.25" hidden="1" customHeight="1">
      <c r="I30985" s="139"/>
    </row>
    <row r="30986" spans="9:9" ht="17.25" hidden="1" customHeight="1">
      <c r="I30986" s="139"/>
    </row>
    <row r="30987" spans="9:9" ht="17.25" hidden="1" customHeight="1">
      <c r="I30987" s="139"/>
    </row>
    <row r="30988" spans="9:9" ht="17.25" hidden="1" customHeight="1">
      <c r="I30988" s="139"/>
    </row>
    <row r="30989" spans="9:9" ht="17.25" hidden="1" customHeight="1">
      <c r="I30989" s="139"/>
    </row>
    <row r="30990" spans="9:9" ht="17.25" hidden="1" customHeight="1">
      <c r="I30990" s="139"/>
    </row>
    <row r="30991" spans="9:9" ht="17.25" hidden="1" customHeight="1">
      <c r="I30991" s="139"/>
    </row>
    <row r="30992" spans="9:9" ht="17.25" hidden="1" customHeight="1">
      <c r="I30992" s="139"/>
    </row>
    <row r="30993" spans="9:9" ht="17.25" hidden="1" customHeight="1">
      <c r="I30993" s="139"/>
    </row>
    <row r="30994" spans="9:9" ht="17.25" hidden="1" customHeight="1">
      <c r="I30994" s="139"/>
    </row>
    <row r="30995" spans="9:9" ht="17.25" hidden="1" customHeight="1">
      <c r="I30995" s="139"/>
    </row>
    <row r="30996" spans="9:9" ht="17.25" hidden="1" customHeight="1">
      <c r="I30996" s="139"/>
    </row>
    <row r="30997" spans="9:9" ht="17.25" hidden="1" customHeight="1">
      <c r="I30997" s="139"/>
    </row>
    <row r="30998" spans="9:9" ht="17.25" hidden="1" customHeight="1">
      <c r="I30998" s="139"/>
    </row>
    <row r="30999" spans="9:9" ht="17.25" hidden="1" customHeight="1">
      <c r="I30999" s="139"/>
    </row>
    <row r="31000" spans="9:9" ht="17.25" hidden="1" customHeight="1">
      <c r="I31000" s="139"/>
    </row>
    <row r="31001" spans="9:9" ht="17.25" hidden="1" customHeight="1">
      <c r="I31001" s="139"/>
    </row>
    <row r="31002" spans="9:9" ht="17.25" hidden="1" customHeight="1">
      <c r="I31002" s="139"/>
    </row>
    <row r="31003" spans="9:9" ht="17.25" hidden="1" customHeight="1">
      <c r="I31003" s="139"/>
    </row>
    <row r="31004" spans="9:9" ht="17.25" hidden="1" customHeight="1">
      <c r="I31004" s="139"/>
    </row>
    <row r="31005" spans="9:9" ht="17.25" hidden="1" customHeight="1">
      <c r="I31005" s="139"/>
    </row>
    <row r="31006" spans="9:9" ht="17.25" hidden="1" customHeight="1">
      <c r="I31006" s="139"/>
    </row>
    <row r="31007" spans="9:9" ht="17.25" hidden="1" customHeight="1">
      <c r="I31007" s="139"/>
    </row>
    <row r="31008" spans="9:9" ht="17.25" hidden="1" customHeight="1">
      <c r="I31008" s="139"/>
    </row>
    <row r="31009" spans="9:9" ht="17.25" hidden="1" customHeight="1">
      <c r="I31009" s="139"/>
    </row>
    <row r="31010" spans="9:9" ht="17.25" hidden="1" customHeight="1">
      <c r="I31010" s="139"/>
    </row>
    <row r="31011" spans="9:9" ht="17.25" hidden="1" customHeight="1">
      <c r="I31011" s="139"/>
    </row>
    <row r="31012" spans="9:9" ht="17.25" hidden="1" customHeight="1">
      <c r="I31012" s="139"/>
    </row>
    <row r="31013" spans="9:9" ht="17.25" hidden="1" customHeight="1">
      <c r="I31013" s="139"/>
    </row>
    <row r="31014" spans="9:9" ht="17.25" hidden="1" customHeight="1">
      <c r="I31014" s="139"/>
    </row>
    <row r="31015" spans="9:9" ht="17.25" hidden="1" customHeight="1">
      <c r="I31015" s="139"/>
    </row>
    <row r="31016" spans="9:9" ht="17.25" hidden="1" customHeight="1">
      <c r="I31016" s="139"/>
    </row>
    <row r="31017" spans="9:9" ht="17.25" hidden="1" customHeight="1">
      <c r="I31017" s="139"/>
    </row>
    <row r="31018" spans="9:9" ht="17.25" hidden="1" customHeight="1">
      <c r="I31018" s="139"/>
    </row>
    <row r="31019" spans="9:9" ht="17.25" hidden="1" customHeight="1">
      <c r="I31019" s="139"/>
    </row>
    <row r="31020" spans="9:9" ht="17.25" hidden="1" customHeight="1">
      <c r="I31020" s="139"/>
    </row>
    <row r="31021" spans="9:9" ht="17.25" hidden="1" customHeight="1">
      <c r="I31021" s="139"/>
    </row>
    <row r="31022" spans="9:9" ht="17.25" hidden="1" customHeight="1">
      <c r="I31022" s="139"/>
    </row>
    <row r="31023" spans="9:9" ht="17.25" hidden="1" customHeight="1">
      <c r="I31023" s="139"/>
    </row>
    <row r="31024" spans="9:9" ht="17.25" hidden="1" customHeight="1">
      <c r="I31024" s="139"/>
    </row>
    <row r="31025" spans="9:9" ht="17.25" hidden="1" customHeight="1">
      <c r="I31025" s="139"/>
    </row>
    <row r="31026" spans="9:9" ht="17.25" hidden="1" customHeight="1">
      <c r="I31026" s="139"/>
    </row>
    <row r="31027" spans="9:9" ht="17.25" hidden="1" customHeight="1">
      <c r="I31027" s="139"/>
    </row>
    <row r="31028" spans="9:9" ht="17.25" hidden="1" customHeight="1">
      <c r="I31028" s="139"/>
    </row>
    <row r="31029" spans="9:9" ht="17.25" hidden="1" customHeight="1">
      <c r="I31029" s="139"/>
    </row>
    <row r="31030" spans="9:9" ht="17.25" hidden="1" customHeight="1">
      <c r="I31030" s="139"/>
    </row>
    <row r="31031" spans="9:9" ht="17.25" hidden="1" customHeight="1">
      <c r="I31031" s="139"/>
    </row>
    <row r="31032" spans="9:9" ht="17.25" hidden="1" customHeight="1">
      <c r="I31032" s="139"/>
    </row>
    <row r="31033" spans="9:9" ht="17.25" hidden="1" customHeight="1">
      <c r="I31033" s="139"/>
    </row>
    <row r="31034" spans="9:9" ht="17.25" hidden="1" customHeight="1">
      <c r="I31034" s="139"/>
    </row>
    <row r="31035" spans="9:9" ht="17.25" hidden="1" customHeight="1">
      <c r="I31035" s="139"/>
    </row>
    <row r="31036" spans="9:9" ht="17.25" hidden="1" customHeight="1">
      <c r="I31036" s="139"/>
    </row>
    <row r="31037" spans="9:9" ht="17.25" hidden="1" customHeight="1">
      <c r="I31037" s="139"/>
    </row>
    <row r="31038" spans="9:9" ht="17.25" hidden="1" customHeight="1">
      <c r="I31038" s="139"/>
    </row>
    <row r="31039" spans="9:9" ht="17.25" hidden="1" customHeight="1">
      <c r="I31039" s="139"/>
    </row>
    <row r="31040" spans="9:9" ht="17.25" hidden="1" customHeight="1">
      <c r="I31040" s="139"/>
    </row>
    <row r="31041" spans="9:9" ht="17.25" hidden="1" customHeight="1">
      <c r="I31041" s="139"/>
    </row>
    <row r="31042" spans="9:9" ht="17.25" hidden="1" customHeight="1">
      <c r="I31042" s="139"/>
    </row>
    <row r="31043" spans="9:9" ht="17.25" hidden="1" customHeight="1">
      <c r="I31043" s="139"/>
    </row>
    <row r="31044" spans="9:9" ht="17.25" hidden="1" customHeight="1">
      <c r="I31044" s="139"/>
    </row>
    <row r="31045" spans="9:9" ht="17.25" hidden="1" customHeight="1">
      <c r="I31045" s="139"/>
    </row>
    <row r="31046" spans="9:9" ht="17.25" hidden="1" customHeight="1">
      <c r="I31046" s="139"/>
    </row>
    <row r="31047" spans="9:9" ht="17.25" hidden="1" customHeight="1">
      <c r="I31047" s="139"/>
    </row>
    <row r="31048" spans="9:9" ht="17.25" hidden="1" customHeight="1">
      <c r="I31048" s="139"/>
    </row>
    <row r="31049" spans="9:9" ht="17.25" hidden="1" customHeight="1">
      <c r="I31049" s="139"/>
    </row>
    <row r="31050" spans="9:9" ht="17.25" hidden="1" customHeight="1">
      <c r="I31050" s="139"/>
    </row>
    <row r="31051" spans="9:9" ht="17.25" hidden="1" customHeight="1">
      <c r="I31051" s="139"/>
    </row>
    <row r="31052" spans="9:9" ht="17.25" hidden="1" customHeight="1">
      <c r="I31052" s="139"/>
    </row>
    <row r="31053" spans="9:9" ht="17.25" hidden="1" customHeight="1">
      <c r="I31053" s="139"/>
    </row>
    <row r="31054" spans="9:9" ht="17.25" hidden="1" customHeight="1">
      <c r="I31054" s="139"/>
    </row>
    <row r="31055" spans="9:9" ht="17.25" hidden="1" customHeight="1">
      <c r="I31055" s="139"/>
    </row>
    <row r="31056" spans="9:9" ht="17.25" hidden="1" customHeight="1">
      <c r="I31056" s="139"/>
    </row>
    <row r="31057" spans="9:9" ht="17.25" hidden="1" customHeight="1">
      <c r="I31057" s="139"/>
    </row>
    <row r="31058" spans="9:9" ht="17.25" hidden="1" customHeight="1">
      <c r="I31058" s="139"/>
    </row>
    <row r="31059" spans="9:9" ht="17.25" hidden="1" customHeight="1">
      <c r="I31059" s="139"/>
    </row>
    <row r="31060" spans="9:9" ht="17.25" hidden="1" customHeight="1">
      <c r="I31060" s="139"/>
    </row>
    <row r="31061" spans="9:9" ht="17.25" hidden="1" customHeight="1">
      <c r="I31061" s="139"/>
    </row>
    <row r="31062" spans="9:9" ht="17.25" hidden="1" customHeight="1">
      <c r="I31062" s="139"/>
    </row>
    <row r="31063" spans="9:9" ht="17.25" hidden="1" customHeight="1">
      <c r="I31063" s="139"/>
    </row>
    <row r="31064" spans="9:9" ht="17.25" hidden="1" customHeight="1">
      <c r="I31064" s="139"/>
    </row>
    <row r="31065" spans="9:9" ht="17.25" hidden="1" customHeight="1">
      <c r="I31065" s="139"/>
    </row>
    <row r="31066" spans="9:9" ht="17.25" hidden="1" customHeight="1">
      <c r="I31066" s="139"/>
    </row>
    <row r="31067" spans="9:9" ht="17.25" hidden="1" customHeight="1">
      <c r="I31067" s="139"/>
    </row>
    <row r="31068" spans="9:9" ht="17.25" hidden="1" customHeight="1">
      <c r="I31068" s="139"/>
    </row>
    <row r="31069" spans="9:9" ht="17.25" hidden="1" customHeight="1">
      <c r="I31069" s="139"/>
    </row>
    <row r="31070" spans="9:9" ht="17.25" hidden="1" customHeight="1">
      <c r="I31070" s="139"/>
    </row>
    <row r="31071" spans="9:9" ht="17.25" hidden="1" customHeight="1">
      <c r="I31071" s="139"/>
    </row>
    <row r="31072" spans="9:9" ht="17.25" hidden="1" customHeight="1">
      <c r="I31072" s="139"/>
    </row>
    <row r="31073" spans="9:9" ht="17.25" hidden="1" customHeight="1">
      <c r="I31073" s="139"/>
    </row>
    <row r="31074" spans="9:9" ht="17.25" hidden="1" customHeight="1">
      <c r="I31074" s="139"/>
    </row>
    <row r="31075" spans="9:9" ht="17.25" hidden="1" customHeight="1">
      <c r="I31075" s="139"/>
    </row>
    <row r="31076" spans="9:9" ht="17.25" hidden="1" customHeight="1">
      <c r="I31076" s="139"/>
    </row>
    <row r="31077" spans="9:9" ht="17.25" hidden="1" customHeight="1">
      <c r="I31077" s="139"/>
    </row>
    <row r="31078" spans="9:9" ht="17.25" hidden="1" customHeight="1">
      <c r="I31078" s="139"/>
    </row>
    <row r="31079" spans="9:9" ht="17.25" hidden="1" customHeight="1">
      <c r="I31079" s="139"/>
    </row>
    <row r="31080" spans="9:9" ht="17.25" hidden="1" customHeight="1">
      <c r="I31080" s="139"/>
    </row>
    <row r="31081" spans="9:9" ht="17.25" hidden="1" customHeight="1">
      <c r="I31081" s="139"/>
    </row>
    <row r="31082" spans="9:9" ht="17.25" hidden="1" customHeight="1">
      <c r="I31082" s="139"/>
    </row>
    <row r="31083" spans="9:9" ht="17.25" hidden="1" customHeight="1">
      <c r="I31083" s="139"/>
    </row>
    <row r="31084" spans="9:9" ht="17.25" hidden="1" customHeight="1">
      <c r="I31084" s="139"/>
    </row>
    <row r="31085" spans="9:9" ht="17.25" hidden="1" customHeight="1">
      <c r="I31085" s="139"/>
    </row>
    <row r="31086" spans="9:9" ht="17.25" hidden="1" customHeight="1">
      <c r="I31086" s="139"/>
    </row>
    <row r="31087" spans="9:9" ht="17.25" hidden="1" customHeight="1">
      <c r="I31087" s="139"/>
    </row>
    <row r="31088" spans="9:9" ht="17.25" hidden="1" customHeight="1">
      <c r="I31088" s="139"/>
    </row>
    <row r="31089" spans="9:9" ht="17.25" hidden="1" customHeight="1">
      <c r="I31089" s="139"/>
    </row>
    <row r="31090" spans="9:9" ht="17.25" hidden="1" customHeight="1">
      <c r="I31090" s="139"/>
    </row>
    <row r="31091" spans="9:9" ht="17.25" hidden="1" customHeight="1">
      <c r="I31091" s="139"/>
    </row>
    <row r="31092" spans="9:9" ht="17.25" hidden="1" customHeight="1">
      <c r="I31092" s="139"/>
    </row>
    <row r="31093" spans="9:9" ht="17.25" hidden="1" customHeight="1">
      <c r="I31093" s="139"/>
    </row>
    <row r="31094" spans="9:9" ht="17.25" hidden="1" customHeight="1">
      <c r="I31094" s="139"/>
    </row>
    <row r="31095" spans="9:9" ht="17.25" hidden="1" customHeight="1">
      <c r="I31095" s="139"/>
    </row>
    <row r="31096" spans="9:9" ht="17.25" hidden="1" customHeight="1">
      <c r="I31096" s="139"/>
    </row>
    <row r="31097" spans="9:9" ht="17.25" hidden="1" customHeight="1">
      <c r="I31097" s="139"/>
    </row>
    <row r="31098" spans="9:9" ht="17.25" hidden="1" customHeight="1">
      <c r="I31098" s="139"/>
    </row>
    <row r="31099" spans="9:9" ht="17.25" hidden="1" customHeight="1">
      <c r="I31099" s="139"/>
    </row>
    <row r="31100" spans="9:9" ht="17.25" hidden="1" customHeight="1">
      <c r="I31100" s="139"/>
    </row>
    <row r="31101" spans="9:9" ht="17.25" hidden="1" customHeight="1">
      <c r="I31101" s="139"/>
    </row>
    <row r="31102" spans="9:9" ht="17.25" hidden="1" customHeight="1">
      <c r="I31102" s="139"/>
    </row>
    <row r="31103" spans="9:9" ht="17.25" hidden="1" customHeight="1">
      <c r="I31103" s="139"/>
    </row>
    <row r="31104" spans="9:9" ht="17.25" hidden="1" customHeight="1">
      <c r="I31104" s="139"/>
    </row>
    <row r="31105" spans="9:9" ht="17.25" hidden="1" customHeight="1">
      <c r="I31105" s="139"/>
    </row>
    <row r="31106" spans="9:9" ht="17.25" hidden="1" customHeight="1">
      <c r="I31106" s="139"/>
    </row>
    <row r="31107" spans="9:9" ht="17.25" hidden="1" customHeight="1">
      <c r="I31107" s="139"/>
    </row>
    <row r="31108" spans="9:9" ht="17.25" hidden="1" customHeight="1">
      <c r="I31108" s="139"/>
    </row>
    <row r="31109" spans="9:9" ht="17.25" hidden="1" customHeight="1">
      <c r="I31109" s="139"/>
    </row>
    <row r="31110" spans="9:9" ht="17.25" hidden="1" customHeight="1">
      <c r="I31110" s="139"/>
    </row>
    <row r="31111" spans="9:9" ht="17.25" hidden="1" customHeight="1">
      <c r="I31111" s="139"/>
    </row>
    <row r="31112" spans="9:9" ht="17.25" hidden="1" customHeight="1">
      <c r="I31112" s="139"/>
    </row>
    <row r="31113" spans="9:9" ht="17.25" hidden="1" customHeight="1">
      <c r="I31113" s="139"/>
    </row>
    <row r="31114" spans="9:9" ht="17.25" hidden="1" customHeight="1">
      <c r="I31114" s="139"/>
    </row>
    <row r="31115" spans="9:9" ht="17.25" hidden="1" customHeight="1">
      <c r="I31115" s="139"/>
    </row>
    <row r="31116" spans="9:9" ht="17.25" hidden="1" customHeight="1">
      <c r="I31116" s="139"/>
    </row>
    <row r="31117" spans="9:9" ht="17.25" hidden="1" customHeight="1">
      <c r="I31117" s="139"/>
    </row>
    <row r="31118" spans="9:9" ht="17.25" hidden="1" customHeight="1">
      <c r="I31118" s="139"/>
    </row>
    <row r="31119" spans="9:9" ht="17.25" hidden="1" customHeight="1">
      <c r="I31119" s="139"/>
    </row>
    <row r="31120" spans="9:9" ht="17.25" hidden="1" customHeight="1">
      <c r="I31120" s="139"/>
    </row>
    <row r="31121" spans="9:9" ht="17.25" hidden="1" customHeight="1">
      <c r="I31121" s="139"/>
    </row>
    <row r="31122" spans="9:9" ht="17.25" hidden="1" customHeight="1">
      <c r="I31122" s="139"/>
    </row>
    <row r="31123" spans="9:9" ht="17.25" hidden="1" customHeight="1">
      <c r="I31123" s="139"/>
    </row>
    <row r="31124" spans="9:9" ht="17.25" hidden="1" customHeight="1">
      <c r="I31124" s="139"/>
    </row>
    <row r="31125" spans="9:9" ht="17.25" hidden="1" customHeight="1">
      <c r="I31125" s="139"/>
    </row>
    <row r="31126" spans="9:9" ht="17.25" hidden="1" customHeight="1">
      <c r="I31126" s="139"/>
    </row>
    <row r="31127" spans="9:9" ht="17.25" hidden="1" customHeight="1">
      <c r="I31127" s="139"/>
    </row>
    <row r="31128" spans="9:9" ht="17.25" hidden="1" customHeight="1">
      <c r="I31128" s="139"/>
    </row>
    <row r="31129" spans="9:9" ht="17.25" hidden="1" customHeight="1">
      <c r="I31129" s="139"/>
    </row>
    <row r="31130" spans="9:9" ht="17.25" hidden="1" customHeight="1">
      <c r="I31130" s="139"/>
    </row>
    <row r="31131" spans="9:9" ht="17.25" hidden="1" customHeight="1">
      <c r="I31131" s="139"/>
    </row>
    <row r="31132" spans="9:9" ht="17.25" hidden="1" customHeight="1">
      <c r="I31132" s="139"/>
    </row>
    <row r="31133" spans="9:9" ht="17.25" hidden="1" customHeight="1">
      <c r="I31133" s="139"/>
    </row>
    <row r="31134" spans="9:9" ht="17.25" hidden="1" customHeight="1">
      <c r="I31134" s="139"/>
    </row>
    <row r="31135" spans="9:9" ht="17.25" hidden="1" customHeight="1">
      <c r="I31135" s="139"/>
    </row>
    <row r="31136" spans="9:9" ht="17.25" hidden="1" customHeight="1">
      <c r="I31136" s="139"/>
    </row>
    <row r="31137" spans="9:9" ht="17.25" hidden="1" customHeight="1">
      <c r="I31137" s="139"/>
    </row>
    <row r="31138" spans="9:9" ht="17.25" hidden="1" customHeight="1">
      <c r="I31138" s="139"/>
    </row>
    <row r="31139" spans="9:9" ht="17.25" hidden="1" customHeight="1">
      <c r="I31139" s="139"/>
    </row>
    <row r="31140" spans="9:9" ht="17.25" hidden="1" customHeight="1">
      <c r="I31140" s="139"/>
    </row>
    <row r="31141" spans="9:9" ht="17.25" hidden="1" customHeight="1">
      <c r="I31141" s="139"/>
    </row>
    <row r="31142" spans="9:9" ht="17.25" hidden="1" customHeight="1">
      <c r="I31142" s="139"/>
    </row>
    <row r="31143" spans="9:9" ht="17.25" hidden="1" customHeight="1">
      <c r="I31143" s="139"/>
    </row>
    <row r="31144" spans="9:9" ht="17.25" hidden="1" customHeight="1">
      <c r="I31144" s="139"/>
    </row>
    <row r="31145" spans="9:9" ht="17.25" hidden="1" customHeight="1">
      <c r="I31145" s="139"/>
    </row>
    <row r="31146" spans="9:9" ht="17.25" hidden="1" customHeight="1">
      <c r="I31146" s="139"/>
    </row>
    <row r="31147" spans="9:9" ht="17.25" hidden="1" customHeight="1">
      <c r="I31147" s="139"/>
    </row>
    <row r="31148" spans="9:9" ht="17.25" hidden="1" customHeight="1">
      <c r="I31148" s="139"/>
    </row>
    <row r="31149" spans="9:9" ht="17.25" hidden="1" customHeight="1">
      <c r="I31149" s="139"/>
    </row>
    <row r="31150" spans="9:9" ht="17.25" hidden="1" customHeight="1">
      <c r="I31150" s="139"/>
    </row>
    <row r="31151" spans="9:9" ht="17.25" hidden="1" customHeight="1">
      <c r="I31151" s="139"/>
    </row>
    <row r="31152" spans="9:9" ht="17.25" hidden="1" customHeight="1">
      <c r="I31152" s="139"/>
    </row>
    <row r="31153" spans="9:9" ht="17.25" hidden="1" customHeight="1">
      <c r="I31153" s="139"/>
    </row>
    <row r="31154" spans="9:9" ht="17.25" hidden="1" customHeight="1">
      <c r="I31154" s="139"/>
    </row>
    <row r="31155" spans="9:9" ht="17.25" hidden="1" customHeight="1">
      <c r="I31155" s="139"/>
    </row>
    <row r="31156" spans="9:9" ht="17.25" hidden="1" customHeight="1">
      <c r="I31156" s="139"/>
    </row>
    <row r="31157" spans="9:9" ht="17.25" hidden="1" customHeight="1">
      <c r="I31157" s="139"/>
    </row>
    <row r="31158" spans="9:9" ht="17.25" hidden="1" customHeight="1">
      <c r="I31158" s="139"/>
    </row>
    <row r="31159" spans="9:9" ht="17.25" hidden="1" customHeight="1">
      <c r="I31159" s="139"/>
    </row>
    <row r="31160" spans="9:9" ht="17.25" hidden="1" customHeight="1">
      <c r="I31160" s="139"/>
    </row>
    <row r="31161" spans="9:9" ht="17.25" hidden="1" customHeight="1">
      <c r="I31161" s="139"/>
    </row>
    <row r="31162" spans="9:9" ht="17.25" hidden="1" customHeight="1">
      <c r="I31162" s="139"/>
    </row>
    <row r="31163" spans="9:9" ht="17.25" hidden="1" customHeight="1">
      <c r="I31163" s="139"/>
    </row>
    <row r="31164" spans="9:9" ht="17.25" hidden="1" customHeight="1">
      <c r="I31164" s="139"/>
    </row>
    <row r="31165" spans="9:9" ht="17.25" hidden="1" customHeight="1">
      <c r="I31165" s="139"/>
    </row>
    <row r="31166" spans="9:9" ht="17.25" hidden="1" customHeight="1">
      <c r="I31166" s="139"/>
    </row>
    <row r="31167" spans="9:9" ht="17.25" hidden="1" customHeight="1">
      <c r="I31167" s="139"/>
    </row>
    <row r="31168" spans="9:9" ht="17.25" hidden="1" customHeight="1">
      <c r="I31168" s="139"/>
    </row>
    <row r="31169" spans="9:9" ht="17.25" hidden="1" customHeight="1">
      <c r="I31169" s="139"/>
    </row>
    <row r="31170" spans="9:9" ht="17.25" hidden="1" customHeight="1">
      <c r="I31170" s="139"/>
    </row>
    <row r="31171" spans="9:9" ht="17.25" hidden="1" customHeight="1">
      <c r="I31171" s="139"/>
    </row>
    <row r="31172" spans="9:9" ht="17.25" hidden="1" customHeight="1">
      <c r="I31172" s="139"/>
    </row>
    <row r="31173" spans="9:9" ht="17.25" hidden="1" customHeight="1">
      <c r="I31173" s="139"/>
    </row>
    <row r="31174" spans="9:9" ht="17.25" hidden="1" customHeight="1">
      <c r="I31174" s="139"/>
    </row>
    <row r="31175" spans="9:9" ht="17.25" hidden="1" customHeight="1">
      <c r="I31175" s="139"/>
    </row>
    <row r="31176" spans="9:9" ht="17.25" hidden="1" customHeight="1">
      <c r="I31176" s="139"/>
    </row>
    <row r="31177" spans="9:9" ht="17.25" hidden="1" customHeight="1">
      <c r="I31177" s="139"/>
    </row>
    <row r="31178" spans="9:9" ht="17.25" hidden="1" customHeight="1">
      <c r="I31178" s="139"/>
    </row>
    <row r="31179" spans="9:9" ht="17.25" hidden="1" customHeight="1">
      <c r="I31179" s="139"/>
    </row>
    <row r="31180" spans="9:9" ht="17.25" hidden="1" customHeight="1">
      <c r="I31180" s="139"/>
    </row>
    <row r="31181" spans="9:9" ht="17.25" hidden="1" customHeight="1">
      <c r="I31181" s="139"/>
    </row>
    <row r="31182" spans="9:9" ht="17.25" hidden="1" customHeight="1">
      <c r="I31182" s="139"/>
    </row>
    <row r="31183" spans="9:9" ht="17.25" hidden="1" customHeight="1">
      <c r="I31183" s="139"/>
    </row>
    <row r="31184" spans="9:9" ht="17.25" hidden="1" customHeight="1">
      <c r="I31184" s="139"/>
    </row>
    <row r="31185" spans="9:9" ht="17.25" hidden="1" customHeight="1">
      <c r="I31185" s="139"/>
    </row>
    <row r="31186" spans="9:9" ht="17.25" hidden="1" customHeight="1">
      <c r="I31186" s="139"/>
    </row>
    <row r="31187" spans="9:9" ht="17.25" hidden="1" customHeight="1">
      <c r="I31187" s="139"/>
    </row>
    <row r="31188" spans="9:9" ht="17.25" hidden="1" customHeight="1">
      <c r="I31188" s="139"/>
    </row>
    <row r="31189" spans="9:9" ht="17.25" hidden="1" customHeight="1">
      <c r="I31189" s="139"/>
    </row>
    <row r="31190" spans="9:9" ht="17.25" hidden="1" customHeight="1">
      <c r="I31190" s="139"/>
    </row>
    <row r="31191" spans="9:9" ht="17.25" hidden="1" customHeight="1">
      <c r="I31191" s="139"/>
    </row>
    <row r="31192" spans="9:9" ht="17.25" hidden="1" customHeight="1">
      <c r="I31192" s="139"/>
    </row>
    <row r="31193" spans="9:9" ht="17.25" hidden="1" customHeight="1">
      <c r="I31193" s="139"/>
    </row>
    <row r="31194" spans="9:9" ht="17.25" hidden="1" customHeight="1">
      <c r="I31194" s="139"/>
    </row>
    <row r="31195" spans="9:9" ht="17.25" hidden="1" customHeight="1">
      <c r="I31195" s="139"/>
    </row>
    <row r="31196" spans="9:9" ht="17.25" hidden="1" customHeight="1">
      <c r="I31196" s="139"/>
    </row>
    <row r="31197" spans="9:9" ht="17.25" hidden="1" customHeight="1">
      <c r="I31197" s="139"/>
    </row>
    <row r="31198" spans="9:9" ht="17.25" hidden="1" customHeight="1">
      <c r="I31198" s="139"/>
    </row>
    <row r="31199" spans="9:9" ht="17.25" hidden="1" customHeight="1">
      <c r="I31199" s="139"/>
    </row>
    <row r="31200" spans="9:9" ht="17.25" hidden="1" customHeight="1">
      <c r="I31200" s="139"/>
    </row>
    <row r="31201" spans="9:9" ht="17.25" hidden="1" customHeight="1">
      <c r="I31201" s="139"/>
    </row>
    <row r="31202" spans="9:9" ht="17.25" hidden="1" customHeight="1">
      <c r="I31202" s="139"/>
    </row>
    <row r="31203" spans="9:9" ht="17.25" hidden="1" customHeight="1">
      <c r="I31203" s="139"/>
    </row>
    <row r="31204" spans="9:9" ht="17.25" hidden="1" customHeight="1">
      <c r="I31204" s="139"/>
    </row>
    <row r="31205" spans="9:9" ht="17.25" hidden="1" customHeight="1">
      <c r="I31205" s="139"/>
    </row>
    <row r="31206" spans="9:9" ht="17.25" hidden="1" customHeight="1">
      <c r="I31206" s="139"/>
    </row>
    <row r="31207" spans="9:9" ht="17.25" hidden="1" customHeight="1">
      <c r="I31207" s="139"/>
    </row>
    <row r="31208" spans="9:9" ht="17.25" hidden="1" customHeight="1">
      <c r="I31208" s="139"/>
    </row>
    <row r="31209" spans="9:9" ht="17.25" hidden="1" customHeight="1">
      <c r="I31209" s="139"/>
    </row>
    <row r="31210" spans="9:9" ht="17.25" hidden="1" customHeight="1">
      <c r="I31210" s="139"/>
    </row>
    <row r="31211" spans="9:9" ht="17.25" hidden="1" customHeight="1">
      <c r="I31211" s="139"/>
    </row>
    <row r="31212" spans="9:9" ht="17.25" hidden="1" customHeight="1">
      <c r="I31212" s="139"/>
    </row>
    <row r="31213" spans="9:9" ht="17.25" hidden="1" customHeight="1">
      <c r="I31213" s="139"/>
    </row>
    <row r="31214" spans="9:9" ht="17.25" hidden="1" customHeight="1">
      <c r="I31214" s="139"/>
    </row>
    <row r="31215" spans="9:9" ht="17.25" hidden="1" customHeight="1">
      <c r="I31215" s="139"/>
    </row>
    <row r="31216" spans="9:9" ht="17.25" hidden="1" customHeight="1">
      <c r="I31216" s="139"/>
    </row>
    <row r="31217" spans="9:9" ht="17.25" hidden="1" customHeight="1">
      <c r="I31217" s="139"/>
    </row>
    <row r="31218" spans="9:9" ht="17.25" hidden="1" customHeight="1">
      <c r="I31218" s="139"/>
    </row>
    <row r="31219" spans="9:9" ht="17.25" hidden="1" customHeight="1">
      <c r="I31219" s="139"/>
    </row>
    <row r="31220" spans="9:9" ht="17.25" hidden="1" customHeight="1">
      <c r="I31220" s="139"/>
    </row>
    <row r="31221" spans="9:9" ht="17.25" hidden="1" customHeight="1">
      <c r="I31221" s="139"/>
    </row>
    <row r="31222" spans="9:9" ht="17.25" hidden="1" customHeight="1">
      <c r="I31222" s="139"/>
    </row>
    <row r="31223" spans="9:9" ht="17.25" hidden="1" customHeight="1">
      <c r="I31223" s="139"/>
    </row>
    <row r="31224" spans="9:9" ht="17.25" hidden="1" customHeight="1">
      <c r="I31224" s="139"/>
    </row>
    <row r="31225" spans="9:9" ht="17.25" hidden="1" customHeight="1">
      <c r="I31225" s="139"/>
    </row>
    <row r="31226" spans="9:9" ht="17.25" hidden="1" customHeight="1">
      <c r="I31226" s="139"/>
    </row>
    <row r="31227" spans="9:9" ht="17.25" hidden="1" customHeight="1">
      <c r="I31227" s="139"/>
    </row>
    <row r="31228" spans="9:9" ht="17.25" hidden="1" customHeight="1">
      <c r="I31228" s="139"/>
    </row>
    <row r="31229" spans="9:9" ht="17.25" hidden="1" customHeight="1">
      <c r="I31229" s="139"/>
    </row>
    <row r="31230" spans="9:9" ht="17.25" hidden="1" customHeight="1">
      <c r="I31230" s="139"/>
    </row>
    <row r="31231" spans="9:9" ht="17.25" hidden="1" customHeight="1">
      <c r="I31231" s="139"/>
    </row>
    <row r="31232" spans="9:9" ht="17.25" hidden="1" customHeight="1">
      <c r="I31232" s="139"/>
    </row>
    <row r="31233" spans="9:9" ht="17.25" hidden="1" customHeight="1">
      <c r="I31233" s="139"/>
    </row>
    <row r="31234" spans="9:9" ht="17.25" hidden="1" customHeight="1">
      <c r="I31234" s="139"/>
    </row>
    <row r="31235" spans="9:9" ht="17.25" hidden="1" customHeight="1">
      <c r="I31235" s="139"/>
    </row>
    <row r="31236" spans="9:9" ht="17.25" hidden="1" customHeight="1">
      <c r="I31236" s="139"/>
    </row>
    <row r="31237" spans="9:9" ht="17.25" hidden="1" customHeight="1">
      <c r="I31237" s="139"/>
    </row>
    <row r="31238" spans="9:9" ht="17.25" hidden="1" customHeight="1">
      <c r="I31238" s="139"/>
    </row>
    <row r="31239" spans="9:9" ht="17.25" hidden="1" customHeight="1">
      <c r="I31239" s="139"/>
    </row>
    <row r="31240" spans="9:9" ht="17.25" hidden="1" customHeight="1">
      <c r="I31240" s="139"/>
    </row>
    <row r="31241" spans="9:9" ht="17.25" hidden="1" customHeight="1">
      <c r="I31241" s="139"/>
    </row>
    <row r="31242" spans="9:9" ht="17.25" hidden="1" customHeight="1">
      <c r="I31242" s="139"/>
    </row>
    <row r="31243" spans="9:9" ht="17.25" hidden="1" customHeight="1">
      <c r="I31243" s="139"/>
    </row>
    <row r="31244" spans="9:9" ht="17.25" hidden="1" customHeight="1">
      <c r="I31244" s="139"/>
    </row>
    <row r="31245" spans="9:9" ht="17.25" hidden="1" customHeight="1">
      <c r="I31245" s="139"/>
    </row>
    <row r="31246" spans="9:9" ht="17.25" hidden="1" customHeight="1">
      <c r="I31246" s="139"/>
    </row>
    <row r="31247" spans="9:9" ht="17.25" hidden="1" customHeight="1">
      <c r="I31247" s="139"/>
    </row>
    <row r="31248" spans="9:9" ht="17.25" hidden="1" customHeight="1">
      <c r="I31248" s="139"/>
    </row>
    <row r="31249" spans="9:9" ht="17.25" hidden="1" customHeight="1">
      <c r="I31249" s="139"/>
    </row>
    <row r="31250" spans="9:9" ht="17.25" hidden="1" customHeight="1">
      <c r="I31250" s="139"/>
    </row>
    <row r="31251" spans="9:9" ht="17.25" hidden="1" customHeight="1">
      <c r="I31251" s="139"/>
    </row>
    <row r="31252" spans="9:9" ht="17.25" hidden="1" customHeight="1">
      <c r="I31252" s="139"/>
    </row>
    <row r="31253" spans="9:9" ht="17.25" hidden="1" customHeight="1">
      <c r="I31253" s="139"/>
    </row>
    <row r="31254" spans="9:9" ht="17.25" hidden="1" customHeight="1">
      <c r="I31254" s="139"/>
    </row>
    <row r="31255" spans="9:9" ht="17.25" hidden="1" customHeight="1">
      <c r="I31255" s="139"/>
    </row>
    <row r="31256" spans="9:9" ht="17.25" hidden="1" customHeight="1">
      <c r="I31256" s="139"/>
    </row>
    <row r="31257" spans="9:9" ht="17.25" hidden="1" customHeight="1">
      <c r="I31257" s="139"/>
    </row>
    <row r="31258" spans="9:9" ht="17.25" hidden="1" customHeight="1">
      <c r="I31258" s="139"/>
    </row>
    <row r="31259" spans="9:9" ht="17.25" hidden="1" customHeight="1">
      <c r="I31259" s="139"/>
    </row>
    <row r="31260" spans="9:9" ht="17.25" hidden="1" customHeight="1">
      <c r="I31260" s="139"/>
    </row>
    <row r="31261" spans="9:9" ht="17.25" hidden="1" customHeight="1">
      <c r="I31261" s="139"/>
    </row>
    <row r="31262" spans="9:9" ht="17.25" hidden="1" customHeight="1">
      <c r="I31262" s="139"/>
    </row>
    <row r="31263" spans="9:9" ht="17.25" hidden="1" customHeight="1">
      <c r="I31263" s="139"/>
    </row>
    <row r="31264" spans="9:9" ht="17.25" hidden="1" customHeight="1">
      <c r="I31264" s="139"/>
    </row>
    <row r="31265" spans="9:9" ht="17.25" hidden="1" customHeight="1">
      <c r="I31265" s="139"/>
    </row>
    <row r="31266" spans="9:9" ht="17.25" hidden="1" customHeight="1">
      <c r="I31266" s="139"/>
    </row>
    <row r="31267" spans="9:9" ht="17.25" hidden="1" customHeight="1">
      <c r="I31267" s="139"/>
    </row>
    <row r="31268" spans="9:9" ht="17.25" hidden="1" customHeight="1">
      <c r="I31268" s="139"/>
    </row>
    <row r="31269" spans="9:9" ht="17.25" hidden="1" customHeight="1">
      <c r="I31269" s="139"/>
    </row>
    <row r="31270" spans="9:9" ht="17.25" hidden="1" customHeight="1">
      <c r="I31270" s="139"/>
    </row>
    <row r="31271" spans="9:9" ht="17.25" hidden="1" customHeight="1">
      <c r="I31271" s="139"/>
    </row>
    <row r="31272" spans="9:9" ht="17.25" hidden="1" customHeight="1">
      <c r="I31272" s="139"/>
    </row>
    <row r="31273" spans="9:9" ht="17.25" hidden="1" customHeight="1">
      <c r="I31273" s="139"/>
    </row>
    <row r="31274" spans="9:9" ht="17.25" hidden="1" customHeight="1">
      <c r="I31274" s="139"/>
    </row>
    <row r="31275" spans="9:9" ht="17.25" hidden="1" customHeight="1">
      <c r="I31275" s="139"/>
    </row>
    <row r="31276" spans="9:9" ht="17.25" hidden="1" customHeight="1">
      <c r="I31276" s="139"/>
    </row>
    <row r="31277" spans="9:9" ht="17.25" hidden="1" customHeight="1">
      <c r="I31277" s="139"/>
    </row>
    <row r="31278" spans="9:9" ht="17.25" hidden="1" customHeight="1">
      <c r="I31278" s="139"/>
    </row>
    <row r="31279" spans="9:9" ht="17.25" hidden="1" customHeight="1">
      <c r="I31279" s="139"/>
    </row>
    <row r="31280" spans="9:9" ht="17.25" hidden="1" customHeight="1">
      <c r="I31280" s="139"/>
    </row>
    <row r="31281" spans="9:9" ht="17.25" hidden="1" customHeight="1">
      <c r="I31281" s="139"/>
    </row>
    <row r="31282" spans="9:9" ht="17.25" hidden="1" customHeight="1">
      <c r="I31282" s="139"/>
    </row>
    <row r="31283" spans="9:9" ht="17.25" hidden="1" customHeight="1">
      <c r="I31283" s="139"/>
    </row>
    <row r="31284" spans="9:9" ht="17.25" hidden="1" customHeight="1">
      <c r="I31284" s="139"/>
    </row>
    <row r="31285" spans="9:9" ht="17.25" hidden="1" customHeight="1">
      <c r="I31285" s="139"/>
    </row>
    <row r="31286" spans="9:9" ht="17.25" hidden="1" customHeight="1">
      <c r="I31286" s="139"/>
    </row>
    <row r="31287" spans="9:9" ht="17.25" hidden="1" customHeight="1">
      <c r="I31287" s="139"/>
    </row>
    <row r="31288" spans="9:9" ht="17.25" hidden="1" customHeight="1">
      <c r="I31288" s="139"/>
    </row>
    <row r="31289" spans="9:9" ht="17.25" hidden="1" customHeight="1">
      <c r="I31289" s="139"/>
    </row>
    <row r="31290" spans="9:9" ht="17.25" hidden="1" customHeight="1">
      <c r="I31290" s="139"/>
    </row>
    <row r="31291" spans="9:9" ht="17.25" hidden="1" customHeight="1">
      <c r="I31291" s="139"/>
    </row>
    <row r="31292" spans="9:9" ht="17.25" hidden="1" customHeight="1">
      <c r="I31292" s="139"/>
    </row>
    <row r="31293" spans="9:9" ht="17.25" hidden="1" customHeight="1">
      <c r="I31293" s="139"/>
    </row>
    <row r="31294" spans="9:9" ht="17.25" hidden="1" customHeight="1">
      <c r="I31294" s="139"/>
    </row>
    <row r="31295" spans="9:9" ht="17.25" hidden="1" customHeight="1">
      <c r="I31295" s="139"/>
    </row>
    <row r="31296" spans="9:9" ht="17.25" hidden="1" customHeight="1">
      <c r="I31296" s="139"/>
    </row>
    <row r="31297" spans="9:9" ht="17.25" hidden="1" customHeight="1">
      <c r="I31297" s="139"/>
    </row>
    <row r="31298" spans="9:9" ht="17.25" hidden="1" customHeight="1">
      <c r="I31298" s="139"/>
    </row>
    <row r="31299" spans="9:9" ht="17.25" hidden="1" customHeight="1">
      <c r="I31299" s="139"/>
    </row>
    <row r="31300" spans="9:9" ht="17.25" hidden="1" customHeight="1">
      <c r="I31300" s="139"/>
    </row>
    <row r="31301" spans="9:9" ht="17.25" hidden="1" customHeight="1">
      <c r="I31301" s="139"/>
    </row>
    <row r="31302" spans="9:9" ht="17.25" hidden="1" customHeight="1">
      <c r="I31302" s="139"/>
    </row>
    <row r="31303" spans="9:9" ht="17.25" hidden="1" customHeight="1">
      <c r="I31303" s="139"/>
    </row>
    <row r="31304" spans="9:9" ht="17.25" hidden="1" customHeight="1">
      <c r="I31304" s="139"/>
    </row>
    <row r="31305" spans="9:9" ht="17.25" hidden="1" customHeight="1">
      <c r="I31305" s="139"/>
    </row>
    <row r="31306" spans="9:9" ht="17.25" hidden="1" customHeight="1">
      <c r="I31306" s="139"/>
    </row>
    <row r="31307" spans="9:9" ht="17.25" hidden="1" customHeight="1">
      <c r="I31307" s="139"/>
    </row>
    <row r="31308" spans="9:9" ht="17.25" hidden="1" customHeight="1">
      <c r="I31308" s="139"/>
    </row>
    <row r="31309" spans="9:9" ht="17.25" hidden="1" customHeight="1">
      <c r="I31309" s="139"/>
    </row>
    <row r="31310" spans="9:9" ht="17.25" hidden="1" customHeight="1">
      <c r="I31310" s="139"/>
    </row>
    <row r="31311" spans="9:9" ht="17.25" hidden="1" customHeight="1">
      <c r="I31311" s="139"/>
    </row>
    <row r="31312" spans="9:9" ht="17.25" hidden="1" customHeight="1">
      <c r="I31312" s="139"/>
    </row>
    <row r="31313" spans="9:9" ht="17.25" hidden="1" customHeight="1">
      <c r="I31313" s="139"/>
    </row>
    <row r="31314" spans="9:9" ht="17.25" hidden="1" customHeight="1">
      <c r="I31314" s="139"/>
    </row>
    <row r="31315" spans="9:9" ht="17.25" hidden="1" customHeight="1">
      <c r="I31315" s="139"/>
    </row>
    <row r="31316" spans="9:9" ht="17.25" hidden="1" customHeight="1">
      <c r="I31316" s="139"/>
    </row>
    <row r="31317" spans="9:9" ht="17.25" hidden="1" customHeight="1">
      <c r="I31317" s="139"/>
    </row>
    <row r="31318" spans="9:9" ht="17.25" hidden="1" customHeight="1">
      <c r="I31318" s="139"/>
    </row>
    <row r="31319" spans="9:9" ht="17.25" hidden="1" customHeight="1">
      <c r="I31319" s="139"/>
    </row>
    <row r="31320" spans="9:9" ht="17.25" hidden="1" customHeight="1">
      <c r="I31320" s="139"/>
    </row>
    <row r="31321" spans="9:9" ht="17.25" hidden="1" customHeight="1">
      <c r="I31321" s="139"/>
    </row>
    <row r="31322" spans="9:9" ht="17.25" hidden="1" customHeight="1">
      <c r="I31322" s="139"/>
    </row>
    <row r="31323" spans="9:9" ht="17.25" hidden="1" customHeight="1">
      <c r="I31323" s="139"/>
    </row>
    <row r="31324" spans="9:9" ht="17.25" hidden="1" customHeight="1">
      <c r="I31324" s="139"/>
    </row>
    <row r="31325" spans="9:9" ht="17.25" hidden="1" customHeight="1">
      <c r="I31325" s="139"/>
    </row>
    <row r="31326" spans="9:9" ht="17.25" hidden="1" customHeight="1">
      <c r="I31326" s="139"/>
    </row>
    <row r="31327" spans="9:9" ht="17.25" hidden="1" customHeight="1">
      <c r="I31327" s="139"/>
    </row>
    <row r="31328" spans="9:9" ht="17.25" hidden="1" customHeight="1">
      <c r="I31328" s="139"/>
    </row>
    <row r="31329" spans="9:9" ht="17.25" hidden="1" customHeight="1">
      <c r="I31329" s="139"/>
    </row>
    <row r="31330" spans="9:9" ht="17.25" hidden="1" customHeight="1">
      <c r="I31330" s="139"/>
    </row>
    <row r="31331" spans="9:9" ht="17.25" hidden="1" customHeight="1">
      <c r="I31331" s="139"/>
    </row>
    <row r="31332" spans="9:9" ht="17.25" hidden="1" customHeight="1">
      <c r="I31332" s="139"/>
    </row>
    <row r="31333" spans="9:9" ht="17.25" hidden="1" customHeight="1">
      <c r="I31333" s="139"/>
    </row>
    <row r="31334" spans="9:9" ht="17.25" hidden="1" customHeight="1">
      <c r="I31334" s="139"/>
    </row>
    <row r="31335" spans="9:9" ht="17.25" hidden="1" customHeight="1">
      <c r="I31335" s="139"/>
    </row>
    <row r="31336" spans="9:9" ht="17.25" hidden="1" customHeight="1">
      <c r="I31336" s="139"/>
    </row>
    <row r="31337" spans="9:9" ht="17.25" hidden="1" customHeight="1">
      <c r="I31337" s="139"/>
    </row>
    <row r="31338" spans="9:9" ht="17.25" hidden="1" customHeight="1">
      <c r="I31338" s="139"/>
    </row>
    <row r="31339" spans="9:9" ht="17.25" hidden="1" customHeight="1">
      <c r="I31339" s="139"/>
    </row>
    <row r="31340" spans="9:9" ht="17.25" hidden="1" customHeight="1">
      <c r="I31340" s="139"/>
    </row>
    <row r="31341" spans="9:9" ht="17.25" hidden="1" customHeight="1">
      <c r="I31341" s="139"/>
    </row>
    <row r="31342" spans="9:9" ht="17.25" hidden="1" customHeight="1">
      <c r="I31342" s="139"/>
    </row>
    <row r="31343" spans="9:9" ht="17.25" hidden="1" customHeight="1">
      <c r="I31343" s="139"/>
    </row>
    <row r="31344" spans="9:9" ht="17.25" hidden="1" customHeight="1">
      <c r="I31344" s="139"/>
    </row>
    <row r="31345" spans="9:9" ht="17.25" hidden="1" customHeight="1">
      <c r="I31345" s="139"/>
    </row>
    <row r="31346" spans="9:9" ht="17.25" hidden="1" customHeight="1">
      <c r="I31346" s="139"/>
    </row>
    <row r="31347" spans="9:9" ht="17.25" hidden="1" customHeight="1">
      <c r="I31347" s="139"/>
    </row>
    <row r="31348" spans="9:9" ht="17.25" hidden="1" customHeight="1">
      <c r="I31348" s="139"/>
    </row>
    <row r="31349" spans="9:9" ht="17.25" hidden="1" customHeight="1">
      <c r="I31349" s="139"/>
    </row>
    <row r="31350" spans="9:9" ht="17.25" hidden="1" customHeight="1">
      <c r="I31350" s="139"/>
    </row>
    <row r="31351" spans="9:9" ht="17.25" hidden="1" customHeight="1">
      <c r="I31351" s="139"/>
    </row>
    <row r="31352" spans="9:9" ht="17.25" hidden="1" customHeight="1">
      <c r="I31352" s="139"/>
    </row>
    <row r="31353" spans="9:9" ht="17.25" hidden="1" customHeight="1">
      <c r="I31353" s="139"/>
    </row>
    <row r="31354" spans="9:9" ht="17.25" hidden="1" customHeight="1">
      <c r="I31354" s="139"/>
    </row>
    <row r="31355" spans="9:9" ht="17.25" hidden="1" customHeight="1">
      <c r="I31355" s="139"/>
    </row>
    <row r="31356" spans="9:9" ht="17.25" hidden="1" customHeight="1">
      <c r="I31356" s="139"/>
    </row>
    <row r="31357" spans="9:9" ht="17.25" hidden="1" customHeight="1">
      <c r="I31357" s="139"/>
    </row>
    <row r="31358" spans="9:9" ht="17.25" hidden="1" customHeight="1">
      <c r="I31358" s="139"/>
    </row>
    <row r="31359" spans="9:9" ht="17.25" hidden="1" customHeight="1">
      <c r="I31359" s="139"/>
    </row>
    <row r="31360" spans="9:9" ht="17.25" hidden="1" customHeight="1">
      <c r="I31360" s="139"/>
    </row>
    <row r="31361" spans="9:9" ht="17.25" hidden="1" customHeight="1">
      <c r="I31361" s="139"/>
    </row>
    <row r="31362" spans="9:9" ht="17.25" hidden="1" customHeight="1">
      <c r="I31362" s="139"/>
    </row>
    <row r="31363" spans="9:9" ht="17.25" hidden="1" customHeight="1">
      <c r="I31363" s="139"/>
    </row>
    <row r="31364" spans="9:9" ht="17.25" hidden="1" customHeight="1">
      <c r="I31364" s="139"/>
    </row>
    <row r="31365" spans="9:9" ht="17.25" hidden="1" customHeight="1">
      <c r="I31365" s="139"/>
    </row>
    <row r="31366" spans="9:9" ht="17.25" hidden="1" customHeight="1">
      <c r="I31366" s="139"/>
    </row>
    <row r="31367" spans="9:9" ht="17.25" hidden="1" customHeight="1">
      <c r="I31367" s="139"/>
    </row>
    <row r="31368" spans="9:9" ht="17.25" hidden="1" customHeight="1">
      <c r="I31368" s="139"/>
    </row>
    <row r="31369" spans="9:9" ht="17.25" hidden="1" customHeight="1">
      <c r="I31369" s="139"/>
    </row>
    <row r="31370" spans="9:9" ht="17.25" hidden="1" customHeight="1">
      <c r="I31370" s="139"/>
    </row>
    <row r="31371" spans="9:9" ht="17.25" hidden="1" customHeight="1">
      <c r="I31371" s="139"/>
    </row>
    <row r="31372" spans="9:9" ht="17.25" hidden="1" customHeight="1">
      <c r="I31372" s="139"/>
    </row>
    <row r="31373" spans="9:9" ht="17.25" hidden="1" customHeight="1">
      <c r="I31373" s="139"/>
    </row>
    <row r="31374" spans="9:9" ht="17.25" hidden="1" customHeight="1">
      <c r="I31374" s="139"/>
    </row>
    <row r="31375" spans="9:9" ht="17.25" hidden="1" customHeight="1">
      <c r="I31375" s="139"/>
    </row>
    <row r="31376" spans="9:9" ht="17.25" hidden="1" customHeight="1">
      <c r="I31376" s="139"/>
    </row>
    <row r="31377" spans="9:9" ht="17.25" hidden="1" customHeight="1">
      <c r="I31377" s="139"/>
    </row>
    <row r="31378" spans="9:9" ht="17.25" hidden="1" customHeight="1">
      <c r="I31378" s="139"/>
    </row>
    <row r="31379" spans="9:9" ht="17.25" hidden="1" customHeight="1">
      <c r="I31379" s="139"/>
    </row>
    <row r="31380" spans="9:9" ht="17.25" hidden="1" customHeight="1">
      <c r="I31380" s="139"/>
    </row>
    <row r="31381" spans="9:9" ht="17.25" hidden="1" customHeight="1">
      <c r="I31381" s="139"/>
    </row>
    <row r="31382" spans="9:9" ht="17.25" hidden="1" customHeight="1">
      <c r="I31382" s="139"/>
    </row>
    <row r="31383" spans="9:9" ht="17.25" hidden="1" customHeight="1">
      <c r="I31383" s="139"/>
    </row>
    <row r="31384" spans="9:9" ht="17.25" hidden="1" customHeight="1">
      <c r="I31384" s="139"/>
    </row>
    <row r="31385" spans="9:9" ht="17.25" hidden="1" customHeight="1">
      <c r="I31385" s="139"/>
    </row>
    <row r="31386" spans="9:9" ht="17.25" hidden="1" customHeight="1">
      <c r="I31386" s="139"/>
    </row>
    <row r="31387" spans="9:9" ht="17.25" hidden="1" customHeight="1">
      <c r="I31387" s="139"/>
    </row>
    <row r="31388" spans="9:9" ht="17.25" hidden="1" customHeight="1">
      <c r="I31388" s="139"/>
    </row>
    <row r="31389" spans="9:9" ht="17.25" hidden="1" customHeight="1">
      <c r="I31389" s="139"/>
    </row>
    <row r="31390" spans="9:9" ht="17.25" hidden="1" customHeight="1">
      <c r="I31390" s="139"/>
    </row>
    <row r="31391" spans="9:9" ht="17.25" hidden="1" customHeight="1">
      <c r="I31391" s="139"/>
    </row>
    <row r="31392" spans="9:9" ht="17.25" hidden="1" customHeight="1">
      <c r="I31392" s="139"/>
    </row>
    <row r="31393" spans="9:9" ht="17.25" hidden="1" customHeight="1">
      <c r="I31393" s="139"/>
    </row>
    <row r="31394" spans="9:9" ht="17.25" hidden="1" customHeight="1">
      <c r="I31394" s="139"/>
    </row>
    <row r="31395" spans="9:9" ht="17.25" hidden="1" customHeight="1">
      <c r="I31395" s="139"/>
    </row>
    <row r="31396" spans="9:9" ht="17.25" hidden="1" customHeight="1">
      <c r="I31396" s="139"/>
    </row>
    <row r="31397" spans="9:9" ht="17.25" hidden="1" customHeight="1">
      <c r="I31397" s="139"/>
    </row>
    <row r="31398" spans="9:9" ht="17.25" hidden="1" customHeight="1">
      <c r="I31398" s="139"/>
    </row>
    <row r="31399" spans="9:9" ht="17.25" hidden="1" customHeight="1">
      <c r="I31399" s="139"/>
    </row>
    <row r="31400" spans="9:9" ht="17.25" hidden="1" customHeight="1">
      <c r="I31400" s="139"/>
    </row>
    <row r="31401" spans="9:9" ht="17.25" hidden="1" customHeight="1">
      <c r="I31401" s="139"/>
    </row>
    <row r="31402" spans="9:9" ht="17.25" hidden="1" customHeight="1">
      <c r="I31402" s="139"/>
    </row>
    <row r="31403" spans="9:9" ht="17.25" hidden="1" customHeight="1">
      <c r="I31403" s="139"/>
    </row>
    <row r="31404" spans="9:9" ht="17.25" hidden="1" customHeight="1">
      <c r="I31404" s="139"/>
    </row>
    <row r="31405" spans="9:9" ht="17.25" hidden="1" customHeight="1">
      <c r="I31405" s="139"/>
    </row>
    <row r="31406" spans="9:9" ht="17.25" hidden="1" customHeight="1">
      <c r="I31406" s="139"/>
    </row>
    <row r="31407" spans="9:9" ht="17.25" hidden="1" customHeight="1">
      <c r="I31407" s="139"/>
    </row>
    <row r="31408" spans="9:9" ht="17.25" hidden="1" customHeight="1">
      <c r="I31408" s="139"/>
    </row>
    <row r="31409" spans="9:9" ht="17.25" hidden="1" customHeight="1">
      <c r="I31409" s="139"/>
    </row>
    <row r="31410" spans="9:9" ht="17.25" hidden="1" customHeight="1">
      <c r="I31410" s="139"/>
    </row>
    <row r="31411" spans="9:9" ht="17.25" hidden="1" customHeight="1">
      <c r="I31411" s="139"/>
    </row>
    <row r="31412" spans="9:9" ht="17.25" hidden="1" customHeight="1">
      <c r="I31412" s="139"/>
    </row>
    <row r="31413" spans="9:9" ht="17.25" hidden="1" customHeight="1">
      <c r="I31413" s="139"/>
    </row>
    <row r="31414" spans="9:9" ht="17.25" hidden="1" customHeight="1">
      <c r="I31414" s="139"/>
    </row>
    <row r="31415" spans="9:9" ht="17.25" hidden="1" customHeight="1">
      <c r="I31415" s="139"/>
    </row>
    <row r="31416" spans="9:9" ht="17.25" hidden="1" customHeight="1">
      <c r="I31416" s="139"/>
    </row>
    <row r="31417" spans="9:9" ht="17.25" hidden="1" customHeight="1">
      <c r="I31417" s="139"/>
    </row>
    <row r="31418" spans="9:9" ht="17.25" hidden="1" customHeight="1">
      <c r="I31418" s="139"/>
    </row>
    <row r="31419" spans="9:9" ht="17.25" hidden="1" customHeight="1">
      <c r="I31419" s="139"/>
    </row>
    <row r="31420" spans="9:9" ht="17.25" hidden="1" customHeight="1">
      <c r="I31420" s="139"/>
    </row>
    <row r="31421" spans="9:9" ht="17.25" hidden="1" customHeight="1">
      <c r="I31421" s="139"/>
    </row>
    <row r="31422" spans="9:9" ht="17.25" hidden="1" customHeight="1">
      <c r="I31422" s="139"/>
    </row>
    <row r="31423" spans="9:9" ht="17.25" hidden="1" customHeight="1">
      <c r="I31423" s="139"/>
    </row>
    <row r="31424" spans="9:9" ht="17.25" hidden="1" customHeight="1">
      <c r="I31424" s="139"/>
    </row>
    <row r="31425" spans="9:9" ht="17.25" hidden="1" customHeight="1">
      <c r="I31425" s="139"/>
    </row>
    <row r="31426" spans="9:9" ht="17.25" hidden="1" customHeight="1">
      <c r="I31426" s="139"/>
    </row>
    <row r="31427" spans="9:9" ht="17.25" hidden="1" customHeight="1">
      <c r="I31427" s="139"/>
    </row>
    <row r="31428" spans="9:9" ht="17.25" hidden="1" customHeight="1">
      <c r="I31428" s="139"/>
    </row>
    <row r="31429" spans="9:9" ht="17.25" hidden="1" customHeight="1">
      <c r="I31429" s="139"/>
    </row>
    <row r="31430" spans="9:9" ht="17.25" hidden="1" customHeight="1">
      <c r="I31430" s="139"/>
    </row>
    <row r="31431" spans="9:9" ht="17.25" hidden="1" customHeight="1">
      <c r="I31431" s="139"/>
    </row>
    <row r="31432" spans="9:9" ht="17.25" hidden="1" customHeight="1">
      <c r="I31432" s="139"/>
    </row>
    <row r="31433" spans="9:9" ht="17.25" hidden="1" customHeight="1">
      <c r="I31433" s="139"/>
    </row>
    <row r="31434" spans="9:9" ht="17.25" hidden="1" customHeight="1">
      <c r="I31434" s="139"/>
    </row>
    <row r="31435" spans="9:9" ht="17.25" hidden="1" customHeight="1">
      <c r="I31435" s="139"/>
    </row>
    <row r="31436" spans="9:9" ht="17.25" hidden="1" customHeight="1">
      <c r="I31436" s="139"/>
    </row>
    <row r="31437" spans="9:9" ht="17.25" hidden="1" customHeight="1">
      <c r="I31437" s="139"/>
    </row>
    <row r="31438" spans="9:9" ht="17.25" hidden="1" customHeight="1">
      <c r="I31438" s="139"/>
    </row>
    <row r="31439" spans="9:9" ht="17.25" hidden="1" customHeight="1">
      <c r="I31439" s="139"/>
    </row>
    <row r="31440" spans="9:9" ht="17.25" hidden="1" customHeight="1">
      <c r="I31440" s="139"/>
    </row>
    <row r="31441" spans="9:9" ht="17.25" hidden="1" customHeight="1">
      <c r="I31441" s="139"/>
    </row>
    <row r="31442" spans="9:9" ht="17.25" hidden="1" customHeight="1">
      <c r="I31442" s="139"/>
    </row>
    <row r="31443" spans="9:9" ht="17.25" hidden="1" customHeight="1">
      <c r="I31443" s="139"/>
    </row>
    <row r="31444" spans="9:9" ht="17.25" hidden="1" customHeight="1">
      <c r="I31444" s="139"/>
    </row>
    <row r="31445" spans="9:9" ht="17.25" hidden="1" customHeight="1">
      <c r="I31445" s="139"/>
    </row>
    <row r="31446" spans="9:9" ht="17.25" hidden="1" customHeight="1">
      <c r="I31446" s="139"/>
    </row>
    <row r="31447" spans="9:9" ht="17.25" hidden="1" customHeight="1">
      <c r="I31447" s="139"/>
    </row>
    <row r="31448" spans="9:9" ht="17.25" hidden="1" customHeight="1">
      <c r="I31448" s="139"/>
    </row>
    <row r="31449" spans="9:9" ht="17.25" hidden="1" customHeight="1">
      <c r="I31449" s="139"/>
    </row>
    <row r="31450" spans="9:9" ht="17.25" hidden="1" customHeight="1">
      <c r="I31450" s="139"/>
    </row>
    <row r="31451" spans="9:9" ht="17.25" hidden="1" customHeight="1">
      <c r="I31451" s="139"/>
    </row>
    <row r="31452" spans="9:9" ht="17.25" hidden="1" customHeight="1">
      <c r="I31452" s="139"/>
    </row>
    <row r="31453" spans="9:9" ht="17.25" hidden="1" customHeight="1">
      <c r="I31453" s="139"/>
    </row>
    <row r="31454" spans="9:9" ht="17.25" hidden="1" customHeight="1">
      <c r="I31454" s="139"/>
    </row>
    <row r="31455" spans="9:9" ht="17.25" hidden="1" customHeight="1">
      <c r="I31455" s="139"/>
    </row>
    <row r="31456" spans="9:9" ht="17.25" hidden="1" customHeight="1">
      <c r="I31456" s="139"/>
    </row>
    <row r="31457" spans="9:9" ht="17.25" hidden="1" customHeight="1">
      <c r="I31457" s="139"/>
    </row>
    <row r="31458" spans="9:9" ht="17.25" hidden="1" customHeight="1">
      <c r="I31458" s="139"/>
    </row>
    <row r="31459" spans="9:9" ht="17.25" hidden="1" customHeight="1">
      <c r="I31459" s="139"/>
    </row>
    <row r="31460" spans="9:9" ht="17.25" hidden="1" customHeight="1">
      <c r="I31460" s="139"/>
    </row>
    <row r="31461" spans="9:9" ht="17.25" hidden="1" customHeight="1">
      <c r="I31461" s="139"/>
    </row>
    <row r="31462" spans="9:9" ht="17.25" hidden="1" customHeight="1">
      <c r="I31462" s="139"/>
    </row>
    <row r="31463" spans="9:9" ht="17.25" hidden="1" customHeight="1">
      <c r="I31463" s="139"/>
    </row>
    <row r="31464" spans="9:9" ht="17.25" hidden="1" customHeight="1">
      <c r="I31464" s="139"/>
    </row>
    <row r="31465" spans="9:9" ht="17.25" hidden="1" customHeight="1">
      <c r="I31465" s="139"/>
    </row>
    <row r="31466" spans="9:9" ht="17.25" hidden="1" customHeight="1">
      <c r="I31466" s="139"/>
    </row>
    <row r="31467" spans="9:9" ht="17.25" hidden="1" customHeight="1">
      <c r="I31467" s="139"/>
    </row>
    <row r="31468" spans="9:9" ht="17.25" hidden="1" customHeight="1">
      <c r="I31468" s="139"/>
    </row>
    <row r="31469" spans="9:9" ht="17.25" hidden="1" customHeight="1">
      <c r="I31469" s="139"/>
    </row>
    <row r="31470" spans="9:9" ht="17.25" hidden="1" customHeight="1">
      <c r="I31470" s="139"/>
    </row>
    <row r="31471" spans="9:9" ht="17.25" hidden="1" customHeight="1">
      <c r="I31471" s="139"/>
    </row>
    <row r="31472" spans="9:9" ht="17.25" hidden="1" customHeight="1">
      <c r="I31472" s="139"/>
    </row>
    <row r="31473" spans="9:9" ht="17.25" hidden="1" customHeight="1">
      <c r="I31473" s="139"/>
    </row>
    <row r="31474" spans="9:9" ht="17.25" hidden="1" customHeight="1">
      <c r="I31474" s="139"/>
    </row>
    <row r="31475" spans="9:9" ht="17.25" hidden="1" customHeight="1">
      <c r="I31475" s="139"/>
    </row>
    <row r="31476" spans="9:9" ht="17.25" hidden="1" customHeight="1">
      <c r="I31476" s="139"/>
    </row>
    <row r="31477" spans="9:9" ht="17.25" hidden="1" customHeight="1">
      <c r="I31477" s="139"/>
    </row>
    <row r="31478" spans="9:9" ht="17.25" hidden="1" customHeight="1">
      <c r="I31478" s="139"/>
    </row>
    <row r="31479" spans="9:9" ht="17.25" hidden="1" customHeight="1">
      <c r="I31479" s="139"/>
    </row>
    <row r="31480" spans="9:9" ht="17.25" hidden="1" customHeight="1">
      <c r="I31480" s="139"/>
    </row>
    <row r="31481" spans="9:9" ht="17.25" hidden="1" customHeight="1">
      <c r="I31481" s="139"/>
    </row>
    <row r="31482" spans="9:9" ht="17.25" hidden="1" customHeight="1">
      <c r="I31482" s="139"/>
    </row>
    <row r="31483" spans="9:9" ht="17.25" hidden="1" customHeight="1">
      <c r="I31483" s="139"/>
    </row>
    <row r="31484" spans="9:9" ht="17.25" hidden="1" customHeight="1">
      <c r="I31484" s="139"/>
    </row>
    <row r="31485" spans="9:9" ht="17.25" hidden="1" customHeight="1">
      <c r="I31485" s="139"/>
    </row>
    <row r="31486" spans="9:9" ht="17.25" hidden="1" customHeight="1">
      <c r="I31486" s="139"/>
    </row>
    <row r="31487" spans="9:9" ht="17.25" hidden="1" customHeight="1">
      <c r="I31487" s="139"/>
    </row>
    <row r="31488" spans="9:9" ht="17.25" hidden="1" customHeight="1">
      <c r="I31488" s="139"/>
    </row>
    <row r="31489" spans="9:9" ht="17.25" hidden="1" customHeight="1">
      <c r="I31489" s="139"/>
    </row>
    <row r="31490" spans="9:9" ht="17.25" hidden="1" customHeight="1">
      <c r="I31490" s="139"/>
    </row>
    <row r="31491" spans="9:9" ht="17.25" hidden="1" customHeight="1">
      <c r="I31491" s="139"/>
    </row>
    <row r="31492" spans="9:9" ht="17.25" hidden="1" customHeight="1">
      <c r="I31492" s="139"/>
    </row>
    <row r="31493" spans="9:9" ht="17.25" hidden="1" customHeight="1">
      <c r="I31493" s="139"/>
    </row>
    <row r="31494" spans="9:9" ht="17.25" hidden="1" customHeight="1">
      <c r="I31494" s="139"/>
    </row>
    <row r="31495" spans="9:9" ht="17.25" hidden="1" customHeight="1">
      <c r="I31495" s="139"/>
    </row>
    <row r="31496" spans="9:9" ht="17.25" hidden="1" customHeight="1">
      <c r="I31496" s="139"/>
    </row>
    <row r="31497" spans="9:9" ht="17.25" hidden="1" customHeight="1">
      <c r="I31497" s="139"/>
    </row>
    <row r="31498" spans="9:9" ht="17.25" hidden="1" customHeight="1">
      <c r="I31498" s="139"/>
    </row>
    <row r="31499" spans="9:9" ht="17.25" hidden="1" customHeight="1">
      <c r="I31499" s="139"/>
    </row>
    <row r="31500" spans="9:9" ht="17.25" hidden="1" customHeight="1">
      <c r="I31500" s="139"/>
    </row>
    <row r="31501" spans="9:9" ht="17.25" hidden="1" customHeight="1">
      <c r="I31501" s="139"/>
    </row>
    <row r="31502" spans="9:9" ht="17.25" hidden="1" customHeight="1">
      <c r="I31502" s="139"/>
    </row>
    <row r="31503" spans="9:9" ht="17.25" hidden="1" customHeight="1">
      <c r="I31503" s="139"/>
    </row>
    <row r="31504" spans="9:9" ht="17.25" hidden="1" customHeight="1">
      <c r="I31504" s="139"/>
    </row>
    <row r="31505" spans="9:9" ht="17.25" hidden="1" customHeight="1">
      <c r="I31505" s="139"/>
    </row>
    <row r="31506" spans="9:9" ht="17.25" hidden="1" customHeight="1">
      <c r="I31506" s="139"/>
    </row>
    <row r="31507" spans="9:9" ht="17.25" hidden="1" customHeight="1">
      <c r="I31507" s="139"/>
    </row>
    <row r="31508" spans="9:9" ht="17.25" hidden="1" customHeight="1">
      <c r="I31508" s="139"/>
    </row>
    <row r="31509" spans="9:9" ht="17.25" hidden="1" customHeight="1">
      <c r="I31509" s="139"/>
    </row>
    <row r="31510" spans="9:9" ht="17.25" hidden="1" customHeight="1">
      <c r="I31510" s="139"/>
    </row>
    <row r="31511" spans="9:9" ht="17.25" hidden="1" customHeight="1">
      <c r="I31511" s="139"/>
    </row>
    <row r="31512" spans="9:9" ht="17.25" hidden="1" customHeight="1">
      <c r="I31512" s="139"/>
    </row>
    <row r="31513" spans="9:9" ht="17.25" hidden="1" customHeight="1">
      <c r="I31513" s="139"/>
    </row>
    <row r="31514" spans="9:9" ht="17.25" hidden="1" customHeight="1">
      <c r="I31514" s="139"/>
    </row>
    <row r="31515" spans="9:9" ht="17.25" hidden="1" customHeight="1">
      <c r="I31515" s="139"/>
    </row>
    <row r="31516" spans="9:9" ht="17.25" hidden="1" customHeight="1">
      <c r="I31516" s="139"/>
    </row>
    <row r="31517" spans="9:9" ht="17.25" hidden="1" customHeight="1">
      <c r="I31517" s="139"/>
    </row>
    <row r="31518" spans="9:9" ht="17.25" hidden="1" customHeight="1">
      <c r="I31518" s="139"/>
    </row>
    <row r="31519" spans="9:9" ht="17.25" hidden="1" customHeight="1">
      <c r="I31519" s="139"/>
    </row>
    <row r="31520" spans="9:9" ht="17.25" hidden="1" customHeight="1">
      <c r="I31520" s="139"/>
    </row>
    <row r="31521" spans="9:9" ht="17.25" hidden="1" customHeight="1">
      <c r="I31521" s="139"/>
    </row>
    <row r="31522" spans="9:9" ht="17.25" hidden="1" customHeight="1">
      <c r="I31522" s="139"/>
    </row>
    <row r="31523" spans="9:9" ht="17.25" hidden="1" customHeight="1">
      <c r="I31523" s="139"/>
    </row>
    <row r="31524" spans="9:9" ht="17.25" hidden="1" customHeight="1">
      <c r="I31524" s="139"/>
    </row>
    <row r="31525" spans="9:9" ht="17.25" hidden="1" customHeight="1">
      <c r="I31525" s="139"/>
    </row>
    <row r="31526" spans="9:9" ht="17.25" hidden="1" customHeight="1">
      <c r="I31526" s="139"/>
    </row>
    <row r="31527" spans="9:9" ht="17.25" hidden="1" customHeight="1">
      <c r="I31527" s="139"/>
    </row>
    <row r="31528" spans="9:9" ht="17.25" hidden="1" customHeight="1">
      <c r="I31528" s="139"/>
    </row>
    <row r="31529" spans="9:9" ht="17.25" hidden="1" customHeight="1">
      <c r="I31529" s="139"/>
    </row>
    <row r="31530" spans="9:9" ht="17.25" hidden="1" customHeight="1">
      <c r="I31530" s="139"/>
    </row>
    <row r="31531" spans="9:9" ht="17.25" hidden="1" customHeight="1">
      <c r="I31531" s="139"/>
    </row>
    <row r="31532" spans="9:9" ht="17.25" hidden="1" customHeight="1">
      <c r="I31532" s="139"/>
    </row>
    <row r="31533" spans="9:9" ht="17.25" hidden="1" customHeight="1">
      <c r="I31533" s="139"/>
    </row>
    <row r="31534" spans="9:9" ht="17.25" hidden="1" customHeight="1">
      <c r="I31534" s="139"/>
    </row>
    <row r="31535" spans="9:9" ht="17.25" hidden="1" customHeight="1">
      <c r="I31535" s="139"/>
    </row>
    <row r="31536" spans="9:9" ht="17.25" hidden="1" customHeight="1">
      <c r="I31536" s="139"/>
    </row>
    <row r="31537" spans="9:9" ht="17.25" hidden="1" customHeight="1">
      <c r="I31537" s="139"/>
    </row>
    <row r="31538" spans="9:9" ht="17.25" hidden="1" customHeight="1">
      <c r="I31538" s="139"/>
    </row>
    <row r="31539" spans="9:9" ht="17.25" hidden="1" customHeight="1">
      <c r="I31539" s="139"/>
    </row>
    <row r="31540" spans="9:9" ht="17.25" hidden="1" customHeight="1">
      <c r="I31540" s="139"/>
    </row>
    <row r="31541" spans="9:9" ht="17.25" hidden="1" customHeight="1">
      <c r="I31541" s="139"/>
    </row>
    <row r="31542" spans="9:9" ht="17.25" hidden="1" customHeight="1">
      <c r="I31542" s="139"/>
    </row>
    <row r="31543" spans="9:9" ht="17.25" hidden="1" customHeight="1">
      <c r="I31543" s="139"/>
    </row>
    <row r="31544" spans="9:9" ht="17.25" hidden="1" customHeight="1">
      <c r="I31544" s="139"/>
    </row>
    <row r="31545" spans="9:9" ht="17.25" hidden="1" customHeight="1">
      <c r="I31545" s="139"/>
    </row>
    <row r="31546" spans="9:9" ht="17.25" hidden="1" customHeight="1">
      <c r="I31546" s="139"/>
    </row>
    <row r="31547" spans="9:9" ht="17.25" hidden="1" customHeight="1">
      <c r="I31547" s="139"/>
    </row>
    <row r="31548" spans="9:9" ht="17.25" hidden="1" customHeight="1">
      <c r="I31548" s="139"/>
    </row>
    <row r="31549" spans="9:9" ht="17.25" hidden="1" customHeight="1">
      <c r="I31549" s="139"/>
    </row>
    <row r="31550" spans="9:9" ht="17.25" hidden="1" customHeight="1">
      <c r="I31550" s="139"/>
    </row>
    <row r="31551" spans="9:9" ht="17.25" hidden="1" customHeight="1">
      <c r="I31551" s="139"/>
    </row>
    <row r="31552" spans="9:9" ht="17.25" hidden="1" customHeight="1">
      <c r="I31552" s="139"/>
    </row>
    <row r="31553" spans="9:9" ht="17.25" hidden="1" customHeight="1">
      <c r="I31553" s="139"/>
    </row>
    <row r="31554" spans="9:9" ht="17.25" hidden="1" customHeight="1">
      <c r="I31554" s="139"/>
    </row>
    <row r="31555" spans="9:9" ht="17.25" hidden="1" customHeight="1">
      <c r="I31555" s="139"/>
    </row>
    <row r="31556" spans="9:9" ht="17.25" hidden="1" customHeight="1">
      <c r="I31556" s="139"/>
    </row>
    <row r="31557" spans="9:9" ht="17.25" hidden="1" customHeight="1">
      <c r="I31557" s="139"/>
    </row>
    <row r="31558" spans="9:9" ht="17.25" hidden="1" customHeight="1">
      <c r="I31558" s="139"/>
    </row>
    <row r="31559" spans="9:9" ht="17.25" hidden="1" customHeight="1">
      <c r="I31559" s="139"/>
    </row>
    <row r="31560" spans="9:9" ht="17.25" hidden="1" customHeight="1">
      <c r="I31560" s="139"/>
    </row>
    <row r="31561" spans="9:9" ht="17.25" hidden="1" customHeight="1">
      <c r="I31561" s="139"/>
    </row>
    <row r="31562" spans="9:9" ht="17.25" hidden="1" customHeight="1">
      <c r="I31562" s="139"/>
    </row>
    <row r="31563" spans="9:9" ht="17.25" hidden="1" customHeight="1">
      <c r="I31563" s="139"/>
    </row>
    <row r="31564" spans="9:9" ht="17.25" hidden="1" customHeight="1">
      <c r="I31564" s="139"/>
    </row>
    <row r="31565" spans="9:9" ht="17.25" hidden="1" customHeight="1">
      <c r="I31565" s="139"/>
    </row>
    <row r="31566" spans="9:9" ht="17.25" hidden="1" customHeight="1">
      <c r="I31566" s="139"/>
    </row>
    <row r="31567" spans="9:9" ht="17.25" hidden="1" customHeight="1">
      <c r="I31567" s="139"/>
    </row>
    <row r="31568" spans="9:9" ht="17.25" hidden="1" customHeight="1">
      <c r="I31568" s="139"/>
    </row>
    <row r="31569" spans="9:9" ht="17.25" hidden="1" customHeight="1">
      <c r="I31569" s="139"/>
    </row>
    <row r="31570" spans="9:9" ht="17.25" hidden="1" customHeight="1">
      <c r="I31570" s="139"/>
    </row>
    <row r="31571" spans="9:9" ht="17.25" hidden="1" customHeight="1">
      <c r="I31571" s="139"/>
    </row>
    <row r="31572" spans="9:9" ht="17.25" hidden="1" customHeight="1">
      <c r="I31572" s="139"/>
    </row>
    <row r="31573" spans="9:9" ht="17.25" hidden="1" customHeight="1">
      <c r="I31573" s="139"/>
    </row>
    <row r="31574" spans="9:9" ht="17.25" hidden="1" customHeight="1">
      <c r="I31574" s="139"/>
    </row>
    <row r="31575" spans="9:9" ht="17.25" hidden="1" customHeight="1">
      <c r="I31575" s="139"/>
    </row>
    <row r="31576" spans="9:9" ht="17.25" hidden="1" customHeight="1">
      <c r="I31576" s="139"/>
    </row>
    <row r="31577" spans="9:9" ht="17.25" hidden="1" customHeight="1">
      <c r="I31577" s="139"/>
    </row>
    <row r="31578" spans="9:9" ht="17.25" hidden="1" customHeight="1">
      <c r="I31578" s="139"/>
    </row>
    <row r="31579" spans="9:9" ht="17.25" hidden="1" customHeight="1">
      <c r="I31579" s="139"/>
    </row>
    <row r="31580" spans="9:9" ht="17.25" hidden="1" customHeight="1">
      <c r="I31580" s="139"/>
    </row>
    <row r="31581" spans="9:9" ht="17.25" hidden="1" customHeight="1">
      <c r="I31581" s="139"/>
    </row>
    <row r="31582" spans="9:9" ht="17.25" hidden="1" customHeight="1">
      <c r="I31582" s="139"/>
    </row>
    <row r="31583" spans="9:9" ht="17.25" hidden="1" customHeight="1">
      <c r="I31583" s="139"/>
    </row>
    <row r="31584" spans="9:9" ht="17.25" hidden="1" customHeight="1">
      <c r="I31584" s="139"/>
    </row>
    <row r="31585" spans="9:9" ht="17.25" hidden="1" customHeight="1">
      <c r="I31585" s="139"/>
    </row>
    <row r="31586" spans="9:9" ht="17.25" hidden="1" customHeight="1">
      <c r="I31586" s="139"/>
    </row>
    <row r="31587" spans="9:9" ht="17.25" hidden="1" customHeight="1">
      <c r="I31587" s="139"/>
    </row>
    <row r="31588" spans="9:9" ht="17.25" hidden="1" customHeight="1">
      <c r="I31588" s="139"/>
    </row>
    <row r="31589" spans="9:9" ht="17.25" hidden="1" customHeight="1">
      <c r="I31589" s="139"/>
    </row>
    <row r="31590" spans="9:9" ht="17.25" hidden="1" customHeight="1">
      <c r="I31590" s="139"/>
    </row>
    <row r="31591" spans="9:9" ht="17.25" hidden="1" customHeight="1">
      <c r="I31591" s="139"/>
    </row>
    <row r="31592" spans="9:9" ht="17.25" hidden="1" customHeight="1">
      <c r="I31592" s="139"/>
    </row>
    <row r="31593" spans="9:9" ht="17.25" hidden="1" customHeight="1">
      <c r="I31593" s="139"/>
    </row>
    <row r="31594" spans="9:9" ht="17.25" hidden="1" customHeight="1">
      <c r="I31594" s="139"/>
    </row>
    <row r="31595" spans="9:9" ht="17.25" hidden="1" customHeight="1">
      <c r="I31595" s="139"/>
    </row>
    <row r="31596" spans="9:9" ht="17.25" hidden="1" customHeight="1">
      <c r="I31596" s="139"/>
    </row>
    <row r="31597" spans="9:9" ht="17.25" hidden="1" customHeight="1">
      <c r="I31597" s="139"/>
    </row>
    <row r="31598" spans="9:9" ht="17.25" hidden="1" customHeight="1">
      <c r="I31598" s="139"/>
    </row>
    <row r="31599" spans="9:9" ht="17.25" hidden="1" customHeight="1">
      <c r="I31599" s="139"/>
    </row>
    <row r="31600" spans="9:9" ht="17.25" hidden="1" customHeight="1">
      <c r="I31600" s="139"/>
    </row>
    <row r="31601" spans="9:9" ht="17.25" hidden="1" customHeight="1">
      <c r="I31601" s="139"/>
    </row>
    <row r="31602" spans="9:9" ht="17.25" hidden="1" customHeight="1">
      <c r="I31602" s="139"/>
    </row>
    <row r="31603" spans="9:9" ht="17.25" hidden="1" customHeight="1">
      <c r="I31603" s="139"/>
    </row>
    <row r="31604" spans="9:9" ht="17.25" hidden="1" customHeight="1">
      <c r="I31604" s="139"/>
    </row>
    <row r="31605" spans="9:9" ht="17.25" hidden="1" customHeight="1">
      <c r="I31605" s="139"/>
    </row>
    <row r="31606" spans="9:9" ht="17.25" hidden="1" customHeight="1">
      <c r="I31606" s="139"/>
    </row>
    <row r="31607" spans="9:9" ht="17.25" hidden="1" customHeight="1">
      <c r="I31607" s="139"/>
    </row>
    <row r="31608" spans="9:9" ht="17.25" hidden="1" customHeight="1">
      <c r="I31608" s="139"/>
    </row>
    <row r="31609" spans="9:9" ht="17.25" hidden="1" customHeight="1">
      <c r="I31609" s="139"/>
    </row>
    <row r="31610" spans="9:9" ht="17.25" hidden="1" customHeight="1">
      <c r="I31610" s="139"/>
    </row>
    <row r="31611" spans="9:9" ht="17.25" hidden="1" customHeight="1">
      <c r="I31611" s="139"/>
    </row>
    <row r="31612" spans="9:9" ht="17.25" hidden="1" customHeight="1">
      <c r="I31612" s="139"/>
    </row>
    <row r="31613" spans="9:9" ht="17.25" hidden="1" customHeight="1">
      <c r="I31613" s="139"/>
    </row>
    <row r="31614" spans="9:9" ht="17.25" hidden="1" customHeight="1">
      <c r="I31614" s="139"/>
    </row>
    <row r="31615" spans="9:9" ht="17.25" hidden="1" customHeight="1">
      <c r="I31615" s="139"/>
    </row>
    <row r="31616" spans="9:9" ht="17.25" hidden="1" customHeight="1">
      <c r="I31616" s="139"/>
    </row>
    <row r="31617" spans="9:9" ht="17.25" hidden="1" customHeight="1">
      <c r="I31617" s="139"/>
    </row>
    <row r="31618" spans="9:9" ht="17.25" hidden="1" customHeight="1">
      <c r="I31618" s="139"/>
    </row>
    <row r="31619" spans="9:9" ht="17.25" hidden="1" customHeight="1">
      <c r="I31619" s="139"/>
    </row>
    <row r="31620" spans="9:9" ht="17.25" hidden="1" customHeight="1">
      <c r="I31620" s="139"/>
    </row>
    <row r="31621" spans="9:9" ht="17.25" hidden="1" customHeight="1">
      <c r="I31621" s="139"/>
    </row>
    <row r="31622" spans="9:9" ht="17.25" hidden="1" customHeight="1">
      <c r="I31622" s="139"/>
    </row>
    <row r="31623" spans="9:9" ht="17.25" hidden="1" customHeight="1">
      <c r="I31623" s="139"/>
    </row>
    <row r="31624" spans="9:9" ht="17.25" hidden="1" customHeight="1">
      <c r="I31624" s="139"/>
    </row>
    <row r="31625" spans="9:9" ht="17.25" hidden="1" customHeight="1">
      <c r="I31625" s="139"/>
    </row>
    <row r="31626" spans="9:9" ht="17.25" hidden="1" customHeight="1">
      <c r="I31626" s="139"/>
    </row>
    <row r="31627" spans="9:9" ht="17.25" hidden="1" customHeight="1">
      <c r="I31627" s="139"/>
    </row>
    <row r="31628" spans="9:9" ht="17.25" hidden="1" customHeight="1">
      <c r="I31628" s="139"/>
    </row>
    <row r="31629" spans="9:9" ht="17.25" hidden="1" customHeight="1">
      <c r="I31629" s="139"/>
    </row>
    <row r="31630" spans="9:9" ht="17.25" hidden="1" customHeight="1">
      <c r="I31630" s="139"/>
    </row>
    <row r="31631" spans="9:9" ht="17.25" hidden="1" customHeight="1">
      <c r="I31631" s="139"/>
    </row>
    <row r="31632" spans="9:9" ht="17.25" hidden="1" customHeight="1">
      <c r="I31632" s="139"/>
    </row>
    <row r="31633" spans="9:9" ht="17.25" hidden="1" customHeight="1">
      <c r="I31633" s="139"/>
    </row>
    <row r="31634" spans="9:9" ht="17.25" hidden="1" customHeight="1">
      <c r="I31634" s="139"/>
    </row>
    <row r="31635" spans="9:9" ht="17.25" hidden="1" customHeight="1">
      <c r="I31635" s="139"/>
    </row>
    <row r="31636" spans="9:9" ht="17.25" hidden="1" customHeight="1">
      <c r="I31636" s="139"/>
    </row>
    <row r="31637" spans="9:9" ht="17.25" hidden="1" customHeight="1">
      <c r="I31637" s="139"/>
    </row>
    <row r="31638" spans="9:9" ht="17.25" hidden="1" customHeight="1">
      <c r="I31638" s="139"/>
    </row>
    <row r="31639" spans="9:9" ht="17.25" hidden="1" customHeight="1">
      <c r="I31639" s="139"/>
    </row>
    <row r="31640" spans="9:9" ht="17.25" hidden="1" customHeight="1">
      <c r="I31640" s="139"/>
    </row>
    <row r="31641" spans="9:9" ht="17.25" hidden="1" customHeight="1">
      <c r="I31641" s="139"/>
    </row>
    <row r="31642" spans="9:9" ht="17.25" hidden="1" customHeight="1">
      <c r="I31642" s="139"/>
    </row>
    <row r="31643" spans="9:9" ht="17.25" hidden="1" customHeight="1">
      <c r="I31643" s="139"/>
    </row>
    <row r="31644" spans="9:9" ht="17.25" hidden="1" customHeight="1">
      <c r="I31644" s="139"/>
    </row>
    <row r="31645" spans="9:9" ht="17.25" hidden="1" customHeight="1">
      <c r="I31645" s="139"/>
    </row>
    <row r="31646" spans="9:9" ht="17.25" hidden="1" customHeight="1">
      <c r="I31646" s="139"/>
    </row>
    <row r="31647" spans="9:9" ht="17.25" hidden="1" customHeight="1">
      <c r="I31647" s="139"/>
    </row>
    <row r="31648" spans="9:9" ht="17.25" hidden="1" customHeight="1">
      <c r="I31648" s="139"/>
    </row>
    <row r="31649" spans="9:9" ht="17.25" hidden="1" customHeight="1">
      <c r="I31649" s="139"/>
    </row>
    <row r="31650" spans="9:9" ht="17.25" hidden="1" customHeight="1">
      <c r="I31650" s="139"/>
    </row>
    <row r="31651" spans="9:9" ht="17.25" hidden="1" customHeight="1">
      <c r="I31651" s="139"/>
    </row>
    <row r="31652" spans="9:9" ht="17.25" hidden="1" customHeight="1">
      <c r="I31652" s="139"/>
    </row>
    <row r="31653" spans="9:9" ht="17.25" hidden="1" customHeight="1">
      <c r="I31653" s="139"/>
    </row>
    <row r="31654" spans="9:9" ht="17.25" hidden="1" customHeight="1">
      <c r="I31654" s="139"/>
    </row>
    <row r="31655" spans="9:9" ht="17.25" hidden="1" customHeight="1">
      <c r="I31655" s="139"/>
    </row>
    <row r="31656" spans="9:9" ht="17.25" hidden="1" customHeight="1">
      <c r="I31656" s="139"/>
    </row>
    <row r="31657" spans="9:9" ht="17.25" hidden="1" customHeight="1">
      <c r="I31657" s="139"/>
    </row>
    <row r="31658" spans="9:9" ht="17.25" hidden="1" customHeight="1">
      <c r="I31658" s="139"/>
    </row>
    <row r="31659" spans="9:9" ht="17.25" hidden="1" customHeight="1">
      <c r="I31659" s="139"/>
    </row>
    <row r="31660" spans="9:9" ht="17.25" hidden="1" customHeight="1">
      <c r="I31660" s="139"/>
    </row>
    <row r="31661" spans="9:9" ht="17.25" hidden="1" customHeight="1">
      <c r="I31661" s="139"/>
    </row>
    <row r="31662" spans="9:9" ht="17.25" hidden="1" customHeight="1">
      <c r="I31662" s="139"/>
    </row>
    <row r="31663" spans="9:9" ht="17.25" hidden="1" customHeight="1">
      <c r="I31663" s="139"/>
    </row>
    <row r="31664" spans="9:9" ht="17.25" hidden="1" customHeight="1">
      <c r="I31664" s="139"/>
    </row>
    <row r="31665" spans="9:9" ht="17.25" hidden="1" customHeight="1">
      <c r="I31665" s="139"/>
    </row>
    <row r="31666" spans="9:9" ht="17.25" hidden="1" customHeight="1">
      <c r="I31666" s="139"/>
    </row>
    <row r="31667" spans="9:9" ht="17.25" hidden="1" customHeight="1">
      <c r="I31667" s="139"/>
    </row>
    <row r="31668" spans="9:9" ht="17.25" hidden="1" customHeight="1">
      <c r="I31668" s="139"/>
    </row>
    <row r="31669" spans="9:9" ht="17.25" hidden="1" customHeight="1">
      <c r="I31669" s="139"/>
    </row>
    <row r="31670" spans="9:9" ht="17.25" hidden="1" customHeight="1">
      <c r="I31670" s="139"/>
    </row>
    <row r="31671" spans="9:9" ht="17.25" hidden="1" customHeight="1">
      <c r="I31671" s="139"/>
    </row>
    <row r="31672" spans="9:9" ht="17.25" hidden="1" customHeight="1">
      <c r="I31672" s="139"/>
    </row>
    <row r="31673" spans="9:9" ht="17.25" hidden="1" customHeight="1">
      <c r="I31673" s="139"/>
    </row>
    <row r="31674" spans="9:9" ht="17.25" hidden="1" customHeight="1">
      <c r="I31674" s="139"/>
    </row>
    <row r="31675" spans="9:9" ht="17.25" hidden="1" customHeight="1">
      <c r="I31675" s="139"/>
    </row>
    <row r="31676" spans="9:9" ht="17.25" hidden="1" customHeight="1">
      <c r="I31676" s="139"/>
    </row>
    <row r="31677" spans="9:9" ht="17.25" hidden="1" customHeight="1">
      <c r="I31677" s="139"/>
    </row>
    <row r="31678" spans="9:9" ht="17.25" hidden="1" customHeight="1">
      <c r="I31678" s="139"/>
    </row>
    <row r="31679" spans="9:9" ht="17.25" hidden="1" customHeight="1">
      <c r="I31679" s="139"/>
    </row>
    <row r="31680" spans="9:9" ht="17.25" hidden="1" customHeight="1">
      <c r="I31680" s="139"/>
    </row>
    <row r="31681" spans="9:9" ht="17.25" hidden="1" customHeight="1">
      <c r="I31681" s="139"/>
    </row>
    <row r="31682" spans="9:9" ht="17.25" hidden="1" customHeight="1">
      <c r="I31682" s="139"/>
    </row>
    <row r="31683" spans="9:9" ht="17.25" hidden="1" customHeight="1">
      <c r="I31683" s="139"/>
    </row>
    <row r="31684" spans="9:9" ht="17.25" hidden="1" customHeight="1">
      <c r="I31684" s="139"/>
    </row>
    <row r="31685" spans="9:9" ht="17.25" hidden="1" customHeight="1">
      <c r="I31685" s="139"/>
    </row>
    <row r="31686" spans="9:9" ht="17.25" hidden="1" customHeight="1">
      <c r="I31686" s="139"/>
    </row>
    <row r="31687" spans="9:9" ht="17.25" hidden="1" customHeight="1">
      <c r="I31687" s="139"/>
    </row>
    <row r="31688" spans="9:9" ht="17.25" hidden="1" customHeight="1">
      <c r="I31688" s="139"/>
    </row>
    <row r="31689" spans="9:9" ht="17.25" hidden="1" customHeight="1">
      <c r="I31689" s="139"/>
    </row>
    <row r="31690" spans="9:9" ht="17.25" hidden="1" customHeight="1">
      <c r="I31690" s="139"/>
    </row>
    <row r="31691" spans="9:9" ht="17.25" hidden="1" customHeight="1">
      <c r="I31691" s="139"/>
    </row>
    <row r="31692" spans="9:9" ht="17.25" hidden="1" customHeight="1">
      <c r="I31692" s="139"/>
    </row>
    <row r="31693" spans="9:9" ht="17.25" hidden="1" customHeight="1">
      <c r="I31693" s="139"/>
    </row>
    <row r="31694" spans="9:9" ht="17.25" hidden="1" customHeight="1">
      <c r="I31694" s="139"/>
    </row>
    <row r="31695" spans="9:9" ht="17.25" hidden="1" customHeight="1">
      <c r="I31695" s="139"/>
    </row>
    <row r="31696" spans="9:9" ht="17.25" hidden="1" customHeight="1">
      <c r="I31696" s="139"/>
    </row>
    <row r="31697" spans="9:9" ht="17.25" hidden="1" customHeight="1">
      <c r="I31697" s="139"/>
    </row>
    <row r="31698" spans="9:9" ht="17.25" hidden="1" customHeight="1">
      <c r="I31698" s="139"/>
    </row>
    <row r="31699" spans="9:9" ht="17.25" hidden="1" customHeight="1">
      <c r="I31699" s="139"/>
    </row>
    <row r="31700" spans="9:9" ht="17.25" hidden="1" customHeight="1">
      <c r="I31700" s="139"/>
    </row>
    <row r="31701" spans="9:9" ht="17.25" hidden="1" customHeight="1">
      <c r="I31701" s="139"/>
    </row>
    <row r="31702" spans="9:9" ht="17.25" hidden="1" customHeight="1">
      <c r="I31702" s="139"/>
    </row>
    <row r="31703" spans="9:9" ht="17.25" hidden="1" customHeight="1">
      <c r="I31703" s="139"/>
    </row>
    <row r="31704" spans="9:9" ht="17.25" hidden="1" customHeight="1">
      <c r="I31704" s="139"/>
    </row>
    <row r="31705" spans="9:9" ht="17.25" hidden="1" customHeight="1">
      <c r="I31705" s="139"/>
    </row>
    <row r="31706" spans="9:9" ht="17.25" hidden="1" customHeight="1">
      <c r="I31706" s="139"/>
    </row>
    <row r="31707" spans="9:9" ht="17.25" hidden="1" customHeight="1">
      <c r="I31707" s="139"/>
    </row>
    <row r="31708" spans="9:9" ht="17.25" hidden="1" customHeight="1">
      <c r="I31708" s="139"/>
    </row>
    <row r="31709" spans="9:9" ht="17.25" hidden="1" customHeight="1">
      <c r="I31709" s="139"/>
    </row>
    <row r="31710" spans="9:9" ht="17.25" hidden="1" customHeight="1">
      <c r="I31710" s="139"/>
    </row>
    <row r="31711" spans="9:9" ht="17.25" hidden="1" customHeight="1">
      <c r="I31711" s="139"/>
    </row>
    <row r="31712" spans="9:9" ht="17.25" hidden="1" customHeight="1">
      <c r="I31712" s="139"/>
    </row>
    <row r="31713" spans="9:9" ht="17.25" hidden="1" customHeight="1">
      <c r="I31713" s="139"/>
    </row>
    <row r="31714" spans="9:9" ht="17.25" hidden="1" customHeight="1">
      <c r="I31714" s="139"/>
    </row>
    <row r="31715" spans="9:9" ht="17.25" hidden="1" customHeight="1">
      <c r="I31715" s="139"/>
    </row>
    <row r="31716" spans="9:9" ht="17.25" hidden="1" customHeight="1">
      <c r="I31716" s="139"/>
    </row>
    <row r="31717" spans="9:9" ht="17.25" hidden="1" customHeight="1">
      <c r="I31717" s="139"/>
    </row>
    <row r="31718" spans="9:9" ht="17.25" hidden="1" customHeight="1">
      <c r="I31718" s="139"/>
    </row>
    <row r="31719" spans="9:9" ht="17.25" hidden="1" customHeight="1">
      <c r="I31719" s="139"/>
    </row>
    <row r="31720" spans="9:9" ht="17.25" hidden="1" customHeight="1">
      <c r="I31720" s="139"/>
    </row>
    <row r="31721" spans="9:9" ht="17.25" hidden="1" customHeight="1">
      <c r="I31721" s="139"/>
    </row>
    <row r="31722" spans="9:9" ht="17.25" hidden="1" customHeight="1">
      <c r="I31722" s="139"/>
    </row>
    <row r="31723" spans="9:9" ht="17.25" hidden="1" customHeight="1">
      <c r="I31723" s="139"/>
    </row>
    <row r="31724" spans="9:9" ht="17.25" hidden="1" customHeight="1">
      <c r="I31724" s="139"/>
    </row>
    <row r="31725" spans="9:9" ht="17.25" hidden="1" customHeight="1">
      <c r="I31725" s="139"/>
    </row>
    <row r="31726" spans="9:9" ht="17.25" hidden="1" customHeight="1">
      <c r="I31726" s="139"/>
    </row>
    <row r="31727" spans="9:9" ht="17.25" hidden="1" customHeight="1">
      <c r="I31727" s="139"/>
    </row>
    <row r="31728" spans="9:9" ht="17.25" hidden="1" customHeight="1">
      <c r="I31728" s="139"/>
    </row>
    <row r="31729" spans="9:9" ht="17.25" hidden="1" customHeight="1">
      <c r="I31729" s="139"/>
    </row>
    <row r="31730" spans="9:9" ht="17.25" hidden="1" customHeight="1">
      <c r="I31730" s="139"/>
    </row>
    <row r="31731" spans="9:9" ht="17.25" hidden="1" customHeight="1">
      <c r="I31731" s="139"/>
    </row>
    <row r="31732" spans="9:9" ht="17.25" hidden="1" customHeight="1">
      <c r="I31732" s="139"/>
    </row>
    <row r="31733" spans="9:9" ht="17.25" hidden="1" customHeight="1">
      <c r="I31733" s="139"/>
    </row>
    <row r="31734" spans="9:9" ht="17.25" hidden="1" customHeight="1">
      <c r="I31734" s="139"/>
    </row>
    <row r="31735" spans="9:9" ht="17.25" hidden="1" customHeight="1">
      <c r="I31735" s="139"/>
    </row>
    <row r="31736" spans="9:9" ht="17.25" hidden="1" customHeight="1">
      <c r="I31736" s="139"/>
    </row>
    <row r="31737" spans="9:9" ht="17.25" hidden="1" customHeight="1">
      <c r="I31737" s="139"/>
    </row>
    <row r="31738" spans="9:9" ht="17.25" hidden="1" customHeight="1">
      <c r="I31738" s="139"/>
    </row>
    <row r="31739" spans="9:9" ht="17.25" hidden="1" customHeight="1">
      <c r="I31739" s="139"/>
    </row>
    <row r="31740" spans="9:9" ht="17.25" hidden="1" customHeight="1">
      <c r="I31740" s="139"/>
    </row>
    <row r="31741" spans="9:9" ht="17.25" hidden="1" customHeight="1">
      <c r="I31741" s="139"/>
    </row>
    <row r="31742" spans="9:9" ht="17.25" hidden="1" customHeight="1">
      <c r="I31742" s="139"/>
    </row>
    <row r="31743" spans="9:9" ht="17.25" hidden="1" customHeight="1">
      <c r="I31743" s="139"/>
    </row>
    <row r="31744" spans="9:9" ht="17.25" hidden="1" customHeight="1">
      <c r="I31744" s="139"/>
    </row>
    <row r="31745" spans="9:9" ht="17.25" hidden="1" customHeight="1">
      <c r="I31745" s="139"/>
    </row>
    <row r="31746" spans="9:9" ht="17.25" hidden="1" customHeight="1">
      <c r="I31746" s="139"/>
    </row>
    <row r="31747" spans="9:9" ht="17.25" hidden="1" customHeight="1">
      <c r="I31747" s="139"/>
    </row>
    <row r="31748" spans="9:9" ht="17.25" hidden="1" customHeight="1">
      <c r="I31748" s="139"/>
    </row>
    <row r="31749" spans="9:9" ht="17.25" hidden="1" customHeight="1">
      <c r="I31749" s="139"/>
    </row>
    <row r="31750" spans="9:9" ht="17.25" hidden="1" customHeight="1">
      <c r="I31750" s="139"/>
    </row>
    <row r="31751" spans="9:9" ht="17.25" hidden="1" customHeight="1">
      <c r="I31751" s="139"/>
    </row>
    <row r="31752" spans="9:9" ht="17.25" hidden="1" customHeight="1">
      <c r="I31752" s="139"/>
    </row>
    <row r="31753" spans="9:9" ht="17.25" hidden="1" customHeight="1">
      <c r="I31753" s="139"/>
    </row>
    <row r="31754" spans="9:9" ht="17.25" hidden="1" customHeight="1">
      <c r="I31754" s="139"/>
    </row>
    <row r="31755" spans="9:9" ht="17.25" hidden="1" customHeight="1">
      <c r="I31755" s="139"/>
    </row>
    <row r="31756" spans="9:9" ht="17.25" hidden="1" customHeight="1">
      <c r="I31756" s="139"/>
    </row>
    <row r="31757" spans="9:9" ht="17.25" hidden="1" customHeight="1">
      <c r="I31757" s="139"/>
    </row>
    <row r="31758" spans="9:9" ht="17.25" hidden="1" customHeight="1">
      <c r="I31758" s="139"/>
    </row>
    <row r="31759" spans="9:9" ht="17.25" hidden="1" customHeight="1">
      <c r="I31759" s="139"/>
    </row>
    <row r="31760" spans="9:9" ht="17.25" hidden="1" customHeight="1">
      <c r="I31760" s="139"/>
    </row>
    <row r="31761" spans="9:9" ht="17.25" hidden="1" customHeight="1">
      <c r="I31761" s="139"/>
    </row>
    <row r="31762" spans="9:9" ht="17.25" hidden="1" customHeight="1">
      <c r="I31762" s="139"/>
    </row>
    <row r="31763" spans="9:9" ht="17.25" hidden="1" customHeight="1">
      <c r="I31763" s="139"/>
    </row>
    <row r="31764" spans="9:9" ht="17.25" hidden="1" customHeight="1">
      <c r="I31764" s="139"/>
    </row>
    <row r="31765" spans="9:9" ht="17.25" hidden="1" customHeight="1">
      <c r="I31765" s="139"/>
    </row>
    <row r="31766" spans="9:9" ht="17.25" hidden="1" customHeight="1">
      <c r="I31766" s="139"/>
    </row>
    <row r="31767" spans="9:9" ht="17.25" hidden="1" customHeight="1">
      <c r="I31767" s="139"/>
    </row>
    <row r="31768" spans="9:9" ht="17.25" hidden="1" customHeight="1">
      <c r="I31768" s="139"/>
    </row>
    <row r="31769" spans="9:9" ht="17.25" hidden="1" customHeight="1">
      <c r="I31769" s="139"/>
    </row>
    <row r="31770" spans="9:9" ht="17.25" hidden="1" customHeight="1">
      <c r="I31770" s="139"/>
    </row>
    <row r="31771" spans="9:9" ht="17.25" hidden="1" customHeight="1">
      <c r="I31771" s="139"/>
    </row>
    <row r="31772" spans="9:9" ht="17.25" hidden="1" customHeight="1">
      <c r="I31772" s="139"/>
    </row>
    <row r="31773" spans="9:9" ht="17.25" hidden="1" customHeight="1">
      <c r="I31773" s="139"/>
    </row>
    <row r="31774" spans="9:9" ht="17.25" hidden="1" customHeight="1">
      <c r="I31774" s="139"/>
    </row>
    <row r="31775" spans="9:9" ht="17.25" hidden="1" customHeight="1">
      <c r="I31775" s="139"/>
    </row>
    <row r="31776" spans="9:9" ht="17.25" hidden="1" customHeight="1">
      <c r="I31776" s="139"/>
    </row>
    <row r="31777" spans="9:9" ht="17.25" hidden="1" customHeight="1">
      <c r="I31777" s="139"/>
    </row>
    <row r="31778" spans="9:9" ht="17.25" hidden="1" customHeight="1">
      <c r="I31778" s="139"/>
    </row>
    <row r="31779" spans="9:9" ht="17.25" hidden="1" customHeight="1">
      <c r="I31779" s="139"/>
    </row>
    <row r="31780" spans="9:9" ht="17.25" hidden="1" customHeight="1">
      <c r="I31780" s="139"/>
    </row>
    <row r="31781" spans="9:9" ht="17.25" hidden="1" customHeight="1">
      <c r="I31781" s="139"/>
    </row>
    <row r="31782" spans="9:9" ht="17.25" hidden="1" customHeight="1">
      <c r="I31782" s="139"/>
    </row>
    <row r="31783" spans="9:9" ht="17.25" hidden="1" customHeight="1">
      <c r="I31783" s="139"/>
    </row>
    <row r="31784" spans="9:9" ht="17.25" hidden="1" customHeight="1">
      <c r="I31784" s="139"/>
    </row>
    <row r="31785" spans="9:9" ht="17.25" hidden="1" customHeight="1">
      <c r="I31785" s="139"/>
    </row>
    <row r="31786" spans="9:9" ht="17.25" hidden="1" customHeight="1">
      <c r="I31786" s="139"/>
    </row>
    <row r="31787" spans="9:9" ht="17.25" hidden="1" customHeight="1">
      <c r="I31787" s="139"/>
    </row>
    <row r="31788" spans="9:9" ht="17.25" hidden="1" customHeight="1">
      <c r="I31788" s="139"/>
    </row>
    <row r="31789" spans="9:9" ht="17.25" hidden="1" customHeight="1">
      <c r="I31789" s="139"/>
    </row>
    <row r="31790" spans="9:9" ht="17.25" hidden="1" customHeight="1">
      <c r="I31790" s="139"/>
    </row>
    <row r="31791" spans="9:9" ht="17.25" hidden="1" customHeight="1">
      <c r="I31791" s="139"/>
    </row>
    <row r="31792" spans="9:9" ht="17.25" hidden="1" customHeight="1">
      <c r="I31792" s="139"/>
    </row>
    <row r="31793" spans="9:9" ht="17.25" hidden="1" customHeight="1">
      <c r="I31793" s="139"/>
    </row>
    <row r="31794" spans="9:9" ht="17.25" hidden="1" customHeight="1">
      <c r="I31794" s="139"/>
    </row>
    <row r="31795" spans="9:9" ht="17.25" hidden="1" customHeight="1">
      <c r="I31795" s="139"/>
    </row>
    <row r="31796" spans="9:9" ht="17.25" hidden="1" customHeight="1">
      <c r="I31796" s="139"/>
    </row>
    <row r="31797" spans="9:9" ht="17.25" hidden="1" customHeight="1">
      <c r="I31797" s="139"/>
    </row>
    <row r="31798" spans="9:9" ht="17.25" hidden="1" customHeight="1">
      <c r="I31798" s="139"/>
    </row>
    <row r="31799" spans="9:9" ht="17.25" hidden="1" customHeight="1">
      <c r="I31799" s="139"/>
    </row>
    <row r="31800" spans="9:9" ht="17.25" hidden="1" customHeight="1">
      <c r="I31800" s="139"/>
    </row>
    <row r="31801" spans="9:9" ht="17.25" hidden="1" customHeight="1">
      <c r="I31801" s="139"/>
    </row>
    <row r="31802" spans="9:9" ht="17.25" hidden="1" customHeight="1">
      <c r="I31802" s="139"/>
    </row>
    <row r="31803" spans="9:9" ht="17.25" hidden="1" customHeight="1">
      <c r="I31803" s="139"/>
    </row>
    <row r="31804" spans="9:9" ht="17.25" hidden="1" customHeight="1">
      <c r="I31804" s="139"/>
    </row>
    <row r="31805" spans="9:9" ht="17.25" hidden="1" customHeight="1">
      <c r="I31805" s="139"/>
    </row>
    <row r="31806" spans="9:9" ht="17.25" hidden="1" customHeight="1">
      <c r="I31806" s="139"/>
    </row>
    <row r="31807" spans="9:9" ht="17.25" hidden="1" customHeight="1">
      <c r="I31807" s="139"/>
    </row>
    <row r="31808" spans="9:9" ht="17.25" hidden="1" customHeight="1">
      <c r="I31808" s="139"/>
    </row>
    <row r="31809" spans="9:9" ht="17.25" hidden="1" customHeight="1">
      <c r="I31809" s="139"/>
    </row>
    <row r="31810" spans="9:9" ht="17.25" hidden="1" customHeight="1">
      <c r="I31810" s="139"/>
    </row>
    <row r="31811" spans="9:9" ht="17.25" hidden="1" customHeight="1">
      <c r="I31811" s="139"/>
    </row>
    <row r="31812" spans="9:9" ht="17.25" hidden="1" customHeight="1">
      <c r="I31812" s="139"/>
    </row>
    <row r="31813" spans="9:9" ht="17.25" hidden="1" customHeight="1">
      <c r="I31813" s="139"/>
    </row>
    <row r="31814" spans="9:9" ht="17.25" hidden="1" customHeight="1">
      <c r="I31814" s="139"/>
    </row>
    <row r="31815" spans="9:9" ht="17.25" hidden="1" customHeight="1">
      <c r="I31815" s="139"/>
    </row>
    <row r="31816" spans="9:9" ht="17.25" hidden="1" customHeight="1">
      <c r="I31816" s="139"/>
    </row>
    <row r="31817" spans="9:9" ht="17.25" hidden="1" customHeight="1">
      <c r="I31817" s="139"/>
    </row>
    <row r="31818" spans="9:9" ht="17.25" hidden="1" customHeight="1">
      <c r="I31818" s="139"/>
    </row>
    <row r="31819" spans="9:9" ht="17.25" hidden="1" customHeight="1">
      <c r="I31819" s="139"/>
    </row>
    <row r="31820" spans="9:9" ht="17.25" hidden="1" customHeight="1">
      <c r="I31820" s="139"/>
    </row>
    <row r="31821" spans="9:9" ht="17.25" hidden="1" customHeight="1">
      <c r="I31821" s="139"/>
    </row>
    <row r="31822" spans="9:9" ht="17.25" hidden="1" customHeight="1">
      <c r="I31822" s="139"/>
    </row>
    <row r="31823" spans="9:9" ht="17.25" hidden="1" customHeight="1">
      <c r="I31823" s="139"/>
    </row>
    <row r="31824" spans="9:9" ht="17.25" hidden="1" customHeight="1">
      <c r="I31824" s="139"/>
    </row>
    <row r="31825" spans="9:9" ht="17.25" hidden="1" customHeight="1">
      <c r="I31825" s="139"/>
    </row>
    <row r="31826" spans="9:9" ht="17.25" hidden="1" customHeight="1">
      <c r="I31826" s="139"/>
    </row>
    <row r="31827" spans="9:9" ht="17.25" hidden="1" customHeight="1">
      <c r="I31827" s="139"/>
    </row>
    <row r="31828" spans="9:9" ht="17.25" hidden="1" customHeight="1">
      <c r="I31828" s="139"/>
    </row>
    <row r="31829" spans="9:9" ht="17.25" hidden="1" customHeight="1">
      <c r="I31829" s="139"/>
    </row>
    <row r="31830" spans="9:9" ht="17.25" hidden="1" customHeight="1">
      <c r="I31830" s="139"/>
    </row>
    <row r="31831" spans="9:9" ht="17.25" hidden="1" customHeight="1">
      <c r="I31831" s="139"/>
    </row>
    <row r="31832" spans="9:9" ht="17.25" hidden="1" customHeight="1">
      <c r="I31832" s="139"/>
    </row>
    <row r="31833" spans="9:9" ht="17.25" hidden="1" customHeight="1">
      <c r="I31833" s="139"/>
    </row>
    <row r="31834" spans="9:9" ht="17.25" hidden="1" customHeight="1">
      <c r="I31834" s="139"/>
    </row>
    <row r="31835" spans="9:9" ht="17.25" hidden="1" customHeight="1">
      <c r="I31835" s="139"/>
    </row>
    <row r="31836" spans="9:9" ht="17.25" hidden="1" customHeight="1">
      <c r="I31836" s="139"/>
    </row>
    <row r="31837" spans="9:9" ht="17.25" hidden="1" customHeight="1">
      <c r="I31837" s="139"/>
    </row>
    <row r="31838" spans="9:9" ht="17.25" hidden="1" customHeight="1">
      <c r="I31838" s="139"/>
    </row>
    <row r="31839" spans="9:9" ht="17.25" hidden="1" customHeight="1">
      <c r="I31839" s="139"/>
    </row>
    <row r="31840" spans="9:9" ht="17.25" hidden="1" customHeight="1">
      <c r="I31840" s="139"/>
    </row>
    <row r="31841" spans="9:9" ht="17.25" hidden="1" customHeight="1">
      <c r="I31841" s="139"/>
    </row>
    <row r="31842" spans="9:9" ht="17.25" hidden="1" customHeight="1">
      <c r="I31842" s="139"/>
    </row>
    <row r="31843" spans="9:9" ht="17.25" hidden="1" customHeight="1">
      <c r="I31843" s="139"/>
    </row>
    <row r="31844" spans="9:9" ht="17.25" hidden="1" customHeight="1">
      <c r="I31844" s="139"/>
    </row>
    <row r="31845" spans="9:9" ht="17.25" hidden="1" customHeight="1">
      <c r="I31845" s="139"/>
    </row>
    <row r="31846" spans="9:9" ht="17.25" hidden="1" customHeight="1">
      <c r="I31846" s="139"/>
    </row>
    <row r="31847" spans="9:9" ht="17.25" hidden="1" customHeight="1">
      <c r="I31847" s="139"/>
    </row>
    <row r="31848" spans="9:9" ht="17.25" hidden="1" customHeight="1">
      <c r="I31848" s="139"/>
    </row>
    <row r="31849" spans="9:9" ht="17.25" hidden="1" customHeight="1">
      <c r="I31849" s="139"/>
    </row>
    <row r="31850" spans="9:9" ht="17.25" hidden="1" customHeight="1">
      <c r="I31850" s="139"/>
    </row>
    <row r="31851" spans="9:9" ht="17.25" hidden="1" customHeight="1">
      <c r="I31851" s="139"/>
    </row>
    <row r="31852" spans="9:9" ht="17.25" hidden="1" customHeight="1">
      <c r="I31852" s="139"/>
    </row>
    <row r="31853" spans="9:9" ht="17.25" hidden="1" customHeight="1">
      <c r="I31853" s="139"/>
    </row>
    <row r="31854" spans="9:9" ht="17.25" hidden="1" customHeight="1">
      <c r="I31854" s="139"/>
    </row>
    <row r="31855" spans="9:9" ht="17.25" hidden="1" customHeight="1">
      <c r="I31855" s="139"/>
    </row>
    <row r="31856" spans="9:9" ht="17.25" hidden="1" customHeight="1">
      <c r="I31856" s="139"/>
    </row>
    <row r="31857" spans="9:9" ht="17.25" hidden="1" customHeight="1">
      <c r="I31857" s="139"/>
    </row>
    <row r="31858" spans="9:9" ht="17.25" hidden="1" customHeight="1">
      <c r="I31858" s="139"/>
    </row>
    <row r="31859" spans="9:9" ht="17.25" hidden="1" customHeight="1">
      <c r="I31859" s="139"/>
    </row>
    <row r="31860" spans="9:9" ht="17.25" hidden="1" customHeight="1">
      <c r="I31860" s="139"/>
    </row>
    <row r="31861" spans="9:9" ht="17.25" hidden="1" customHeight="1">
      <c r="I31861" s="139"/>
    </row>
    <row r="31862" spans="9:9" ht="17.25" hidden="1" customHeight="1">
      <c r="I31862" s="139"/>
    </row>
    <row r="31863" spans="9:9" ht="17.25" hidden="1" customHeight="1">
      <c r="I31863" s="139"/>
    </row>
    <row r="31864" spans="9:9" ht="17.25" hidden="1" customHeight="1">
      <c r="I31864" s="139"/>
    </row>
    <row r="31865" spans="9:9" ht="17.25" hidden="1" customHeight="1">
      <c r="I31865" s="139"/>
    </row>
    <row r="31866" spans="9:9" ht="17.25" hidden="1" customHeight="1">
      <c r="I31866" s="139"/>
    </row>
    <row r="31867" spans="9:9" ht="17.25" hidden="1" customHeight="1">
      <c r="I31867" s="139"/>
    </row>
    <row r="31868" spans="9:9" ht="17.25" hidden="1" customHeight="1">
      <c r="I31868" s="139"/>
    </row>
    <row r="31869" spans="9:9" ht="17.25" hidden="1" customHeight="1">
      <c r="I31869" s="139"/>
    </row>
    <row r="31870" spans="9:9" ht="17.25" hidden="1" customHeight="1">
      <c r="I31870" s="139"/>
    </row>
    <row r="31871" spans="9:9" ht="17.25" hidden="1" customHeight="1">
      <c r="I31871" s="139"/>
    </row>
    <row r="31872" spans="9:9" ht="17.25" hidden="1" customHeight="1">
      <c r="I31872" s="139"/>
    </row>
    <row r="31873" spans="9:9" ht="17.25" hidden="1" customHeight="1">
      <c r="I31873" s="139"/>
    </row>
    <row r="31874" spans="9:9" ht="17.25" hidden="1" customHeight="1">
      <c r="I31874" s="139"/>
    </row>
    <row r="31875" spans="9:9" ht="17.25" hidden="1" customHeight="1">
      <c r="I31875" s="139"/>
    </row>
    <row r="31876" spans="9:9" ht="17.25" hidden="1" customHeight="1">
      <c r="I31876" s="139"/>
    </row>
    <row r="31877" spans="9:9" ht="17.25" hidden="1" customHeight="1">
      <c r="I31877" s="139"/>
    </row>
    <row r="31878" spans="9:9" ht="17.25" hidden="1" customHeight="1">
      <c r="I31878" s="139"/>
    </row>
    <row r="31879" spans="9:9" ht="17.25" hidden="1" customHeight="1">
      <c r="I31879" s="139"/>
    </row>
    <row r="31880" spans="9:9" ht="17.25" hidden="1" customHeight="1">
      <c r="I31880" s="139"/>
    </row>
    <row r="31881" spans="9:9" ht="17.25" hidden="1" customHeight="1">
      <c r="I31881" s="139"/>
    </row>
    <row r="31882" spans="9:9" ht="17.25" hidden="1" customHeight="1">
      <c r="I31882" s="139"/>
    </row>
    <row r="31883" spans="9:9" ht="17.25" hidden="1" customHeight="1">
      <c r="I31883" s="139"/>
    </row>
    <row r="31884" spans="9:9" ht="17.25" hidden="1" customHeight="1">
      <c r="I31884" s="139"/>
    </row>
    <row r="31885" spans="9:9" ht="17.25" hidden="1" customHeight="1">
      <c r="I31885" s="139"/>
    </row>
    <row r="31886" spans="9:9" ht="17.25" hidden="1" customHeight="1">
      <c r="I31886" s="139"/>
    </row>
    <row r="31887" spans="9:9" ht="17.25" hidden="1" customHeight="1">
      <c r="I31887" s="139"/>
    </row>
    <row r="31888" spans="9:9" ht="17.25" hidden="1" customHeight="1">
      <c r="I31888" s="139"/>
    </row>
    <row r="31889" spans="9:9" ht="17.25" hidden="1" customHeight="1">
      <c r="I31889" s="139"/>
    </row>
    <row r="31890" spans="9:9" ht="17.25" hidden="1" customHeight="1">
      <c r="I31890" s="139"/>
    </row>
    <row r="31891" spans="9:9" ht="17.25" hidden="1" customHeight="1">
      <c r="I31891" s="139"/>
    </row>
    <row r="31892" spans="9:9" ht="17.25" hidden="1" customHeight="1">
      <c r="I31892" s="139"/>
    </row>
    <row r="31893" spans="9:9" ht="17.25" hidden="1" customHeight="1">
      <c r="I31893" s="139"/>
    </row>
    <row r="31894" spans="9:9" ht="17.25" hidden="1" customHeight="1">
      <c r="I31894" s="139"/>
    </row>
    <row r="31895" spans="9:9" ht="17.25" hidden="1" customHeight="1">
      <c r="I31895" s="139"/>
    </row>
    <row r="31896" spans="9:9" ht="17.25" hidden="1" customHeight="1">
      <c r="I31896" s="139"/>
    </row>
    <row r="31897" spans="9:9" ht="17.25" hidden="1" customHeight="1">
      <c r="I31897" s="139"/>
    </row>
    <row r="31898" spans="9:9" ht="17.25" hidden="1" customHeight="1">
      <c r="I31898" s="139"/>
    </row>
    <row r="31899" spans="9:9" ht="17.25" hidden="1" customHeight="1">
      <c r="I31899" s="139"/>
    </row>
    <row r="31900" spans="9:9" ht="17.25" hidden="1" customHeight="1">
      <c r="I31900" s="139"/>
    </row>
    <row r="31901" spans="9:9" ht="17.25" hidden="1" customHeight="1">
      <c r="I31901" s="139"/>
    </row>
    <row r="31902" spans="9:9" ht="17.25" hidden="1" customHeight="1">
      <c r="I31902" s="139"/>
    </row>
    <row r="31903" spans="9:9" ht="17.25" hidden="1" customHeight="1">
      <c r="I31903" s="139"/>
    </row>
    <row r="31904" spans="9:9" ht="17.25" hidden="1" customHeight="1">
      <c r="I31904" s="139"/>
    </row>
    <row r="31905" spans="9:9" ht="17.25" hidden="1" customHeight="1">
      <c r="I31905" s="139"/>
    </row>
    <row r="31906" spans="9:9" ht="17.25" hidden="1" customHeight="1">
      <c r="I31906" s="139"/>
    </row>
    <row r="31907" spans="9:9" ht="17.25" hidden="1" customHeight="1">
      <c r="I31907" s="139"/>
    </row>
    <row r="31908" spans="9:9" ht="17.25" hidden="1" customHeight="1">
      <c r="I31908" s="139"/>
    </row>
    <row r="31909" spans="9:9" ht="17.25" hidden="1" customHeight="1">
      <c r="I31909" s="139"/>
    </row>
    <row r="31910" spans="9:9" ht="17.25" hidden="1" customHeight="1">
      <c r="I31910" s="139"/>
    </row>
    <row r="31911" spans="9:9" ht="17.25" hidden="1" customHeight="1">
      <c r="I31911" s="139"/>
    </row>
    <row r="31912" spans="9:9" ht="17.25" hidden="1" customHeight="1">
      <c r="I31912" s="139"/>
    </row>
    <row r="31913" spans="9:9" ht="17.25" hidden="1" customHeight="1">
      <c r="I31913" s="139"/>
    </row>
    <row r="31914" spans="9:9" ht="17.25" hidden="1" customHeight="1">
      <c r="I31914" s="139"/>
    </row>
    <row r="31915" spans="9:9" ht="17.25" hidden="1" customHeight="1">
      <c r="I31915" s="139"/>
    </row>
    <row r="31916" spans="9:9" ht="17.25" hidden="1" customHeight="1">
      <c r="I31916" s="139"/>
    </row>
    <row r="31917" spans="9:9" ht="17.25" hidden="1" customHeight="1">
      <c r="I31917" s="139"/>
    </row>
    <row r="31918" spans="9:9" ht="17.25" hidden="1" customHeight="1">
      <c r="I31918" s="139"/>
    </row>
    <row r="31919" spans="9:9" ht="17.25" hidden="1" customHeight="1">
      <c r="I31919" s="139"/>
    </row>
    <row r="31920" spans="9:9" ht="17.25" hidden="1" customHeight="1">
      <c r="I31920" s="139"/>
    </row>
    <row r="31921" spans="9:9" ht="17.25" hidden="1" customHeight="1">
      <c r="I31921" s="139"/>
    </row>
    <row r="31922" spans="9:9" ht="17.25" hidden="1" customHeight="1">
      <c r="I31922" s="139"/>
    </row>
    <row r="31923" spans="9:9" ht="17.25" hidden="1" customHeight="1">
      <c r="I31923" s="139"/>
    </row>
    <row r="31924" spans="9:9" ht="17.25" hidden="1" customHeight="1">
      <c r="I31924" s="139"/>
    </row>
    <row r="31925" spans="9:9" ht="17.25" hidden="1" customHeight="1">
      <c r="I31925" s="139"/>
    </row>
    <row r="31926" spans="9:9" ht="17.25" hidden="1" customHeight="1">
      <c r="I31926" s="139"/>
    </row>
    <row r="31927" spans="9:9" ht="17.25" hidden="1" customHeight="1">
      <c r="I31927" s="139"/>
    </row>
    <row r="31928" spans="9:9" ht="17.25" hidden="1" customHeight="1">
      <c r="I31928" s="139"/>
    </row>
    <row r="31929" spans="9:9" ht="17.25" hidden="1" customHeight="1">
      <c r="I31929" s="139"/>
    </row>
    <row r="31930" spans="9:9" ht="17.25" hidden="1" customHeight="1">
      <c r="I31930" s="139"/>
    </row>
    <row r="31931" spans="9:9" ht="17.25" hidden="1" customHeight="1">
      <c r="I31931" s="139"/>
    </row>
    <row r="31932" spans="9:9" ht="17.25" hidden="1" customHeight="1">
      <c r="I31932" s="139"/>
    </row>
    <row r="31933" spans="9:9" ht="17.25" hidden="1" customHeight="1">
      <c r="I31933" s="139"/>
    </row>
    <row r="31934" spans="9:9" ht="17.25" hidden="1" customHeight="1">
      <c r="I31934" s="139"/>
    </row>
    <row r="31935" spans="9:9" ht="17.25" hidden="1" customHeight="1">
      <c r="I31935" s="139"/>
    </row>
    <row r="31936" spans="9:9" ht="17.25" hidden="1" customHeight="1">
      <c r="I31936" s="139"/>
    </row>
    <row r="31937" spans="9:9" ht="17.25" hidden="1" customHeight="1">
      <c r="I31937" s="139"/>
    </row>
    <row r="31938" spans="9:9" ht="17.25" hidden="1" customHeight="1">
      <c r="I31938" s="139"/>
    </row>
    <row r="31939" spans="9:9" ht="17.25" hidden="1" customHeight="1">
      <c r="I31939" s="139"/>
    </row>
    <row r="31940" spans="9:9" ht="17.25" hidden="1" customHeight="1">
      <c r="I31940" s="139"/>
    </row>
    <row r="31941" spans="9:9" ht="17.25" hidden="1" customHeight="1">
      <c r="I31941" s="139"/>
    </row>
    <row r="31942" spans="9:9" ht="17.25" hidden="1" customHeight="1">
      <c r="I31942" s="139"/>
    </row>
    <row r="31943" spans="9:9" ht="17.25" hidden="1" customHeight="1">
      <c r="I31943" s="139"/>
    </row>
    <row r="31944" spans="9:9" ht="17.25" hidden="1" customHeight="1">
      <c r="I31944" s="139"/>
    </row>
    <row r="31945" spans="9:9" ht="17.25" hidden="1" customHeight="1">
      <c r="I31945" s="139"/>
    </row>
    <row r="31946" spans="9:9" ht="17.25" hidden="1" customHeight="1">
      <c r="I31946" s="139"/>
    </row>
    <row r="31947" spans="9:9" ht="17.25" hidden="1" customHeight="1">
      <c r="I31947" s="139"/>
    </row>
    <row r="31948" spans="9:9" ht="17.25" hidden="1" customHeight="1">
      <c r="I31948" s="139"/>
    </row>
    <row r="31949" spans="9:9" ht="17.25" hidden="1" customHeight="1">
      <c r="I31949" s="139"/>
    </row>
    <row r="31950" spans="9:9" ht="17.25" hidden="1" customHeight="1">
      <c r="I31950" s="139"/>
    </row>
    <row r="31951" spans="9:9" ht="17.25" hidden="1" customHeight="1">
      <c r="I31951" s="139"/>
    </row>
    <row r="31952" spans="9:9" ht="17.25" hidden="1" customHeight="1">
      <c r="I31952" s="139"/>
    </row>
    <row r="31953" spans="9:9" ht="17.25" hidden="1" customHeight="1">
      <c r="I31953" s="139"/>
    </row>
    <row r="31954" spans="9:9" ht="17.25" hidden="1" customHeight="1">
      <c r="I31954" s="139"/>
    </row>
    <row r="31955" spans="9:9" ht="17.25" hidden="1" customHeight="1">
      <c r="I31955" s="139"/>
    </row>
    <row r="31956" spans="9:9" ht="17.25" hidden="1" customHeight="1">
      <c r="I31956" s="139"/>
    </row>
    <row r="31957" spans="9:9" ht="17.25" hidden="1" customHeight="1">
      <c r="I31957" s="139"/>
    </row>
    <row r="31958" spans="9:9" ht="17.25" hidden="1" customHeight="1">
      <c r="I31958" s="139"/>
    </row>
    <row r="31959" spans="9:9" ht="17.25" hidden="1" customHeight="1">
      <c r="I31959" s="139"/>
    </row>
    <row r="31960" spans="9:9" ht="17.25" hidden="1" customHeight="1">
      <c r="I31960" s="139"/>
    </row>
    <row r="31961" spans="9:9" ht="17.25" hidden="1" customHeight="1">
      <c r="I31961" s="139"/>
    </row>
    <row r="31962" spans="9:9" ht="17.25" hidden="1" customHeight="1">
      <c r="I31962" s="139"/>
    </row>
    <row r="31963" spans="9:9" ht="17.25" hidden="1" customHeight="1">
      <c r="I31963" s="139"/>
    </row>
    <row r="31964" spans="9:9" ht="17.25" hidden="1" customHeight="1">
      <c r="I31964" s="139"/>
    </row>
    <row r="31965" spans="9:9" ht="17.25" hidden="1" customHeight="1">
      <c r="I31965" s="139"/>
    </row>
    <row r="31966" spans="9:9" ht="17.25" hidden="1" customHeight="1">
      <c r="I31966" s="139"/>
    </row>
    <row r="31967" spans="9:9" ht="17.25" hidden="1" customHeight="1">
      <c r="I31967" s="139"/>
    </row>
    <row r="31968" spans="9:9" ht="17.25" hidden="1" customHeight="1">
      <c r="I31968" s="139"/>
    </row>
    <row r="31969" spans="9:9" ht="17.25" hidden="1" customHeight="1">
      <c r="I31969" s="139"/>
    </row>
    <row r="31970" spans="9:9" ht="17.25" hidden="1" customHeight="1">
      <c r="I31970" s="139"/>
    </row>
    <row r="31971" spans="9:9" ht="17.25" hidden="1" customHeight="1">
      <c r="I31971" s="139"/>
    </row>
    <row r="31972" spans="9:9" ht="17.25" hidden="1" customHeight="1">
      <c r="I31972" s="139"/>
    </row>
    <row r="31973" spans="9:9" ht="17.25" hidden="1" customHeight="1">
      <c r="I31973" s="139"/>
    </row>
    <row r="31974" spans="9:9" ht="17.25" hidden="1" customHeight="1">
      <c r="I31974" s="139"/>
    </row>
    <row r="31975" spans="9:9" ht="17.25" hidden="1" customHeight="1">
      <c r="I31975" s="139"/>
    </row>
    <row r="31976" spans="9:9" ht="17.25" hidden="1" customHeight="1">
      <c r="I31976" s="139"/>
    </row>
    <row r="31977" spans="9:9" ht="17.25" hidden="1" customHeight="1">
      <c r="I31977" s="139"/>
    </row>
    <row r="31978" spans="9:9" ht="17.25" hidden="1" customHeight="1">
      <c r="I31978" s="139"/>
    </row>
    <row r="31979" spans="9:9" ht="17.25" hidden="1" customHeight="1">
      <c r="I31979" s="139"/>
    </row>
    <row r="31980" spans="9:9" ht="17.25" hidden="1" customHeight="1">
      <c r="I31980" s="139"/>
    </row>
    <row r="31981" spans="9:9" ht="17.25" hidden="1" customHeight="1">
      <c r="I31981" s="139"/>
    </row>
    <row r="31982" spans="9:9" ht="17.25" hidden="1" customHeight="1">
      <c r="I31982" s="139"/>
    </row>
    <row r="31983" spans="9:9" ht="17.25" hidden="1" customHeight="1">
      <c r="I31983" s="139"/>
    </row>
    <row r="31984" spans="9:9" ht="17.25" hidden="1" customHeight="1">
      <c r="I31984" s="139"/>
    </row>
    <row r="31985" spans="9:9" ht="17.25" hidden="1" customHeight="1">
      <c r="I31985" s="139"/>
    </row>
    <row r="31986" spans="9:9" ht="17.25" hidden="1" customHeight="1">
      <c r="I31986" s="139"/>
    </row>
    <row r="31987" spans="9:9" ht="17.25" hidden="1" customHeight="1">
      <c r="I31987" s="139"/>
    </row>
    <row r="31988" spans="9:9" ht="17.25" hidden="1" customHeight="1">
      <c r="I31988" s="139"/>
    </row>
    <row r="31989" spans="9:9" ht="17.25" hidden="1" customHeight="1">
      <c r="I31989" s="139"/>
    </row>
    <row r="31990" spans="9:9" ht="17.25" hidden="1" customHeight="1">
      <c r="I31990" s="139"/>
    </row>
    <row r="31991" spans="9:9" ht="17.25" hidden="1" customHeight="1">
      <c r="I31991" s="139"/>
    </row>
    <row r="31992" spans="9:9" ht="17.25" hidden="1" customHeight="1">
      <c r="I31992" s="139"/>
    </row>
    <row r="31993" spans="9:9" ht="17.25" hidden="1" customHeight="1">
      <c r="I31993" s="139"/>
    </row>
    <row r="31994" spans="9:9" ht="17.25" hidden="1" customHeight="1">
      <c r="I31994" s="139"/>
    </row>
    <row r="31995" spans="9:9" ht="17.25" hidden="1" customHeight="1">
      <c r="I31995" s="139"/>
    </row>
    <row r="31996" spans="9:9" ht="17.25" hidden="1" customHeight="1">
      <c r="I31996" s="139"/>
    </row>
    <row r="31997" spans="9:9" ht="17.25" hidden="1" customHeight="1">
      <c r="I31997" s="139"/>
    </row>
    <row r="31998" spans="9:9" ht="17.25" hidden="1" customHeight="1">
      <c r="I31998" s="139"/>
    </row>
    <row r="31999" spans="9:9" ht="17.25" hidden="1" customHeight="1">
      <c r="I31999" s="139"/>
    </row>
    <row r="32000" spans="9:9" ht="17.25" hidden="1" customHeight="1">
      <c r="I32000" s="139"/>
    </row>
    <row r="32001" spans="9:9" ht="17.25" hidden="1" customHeight="1">
      <c r="I32001" s="139"/>
    </row>
    <row r="32002" spans="9:9" ht="17.25" hidden="1" customHeight="1">
      <c r="I32002" s="139"/>
    </row>
    <row r="32003" spans="9:9" ht="17.25" hidden="1" customHeight="1">
      <c r="I32003" s="139"/>
    </row>
    <row r="32004" spans="9:9" ht="17.25" hidden="1" customHeight="1">
      <c r="I32004" s="139"/>
    </row>
    <row r="32005" spans="9:9" ht="17.25" hidden="1" customHeight="1">
      <c r="I32005" s="139"/>
    </row>
    <row r="32006" spans="9:9" ht="17.25" hidden="1" customHeight="1">
      <c r="I32006" s="139"/>
    </row>
    <row r="32007" spans="9:9" ht="17.25" hidden="1" customHeight="1">
      <c r="I32007" s="139"/>
    </row>
    <row r="32008" spans="9:9" ht="17.25" hidden="1" customHeight="1">
      <c r="I32008" s="139"/>
    </row>
    <row r="32009" spans="9:9" ht="17.25" hidden="1" customHeight="1">
      <c r="I32009" s="139"/>
    </row>
    <row r="32010" spans="9:9" ht="17.25" hidden="1" customHeight="1">
      <c r="I32010" s="139"/>
    </row>
    <row r="32011" spans="9:9" ht="17.25" hidden="1" customHeight="1">
      <c r="I32011" s="139"/>
    </row>
    <row r="32012" spans="9:9" ht="17.25" hidden="1" customHeight="1">
      <c r="I32012" s="139"/>
    </row>
    <row r="32013" spans="9:9" ht="17.25" hidden="1" customHeight="1">
      <c r="I32013" s="139"/>
    </row>
    <row r="32014" spans="9:9" ht="17.25" hidden="1" customHeight="1">
      <c r="I32014" s="139"/>
    </row>
    <row r="32015" spans="9:9" ht="17.25" hidden="1" customHeight="1">
      <c r="I32015" s="139"/>
    </row>
    <row r="32016" spans="9:9" ht="17.25" hidden="1" customHeight="1">
      <c r="I32016" s="139"/>
    </row>
    <row r="32017" spans="9:9" ht="17.25" hidden="1" customHeight="1">
      <c r="I32017" s="139"/>
    </row>
    <row r="32018" spans="9:9" ht="17.25" hidden="1" customHeight="1">
      <c r="I32018" s="139"/>
    </row>
    <row r="32019" spans="9:9" ht="17.25" hidden="1" customHeight="1">
      <c r="I32019" s="139"/>
    </row>
    <row r="32020" spans="9:9" ht="17.25" hidden="1" customHeight="1">
      <c r="I32020" s="139"/>
    </row>
    <row r="32021" spans="9:9" ht="17.25" hidden="1" customHeight="1">
      <c r="I32021" s="139"/>
    </row>
    <row r="32022" spans="9:9" ht="17.25" hidden="1" customHeight="1">
      <c r="I32022" s="139"/>
    </row>
    <row r="32023" spans="9:9" ht="17.25" hidden="1" customHeight="1">
      <c r="I32023" s="139"/>
    </row>
    <row r="32024" spans="9:9" ht="17.25" hidden="1" customHeight="1">
      <c r="I32024" s="139"/>
    </row>
    <row r="32025" spans="9:9" ht="17.25" hidden="1" customHeight="1">
      <c r="I32025" s="139"/>
    </row>
    <row r="32026" spans="9:9" ht="17.25" hidden="1" customHeight="1">
      <c r="I32026" s="139"/>
    </row>
    <row r="32027" spans="9:9" ht="17.25" hidden="1" customHeight="1">
      <c r="I32027" s="139"/>
    </row>
    <row r="32028" spans="9:9" ht="17.25" hidden="1" customHeight="1">
      <c r="I32028" s="139"/>
    </row>
    <row r="32029" spans="9:9" ht="17.25" hidden="1" customHeight="1">
      <c r="I32029" s="139"/>
    </row>
    <row r="32030" spans="9:9" ht="17.25" hidden="1" customHeight="1">
      <c r="I32030" s="139"/>
    </row>
    <row r="32031" spans="9:9" ht="17.25" hidden="1" customHeight="1">
      <c r="I32031" s="139"/>
    </row>
    <row r="32032" spans="9:9" ht="17.25" hidden="1" customHeight="1">
      <c r="I32032" s="139"/>
    </row>
    <row r="32033" spans="9:9" ht="17.25" hidden="1" customHeight="1">
      <c r="I32033" s="139"/>
    </row>
    <row r="32034" spans="9:9" ht="17.25" hidden="1" customHeight="1">
      <c r="I32034" s="139"/>
    </row>
    <row r="32035" spans="9:9" ht="17.25" hidden="1" customHeight="1">
      <c r="I32035" s="139"/>
    </row>
    <row r="32036" spans="9:9" ht="17.25" hidden="1" customHeight="1">
      <c r="I32036" s="139"/>
    </row>
    <row r="32037" spans="9:9" ht="17.25" hidden="1" customHeight="1">
      <c r="I32037" s="139"/>
    </row>
    <row r="32038" spans="9:9" ht="17.25" hidden="1" customHeight="1">
      <c r="I32038" s="139"/>
    </row>
    <row r="32039" spans="9:9" ht="17.25" hidden="1" customHeight="1">
      <c r="I32039" s="139"/>
    </row>
    <row r="32040" spans="9:9" ht="17.25" hidden="1" customHeight="1">
      <c r="I32040" s="139"/>
    </row>
    <row r="32041" spans="9:9" ht="17.25" hidden="1" customHeight="1">
      <c r="I32041" s="139"/>
    </row>
    <row r="32042" spans="9:9" ht="17.25" hidden="1" customHeight="1">
      <c r="I32042" s="139"/>
    </row>
    <row r="32043" spans="9:9" ht="17.25" hidden="1" customHeight="1">
      <c r="I32043" s="139"/>
    </row>
    <row r="32044" spans="9:9" ht="17.25" hidden="1" customHeight="1">
      <c r="I32044" s="139"/>
    </row>
    <row r="32045" spans="9:9" ht="17.25" hidden="1" customHeight="1">
      <c r="I32045" s="139"/>
    </row>
    <row r="32046" spans="9:9" ht="17.25" hidden="1" customHeight="1">
      <c r="I32046" s="139"/>
    </row>
    <row r="32047" spans="9:9" ht="17.25" hidden="1" customHeight="1">
      <c r="I32047" s="139"/>
    </row>
    <row r="32048" spans="9:9" ht="17.25" hidden="1" customHeight="1">
      <c r="I32048" s="139"/>
    </row>
    <row r="32049" spans="9:9" ht="17.25" hidden="1" customHeight="1">
      <c r="I32049" s="139"/>
    </row>
    <row r="32050" spans="9:9" ht="17.25" hidden="1" customHeight="1">
      <c r="I32050" s="139"/>
    </row>
    <row r="32051" spans="9:9" ht="17.25" hidden="1" customHeight="1">
      <c r="I32051" s="139"/>
    </row>
    <row r="32052" spans="9:9" ht="17.25" hidden="1" customHeight="1">
      <c r="I32052" s="139"/>
    </row>
    <row r="32053" spans="9:9" ht="17.25" hidden="1" customHeight="1">
      <c r="I32053" s="139"/>
    </row>
    <row r="32054" spans="9:9" ht="17.25" hidden="1" customHeight="1">
      <c r="I32054" s="139"/>
    </row>
    <row r="32055" spans="9:9" ht="17.25" hidden="1" customHeight="1">
      <c r="I32055" s="139"/>
    </row>
    <row r="32056" spans="9:9" ht="17.25" hidden="1" customHeight="1">
      <c r="I32056" s="139"/>
    </row>
    <row r="32057" spans="9:9" ht="17.25" hidden="1" customHeight="1">
      <c r="I32057" s="139"/>
    </row>
    <row r="32058" spans="9:9" ht="17.25" hidden="1" customHeight="1">
      <c r="I32058" s="139"/>
    </row>
    <row r="32059" spans="9:9" ht="17.25" hidden="1" customHeight="1">
      <c r="I32059" s="139"/>
    </row>
    <row r="32060" spans="9:9" ht="17.25" hidden="1" customHeight="1">
      <c r="I32060" s="139"/>
    </row>
    <row r="32061" spans="9:9" ht="17.25" hidden="1" customHeight="1">
      <c r="I32061" s="139"/>
    </row>
    <row r="32062" spans="9:9" ht="17.25" hidden="1" customHeight="1">
      <c r="I32062" s="139"/>
    </row>
    <row r="32063" spans="9:9" ht="17.25" hidden="1" customHeight="1">
      <c r="I32063" s="139"/>
    </row>
    <row r="32064" spans="9:9" ht="17.25" hidden="1" customHeight="1">
      <c r="I32064" s="139"/>
    </row>
    <row r="32065" spans="9:9" ht="17.25" hidden="1" customHeight="1">
      <c r="I32065" s="139"/>
    </row>
    <row r="32066" spans="9:9" ht="17.25" hidden="1" customHeight="1">
      <c r="I32066" s="139"/>
    </row>
    <row r="32067" spans="9:9" ht="17.25" hidden="1" customHeight="1">
      <c r="I32067" s="139"/>
    </row>
    <row r="32068" spans="9:9" ht="17.25" hidden="1" customHeight="1">
      <c r="I32068" s="139"/>
    </row>
    <row r="32069" spans="9:9" ht="17.25" hidden="1" customHeight="1">
      <c r="I32069" s="139"/>
    </row>
    <row r="32070" spans="9:9" ht="17.25" hidden="1" customHeight="1">
      <c r="I32070" s="139"/>
    </row>
    <row r="32071" spans="9:9" ht="17.25" hidden="1" customHeight="1">
      <c r="I32071" s="139"/>
    </row>
    <row r="32072" spans="9:9" ht="17.25" hidden="1" customHeight="1">
      <c r="I32072" s="139"/>
    </row>
    <row r="32073" spans="9:9" ht="17.25" hidden="1" customHeight="1">
      <c r="I32073" s="139"/>
    </row>
    <row r="32074" spans="9:9" ht="17.25" hidden="1" customHeight="1">
      <c r="I32074" s="139"/>
    </row>
    <row r="32075" spans="9:9" ht="17.25" hidden="1" customHeight="1">
      <c r="I32075" s="139"/>
    </row>
    <row r="32076" spans="9:9" ht="17.25" hidden="1" customHeight="1">
      <c r="I32076" s="139"/>
    </row>
    <row r="32077" spans="9:9" ht="17.25" hidden="1" customHeight="1">
      <c r="I32077" s="139"/>
    </row>
    <row r="32078" spans="9:9" ht="17.25" hidden="1" customHeight="1">
      <c r="I32078" s="139"/>
    </row>
    <row r="32079" spans="9:9" ht="17.25" hidden="1" customHeight="1">
      <c r="I32079" s="139"/>
    </row>
    <row r="32080" spans="9:9" ht="17.25" hidden="1" customHeight="1">
      <c r="I32080" s="139"/>
    </row>
    <row r="32081" spans="9:9" ht="17.25" hidden="1" customHeight="1">
      <c r="I32081" s="139"/>
    </row>
    <row r="32082" spans="9:9" ht="17.25" hidden="1" customHeight="1">
      <c r="I32082" s="139"/>
    </row>
    <row r="32083" spans="9:9" ht="17.25" hidden="1" customHeight="1">
      <c r="I32083" s="139"/>
    </row>
    <row r="32084" spans="9:9" ht="17.25" hidden="1" customHeight="1">
      <c r="I32084" s="139"/>
    </row>
    <row r="32085" spans="9:9" ht="17.25" hidden="1" customHeight="1">
      <c r="I32085" s="139"/>
    </row>
    <row r="32086" spans="9:9" ht="17.25" hidden="1" customHeight="1">
      <c r="I32086" s="139"/>
    </row>
    <row r="32087" spans="9:9" ht="17.25" hidden="1" customHeight="1">
      <c r="I32087" s="139"/>
    </row>
    <row r="32088" spans="9:9" ht="17.25" hidden="1" customHeight="1">
      <c r="I32088" s="139"/>
    </row>
    <row r="32089" spans="9:9" ht="17.25" hidden="1" customHeight="1">
      <c r="I32089" s="139"/>
    </row>
    <row r="32090" spans="9:9" ht="17.25" hidden="1" customHeight="1">
      <c r="I32090" s="139"/>
    </row>
    <row r="32091" spans="9:9" ht="17.25" hidden="1" customHeight="1">
      <c r="I32091" s="139"/>
    </row>
    <row r="32092" spans="9:9" ht="17.25" hidden="1" customHeight="1">
      <c r="I32092" s="139"/>
    </row>
    <row r="32093" spans="9:9" ht="17.25" hidden="1" customHeight="1">
      <c r="I32093" s="139"/>
    </row>
    <row r="32094" spans="9:9" ht="17.25" hidden="1" customHeight="1">
      <c r="I32094" s="139"/>
    </row>
    <row r="32095" spans="9:9" ht="17.25" hidden="1" customHeight="1">
      <c r="I32095" s="139"/>
    </row>
    <row r="32096" spans="9:9" ht="17.25" hidden="1" customHeight="1">
      <c r="I32096" s="139"/>
    </row>
    <row r="32097" spans="9:9" ht="17.25" hidden="1" customHeight="1">
      <c r="I32097" s="139"/>
    </row>
    <row r="32098" spans="9:9" ht="17.25" hidden="1" customHeight="1">
      <c r="I32098" s="139"/>
    </row>
    <row r="32099" spans="9:9" ht="17.25" hidden="1" customHeight="1">
      <c r="I32099" s="139"/>
    </row>
    <row r="32100" spans="9:9" ht="17.25" hidden="1" customHeight="1">
      <c r="I32100" s="139"/>
    </row>
    <row r="32101" spans="9:9" ht="17.25" hidden="1" customHeight="1">
      <c r="I32101" s="139"/>
    </row>
    <row r="32102" spans="9:9" ht="17.25" hidden="1" customHeight="1">
      <c r="I32102" s="139"/>
    </row>
    <row r="32103" spans="9:9" ht="17.25" hidden="1" customHeight="1">
      <c r="I32103" s="139"/>
    </row>
    <row r="32104" spans="9:9" ht="17.25" hidden="1" customHeight="1">
      <c r="I32104" s="139"/>
    </row>
    <row r="32105" spans="9:9" ht="17.25" hidden="1" customHeight="1">
      <c r="I32105" s="139"/>
    </row>
    <row r="32106" spans="9:9" ht="17.25" hidden="1" customHeight="1">
      <c r="I32106" s="139"/>
    </row>
    <row r="32107" spans="9:9" ht="17.25" hidden="1" customHeight="1">
      <c r="I32107" s="139"/>
    </row>
    <row r="32108" spans="9:9" ht="17.25" hidden="1" customHeight="1">
      <c r="I32108" s="139"/>
    </row>
    <row r="32109" spans="9:9" ht="17.25" hidden="1" customHeight="1">
      <c r="I32109" s="139"/>
    </row>
    <row r="32110" spans="9:9" ht="17.25" hidden="1" customHeight="1">
      <c r="I32110" s="139"/>
    </row>
    <row r="32111" spans="9:9" ht="17.25" hidden="1" customHeight="1">
      <c r="I32111" s="139"/>
    </row>
    <row r="32112" spans="9:9" ht="17.25" hidden="1" customHeight="1">
      <c r="I32112" s="139"/>
    </row>
    <row r="32113" spans="9:9" ht="17.25" hidden="1" customHeight="1">
      <c r="I32113" s="139"/>
    </row>
    <row r="32114" spans="9:9" ht="17.25" hidden="1" customHeight="1">
      <c r="I32114" s="139"/>
    </row>
    <row r="32115" spans="9:9" ht="17.25" hidden="1" customHeight="1">
      <c r="I32115" s="139"/>
    </row>
    <row r="32116" spans="9:9" ht="17.25" hidden="1" customHeight="1">
      <c r="I32116" s="139"/>
    </row>
    <row r="32117" spans="9:9" ht="17.25" hidden="1" customHeight="1">
      <c r="I32117" s="139"/>
    </row>
    <row r="32118" spans="9:9" ht="17.25" hidden="1" customHeight="1">
      <c r="I32118" s="139"/>
    </row>
    <row r="32119" spans="9:9" ht="17.25" hidden="1" customHeight="1">
      <c r="I32119" s="139"/>
    </row>
    <row r="32120" spans="9:9" ht="17.25" hidden="1" customHeight="1">
      <c r="I32120" s="139"/>
    </row>
    <row r="32121" spans="9:9" ht="17.25" hidden="1" customHeight="1">
      <c r="I32121" s="139"/>
    </row>
    <row r="32122" spans="9:9" ht="17.25" hidden="1" customHeight="1">
      <c r="I32122" s="139"/>
    </row>
    <row r="32123" spans="9:9" ht="17.25" hidden="1" customHeight="1">
      <c r="I32123" s="139"/>
    </row>
    <row r="32124" spans="9:9" ht="17.25" hidden="1" customHeight="1">
      <c r="I32124" s="139"/>
    </row>
    <row r="32125" spans="9:9" ht="17.25" hidden="1" customHeight="1">
      <c r="I32125" s="139"/>
    </row>
    <row r="32126" spans="9:9" ht="17.25" hidden="1" customHeight="1">
      <c r="I32126" s="139"/>
    </row>
    <row r="32127" spans="9:9" ht="17.25" hidden="1" customHeight="1">
      <c r="I32127" s="139"/>
    </row>
    <row r="32128" spans="9:9" ht="17.25" hidden="1" customHeight="1">
      <c r="I32128" s="139"/>
    </row>
    <row r="32129" spans="9:9" ht="17.25" hidden="1" customHeight="1">
      <c r="I32129" s="139"/>
    </row>
    <row r="32130" spans="9:9" ht="17.25" hidden="1" customHeight="1">
      <c r="I32130" s="139"/>
    </row>
    <row r="32131" spans="9:9" ht="17.25" hidden="1" customHeight="1">
      <c r="I32131" s="139"/>
    </row>
    <row r="32132" spans="9:9" ht="17.25" hidden="1" customHeight="1">
      <c r="I32132" s="139"/>
    </row>
    <row r="32133" spans="9:9" ht="17.25" hidden="1" customHeight="1">
      <c r="I32133" s="139"/>
    </row>
    <row r="32134" spans="9:9" ht="17.25" hidden="1" customHeight="1">
      <c r="I32134" s="139"/>
    </row>
    <row r="32135" spans="9:9" ht="17.25" hidden="1" customHeight="1">
      <c r="I32135" s="139"/>
    </row>
    <row r="32136" spans="9:9" ht="17.25" hidden="1" customHeight="1">
      <c r="I32136" s="139"/>
    </row>
    <row r="32137" spans="9:9" ht="17.25" hidden="1" customHeight="1">
      <c r="I32137" s="139"/>
    </row>
    <row r="32138" spans="9:9" ht="17.25" hidden="1" customHeight="1">
      <c r="I32138" s="139"/>
    </row>
    <row r="32139" spans="9:9" ht="17.25" hidden="1" customHeight="1">
      <c r="I32139" s="139"/>
    </row>
    <row r="32140" spans="9:9" ht="17.25" hidden="1" customHeight="1">
      <c r="I32140" s="139"/>
    </row>
    <row r="32141" spans="9:9" ht="17.25" hidden="1" customHeight="1">
      <c r="I32141" s="139"/>
    </row>
    <row r="32142" spans="9:9" ht="17.25" hidden="1" customHeight="1">
      <c r="I32142" s="139"/>
    </row>
    <row r="32143" spans="9:9" ht="17.25" hidden="1" customHeight="1">
      <c r="I32143" s="139"/>
    </row>
    <row r="32144" spans="9:9" ht="17.25" hidden="1" customHeight="1">
      <c r="I32144" s="139"/>
    </row>
    <row r="32145" spans="9:9" ht="17.25" hidden="1" customHeight="1">
      <c r="I32145" s="139"/>
    </row>
    <row r="32146" spans="9:9" ht="17.25" hidden="1" customHeight="1">
      <c r="I32146" s="139"/>
    </row>
    <row r="32147" spans="9:9" ht="17.25" hidden="1" customHeight="1">
      <c r="I32147" s="139"/>
    </row>
    <row r="32148" spans="9:9" ht="17.25" hidden="1" customHeight="1">
      <c r="I32148" s="139"/>
    </row>
    <row r="32149" spans="9:9" ht="17.25" hidden="1" customHeight="1">
      <c r="I32149" s="139"/>
    </row>
    <row r="32150" spans="9:9" ht="17.25" hidden="1" customHeight="1">
      <c r="I32150" s="139"/>
    </row>
    <row r="32151" spans="9:9" ht="17.25" hidden="1" customHeight="1">
      <c r="I32151" s="139"/>
    </row>
    <row r="32152" spans="9:9" ht="17.25" hidden="1" customHeight="1">
      <c r="I32152" s="139"/>
    </row>
    <row r="32153" spans="9:9" ht="17.25" hidden="1" customHeight="1">
      <c r="I32153" s="139"/>
    </row>
    <row r="32154" spans="9:9" ht="17.25" hidden="1" customHeight="1">
      <c r="I32154" s="139"/>
    </row>
    <row r="32155" spans="9:9" ht="17.25" hidden="1" customHeight="1">
      <c r="I32155" s="139"/>
    </row>
    <row r="32156" spans="9:9" ht="17.25" hidden="1" customHeight="1">
      <c r="I32156" s="139"/>
    </row>
    <row r="32157" spans="9:9" ht="17.25" hidden="1" customHeight="1">
      <c r="I32157" s="139"/>
    </row>
    <row r="32158" spans="9:9" ht="17.25" hidden="1" customHeight="1">
      <c r="I32158" s="139"/>
    </row>
    <row r="32159" spans="9:9" ht="17.25" hidden="1" customHeight="1">
      <c r="I32159" s="139"/>
    </row>
    <row r="32160" spans="9:9" ht="17.25" hidden="1" customHeight="1">
      <c r="I32160" s="139"/>
    </row>
    <row r="32161" spans="9:9" ht="17.25" hidden="1" customHeight="1">
      <c r="I32161" s="139"/>
    </row>
    <row r="32162" spans="9:9" ht="17.25" hidden="1" customHeight="1">
      <c r="I32162" s="139"/>
    </row>
    <row r="32163" spans="9:9" ht="17.25" hidden="1" customHeight="1">
      <c r="I32163" s="139"/>
    </row>
    <row r="32164" spans="9:9" ht="17.25" hidden="1" customHeight="1">
      <c r="I32164" s="139"/>
    </row>
    <row r="32165" spans="9:9" ht="17.25" hidden="1" customHeight="1">
      <c r="I32165" s="139"/>
    </row>
    <row r="32166" spans="9:9" ht="17.25" hidden="1" customHeight="1">
      <c r="I32166" s="139"/>
    </row>
    <row r="32167" spans="9:9" ht="17.25" hidden="1" customHeight="1">
      <c r="I32167" s="139"/>
    </row>
    <row r="32168" spans="9:9" ht="17.25" hidden="1" customHeight="1">
      <c r="I32168" s="139"/>
    </row>
    <row r="32169" spans="9:9" ht="17.25" hidden="1" customHeight="1">
      <c r="I32169" s="139"/>
    </row>
    <row r="32170" spans="9:9" ht="17.25" hidden="1" customHeight="1">
      <c r="I32170" s="139"/>
    </row>
    <row r="32171" spans="9:9" ht="17.25" hidden="1" customHeight="1">
      <c r="I32171" s="139"/>
    </row>
    <row r="32172" spans="9:9" ht="17.25" hidden="1" customHeight="1">
      <c r="I32172" s="139"/>
    </row>
    <row r="32173" spans="9:9" ht="17.25" hidden="1" customHeight="1">
      <c r="I32173" s="139"/>
    </row>
    <row r="32174" spans="9:9" ht="17.25" hidden="1" customHeight="1">
      <c r="I32174" s="139"/>
    </row>
    <row r="32175" spans="9:9" ht="17.25" hidden="1" customHeight="1">
      <c r="I32175" s="139"/>
    </row>
    <row r="32176" spans="9:9" ht="17.25" hidden="1" customHeight="1">
      <c r="I32176" s="139"/>
    </row>
    <row r="32177" spans="9:9" ht="17.25" hidden="1" customHeight="1">
      <c r="I32177" s="139"/>
    </row>
    <row r="32178" spans="9:9" ht="17.25" hidden="1" customHeight="1">
      <c r="I32178" s="139"/>
    </row>
    <row r="32179" spans="9:9" ht="17.25" hidden="1" customHeight="1">
      <c r="I32179" s="139"/>
    </row>
    <row r="32180" spans="9:9" ht="17.25" hidden="1" customHeight="1">
      <c r="I32180" s="139"/>
    </row>
    <row r="32181" spans="9:9" ht="17.25" hidden="1" customHeight="1">
      <c r="I32181" s="139"/>
    </row>
    <row r="32182" spans="9:9" ht="17.25" hidden="1" customHeight="1">
      <c r="I32182" s="139"/>
    </row>
    <row r="32183" spans="9:9" ht="17.25" hidden="1" customHeight="1">
      <c r="I32183" s="139"/>
    </row>
    <row r="32184" spans="9:9" ht="17.25" hidden="1" customHeight="1">
      <c r="I32184" s="139"/>
    </row>
    <row r="32185" spans="9:9" ht="17.25" hidden="1" customHeight="1">
      <c r="I32185" s="139"/>
    </row>
    <row r="32186" spans="9:9" ht="17.25" hidden="1" customHeight="1">
      <c r="I32186" s="139"/>
    </row>
    <row r="32187" spans="9:9" ht="17.25" hidden="1" customHeight="1">
      <c r="I32187" s="139"/>
    </row>
    <row r="32188" spans="9:9" ht="17.25" hidden="1" customHeight="1">
      <c r="I32188" s="139"/>
    </row>
    <row r="32189" spans="9:9" ht="17.25" hidden="1" customHeight="1">
      <c r="I32189" s="139"/>
    </row>
    <row r="32190" spans="9:9" ht="17.25" hidden="1" customHeight="1">
      <c r="I32190" s="139"/>
    </row>
    <row r="32191" spans="9:9" ht="17.25" hidden="1" customHeight="1">
      <c r="I32191" s="139"/>
    </row>
    <row r="32192" spans="9:9" ht="17.25" hidden="1" customHeight="1">
      <c r="I32192" s="139"/>
    </row>
    <row r="32193" spans="9:9" ht="17.25" hidden="1" customHeight="1">
      <c r="I32193" s="139"/>
    </row>
    <row r="32194" spans="9:9" ht="17.25" hidden="1" customHeight="1">
      <c r="I32194" s="139"/>
    </row>
    <row r="32195" spans="9:9" ht="17.25" hidden="1" customHeight="1">
      <c r="I32195" s="139"/>
    </row>
    <row r="32196" spans="9:9" ht="17.25" hidden="1" customHeight="1">
      <c r="I32196" s="139"/>
    </row>
    <row r="32197" spans="9:9" ht="17.25" hidden="1" customHeight="1">
      <c r="I32197" s="139"/>
    </row>
    <row r="32198" spans="9:9" ht="17.25" hidden="1" customHeight="1">
      <c r="I32198" s="139"/>
    </row>
    <row r="32199" spans="9:9" ht="17.25" hidden="1" customHeight="1">
      <c r="I32199" s="139"/>
    </row>
    <row r="32200" spans="9:9" ht="17.25" hidden="1" customHeight="1">
      <c r="I32200" s="139"/>
    </row>
    <row r="32201" spans="9:9" ht="17.25" hidden="1" customHeight="1">
      <c r="I32201" s="139"/>
    </row>
    <row r="32202" spans="9:9" ht="17.25" hidden="1" customHeight="1">
      <c r="I32202" s="139"/>
    </row>
    <row r="32203" spans="9:9" ht="17.25" hidden="1" customHeight="1">
      <c r="I32203" s="139"/>
    </row>
    <row r="32204" spans="9:9" ht="17.25" hidden="1" customHeight="1">
      <c r="I32204" s="139"/>
    </row>
    <row r="32205" spans="9:9" ht="17.25" hidden="1" customHeight="1">
      <c r="I32205" s="139"/>
    </row>
    <row r="32206" spans="9:9" ht="17.25" hidden="1" customHeight="1">
      <c r="I32206" s="139"/>
    </row>
    <row r="32207" spans="9:9" ht="17.25" hidden="1" customHeight="1">
      <c r="I32207" s="139"/>
    </row>
    <row r="32208" spans="9:9" ht="17.25" hidden="1" customHeight="1">
      <c r="I32208" s="139"/>
    </row>
    <row r="32209" spans="9:9" ht="17.25" hidden="1" customHeight="1">
      <c r="I32209" s="139"/>
    </row>
    <row r="32210" spans="9:9" ht="17.25" hidden="1" customHeight="1">
      <c r="I32210" s="139"/>
    </row>
    <row r="32211" spans="9:9" ht="17.25" hidden="1" customHeight="1">
      <c r="I32211" s="139"/>
    </row>
    <row r="32212" spans="9:9" ht="17.25" hidden="1" customHeight="1">
      <c r="I32212" s="139"/>
    </row>
    <row r="32213" spans="9:9" ht="17.25" hidden="1" customHeight="1">
      <c r="I32213" s="139"/>
    </row>
    <row r="32214" spans="9:9" ht="17.25" hidden="1" customHeight="1">
      <c r="I32214" s="139"/>
    </row>
    <row r="32215" spans="9:9" ht="17.25" hidden="1" customHeight="1">
      <c r="I32215" s="139"/>
    </row>
    <row r="32216" spans="9:9" ht="17.25" hidden="1" customHeight="1">
      <c r="I32216" s="139"/>
    </row>
    <row r="32217" spans="9:9" ht="17.25" hidden="1" customHeight="1">
      <c r="I32217" s="139"/>
    </row>
    <row r="32218" spans="9:9" ht="17.25" hidden="1" customHeight="1">
      <c r="I32218" s="139"/>
    </row>
    <row r="32219" spans="9:9" ht="17.25" hidden="1" customHeight="1">
      <c r="I32219" s="139"/>
    </row>
    <row r="32220" spans="9:9" ht="17.25" hidden="1" customHeight="1">
      <c r="I32220" s="139"/>
    </row>
    <row r="32221" spans="9:9" ht="17.25" hidden="1" customHeight="1">
      <c r="I32221" s="139"/>
    </row>
    <row r="32222" spans="9:9" ht="17.25" hidden="1" customHeight="1">
      <c r="I32222" s="139"/>
    </row>
    <row r="32223" spans="9:9" ht="17.25" hidden="1" customHeight="1">
      <c r="I32223" s="139"/>
    </row>
    <row r="32224" spans="9:9" ht="17.25" hidden="1" customHeight="1">
      <c r="I32224" s="139"/>
    </row>
    <row r="32225" spans="9:9" ht="17.25" hidden="1" customHeight="1">
      <c r="I32225" s="139"/>
    </row>
    <row r="32226" spans="9:9" ht="17.25" hidden="1" customHeight="1">
      <c r="I32226" s="139"/>
    </row>
    <row r="32227" spans="9:9" ht="17.25" hidden="1" customHeight="1">
      <c r="I32227" s="139"/>
    </row>
    <row r="32228" spans="9:9" ht="17.25" hidden="1" customHeight="1">
      <c r="I32228" s="139"/>
    </row>
    <row r="32229" spans="9:9" ht="17.25" hidden="1" customHeight="1">
      <c r="I32229" s="139"/>
    </row>
    <row r="32230" spans="9:9" ht="17.25" hidden="1" customHeight="1">
      <c r="I32230" s="139"/>
    </row>
    <row r="32231" spans="9:9" ht="17.25" hidden="1" customHeight="1">
      <c r="I32231" s="139"/>
    </row>
    <row r="32232" spans="9:9" ht="17.25" hidden="1" customHeight="1">
      <c r="I32232" s="139"/>
    </row>
    <row r="32233" spans="9:9" ht="17.25" hidden="1" customHeight="1">
      <c r="I32233" s="139"/>
    </row>
    <row r="32234" spans="9:9" ht="17.25" hidden="1" customHeight="1">
      <c r="I32234" s="139"/>
    </row>
    <row r="32235" spans="9:9" ht="17.25" hidden="1" customHeight="1">
      <c r="I32235" s="139"/>
    </row>
    <row r="32236" spans="9:9" ht="17.25" hidden="1" customHeight="1">
      <c r="I32236" s="139"/>
    </row>
    <row r="32237" spans="9:9" ht="17.25" hidden="1" customHeight="1">
      <c r="I32237" s="139"/>
    </row>
    <row r="32238" spans="9:9" ht="17.25" hidden="1" customHeight="1">
      <c r="I32238" s="139"/>
    </row>
    <row r="32239" spans="9:9" ht="17.25" hidden="1" customHeight="1">
      <c r="I32239" s="139"/>
    </row>
    <row r="32240" spans="9:9" ht="17.25" hidden="1" customHeight="1">
      <c r="I32240" s="139"/>
    </row>
    <row r="32241" spans="9:9" ht="17.25" hidden="1" customHeight="1">
      <c r="I32241" s="139"/>
    </row>
    <row r="32242" spans="9:9" ht="17.25" hidden="1" customHeight="1">
      <c r="I32242" s="139"/>
    </row>
    <row r="32243" spans="9:9" ht="17.25" hidden="1" customHeight="1">
      <c r="I32243" s="139"/>
    </row>
    <row r="32244" spans="9:9" ht="17.25" hidden="1" customHeight="1">
      <c r="I32244" s="139"/>
    </row>
    <row r="32245" spans="9:9" ht="17.25" hidden="1" customHeight="1">
      <c r="I32245" s="139"/>
    </row>
    <row r="32246" spans="9:9" ht="17.25" hidden="1" customHeight="1">
      <c r="I32246" s="139"/>
    </row>
    <row r="32247" spans="9:9" ht="17.25" hidden="1" customHeight="1">
      <c r="I32247" s="139"/>
    </row>
    <row r="32248" spans="9:9" ht="17.25" hidden="1" customHeight="1">
      <c r="I32248" s="139"/>
    </row>
    <row r="32249" spans="9:9" ht="17.25" hidden="1" customHeight="1">
      <c r="I32249" s="139"/>
    </row>
    <row r="32250" spans="9:9" ht="17.25" hidden="1" customHeight="1">
      <c r="I32250" s="139"/>
    </row>
    <row r="32251" spans="9:9" ht="17.25" hidden="1" customHeight="1">
      <c r="I32251" s="139"/>
    </row>
    <row r="32252" spans="9:9" ht="17.25" hidden="1" customHeight="1">
      <c r="I32252" s="139"/>
    </row>
    <row r="32253" spans="9:9" ht="17.25" hidden="1" customHeight="1">
      <c r="I32253" s="139"/>
    </row>
    <row r="32254" spans="9:9" ht="17.25" hidden="1" customHeight="1">
      <c r="I32254" s="139"/>
    </row>
    <row r="32255" spans="9:9" ht="17.25" hidden="1" customHeight="1">
      <c r="I32255" s="139"/>
    </row>
    <row r="32256" spans="9:9" ht="17.25" hidden="1" customHeight="1">
      <c r="I32256" s="139"/>
    </row>
    <row r="32257" spans="9:9" ht="17.25" hidden="1" customHeight="1">
      <c r="I32257" s="139"/>
    </row>
    <row r="32258" spans="9:9" ht="17.25" hidden="1" customHeight="1">
      <c r="I32258" s="139"/>
    </row>
    <row r="32259" spans="9:9" ht="17.25" hidden="1" customHeight="1">
      <c r="I32259" s="139"/>
    </row>
    <row r="32260" spans="9:9" ht="17.25" hidden="1" customHeight="1">
      <c r="I32260" s="139"/>
    </row>
    <row r="32261" spans="9:9" ht="17.25" hidden="1" customHeight="1">
      <c r="I32261" s="139"/>
    </row>
    <row r="32262" spans="9:9" ht="17.25" hidden="1" customHeight="1">
      <c r="I32262" s="139"/>
    </row>
    <row r="32263" spans="9:9" ht="17.25" hidden="1" customHeight="1">
      <c r="I32263" s="139"/>
    </row>
    <row r="32264" spans="9:9" ht="17.25" hidden="1" customHeight="1">
      <c r="I32264" s="139"/>
    </row>
    <row r="32265" spans="9:9" ht="17.25" hidden="1" customHeight="1">
      <c r="I32265" s="139"/>
    </row>
    <row r="32266" spans="9:9" ht="17.25" hidden="1" customHeight="1">
      <c r="I32266" s="139"/>
    </row>
    <row r="32267" spans="9:9" ht="17.25" hidden="1" customHeight="1">
      <c r="I32267" s="139"/>
    </row>
    <row r="32268" spans="9:9" ht="17.25" hidden="1" customHeight="1">
      <c r="I32268" s="139"/>
    </row>
    <row r="32269" spans="9:9" ht="17.25" hidden="1" customHeight="1">
      <c r="I32269" s="139"/>
    </row>
    <row r="32270" spans="9:9" ht="17.25" hidden="1" customHeight="1">
      <c r="I32270" s="139"/>
    </row>
    <row r="32271" spans="9:9" ht="17.25" hidden="1" customHeight="1">
      <c r="I32271" s="139"/>
    </row>
    <row r="32272" spans="9:9" ht="17.25" hidden="1" customHeight="1">
      <c r="I32272" s="139"/>
    </row>
    <row r="32273" spans="9:9" ht="17.25" hidden="1" customHeight="1">
      <c r="I32273" s="139"/>
    </row>
    <row r="32274" spans="9:9" ht="17.25" hidden="1" customHeight="1">
      <c r="I32274" s="139"/>
    </row>
    <row r="32275" spans="9:9" ht="17.25" hidden="1" customHeight="1">
      <c r="I32275" s="139"/>
    </row>
    <row r="32276" spans="9:9" ht="17.25" hidden="1" customHeight="1">
      <c r="I32276" s="139"/>
    </row>
    <row r="32277" spans="9:9" ht="17.25" hidden="1" customHeight="1">
      <c r="I32277" s="139"/>
    </row>
    <row r="32278" spans="9:9" ht="17.25" hidden="1" customHeight="1">
      <c r="I32278" s="139"/>
    </row>
    <row r="32279" spans="9:9" ht="17.25" hidden="1" customHeight="1">
      <c r="I32279" s="139"/>
    </row>
    <row r="32280" spans="9:9" ht="17.25" hidden="1" customHeight="1">
      <c r="I32280" s="139"/>
    </row>
    <row r="32281" spans="9:9" ht="17.25" hidden="1" customHeight="1">
      <c r="I32281" s="139"/>
    </row>
    <row r="32282" spans="9:9" ht="17.25" hidden="1" customHeight="1">
      <c r="I32282" s="139"/>
    </row>
    <row r="32283" spans="9:9" ht="17.25" hidden="1" customHeight="1">
      <c r="I32283" s="139"/>
    </row>
    <row r="32284" spans="9:9" ht="17.25" hidden="1" customHeight="1">
      <c r="I32284" s="139"/>
    </row>
    <row r="32285" spans="9:9" ht="17.25" hidden="1" customHeight="1">
      <c r="I32285" s="139"/>
    </row>
    <row r="32286" spans="9:9" ht="17.25" hidden="1" customHeight="1">
      <c r="I32286" s="139"/>
    </row>
    <row r="32287" spans="9:9" ht="17.25" hidden="1" customHeight="1">
      <c r="I32287" s="139"/>
    </row>
    <row r="32288" spans="9:9" ht="17.25" hidden="1" customHeight="1">
      <c r="I32288" s="139"/>
    </row>
    <row r="32289" spans="9:9" ht="17.25" hidden="1" customHeight="1">
      <c r="I32289" s="139"/>
    </row>
    <row r="32290" spans="9:9" ht="17.25" hidden="1" customHeight="1">
      <c r="I32290" s="139"/>
    </row>
    <row r="32291" spans="9:9" ht="17.25" hidden="1" customHeight="1">
      <c r="I32291" s="139"/>
    </row>
    <row r="32292" spans="9:9" ht="17.25" hidden="1" customHeight="1">
      <c r="I32292" s="139"/>
    </row>
    <row r="32293" spans="9:9" ht="17.25" hidden="1" customHeight="1">
      <c r="I32293" s="139"/>
    </row>
    <row r="32294" spans="9:9" ht="17.25" hidden="1" customHeight="1">
      <c r="I32294" s="139"/>
    </row>
    <row r="32295" spans="9:9" ht="17.25" hidden="1" customHeight="1">
      <c r="I32295" s="139"/>
    </row>
    <row r="32296" spans="9:9" ht="17.25" hidden="1" customHeight="1">
      <c r="I32296" s="139"/>
    </row>
    <row r="32297" spans="9:9" ht="17.25" hidden="1" customHeight="1">
      <c r="I32297" s="139"/>
    </row>
    <row r="32298" spans="9:9" ht="17.25" hidden="1" customHeight="1">
      <c r="I32298" s="139"/>
    </row>
    <row r="32299" spans="9:9" ht="17.25" hidden="1" customHeight="1">
      <c r="I32299" s="139"/>
    </row>
    <row r="32300" spans="9:9" ht="17.25" hidden="1" customHeight="1">
      <c r="I32300" s="139"/>
    </row>
    <row r="32301" spans="9:9" ht="17.25" hidden="1" customHeight="1">
      <c r="I32301" s="139"/>
    </row>
    <row r="32302" spans="9:9" ht="17.25" hidden="1" customHeight="1">
      <c r="I32302" s="139"/>
    </row>
    <row r="32303" spans="9:9" ht="17.25" hidden="1" customHeight="1">
      <c r="I32303" s="139"/>
    </row>
    <row r="32304" spans="9:9" ht="17.25" hidden="1" customHeight="1">
      <c r="I32304" s="139"/>
    </row>
    <row r="32305" spans="9:9" ht="17.25" hidden="1" customHeight="1">
      <c r="I32305" s="139"/>
    </row>
    <row r="32306" spans="9:9" ht="17.25" hidden="1" customHeight="1">
      <c r="I32306" s="139"/>
    </row>
    <row r="32307" spans="9:9" ht="17.25" hidden="1" customHeight="1">
      <c r="I32307" s="139"/>
    </row>
    <row r="32308" spans="9:9" ht="17.25" hidden="1" customHeight="1">
      <c r="I32308" s="139"/>
    </row>
    <row r="32309" spans="9:9" ht="17.25" hidden="1" customHeight="1">
      <c r="I32309" s="139"/>
    </row>
    <row r="32310" spans="9:9" ht="17.25" hidden="1" customHeight="1">
      <c r="I32310" s="139"/>
    </row>
    <row r="32311" spans="9:9" ht="17.25" hidden="1" customHeight="1">
      <c r="I32311" s="139"/>
    </row>
    <row r="32312" spans="9:9" ht="17.25" hidden="1" customHeight="1">
      <c r="I32312" s="139"/>
    </row>
    <row r="32313" spans="9:9" ht="17.25" hidden="1" customHeight="1">
      <c r="I32313" s="139"/>
    </row>
    <row r="32314" spans="9:9" ht="17.25" hidden="1" customHeight="1">
      <c r="I32314" s="139"/>
    </row>
    <row r="32315" spans="9:9" ht="17.25" hidden="1" customHeight="1">
      <c r="I32315" s="139"/>
    </row>
    <row r="32316" spans="9:9" ht="17.25" hidden="1" customHeight="1">
      <c r="I32316" s="139"/>
    </row>
    <row r="32317" spans="9:9" ht="17.25" hidden="1" customHeight="1">
      <c r="I32317" s="139"/>
    </row>
    <row r="32318" spans="9:9" ht="17.25" hidden="1" customHeight="1">
      <c r="I32318" s="139"/>
    </row>
    <row r="32319" spans="9:9" ht="17.25" hidden="1" customHeight="1">
      <c r="I32319" s="139"/>
    </row>
    <row r="32320" spans="9:9" ht="17.25" hidden="1" customHeight="1">
      <c r="I32320" s="139"/>
    </row>
    <row r="32321" spans="9:9" ht="17.25" hidden="1" customHeight="1">
      <c r="I32321" s="139"/>
    </row>
    <row r="32322" spans="9:9" ht="17.25" hidden="1" customHeight="1">
      <c r="I32322" s="139"/>
    </row>
    <row r="32323" spans="9:9" ht="17.25" hidden="1" customHeight="1">
      <c r="I32323" s="139"/>
    </row>
    <row r="32324" spans="9:9" ht="17.25" hidden="1" customHeight="1">
      <c r="I32324" s="139"/>
    </row>
    <row r="32325" spans="9:9" ht="17.25" hidden="1" customHeight="1">
      <c r="I32325" s="139"/>
    </row>
    <row r="32326" spans="9:9" ht="17.25" hidden="1" customHeight="1">
      <c r="I32326" s="139"/>
    </row>
    <row r="32327" spans="9:9" ht="17.25" hidden="1" customHeight="1">
      <c r="I32327" s="139"/>
    </row>
    <row r="32328" spans="9:9" ht="17.25" hidden="1" customHeight="1">
      <c r="I32328" s="139"/>
    </row>
    <row r="32329" spans="9:9" ht="17.25" hidden="1" customHeight="1">
      <c r="I32329" s="139"/>
    </row>
    <row r="32330" spans="9:9" ht="17.25" hidden="1" customHeight="1">
      <c r="I32330" s="139"/>
    </row>
    <row r="32331" spans="9:9" ht="17.25" hidden="1" customHeight="1">
      <c r="I32331" s="139"/>
    </row>
    <row r="32332" spans="9:9" ht="17.25" hidden="1" customHeight="1">
      <c r="I32332" s="139"/>
    </row>
    <row r="32333" spans="9:9" ht="17.25" hidden="1" customHeight="1">
      <c r="I32333" s="139"/>
    </row>
    <row r="32334" spans="9:9" ht="17.25" hidden="1" customHeight="1">
      <c r="I32334" s="139"/>
    </row>
    <row r="32335" spans="9:9" ht="17.25" hidden="1" customHeight="1">
      <c r="I32335" s="139"/>
    </row>
    <row r="32336" spans="9:9" ht="17.25" hidden="1" customHeight="1">
      <c r="I32336" s="139"/>
    </row>
    <row r="32337" spans="9:9" ht="17.25" hidden="1" customHeight="1">
      <c r="I32337" s="139"/>
    </row>
    <row r="32338" spans="9:9" ht="17.25" hidden="1" customHeight="1">
      <c r="I32338" s="139"/>
    </row>
    <row r="32339" spans="9:9" ht="17.25" hidden="1" customHeight="1">
      <c r="I32339" s="139"/>
    </row>
    <row r="32340" spans="9:9" ht="17.25" hidden="1" customHeight="1">
      <c r="I32340" s="139"/>
    </row>
    <row r="32341" spans="9:9" ht="17.25" hidden="1" customHeight="1">
      <c r="I32341" s="139"/>
    </row>
    <row r="32342" spans="9:9" ht="17.25" hidden="1" customHeight="1">
      <c r="I32342" s="139"/>
    </row>
    <row r="32343" spans="9:9" ht="17.25" hidden="1" customHeight="1">
      <c r="I32343" s="139"/>
    </row>
    <row r="32344" spans="9:9" ht="17.25" hidden="1" customHeight="1">
      <c r="I32344" s="139"/>
    </row>
    <row r="32345" spans="9:9" ht="17.25" hidden="1" customHeight="1">
      <c r="I32345" s="139"/>
    </row>
    <row r="32346" spans="9:9" ht="17.25" hidden="1" customHeight="1">
      <c r="I32346" s="139"/>
    </row>
    <row r="32347" spans="9:9" ht="17.25" hidden="1" customHeight="1">
      <c r="I32347" s="139"/>
    </row>
    <row r="32348" spans="9:9" ht="17.25" hidden="1" customHeight="1">
      <c r="I32348" s="139"/>
    </row>
    <row r="32349" spans="9:9" ht="17.25" hidden="1" customHeight="1">
      <c r="I32349" s="139"/>
    </row>
    <row r="32350" spans="9:9" ht="17.25" hidden="1" customHeight="1">
      <c r="I32350" s="139"/>
    </row>
    <row r="32351" spans="9:9" ht="17.25" hidden="1" customHeight="1">
      <c r="I32351" s="139"/>
    </row>
    <row r="32352" spans="9:9" ht="17.25" hidden="1" customHeight="1">
      <c r="I32352" s="139"/>
    </row>
    <row r="32353" spans="9:9" ht="17.25" hidden="1" customHeight="1">
      <c r="I32353" s="139"/>
    </row>
    <row r="32354" spans="9:9" ht="17.25" hidden="1" customHeight="1">
      <c r="I32354" s="139"/>
    </row>
    <row r="32355" spans="9:9" ht="17.25" hidden="1" customHeight="1">
      <c r="I32355" s="139"/>
    </row>
    <row r="32356" spans="9:9" ht="17.25" hidden="1" customHeight="1">
      <c r="I32356" s="139"/>
    </row>
    <row r="32357" spans="9:9" ht="17.25" hidden="1" customHeight="1">
      <c r="I32357" s="139"/>
    </row>
    <row r="32358" spans="9:9" ht="17.25" hidden="1" customHeight="1">
      <c r="I32358" s="139"/>
    </row>
    <row r="32359" spans="9:9" ht="17.25" hidden="1" customHeight="1">
      <c r="I32359" s="139"/>
    </row>
    <row r="32360" spans="9:9" ht="17.25" hidden="1" customHeight="1">
      <c r="I32360" s="139"/>
    </row>
    <row r="32361" spans="9:9" ht="17.25" hidden="1" customHeight="1">
      <c r="I32361" s="139"/>
    </row>
    <row r="32362" spans="9:9" ht="17.25" hidden="1" customHeight="1">
      <c r="I32362" s="139"/>
    </row>
    <row r="32363" spans="9:9" ht="17.25" hidden="1" customHeight="1">
      <c r="I32363" s="139"/>
    </row>
    <row r="32364" spans="9:9" ht="17.25" hidden="1" customHeight="1">
      <c r="I32364" s="139"/>
    </row>
    <row r="32365" spans="9:9" ht="17.25" hidden="1" customHeight="1">
      <c r="I32365" s="139"/>
    </row>
    <row r="32366" spans="9:9" ht="17.25" hidden="1" customHeight="1">
      <c r="I32366" s="139"/>
    </row>
    <row r="32367" spans="9:9" ht="17.25" hidden="1" customHeight="1">
      <c r="I32367" s="139"/>
    </row>
    <row r="32368" spans="9:9" ht="17.25" hidden="1" customHeight="1">
      <c r="I32368" s="139"/>
    </row>
    <row r="32369" spans="9:9" ht="17.25" hidden="1" customHeight="1">
      <c r="I32369" s="139"/>
    </row>
    <row r="32370" spans="9:9" ht="17.25" hidden="1" customHeight="1">
      <c r="I32370" s="139"/>
    </row>
    <row r="32371" spans="9:9" ht="17.25" hidden="1" customHeight="1">
      <c r="I32371" s="139"/>
    </row>
    <row r="32372" spans="9:9" ht="17.25" hidden="1" customHeight="1">
      <c r="I32372" s="139"/>
    </row>
    <row r="32373" spans="9:9" ht="17.25" hidden="1" customHeight="1">
      <c r="I32373" s="139"/>
    </row>
    <row r="32374" spans="9:9" ht="17.25" hidden="1" customHeight="1">
      <c r="I32374" s="139"/>
    </row>
    <row r="32375" spans="9:9" ht="17.25" hidden="1" customHeight="1">
      <c r="I32375" s="139"/>
    </row>
    <row r="32376" spans="9:9" ht="17.25" hidden="1" customHeight="1">
      <c r="I32376" s="139"/>
    </row>
    <row r="32377" spans="9:9" ht="17.25" hidden="1" customHeight="1">
      <c r="I32377" s="139"/>
    </row>
    <row r="32378" spans="9:9" ht="17.25" hidden="1" customHeight="1">
      <c r="I32378" s="139"/>
    </row>
    <row r="32379" spans="9:9" ht="17.25" hidden="1" customHeight="1">
      <c r="I32379" s="139"/>
    </row>
    <row r="32380" spans="9:9" ht="17.25" hidden="1" customHeight="1">
      <c r="I32380" s="139"/>
    </row>
    <row r="32381" spans="9:9" ht="17.25" hidden="1" customHeight="1">
      <c r="I32381" s="139"/>
    </row>
    <row r="32382" spans="9:9" ht="17.25" hidden="1" customHeight="1">
      <c r="I32382" s="139"/>
    </row>
    <row r="32383" spans="9:9" ht="17.25" hidden="1" customHeight="1">
      <c r="I32383" s="139"/>
    </row>
    <row r="32384" spans="9:9" ht="17.25" hidden="1" customHeight="1">
      <c r="I32384" s="139"/>
    </row>
    <row r="32385" spans="9:9" ht="17.25" hidden="1" customHeight="1">
      <c r="I32385" s="139"/>
    </row>
    <row r="32386" spans="9:9" ht="17.25" hidden="1" customHeight="1">
      <c r="I32386" s="139"/>
    </row>
    <row r="32387" spans="9:9" ht="17.25" hidden="1" customHeight="1">
      <c r="I32387" s="139"/>
    </row>
    <row r="32388" spans="9:9" ht="17.25" hidden="1" customHeight="1">
      <c r="I32388" s="139"/>
    </row>
    <row r="32389" spans="9:9" ht="17.25" hidden="1" customHeight="1">
      <c r="I32389" s="139"/>
    </row>
    <row r="32390" spans="9:9" ht="17.25" hidden="1" customHeight="1">
      <c r="I32390" s="139"/>
    </row>
    <row r="32391" spans="9:9" ht="17.25" hidden="1" customHeight="1">
      <c r="I32391" s="139"/>
    </row>
    <row r="32392" spans="9:9" ht="17.25" hidden="1" customHeight="1">
      <c r="I32392" s="139"/>
    </row>
    <row r="32393" spans="9:9" ht="17.25" hidden="1" customHeight="1">
      <c r="I32393" s="139"/>
    </row>
    <row r="32394" spans="9:9" ht="17.25" hidden="1" customHeight="1">
      <c r="I32394" s="139"/>
    </row>
    <row r="32395" spans="9:9" ht="17.25" hidden="1" customHeight="1">
      <c r="I32395" s="139"/>
    </row>
    <row r="32396" spans="9:9" ht="17.25" hidden="1" customHeight="1">
      <c r="I32396" s="139"/>
    </row>
    <row r="32397" spans="9:9" ht="17.25" hidden="1" customHeight="1">
      <c r="I32397" s="139"/>
    </row>
    <row r="32398" spans="9:9" ht="17.25" hidden="1" customHeight="1">
      <c r="I32398" s="139"/>
    </row>
    <row r="32399" spans="9:9" ht="17.25" hidden="1" customHeight="1">
      <c r="I32399" s="139"/>
    </row>
    <row r="32400" spans="9:9" ht="17.25" hidden="1" customHeight="1">
      <c r="I32400" s="139"/>
    </row>
    <row r="32401" spans="9:9" ht="17.25" hidden="1" customHeight="1">
      <c r="I32401" s="139"/>
    </row>
    <row r="32402" spans="9:9" ht="17.25" hidden="1" customHeight="1">
      <c r="I32402" s="139"/>
    </row>
    <row r="32403" spans="9:9" ht="17.25" hidden="1" customHeight="1">
      <c r="I32403" s="139"/>
    </row>
    <row r="32404" spans="9:9" ht="17.25" hidden="1" customHeight="1">
      <c r="I32404" s="139"/>
    </row>
    <row r="32405" spans="9:9" ht="17.25" hidden="1" customHeight="1">
      <c r="I32405" s="139"/>
    </row>
    <row r="32406" spans="9:9" ht="17.25" hidden="1" customHeight="1">
      <c r="I32406" s="139"/>
    </row>
    <row r="32407" spans="9:9" ht="17.25" hidden="1" customHeight="1">
      <c r="I32407" s="139"/>
    </row>
    <row r="32408" spans="9:9" ht="17.25" hidden="1" customHeight="1">
      <c r="I32408" s="139"/>
    </row>
    <row r="32409" spans="9:9" ht="17.25" hidden="1" customHeight="1">
      <c r="I32409" s="139"/>
    </row>
    <row r="32410" spans="9:9" ht="17.25" hidden="1" customHeight="1">
      <c r="I32410" s="139"/>
    </row>
    <row r="32411" spans="9:9" ht="17.25" hidden="1" customHeight="1">
      <c r="I32411" s="139"/>
    </row>
    <row r="32412" spans="9:9" ht="17.25" hidden="1" customHeight="1">
      <c r="I32412" s="139"/>
    </row>
    <row r="32413" spans="9:9" ht="17.25" hidden="1" customHeight="1">
      <c r="I32413" s="139"/>
    </row>
    <row r="32414" spans="9:9" ht="17.25" hidden="1" customHeight="1">
      <c r="I32414" s="139"/>
    </row>
    <row r="32415" spans="9:9" ht="17.25" hidden="1" customHeight="1">
      <c r="I32415" s="139"/>
    </row>
    <row r="32416" spans="9:9" ht="17.25" hidden="1" customHeight="1">
      <c r="I32416" s="139"/>
    </row>
    <row r="32417" spans="9:9" ht="17.25" hidden="1" customHeight="1">
      <c r="I32417" s="139"/>
    </row>
    <row r="32418" spans="9:9" ht="17.25" hidden="1" customHeight="1">
      <c r="I32418" s="139"/>
    </row>
    <row r="32419" spans="9:9" ht="17.25" hidden="1" customHeight="1">
      <c r="I32419" s="139"/>
    </row>
    <row r="32420" spans="9:9" ht="17.25" hidden="1" customHeight="1">
      <c r="I32420" s="139"/>
    </row>
    <row r="32421" spans="9:9" ht="17.25" hidden="1" customHeight="1">
      <c r="I32421" s="139"/>
    </row>
    <row r="32422" spans="9:9" ht="17.25" hidden="1" customHeight="1">
      <c r="I32422" s="139"/>
    </row>
    <row r="32423" spans="9:9" ht="17.25" hidden="1" customHeight="1">
      <c r="I32423" s="139"/>
    </row>
    <row r="32424" spans="9:9" ht="17.25" hidden="1" customHeight="1">
      <c r="I32424" s="139"/>
    </row>
    <row r="32425" spans="9:9" ht="17.25" hidden="1" customHeight="1">
      <c r="I32425" s="139"/>
    </row>
    <row r="32426" spans="9:9" ht="17.25" hidden="1" customHeight="1">
      <c r="I32426" s="139"/>
    </row>
    <row r="32427" spans="9:9" ht="17.25" hidden="1" customHeight="1">
      <c r="I32427" s="139"/>
    </row>
    <row r="32428" spans="9:9" ht="17.25" hidden="1" customHeight="1">
      <c r="I32428" s="139"/>
    </row>
    <row r="32429" spans="9:9" ht="17.25" hidden="1" customHeight="1">
      <c r="I32429" s="139"/>
    </row>
    <row r="32430" spans="9:9" ht="17.25" hidden="1" customHeight="1">
      <c r="I32430" s="139"/>
    </row>
    <row r="32431" spans="9:9" ht="17.25" hidden="1" customHeight="1">
      <c r="I32431" s="139"/>
    </row>
    <row r="32432" spans="9:9" ht="17.25" hidden="1" customHeight="1">
      <c r="I32432" s="139"/>
    </row>
    <row r="32433" spans="9:9" ht="17.25" hidden="1" customHeight="1">
      <c r="I32433" s="139"/>
    </row>
    <row r="32434" spans="9:9" ht="17.25" hidden="1" customHeight="1">
      <c r="I32434" s="139"/>
    </row>
    <row r="32435" spans="9:9" ht="17.25" hidden="1" customHeight="1">
      <c r="I32435" s="139"/>
    </row>
    <row r="32436" spans="9:9" ht="17.25" hidden="1" customHeight="1">
      <c r="I32436" s="139"/>
    </row>
    <row r="32437" spans="9:9" ht="17.25" hidden="1" customHeight="1">
      <c r="I32437" s="139"/>
    </row>
    <row r="32438" spans="9:9" ht="17.25" hidden="1" customHeight="1">
      <c r="I32438" s="139"/>
    </row>
    <row r="32439" spans="9:9" ht="17.25" hidden="1" customHeight="1">
      <c r="I32439" s="139"/>
    </row>
    <row r="32440" spans="9:9" ht="17.25" hidden="1" customHeight="1">
      <c r="I32440" s="139"/>
    </row>
    <row r="32441" spans="9:9" ht="17.25" hidden="1" customHeight="1">
      <c r="I32441" s="139"/>
    </row>
    <row r="32442" spans="9:9" ht="17.25" hidden="1" customHeight="1">
      <c r="I32442" s="139"/>
    </row>
    <row r="32443" spans="9:9" ht="17.25" hidden="1" customHeight="1">
      <c r="I32443" s="139"/>
    </row>
    <row r="32444" spans="9:9" ht="17.25" hidden="1" customHeight="1">
      <c r="I32444" s="139"/>
    </row>
    <row r="32445" spans="9:9" ht="17.25" hidden="1" customHeight="1">
      <c r="I32445" s="139"/>
    </row>
    <row r="32446" spans="9:9" ht="17.25" hidden="1" customHeight="1">
      <c r="I32446" s="139"/>
    </row>
    <row r="32447" spans="9:9" ht="17.25" hidden="1" customHeight="1">
      <c r="I32447" s="139"/>
    </row>
    <row r="32448" spans="9:9" ht="17.25" hidden="1" customHeight="1">
      <c r="I32448" s="139"/>
    </row>
    <row r="32449" spans="9:9" ht="17.25" hidden="1" customHeight="1">
      <c r="I32449" s="139"/>
    </row>
    <row r="32450" spans="9:9" ht="17.25" hidden="1" customHeight="1">
      <c r="I32450" s="139"/>
    </row>
    <row r="32451" spans="9:9" ht="17.25" hidden="1" customHeight="1">
      <c r="I32451" s="139"/>
    </row>
    <row r="32452" spans="9:9" ht="17.25" hidden="1" customHeight="1">
      <c r="I32452" s="139"/>
    </row>
    <row r="32453" spans="9:9" ht="17.25" hidden="1" customHeight="1">
      <c r="I32453" s="139"/>
    </row>
    <row r="32454" spans="9:9" ht="17.25" hidden="1" customHeight="1">
      <c r="I32454" s="139"/>
    </row>
    <row r="32455" spans="9:9" ht="17.25" hidden="1" customHeight="1">
      <c r="I32455" s="139"/>
    </row>
    <row r="32456" spans="9:9" ht="17.25" hidden="1" customHeight="1">
      <c r="I32456" s="139"/>
    </row>
    <row r="32457" spans="9:9" ht="17.25" hidden="1" customHeight="1">
      <c r="I32457" s="139"/>
    </row>
    <row r="32458" spans="9:9" ht="17.25" hidden="1" customHeight="1">
      <c r="I32458" s="139"/>
    </row>
    <row r="32459" spans="9:9" ht="17.25" hidden="1" customHeight="1">
      <c r="I32459" s="139"/>
    </row>
    <row r="32460" spans="9:9" ht="17.25" hidden="1" customHeight="1">
      <c r="I32460" s="139"/>
    </row>
    <row r="32461" spans="9:9" ht="17.25" hidden="1" customHeight="1">
      <c r="I32461" s="139"/>
    </row>
    <row r="32462" spans="9:9" ht="17.25" hidden="1" customHeight="1">
      <c r="I32462" s="139"/>
    </row>
    <row r="32463" spans="9:9" ht="17.25" hidden="1" customHeight="1">
      <c r="I32463" s="139"/>
    </row>
    <row r="32464" spans="9:9" ht="17.25" hidden="1" customHeight="1">
      <c r="I32464" s="139"/>
    </row>
    <row r="32465" spans="9:9" ht="17.25" hidden="1" customHeight="1">
      <c r="I32465" s="139"/>
    </row>
    <row r="32466" spans="9:9" ht="17.25" hidden="1" customHeight="1">
      <c r="I32466" s="139"/>
    </row>
    <row r="32467" spans="9:9" ht="17.25" hidden="1" customHeight="1">
      <c r="I32467" s="139"/>
    </row>
    <row r="32468" spans="9:9" ht="17.25" hidden="1" customHeight="1">
      <c r="I32468" s="139"/>
    </row>
    <row r="32469" spans="9:9" ht="17.25" hidden="1" customHeight="1">
      <c r="I32469" s="139"/>
    </row>
    <row r="32470" spans="9:9" ht="17.25" hidden="1" customHeight="1">
      <c r="I32470" s="139"/>
    </row>
    <row r="32471" spans="9:9" ht="17.25" hidden="1" customHeight="1">
      <c r="I32471" s="139"/>
    </row>
    <row r="32472" spans="9:9" ht="17.25" hidden="1" customHeight="1">
      <c r="I32472" s="139"/>
    </row>
    <row r="32473" spans="9:9" ht="17.25" hidden="1" customHeight="1">
      <c r="I32473" s="139"/>
    </row>
    <row r="32474" spans="9:9" ht="17.25" hidden="1" customHeight="1">
      <c r="I32474" s="139"/>
    </row>
    <row r="32475" spans="9:9" ht="17.25" hidden="1" customHeight="1">
      <c r="I32475" s="139"/>
    </row>
    <row r="32476" spans="9:9" ht="17.25" hidden="1" customHeight="1">
      <c r="I32476" s="139"/>
    </row>
    <row r="32477" spans="9:9" ht="17.25" hidden="1" customHeight="1">
      <c r="I32477" s="139"/>
    </row>
    <row r="32478" spans="9:9" ht="17.25" hidden="1" customHeight="1">
      <c r="I32478" s="139"/>
    </row>
    <row r="32479" spans="9:9" ht="17.25" hidden="1" customHeight="1">
      <c r="I32479" s="139"/>
    </row>
    <row r="32480" spans="9:9" ht="17.25" hidden="1" customHeight="1">
      <c r="I32480" s="139"/>
    </row>
    <row r="32481" spans="9:9" ht="17.25" hidden="1" customHeight="1">
      <c r="I32481" s="139"/>
    </row>
    <row r="32482" spans="9:9" ht="17.25" hidden="1" customHeight="1">
      <c r="I32482" s="139"/>
    </row>
    <row r="32483" spans="9:9" ht="17.25" hidden="1" customHeight="1">
      <c r="I32483" s="139"/>
    </row>
    <row r="32484" spans="9:9" ht="17.25" hidden="1" customHeight="1">
      <c r="I32484" s="139"/>
    </row>
    <row r="32485" spans="9:9" ht="17.25" hidden="1" customHeight="1">
      <c r="I32485" s="139"/>
    </row>
    <row r="32486" spans="9:9" ht="17.25" hidden="1" customHeight="1">
      <c r="I32486" s="139"/>
    </row>
    <row r="32487" spans="9:9" ht="17.25" hidden="1" customHeight="1">
      <c r="I32487" s="139"/>
    </row>
    <row r="32488" spans="9:9" ht="17.25" hidden="1" customHeight="1">
      <c r="I32488" s="139"/>
    </row>
    <row r="32489" spans="9:9" ht="17.25" hidden="1" customHeight="1">
      <c r="I32489" s="139"/>
    </row>
    <row r="32490" spans="9:9" ht="17.25" hidden="1" customHeight="1">
      <c r="I32490" s="139"/>
    </row>
    <row r="32491" spans="9:9" ht="17.25" hidden="1" customHeight="1">
      <c r="I32491" s="139"/>
    </row>
    <row r="32492" spans="9:9" ht="17.25" hidden="1" customHeight="1">
      <c r="I32492" s="139"/>
    </row>
    <row r="32493" spans="9:9" ht="17.25" hidden="1" customHeight="1">
      <c r="I32493" s="139"/>
    </row>
    <row r="32494" spans="9:9" ht="17.25" hidden="1" customHeight="1">
      <c r="I32494" s="139"/>
    </row>
    <row r="32495" spans="9:9" ht="17.25" hidden="1" customHeight="1">
      <c r="I32495" s="139"/>
    </row>
    <row r="32496" spans="9:9" ht="17.25" hidden="1" customHeight="1">
      <c r="I32496" s="139"/>
    </row>
    <row r="32497" spans="9:9" ht="17.25" hidden="1" customHeight="1">
      <c r="I32497" s="139"/>
    </row>
    <row r="32498" spans="9:9" ht="17.25" hidden="1" customHeight="1">
      <c r="I32498" s="139"/>
    </row>
    <row r="32499" spans="9:9" ht="17.25" hidden="1" customHeight="1">
      <c r="I32499" s="139"/>
    </row>
    <row r="32500" spans="9:9" ht="17.25" hidden="1" customHeight="1">
      <c r="I32500" s="139"/>
    </row>
    <row r="32501" spans="9:9" ht="17.25" hidden="1" customHeight="1">
      <c r="I32501" s="139"/>
    </row>
    <row r="32502" spans="9:9" ht="17.25" hidden="1" customHeight="1">
      <c r="I32502" s="139"/>
    </row>
    <row r="32503" spans="9:9" ht="17.25" hidden="1" customHeight="1">
      <c r="I32503" s="139"/>
    </row>
    <row r="32504" spans="9:9" ht="17.25" hidden="1" customHeight="1">
      <c r="I32504" s="139"/>
    </row>
    <row r="32505" spans="9:9" ht="17.25" hidden="1" customHeight="1">
      <c r="I32505" s="139"/>
    </row>
    <row r="32506" spans="9:9" ht="17.25" hidden="1" customHeight="1">
      <c r="I32506" s="139"/>
    </row>
    <row r="32507" spans="9:9" ht="17.25" hidden="1" customHeight="1">
      <c r="I32507" s="139"/>
    </row>
    <row r="32508" spans="9:9" ht="17.25" hidden="1" customHeight="1">
      <c r="I32508" s="139"/>
    </row>
    <row r="32509" spans="9:9" ht="17.25" hidden="1" customHeight="1">
      <c r="I32509" s="139"/>
    </row>
    <row r="32510" spans="9:9" ht="17.25" hidden="1" customHeight="1">
      <c r="I32510" s="139"/>
    </row>
    <row r="32511" spans="9:9" ht="17.25" hidden="1" customHeight="1">
      <c r="I32511" s="139"/>
    </row>
    <row r="32512" spans="9:9" ht="17.25" hidden="1" customHeight="1">
      <c r="I32512" s="139"/>
    </row>
    <row r="32513" spans="9:9" ht="17.25" hidden="1" customHeight="1">
      <c r="I32513" s="139"/>
    </row>
    <row r="32514" spans="9:9" ht="17.25" hidden="1" customHeight="1">
      <c r="I32514" s="139"/>
    </row>
    <row r="32515" spans="9:9" ht="17.25" hidden="1" customHeight="1">
      <c r="I32515" s="139"/>
    </row>
    <row r="32516" spans="9:9" ht="17.25" hidden="1" customHeight="1">
      <c r="I32516" s="139"/>
    </row>
    <row r="32517" spans="9:9" ht="17.25" hidden="1" customHeight="1">
      <c r="I32517" s="139"/>
    </row>
    <row r="32518" spans="9:9" ht="17.25" hidden="1" customHeight="1">
      <c r="I32518" s="139"/>
    </row>
    <row r="32519" spans="9:9" ht="17.25" hidden="1" customHeight="1">
      <c r="I32519" s="139"/>
    </row>
    <row r="32520" spans="9:9" ht="17.25" hidden="1" customHeight="1">
      <c r="I32520" s="139"/>
    </row>
    <row r="32521" spans="9:9" ht="17.25" hidden="1" customHeight="1">
      <c r="I32521" s="139"/>
    </row>
    <row r="32522" spans="9:9" ht="17.25" hidden="1" customHeight="1">
      <c r="I32522" s="139"/>
    </row>
    <row r="32523" spans="9:9" ht="17.25" hidden="1" customHeight="1">
      <c r="I32523" s="139"/>
    </row>
    <row r="32524" spans="9:9" ht="17.25" hidden="1" customHeight="1">
      <c r="I32524" s="139"/>
    </row>
    <row r="32525" spans="9:9" ht="17.25" hidden="1" customHeight="1">
      <c r="I32525" s="139"/>
    </row>
    <row r="32526" spans="9:9" ht="17.25" hidden="1" customHeight="1">
      <c r="I32526" s="139"/>
    </row>
    <row r="32527" spans="9:9" ht="17.25" hidden="1" customHeight="1">
      <c r="I32527" s="139"/>
    </row>
    <row r="32528" spans="9:9" ht="17.25" hidden="1" customHeight="1">
      <c r="I32528" s="139"/>
    </row>
    <row r="32529" spans="9:9" ht="17.25" hidden="1" customHeight="1">
      <c r="I32529" s="139"/>
    </row>
    <row r="32530" spans="9:9" ht="17.25" hidden="1" customHeight="1">
      <c r="I32530" s="139"/>
    </row>
    <row r="32531" spans="9:9" ht="17.25" hidden="1" customHeight="1">
      <c r="I32531" s="139"/>
    </row>
    <row r="32532" spans="9:9" ht="17.25" hidden="1" customHeight="1">
      <c r="I32532" s="139"/>
    </row>
    <row r="32533" spans="9:9" ht="17.25" hidden="1" customHeight="1">
      <c r="I32533" s="139"/>
    </row>
    <row r="32534" spans="9:9" ht="17.25" hidden="1" customHeight="1">
      <c r="I32534" s="139"/>
    </row>
    <row r="32535" spans="9:9" ht="17.25" hidden="1" customHeight="1">
      <c r="I32535" s="139"/>
    </row>
    <row r="32536" spans="9:9" ht="17.25" hidden="1" customHeight="1">
      <c r="I32536" s="139"/>
    </row>
    <row r="32537" spans="9:9" ht="17.25" hidden="1" customHeight="1">
      <c r="I32537" s="139"/>
    </row>
    <row r="32538" spans="9:9" ht="17.25" hidden="1" customHeight="1">
      <c r="I32538" s="139"/>
    </row>
    <row r="32539" spans="9:9" ht="17.25" hidden="1" customHeight="1">
      <c r="I32539" s="139"/>
    </row>
    <row r="32540" spans="9:9" ht="17.25" hidden="1" customHeight="1">
      <c r="I32540" s="139"/>
    </row>
    <row r="32541" spans="9:9" ht="17.25" hidden="1" customHeight="1">
      <c r="I32541" s="139"/>
    </row>
    <row r="32542" spans="9:9" ht="17.25" hidden="1" customHeight="1">
      <c r="I32542" s="139"/>
    </row>
    <row r="32543" spans="9:9" ht="17.25" hidden="1" customHeight="1">
      <c r="I32543" s="139"/>
    </row>
    <row r="32544" spans="9:9" ht="17.25" hidden="1" customHeight="1">
      <c r="I32544" s="139"/>
    </row>
    <row r="32545" spans="9:9" ht="17.25" hidden="1" customHeight="1">
      <c r="I32545" s="139"/>
    </row>
    <row r="32546" spans="9:9" ht="17.25" hidden="1" customHeight="1">
      <c r="I32546" s="139"/>
    </row>
    <row r="32547" spans="9:9" ht="17.25" hidden="1" customHeight="1">
      <c r="I32547" s="139"/>
    </row>
    <row r="32548" spans="9:9" ht="17.25" hidden="1" customHeight="1">
      <c r="I32548" s="139"/>
    </row>
    <row r="32549" spans="9:9" ht="17.25" hidden="1" customHeight="1">
      <c r="I32549" s="139"/>
    </row>
    <row r="32550" spans="9:9" ht="17.25" hidden="1" customHeight="1">
      <c r="I32550" s="139"/>
    </row>
    <row r="32551" spans="9:9" ht="17.25" hidden="1" customHeight="1">
      <c r="I32551" s="139"/>
    </row>
    <row r="32552" spans="9:9" ht="17.25" hidden="1" customHeight="1">
      <c r="I32552" s="139"/>
    </row>
    <row r="32553" spans="9:9" ht="17.25" hidden="1" customHeight="1">
      <c r="I32553" s="139"/>
    </row>
    <row r="32554" spans="9:9" ht="17.25" hidden="1" customHeight="1">
      <c r="I32554" s="139"/>
    </row>
    <row r="32555" spans="9:9" ht="17.25" hidden="1" customHeight="1">
      <c r="I32555" s="139"/>
    </row>
    <row r="32556" spans="9:9" ht="17.25" hidden="1" customHeight="1">
      <c r="I32556" s="139"/>
    </row>
    <row r="32557" spans="9:9" ht="17.25" hidden="1" customHeight="1">
      <c r="I32557" s="139"/>
    </row>
    <row r="32558" spans="9:9" ht="17.25" hidden="1" customHeight="1">
      <c r="I32558" s="139"/>
    </row>
    <row r="32559" spans="9:9" ht="17.25" hidden="1" customHeight="1">
      <c r="I32559" s="139"/>
    </row>
    <row r="32560" spans="9:9" ht="17.25" hidden="1" customHeight="1">
      <c r="I32560" s="139"/>
    </row>
    <row r="32561" spans="9:9" ht="17.25" hidden="1" customHeight="1">
      <c r="I32561" s="139"/>
    </row>
    <row r="32562" spans="9:9" ht="17.25" hidden="1" customHeight="1">
      <c r="I32562" s="139"/>
    </row>
    <row r="32563" spans="9:9" ht="17.25" hidden="1" customHeight="1">
      <c r="I32563" s="139"/>
    </row>
    <row r="32564" spans="9:9" ht="17.25" hidden="1" customHeight="1">
      <c r="I32564" s="139"/>
    </row>
    <row r="32565" spans="9:9" ht="17.25" hidden="1" customHeight="1">
      <c r="I32565" s="139"/>
    </row>
    <row r="32566" spans="9:9" ht="17.25" hidden="1" customHeight="1">
      <c r="I32566" s="139"/>
    </row>
    <row r="32567" spans="9:9" ht="17.25" hidden="1" customHeight="1">
      <c r="I32567" s="139"/>
    </row>
    <row r="32568" spans="9:9" ht="17.25" hidden="1" customHeight="1">
      <c r="I32568" s="139"/>
    </row>
    <row r="32569" spans="9:9" ht="17.25" hidden="1" customHeight="1">
      <c r="I32569" s="139"/>
    </row>
    <row r="32570" spans="9:9" ht="17.25" hidden="1" customHeight="1">
      <c r="I32570" s="139"/>
    </row>
    <row r="32571" spans="9:9" ht="17.25" hidden="1" customHeight="1">
      <c r="I32571" s="139"/>
    </row>
    <row r="32572" spans="9:9" ht="17.25" hidden="1" customHeight="1">
      <c r="I32572" s="139"/>
    </row>
    <row r="32573" spans="9:9" ht="17.25" hidden="1" customHeight="1">
      <c r="I32573" s="139"/>
    </row>
    <row r="32574" spans="9:9" ht="17.25" hidden="1" customHeight="1">
      <c r="I32574" s="139"/>
    </row>
    <row r="32575" spans="9:9" ht="17.25" hidden="1" customHeight="1">
      <c r="I32575" s="139"/>
    </row>
    <row r="32576" spans="9:9" ht="17.25" hidden="1" customHeight="1">
      <c r="I32576" s="139"/>
    </row>
    <row r="32577" spans="9:9" ht="17.25" hidden="1" customHeight="1">
      <c r="I32577" s="139"/>
    </row>
    <row r="32578" spans="9:9" ht="17.25" hidden="1" customHeight="1">
      <c r="I32578" s="139"/>
    </row>
    <row r="32579" spans="9:9" ht="17.25" hidden="1" customHeight="1">
      <c r="I32579" s="139"/>
    </row>
    <row r="32580" spans="9:9" ht="17.25" hidden="1" customHeight="1">
      <c r="I32580" s="139"/>
    </row>
    <row r="32581" spans="9:9" ht="17.25" hidden="1" customHeight="1">
      <c r="I32581" s="139"/>
    </row>
    <row r="32582" spans="9:9" ht="17.25" hidden="1" customHeight="1">
      <c r="I32582" s="139"/>
    </row>
    <row r="32583" spans="9:9" ht="17.25" hidden="1" customHeight="1">
      <c r="I32583" s="139"/>
    </row>
    <row r="32584" spans="9:9" ht="17.25" hidden="1" customHeight="1">
      <c r="I32584" s="139"/>
    </row>
    <row r="32585" spans="9:9" ht="17.25" hidden="1" customHeight="1">
      <c r="I32585" s="139"/>
    </row>
    <row r="32586" spans="9:9" ht="17.25" hidden="1" customHeight="1">
      <c r="I32586" s="139"/>
    </row>
    <row r="32587" spans="9:9" ht="17.25" hidden="1" customHeight="1">
      <c r="I32587" s="139"/>
    </row>
    <row r="32588" spans="9:9" ht="17.25" hidden="1" customHeight="1">
      <c r="I32588" s="139"/>
    </row>
    <row r="32589" spans="9:9" ht="17.25" hidden="1" customHeight="1">
      <c r="I32589" s="139"/>
    </row>
    <row r="32590" spans="9:9" ht="17.25" hidden="1" customHeight="1">
      <c r="I32590" s="139"/>
    </row>
    <row r="32591" spans="9:9" ht="17.25" hidden="1" customHeight="1">
      <c r="I32591" s="139"/>
    </row>
    <row r="32592" spans="9:9" ht="17.25" hidden="1" customHeight="1">
      <c r="I32592" s="139"/>
    </row>
    <row r="32593" spans="9:9" ht="17.25" hidden="1" customHeight="1">
      <c r="I32593" s="139"/>
    </row>
    <row r="32594" spans="9:9" ht="17.25" hidden="1" customHeight="1">
      <c r="I32594" s="139"/>
    </row>
    <row r="32595" spans="9:9" ht="17.25" hidden="1" customHeight="1">
      <c r="I32595" s="139"/>
    </row>
    <row r="32596" spans="9:9" ht="17.25" hidden="1" customHeight="1">
      <c r="I32596" s="139"/>
    </row>
    <row r="32597" spans="9:9" ht="17.25" hidden="1" customHeight="1">
      <c r="I32597" s="139"/>
    </row>
    <row r="32598" spans="9:9" ht="17.25" hidden="1" customHeight="1">
      <c r="I32598" s="139"/>
    </row>
    <row r="32599" spans="9:9" ht="17.25" hidden="1" customHeight="1">
      <c r="I32599" s="139"/>
    </row>
    <row r="32600" spans="9:9" ht="17.25" hidden="1" customHeight="1">
      <c r="I32600" s="139"/>
    </row>
    <row r="32601" spans="9:9" ht="17.25" hidden="1" customHeight="1">
      <c r="I32601" s="139"/>
    </row>
    <row r="32602" spans="9:9" ht="17.25" hidden="1" customHeight="1">
      <c r="I32602" s="139"/>
    </row>
    <row r="32603" spans="9:9" ht="17.25" hidden="1" customHeight="1">
      <c r="I32603" s="139"/>
    </row>
    <row r="32604" spans="9:9" ht="17.25" hidden="1" customHeight="1">
      <c r="I32604" s="139"/>
    </row>
    <row r="32605" spans="9:9" ht="17.25" hidden="1" customHeight="1">
      <c r="I32605" s="139"/>
    </row>
    <row r="32606" spans="9:9" ht="17.25" hidden="1" customHeight="1">
      <c r="I32606" s="139"/>
    </row>
    <row r="32607" spans="9:9" ht="17.25" hidden="1" customHeight="1">
      <c r="I32607" s="139"/>
    </row>
    <row r="32608" spans="9:9" ht="17.25" hidden="1" customHeight="1">
      <c r="I32608" s="139"/>
    </row>
    <row r="32609" spans="9:9" ht="17.25" hidden="1" customHeight="1">
      <c r="I32609" s="139"/>
    </row>
    <row r="32610" spans="9:9" ht="17.25" hidden="1" customHeight="1">
      <c r="I32610" s="139"/>
    </row>
    <row r="32611" spans="9:9" ht="17.25" hidden="1" customHeight="1">
      <c r="I32611" s="139"/>
    </row>
    <row r="32612" spans="9:9" ht="17.25" hidden="1" customHeight="1">
      <c r="I32612" s="139"/>
    </row>
    <row r="32613" spans="9:9" ht="17.25" hidden="1" customHeight="1">
      <c r="I32613" s="139"/>
    </row>
    <row r="32614" spans="9:9" ht="17.25" hidden="1" customHeight="1">
      <c r="I32614" s="139"/>
    </row>
    <row r="32615" spans="9:9" ht="17.25" hidden="1" customHeight="1">
      <c r="I32615" s="139"/>
    </row>
    <row r="32616" spans="9:9" ht="17.25" hidden="1" customHeight="1">
      <c r="I32616" s="139"/>
    </row>
    <row r="32617" spans="9:9" ht="17.25" hidden="1" customHeight="1">
      <c r="I32617" s="139"/>
    </row>
    <row r="32618" spans="9:9" ht="17.25" hidden="1" customHeight="1">
      <c r="I32618" s="139"/>
    </row>
    <row r="32619" spans="9:9" ht="17.25" hidden="1" customHeight="1">
      <c r="I32619" s="139"/>
    </row>
    <row r="32620" spans="9:9" ht="17.25" hidden="1" customHeight="1">
      <c r="I32620" s="139"/>
    </row>
    <row r="32621" spans="9:9" ht="17.25" hidden="1" customHeight="1">
      <c r="I32621" s="139"/>
    </row>
    <row r="32622" spans="9:9" ht="17.25" hidden="1" customHeight="1">
      <c r="I32622" s="139"/>
    </row>
    <row r="32623" spans="9:9" ht="17.25" hidden="1" customHeight="1">
      <c r="I32623" s="139"/>
    </row>
    <row r="32624" spans="9:9" ht="17.25" hidden="1" customHeight="1">
      <c r="I32624" s="139"/>
    </row>
    <row r="32625" spans="9:9" ht="17.25" hidden="1" customHeight="1">
      <c r="I32625" s="139"/>
    </row>
    <row r="32626" spans="9:9" ht="17.25" hidden="1" customHeight="1">
      <c r="I32626" s="139"/>
    </row>
    <row r="32627" spans="9:9" ht="17.25" hidden="1" customHeight="1">
      <c r="I32627" s="139"/>
    </row>
    <row r="32628" spans="9:9" ht="17.25" hidden="1" customHeight="1">
      <c r="I32628" s="139"/>
    </row>
    <row r="32629" spans="9:9" ht="17.25" hidden="1" customHeight="1">
      <c r="I32629" s="139"/>
    </row>
    <row r="32630" spans="9:9" ht="17.25" hidden="1" customHeight="1">
      <c r="I32630" s="139"/>
    </row>
    <row r="32631" spans="9:9" ht="17.25" hidden="1" customHeight="1">
      <c r="I32631" s="139"/>
    </row>
    <row r="32632" spans="9:9" ht="17.25" hidden="1" customHeight="1">
      <c r="I32632" s="139"/>
    </row>
    <row r="32633" spans="9:9" ht="17.25" hidden="1" customHeight="1">
      <c r="I32633" s="139"/>
    </row>
    <row r="32634" spans="9:9" ht="17.25" hidden="1" customHeight="1">
      <c r="I32634" s="139"/>
    </row>
    <row r="32635" spans="9:9" ht="17.25" hidden="1" customHeight="1">
      <c r="I32635" s="139"/>
    </row>
    <row r="32636" spans="9:9" ht="17.25" hidden="1" customHeight="1">
      <c r="I32636" s="139"/>
    </row>
    <row r="32637" spans="9:9" ht="17.25" hidden="1" customHeight="1">
      <c r="I32637" s="139"/>
    </row>
    <row r="32638" spans="9:9" ht="17.25" hidden="1" customHeight="1">
      <c r="I32638" s="139"/>
    </row>
    <row r="32639" spans="9:9" ht="17.25" hidden="1" customHeight="1">
      <c r="I32639" s="139"/>
    </row>
    <row r="32640" spans="9:9" ht="17.25" hidden="1" customHeight="1">
      <c r="I32640" s="139"/>
    </row>
    <row r="32641" spans="9:9" ht="17.25" hidden="1" customHeight="1">
      <c r="I32641" s="139"/>
    </row>
    <row r="32642" spans="9:9" ht="17.25" hidden="1" customHeight="1">
      <c r="I32642" s="139"/>
    </row>
    <row r="32643" spans="9:9" ht="17.25" hidden="1" customHeight="1">
      <c r="I32643" s="139"/>
    </row>
    <row r="32644" spans="9:9" ht="17.25" hidden="1" customHeight="1">
      <c r="I32644" s="139"/>
    </row>
    <row r="32645" spans="9:9" ht="17.25" hidden="1" customHeight="1">
      <c r="I32645" s="139"/>
    </row>
    <row r="32646" spans="9:9" ht="17.25" hidden="1" customHeight="1">
      <c r="I32646" s="139"/>
    </row>
    <row r="32647" spans="9:9" ht="17.25" hidden="1" customHeight="1">
      <c r="I32647" s="139"/>
    </row>
    <row r="32648" spans="9:9" ht="17.25" hidden="1" customHeight="1">
      <c r="I32648" s="139"/>
    </row>
    <row r="32649" spans="9:9" ht="17.25" hidden="1" customHeight="1">
      <c r="I32649" s="139"/>
    </row>
    <row r="32650" spans="9:9" ht="17.25" hidden="1" customHeight="1">
      <c r="I32650" s="139"/>
    </row>
    <row r="32651" spans="9:9" ht="17.25" hidden="1" customHeight="1">
      <c r="I32651" s="139"/>
    </row>
    <row r="32652" spans="9:9" ht="17.25" hidden="1" customHeight="1">
      <c r="I32652" s="139"/>
    </row>
    <row r="32653" spans="9:9" ht="17.25" hidden="1" customHeight="1">
      <c r="I32653" s="139"/>
    </row>
    <row r="32654" spans="9:9" ht="17.25" hidden="1" customHeight="1">
      <c r="I32654" s="139"/>
    </row>
    <row r="32655" spans="9:9" ht="17.25" hidden="1" customHeight="1">
      <c r="I32655" s="139"/>
    </row>
    <row r="32656" spans="9:9" ht="17.25" hidden="1" customHeight="1">
      <c r="I32656" s="139"/>
    </row>
    <row r="32657" spans="9:9" ht="17.25" hidden="1" customHeight="1">
      <c r="I32657" s="139"/>
    </row>
    <row r="32658" spans="9:9" ht="17.25" hidden="1" customHeight="1">
      <c r="I32658" s="139"/>
    </row>
    <row r="32659" spans="9:9" ht="17.25" hidden="1" customHeight="1">
      <c r="I32659" s="139"/>
    </row>
    <row r="32660" spans="9:9" ht="17.25" hidden="1" customHeight="1">
      <c r="I32660" s="139"/>
    </row>
    <row r="32661" spans="9:9" ht="17.25" hidden="1" customHeight="1">
      <c r="I32661" s="139"/>
    </row>
    <row r="32662" spans="9:9" ht="17.25" hidden="1" customHeight="1">
      <c r="I32662" s="139"/>
    </row>
    <row r="32663" spans="9:9" ht="17.25" hidden="1" customHeight="1">
      <c r="I32663" s="139"/>
    </row>
    <row r="32664" spans="9:9" ht="17.25" hidden="1" customHeight="1">
      <c r="I32664" s="139"/>
    </row>
    <row r="32665" spans="9:9" ht="17.25" hidden="1" customHeight="1">
      <c r="I32665" s="139"/>
    </row>
    <row r="32666" spans="9:9" ht="17.25" hidden="1" customHeight="1">
      <c r="I32666" s="139"/>
    </row>
    <row r="32667" spans="9:9" ht="17.25" hidden="1" customHeight="1">
      <c r="I32667" s="139"/>
    </row>
    <row r="32668" spans="9:9" ht="17.25" hidden="1" customHeight="1">
      <c r="I32668" s="139"/>
    </row>
    <row r="32669" spans="9:9" ht="17.25" hidden="1" customHeight="1">
      <c r="I32669" s="139"/>
    </row>
    <row r="32670" spans="9:9" ht="17.25" hidden="1" customHeight="1">
      <c r="I32670" s="139"/>
    </row>
    <row r="32671" spans="9:9" ht="17.25" hidden="1" customHeight="1">
      <c r="I32671" s="139"/>
    </row>
    <row r="32672" spans="9:9" ht="17.25" hidden="1" customHeight="1">
      <c r="I32672" s="139"/>
    </row>
    <row r="32673" spans="9:9" ht="17.25" hidden="1" customHeight="1">
      <c r="I32673" s="139"/>
    </row>
    <row r="32674" spans="9:9" ht="17.25" hidden="1" customHeight="1">
      <c r="I32674" s="139"/>
    </row>
    <row r="32675" spans="9:9" ht="17.25" hidden="1" customHeight="1">
      <c r="I32675" s="139"/>
    </row>
    <row r="32676" spans="9:9" ht="17.25" hidden="1" customHeight="1">
      <c r="I32676" s="139"/>
    </row>
    <row r="32677" spans="9:9" ht="17.25" hidden="1" customHeight="1">
      <c r="I32677" s="139"/>
    </row>
    <row r="32678" spans="9:9" ht="17.25" hidden="1" customHeight="1">
      <c r="I32678" s="139"/>
    </row>
    <row r="32679" spans="9:9" ht="17.25" hidden="1" customHeight="1">
      <c r="I32679" s="139"/>
    </row>
    <row r="32680" spans="9:9" ht="17.25" hidden="1" customHeight="1">
      <c r="I32680" s="139"/>
    </row>
    <row r="32681" spans="9:9" ht="17.25" hidden="1" customHeight="1">
      <c r="I32681" s="139"/>
    </row>
    <row r="32682" spans="9:9" ht="17.25" hidden="1" customHeight="1">
      <c r="I32682" s="139"/>
    </row>
    <row r="32683" spans="9:9" ht="17.25" hidden="1" customHeight="1">
      <c r="I32683" s="139"/>
    </row>
    <row r="32684" spans="9:9" ht="17.25" hidden="1" customHeight="1">
      <c r="I32684" s="139"/>
    </row>
    <row r="32685" spans="9:9" ht="17.25" hidden="1" customHeight="1">
      <c r="I32685" s="139"/>
    </row>
    <row r="32686" spans="9:9" ht="17.25" hidden="1" customHeight="1">
      <c r="I32686" s="139"/>
    </row>
    <row r="32687" spans="9:9" ht="17.25" hidden="1" customHeight="1">
      <c r="I32687" s="139"/>
    </row>
    <row r="32688" spans="9:9" ht="17.25" hidden="1" customHeight="1">
      <c r="I32688" s="139"/>
    </row>
    <row r="32689" spans="9:9" ht="17.25" hidden="1" customHeight="1">
      <c r="I32689" s="139"/>
    </row>
    <row r="32690" spans="9:9" ht="17.25" hidden="1" customHeight="1">
      <c r="I32690" s="139"/>
    </row>
    <row r="32691" spans="9:9" ht="17.25" hidden="1" customHeight="1">
      <c r="I32691" s="139"/>
    </row>
    <row r="32692" spans="9:9" ht="17.25" hidden="1" customHeight="1">
      <c r="I32692" s="139"/>
    </row>
    <row r="32693" spans="9:9" ht="17.25" hidden="1" customHeight="1">
      <c r="I32693" s="139"/>
    </row>
    <row r="32694" spans="9:9" ht="17.25" hidden="1" customHeight="1">
      <c r="I32694" s="139"/>
    </row>
    <row r="32695" spans="9:9" ht="17.25" hidden="1" customHeight="1">
      <c r="I32695" s="139"/>
    </row>
    <row r="32696" spans="9:9" ht="17.25" hidden="1" customHeight="1">
      <c r="I32696" s="139"/>
    </row>
    <row r="32697" spans="9:9" ht="17.25" hidden="1" customHeight="1">
      <c r="I32697" s="139"/>
    </row>
    <row r="32698" spans="9:9" ht="17.25" hidden="1" customHeight="1">
      <c r="I32698" s="139"/>
    </row>
    <row r="32699" spans="9:9" ht="17.25" hidden="1" customHeight="1">
      <c r="I32699" s="139"/>
    </row>
    <row r="32700" spans="9:9" ht="17.25" hidden="1" customHeight="1">
      <c r="I32700" s="139"/>
    </row>
    <row r="32701" spans="9:9" ht="17.25" hidden="1" customHeight="1">
      <c r="I32701" s="139"/>
    </row>
    <row r="32702" spans="9:9" ht="17.25" hidden="1" customHeight="1">
      <c r="I32702" s="139"/>
    </row>
    <row r="32703" spans="9:9" ht="17.25" hidden="1" customHeight="1">
      <c r="I32703" s="139"/>
    </row>
    <row r="32704" spans="9:9" ht="17.25" hidden="1" customHeight="1">
      <c r="I32704" s="139"/>
    </row>
    <row r="32705" spans="9:9" ht="17.25" hidden="1" customHeight="1">
      <c r="I32705" s="139"/>
    </row>
    <row r="32706" spans="9:9" ht="17.25" hidden="1" customHeight="1">
      <c r="I32706" s="139"/>
    </row>
    <row r="32707" spans="9:9" ht="17.25" hidden="1" customHeight="1">
      <c r="I32707" s="139"/>
    </row>
    <row r="32708" spans="9:9" ht="17.25" hidden="1" customHeight="1">
      <c r="I32708" s="139"/>
    </row>
    <row r="32709" spans="9:9" ht="17.25" hidden="1" customHeight="1">
      <c r="I32709" s="139"/>
    </row>
    <row r="32710" spans="9:9" ht="17.25" hidden="1" customHeight="1">
      <c r="I32710" s="139"/>
    </row>
    <row r="32711" spans="9:9" ht="17.25" hidden="1" customHeight="1">
      <c r="I32711" s="139"/>
    </row>
    <row r="32712" spans="9:9" ht="17.25" hidden="1" customHeight="1">
      <c r="I32712" s="139"/>
    </row>
    <row r="32713" spans="9:9" ht="17.25" hidden="1" customHeight="1">
      <c r="I32713" s="139"/>
    </row>
    <row r="32714" spans="9:9" ht="17.25" hidden="1" customHeight="1">
      <c r="I32714" s="139"/>
    </row>
    <row r="32715" spans="9:9" ht="17.25" hidden="1" customHeight="1">
      <c r="I32715" s="139"/>
    </row>
    <row r="32716" spans="9:9" ht="17.25" hidden="1" customHeight="1">
      <c r="I32716" s="139"/>
    </row>
    <row r="32717" spans="9:9" ht="17.25" hidden="1" customHeight="1">
      <c r="I32717" s="139"/>
    </row>
    <row r="32718" spans="9:9" ht="17.25" hidden="1" customHeight="1">
      <c r="I32718" s="139"/>
    </row>
    <row r="32719" spans="9:9" ht="17.25" hidden="1" customHeight="1">
      <c r="I32719" s="139"/>
    </row>
    <row r="32720" spans="9:9" ht="17.25" hidden="1" customHeight="1">
      <c r="I32720" s="139"/>
    </row>
    <row r="32721" spans="9:9" ht="17.25" hidden="1" customHeight="1">
      <c r="I32721" s="139"/>
    </row>
    <row r="32722" spans="9:9" ht="17.25" hidden="1" customHeight="1">
      <c r="I32722" s="139"/>
    </row>
    <row r="32723" spans="9:9" ht="17.25" hidden="1" customHeight="1">
      <c r="I32723" s="139"/>
    </row>
    <row r="32724" spans="9:9" ht="17.25" hidden="1" customHeight="1">
      <c r="I32724" s="139"/>
    </row>
    <row r="32725" spans="9:9" ht="17.25" hidden="1" customHeight="1">
      <c r="I32725" s="139"/>
    </row>
    <row r="32726" spans="9:9" ht="17.25" hidden="1" customHeight="1">
      <c r="I32726" s="139"/>
    </row>
    <row r="32727" spans="9:9" ht="17.25" hidden="1" customHeight="1">
      <c r="I32727" s="139"/>
    </row>
    <row r="32728" spans="9:9" ht="17.25" hidden="1" customHeight="1">
      <c r="I32728" s="139"/>
    </row>
    <row r="32729" spans="9:9" ht="17.25" hidden="1" customHeight="1">
      <c r="I32729" s="139"/>
    </row>
    <row r="32730" spans="9:9" ht="17.25" hidden="1" customHeight="1">
      <c r="I32730" s="139"/>
    </row>
    <row r="32731" spans="9:9" ht="17.25" hidden="1" customHeight="1">
      <c r="I32731" s="139"/>
    </row>
    <row r="32732" spans="9:9" ht="17.25" hidden="1" customHeight="1">
      <c r="I32732" s="139"/>
    </row>
    <row r="32733" spans="9:9" ht="17.25" hidden="1" customHeight="1">
      <c r="I32733" s="139"/>
    </row>
    <row r="32734" spans="9:9" ht="17.25" hidden="1" customHeight="1">
      <c r="I32734" s="139"/>
    </row>
    <row r="32735" spans="9:9" ht="17.25" hidden="1" customHeight="1">
      <c r="I32735" s="139"/>
    </row>
    <row r="32736" spans="9:9" ht="17.25" hidden="1" customHeight="1">
      <c r="I32736" s="139"/>
    </row>
    <row r="32737" spans="9:9" ht="17.25" hidden="1" customHeight="1">
      <c r="I32737" s="139"/>
    </row>
    <row r="32738" spans="9:9" ht="17.25" hidden="1" customHeight="1">
      <c r="I32738" s="139"/>
    </row>
    <row r="32739" spans="9:9" ht="17.25" hidden="1" customHeight="1">
      <c r="I32739" s="139"/>
    </row>
    <row r="32740" spans="9:9" ht="17.25" hidden="1" customHeight="1">
      <c r="I32740" s="139"/>
    </row>
    <row r="32741" spans="9:9" ht="17.25" hidden="1" customHeight="1">
      <c r="I32741" s="139"/>
    </row>
    <row r="32742" spans="9:9" ht="17.25" hidden="1" customHeight="1">
      <c r="I32742" s="139"/>
    </row>
    <row r="32743" spans="9:9" ht="17.25" hidden="1" customHeight="1">
      <c r="I32743" s="139"/>
    </row>
    <row r="32744" spans="9:9" ht="17.25" hidden="1" customHeight="1">
      <c r="I32744" s="139"/>
    </row>
    <row r="32745" spans="9:9" ht="17.25" hidden="1" customHeight="1">
      <c r="I32745" s="139"/>
    </row>
    <row r="32746" spans="9:9" ht="17.25" hidden="1" customHeight="1">
      <c r="I32746" s="139"/>
    </row>
    <row r="32747" spans="9:9" ht="17.25" hidden="1" customHeight="1">
      <c r="I32747" s="139"/>
    </row>
    <row r="32748" spans="9:9" ht="17.25" hidden="1" customHeight="1">
      <c r="I32748" s="139"/>
    </row>
    <row r="32749" spans="9:9" ht="17.25" hidden="1" customHeight="1">
      <c r="I32749" s="139"/>
    </row>
    <row r="32750" spans="9:9" ht="17.25" hidden="1" customHeight="1">
      <c r="I32750" s="139"/>
    </row>
    <row r="32751" spans="9:9" ht="17.25" hidden="1" customHeight="1">
      <c r="I32751" s="139"/>
    </row>
    <row r="32752" spans="9:9" ht="17.25" hidden="1" customHeight="1">
      <c r="I32752" s="139"/>
    </row>
    <row r="32753" spans="9:9" ht="17.25" hidden="1" customHeight="1">
      <c r="I32753" s="139"/>
    </row>
    <row r="32754" spans="9:9" ht="17.25" hidden="1" customHeight="1">
      <c r="I32754" s="139"/>
    </row>
    <row r="32755" spans="9:9" ht="17.25" hidden="1" customHeight="1">
      <c r="I32755" s="139"/>
    </row>
    <row r="32756" spans="9:9" ht="17.25" hidden="1" customHeight="1">
      <c r="I32756" s="139"/>
    </row>
    <row r="32757" spans="9:9" ht="17.25" hidden="1" customHeight="1">
      <c r="I32757" s="139"/>
    </row>
    <row r="32758" spans="9:9" ht="17.25" hidden="1" customHeight="1">
      <c r="I32758" s="139"/>
    </row>
    <row r="32759" spans="9:9" ht="17.25" hidden="1" customHeight="1">
      <c r="I32759" s="139"/>
    </row>
    <row r="32760" spans="9:9" ht="17.25" hidden="1" customHeight="1">
      <c r="I32760" s="139"/>
    </row>
    <row r="32761" spans="9:9" ht="17.25" hidden="1" customHeight="1">
      <c r="I32761" s="139"/>
    </row>
    <row r="32762" spans="9:9" ht="17.25" hidden="1" customHeight="1">
      <c r="I32762" s="139"/>
    </row>
    <row r="32763" spans="9:9" ht="17.25" hidden="1" customHeight="1">
      <c r="I32763" s="139"/>
    </row>
    <row r="32764" spans="9:9" ht="17.25" hidden="1" customHeight="1">
      <c r="I32764" s="139"/>
    </row>
    <row r="32765" spans="9:9" ht="17.25" hidden="1" customHeight="1">
      <c r="I32765" s="139"/>
    </row>
    <row r="32766" spans="9:9" ht="17.25" hidden="1" customHeight="1">
      <c r="I32766" s="139"/>
    </row>
    <row r="32767" spans="9:9" ht="17.25" hidden="1" customHeight="1">
      <c r="I32767" s="139"/>
    </row>
    <row r="32768" spans="9:9" ht="17.25" hidden="1" customHeight="1">
      <c r="I32768" s="139"/>
    </row>
    <row r="32769" spans="9:9" ht="17.25" hidden="1" customHeight="1">
      <c r="I32769" s="139"/>
    </row>
    <row r="32770" spans="9:9" ht="17.25" hidden="1" customHeight="1">
      <c r="I32770" s="139"/>
    </row>
    <row r="32771" spans="9:9" ht="17.25" hidden="1" customHeight="1">
      <c r="I32771" s="139"/>
    </row>
    <row r="32772" spans="9:9" ht="17.25" hidden="1" customHeight="1">
      <c r="I32772" s="139"/>
    </row>
    <row r="32773" spans="9:9" ht="17.25" hidden="1" customHeight="1">
      <c r="I32773" s="139"/>
    </row>
    <row r="32774" spans="9:9" ht="17.25" hidden="1" customHeight="1">
      <c r="I32774" s="139"/>
    </row>
    <row r="32775" spans="9:9" ht="17.25" hidden="1" customHeight="1">
      <c r="I32775" s="139"/>
    </row>
    <row r="32776" spans="9:9" ht="17.25" hidden="1" customHeight="1">
      <c r="I32776" s="139"/>
    </row>
    <row r="32777" spans="9:9" ht="17.25" hidden="1" customHeight="1">
      <c r="I32777" s="139"/>
    </row>
    <row r="32778" spans="9:9" ht="17.25" hidden="1" customHeight="1">
      <c r="I32778" s="139"/>
    </row>
    <row r="32779" spans="9:9" ht="17.25" hidden="1" customHeight="1">
      <c r="I32779" s="139"/>
    </row>
    <row r="32780" spans="9:9" ht="17.25" hidden="1" customHeight="1">
      <c r="I32780" s="139"/>
    </row>
    <row r="32781" spans="9:9" ht="17.25" hidden="1" customHeight="1">
      <c r="I32781" s="139"/>
    </row>
    <row r="32782" spans="9:9" ht="17.25" hidden="1" customHeight="1">
      <c r="I32782" s="139"/>
    </row>
    <row r="32783" spans="9:9" ht="17.25" hidden="1" customHeight="1">
      <c r="I32783" s="139"/>
    </row>
    <row r="32784" spans="9:9" ht="17.25" hidden="1" customHeight="1">
      <c r="I32784" s="139"/>
    </row>
    <row r="32785" spans="9:9" ht="17.25" hidden="1" customHeight="1">
      <c r="I32785" s="139"/>
    </row>
    <row r="32786" spans="9:9" ht="17.25" hidden="1" customHeight="1">
      <c r="I32786" s="139"/>
    </row>
    <row r="32787" spans="9:9" ht="17.25" hidden="1" customHeight="1">
      <c r="I32787" s="139"/>
    </row>
    <row r="32788" spans="9:9" ht="17.25" hidden="1" customHeight="1">
      <c r="I32788" s="139"/>
    </row>
    <row r="32789" spans="9:9" ht="17.25" hidden="1" customHeight="1">
      <c r="I32789" s="139"/>
    </row>
    <row r="32790" spans="9:9" ht="17.25" hidden="1" customHeight="1">
      <c r="I32790" s="139"/>
    </row>
    <row r="32791" spans="9:9" ht="17.25" hidden="1" customHeight="1">
      <c r="I32791" s="139"/>
    </row>
    <row r="32792" spans="9:9" ht="17.25" hidden="1" customHeight="1">
      <c r="I32792" s="139"/>
    </row>
    <row r="32793" spans="9:9" ht="17.25" hidden="1" customHeight="1">
      <c r="I32793" s="139"/>
    </row>
    <row r="32794" spans="9:9" ht="17.25" hidden="1" customHeight="1">
      <c r="I32794" s="139"/>
    </row>
    <row r="32795" spans="9:9" ht="17.25" hidden="1" customHeight="1">
      <c r="I32795" s="139"/>
    </row>
    <row r="32796" spans="9:9" ht="17.25" hidden="1" customHeight="1">
      <c r="I32796" s="139"/>
    </row>
    <row r="32797" spans="9:9" ht="17.25" hidden="1" customHeight="1">
      <c r="I32797" s="139"/>
    </row>
    <row r="32798" spans="9:9" ht="17.25" hidden="1" customHeight="1">
      <c r="I32798" s="139"/>
    </row>
    <row r="32799" spans="9:9" ht="17.25" hidden="1" customHeight="1">
      <c r="I32799" s="139"/>
    </row>
    <row r="32800" spans="9:9" ht="17.25" hidden="1" customHeight="1">
      <c r="I32800" s="139"/>
    </row>
    <row r="32801" spans="9:9" ht="17.25" hidden="1" customHeight="1">
      <c r="I32801" s="139"/>
    </row>
    <row r="32802" spans="9:9" ht="17.25" hidden="1" customHeight="1">
      <c r="I32802" s="139"/>
    </row>
    <row r="32803" spans="9:9" ht="17.25" hidden="1" customHeight="1">
      <c r="I32803" s="139"/>
    </row>
    <row r="32804" spans="9:9" ht="17.25" hidden="1" customHeight="1">
      <c r="I32804" s="139"/>
    </row>
    <row r="32805" spans="9:9" ht="17.25" hidden="1" customHeight="1">
      <c r="I32805" s="139"/>
    </row>
    <row r="32806" spans="9:9" ht="17.25" hidden="1" customHeight="1">
      <c r="I32806" s="139"/>
    </row>
    <row r="32807" spans="9:9" ht="17.25" hidden="1" customHeight="1">
      <c r="I32807" s="139"/>
    </row>
    <row r="32808" spans="9:9" ht="17.25" hidden="1" customHeight="1">
      <c r="I32808" s="139"/>
    </row>
    <row r="32809" spans="9:9" ht="17.25" hidden="1" customHeight="1">
      <c r="I32809" s="139"/>
    </row>
    <row r="32810" spans="9:9" ht="17.25" hidden="1" customHeight="1">
      <c r="I32810" s="139"/>
    </row>
    <row r="32811" spans="9:9" ht="17.25" hidden="1" customHeight="1">
      <c r="I32811" s="139"/>
    </row>
    <row r="32812" spans="9:9" ht="17.25" hidden="1" customHeight="1">
      <c r="I32812" s="139"/>
    </row>
    <row r="32813" spans="9:9" ht="17.25" hidden="1" customHeight="1">
      <c r="I32813" s="139"/>
    </row>
    <row r="32814" spans="9:9" ht="17.25" hidden="1" customHeight="1">
      <c r="I32814" s="139"/>
    </row>
    <row r="32815" spans="9:9" ht="17.25" hidden="1" customHeight="1">
      <c r="I32815" s="139"/>
    </row>
    <row r="32816" spans="9:9" ht="17.25" hidden="1" customHeight="1">
      <c r="I32816" s="139"/>
    </row>
    <row r="32817" spans="9:9" ht="17.25" hidden="1" customHeight="1">
      <c r="I32817" s="139"/>
    </row>
    <row r="32818" spans="9:9" ht="17.25" hidden="1" customHeight="1">
      <c r="I32818" s="139"/>
    </row>
    <row r="32819" spans="9:9" ht="17.25" hidden="1" customHeight="1">
      <c r="I32819" s="139"/>
    </row>
    <row r="32820" spans="9:9" ht="17.25" hidden="1" customHeight="1">
      <c r="I32820" s="139"/>
    </row>
    <row r="32821" spans="9:9" ht="17.25" hidden="1" customHeight="1">
      <c r="I32821" s="139"/>
    </row>
    <row r="32822" spans="9:9" ht="17.25" hidden="1" customHeight="1">
      <c r="I32822" s="139"/>
    </row>
    <row r="32823" spans="9:9" ht="17.25" hidden="1" customHeight="1">
      <c r="I32823" s="139"/>
    </row>
    <row r="32824" spans="9:9" ht="17.25" hidden="1" customHeight="1">
      <c r="I32824" s="139"/>
    </row>
    <row r="32825" spans="9:9" ht="17.25" hidden="1" customHeight="1">
      <c r="I32825" s="139"/>
    </row>
    <row r="32826" spans="9:9" ht="17.25" hidden="1" customHeight="1">
      <c r="I32826" s="139"/>
    </row>
    <row r="32827" spans="9:9" ht="17.25" hidden="1" customHeight="1">
      <c r="I32827" s="139"/>
    </row>
    <row r="32828" spans="9:9" ht="17.25" hidden="1" customHeight="1">
      <c r="I32828" s="139"/>
    </row>
    <row r="32829" spans="9:9" ht="17.25" hidden="1" customHeight="1">
      <c r="I32829" s="139"/>
    </row>
    <row r="32830" spans="9:9" ht="17.25" hidden="1" customHeight="1">
      <c r="I32830" s="139"/>
    </row>
    <row r="32831" spans="9:9" ht="17.25" hidden="1" customHeight="1">
      <c r="I32831" s="139"/>
    </row>
    <row r="32832" spans="9:9" ht="17.25" hidden="1" customHeight="1">
      <c r="I32832" s="139"/>
    </row>
    <row r="32833" spans="9:9" ht="17.25" hidden="1" customHeight="1">
      <c r="I32833" s="139"/>
    </row>
    <row r="32834" spans="9:9" ht="17.25" hidden="1" customHeight="1">
      <c r="I32834" s="139"/>
    </row>
    <row r="32835" spans="9:9" ht="17.25" hidden="1" customHeight="1">
      <c r="I32835" s="139"/>
    </row>
    <row r="32836" spans="9:9" ht="17.25" hidden="1" customHeight="1">
      <c r="I32836" s="139"/>
    </row>
    <row r="32837" spans="9:9" ht="17.25" hidden="1" customHeight="1">
      <c r="I32837" s="139"/>
    </row>
    <row r="32838" spans="9:9" ht="17.25" hidden="1" customHeight="1">
      <c r="I32838" s="139"/>
    </row>
    <row r="32839" spans="9:9" ht="17.25" hidden="1" customHeight="1">
      <c r="I32839" s="139"/>
    </row>
    <row r="32840" spans="9:9" ht="17.25" hidden="1" customHeight="1">
      <c r="I32840" s="139"/>
    </row>
    <row r="32841" spans="9:9" ht="17.25" hidden="1" customHeight="1">
      <c r="I32841" s="139"/>
    </row>
    <row r="32842" spans="9:9" ht="17.25" hidden="1" customHeight="1">
      <c r="I32842" s="139"/>
    </row>
    <row r="32843" spans="9:9" ht="17.25" hidden="1" customHeight="1">
      <c r="I32843" s="139"/>
    </row>
    <row r="32844" spans="9:9" ht="17.25" hidden="1" customHeight="1">
      <c r="I32844" s="139"/>
    </row>
    <row r="32845" spans="9:9" ht="17.25" hidden="1" customHeight="1">
      <c r="I32845" s="139"/>
    </row>
    <row r="32846" spans="9:9" ht="17.25" hidden="1" customHeight="1">
      <c r="I32846" s="139"/>
    </row>
    <row r="32847" spans="9:9" ht="17.25" hidden="1" customHeight="1">
      <c r="I32847" s="139"/>
    </row>
    <row r="32848" spans="9:9" ht="17.25" hidden="1" customHeight="1">
      <c r="I32848" s="139"/>
    </row>
    <row r="32849" spans="9:9" ht="17.25" hidden="1" customHeight="1">
      <c r="I32849" s="139"/>
    </row>
    <row r="32850" spans="9:9" ht="17.25" hidden="1" customHeight="1">
      <c r="I32850" s="139"/>
    </row>
    <row r="32851" spans="9:9" ht="17.25" hidden="1" customHeight="1">
      <c r="I32851" s="139"/>
    </row>
    <row r="32852" spans="9:9" ht="17.25" hidden="1" customHeight="1">
      <c r="I32852" s="139"/>
    </row>
    <row r="32853" spans="9:9" ht="17.25" hidden="1" customHeight="1">
      <c r="I32853" s="139"/>
    </row>
    <row r="32854" spans="9:9" ht="17.25" hidden="1" customHeight="1">
      <c r="I32854" s="139"/>
    </row>
    <row r="32855" spans="9:9" ht="17.25" hidden="1" customHeight="1">
      <c r="I32855" s="139"/>
    </row>
    <row r="32856" spans="9:9" ht="17.25" hidden="1" customHeight="1">
      <c r="I32856" s="139"/>
    </row>
    <row r="32857" spans="9:9" ht="17.25" hidden="1" customHeight="1">
      <c r="I32857" s="139"/>
    </row>
    <row r="32858" spans="9:9" ht="17.25" hidden="1" customHeight="1">
      <c r="I32858" s="139"/>
    </row>
    <row r="32859" spans="9:9" ht="17.25" hidden="1" customHeight="1">
      <c r="I32859" s="139"/>
    </row>
    <row r="32860" spans="9:9" ht="17.25" hidden="1" customHeight="1">
      <c r="I32860" s="139"/>
    </row>
    <row r="32861" spans="9:9" ht="17.25" hidden="1" customHeight="1">
      <c r="I32861" s="139"/>
    </row>
    <row r="32862" spans="9:9" ht="17.25" hidden="1" customHeight="1">
      <c r="I32862" s="139"/>
    </row>
    <row r="32863" spans="9:9" ht="17.25" hidden="1" customHeight="1">
      <c r="I32863" s="139"/>
    </row>
    <row r="32864" spans="9:9" ht="17.25" hidden="1" customHeight="1">
      <c r="I32864" s="139"/>
    </row>
    <row r="32865" spans="9:9" ht="17.25" hidden="1" customHeight="1">
      <c r="I32865" s="139"/>
    </row>
    <row r="32866" spans="9:9" ht="17.25" hidden="1" customHeight="1">
      <c r="I32866" s="139"/>
    </row>
    <row r="32867" spans="9:9" ht="17.25" hidden="1" customHeight="1">
      <c r="I32867" s="139"/>
    </row>
    <row r="32868" spans="9:9" ht="17.25" hidden="1" customHeight="1">
      <c r="I32868" s="139"/>
    </row>
    <row r="32869" spans="9:9" ht="17.25" hidden="1" customHeight="1">
      <c r="I32869" s="139"/>
    </row>
    <row r="32870" spans="9:9" ht="17.25" hidden="1" customHeight="1">
      <c r="I32870" s="139"/>
    </row>
    <row r="32871" spans="9:9" ht="17.25" hidden="1" customHeight="1">
      <c r="I32871" s="139"/>
    </row>
    <row r="32872" spans="9:9" ht="17.25" hidden="1" customHeight="1">
      <c r="I32872" s="139"/>
    </row>
    <row r="32873" spans="9:9" ht="17.25" hidden="1" customHeight="1">
      <c r="I32873" s="139"/>
    </row>
    <row r="32874" spans="9:9" ht="17.25" hidden="1" customHeight="1">
      <c r="I32874" s="139"/>
    </row>
    <row r="32875" spans="9:9" ht="17.25" hidden="1" customHeight="1">
      <c r="I32875" s="139"/>
    </row>
    <row r="32876" spans="9:9" ht="17.25" hidden="1" customHeight="1">
      <c r="I32876" s="139"/>
    </row>
    <row r="32877" spans="9:9" ht="17.25" hidden="1" customHeight="1">
      <c r="I32877" s="139"/>
    </row>
    <row r="32878" spans="9:9" ht="17.25" hidden="1" customHeight="1">
      <c r="I32878" s="139"/>
    </row>
    <row r="32879" spans="9:9" ht="17.25" hidden="1" customHeight="1">
      <c r="I32879" s="139"/>
    </row>
    <row r="32880" spans="9:9" ht="17.25" hidden="1" customHeight="1">
      <c r="I32880" s="139"/>
    </row>
    <row r="32881" spans="9:9" ht="17.25" hidden="1" customHeight="1">
      <c r="I32881" s="139"/>
    </row>
    <row r="32882" spans="9:9" ht="17.25" hidden="1" customHeight="1">
      <c r="I32882" s="139"/>
    </row>
    <row r="32883" spans="9:9" ht="17.25" hidden="1" customHeight="1">
      <c r="I32883" s="139"/>
    </row>
    <row r="32884" spans="9:9" ht="17.25" hidden="1" customHeight="1">
      <c r="I32884" s="139"/>
    </row>
    <row r="32885" spans="9:9" ht="17.25" hidden="1" customHeight="1">
      <c r="I32885" s="139"/>
    </row>
    <row r="32886" spans="9:9" ht="17.25" hidden="1" customHeight="1">
      <c r="I32886" s="139"/>
    </row>
    <row r="32887" spans="9:9" ht="17.25" hidden="1" customHeight="1">
      <c r="I32887" s="139"/>
    </row>
    <row r="32888" spans="9:9" ht="17.25" hidden="1" customHeight="1">
      <c r="I32888" s="139"/>
    </row>
    <row r="32889" spans="9:9" ht="17.25" hidden="1" customHeight="1">
      <c r="I32889" s="139"/>
    </row>
    <row r="32890" spans="9:9" ht="17.25" hidden="1" customHeight="1">
      <c r="I32890" s="139"/>
    </row>
    <row r="32891" spans="9:9" ht="17.25" hidden="1" customHeight="1">
      <c r="I32891" s="139"/>
    </row>
    <row r="32892" spans="9:9" ht="17.25" hidden="1" customHeight="1">
      <c r="I32892" s="139"/>
    </row>
    <row r="32893" spans="9:9" ht="17.25" hidden="1" customHeight="1">
      <c r="I32893" s="139"/>
    </row>
    <row r="32894" spans="9:9" ht="17.25" hidden="1" customHeight="1">
      <c r="I32894" s="139"/>
    </row>
    <row r="32895" spans="9:9" ht="17.25" hidden="1" customHeight="1">
      <c r="I32895" s="139"/>
    </row>
    <row r="32896" spans="9:9" ht="17.25" hidden="1" customHeight="1">
      <c r="I32896" s="139"/>
    </row>
    <row r="32897" spans="9:9" ht="17.25" hidden="1" customHeight="1">
      <c r="I32897" s="139"/>
    </row>
    <row r="32898" spans="9:9" ht="17.25" hidden="1" customHeight="1">
      <c r="I32898" s="139"/>
    </row>
    <row r="32899" spans="9:9" ht="17.25" hidden="1" customHeight="1">
      <c r="I32899" s="139"/>
    </row>
    <row r="32900" spans="9:9" ht="17.25" hidden="1" customHeight="1">
      <c r="I32900" s="139"/>
    </row>
    <row r="32901" spans="9:9" ht="17.25" hidden="1" customHeight="1">
      <c r="I32901" s="139"/>
    </row>
    <row r="32902" spans="9:9" ht="17.25" hidden="1" customHeight="1">
      <c r="I32902" s="139"/>
    </row>
    <row r="32903" spans="9:9" ht="17.25" hidden="1" customHeight="1">
      <c r="I32903" s="139"/>
    </row>
    <row r="32904" spans="9:9" ht="17.25" hidden="1" customHeight="1">
      <c r="I32904" s="139"/>
    </row>
    <row r="32905" spans="9:9" ht="17.25" hidden="1" customHeight="1">
      <c r="I32905" s="139"/>
    </row>
    <row r="32906" spans="9:9" ht="17.25" hidden="1" customHeight="1">
      <c r="I32906" s="139"/>
    </row>
    <row r="32907" spans="9:9" ht="17.25" hidden="1" customHeight="1">
      <c r="I32907" s="139"/>
    </row>
    <row r="32908" spans="9:9" ht="17.25" hidden="1" customHeight="1">
      <c r="I32908" s="139"/>
    </row>
    <row r="32909" spans="9:9" ht="17.25" hidden="1" customHeight="1">
      <c r="I32909" s="139"/>
    </row>
    <row r="32910" spans="9:9" ht="17.25" hidden="1" customHeight="1">
      <c r="I32910" s="139"/>
    </row>
    <row r="32911" spans="9:9" ht="17.25" hidden="1" customHeight="1">
      <c r="I32911" s="139"/>
    </row>
    <row r="32912" spans="9:9" ht="17.25" hidden="1" customHeight="1">
      <c r="I32912" s="139"/>
    </row>
    <row r="32913" spans="9:9" ht="17.25" hidden="1" customHeight="1">
      <c r="I32913" s="139"/>
    </row>
    <row r="32914" spans="9:9" ht="17.25" hidden="1" customHeight="1">
      <c r="I32914" s="139"/>
    </row>
    <row r="32915" spans="9:9" ht="17.25" hidden="1" customHeight="1">
      <c r="I32915" s="139"/>
    </row>
    <row r="32916" spans="9:9" ht="17.25" hidden="1" customHeight="1">
      <c r="I32916" s="139"/>
    </row>
    <row r="32917" spans="9:9" ht="17.25" hidden="1" customHeight="1">
      <c r="I32917" s="139"/>
    </row>
    <row r="32918" spans="9:9" ht="17.25" hidden="1" customHeight="1">
      <c r="I32918" s="139"/>
    </row>
    <row r="32919" spans="9:9" ht="17.25" hidden="1" customHeight="1">
      <c r="I32919" s="139"/>
    </row>
    <row r="32920" spans="9:9" ht="17.25" hidden="1" customHeight="1">
      <c r="I32920" s="139"/>
    </row>
    <row r="32921" spans="9:9" ht="17.25" hidden="1" customHeight="1">
      <c r="I32921" s="139"/>
    </row>
    <row r="32922" spans="9:9" ht="17.25" hidden="1" customHeight="1">
      <c r="I32922" s="139"/>
    </row>
    <row r="32923" spans="9:9" ht="17.25" hidden="1" customHeight="1">
      <c r="I32923" s="139"/>
    </row>
    <row r="32924" spans="9:9" ht="17.25" hidden="1" customHeight="1">
      <c r="I32924" s="139"/>
    </row>
    <row r="32925" spans="9:9" ht="17.25" hidden="1" customHeight="1">
      <c r="I32925" s="139"/>
    </row>
    <row r="32926" spans="9:9" ht="17.25" hidden="1" customHeight="1">
      <c r="I32926" s="139"/>
    </row>
    <row r="32927" spans="9:9" ht="17.25" hidden="1" customHeight="1">
      <c r="I32927" s="139"/>
    </row>
    <row r="32928" spans="9:9" ht="17.25" hidden="1" customHeight="1">
      <c r="I32928" s="139"/>
    </row>
    <row r="32929" spans="9:9" ht="17.25" hidden="1" customHeight="1">
      <c r="I32929" s="139"/>
    </row>
    <row r="32930" spans="9:9" ht="17.25" hidden="1" customHeight="1">
      <c r="I32930" s="139"/>
    </row>
    <row r="32931" spans="9:9" ht="17.25" hidden="1" customHeight="1">
      <c r="I32931" s="139"/>
    </row>
    <row r="32932" spans="9:9" ht="17.25" hidden="1" customHeight="1">
      <c r="I32932" s="139"/>
    </row>
    <row r="32933" spans="9:9" ht="17.25" hidden="1" customHeight="1">
      <c r="I32933" s="139"/>
    </row>
    <row r="32934" spans="9:9" ht="17.25" hidden="1" customHeight="1">
      <c r="I32934" s="139"/>
    </row>
    <row r="32935" spans="9:9" ht="17.25" hidden="1" customHeight="1">
      <c r="I32935" s="139"/>
    </row>
    <row r="32936" spans="9:9" ht="17.25" hidden="1" customHeight="1">
      <c r="I32936" s="139"/>
    </row>
    <row r="32937" spans="9:9" ht="17.25" hidden="1" customHeight="1">
      <c r="I32937" s="139"/>
    </row>
    <row r="32938" spans="9:9" ht="17.25" hidden="1" customHeight="1">
      <c r="I32938" s="139"/>
    </row>
    <row r="32939" spans="9:9" ht="17.25" hidden="1" customHeight="1">
      <c r="I32939" s="139"/>
    </row>
    <row r="32940" spans="9:9" ht="17.25" hidden="1" customHeight="1">
      <c r="I32940" s="139"/>
    </row>
    <row r="32941" spans="9:9" ht="17.25" hidden="1" customHeight="1">
      <c r="I32941" s="139"/>
    </row>
    <row r="32942" spans="9:9" ht="17.25" hidden="1" customHeight="1">
      <c r="I32942" s="139"/>
    </row>
    <row r="32943" spans="9:9" ht="17.25" hidden="1" customHeight="1">
      <c r="I32943" s="139"/>
    </row>
    <row r="32944" spans="9:9" ht="17.25" hidden="1" customHeight="1">
      <c r="I32944" s="139"/>
    </row>
    <row r="32945" spans="9:9" ht="17.25" hidden="1" customHeight="1">
      <c r="I32945" s="139"/>
    </row>
    <row r="32946" spans="9:9" ht="17.25" hidden="1" customHeight="1">
      <c r="I32946" s="139"/>
    </row>
    <row r="32947" spans="9:9" ht="17.25" hidden="1" customHeight="1">
      <c r="I32947" s="139"/>
    </row>
    <row r="32948" spans="9:9" ht="17.25" hidden="1" customHeight="1">
      <c r="I32948" s="139"/>
    </row>
    <row r="32949" spans="9:9" ht="17.25" hidden="1" customHeight="1">
      <c r="I32949" s="139"/>
    </row>
    <row r="32950" spans="9:9" ht="17.25" hidden="1" customHeight="1">
      <c r="I32950" s="139"/>
    </row>
    <row r="32951" spans="9:9" ht="17.25" hidden="1" customHeight="1">
      <c r="I32951" s="139"/>
    </row>
    <row r="32952" spans="9:9" ht="17.25" hidden="1" customHeight="1">
      <c r="I32952" s="139"/>
    </row>
    <row r="32953" spans="9:9" ht="17.25" hidden="1" customHeight="1">
      <c r="I32953" s="139"/>
    </row>
    <row r="32954" spans="9:9" ht="17.25" hidden="1" customHeight="1">
      <c r="I32954" s="139"/>
    </row>
    <row r="32955" spans="9:9" ht="17.25" hidden="1" customHeight="1">
      <c r="I32955" s="139"/>
    </row>
    <row r="32956" spans="9:9" ht="17.25" hidden="1" customHeight="1">
      <c r="I32956" s="139"/>
    </row>
    <row r="32957" spans="9:9" ht="17.25" hidden="1" customHeight="1">
      <c r="I32957" s="139"/>
    </row>
    <row r="32958" spans="9:9" ht="17.25" hidden="1" customHeight="1">
      <c r="I32958" s="139"/>
    </row>
    <row r="32959" spans="9:9" ht="17.25" hidden="1" customHeight="1">
      <c r="I32959" s="139"/>
    </row>
    <row r="32960" spans="9:9" ht="17.25" hidden="1" customHeight="1">
      <c r="I32960" s="139"/>
    </row>
    <row r="32961" spans="9:9" ht="17.25" hidden="1" customHeight="1">
      <c r="I32961" s="139"/>
    </row>
    <row r="32962" spans="9:9" ht="17.25" hidden="1" customHeight="1">
      <c r="I32962" s="139"/>
    </row>
    <row r="32963" spans="9:9" ht="17.25" hidden="1" customHeight="1">
      <c r="I32963" s="139"/>
    </row>
    <row r="32964" spans="9:9" ht="17.25" hidden="1" customHeight="1">
      <c r="I32964" s="139"/>
    </row>
    <row r="32965" spans="9:9" ht="17.25" hidden="1" customHeight="1">
      <c r="I32965" s="139"/>
    </row>
    <row r="32966" spans="9:9" ht="17.25" hidden="1" customHeight="1">
      <c r="I32966" s="139"/>
    </row>
    <row r="32967" spans="9:9" ht="17.25" hidden="1" customHeight="1">
      <c r="I32967" s="139"/>
    </row>
    <row r="32968" spans="9:9" ht="17.25" hidden="1" customHeight="1">
      <c r="I32968" s="139"/>
    </row>
    <row r="32969" spans="9:9" ht="17.25" hidden="1" customHeight="1">
      <c r="I32969" s="139"/>
    </row>
    <row r="32970" spans="9:9" ht="17.25" hidden="1" customHeight="1">
      <c r="I32970" s="139"/>
    </row>
    <row r="32971" spans="9:9" ht="17.25" hidden="1" customHeight="1">
      <c r="I32971" s="139"/>
    </row>
    <row r="32972" spans="9:9" ht="17.25" hidden="1" customHeight="1">
      <c r="I32972" s="139"/>
    </row>
    <row r="32973" spans="9:9" ht="17.25" hidden="1" customHeight="1">
      <c r="I32973" s="139"/>
    </row>
    <row r="32974" spans="9:9" ht="17.25" hidden="1" customHeight="1">
      <c r="I32974" s="139"/>
    </row>
    <row r="32975" spans="9:9" ht="17.25" hidden="1" customHeight="1">
      <c r="I32975" s="139"/>
    </row>
    <row r="32976" spans="9:9" ht="17.25" hidden="1" customHeight="1">
      <c r="I32976" s="139"/>
    </row>
    <row r="32977" spans="9:9" ht="17.25" hidden="1" customHeight="1">
      <c r="I32977" s="139"/>
    </row>
    <row r="32978" spans="9:9" ht="17.25" hidden="1" customHeight="1">
      <c r="I32978" s="139"/>
    </row>
    <row r="32979" spans="9:9" ht="17.25" hidden="1" customHeight="1">
      <c r="I32979" s="139"/>
    </row>
    <row r="32980" spans="9:9" ht="17.25" hidden="1" customHeight="1">
      <c r="I32980" s="139"/>
    </row>
    <row r="32981" spans="9:9" ht="17.25" hidden="1" customHeight="1">
      <c r="I32981" s="139"/>
    </row>
    <row r="32982" spans="9:9" ht="17.25" hidden="1" customHeight="1">
      <c r="I32982" s="139"/>
    </row>
    <row r="32983" spans="9:9" ht="17.25" hidden="1" customHeight="1">
      <c r="I32983" s="139"/>
    </row>
    <row r="32984" spans="9:9" ht="17.25" hidden="1" customHeight="1">
      <c r="I32984" s="139"/>
    </row>
    <row r="32985" spans="9:9" ht="17.25" hidden="1" customHeight="1">
      <c r="I32985" s="139"/>
    </row>
    <row r="32986" spans="9:9" ht="17.25" hidden="1" customHeight="1">
      <c r="I32986" s="139"/>
    </row>
    <row r="32987" spans="9:9" ht="17.25" hidden="1" customHeight="1">
      <c r="I32987" s="139"/>
    </row>
    <row r="32988" spans="9:9" ht="17.25" hidden="1" customHeight="1">
      <c r="I32988" s="139"/>
    </row>
    <row r="32989" spans="9:9" ht="17.25" hidden="1" customHeight="1">
      <c r="I32989" s="139"/>
    </row>
    <row r="32990" spans="9:9" ht="17.25" hidden="1" customHeight="1">
      <c r="I32990" s="139"/>
    </row>
    <row r="32991" spans="9:9" ht="17.25" hidden="1" customHeight="1">
      <c r="I32991" s="139"/>
    </row>
    <row r="32992" spans="9:9" ht="17.25" hidden="1" customHeight="1">
      <c r="I32992" s="139"/>
    </row>
    <row r="32993" spans="9:9" ht="17.25" hidden="1" customHeight="1">
      <c r="I32993" s="139"/>
    </row>
    <row r="32994" spans="9:9" ht="17.25" hidden="1" customHeight="1">
      <c r="I32994" s="139"/>
    </row>
    <row r="32995" spans="9:9" ht="17.25" hidden="1" customHeight="1">
      <c r="I32995" s="139"/>
    </row>
    <row r="32996" spans="9:9" ht="17.25" hidden="1" customHeight="1">
      <c r="I32996" s="139"/>
    </row>
    <row r="32997" spans="9:9" ht="17.25" hidden="1" customHeight="1">
      <c r="I32997" s="139"/>
    </row>
    <row r="32998" spans="9:9" ht="17.25" hidden="1" customHeight="1">
      <c r="I32998" s="139"/>
    </row>
    <row r="32999" spans="9:9" ht="17.25" hidden="1" customHeight="1">
      <c r="I32999" s="139"/>
    </row>
    <row r="33000" spans="9:9" ht="17.25" hidden="1" customHeight="1">
      <c r="I33000" s="139"/>
    </row>
    <row r="33001" spans="9:9" ht="17.25" hidden="1" customHeight="1">
      <c r="I33001" s="139"/>
    </row>
    <row r="33002" spans="9:9" ht="17.25" hidden="1" customHeight="1">
      <c r="I33002" s="139"/>
    </row>
    <row r="33003" spans="9:9" ht="17.25" hidden="1" customHeight="1">
      <c r="I33003" s="139"/>
    </row>
    <row r="33004" spans="9:9" ht="17.25" hidden="1" customHeight="1">
      <c r="I33004" s="139"/>
    </row>
    <row r="33005" spans="9:9" ht="17.25" hidden="1" customHeight="1">
      <c r="I33005" s="139"/>
    </row>
    <row r="33006" spans="9:9" ht="17.25" hidden="1" customHeight="1">
      <c r="I33006" s="139"/>
    </row>
    <row r="33007" spans="9:9" ht="17.25" hidden="1" customHeight="1">
      <c r="I33007" s="139"/>
    </row>
    <row r="33008" spans="9:9" ht="17.25" hidden="1" customHeight="1">
      <c r="I33008" s="139"/>
    </row>
    <row r="33009" spans="9:9" ht="17.25" hidden="1" customHeight="1">
      <c r="I33009" s="139"/>
    </row>
    <row r="33010" spans="9:9" ht="17.25" hidden="1" customHeight="1">
      <c r="I33010" s="139"/>
    </row>
    <row r="33011" spans="9:9" ht="17.25" hidden="1" customHeight="1">
      <c r="I33011" s="139"/>
    </row>
    <row r="33012" spans="9:9" ht="17.25" hidden="1" customHeight="1">
      <c r="I33012" s="139"/>
    </row>
    <row r="33013" spans="9:9" ht="17.25" hidden="1" customHeight="1">
      <c r="I33013" s="139"/>
    </row>
    <row r="33014" spans="9:9" ht="17.25" hidden="1" customHeight="1">
      <c r="I33014" s="139"/>
    </row>
    <row r="33015" spans="9:9" ht="17.25" hidden="1" customHeight="1">
      <c r="I33015" s="139"/>
    </row>
    <row r="33016" spans="9:9" ht="17.25" hidden="1" customHeight="1">
      <c r="I33016" s="139"/>
    </row>
    <row r="33017" spans="9:9" ht="17.25" hidden="1" customHeight="1">
      <c r="I33017" s="139"/>
    </row>
    <row r="33018" spans="9:9" ht="17.25" hidden="1" customHeight="1">
      <c r="I33018" s="139"/>
    </row>
    <row r="33019" spans="9:9" ht="17.25" hidden="1" customHeight="1">
      <c r="I33019" s="139"/>
    </row>
    <row r="33020" spans="9:9" ht="17.25" hidden="1" customHeight="1">
      <c r="I33020" s="139"/>
    </row>
    <row r="33021" spans="9:9" ht="17.25" hidden="1" customHeight="1">
      <c r="I33021" s="139"/>
    </row>
    <row r="33022" spans="9:9" ht="17.25" hidden="1" customHeight="1">
      <c r="I33022" s="139"/>
    </row>
    <row r="33023" spans="9:9" ht="17.25" hidden="1" customHeight="1">
      <c r="I33023" s="139"/>
    </row>
    <row r="33024" spans="9:9" ht="17.25" hidden="1" customHeight="1">
      <c r="I33024" s="139"/>
    </row>
    <row r="33025" spans="9:9" ht="17.25" hidden="1" customHeight="1">
      <c r="I33025" s="139"/>
    </row>
    <row r="33026" spans="9:9" ht="17.25" hidden="1" customHeight="1">
      <c r="I33026" s="139"/>
    </row>
    <row r="33027" spans="9:9" ht="17.25" hidden="1" customHeight="1">
      <c r="I33027" s="139"/>
    </row>
    <row r="33028" spans="9:9" ht="17.25" hidden="1" customHeight="1">
      <c r="I33028" s="139"/>
    </row>
    <row r="33029" spans="9:9" ht="17.25" hidden="1" customHeight="1">
      <c r="I33029" s="139"/>
    </row>
    <row r="33030" spans="9:9" ht="17.25" hidden="1" customHeight="1">
      <c r="I33030" s="139"/>
    </row>
    <row r="33031" spans="9:9" ht="17.25" hidden="1" customHeight="1">
      <c r="I33031" s="139"/>
    </row>
    <row r="33032" spans="9:9" ht="17.25" hidden="1" customHeight="1">
      <c r="I33032" s="139"/>
    </row>
    <row r="33033" spans="9:9" ht="17.25" hidden="1" customHeight="1">
      <c r="I33033" s="139"/>
    </row>
    <row r="33034" spans="9:9" ht="17.25" hidden="1" customHeight="1">
      <c r="I33034" s="139"/>
    </row>
    <row r="33035" spans="9:9" ht="17.25" hidden="1" customHeight="1">
      <c r="I33035" s="139"/>
    </row>
    <row r="33036" spans="9:9" ht="17.25" hidden="1" customHeight="1">
      <c r="I33036" s="139"/>
    </row>
    <row r="33037" spans="9:9" ht="17.25" hidden="1" customHeight="1">
      <c r="I33037" s="139"/>
    </row>
    <row r="33038" spans="9:9" ht="17.25" hidden="1" customHeight="1">
      <c r="I33038" s="139"/>
    </row>
    <row r="33039" spans="9:9" ht="17.25" hidden="1" customHeight="1">
      <c r="I33039" s="139"/>
    </row>
    <row r="33040" spans="9:9" ht="17.25" hidden="1" customHeight="1">
      <c r="I33040" s="139"/>
    </row>
    <row r="33041" spans="9:9" ht="17.25" hidden="1" customHeight="1">
      <c r="I33041" s="139"/>
    </row>
    <row r="33042" spans="9:9" ht="17.25" hidden="1" customHeight="1">
      <c r="I33042" s="139"/>
    </row>
    <row r="33043" spans="9:9" ht="17.25" hidden="1" customHeight="1">
      <c r="I33043" s="139"/>
    </row>
    <row r="33044" spans="9:9" ht="17.25" hidden="1" customHeight="1">
      <c r="I33044" s="139"/>
    </row>
    <row r="33045" spans="9:9" ht="17.25" hidden="1" customHeight="1">
      <c r="I33045" s="139"/>
    </row>
    <row r="33046" spans="9:9" ht="17.25" hidden="1" customHeight="1">
      <c r="I33046" s="139"/>
    </row>
    <row r="33047" spans="9:9" ht="17.25" hidden="1" customHeight="1">
      <c r="I33047" s="139"/>
    </row>
    <row r="33048" spans="9:9" ht="17.25" hidden="1" customHeight="1">
      <c r="I33048" s="139"/>
    </row>
    <row r="33049" spans="9:9" ht="17.25" hidden="1" customHeight="1">
      <c r="I33049" s="139"/>
    </row>
    <row r="33050" spans="9:9" ht="17.25" hidden="1" customHeight="1">
      <c r="I33050" s="139"/>
    </row>
    <row r="33051" spans="9:9" ht="17.25" hidden="1" customHeight="1">
      <c r="I33051" s="139"/>
    </row>
    <row r="33052" spans="9:9" ht="17.25" hidden="1" customHeight="1">
      <c r="I33052" s="139"/>
    </row>
    <row r="33053" spans="9:9" ht="17.25" hidden="1" customHeight="1">
      <c r="I33053" s="139"/>
    </row>
    <row r="33054" spans="9:9" ht="17.25" hidden="1" customHeight="1">
      <c r="I33054" s="139"/>
    </row>
    <row r="33055" spans="9:9" ht="17.25" hidden="1" customHeight="1">
      <c r="I33055" s="139"/>
    </row>
    <row r="33056" spans="9:9" ht="17.25" hidden="1" customHeight="1">
      <c r="I33056" s="139"/>
    </row>
    <row r="33057" spans="9:9" ht="17.25" hidden="1" customHeight="1">
      <c r="I33057" s="139"/>
    </row>
    <row r="33058" spans="9:9" ht="17.25" hidden="1" customHeight="1">
      <c r="I33058" s="139"/>
    </row>
    <row r="33059" spans="9:9" ht="17.25" hidden="1" customHeight="1">
      <c r="I33059" s="139"/>
    </row>
    <row r="33060" spans="9:9" ht="17.25" hidden="1" customHeight="1">
      <c r="I33060" s="139"/>
    </row>
    <row r="33061" spans="9:9" ht="17.25" hidden="1" customHeight="1">
      <c r="I33061" s="139"/>
    </row>
    <row r="33062" spans="9:9" ht="17.25" hidden="1" customHeight="1">
      <c r="I33062" s="139"/>
    </row>
    <row r="33063" spans="9:9" ht="17.25" hidden="1" customHeight="1">
      <c r="I33063" s="139"/>
    </row>
    <row r="33064" spans="9:9" ht="17.25" hidden="1" customHeight="1">
      <c r="I33064" s="139"/>
    </row>
    <row r="33065" spans="9:9" ht="17.25" hidden="1" customHeight="1">
      <c r="I33065" s="139"/>
    </row>
    <row r="33066" spans="9:9" ht="17.25" hidden="1" customHeight="1">
      <c r="I33066" s="139"/>
    </row>
    <row r="33067" spans="9:9" ht="17.25" hidden="1" customHeight="1">
      <c r="I33067" s="139"/>
    </row>
    <row r="33068" spans="9:9" ht="17.25" hidden="1" customHeight="1">
      <c r="I33068" s="139"/>
    </row>
    <row r="33069" spans="9:9" ht="17.25" hidden="1" customHeight="1">
      <c r="I33069" s="139"/>
    </row>
    <row r="33070" spans="9:9" ht="17.25" hidden="1" customHeight="1">
      <c r="I33070" s="139"/>
    </row>
    <row r="33071" spans="9:9" ht="17.25" hidden="1" customHeight="1">
      <c r="I33071" s="139"/>
    </row>
    <row r="33072" spans="9:9" ht="17.25" hidden="1" customHeight="1">
      <c r="I33072" s="139"/>
    </row>
    <row r="33073" spans="9:9" ht="17.25" hidden="1" customHeight="1">
      <c r="I33073" s="139"/>
    </row>
    <row r="33074" spans="9:9" ht="17.25" hidden="1" customHeight="1">
      <c r="I33074" s="139"/>
    </row>
    <row r="33075" spans="9:9" ht="17.25" hidden="1" customHeight="1">
      <c r="I33075" s="139"/>
    </row>
    <row r="33076" spans="9:9" ht="17.25" hidden="1" customHeight="1">
      <c r="I33076" s="139"/>
    </row>
    <row r="33077" spans="9:9" ht="17.25" hidden="1" customHeight="1">
      <c r="I33077" s="139"/>
    </row>
    <row r="33078" spans="9:9" ht="17.25" hidden="1" customHeight="1">
      <c r="I33078" s="139"/>
    </row>
    <row r="33079" spans="9:9" ht="17.25" hidden="1" customHeight="1">
      <c r="I33079" s="139"/>
    </row>
    <row r="33080" spans="9:9" ht="17.25" hidden="1" customHeight="1">
      <c r="I33080" s="139"/>
    </row>
    <row r="33081" spans="9:9" ht="17.25" hidden="1" customHeight="1">
      <c r="I33081" s="139"/>
    </row>
    <row r="33082" spans="9:9" ht="17.25" hidden="1" customHeight="1">
      <c r="I33082" s="139"/>
    </row>
    <row r="33083" spans="9:9" ht="17.25" hidden="1" customHeight="1">
      <c r="I33083" s="139"/>
    </row>
    <row r="33084" spans="9:9" ht="17.25" hidden="1" customHeight="1">
      <c r="I33084" s="139"/>
    </row>
    <row r="33085" spans="9:9" ht="17.25" hidden="1" customHeight="1">
      <c r="I33085" s="139"/>
    </row>
    <row r="33086" spans="9:9" ht="17.25" hidden="1" customHeight="1">
      <c r="I33086" s="139"/>
    </row>
    <row r="33087" spans="9:9" ht="17.25" hidden="1" customHeight="1">
      <c r="I33087" s="139"/>
    </row>
    <row r="33088" spans="9:9" ht="17.25" hidden="1" customHeight="1">
      <c r="I33088" s="139"/>
    </row>
    <row r="33089" spans="9:9" ht="17.25" hidden="1" customHeight="1">
      <c r="I33089" s="139"/>
    </row>
    <row r="33090" spans="9:9" ht="17.25" hidden="1" customHeight="1">
      <c r="I33090" s="139"/>
    </row>
    <row r="33091" spans="9:9" ht="17.25" hidden="1" customHeight="1">
      <c r="I33091" s="139"/>
    </row>
    <row r="33092" spans="9:9" ht="17.25" hidden="1" customHeight="1">
      <c r="I33092" s="139"/>
    </row>
    <row r="33093" spans="9:9" ht="17.25" hidden="1" customHeight="1">
      <c r="I33093" s="139"/>
    </row>
    <row r="33094" spans="9:9" ht="17.25" hidden="1" customHeight="1">
      <c r="I33094" s="139"/>
    </row>
    <row r="33095" spans="9:9" ht="17.25" hidden="1" customHeight="1">
      <c r="I33095" s="139"/>
    </row>
    <row r="33096" spans="9:9" ht="17.25" hidden="1" customHeight="1">
      <c r="I33096" s="139"/>
    </row>
    <row r="33097" spans="9:9" ht="17.25" hidden="1" customHeight="1">
      <c r="I33097" s="139"/>
    </row>
    <row r="33098" spans="9:9" ht="17.25" hidden="1" customHeight="1">
      <c r="I33098" s="139"/>
    </row>
    <row r="33099" spans="9:9" ht="17.25" hidden="1" customHeight="1">
      <c r="I33099" s="139"/>
    </row>
    <row r="33100" spans="9:9" ht="17.25" hidden="1" customHeight="1">
      <c r="I33100" s="139"/>
    </row>
    <row r="33101" spans="9:9" ht="17.25" hidden="1" customHeight="1">
      <c r="I33101" s="139"/>
    </row>
    <row r="33102" spans="9:9" ht="17.25" hidden="1" customHeight="1">
      <c r="I33102" s="139"/>
    </row>
    <row r="33103" spans="9:9" ht="17.25" hidden="1" customHeight="1">
      <c r="I33103" s="139"/>
    </row>
    <row r="33104" spans="9:9" ht="17.25" hidden="1" customHeight="1">
      <c r="I33104" s="139"/>
    </row>
    <row r="33105" spans="9:9" ht="17.25" hidden="1" customHeight="1">
      <c r="I33105" s="139"/>
    </row>
    <row r="33106" spans="9:9" ht="17.25" hidden="1" customHeight="1">
      <c r="I33106" s="139"/>
    </row>
    <row r="33107" spans="9:9" ht="17.25" hidden="1" customHeight="1">
      <c r="I33107" s="139"/>
    </row>
    <row r="33108" spans="9:9" ht="17.25" hidden="1" customHeight="1">
      <c r="I33108" s="139"/>
    </row>
    <row r="33109" spans="9:9" ht="17.25" hidden="1" customHeight="1">
      <c r="I33109" s="139"/>
    </row>
    <row r="33110" spans="9:9" ht="17.25" hidden="1" customHeight="1">
      <c r="I33110" s="139"/>
    </row>
    <row r="33111" spans="9:9" ht="17.25" hidden="1" customHeight="1">
      <c r="I33111" s="139"/>
    </row>
    <row r="33112" spans="9:9" ht="17.25" hidden="1" customHeight="1">
      <c r="I33112" s="139"/>
    </row>
    <row r="33113" spans="9:9" ht="17.25" hidden="1" customHeight="1">
      <c r="I33113" s="139"/>
    </row>
    <row r="33114" spans="9:9" ht="17.25" hidden="1" customHeight="1">
      <c r="I33114" s="139"/>
    </row>
    <row r="33115" spans="9:9" ht="17.25" hidden="1" customHeight="1">
      <c r="I33115" s="139"/>
    </row>
    <row r="33116" spans="9:9" ht="17.25" hidden="1" customHeight="1">
      <c r="I33116" s="139"/>
    </row>
    <row r="33117" spans="9:9" ht="17.25" hidden="1" customHeight="1">
      <c r="I33117" s="139"/>
    </row>
    <row r="33118" spans="9:9" ht="17.25" hidden="1" customHeight="1">
      <c r="I33118" s="139"/>
    </row>
    <row r="33119" spans="9:9" ht="17.25" hidden="1" customHeight="1">
      <c r="I33119" s="139"/>
    </row>
    <row r="33120" spans="9:9" ht="17.25" hidden="1" customHeight="1">
      <c r="I33120" s="139"/>
    </row>
    <row r="33121" spans="9:9" ht="17.25" hidden="1" customHeight="1">
      <c r="I33121" s="139"/>
    </row>
    <row r="33122" spans="9:9" ht="17.25" hidden="1" customHeight="1">
      <c r="I33122" s="139"/>
    </row>
    <row r="33123" spans="9:9" ht="17.25" hidden="1" customHeight="1">
      <c r="I33123" s="139"/>
    </row>
    <row r="33124" spans="9:9" ht="17.25" hidden="1" customHeight="1">
      <c r="I33124" s="139"/>
    </row>
    <row r="33125" spans="9:9" ht="17.25" hidden="1" customHeight="1">
      <c r="I33125" s="139"/>
    </row>
    <row r="33126" spans="9:9" ht="17.25" hidden="1" customHeight="1">
      <c r="I33126" s="139"/>
    </row>
    <row r="33127" spans="9:9" ht="17.25" hidden="1" customHeight="1">
      <c r="I33127" s="139"/>
    </row>
    <row r="33128" spans="9:9" ht="17.25" hidden="1" customHeight="1">
      <c r="I33128" s="139"/>
    </row>
    <row r="33129" spans="9:9" ht="17.25" hidden="1" customHeight="1">
      <c r="I33129" s="139"/>
    </row>
    <row r="33130" spans="9:9" ht="17.25" hidden="1" customHeight="1">
      <c r="I33130" s="139"/>
    </row>
    <row r="33131" spans="9:9" ht="17.25" hidden="1" customHeight="1">
      <c r="I33131" s="139"/>
    </row>
    <row r="33132" spans="9:9" ht="17.25" hidden="1" customHeight="1">
      <c r="I33132" s="139"/>
    </row>
    <row r="33133" spans="9:9" ht="17.25" hidden="1" customHeight="1">
      <c r="I33133" s="139"/>
    </row>
    <row r="33134" spans="9:9" ht="17.25" hidden="1" customHeight="1">
      <c r="I33134" s="139"/>
    </row>
    <row r="33135" spans="9:9" ht="17.25" hidden="1" customHeight="1">
      <c r="I33135" s="139"/>
    </row>
    <row r="33136" spans="9:9" ht="17.25" hidden="1" customHeight="1">
      <c r="I33136" s="139"/>
    </row>
    <row r="33137" spans="9:9" ht="17.25" hidden="1" customHeight="1">
      <c r="I33137" s="139"/>
    </row>
    <row r="33138" spans="9:9" ht="17.25" hidden="1" customHeight="1">
      <c r="I33138" s="139"/>
    </row>
    <row r="33139" spans="9:9" ht="17.25" hidden="1" customHeight="1">
      <c r="I33139" s="139"/>
    </row>
    <row r="33140" spans="9:9" ht="17.25" hidden="1" customHeight="1">
      <c r="I33140" s="139"/>
    </row>
    <row r="33141" spans="9:9" ht="17.25" hidden="1" customHeight="1">
      <c r="I33141" s="139"/>
    </row>
    <row r="33142" spans="9:9" ht="17.25" hidden="1" customHeight="1">
      <c r="I33142" s="139"/>
    </row>
    <row r="33143" spans="9:9" ht="17.25" hidden="1" customHeight="1">
      <c r="I33143" s="139"/>
    </row>
    <row r="33144" spans="9:9" ht="17.25" hidden="1" customHeight="1">
      <c r="I33144" s="139"/>
    </row>
    <row r="33145" spans="9:9" ht="17.25" hidden="1" customHeight="1">
      <c r="I33145" s="139"/>
    </row>
    <row r="33146" spans="9:9" ht="17.25" hidden="1" customHeight="1">
      <c r="I33146" s="139"/>
    </row>
    <row r="33147" spans="9:9" ht="17.25" hidden="1" customHeight="1">
      <c r="I33147" s="139"/>
    </row>
    <row r="33148" spans="9:9" ht="17.25" hidden="1" customHeight="1">
      <c r="I33148" s="139"/>
    </row>
    <row r="33149" spans="9:9" ht="17.25" hidden="1" customHeight="1">
      <c r="I33149" s="139"/>
    </row>
    <row r="33150" spans="9:9" ht="17.25" hidden="1" customHeight="1">
      <c r="I33150" s="139"/>
    </row>
    <row r="33151" spans="9:9" ht="17.25" hidden="1" customHeight="1">
      <c r="I33151" s="139"/>
    </row>
    <row r="33152" spans="9:9" ht="17.25" hidden="1" customHeight="1">
      <c r="I33152" s="139"/>
    </row>
    <row r="33153" spans="9:9" ht="17.25" hidden="1" customHeight="1">
      <c r="I33153" s="139"/>
    </row>
    <row r="33154" spans="9:9" ht="17.25" hidden="1" customHeight="1">
      <c r="I33154" s="139"/>
    </row>
    <row r="33155" spans="9:9" ht="17.25" hidden="1" customHeight="1">
      <c r="I33155" s="139"/>
    </row>
    <row r="33156" spans="9:9" ht="17.25" hidden="1" customHeight="1">
      <c r="I33156" s="139"/>
    </row>
    <row r="33157" spans="9:9" ht="17.25" hidden="1" customHeight="1">
      <c r="I33157" s="139"/>
    </row>
    <row r="33158" spans="9:9" ht="17.25" hidden="1" customHeight="1">
      <c r="I33158" s="139"/>
    </row>
    <row r="33159" spans="9:9" ht="17.25" hidden="1" customHeight="1">
      <c r="I33159" s="139"/>
    </row>
    <row r="33160" spans="9:9" ht="17.25" hidden="1" customHeight="1">
      <c r="I33160" s="139"/>
    </row>
    <row r="33161" spans="9:9" ht="17.25" hidden="1" customHeight="1">
      <c r="I33161" s="139"/>
    </row>
    <row r="33162" spans="9:9" ht="17.25" hidden="1" customHeight="1">
      <c r="I33162" s="139"/>
    </row>
    <row r="33163" spans="9:9" ht="17.25" hidden="1" customHeight="1">
      <c r="I33163" s="139"/>
    </row>
    <row r="33164" spans="9:9" ht="17.25" hidden="1" customHeight="1">
      <c r="I33164" s="139"/>
    </row>
    <row r="33165" spans="9:9" ht="17.25" hidden="1" customHeight="1">
      <c r="I33165" s="139"/>
    </row>
    <row r="33166" spans="9:9" ht="17.25" hidden="1" customHeight="1">
      <c r="I33166" s="139"/>
    </row>
    <row r="33167" spans="9:9" ht="17.25" hidden="1" customHeight="1">
      <c r="I33167" s="139"/>
    </row>
    <row r="33168" spans="9:9" ht="17.25" hidden="1" customHeight="1">
      <c r="I33168" s="139"/>
    </row>
    <row r="33169" spans="9:9" ht="17.25" hidden="1" customHeight="1">
      <c r="I33169" s="139"/>
    </row>
    <row r="33170" spans="9:9" ht="17.25" hidden="1" customHeight="1">
      <c r="I33170" s="139"/>
    </row>
    <row r="33171" spans="9:9" ht="17.25" hidden="1" customHeight="1">
      <c r="I33171" s="139"/>
    </row>
    <row r="33172" spans="9:9" ht="17.25" hidden="1" customHeight="1">
      <c r="I33172" s="139"/>
    </row>
    <row r="33173" spans="9:9" ht="17.25" hidden="1" customHeight="1">
      <c r="I33173" s="139"/>
    </row>
    <row r="33174" spans="9:9" ht="17.25" hidden="1" customHeight="1">
      <c r="I33174" s="139"/>
    </row>
    <row r="33175" spans="9:9" ht="17.25" hidden="1" customHeight="1">
      <c r="I33175" s="139"/>
    </row>
    <row r="33176" spans="9:9" ht="17.25" hidden="1" customHeight="1">
      <c r="I33176" s="139"/>
    </row>
    <row r="33177" spans="9:9" ht="17.25" hidden="1" customHeight="1">
      <c r="I33177" s="139"/>
    </row>
    <row r="33178" spans="9:9" ht="17.25" hidden="1" customHeight="1">
      <c r="I33178" s="139"/>
    </row>
    <row r="33179" spans="9:9" ht="17.25" hidden="1" customHeight="1">
      <c r="I33179" s="139"/>
    </row>
    <row r="33180" spans="9:9" ht="17.25" hidden="1" customHeight="1">
      <c r="I33180" s="139"/>
    </row>
    <row r="33181" spans="9:9" ht="17.25" hidden="1" customHeight="1">
      <c r="I33181" s="139"/>
    </row>
    <row r="33182" spans="9:9" ht="17.25" hidden="1" customHeight="1">
      <c r="I33182" s="139"/>
    </row>
    <row r="33183" spans="9:9" ht="17.25" hidden="1" customHeight="1">
      <c r="I33183" s="139"/>
    </row>
    <row r="33184" spans="9:9" ht="17.25" hidden="1" customHeight="1">
      <c r="I33184" s="139"/>
    </row>
    <row r="33185" spans="9:9" ht="17.25" hidden="1" customHeight="1">
      <c r="I33185" s="139"/>
    </row>
    <row r="33186" spans="9:9" ht="17.25" hidden="1" customHeight="1">
      <c r="I33186" s="139"/>
    </row>
    <row r="33187" spans="9:9" ht="17.25" hidden="1" customHeight="1">
      <c r="I33187" s="139"/>
    </row>
    <row r="33188" spans="9:9" ht="17.25" hidden="1" customHeight="1">
      <c r="I33188" s="139"/>
    </row>
    <row r="33189" spans="9:9" ht="17.25" hidden="1" customHeight="1">
      <c r="I33189" s="139"/>
    </row>
    <row r="33190" spans="9:9" ht="17.25" hidden="1" customHeight="1">
      <c r="I33190" s="139"/>
    </row>
    <row r="33191" spans="9:9" ht="17.25" hidden="1" customHeight="1">
      <c r="I33191" s="139"/>
    </row>
    <row r="33192" spans="9:9" ht="17.25" hidden="1" customHeight="1">
      <c r="I33192" s="139"/>
    </row>
    <row r="33193" spans="9:9" ht="17.25" hidden="1" customHeight="1">
      <c r="I33193" s="139"/>
    </row>
    <row r="33194" spans="9:9" ht="17.25" hidden="1" customHeight="1">
      <c r="I33194" s="139"/>
    </row>
    <row r="33195" spans="9:9" ht="17.25" hidden="1" customHeight="1">
      <c r="I33195" s="139"/>
    </row>
    <row r="33196" spans="9:9" ht="17.25" hidden="1" customHeight="1">
      <c r="I33196" s="139"/>
    </row>
    <row r="33197" spans="9:9" ht="17.25" hidden="1" customHeight="1">
      <c r="I33197" s="139"/>
    </row>
    <row r="33198" spans="9:9" ht="17.25" hidden="1" customHeight="1">
      <c r="I33198" s="139"/>
    </row>
    <row r="33199" spans="9:9" ht="17.25" hidden="1" customHeight="1">
      <c r="I33199" s="139"/>
    </row>
    <row r="33200" spans="9:9" ht="17.25" hidden="1" customHeight="1">
      <c r="I33200" s="139"/>
    </row>
    <row r="33201" spans="9:9" ht="17.25" hidden="1" customHeight="1">
      <c r="I33201" s="139"/>
    </row>
    <row r="33202" spans="9:9" ht="17.25" hidden="1" customHeight="1">
      <c r="I33202" s="139"/>
    </row>
    <row r="33203" spans="9:9" ht="17.25" hidden="1" customHeight="1">
      <c r="I33203" s="139"/>
    </row>
    <row r="33204" spans="9:9" ht="17.25" hidden="1" customHeight="1">
      <c r="I33204" s="139"/>
    </row>
    <row r="33205" spans="9:9" ht="17.25" hidden="1" customHeight="1">
      <c r="I33205" s="139"/>
    </row>
    <row r="33206" spans="9:9" ht="17.25" hidden="1" customHeight="1">
      <c r="I33206" s="139"/>
    </row>
    <row r="33207" spans="9:9" ht="17.25" hidden="1" customHeight="1">
      <c r="I33207" s="139"/>
    </row>
    <row r="33208" spans="9:9" ht="17.25" hidden="1" customHeight="1">
      <c r="I33208" s="139"/>
    </row>
    <row r="33209" spans="9:9" ht="17.25" hidden="1" customHeight="1">
      <c r="I33209" s="139"/>
    </row>
    <row r="33210" spans="9:9" ht="17.25" hidden="1" customHeight="1">
      <c r="I33210" s="139"/>
    </row>
    <row r="33211" spans="9:9" ht="17.25" hidden="1" customHeight="1">
      <c r="I33211" s="139"/>
    </row>
    <row r="33212" spans="9:9" ht="17.25" hidden="1" customHeight="1">
      <c r="I33212" s="139"/>
    </row>
    <row r="33213" spans="9:9" ht="17.25" hidden="1" customHeight="1">
      <c r="I33213" s="139"/>
    </row>
    <row r="33214" spans="9:9" ht="17.25" hidden="1" customHeight="1">
      <c r="I33214" s="139"/>
    </row>
    <row r="33215" spans="9:9" ht="17.25" hidden="1" customHeight="1">
      <c r="I33215" s="139"/>
    </row>
    <row r="33216" spans="9:9" ht="17.25" hidden="1" customHeight="1">
      <c r="I33216" s="139"/>
    </row>
    <row r="33217" spans="9:9" ht="17.25" hidden="1" customHeight="1">
      <c r="I33217" s="139"/>
    </row>
    <row r="33218" spans="9:9" ht="17.25" hidden="1" customHeight="1">
      <c r="I33218" s="139"/>
    </row>
    <row r="33219" spans="9:9" ht="17.25" hidden="1" customHeight="1">
      <c r="I33219" s="139"/>
    </row>
    <row r="33220" spans="9:9" ht="17.25" hidden="1" customHeight="1">
      <c r="I33220" s="139"/>
    </row>
    <row r="33221" spans="9:9" ht="17.25" hidden="1" customHeight="1">
      <c r="I33221" s="139"/>
    </row>
    <row r="33222" spans="9:9" ht="17.25" hidden="1" customHeight="1">
      <c r="I33222" s="139"/>
    </row>
    <row r="33223" spans="9:9" ht="17.25" hidden="1" customHeight="1">
      <c r="I33223" s="139"/>
    </row>
    <row r="33224" spans="9:9" ht="17.25" hidden="1" customHeight="1">
      <c r="I33224" s="139"/>
    </row>
    <row r="33225" spans="9:9" ht="17.25" hidden="1" customHeight="1">
      <c r="I33225" s="139"/>
    </row>
    <row r="33226" spans="9:9" ht="17.25" hidden="1" customHeight="1">
      <c r="I33226" s="139"/>
    </row>
    <row r="33227" spans="9:9" ht="17.25" hidden="1" customHeight="1">
      <c r="I33227" s="139"/>
    </row>
    <row r="33228" spans="9:9" ht="17.25" hidden="1" customHeight="1">
      <c r="I33228" s="139"/>
    </row>
    <row r="33229" spans="9:9" ht="17.25" hidden="1" customHeight="1">
      <c r="I33229" s="139"/>
    </row>
    <row r="33230" spans="9:9" ht="17.25" hidden="1" customHeight="1">
      <c r="I33230" s="139"/>
    </row>
    <row r="33231" spans="9:9" ht="17.25" hidden="1" customHeight="1">
      <c r="I33231" s="139"/>
    </row>
    <row r="33232" spans="9:9" ht="17.25" hidden="1" customHeight="1">
      <c r="I33232" s="139"/>
    </row>
    <row r="33233" spans="9:9" ht="17.25" hidden="1" customHeight="1">
      <c r="I33233" s="139"/>
    </row>
    <row r="33234" spans="9:9" ht="17.25" hidden="1" customHeight="1">
      <c r="I33234" s="139"/>
    </row>
    <row r="33235" spans="9:9" ht="17.25" hidden="1" customHeight="1">
      <c r="I33235" s="139"/>
    </row>
    <row r="33236" spans="9:9" ht="17.25" hidden="1" customHeight="1">
      <c r="I33236" s="139"/>
    </row>
    <row r="33237" spans="9:9" ht="17.25" hidden="1" customHeight="1">
      <c r="I33237" s="139"/>
    </row>
    <row r="33238" spans="9:9" ht="17.25" hidden="1" customHeight="1">
      <c r="I33238" s="139"/>
    </row>
    <row r="33239" spans="9:9" ht="17.25" hidden="1" customHeight="1">
      <c r="I33239" s="139"/>
    </row>
    <row r="33240" spans="9:9" ht="17.25" hidden="1" customHeight="1">
      <c r="I33240" s="139"/>
    </row>
    <row r="33241" spans="9:9" ht="17.25" hidden="1" customHeight="1">
      <c r="I33241" s="139"/>
    </row>
    <row r="33242" spans="9:9" ht="17.25" hidden="1" customHeight="1">
      <c r="I33242" s="139"/>
    </row>
    <row r="33243" spans="9:9" ht="17.25" hidden="1" customHeight="1">
      <c r="I33243" s="139"/>
    </row>
    <row r="33244" spans="9:9" ht="17.25" hidden="1" customHeight="1">
      <c r="I33244" s="139"/>
    </row>
    <row r="33245" spans="9:9" ht="17.25" hidden="1" customHeight="1">
      <c r="I33245" s="139"/>
    </row>
    <row r="33246" spans="9:9" ht="17.25" hidden="1" customHeight="1">
      <c r="I33246" s="139"/>
    </row>
    <row r="33247" spans="9:9" ht="17.25" hidden="1" customHeight="1">
      <c r="I33247" s="139"/>
    </row>
    <row r="33248" spans="9:9" ht="17.25" hidden="1" customHeight="1">
      <c r="I33248" s="139"/>
    </row>
    <row r="33249" spans="9:9" ht="17.25" hidden="1" customHeight="1">
      <c r="I33249" s="139"/>
    </row>
    <row r="33250" spans="9:9" ht="17.25" hidden="1" customHeight="1">
      <c r="I33250" s="139"/>
    </row>
    <row r="33251" spans="9:9" ht="17.25" hidden="1" customHeight="1">
      <c r="I33251" s="139"/>
    </row>
    <row r="33252" spans="9:9" ht="17.25" hidden="1" customHeight="1">
      <c r="I33252" s="139"/>
    </row>
    <row r="33253" spans="9:9" ht="17.25" hidden="1" customHeight="1">
      <c r="I33253" s="139"/>
    </row>
    <row r="33254" spans="9:9" ht="17.25" hidden="1" customHeight="1">
      <c r="I33254" s="139"/>
    </row>
    <row r="33255" spans="9:9" ht="17.25" hidden="1" customHeight="1">
      <c r="I33255" s="139"/>
    </row>
    <row r="33256" spans="9:9" ht="17.25" hidden="1" customHeight="1">
      <c r="I33256" s="139"/>
    </row>
    <row r="33257" spans="9:9" ht="17.25" hidden="1" customHeight="1">
      <c r="I33257" s="139"/>
    </row>
    <row r="33258" spans="9:9" ht="17.25" hidden="1" customHeight="1">
      <c r="I33258" s="139"/>
    </row>
    <row r="33259" spans="9:9" ht="17.25" hidden="1" customHeight="1">
      <c r="I33259" s="139"/>
    </row>
    <row r="33260" spans="9:9" ht="17.25" hidden="1" customHeight="1">
      <c r="I33260" s="139"/>
    </row>
    <row r="33261" spans="9:9" ht="17.25" hidden="1" customHeight="1">
      <c r="I33261" s="139"/>
    </row>
    <row r="33262" spans="9:9" ht="17.25" hidden="1" customHeight="1">
      <c r="I33262" s="139"/>
    </row>
    <row r="33263" spans="9:9" ht="17.25" hidden="1" customHeight="1">
      <c r="I33263" s="139"/>
    </row>
    <row r="33264" spans="9:9" ht="17.25" hidden="1" customHeight="1">
      <c r="I33264" s="139"/>
    </row>
    <row r="33265" spans="9:9" ht="17.25" hidden="1" customHeight="1">
      <c r="I33265" s="139"/>
    </row>
    <row r="33266" spans="9:9" ht="17.25" hidden="1" customHeight="1">
      <c r="I33266" s="139"/>
    </row>
    <row r="33267" spans="9:9" ht="17.25" hidden="1" customHeight="1">
      <c r="I33267" s="139"/>
    </row>
    <row r="33268" spans="9:9" ht="17.25" hidden="1" customHeight="1">
      <c r="I33268" s="139"/>
    </row>
    <row r="33269" spans="9:9" ht="17.25" hidden="1" customHeight="1">
      <c r="I33269" s="139"/>
    </row>
    <row r="33270" spans="9:9" ht="17.25" hidden="1" customHeight="1">
      <c r="I33270" s="139"/>
    </row>
    <row r="33271" spans="9:9" ht="17.25" hidden="1" customHeight="1">
      <c r="I33271" s="139"/>
    </row>
    <row r="33272" spans="9:9" ht="17.25" hidden="1" customHeight="1">
      <c r="I33272" s="139"/>
    </row>
    <row r="33273" spans="9:9" ht="17.25" hidden="1" customHeight="1">
      <c r="I33273" s="139"/>
    </row>
    <row r="33274" spans="9:9" ht="17.25" hidden="1" customHeight="1">
      <c r="I33274" s="139"/>
    </row>
    <row r="33275" spans="9:9" ht="17.25" hidden="1" customHeight="1">
      <c r="I33275" s="139"/>
    </row>
    <row r="33276" spans="9:9" ht="17.25" hidden="1" customHeight="1">
      <c r="I33276" s="139"/>
    </row>
    <row r="33277" spans="9:9" ht="17.25" hidden="1" customHeight="1">
      <c r="I33277" s="139"/>
    </row>
    <row r="33278" spans="9:9" ht="17.25" hidden="1" customHeight="1">
      <c r="I33278" s="139"/>
    </row>
    <row r="33279" spans="9:9" ht="17.25" hidden="1" customHeight="1">
      <c r="I33279" s="139"/>
    </row>
    <row r="33280" spans="9:9" ht="17.25" hidden="1" customHeight="1">
      <c r="I33280" s="139"/>
    </row>
    <row r="33281" spans="9:9" ht="17.25" hidden="1" customHeight="1">
      <c r="I33281" s="139"/>
    </row>
    <row r="33282" spans="9:9" ht="17.25" hidden="1" customHeight="1">
      <c r="I33282" s="139"/>
    </row>
    <row r="33283" spans="9:9" ht="17.25" hidden="1" customHeight="1">
      <c r="I33283" s="139"/>
    </row>
    <row r="33284" spans="9:9" ht="17.25" hidden="1" customHeight="1">
      <c r="I33284" s="139"/>
    </row>
    <row r="33285" spans="9:9" ht="17.25" hidden="1" customHeight="1">
      <c r="I33285" s="139"/>
    </row>
    <row r="33286" spans="9:9" ht="17.25" hidden="1" customHeight="1">
      <c r="I33286" s="139"/>
    </row>
    <row r="33287" spans="9:9" ht="17.25" hidden="1" customHeight="1">
      <c r="I33287" s="139"/>
    </row>
    <row r="33288" spans="9:9" ht="17.25" hidden="1" customHeight="1">
      <c r="I33288" s="139"/>
    </row>
    <row r="33289" spans="9:9" ht="17.25" hidden="1" customHeight="1">
      <c r="I33289" s="139"/>
    </row>
    <row r="33290" spans="9:9" ht="17.25" hidden="1" customHeight="1">
      <c r="I33290" s="139"/>
    </row>
    <row r="33291" spans="9:9" ht="17.25" hidden="1" customHeight="1">
      <c r="I33291" s="139"/>
    </row>
    <row r="33292" spans="9:9" ht="17.25" hidden="1" customHeight="1">
      <c r="I33292" s="139"/>
    </row>
    <row r="33293" spans="9:9" ht="17.25" hidden="1" customHeight="1">
      <c r="I33293" s="139"/>
    </row>
    <row r="33294" spans="9:9" ht="17.25" hidden="1" customHeight="1">
      <c r="I33294" s="139"/>
    </row>
    <row r="33295" spans="9:9" ht="17.25" hidden="1" customHeight="1">
      <c r="I33295" s="139"/>
    </row>
    <row r="33296" spans="9:9" ht="17.25" hidden="1" customHeight="1">
      <c r="I33296" s="139"/>
    </row>
    <row r="33297" spans="9:9" ht="17.25" hidden="1" customHeight="1">
      <c r="I33297" s="139"/>
    </row>
    <row r="33298" spans="9:9" ht="17.25" hidden="1" customHeight="1">
      <c r="I33298" s="139"/>
    </row>
    <row r="33299" spans="9:9" ht="17.25" hidden="1" customHeight="1">
      <c r="I33299" s="139"/>
    </row>
    <row r="33300" spans="9:9" ht="17.25" hidden="1" customHeight="1">
      <c r="I33300" s="139"/>
    </row>
    <row r="33301" spans="9:9" ht="17.25" hidden="1" customHeight="1">
      <c r="I33301" s="139"/>
    </row>
    <row r="33302" spans="9:9" ht="17.25" hidden="1" customHeight="1">
      <c r="I33302" s="139"/>
    </row>
    <row r="33303" spans="9:9" ht="17.25" hidden="1" customHeight="1">
      <c r="I33303" s="139"/>
    </row>
    <row r="33304" spans="9:9" ht="17.25" hidden="1" customHeight="1">
      <c r="I33304" s="139"/>
    </row>
    <row r="33305" spans="9:9" ht="17.25" hidden="1" customHeight="1">
      <c r="I33305" s="139"/>
    </row>
    <row r="33306" spans="9:9" ht="17.25" hidden="1" customHeight="1">
      <c r="I33306" s="139"/>
    </row>
    <row r="33307" spans="9:9" ht="17.25" hidden="1" customHeight="1">
      <c r="I33307" s="139"/>
    </row>
    <row r="33308" spans="9:9" ht="17.25" hidden="1" customHeight="1">
      <c r="I33308" s="139"/>
    </row>
    <row r="33309" spans="9:9" ht="17.25" hidden="1" customHeight="1">
      <c r="I33309" s="139"/>
    </row>
    <row r="33310" spans="9:9" ht="17.25" hidden="1" customHeight="1">
      <c r="I33310" s="139"/>
    </row>
    <row r="33311" spans="9:9" ht="17.25" hidden="1" customHeight="1">
      <c r="I33311" s="139"/>
    </row>
    <row r="33312" spans="9:9" ht="17.25" hidden="1" customHeight="1">
      <c r="I33312" s="139"/>
    </row>
    <row r="33313" spans="9:9" ht="17.25" hidden="1" customHeight="1">
      <c r="I33313" s="139"/>
    </row>
    <row r="33314" spans="9:9" ht="17.25" hidden="1" customHeight="1">
      <c r="I33314" s="139"/>
    </row>
    <row r="33315" spans="9:9" ht="17.25" hidden="1" customHeight="1">
      <c r="I33315" s="139"/>
    </row>
    <row r="33316" spans="9:9" ht="17.25" hidden="1" customHeight="1">
      <c r="I33316" s="139"/>
    </row>
    <row r="33317" spans="9:9" ht="17.25" hidden="1" customHeight="1">
      <c r="I33317" s="139"/>
    </row>
    <row r="33318" spans="9:9" ht="17.25" hidden="1" customHeight="1">
      <c r="I33318" s="139"/>
    </row>
    <row r="33319" spans="9:9" ht="17.25" hidden="1" customHeight="1">
      <c r="I33319" s="139"/>
    </row>
    <row r="33320" spans="9:9" ht="17.25" hidden="1" customHeight="1">
      <c r="I33320" s="139"/>
    </row>
    <row r="33321" spans="9:9" ht="17.25" hidden="1" customHeight="1">
      <c r="I33321" s="139"/>
    </row>
    <row r="33322" spans="9:9" ht="17.25" hidden="1" customHeight="1">
      <c r="I33322" s="139"/>
    </row>
    <row r="33323" spans="9:9" ht="17.25" hidden="1" customHeight="1">
      <c r="I33323" s="139"/>
    </row>
    <row r="33324" spans="9:9" ht="17.25" hidden="1" customHeight="1">
      <c r="I33324" s="139"/>
    </row>
    <row r="33325" spans="9:9" ht="17.25" hidden="1" customHeight="1">
      <c r="I33325" s="139"/>
    </row>
    <row r="33326" spans="9:9" ht="17.25" hidden="1" customHeight="1">
      <c r="I33326" s="139"/>
    </row>
    <row r="33327" spans="9:9" ht="17.25" hidden="1" customHeight="1">
      <c r="I33327" s="139"/>
    </row>
    <row r="33328" spans="9:9" ht="17.25" hidden="1" customHeight="1">
      <c r="I33328" s="139"/>
    </row>
    <row r="33329" spans="9:9" ht="17.25" hidden="1" customHeight="1">
      <c r="I33329" s="139"/>
    </row>
    <row r="33330" spans="9:9" ht="17.25" hidden="1" customHeight="1">
      <c r="I33330" s="139"/>
    </row>
    <row r="33331" spans="9:9" ht="17.25" hidden="1" customHeight="1">
      <c r="I33331" s="139"/>
    </row>
    <row r="33332" spans="9:9" ht="17.25" hidden="1" customHeight="1">
      <c r="I33332" s="139"/>
    </row>
    <row r="33333" spans="9:9" ht="17.25" hidden="1" customHeight="1">
      <c r="I33333" s="139"/>
    </row>
    <row r="33334" spans="9:9" ht="17.25" hidden="1" customHeight="1">
      <c r="I33334" s="139"/>
    </row>
    <row r="33335" spans="9:9" ht="17.25" hidden="1" customHeight="1">
      <c r="I33335" s="139"/>
    </row>
    <row r="33336" spans="9:9" ht="17.25" hidden="1" customHeight="1">
      <c r="I33336" s="139"/>
    </row>
    <row r="33337" spans="9:9" ht="17.25" hidden="1" customHeight="1">
      <c r="I33337" s="139"/>
    </row>
    <row r="33338" spans="9:9" ht="17.25" hidden="1" customHeight="1">
      <c r="I33338" s="139"/>
    </row>
    <row r="33339" spans="9:9" ht="17.25" hidden="1" customHeight="1">
      <c r="I33339" s="139"/>
    </row>
    <row r="33340" spans="9:9" ht="17.25" hidden="1" customHeight="1">
      <c r="I33340" s="139"/>
    </row>
    <row r="33341" spans="9:9" ht="17.25" hidden="1" customHeight="1">
      <c r="I33341" s="139"/>
    </row>
    <row r="33342" spans="9:9" ht="17.25" hidden="1" customHeight="1">
      <c r="I33342" s="139"/>
    </row>
    <row r="33343" spans="9:9" ht="17.25" hidden="1" customHeight="1">
      <c r="I33343" s="139"/>
    </row>
    <row r="33344" spans="9:9" ht="17.25" hidden="1" customHeight="1">
      <c r="I33344" s="139"/>
    </row>
    <row r="33345" spans="9:9" ht="17.25" hidden="1" customHeight="1">
      <c r="I33345" s="139"/>
    </row>
    <row r="33346" spans="9:9" ht="17.25" hidden="1" customHeight="1">
      <c r="I33346" s="139"/>
    </row>
    <row r="33347" spans="9:9" ht="17.25" hidden="1" customHeight="1">
      <c r="I33347" s="139"/>
    </row>
    <row r="33348" spans="9:9" ht="17.25" hidden="1" customHeight="1">
      <c r="I33348" s="139"/>
    </row>
    <row r="33349" spans="9:9" ht="17.25" hidden="1" customHeight="1">
      <c r="I33349" s="139"/>
    </row>
    <row r="33350" spans="9:9" ht="17.25" hidden="1" customHeight="1">
      <c r="I33350" s="139"/>
    </row>
    <row r="33351" spans="9:9" ht="17.25" hidden="1" customHeight="1">
      <c r="I33351" s="139"/>
    </row>
    <row r="33352" spans="9:9" ht="17.25" hidden="1" customHeight="1">
      <c r="I33352" s="139"/>
    </row>
    <row r="33353" spans="9:9" ht="17.25" hidden="1" customHeight="1">
      <c r="I33353" s="139"/>
    </row>
    <row r="33354" spans="9:9" ht="17.25" hidden="1" customHeight="1">
      <c r="I33354" s="139"/>
    </row>
    <row r="33355" spans="9:9" ht="17.25" hidden="1" customHeight="1">
      <c r="I33355" s="139"/>
    </row>
    <row r="33356" spans="9:9" ht="17.25" hidden="1" customHeight="1">
      <c r="I33356" s="139"/>
    </row>
    <row r="33357" spans="9:9" ht="17.25" hidden="1" customHeight="1">
      <c r="I33357" s="139"/>
    </row>
    <row r="33358" spans="9:9" ht="17.25" hidden="1" customHeight="1">
      <c r="I33358" s="139"/>
    </row>
    <row r="33359" spans="9:9" ht="17.25" hidden="1" customHeight="1">
      <c r="I33359" s="139"/>
    </row>
    <row r="33360" spans="9:9" ht="17.25" hidden="1" customHeight="1">
      <c r="I33360" s="139"/>
    </row>
    <row r="33361" spans="9:9" ht="17.25" hidden="1" customHeight="1">
      <c r="I33361" s="139"/>
    </row>
    <row r="33362" spans="9:9" ht="17.25" hidden="1" customHeight="1">
      <c r="I33362" s="139"/>
    </row>
    <row r="33363" spans="9:9" ht="17.25" hidden="1" customHeight="1">
      <c r="I33363" s="139"/>
    </row>
    <row r="33364" spans="9:9" ht="17.25" hidden="1" customHeight="1">
      <c r="I33364" s="139"/>
    </row>
    <row r="33365" spans="9:9" ht="17.25" hidden="1" customHeight="1">
      <c r="I33365" s="139"/>
    </row>
    <row r="33366" spans="9:9" ht="17.25" hidden="1" customHeight="1">
      <c r="I33366" s="139"/>
    </row>
    <row r="33367" spans="9:9" ht="17.25" hidden="1" customHeight="1">
      <c r="I33367" s="139"/>
    </row>
    <row r="33368" spans="9:9" ht="17.25" hidden="1" customHeight="1">
      <c r="I33368" s="139"/>
    </row>
    <row r="33369" spans="9:9" ht="17.25" hidden="1" customHeight="1">
      <c r="I33369" s="139"/>
    </row>
    <row r="33370" spans="9:9" ht="17.25" hidden="1" customHeight="1">
      <c r="I33370" s="139"/>
    </row>
    <row r="33371" spans="9:9" ht="17.25" hidden="1" customHeight="1">
      <c r="I33371" s="139"/>
    </row>
    <row r="33372" spans="9:9" ht="17.25" hidden="1" customHeight="1">
      <c r="I33372" s="139"/>
    </row>
    <row r="33373" spans="9:9" ht="17.25" hidden="1" customHeight="1">
      <c r="I33373" s="139"/>
    </row>
    <row r="33374" spans="9:9" ht="17.25" hidden="1" customHeight="1">
      <c r="I33374" s="139"/>
    </row>
    <row r="33375" spans="9:9" ht="17.25" hidden="1" customHeight="1">
      <c r="I33375" s="139"/>
    </row>
    <row r="33376" spans="9:9" ht="17.25" hidden="1" customHeight="1">
      <c r="I33376" s="139"/>
    </row>
    <row r="33377" spans="9:9" ht="17.25" hidden="1" customHeight="1">
      <c r="I33377" s="139"/>
    </row>
    <row r="33378" spans="9:9" ht="17.25" hidden="1" customHeight="1">
      <c r="I33378" s="139"/>
    </row>
    <row r="33379" spans="9:9" ht="17.25" hidden="1" customHeight="1">
      <c r="I33379" s="139"/>
    </row>
    <row r="33380" spans="9:9" ht="17.25" hidden="1" customHeight="1">
      <c r="I33380" s="139"/>
    </row>
    <row r="33381" spans="9:9" ht="17.25" hidden="1" customHeight="1">
      <c r="I33381" s="139"/>
    </row>
    <row r="33382" spans="9:9" ht="17.25" hidden="1" customHeight="1">
      <c r="I33382" s="139"/>
    </row>
    <row r="33383" spans="9:9" ht="17.25" hidden="1" customHeight="1">
      <c r="I33383" s="139"/>
    </row>
    <row r="33384" spans="9:9" ht="17.25" hidden="1" customHeight="1">
      <c r="I33384" s="139"/>
    </row>
    <row r="33385" spans="9:9" ht="17.25" hidden="1" customHeight="1">
      <c r="I33385" s="139"/>
    </row>
    <row r="33386" spans="9:9" ht="17.25" hidden="1" customHeight="1">
      <c r="I33386" s="139"/>
    </row>
    <row r="33387" spans="9:9" ht="17.25" hidden="1" customHeight="1">
      <c r="I33387" s="139"/>
    </row>
    <row r="33388" spans="9:9" ht="17.25" hidden="1" customHeight="1">
      <c r="I33388" s="139"/>
    </row>
    <row r="33389" spans="9:9" ht="17.25" hidden="1" customHeight="1">
      <c r="I33389" s="139"/>
    </row>
    <row r="33390" spans="9:9" ht="17.25" hidden="1" customHeight="1">
      <c r="I33390" s="139"/>
    </row>
    <row r="33391" spans="9:9" ht="17.25" hidden="1" customHeight="1">
      <c r="I33391" s="139"/>
    </row>
    <row r="33392" spans="9:9" ht="17.25" hidden="1" customHeight="1">
      <c r="I33392" s="139"/>
    </row>
    <row r="33393" spans="9:9" ht="17.25" hidden="1" customHeight="1">
      <c r="I33393" s="139"/>
    </row>
    <row r="33394" spans="9:9" ht="17.25" hidden="1" customHeight="1">
      <c r="I33394" s="139"/>
    </row>
    <row r="33395" spans="9:9" ht="17.25" hidden="1" customHeight="1">
      <c r="I33395" s="139"/>
    </row>
    <row r="33396" spans="9:9" ht="17.25" hidden="1" customHeight="1">
      <c r="I33396" s="139"/>
    </row>
    <row r="33397" spans="9:9" ht="17.25" hidden="1" customHeight="1">
      <c r="I33397" s="139"/>
    </row>
    <row r="33398" spans="9:9" ht="17.25" hidden="1" customHeight="1">
      <c r="I33398" s="139"/>
    </row>
    <row r="33399" spans="9:9" ht="17.25" hidden="1" customHeight="1">
      <c r="I33399" s="139"/>
    </row>
    <row r="33400" spans="9:9" ht="17.25" hidden="1" customHeight="1">
      <c r="I33400" s="139"/>
    </row>
    <row r="33401" spans="9:9" ht="17.25" hidden="1" customHeight="1">
      <c r="I33401" s="139"/>
    </row>
    <row r="33402" spans="9:9" ht="17.25" hidden="1" customHeight="1">
      <c r="I33402" s="139"/>
    </row>
    <row r="33403" spans="9:9" ht="17.25" hidden="1" customHeight="1">
      <c r="I33403" s="139"/>
    </row>
    <row r="33404" spans="9:9" ht="17.25" hidden="1" customHeight="1">
      <c r="I33404" s="139"/>
    </row>
    <row r="33405" spans="9:9" ht="17.25" hidden="1" customHeight="1">
      <c r="I33405" s="139"/>
    </row>
    <row r="33406" spans="9:9" ht="17.25" hidden="1" customHeight="1">
      <c r="I33406" s="139"/>
    </row>
    <row r="33407" spans="9:9" ht="17.25" hidden="1" customHeight="1">
      <c r="I33407" s="139"/>
    </row>
    <row r="33408" spans="9:9" ht="17.25" hidden="1" customHeight="1">
      <c r="I33408" s="139"/>
    </row>
    <row r="33409" spans="9:9" ht="17.25" hidden="1" customHeight="1">
      <c r="I33409" s="139"/>
    </row>
    <row r="33410" spans="9:9" ht="17.25" hidden="1" customHeight="1">
      <c r="I33410" s="139"/>
    </row>
    <row r="33411" spans="9:9" ht="17.25" hidden="1" customHeight="1">
      <c r="I33411" s="139"/>
    </row>
    <row r="33412" spans="9:9" ht="17.25" hidden="1" customHeight="1">
      <c r="I33412" s="139"/>
    </row>
    <row r="33413" spans="9:9" ht="17.25" hidden="1" customHeight="1">
      <c r="I33413" s="139"/>
    </row>
    <row r="33414" spans="9:9" ht="17.25" hidden="1" customHeight="1">
      <c r="I33414" s="139"/>
    </row>
    <row r="33415" spans="9:9" ht="17.25" hidden="1" customHeight="1">
      <c r="I33415" s="139"/>
    </row>
    <row r="33416" spans="9:9" ht="17.25" hidden="1" customHeight="1">
      <c r="I33416" s="139"/>
    </row>
    <row r="33417" spans="9:9" ht="17.25" hidden="1" customHeight="1">
      <c r="I33417" s="139"/>
    </row>
    <row r="33418" spans="9:9" ht="17.25" hidden="1" customHeight="1">
      <c r="I33418" s="139"/>
    </row>
    <row r="33419" spans="9:9" ht="17.25" hidden="1" customHeight="1">
      <c r="I33419" s="139"/>
    </row>
    <row r="33420" spans="9:9" ht="17.25" hidden="1" customHeight="1">
      <c r="I33420" s="139"/>
    </row>
    <row r="33421" spans="9:9" ht="17.25" hidden="1" customHeight="1">
      <c r="I33421" s="139"/>
    </row>
    <row r="33422" spans="9:9" ht="17.25" hidden="1" customHeight="1">
      <c r="I33422" s="139"/>
    </row>
    <row r="33423" spans="9:9" ht="17.25" hidden="1" customHeight="1">
      <c r="I33423" s="139"/>
    </row>
    <row r="33424" spans="9:9" ht="17.25" hidden="1" customHeight="1">
      <c r="I33424" s="139"/>
    </row>
    <row r="33425" spans="9:9" ht="17.25" hidden="1" customHeight="1">
      <c r="I33425" s="139"/>
    </row>
    <row r="33426" spans="9:9" ht="17.25" hidden="1" customHeight="1">
      <c r="I33426" s="139"/>
    </row>
    <row r="33427" spans="9:9" ht="17.25" hidden="1" customHeight="1">
      <c r="I33427" s="139"/>
    </row>
    <row r="33428" spans="9:9" ht="17.25" hidden="1" customHeight="1">
      <c r="I33428" s="139"/>
    </row>
    <row r="33429" spans="9:9" ht="17.25" hidden="1" customHeight="1">
      <c r="I33429" s="139"/>
    </row>
    <row r="33430" spans="9:9" ht="17.25" hidden="1" customHeight="1">
      <c r="I33430" s="139"/>
    </row>
    <row r="33431" spans="9:9" ht="17.25" hidden="1" customHeight="1">
      <c r="I33431" s="139"/>
    </row>
    <row r="33432" spans="9:9" ht="17.25" hidden="1" customHeight="1">
      <c r="I33432" s="139"/>
    </row>
    <row r="33433" spans="9:9" ht="17.25" hidden="1" customHeight="1">
      <c r="I33433" s="139"/>
    </row>
    <row r="33434" spans="9:9" ht="17.25" hidden="1" customHeight="1">
      <c r="I33434" s="139"/>
    </row>
    <row r="33435" spans="9:9" ht="17.25" hidden="1" customHeight="1">
      <c r="I33435" s="139"/>
    </row>
    <row r="33436" spans="9:9" ht="17.25" hidden="1" customHeight="1">
      <c r="I33436" s="139"/>
    </row>
    <row r="33437" spans="9:9" ht="17.25" hidden="1" customHeight="1">
      <c r="I33437" s="139"/>
    </row>
    <row r="33438" spans="9:9" ht="17.25" hidden="1" customHeight="1">
      <c r="I33438" s="139"/>
    </row>
    <row r="33439" spans="9:9" ht="17.25" hidden="1" customHeight="1">
      <c r="I33439" s="139"/>
    </row>
    <row r="33440" spans="9:9" ht="17.25" hidden="1" customHeight="1">
      <c r="I33440" s="139"/>
    </row>
    <row r="33441" spans="9:9" ht="17.25" hidden="1" customHeight="1">
      <c r="I33441" s="139"/>
    </row>
    <row r="33442" spans="9:9" ht="17.25" hidden="1" customHeight="1">
      <c r="I33442" s="139"/>
    </row>
    <row r="33443" spans="9:9" ht="17.25" hidden="1" customHeight="1">
      <c r="I33443" s="139"/>
    </row>
    <row r="33444" spans="9:9" ht="17.25" hidden="1" customHeight="1">
      <c r="I33444" s="139"/>
    </row>
    <row r="33445" spans="9:9" ht="17.25" hidden="1" customHeight="1">
      <c r="I33445" s="139"/>
    </row>
    <row r="33446" spans="9:9" ht="17.25" hidden="1" customHeight="1">
      <c r="I33446" s="139"/>
    </row>
    <row r="33447" spans="9:9" ht="17.25" hidden="1" customHeight="1">
      <c r="I33447" s="139"/>
    </row>
    <row r="33448" spans="9:9" ht="17.25" hidden="1" customHeight="1">
      <c r="I33448" s="139"/>
    </row>
    <row r="33449" spans="9:9" ht="17.25" hidden="1" customHeight="1">
      <c r="I33449" s="139"/>
    </row>
    <row r="33450" spans="9:9" ht="17.25" hidden="1" customHeight="1">
      <c r="I33450" s="139"/>
    </row>
    <row r="33451" spans="9:9" ht="17.25" hidden="1" customHeight="1">
      <c r="I33451" s="139"/>
    </row>
    <row r="33452" spans="9:9" ht="17.25" hidden="1" customHeight="1">
      <c r="I33452" s="139"/>
    </row>
    <row r="33453" spans="9:9" ht="17.25" hidden="1" customHeight="1">
      <c r="I33453" s="139"/>
    </row>
    <row r="33454" spans="9:9" ht="17.25" hidden="1" customHeight="1">
      <c r="I33454" s="139"/>
    </row>
    <row r="33455" spans="9:9" ht="17.25" hidden="1" customHeight="1">
      <c r="I33455" s="139"/>
    </row>
    <row r="33456" spans="9:9" ht="17.25" hidden="1" customHeight="1">
      <c r="I33456" s="139"/>
    </row>
    <row r="33457" spans="9:9" ht="17.25" hidden="1" customHeight="1">
      <c r="I33457" s="139"/>
    </row>
    <row r="33458" spans="9:9" ht="17.25" hidden="1" customHeight="1">
      <c r="I33458" s="139"/>
    </row>
    <row r="33459" spans="9:9" ht="17.25" hidden="1" customHeight="1">
      <c r="I33459" s="139"/>
    </row>
    <row r="33460" spans="9:9" ht="17.25" hidden="1" customHeight="1">
      <c r="I33460" s="139"/>
    </row>
    <row r="33461" spans="9:9" ht="17.25" hidden="1" customHeight="1">
      <c r="I33461" s="139"/>
    </row>
    <row r="33462" spans="9:9" ht="17.25" hidden="1" customHeight="1">
      <c r="I33462" s="139"/>
    </row>
    <row r="33463" spans="9:9" ht="17.25" hidden="1" customHeight="1">
      <c r="I33463" s="139"/>
    </row>
    <row r="33464" spans="9:9" ht="17.25" hidden="1" customHeight="1">
      <c r="I33464" s="139"/>
    </row>
    <row r="33465" spans="9:9" ht="17.25" hidden="1" customHeight="1">
      <c r="I33465" s="139"/>
    </row>
    <row r="33466" spans="9:9" ht="17.25" hidden="1" customHeight="1">
      <c r="I33466" s="139"/>
    </row>
    <row r="33467" spans="9:9" ht="17.25" hidden="1" customHeight="1">
      <c r="I33467" s="139"/>
    </row>
    <row r="33468" spans="9:9" ht="17.25" hidden="1" customHeight="1">
      <c r="I33468" s="139"/>
    </row>
    <row r="33469" spans="9:9" ht="17.25" hidden="1" customHeight="1">
      <c r="I33469" s="139"/>
    </row>
    <row r="33470" spans="9:9" ht="17.25" hidden="1" customHeight="1">
      <c r="I33470" s="139"/>
    </row>
    <row r="33471" spans="9:9" ht="17.25" hidden="1" customHeight="1">
      <c r="I33471" s="139"/>
    </row>
    <row r="33472" spans="9:9" ht="17.25" hidden="1" customHeight="1">
      <c r="I33472" s="139"/>
    </row>
    <row r="33473" spans="9:9" ht="17.25" hidden="1" customHeight="1">
      <c r="I33473" s="139"/>
    </row>
    <row r="33474" spans="9:9" ht="17.25" hidden="1" customHeight="1">
      <c r="I33474" s="139"/>
    </row>
    <row r="33475" spans="9:9" ht="17.25" hidden="1" customHeight="1">
      <c r="I33475" s="139"/>
    </row>
    <row r="33476" spans="9:9" ht="17.25" hidden="1" customHeight="1">
      <c r="I33476" s="139"/>
    </row>
    <row r="33477" spans="9:9" ht="17.25" hidden="1" customHeight="1">
      <c r="I33477" s="139"/>
    </row>
    <row r="33478" spans="9:9" ht="17.25" hidden="1" customHeight="1">
      <c r="I33478" s="139"/>
    </row>
    <row r="33479" spans="9:9" ht="17.25" hidden="1" customHeight="1">
      <c r="I33479" s="139"/>
    </row>
    <row r="33480" spans="9:9" ht="17.25" hidden="1" customHeight="1">
      <c r="I33480" s="139"/>
    </row>
    <row r="33481" spans="9:9" ht="17.25" hidden="1" customHeight="1">
      <c r="I33481" s="139"/>
    </row>
    <row r="33482" spans="9:9" ht="17.25" hidden="1" customHeight="1">
      <c r="I33482" s="139"/>
    </row>
    <row r="33483" spans="9:9" ht="17.25" hidden="1" customHeight="1">
      <c r="I33483" s="139"/>
    </row>
    <row r="33484" spans="9:9" ht="17.25" hidden="1" customHeight="1">
      <c r="I33484" s="139"/>
    </row>
    <row r="33485" spans="9:9" ht="17.25" hidden="1" customHeight="1">
      <c r="I33485" s="139"/>
    </row>
    <row r="33486" spans="9:9" ht="17.25" hidden="1" customHeight="1">
      <c r="I33486" s="139"/>
    </row>
    <row r="33487" spans="9:9" ht="17.25" hidden="1" customHeight="1">
      <c r="I33487" s="139"/>
    </row>
    <row r="33488" spans="9:9" ht="17.25" hidden="1" customHeight="1">
      <c r="I33488" s="139"/>
    </row>
    <row r="33489" spans="9:9" ht="17.25" hidden="1" customHeight="1">
      <c r="I33489" s="139"/>
    </row>
    <row r="33490" spans="9:9" ht="17.25" hidden="1" customHeight="1">
      <c r="I33490" s="139"/>
    </row>
    <row r="33491" spans="9:9" ht="17.25" hidden="1" customHeight="1">
      <c r="I33491" s="139"/>
    </row>
    <row r="33492" spans="9:9" ht="17.25" hidden="1" customHeight="1">
      <c r="I33492" s="139"/>
    </row>
    <row r="33493" spans="9:9" ht="17.25" hidden="1" customHeight="1">
      <c r="I33493" s="139"/>
    </row>
    <row r="33494" spans="9:9" ht="17.25" hidden="1" customHeight="1">
      <c r="I33494" s="139"/>
    </row>
    <row r="33495" spans="9:9" ht="17.25" hidden="1" customHeight="1">
      <c r="I33495" s="139"/>
    </row>
    <row r="33496" spans="9:9" ht="17.25" hidden="1" customHeight="1">
      <c r="I33496" s="139"/>
    </row>
    <row r="33497" spans="9:9" ht="17.25" hidden="1" customHeight="1">
      <c r="I33497" s="139"/>
    </row>
    <row r="33498" spans="9:9" ht="17.25" hidden="1" customHeight="1">
      <c r="I33498" s="139"/>
    </row>
    <row r="33499" spans="9:9" ht="17.25" hidden="1" customHeight="1">
      <c r="I33499" s="139"/>
    </row>
    <row r="33500" spans="9:9" ht="17.25" hidden="1" customHeight="1">
      <c r="I33500" s="139"/>
    </row>
    <row r="33501" spans="9:9" ht="17.25" hidden="1" customHeight="1">
      <c r="I33501" s="139"/>
    </row>
    <row r="33502" spans="9:9" ht="17.25" hidden="1" customHeight="1">
      <c r="I33502" s="139"/>
    </row>
    <row r="33503" spans="9:9" ht="17.25" hidden="1" customHeight="1">
      <c r="I33503" s="139"/>
    </row>
    <row r="33504" spans="9:9" ht="17.25" hidden="1" customHeight="1">
      <c r="I33504" s="139"/>
    </row>
    <row r="33505" spans="9:9" ht="17.25" hidden="1" customHeight="1">
      <c r="I33505" s="139"/>
    </row>
    <row r="33506" spans="9:9" ht="17.25" hidden="1" customHeight="1">
      <c r="I33506" s="139"/>
    </row>
    <row r="33507" spans="9:9" ht="17.25" hidden="1" customHeight="1">
      <c r="I33507" s="139"/>
    </row>
    <row r="33508" spans="9:9" ht="17.25" hidden="1" customHeight="1">
      <c r="I33508" s="139"/>
    </row>
    <row r="33509" spans="9:9" ht="17.25" hidden="1" customHeight="1">
      <c r="I33509" s="139"/>
    </row>
    <row r="33510" spans="9:9" ht="17.25" hidden="1" customHeight="1">
      <c r="I33510" s="139"/>
    </row>
    <row r="33511" spans="9:9" ht="17.25" hidden="1" customHeight="1">
      <c r="I33511" s="139"/>
    </row>
    <row r="33512" spans="9:9" ht="17.25" hidden="1" customHeight="1">
      <c r="I33512" s="139"/>
    </row>
    <row r="33513" spans="9:9" ht="17.25" hidden="1" customHeight="1">
      <c r="I33513" s="139"/>
    </row>
    <row r="33514" spans="9:9" ht="17.25" hidden="1" customHeight="1">
      <c r="I33514" s="139"/>
    </row>
    <row r="33515" spans="9:9" ht="17.25" hidden="1" customHeight="1">
      <c r="I33515" s="139"/>
    </row>
    <row r="33516" spans="9:9" ht="17.25" hidden="1" customHeight="1">
      <c r="I33516" s="139"/>
    </row>
    <row r="33517" spans="9:9" ht="17.25" hidden="1" customHeight="1">
      <c r="I33517" s="139"/>
    </row>
    <row r="33518" spans="9:9" ht="17.25" hidden="1" customHeight="1">
      <c r="I33518" s="139"/>
    </row>
    <row r="33519" spans="9:9" ht="17.25" hidden="1" customHeight="1">
      <c r="I33519" s="139"/>
    </row>
    <row r="33520" spans="9:9" ht="17.25" hidden="1" customHeight="1">
      <c r="I33520" s="139"/>
    </row>
    <row r="33521" spans="9:9" ht="17.25" hidden="1" customHeight="1">
      <c r="I33521" s="139"/>
    </row>
    <row r="33522" spans="9:9" ht="17.25" hidden="1" customHeight="1">
      <c r="I33522" s="139"/>
    </row>
    <row r="33523" spans="9:9" ht="17.25" hidden="1" customHeight="1">
      <c r="I33523" s="139"/>
    </row>
    <row r="33524" spans="9:9" ht="17.25" hidden="1" customHeight="1">
      <c r="I33524" s="139"/>
    </row>
    <row r="33525" spans="9:9" ht="17.25" hidden="1" customHeight="1">
      <c r="I33525" s="139"/>
    </row>
    <row r="33526" spans="9:9" ht="17.25" hidden="1" customHeight="1">
      <c r="I33526" s="139"/>
    </row>
    <row r="33527" spans="9:9" ht="17.25" hidden="1" customHeight="1">
      <c r="I33527" s="139"/>
    </row>
    <row r="33528" spans="9:9" ht="17.25" hidden="1" customHeight="1">
      <c r="I33528" s="139"/>
    </row>
    <row r="33529" spans="9:9" ht="17.25" hidden="1" customHeight="1">
      <c r="I33529" s="139"/>
    </row>
    <row r="33530" spans="9:9" ht="17.25" hidden="1" customHeight="1">
      <c r="I33530" s="139"/>
    </row>
    <row r="33531" spans="9:9" ht="17.25" hidden="1" customHeight="1">
      <c r="I33531" s="139"/>
    </row>
    <row r="33532" spans="9:9" ht="17.25" hidden="1" customHeight="1">
      <c r="I33532" s="139"/>
    </row>
    <row r="33533" spans="9:9" ht="17.25" hidden="1" customHeight="1">
      <c r="I33533" s="139"/>
    </row>
    <row r="33534" spans="9:9" ht="17.25" hidden="1" customHeight="1">
      <c r="I33534" s="139"/>
    </row>
    <row r="33535" spans="9:9" ht="17.25" hidden="1" customHeight="1">
      <c r="I33535" s="139"/>
    </row>
    <row r="33536" spans="9:9" ht="17.25" hidden="1" customHeight="1">
      <c r="I33536" s="139"/>
    </row>
    <row r="33537" spans="9:9" ht="17.25" hidden="1" customHeight="1">
      <c r="I33537" s="139"/>
    </row>
    <row r="33538" spans="9:9" ht="17.25" hidden="1" customHeight="1">
      <c r="I33538" s="139"/>
    </row>
    <row r="33539" spans="9:9" ht="17.25" hidden="1" customHeight="1">
      <c r="I33539" s="139"/>
    </row>
    <row r="33540" spans="9:9" ht="17.25" hidden="1" customHeight="1">
      <c r="I33540" s="139"/>
    </row>
    <row r="33541" spans="9:9" ht="17.25" hidden="1" customHeight="1">
      <c r="I33541" s="139"/>
    </row>
    <row r="33542" spans="9:9" ht="17.25" hidden="1" customHeight="1">
      <c r="I33542" s="139"/>
    </row>
    <row r="33543" spans="9:9" ht="17.25" hidden="1" customHeight="1">
      <c r="I33543" s="139"/>
    </row>
    <row r="33544" spans="9:9" ht="17.25" hidden="1" customHeight="1">
      <c r="I33544" s="139"/>
    </row>
    <row r="33545" spans="9:9" ht="17.25" hidden="1" customHeight="1">
      <c r="I33545" s="139"/>
    </row>
    <row r="33546" spans="9:9" ht="17.25" hidden="1" customHeight="1">
      <c r="I33546" s="139"/>
    </row>
    <row r="33547" spans="9:9" ht="17.25" hidden="1" customHeight="1">
      <c r="I33547" s="139"/>
    </row>
    <row r="33548" spans="9:9" ht="17.25" hidden="1" customHeight="1">
      <c r="I33548" s="139"/>
    </row>
    <row r="33549" spans="9:9" ht="17.25" hidden="1" customHeight="1">
      <c r="I33549" s="139"/>
    </row>
    <row r="33550" spans="9:9" ht="17.25" hidden="1" customHeight="1">
      <c r="I33550" s="139"/>
    </row>
    <row r="33551" spans="9:9" ht="17.25" hidden="1" customHeight="1">
      <c r="I33551" s="139"/>
    </row>
    <row r="33552" spans="9:9" ht="17.25" hidden="1" customHeight="1">
      <c r="I33552" s="139"/>
    </row>
    <row r="33553" spans="9:9" ht="17.25" hidden="1" customHeight="1">
      <c r="I33553" s="139"/>
    </row>
    <row r="33554" spans="9:9" ht="17.25" hidden="1" customHeight="1">
      <c r="I33554" s="139"/>
    </row>
    <row r="33555" spans="9:9" ht="17.25" hidden="1" customHeight="1">
      <c r="I33555" s="139"/>
    </row>
    <row r="33556" spans="9:9" ht="17.25" hidden="1" customHeight="1">
      <c r="I33556" s="139"/>
    </row>
    <row r="33557" spans="9:9" ht="17.25" hidden="1" customHeight="1">
      <c r="I33557" s="139"/>
    </row>
    <row r="33558" spans="9:9" ht="17.25" hidden="1" customHeight="1">
      <c r="I33558" s="139"/>
    </row>
    <row r="33559" spans="9:9" ht="17.25" hidden="1" customHeight="1">
      <c r="I33559" s="139"/>
    </row>
    <row r="33560" spans="9:9" ht="17.25" hidden="1" customHeight="1">
      <c r="I33560" s="139"/>
    </row>
    <row r="33561" spans="9:9" ht="17.25" hidden="1" customHeight="1">
      <c r="I33561" s="139"/>
    </row>
    <row r="33562" spans="9:9" ht="17.25" hidden="1" customHeight="1">
      <c r="I33562" s="139"/>
    </row>
    <row r="33563" spans="9:9" ht="17.25" hidden="1" customHeight="1">
      <c r="I33563" s="139"/>
    </row>
    <row r="33564" spans="9:9" ht="17.25" hidden="1" customHeight="1">
      <c r="I33564" s="139"/>
    </row>
    <row r="33565" spans="9:9" ht="17.25" hidden="1" customHeight="1">
      <c r="I33565" s="139"/>
    </row>
    <row r="33566" spans="9:9" ht="17.25" hidden="1" customHeight="1">
      <c r="I33566" s="139"/>
    </row>
    <row r="33567" spans="9:9" ht="17.25" hidden="1" customHeight="1">
      <c r="I33567" s="139"/>
    </row>
    <row r="33568" spans="9:9" ht="17.25" hidden="1" customHeight="1">
      <c r="I33568" s="139"/>
    </row>
    <row r="33569" spans="9:9" ht="17.25" hidden="1" customHeight="1">
      <c r="I33569" s="139"/>
    </row>
    <row r="33570" spans="9:9" ht="17.25" hidden="1" customHeight="1">
      <c r="I33570" s="139"/>
    </row>
    <row r="33571" spans="9:9" ht="17.25" hidden="1" customHeight="1">
      <c r="I33571" s="139"/>
    </row>
    <row r="33572" spans="9:9" ht="17.25" hidden="1" customHeight="1">
      <c r="I33572" s="139"/>
    </row>
    <row r="33573" spans="9:9" ht="17.25" hidden="1" customHeight="1">
      <c r="I33573" s="139"/>
    </row>
    <row r="33574" spans="9:9" ht="17.25" hidden="1" customHeight="1">
      <c r="I33574" s="139"/>
    </row>
    <row r="33575" spans="9:9" ht="17.25" hidden="1" customHeight="1">
      <c r="I33575" s="139"/>
    </row>
    <row r="33576" spans="9:9" ht="17.25" hidden="1" customHeight="1">
      <c r="I33576" s="139"/>
    </row>
    <row r="33577" spans="9:9" ht="17.25" hidden="1" customHeight="1">
      <c r="I33577" s="139"/>
    </row>
    <row r="33578" spans="9:9" ht="17.25" hidden="1" customHeight="1">
      <c r="I33578" s="139"/>
    </row>
    <row r="33579" spans="9:9" ht="17.25" hidden="1" customHeight="1">
      <c r="I33579" s="139"/>
    </row>
    <row r="33580" spans="9:9" ht="17.25" hidden="1" customHeight="1">
      <c r="I33580" s="139"/>
    </row>
    <row r="33581" spans="9:9" ht="17.25" hidden="1" customHeight="1">
      <c r="I33581" s="139"/>
    </row>
    <row r="33582" spans="9:9" ht="17.25" hidden="1" customHeight="1">
      <c r="I33582" s="139"/>
    </row>
    <row r="33583" spans="9:9" ht="17.25" hidden="1" customHeight="1">
      <c r="I33583" s="139"/>
    </row>
    <row r="33584" spans="9:9" ht="17.25" hidden="1" customHeight="1">
      <c r="I33584" s="139"/>
    </row>
    <row r="33585" spans="9:9" ht="17.25" hidden="1" customHeight="1">
      <c r="I33585" s="139"/>
    </row>
    <row r="33586" spans="9:9" ht="17.25" hidden="1" customHeight="1">
      <c r="I33586" s="139"/>
    </row>
    <row r="33587" spans="9:9" ht="17.25" hidden="1" customHeight="1">
      <c r="I33587" s="139"/>
    </row>
    <row r="33588" spans="9:9" ht="17.25" hidden="1" customHeight="1">
      <c r="I33588" s="139"/>
    </row>
    <row r="33589" spans="9:9" ht="17.25" hidden="1" customHeight="1">
      <c r="I33589" s="139"/>
    </row>
    <row r="33590" spans="9:9" ht="17.25" hidden="1" customHeight="1">
      <c r="I33590" s="139"/>
    </row>
    <row r="33591" spans="9:9" ht="17.25" hidden="1" customHeight="1">
      <c r="I33591" s="139"/>
    </row>
    <row r="33592" spans="9:9" ht="17.25" hidden="1" customHeight="1">
      <c r="I33592" s="139"/>
    </row>
    <row r="33593" spans="9:9" ht="17.25" hidden="1" customHeight="1">
      <c r="I33593" s="139"/>
    </row>
    <row r="33594" spans="9:9" ht="17.25" hidden="1" customHeight="1">
      <c r="I33594" s="139"/>
    </row>
    <row r="33595" spans="9:9" ht="17.25" hidden="1" customHeight="1">
      <c r="I33595" s="139"/>
    </row>
    <row r="33596" spans="9:9" ht="17.25" hidden="1" customHeight="1">
      <c r="I33596" s="139"/>
    </row>
    <row r="33597" spans="9:9" ht="17.25" hidden="1" customHeight="1">
      <c r="I33597" s="139"/>
    </row>
    <row r="33598" spans="9:9" ht="17.25" hidden="1" customHeight="1">
      <c r="I33598" s="139"/>
    </row>
    <row r="33599" spans="9:9" ht="17.25" hidden="1" customHeight="1">
      <c r="I33599" s="139"/>
    </row>
    <row r="33600" spans="9:9" ht="17.25" hidden="1" customHeight="1">
      <c r="I33600" s="139"/>
    </row>
    <row r="33601" spans="9:9" ht="17.25" hidden="1" customHeight="1">
      <c r="I33601" s="139"/>
    </row>
    <row r="33602" spans="9:9" ht="17.25" hidden="1" customHeight="1">
      <c r="I33602" s="139"/>
    </row>
    <row r="33603" spans="9:9" ht="17.25" hidden="1" customHeight="1">
      <c r="I33603" s="139"/>
    </row>
    <row r="33604" spans="9:9" ht="17.25" hidden="1" customHeight="1">
      <c r="I33604" s="139"/>
    </row>
    <row r="33605" spans="9:9" ht="17.25" hidden="1" customHeight="1">
      <c r="I33605" s="139"/>
    </row>
    <row r="33606" spans="9:9" ht="17.25" hidden="1" customHeight="1">
      <c r="I33606" s="139"/>
    </row>
    <row r="33607" spans="9:9" ht="17.25" hidden="1" customHeight="1">
      <c r="I33607" s="139"/>
    </row>
    <row r="33608" spans="9:9" ht="17.25" hidden="1" customHeight="1">
      <c r="I33608" s="139"/>
    </row>
    <row r="33609" spans="9:9" ht="17.25" hidden="1" customHeight="1">
      <c r="I33609" s="139"/>
    </row>
    <row r="33610" spans="9:9" ht="17.25" hidden="1" customHeight="1">
      <c r="I33610" s="139"/>
    </row>
    <row r="33611" spans="9:9" ht="17.25" hidden="1" customHeight="1">
      <c r="I33611" s="139"/>
    </row>
    <row r="33612" spans="9:9" ht="17.25" hidden="1" customHeight="1">
      <c r="I33612" s="139"/>
    </row>
    <row r="33613" spans="9:9" ht="17.25" hidden="1" customHeight="1">
      <c r="I33613" s="139"/>
    </row>
    <row r="33614" spans="9:9" ht="17.25" hidden="1" customHeight="1">
      <c r="I33614" s="139"/>
    </row>
    <row r="33615" spans="9:9" ht="17.25" hidden="1" customHeight="1">
      <c r="I33615" s="139"/>
    </row>
    <row r="33616" spans="9:9" ht="17.25" hidden="1" customHeight="1">
      <c r="I33616" s="139"/>
    </row>
    <row r="33617" spans="9:9" ht="17.25" hidden="1" customHeight="1">
      <c r="I33617" s="139"/>
    </row>
    <row r="33618" spans="9:9" ht="17.25" hidden="1" customHeight="1">
      <c r="I33618" s="139"/>
    </row>
    <row r="33619" spans="9:9" ht="17.25" hidden="1" customHeight="1">
      <c r="I33619" s="139"/>
    </row>
    <row r="33620" spans="9:9" ht="17.25" hidden="1" customHeight="1">
      <c r="I33620" s="139"/>
    </row>
    <row r="33621" spans="9:9" ht="17.25" hidden="1" customHeight="1">
      <c r="I33621" s="139"/>
    </row>
    <row r="33622" spans="9:9" ht="17.25" hidden="1" customHeight="1">
      <c r="I33622" s="139"/>
    </row>
    <row r="33623" spans="9:9" ht="17.25" hidden="1" customHeight="1">
      <c r="I33623" s="139"/>
    </row>
    <row r="33624" spans="9:9" ht="17.25" hidden="1" customHeight="1">
      <c r="I33624" s="139"/>
    </row>
    <row r="33625" spans="9:9" ht="17.25" hidden="1" customHeight="1">
      <c r="I33625" s="139"/>
    </row>
    <row r="33626" spans="9:9" ht="17.25" hidden="1" customHeight="1">
      <c r="I33626" s="139"/>
    </row>
    <row r="33627" spans="9:9" ht="17.25" hidden="1" customHeight="1">
      <c r="I33627" s="139"/>
    </row>
    <row r="33628" spans="9:9" ht="17.25" hidden="1" customHeight="1">
      <c r="I33628" s="139"/>
    </row>
    <row r="33629" spans="9:9" ht="17.25" hidden="1" customHeight="1">
      <c r="I33629" s="139"/>
    </row>
    <row r="33630" spans="9:9" ht="17.25" hidden="1" customHeight="1">
      <c r="I33630" s="139"/>
    </row>
    <row r="33631" spans="9:9" ht="17.25" hidden="1" customHeight="1">
      <c r="I33631" s="139"/>
    </row>
    <row r="33632" spans="9:9" ht="17.25" hidden="1" customHeight="1">
      <c r="I33632" s="139"/>
    </row>
    <row r="33633" spans="9:9" ht="17.25" hidden="1" customHeight="1">
      <c r="I33633" s="139"/>
    </row>
    <row r="33634" spans="9:9" ht="17.25" hidden="1" customHeight="1">
      <c r="I33634" s="139"/>
    </row>
    <row r="33635" spans="9:9" ht="17.25" hidden="1" customHeight="1">
      <c r="I33635" s="139"/>
    </row>
    <row r="33636" spans="9:9" ht="17.25" hidden="1" customHeight="1">
      <c r="I33636" s="139"/>
    </row>
    <row r="33637" spans="9:9" ht="17.25" hidden="1" customHeight="1">
      <c r="I33637" s="139"/>
    </row>
    <row r="33638" spans="9:9" ht="17.25" hidden="1" customHeight="1">
      <c r="I33638" s="139"/>
    </row>
    <row r="33639" spans="9:9" ht="17.25" hidden="1" customHeight="1">
      <c r="I33639" s="139"/>
    </row>
    <row r="33640" spans="9:9" ht="17.25" hidden="1" customHeight="1">
      <c r="I33640" s="139"/>
    </row>
    <row r="33641" spans="9:9" ht="17.25" hidden="1" customHeight="1">
      <c r="I33641" s="139"/>
    </row>
    <row r="33642" spans="9:9" ht="17.25" hidden="1" customHeight="1">
      <c r="I33642" s="139"/>
    </row>
    <row r="33643" spans="9:9" ht="17.25" hidden="1" customHeight="1">
      <c r="I33643" s="139"/>
    </row>
    <row r="33644" spans="9:9" ht="17.25" hidden="1" customHeight="1">
      <c r="I33644" s="139"/>
    </row>
    <row r="33645" spans="9:9" ht="17.25" hidden="1" customHeight="1">
      <c r="I33645" s="139"/>
    </row>
    <row r="33646" spans="9:9" ht="17.25" hidden="1" customHeight="1">
      <c r="I33646" s="139"/>
    </row>
    <row r="33647" spans="9:9" ht="17.25" hidden="1" customHeight="1">
      <c r="I33647" s="139"/>
    </row>
    <row r="33648" spans="9:9" ht="17.25" hidden="1" customHeight="1">
      <c r="I33648" s="139"/>
    </row>
    <row r="33649" spans="9:9" ht="17.25" hidden="1" customHeight="1">
      <c r="I33649" s="139"/>
    </row>
    <row r="33650" spans="9:9" ht="17.25" hidden="1" customHeight="1">
      <c r="I33650" s="139"/>
    </row>
    <row r="33651" spans="9:9" ht="17.25" hidden="1" customHeight="1">
      <c r="I33651" s="139"/>
    </row>
    <row r="33652" spans="9:9" ht="17.25" hidden="1" customHeight="1">
      <c r="I33652" s="139"/>
    </row>
    <row r="33653" spans="9:9" ht="17.25" hidden="1" customHeight="1">
      <c r="I33653" s="139"/>
    </row>
    <row r="33654" spans="9:9" ht="17.25" hidden="1" customHeight="1">
      <c r="I33654" s="139"/>
    </row>
    <row r="33655" spans="9:9" ht="17.25" hidden="1" customHeight="1">
      <c r="I33655" s="139"/>
    </row>
    <row r="33656" spans="9:9" ht="17.25" hidden="1" customHeight="1">
      <c r="I33656" s="139"/>
    </row>
    <row r="33657" spans="9:9" ht="17.25" hidden="1" customHeight="1">
      <c r="I33657" s="139"/>
    </row>
    <row r="33658" spans="9:9" ht="17.25" hidden="1" customHeight="1">
      <c r="I33658" s="139"/>
    </row>
    <row r="33659" spans="9:9" ht="17.25" hidden="1" customHeight="1">
      <c r="I33659" s="139"/>
    </row>
    <row r="33660" spans="9:9" ht="17.25" hidden="1" customHeight="1">
      <c r="I33660" s="139"/>
    </row>
    <row r="33661" spans="9:9" ht="17.25" hidden="1" customHeight="1">
      <c r="I33661" s="139"/>
    </row>
    <row r="33662" spans="9:9" ht="17.25" hidden="1" customHeight="1">
      <c r="I33662" s="139"/>
    </row>
    <row r="33663" spans="9:9" ht="17.25" hidden="1" customHeight="1">
      <c r="I33663" s="139"/>
    </row>
    <row r="33664" spans="9:9" ht="17.25" hidden="1" customHeight="1">
      <c r="I33664" s="139"/>
    </row>
    <row r="33665" spans="9:9" ht="17.25" hidden="1" customHeight="1">
      <c r="I33665" s="139"/>
    </row>
    <row r="33666" spans="9:9" ht="17.25" hidden="1" customHeight="1">
      <c r="I33666" s="139"/>
    </row>
    <row r="33667" spans="9:9" ht="17.25" hidden="1" customHeight="1">
      <c r="I33667" s="139"/>
    </row>
    <row r="33668" spans="9:9" ht="17.25" hidden="1" customHeight="1">
      <c r="I33668" s="139"/>
    </row>
    <row r="33669" spans="9:9" ht="17.25" hidden="1" customHeight="1">
      <c r="I33669" s="139"/>
    </row>
    <row r="33670" spans="9:9" ht="17.25" hidden="1" customHeight="1">
      <c r="I33670" s="139"/>
    </row>
    <row r="33671" spans="9:9" ht="17.25" hidden="1" customHeight="1">
      <c r="I33671" s="139"/>
    </row>
    <row r="33672" spans="9:9" ht="17.25" hidden="1" customHeight="1">
      <c r="I33672" s="139"/>
    </row>
    <row r="33673" spans="9:9" ht="17.25" hidden="1" customHeight="1">
      <c r="I33673" s="139"/>
    </row>
    <row r="33674" spans="9:9" ht="17.25" hidden="1" customHeight="1">
      <c r="I33674" s="139"/>
    </row>
    <row r="33675" spans="9:9" ht="17.25" hidden="1" customHeight="1">
      <c r="I33675" s="139"/>
    </row>
    <row r="33676" spans="9:9" ht="17.25" hidden="1" customHeight="1">
      <c r="I33676" s="139"/>
    </row>
    <row r="33677" spans="9:9" ht="17.25" hidden="1" customHeight="1">
      <c r="I33677" s="139"/>
    </row>
    <row r="33678" spans="9:9" ht="17.25" hidden="1" customHeight="1">
      <c r="I33678" s="139"/>
    </row>
    <row r="33679" spans="9:9" ht="17.25" hidden="1" customHeight="1">
      <c r="I33679" s="139"/>
    </row>
    <row r="33680" spans="9:9" ht="17.25" hidden="1" customHeight="1">
      <c r="I33680" s="139"/>
    </row>
    <row r="33681" spans="9:9" ht="17.25" hidden="1" customHeight="1">
      <c r="I33681" s="139"/>
    </row>
    <row r="33682" spans="9:9" ht="17.25" hidden="1" customHeight="1">
      <c r="I33682" s="139"/>
    </row>
    <row r="33683" spans="9:9" ht="17.25" hidden="1" customHeight="1">
      <c r="I33683" s="139"/>
    </row>
    <row r="33684" spans="9:9" ht="17.25" hidden="1" customHeight="1">
      <c r="I33684" s="139"/>
    </row>
    <row r="33685" spans="9:9" ht="17.25" hidden="1" customHeight="1">
      <c r="I33685" s="139"/>
    </row>
    <row r="33686" spans="9:9" ht="17.25" hidden="1" customHeight="1">
      <c r="I33686" s="139"/>
    </row>
    <row r="33687" spans="9:9" ht="17.25" hidden="1" customHeight="1">
      <c r="I33687" s="139"/>
    </row>
    <row r="33688" spans="9:9" ht="17.25" hidden="1" customHeight="1">
      <c r="I33688" s="139"/>
    </row>
    <row r="33689" spans="9:9" ht="17.25" hidden="1" customHeight="1">
      <c r="I33689" s="139"/>
    </row>
    <row r="33690" spans="9:9" ht="17.25" hidden="1" customHeight="1">
      <c r="I33690" s="139"/>
    </row>
    <row r="33691" spans="9:9" ht="17.25" hidden="1" customHeight="1">
      <c r="I33691" s="139"/>
    </row>
    <row r="33692" spans="9:9" ht="17.25" hidden="1" customHeight="1">
      <c r="I33692" s="139"/>
    </row>
    <row r="33693" spans="9:9" ht="17.25" hidden="1" customHeight="1">
      <c r="I33693" s="139"/>
    </row>
    <row r="33694" spans="9:9" ht="17.25" hidden="1" customHeight="1">
      <c r="I33694" s="139"/>
    </row>
    <row r="33695" spans="9:9" ht="17.25" hidden="1" customHeight="1">
      <c r="I33695" s="139"/>
    </row>
    <row r="33696" spans="9:9" ht="17.25" hidden="1" customHeight="1">
      <c r="I33696" s="139"/>
    </row>
    <row r="33697" spans="9:9" ht="17.25" hidden="1" customHeight="1">
      <c r="I33697" s="139"/>
    </row>
    <row r="33698" spans="9:9" ht="17.25" hidden="1" customHeight="1">
      <c r="I33698" s="139"/>
    </row>
    <row r="33699" spans="9:9" ht="17.25" hidden="1" customHeight="1">
      <c r="I33699" s="139"/>
    </row>
    <row r="33700" spans="9:9" ht="17.25" hidden="1" customHeight="1">
      <c r="I33700" s="139"/>
    </row>
    <row r="33701" spans="9:9" ht="17.25" hidden="1" customHeight="1">
      <c r="I33701" s="139"/>
    </row>
    <row r="33702" spans="9:9" ht="17.25" hidden="1" customHeight="1">
      <c r="I33702" s="139"/>
    </row>
    <row r="33703" spans="9:9" ht="17.25" hidden="1" customHeight="1">
      <c r="I33703" s="139"/>
    </row>
    <row r="33704" spans="9:9" ht="17.25" hidden="1" customHeight="1">
      <c r="I33704" s="139"/>
    </row>
    <row r="33705" spans="9:9" ht="17.25" hidden="1" customHeight="1">
      <c r="I33705" s="139"/>
    </row>
    <row r="33706" spans="9:9" ht="17.25" hidden="1" customHeight="1">
      <c r="I33706" s="139"/>
    </row>
    <row r="33707" spans="9:9" ht="17.25" hidden="1" customHeight="1">
      <c r="I33707" s="139"/>
    </row>
    <row r="33708" spans="9:9" ht="17.25" hidden="1" customHeight="1">
      <c r="I33708" s="139"/>
    </row>
    <row r="33709" spans="9:9" ht="17.25" hidden="1" customHeight="1">
      <c r="I33709" s="139"/>
    </row>
    <row r="33710" spans="9:9" ht="17.25" hidden="1" customHeight="1">
      <c r="I33710" s="139"/>
    </row>
    <row r="33711" spans="9:9" ht="17.25" hidden="1" customHeight="1">
      <c r="I33711" s="139"/>
    </row>
    <row r="33712" spans="9:9" ht="17.25" hidden="1" customHeight="1">
      <c r="I33712" s="139"/>
    </row>
    <row r="33713" spans="9:9" ht="17.25" hidden="1" customHeight="1">
      <c r="I33713" s="139"/>
    </row>
    <row r="33714" spans="9:9" ht="17.25" hidden="1" customHeight="1">
      <c r="I33714" s="139"/>
    </row>
    <row r="33715" spans="9:9" ht="17.25" hidden="1" customHeight="1">
      <c r="I33715" s="139"/>
    </row>
    <row r="33716" spans="9:9" ht="17.25" hidden="1" customHeight="1">
      <c r="I33716" s="139"/>
    </row>
    <row r="33717" spans="9:9" ht="17.25" hidden="1" customHeight="1">
      <c r="I33717" s="139"/>
    </row>
    <row r="33718" spans="9:9" ht="17.25" hidden="1" customHeight="1">
      <c r="I33718" s="139"/>
    </row>
    <row r="33719" spans="9:9" ht="17.25" hidden="1" customHeight="1">
      <c r="I33719" s="139"/>
    </row>
    <row r="33720" spans="9:9" ht="17.25" hidden="1" customHeight="1">
      <c r="I33720" s="139"/>
    </row>
    <row r="33721" spans="9:9" ht="17.25" hidden="1" customHeight="1">
      <c r="I33721" s="139"/>
    </row>
    <row r="33722" spans="9:9" ht="17.25" hidden="1" customHeight="1">
      <c r="I33722" s="139"/>
    </row>
    <row r="33723" spans="9:9" ht="17.25" hidden="1" customHeight="1">
      <c r="I33723" s="139"/>
    </row>
    <row r="33724" spans="9:9" ht="17.25" hidden="1" customHeight="1">
      <c r="I33724" s="139"/>
    </row>
    <row r="33725" spans="9:9" ht="17.25" hidden="1" customHeight="1">
      <c r="I33725" s="139"/>
    </row>
    <row r="33726" spans="9:9" ht="17.25" hidden="1" customHeight="1">
      <c r="I33726" s="139"/>
    </row>
    <row r="33727" spans="9:9" ht="17.25" hidden="1" customHeight="1">
      <c r="I33727" s="139"/>
    </row>
    <row r="33728" spans="9:9" ht="17.25" hidden="1" customHeight="1">
      <c r="I33728" s="139"/>
    </row>
    <row r="33729" spans="9:9" ht="17.25" hidden="1" customHeight="1">
      <c r="I33729" s="139"/>
    </row>
    <row r="33730" spans="9:9" ht="17.25" hidden="1" customHeight="1">
      <c r="I33730" s="139"/>
    </row>
    <row r="33731" spans="9:9" ht="17.25" hidden="1" customHeight="1">
      <c r="I33731" s="139"/>
    </row>
    <row r="33732" spans="9:9" ht="17.25" hidden="1" customHeight="1">
      <c r="I33732" s="139"/>
    </row>
    <row r="33733" spans="9:9" ht="17.25" hidden="1" customHeight="1">
      <c r="I33733" s="139"/>
    </row>
    <row r="33734" spans="9:9" ht="17.25" hidden="1" customHeight="1">
      <c r="I33734" s="139"/>
    </row>
    <row r="33735" spans="9:9" ht="17.25" hidden="1" customHeight="1">
      <c r="I33735" s="139"/>
    </row>
    <row r="33736" spans="9:9" ht="17.25" hidden="1" customHeight="1">
      <c r="I33736" s="139"/>
    </row>
    <row r="33737" spans="9:9" ht="17.25" hidden="1" customHeight="1">
      <c r="I33737" s="139"/>
    </row>
    <row r="33738" spans="9:9" ht="17.25" hidden="1" customHeight="1">
      <c r="I33738" s="139"/>
    </row>
    <row r="33739" spans="9:9" ht="17.25" hidden="1" customHeight="1">
      <c r="I33739" s="139"/>
    </row>
    <row r="33740" spans="9:9" ht="17.25" hidden="1" customHeight="1">
      <c r="I33740" s="139"/>
    </row>
    <row r="33741" spans="9:9" ht="17.25" hidden="1" customHeight="1">
      <c r="I33741" s="139"/>
    </row>
    <row r="33742" spans="9:9" ht="17.25" hidden="1" customHeight="1">
      <c r="I33742" s="139"/>
    </row>
    <row r="33743" spans="9:9" ht="17.25" hidden="1" customHeight="1">
      <c r="I33743" s="139"/>
    </row>
    <row r="33744" spans="9:9" ht="17.25" hidden="1" customHeight="1">
      <c r="I33744" s="139"/>
    </row>
    <row r="33745" spans="9:9" ht="17.25" hidden="1" customHeight="1">
      <c r="I33745" s="139"/>
    </row>
    <row r="33746" spans="9:9" ht="17.25" hidden="1" customHeight="1">
      <c r="I33746" s="139"/>
    </row>
    <row r="33747" spans="9:9" ht="17.25" hidden="1" customHeight="1">
      <c r="I33747" s="139"/>
    </row>
    <row r="33748" spans="9:9" ht="17.25" hidden="1" customHeight="1">
      <c r="I33748" s="139"/>
    </row>
    <row r="33749" spans="9:9" ht="17.25" hidden="1" customHeight="1">
      <c r="I33749" s="139"/>
    </row>
    <row r="33750" spans="9:9" ht="17.25" hidden="1" customHeight="1">
      <c r="I33750" s="139"/>
    </row>
    <row r="33751" spans="9:9" ht="17.25" hidden="1" customHeight="1">
      <c r="I33751" s="139"/>
    </row>
    <row r="33752" spans="9:9" ht="17.25" hidden="1" customHeight="1">
      <c r="I33752" s="139"/>
    </row>
    <row r="33753" spans="9:9" ht="17.25" hidden="1" customHeight="1">
      <c r="I33753" s="139"/>
    </row>
    <row r="33754" spans="9:9" ht="17.25" hidden="1" customHeight="1">
      <c r="I33754" s="139"/>
    </row>
    <row r="33755" spans="9:9" ht="17.25" hidden="1" customHeight="1">
      <c r="I33755" s="139"/>
    </row>
    <row r="33756" spans="9:9" ht="17.25" hidden="1" customHeight="1">
      <c r="I33756" s="139"/>
    </row>
    <row r="33757" spans="9:9" ht="17.25" hidden="1" customHeight="1">
      <c r="I33757" s="139"/>
    </row>
    <row r="33758" spans="9:9" ht="17.25" hidden="1" customHeight="1">
      <c r="I33758" s="139"/>
    </row>
    <row r="33759" spans="9:9" ht="17.25" hidden="1" customHeight="1">
      <c r="I33759" s="139"/>
    </row>
    <row r="33760" spans="9:9" ht="17.25" hidden="1" customHeight="1">
      <c r="I33760" s="139"/>
    </row>
    <row r="33761" spans="9:9" ht="17.25" hidden="1" customHeight="1">
      <c r="I33761" s="139"/>
    </row>
    <row r="33762" spans="9:9" ht="17.25" hidden="1" customHeight="1">
      <c r="I33762" s="139"/>
    </row>
    <row r="33763" spans="9:9" ht="17.25" hidden="1" customHeight="1">
      <c r="I33763" s="139"/>
    </row>
    <row r="33764" spans="9:9" ht="17.25" hidden="1" customHeight="1">
      <c r="I33764" s="139"/>
    </row>
    <row r="33765" spans="9:9" ht="17.25" hidden="1" customHeight="1">
      <c r="I33765" s="139"/>
    </row>
    <row r="33766" spans="9:9" ht="17.25" hidden="1" customHeight="1">
      <c r="I33766" s="139"/>
    </row>
    <row r="33767" spans="9:9" ht="17.25" hidden="1" customHeight="1">
      <c r="I33767" s="139"/>
    </row>
    <row r="33768" spans="9:9" ht="17.25" hidden="1" customHeight="1">
      <c r="I33768" s="139"/>
    </row>
    <row r="33769" spans="9:9" ht="17.25" hidden="1" customHeight="1">
      <c r="I33769" s="139"/>
    </row>
    <row r="33770" spans="9:9" ht="17.25" hidden="1" customHeight="1">
      <c r="I33770" s="139"/>
    </row>
    <row r="33771" spans="9:9" ht="17.25" hidden="1" customHeight="1">
      <c r="I33771" s="139"/>
    </row>
    <row r="33772" spans="9:9" ht="17.25" hidden="1" customHeight="1">
      <c r="I33772" s="139"/>
    </row>
    <row r="33773" spans="9:9" ht="17.25" hidden="1" customHeight="1">
      <c r="I33773" s="139"/>
    </row>
    <row r="33774" spans="9:9" ht="17.25" hidden="1" customHeight="1">
      <c r="I33774" s="139"/>
    </row>
    <row r="33775" spans="9:9" ht="17.25" hidden="1" customHeight="1">
      <c r="I33775" s="139"/>
    </row>
    <row r="33776" spans="9:9" ht="17.25" hidden="1" customHeight="1">
      <c r="I33776" s="139"/>
    </row>
    <row r="33777" spans="9:9" ht="17.25" hidden="1" customHeight="1">
      <c r="I33777" s="139"/>
    </row>
    <row r="33778" spans="9:9" ht="17.25" hidden="1" customHeight="1">
      <c r="I33778" s="139"/>
    </row>
    <row r="33779" spans="9:9" ht="17.25" hidden="1" customHeight="1">
      <c r="I33779" s="139"/>
    </row>
    <row r="33780" spans="9:9" ht="17.25" hidden="1" customHeight="1">
      <c r="I33780" s="139"/>
    </row>
    <row r="33781" spans="9:9" ht="17.25" hidden="1" customHeight="1">
      <c r="I33781" s="139"/>
    </row>
    <row r="33782" spans="9:9" ht="17.25" hidden="1" customHeight="1">
      <c r="I33782" s="139"/>
    </row>
    <row r="33783" spans="9:9" ht="17.25" hidden="1" customHeight="1">
      <c r="I33783" s="139"/>
    </row>
    <row r="33784" spans="9:9" ht="17.25" hidden="1" customHeight="1">
      <c r="I33784" s="139"/>
    </row>
    <row r="33785" spans="9:9" ht="17.25" hidden="1" customHeight="1">
      <c r="I33785" s="139"/>
    </row>
    <row r="33786" spans="9:9" ht="17.25" hidden="1" customHeight="1">
      <c r="I33786" s="139"/>
    </row>
    <row r="33787" spans="9:9" ht="17.25" hidden="1" customHeight="1">
      <c r="I33787" s="139"/>
    </row>
    <row r="33788" spans="9:9" ht="17.25" hidden="1" customHeight="1">
      <c r="I33788" s="139"/>
    </row>
    <row r="33789" spans="9:9" ht="17.25" hidden="1" customHeight="1">
      <c r="I33789" s="139"/>
    </row>
    <row r="33790" spans="9:9" ht="17.25" hidden="1" customHeight="1">
      <c r="I33790" s="139"/>
    </row>
    <row r="33791" spans="9:9" ht="17.25" hidden="1" customHeight="1">
      <c r="I33791" s="139"/>
    </row>
    <row r="33792" spans="9:9" ht="17.25" hidden="1" customHeight="1">
      <c r="I33792" s="139"/>
    </row>
    <row r="33793" spans="9:9" ht="17.25" hidden="1" customHeight="1">
      <c r="I33793" s="139"/>
    </row>
    <row r="33794" spans="9:9" ht="17.25" hidden="1" customHeight="1">
      <c r="I33794" s="139"/>
    </row>
    <row r="33795" spans="9:9" ht="17.25" hidden="1" customHeight="1">
      <c r="I33795" s="139"/>
    </row>
    <row r="33796" spans="9:9" ht="17.25" hidden="1" customHeight="1">
      <c r="I33796" s="139"/>
    </row>
    <row r="33797" spans="9:9" ht="17.25" hidden="1" customHeight="1">
      <c r="I33797" s="139"/>
    </row>
    <row r="33798" spans="9:9" ht="17.25" hidden="1" customHeight="1">
      <c r="I33798" s="139"/>
    </row>
    <row r="33799" spans="9:9" ht="17.25" hidden="1" customHeight="1">
      <c r="I33799" s="139"/>
    </row>
    <row r="33800" spans="9:9" ht="17.25" hidden="1" customHeight="1">
      <c r="I33800" s="139"/>
    </row>
    <row r="33801" spans="9:9" ht="17.25" hidden="1" customHeight="1">
      <c r="I33801" s="139"/>
    </row>
    <row r="33802" spans="9:9" ht="17.25" hidden="1" customHeight="1">
      <c r="I33802" s="139"/>
    </row>
    <row r="33803" spans="9:9" ht="17.25" hidden="1" customHeight="1">
      <c r="I33803" s="139"/>
    </row>
    <row r="33804" spans="9:9" ht="17.25" hidden="1" customHeight="1">
      <c r="I33804" s="139"/>
    </row>
    <row r="33805" spans="9:9" ht="17.25" hidden="1" customHeight="1">
      <c r="I33805" s="139"/>
    </row>
    <row r="33806" spans="9:9" ht="17.25" hidden="1" customHeight="1">
      <c r="I33806" s="139"/>
    </row>
    <row r="33807" spans="9:9" ht="17.25" hidden="1" customHeight="1">
      <c r="I33807" s="139"/>
    </row>
    <row r="33808" spans="9:9" ht="17.25" hidden="1" customHeight="1">
      <c r="I33808" s="139"/>
    </row>
    <row r="33809" spans="9:9" ht="17.25" hidden="1" customHeight="1">
      <c r="I33809" s="139"/>
    </row>
    <row r="33810" spans="9:9" ht="17.25" hidden="1" customHeight="1">
      <c r="I33810" s="139"/>
    </row>
    <row r="33811" spans="9:9" ht="17.25" hidden="1" customHeight="1">
      <c r="I33811" s="139"/>
    </row>
    <row r="33812" spans="9:9" ht="17.25" hidden="1" customHeight="1">
      <c r="I33812" s="139"/>
    </row>
    <row r="33813" spans="9:9" ht="17.25" hidden="1" customHeight="1">
      <c r="I33813" s="139"/>
    </row>
    <row r="33814" spans="9:9" ht="17.25" hidden="1" customHeight="1">
      <c r="I33814" s="139"/>
    </row>
    <row r="33815" spans="9:9" ht="17.25" hidden="1" customHeight="1">
      <c r="I33815" s="139"/>
    </row>
    <row r="33816" spans="9:9" ht="17.25" hidden="1" customHeight="1">
      <c r="I33816" s="139"/>
    </row>
    <row r="33817" spans="9:9" ht="17.25" hidden="1" customHeight="1">
      <c r="I33817" s="139"/>
    </row>
    <row r="33818" spans="9:9" ht="17.25" hidden="1" customHeight="1">
      <c r="I33818" s="139"/>
    </row>
    <row r="33819" spans="9:9" ht="17.25" hidden="1" customHeight="1">
      <c r="I33819" s="139"/>
    </row>
    <row r="33820" spans="9:9" ht="17.25" hidden="1" customHeight="1">
      <c r="I33820" s="139"/>
    </row>
    <row r="33821" spans="9:9" ht="17.25" hidden="1" customHeight="1">
      <c r="I33821" s="139"/>
    </row>
    <row r="33822" spans="9:9" ht="17.25" hidden="1" customHeight="1">
      <c r="I33822" s="139"/>
    </row>
    <row r="33823" spans="9:9" ht="17.25" hidden="1" customHeight="1">
      <c r="I33823" s="139"/>
    </row>
    <row r="33824" spans="9:9" ht="17.25" hidden="1" customHeight="1">
      <c r="I33824" s="139"/>
    </row>
    <row r="33825" spans="9:9" ht="17.25" hidden="1" customHeight="1">
      <c r="I33825" s="139"/>
    </row>
    <row r="33826" spans="9:9" ht="17.25" hidden="1" customHeight="1">
      <c r="I33826" s="139"/>
    </row>
    <row r="33827" spans="9:9" ht="17.25" hidden="1" customHeight="1">
      <c r="I33827" s="139"/>
    </row>
    <row r="33828" spans="9:9" ht="17.25" hidden="1" customHeight="1">
      <c r="I33828" s="139"/>
    </row>
    <row r="33829" spans="9:9" ht="17.25" hidden="1" customHeight="1">
      <c r="I33829" s="139"/>
    </row>
    <row r="33830" spans="9:9" ht="17.25" hidden="1" customHeight="1">
      <c r="I33830" s="139"/>
    </row>
    <row r="33831" spans="9:9" ht="17.25" hidden="1" customHeight="1">
      <c r="I33831" s="139"/>
    </row>
    <row r="33832" spans="9:9" ht="17.25" hidden="1" customHeight="1">
      <c r="I33832" s="139"/>
    </row>
    <row r="33833" spans="9:9" ht="17.25" hidden="1" customHeight="1">
      <c r="I33833" s="139"/>
    </row>
    <row r="33834" spans="9:9" ht="17.25" hidden="1" customHeight="1">
      <c r="I33834" s="139"/>
    </row>
    <row r="33835" spans="9:9" ht="17.25" hidden="1" customHeight="1">
      <c r="I33835" s="139"/>
    </row>
    <row r="33836" spans="9:9" ht="17.25" hidden="1" customHeight="1">
      <c r="I33836" s="139"/>
    </row>
    <row r="33837" spans="9:9" ht="17.25" hidden="1" customHeight="1">
      <c r="I33837" s="139"/>
    </row>
    <row r="33838" spans="9:9" ht="17.25" hidden="1" customHeight="1">
      <c r="I33838" s="139"/>
    </row>
    <row r="33839" spans="9:9" ht="17.25" hidden="1" customHeight="1">
      <c r="I33839" s="139"/>
    </row>
    <row r="33840" spans="9:9" ht="17.25" hidden="1" customHeight="1">
      <c r="I33840" s="139"/>
    </row>
    <row r="33841" spans="9:9" ht="17.25" hidden="1" customHeight="1">
      <c r="I33841" s="139"/>
    </row>
    <row r="33842" spans="9:9" ht="17.25" hidden="1" customHeight="1">
      <c r="I33842" s="139"/>
    </row>
    <row r="33843" spans="9:9" ht="17.25" hidden="1" customHeight="1">
      <c r="I33843" s="139"/>
    </row>
    <row r="33844" spans="9:9" ht="17.25" hidden="1" customHeight="1">
      <c r="I33844" s="139"/>
    </row>
    <row r="33845" spans="9:9" ht="17.25" hidden="1" customHeight="1">
      <c r="I33845" s="139"/>
    </row>
    <row r="33846" spans="9:9" ht="17.25" hidden="1" customHeight="1">
      <c r="I33846" s="139"/>
    </row>
    <row r="33847" spans="9:9" ht="17.25" hidden="1" customHeight="1">
      <c r="I33847" s="139"/>
    </row>
    <row r="33848" spans="9:9" ht="17.25" hidden="1" customHeight="1">
      <c r="I33848" s="139"/>
    </row>
    <row r="33849" spans="9:9" ht="17.25" hidden="1" customHeight="1">
      <c r="I33849" s="139"/>
    </row>
    <row r="33850" spans="9:9" ht="17.25" hidden="1" customHeight="1">
      <c r="I33850" s="139"/>
    </row>
    <row r="33851" spans="9:9" ht="17.25" hidden="1" customHeight="1">
      <c r="I33851" s="139"/>
    </row>
    <row r="33852" spans="9:9" ht="17.25" hidden="1" customHeight="1">
      <c r="I33852" s="139"/>
    </row>
    <row r="33853" spans="9:9" ht="17.25" hidden="1" customHeight="1">
      <c r="I33853" s="139"/>
    </row>
    <row r="33854" spans="9:9" ht="17.25" hidden="1" customHeight="1">
      <c r="I33854" s="139"/>
    </row>
    <row r="33855" spans="9:9" ht="17.25" hidden="1" customHeight="1">
      <c r="I33855" s="139"/>
    </row>
    <row r="33856" spans="9:9" ht="17.25" hidden="1" customHeight="1">
      <c r="I33856" s="139"/>
    </row>
    <row r="33857" spans="9:9" ht="17.25" hidden="1" customHeight="1">
      <c r="I33857" s="139"/>
    </row>
    <row r="33858" spans="9:9" ht="17.25" hidden="1" customHeight="1">
      <c r="I33858" s="139"/>
    </row>
    <row r="33859" spans="9:9" ht="17.25" hidden="1" customHeight="1">
      <c r="I33859" s="139"/>
    </row>
    <row r="33860" spans="9:9" ht="17.25" hidden="1" customHeight="1">
      <c r="I33860" s="139"/>
    </row>
    <row r="33861" spans="9:9" ht="17.25" hidden="1" customHeight="1">
      <c r="I33861" s="139"/>
    </row>
    <row r="33862" spans="9:9" ht="17.25" hidden="1" customHeight="1">
      <c r="I33862" s="139"/>
    </row>
    <row r="33863" spans="9:9" ht="17.25" hidden="1" customHeight="1">
      <c r="I33863" s="139"/>
    </row>
    <row r="33864" spans="9:9" ht="17.25" hidden="1" customHeight="1">
      <c r="I33864" s="139"/>
    </row>
    <row r="33865" spans="9:9" ht="17.25" hidden="1" customHeight="1">
      <c r="I33865" s="139"/>
    </row>
    <row r="33866" spans="9:9" ht="17.25" hidden="1" customHeight="1">
      <c r="I33866" s="139"/>
    </row>
    <row r="33867" spans="9:9" ht="17.25" hidden="1" customHeight="1">
      <c r="I33867" s="139"/>
    </row>
    <row r="33868" spans="9:9" ht="17.25" hidden="1" customHeight="1">
      <c r="I33868" s="139"/>
    </row>
    <row r="33869" spans="9:9" ht="17.25" hidden="1" customHeight="1">
      <c r="I33869" s="139"/>
    </row>
    <row r="33870" spans="9:9" ht="17.25" hidden="1" customHeight="1">
      <c r="I33870" s="139"/>
    </row>
    <row r="33871" spans="9:9" ht="17.25" hidden="1" customHeight="1">
      <c r="I33871" s="139"/>
    </row>
    <row r="33872" spans="9:9" ht="17.25" hidden="1" customHeight="1">
      <c r="I33872" s="139"/>
    </row>
    <row r="33873" spans="9:9" ht="17.25" hidden="1" customHeight="1">
      <c r="I33873" s="139"/>
    </row>
    <row r="33874" spans="9:9" ht="17.25" hidden="1" customHeight="1">
      <c r="I33874" s="139"/>
    </row>
    <row r="33875" spans="9:9" ht="17.25" hidden="1" customHeight="1">
      <c r="I33875" s="139"/>
    </row>
    <row r="33876" spans="9:9" ht="17.25" hidden="1" customHeight="1">
      <c r="I33876" s="139"/>
    </row>
    <row r="33877" spans="9:9" ht="17.25" hidden="1" customHeight="1">
      <c r="I33877" s="139"/>
    </row>
    <row r="33878" spans="9:9" ht="17.25" hidden="1" customHeight="1">
      <c r="I33878" s="139"/>
    </row>
    <row r="33879" spans="9:9" ht="17.25" hidden="1" customHeight="1">
      <c r="I33879" s="139"/>
    </row>
    <row r="33880" spans="9:9" ht="17.25" hidden="1" customHeight="1">
      <c r="I33880" s="139"/>
    </row>
    <row r="33881" spans="9:9" ht="17.25" hidden="1" customHeight="1">
      <c r="I33881" s="139"/>
    </row>
    <row r="33882" spans="9:9" ht="17.25" hidden="1" customHeight="1">
      <c r="I33882" s="139"/>
    </row>
    <row r="33883" spans="9:9" ht="17.25" hidden="1" customHeight="1">
      <c r="I33883" s="139"/>
    </row>
    <row r="33884" spans="9:9" ht="17.25" hidden="1" customHeight="1">
      <c r="I33884" s="139"/>
    </row>
    <row r="33885" spans="9:9" ht="17.25" hidden="1" customHeight="1">
      <c r="I33885" s="139"/>
    </row>
    <row r="33886" spans="9:9" ht="17.25" hidden="1" customHeight="1">
      <c r="I33886" s="139"/>
    </row>
    <row r="33887" spans="9:9" ht="17.25" hidden="1" customHeight="1">
      <c r="I33887" s="139"/>
    </row>
    <row r="33888" spans="9:9" ht="17.25" hidden="1" customHeight="1">
      <c r="I33888" s="139"/>
    </row>
    <row r="33889" spans="9:9" ht="17.25" hidden="1" customHeight="1">
      <c r="I33889" s="139"/>
    </row>
    <row r="33890" spans="9:9" ht="17.25" hidden="1" customHeight="1">
      <c r="I33890" s="139"/>
    </row>
    <row r="33891" spans="9:9" ht="17.25" hidden="1" customHeight="1">
      <c r="I33891" s="139"/>
    </row>
    <row r="33892" spans="9:9" ht="17.25" hidden="1" customHeight="1">
      <c r="I33892" s="139"/>
    </row>
    <row r="33893" spans="9:9" ht="17.25" hidden="1" customHeight="1">
      <c r="I33893" s="139"/>
    </row>
    <row r="33894" spans="9:9" ht="17.25" hidden="1" customHeight="1">
      <c r="I33894" s="139"/>
    </row>
    <row r="33895" spans="9:9" ht="17.25" hidden="1" customHeight="1">
      <c r="I33895" s="139"/>
    </row>
    <row r="33896" spans="9:9" ht="17.25" hidden="1" customHeight="1">
      <c r="I33896" s="139"/>
    </row>
    <row r="33897" spans="9:9" ht="17.25" hidden="1" customHeight="1">
      <c r="I33897" s="139"/>
    </row>
    <row r="33898" spans="9:9" ht="17.25" hidden="1" customHeight="1">
      <c r="I33898" s="139"/>
    </row>
    <row r="33899" spans="9:9" ht="17.25" hidden="1" customHeight="1">
      <c r="I33899" s="139"/>
    </row>
    <row r="33900" spans="9:9" ht="17.25" hidden="1" customHeight="1">
      <c r="I33900" s="139"/>
    </row>
    <row r="33901" spans="9:9" ht="17.25" hidden="1" customHeight="1">
      <c r="I33901" s="139"/>
    </row>
    <row r="33902" spans="9:9" ht="17.25" hidden="1" customHeight="1">
      <c r="I33902" s="139"/>
    </row>
    <row r="33903" spans="9:9" ht="17.25" hidden="1" customHeight="1">
      <c r="I33903" s="139"/>
    </row>
    <row r="33904" spans="9:9" ht="17.25" hidden="1" customHeight="1">
      <c r="I33904" s="139"/>
    </row>
    <row r="33905" spans="9:9" ht="17.25" hidden="1" customHeight="1">
      <c r="I33905" s="139"/>
    </row>
    <row r="33906" spans="9:9" ht="17.25" hidden="1" customHeight="1">
      <c r="I33906" s="139"/>
    </row>
    <row r="33907" spans="9:9" ht="17.25" hidden="1" customHeight="1">
      <c r="I33907" s="139"/>
    </row>
    <row r="33908" spans="9:9" ht="17.25" hidden="1" customHeight="1">
      <c r="I33908" s="139"/>
    </row>
    <row r="33909" spans="9:9" ht="17.25" hidden="1" customHeight="1">
      <c r="I33909" s="139"/>
    </row>
    <row r="33910" spans="9:9" ht="17.25" hidden="1" customHeight="1">
      <c r="I33910" s="139"/>
    </row>
    <row r="33911" spans="9:9" ht="17.25" hidden="1" customHeight="1">
      <c r="I33911" s="139"/>
    </row>
    <row r="33912" spans="9:9" ht="17.25" hidden="1" customHeight="1">
      <c r="I33912" s="139"/>
    </row>
    <row r="33913" spans="9:9" ht="17.25" hidden="1" customHeight="1">
      <c r="I33913" s="139"/>
    </row>
    <row r="33914" spans="9:9" ht="17.25" hidden="1" customHeight="1">
      <c r="I33914" s="139"/>
    </row>
    <row r="33915" spans="9:9" ht="17.25" hidden="1" customHeight="1">
      <c r="I33915" s="139"/>
    </row>
    <row r="33916" spans="9:9" ht="17.25" hidden="1" customHeight="1">
      <c r="I33916" s="139"/>
    </row>
    <row r="33917" spans="9:9" ht="17.25" hidden="1" customHeight="1">
      <c r="I33917" s="139"/>
    </row>
    <row r="33918" spans="9:9" ht="17.25" hidden="1" customHeight="1">
      <c r="I33918" s="139"/>
    </row>
    <row r="33919" spans="9:9" ht="17.25" hidden="1" customHeight="1">
      <c r="I33919" s="139"/>
    </row>
    <row r="33920" spans="9:9" ht="17.25" hidden="1" customHeight="1">
      <c r="I33920" s="139"/>
    </row>
    <row r="33921" spans="9:9" ht="17.25" hidden="1" customHeight="1">
      <c r="I33921" s="139"/>
    </row>
    <row r="33922" spans="9:9" ht="17.25" hidden="1" customHeight="1">
      <c r="I33922" s="139"/>
    </row>
    <row r="33923" spans="9:9" ht="17.25" hidden="1" customHeight="1">
      <c r="I33923" s="139"/>
    </row>
    <row r="33924" spans="9:9" ht="17.25" hidden="1" customHeight="1">
      <c r="I33924" s="139"/>
    </row>
    <row r="33925" spans="9:9" ht="17.25" hidden="1" customHeight="1">
      <c r="I33925" s="139"/>
    </row>
    <row r="33926" spans="9:9" ht="17.25" hidden="1" customHeight="1">
      <c r="I33926" s="139"/>
    </row>
    <row r="33927" spans="9:9" ht="17.25" hidden="1" customHeight="1">
      <c r="I33927" s="139"/>
    </row>
    <row r="33928" spans="9:9" ht="17.25" hidden="1" customHeight="1">
      <c r="I33928" s="139"/>
    </row>
    <row r="33929" spans="9:9" ht="17.25" hidden="1" customHeight="1">
      <c r="I33929" s="139"/>
    </row>
    <row r="33930" spans="9:9" ht="17.25" hidden="1" customHeight="1">
      <c r="I33930" s="139"/>
    </row>
    <row r="33931" spans="9:9" ht="17.25" hidden="1" customHeight="1">
      <c r="I33931" s="139"/>
    </row>
    <row r="33932" spans="9:9" ht="17.25" hidden="1" customHeight="1">
      <c r="I33932" s="139"/>
    </row>
    <row r="33933" spans="9:9" ht="17.25" hidden="1" customHeight="1">
      <c r="I33933" s="139"/>
    </row>
    <row r="33934" spans="9:9" ht="17.25" hidden="1" customHeight="1">
      <c r="I33934" s="139"/>
    </row>
    <row r="33935" spans="9:9" ht="17.25" hidden="1" customHeight="1">
      <c r="I33935" s="139"/>
    </row>
    <row r="33936" spans="9:9" ht="17.25" hidden="1" customHeight="1">
      <c r="I33936" s="139"/>
    </row>
    <row r="33937" spans="9:9" ht="17.25" hidden="1" customHeight="1">
      <c r="I33937" s="139"/>
    </row>
    <row r="33938" spans="9:9" ht="17.25" hidden="1" customHeight="1">
      <c r="I33938" s="139"/>
    </row>
    <row r="33939" spans="9:9" ht="17.25" hidden="1" customHeight="1">
      <c r="I33939" s="139"/>
    </row>
    <row r="33940" spans="9:9" ht="17.25" hidden="1" customHeight="1">
      <c r="I33940" s="139"/>
    </row>
    <row r="33941" spans="9:9" ht="17.25" hidden="1" customHeight="1">
      <c r="I33941" s="139"/>
    </row>
    <row r="33942" spans="9:9" ht="17.25" hidden="1" customHeight="1">
      <c r="I33942" s="139"/>
    </row>
    <row r="33943" spans="9:9" ht="17.25" hidden="1" customHeight="1">
      <c r="I33943" s="139"/>
    </row>
    <row r="33944" spans="9:9" ht="17.25" hidden="1" customHeight="1">
      <c r="I33944" s="139"/>
    </row>
    <row r="33945" spans="9:9" ht="17.25" hidden="1" customHeight="1">
      <c r="I33945" s="139"/>
    </row>
    <row r="33946" spans="9:9" ht="17.25" hidden="1" customHeight="1">
      <c r="I33946" s="139"/>
    </row>
    <row r="33947" spans="9:9" ht="17.25" hidden="1" customHeight="1">
      <c r="I33947" s="139"/>
    </row>
    <row r="33948" spans="9:9" ht="17.25" hidden="1" customHeight="1">
      <c r="I33948" s="139"/>
    </row>
    <row r="33949" spans="9:9" ht="17.25" hidden="1" customHeight="1">
      <c r="I33949" s="139"/>
    </row>
    <row r="33950" spans="9:9" ht="17.25" hidden="1" customHeight="1">
      <c r="I33950" s="139"/>
    </row>
    <row r="33951" spans="9:9" ht="17.25" hidden="1" customHeight="1">
      <c r="I33951" s="139"/>
    </row>
    <row r="33952" spans="9:9" ht="17.25" hidden="1" customHeight="1">
      <c r="I33952" s="139"/>
    </row>
    <row r="33953" spans="9:9" ht="17.25" hidden="1" customHeight="1">
      <c r="I33953" s="139"/>
    </row>
    <row r="33954" spans="9:9" ht="17.25" hidden="1" customHeight="1">
      <c r="I33954" s="139"/>
    </row>
    <row r="33955" spans="9:9" ht="17.25" hidden="1" customHeight="1">
      <c r="I33955" s="139"/>
    </row>
    <row r="33956" spans="9:9" ht="17.25" hidden="1" customHeight="1">
      <c r="I33956" s="139"/>
    </row>
    <row r="33957" spans="9:9" ht="17.25" hidden="1" customHeight="1">
      <c r="I33957" s="139"/>
    </row>
    <row r="33958" spans="9:9" ht="17.25" hidden="1" customHeight="1">
      <c r="I33958" s="139"/>
    </row>
    <row r="33959" spans="9:9" ht="17.25" hidden="1" customHeight="1">
      <c r="I33959" s="139"/>
    </row>
    <row r="33960" spans="9:9" ht="17.25" hidden="1" customHeight="1">
      <c r="I33960" s="139"/>
    </row>
    <row r="33961" spans="9:9" ht="17.25" hidden="1" customHeight="1">
      <c r="I33961" s="139"/>
    </row>
    <row r="33962" spans="9:9" ht="17.25" hidden="1" customHeight="1">
      <c r="I33962" s="139"/>
    </row>
    <row r="33963" spans="9:9" ht="17.25" hidden="1" customHeight="1">
      <c r="I33963" s="139"/>
    </row>
    <row r="33964" spans="9:9" ht="17.25" hidden="1" customHeight="1">
      <c r="I33964" s="139"/>
    </row>
    <row r="33965" spans="9:9" ht="17.25" hidden="1" customHeight="1">
      <c r="I33965" s="139"/>
    </row>
    <row r="33966" spans="9:9" ht="17.25" hidden="1" customHeight="1">
      <c r="I33966" s="139"/>
    </row>
    <row r="33967" spans="9:9" ht="17.25" hidden="1" customHeight="1">
      <c r="I33967" s="139"/>
    </row>
    <row r="33968" spans="9:9" ht="17.25" hidden="1" customHeight="1">
      <c r="I33968" s="139"/>
    </row>
    <row r="33969" spans="9:9" ht="17.25" hidden="1" customHeight="1">
      <c r="I33969" s="139"/>
    </row>
    <row r="33970" spans="9:9" ht="17.25" hidden="1" customHeight="1">
      <c r="I33970" s="139"/>
    </row>
    <row r="33971" spans="9:9" ht="17.25" hidden="1" customHeight="1">
      <c r="I33971" s="139"/>
    </row>
    <row r="33972" spans="9:9" ht="17.25" hidden="1" customHeight="1">
      <c r="I33972" s="139"/>
    </row>
    <row r="33973" spans="9:9" ht="17.25" hidden="1" customHeight="1">
      <c r="I33973" s="139"/>
    </row>
    <row r="33974" spans="9:9" ht="17.25" hidden="1" customHeight="1">
      <c r="I33974" s="139"/>
    </row>
    <row r="33975" spans="9:9" ht="17.25" hidden="1" customHeight="1">
      <c r="I33975" s="139"/>
    </row>
    <row r="33976" spans="9:9" ht="17.25" hidden="1" customHeight="1">
      <c r="I33976" s="139"/>
    </row>
    <row r="33977" spans="9:9" ht="17.25" hidden="1" customHeight="1">
      <c r="I33977" s="139"/>
    </row>
    <row r="33978" spans="9:9" ht="17.25" hidden="1" customHeight="1">
      <c r="I33978" s="139"/>
    </row>
    <row r="33979" spans="9:9" ht="17.25" hidden="1" customHeight="1">
      <c r="I33979" s="139"/>
    </row>
    <row r="33980" spans="9:9" ht="17.25" hidden="1" customHeight="1">
      <c r="I33980" s="139"/>
    </row>
    <row r="33981" spans="9:9" ht="17.25" hidden="1" customHeight="1">
      <c r="I33981" s="139"/>
    </row>
    <row r="33982" spans="9:9" ht="17.25" hidden="1" customHeight="1">
      <c r="I33982" s="139"/>
    </row>
    <row r="33983" spans="9:9" ht="17.25" hidden="1" customHeight="1">
      <c r="I33983" s="139"/>
    </row>
    <row r="33984" spans="9:9" ht="17.25" hidden="1" customHeight="1">
      <c r="I33984" s="139"/>
    </row>
    <row r="33985" spans="9:9" ht="17.25" hidden="1" customHeight="1">
      <c r="I33985" s="139"/>
    </row>
    <row r="33986" spans="9:9" ht="17.25" hidden="1" customHeight="1">
      <c r="I33986" s="139"/>
    </row>
    <row r="33987" spans="9:9" ht="17.25" hidden="1" customHeight="1">
      <c r="I33987" s="139"/>
    </row>
    <row r="33988" spans="9:9" ht="17.25" hidden="1" customHeight="1">
      <c r="I33988" s="139"/>
    </row>
    <row r="33989" spans="9:9" ht="17.25" hidden="1" customHeight="1">
      <c r="I33989" s="139"/>
    </row>
    <row r="33990" spans="9:9" ht="17.25" hidden="1" customHeight="1">
      <c r="I33990" s="139"/>
    </row>
    <row r="33991" spans="9:9" ht="17.25" hidden="1" customHeight="1">
      <c r="I33991" s="139"/>
    </row>
    <row r="33992" spans="9:9" ht="17.25" hidden="1" customHeight="1">
      <c r="I33992" s="139"/>
    </row>
    <row r="33993" spans="9:9" ht="17.25" hidden="1" customHeight="1">
      <c r="I33993" s="139"/>
    </row>
    <row r="33994" spans="9:9" ht="17.25" hidden="1" customHeight="1">
      <c r="I33994" s="139"/>
    </row>
    <row r="33995" spans="9:9" ht="17.25" hidden="1" customHeight="1">
      <c r="I33995" s="139"/>
    </row>
    <row r="33996" spans="9:9" ht="17.25" hidden="1" customHeight="1">
      <c r="I33996" s="139"/>
    </row>
    <row r="33997" spans="9:9" ht="17.25" hidden="1" customHeight="1">
      <c r="I33997" s="139"/>
    </row>
    <row r="33998" spans="9:9" ht="17.25" hidden="1" customHeight="1">
      <c r="I33998" s="139"/>
    </row>
    <row r="33999" spans="9:9" ht="17.25" hidden="1" customHeight="1">
      <c r="I33999" s="139"/>
    </row>
    <row r="34000" spans="9:9" ht="17.25" hidden="1" customHeight="1">
      <c r="I34000" s="139"/>
    </row>
    <row r="34001" spans="9:9" ht="17.25" hidden="1" customHeight="1">
      <c r="I34001" s="139"/>
    </row>
    <row r="34002" spans="9:9" ht="17.25" hidden="1" customHeight="1">
      <c r="I34002" s="139"/>
    </row>
    <row r="34003" spans="9:9" ht="17.25" hidden="1" customHeight="1">
      <c r="I34003" s="139"/>
    </row>
    <row r="34004" spans="9:9" ht="17.25" hidden="1" customHeight="1">
      <c r="I34004" s="139"/>
    </row>
    <row r="34005" spans="9:9" ht="17.25" hidden="1" customHeight="1">
      <c r="I34005" s="139"/>
    </row>
    <row r="34006" spans="9:9" ht="17.25" hidden="1" customHeight="1">
      <c r="I34006" s="139"/>
    </row>
    <row r="34007" spans="9:9" ht="17.25" hidden="1" customHeight="1">
      <c r="I34007" s="139"/>
    </row>
    <row r="34008" spans="9:9" ht="17.25" hidden="1" customHeight="1">
      <c r="I34008" s="139"/>
    </row>
    <row r="34009" spans="9:9" ht="17.25" hidden="1" customHeight="1">
      <c r="I34009" s="139"/>
    </row>
    <row r="34010" spans="9:9" ht="17.25" hidden="1" customHeight="1">
      <c r="I34010" s="139"/>
    </row>
    <row r="34011" spans="9:9" ht="17.25" hidden="1" customHeight="1">
      <c r="I34011" s="139"/>
    </row>
    <row r="34012" spans="9:9" ht="17.25" hidden="1" customHeight="1">
      <c r="I34012" s="139"/>
    </row>
    <row r="34013" spans="9:9" ht="17.25" hidden="1" customHeight="1">
      <c r="I34013" s="139"/>
    </row>
    <row r="34014" spans="9:9" ht="17.25" hidden="1" customHeight="1">
      <c r="I34014" s="139"/>
    </row>
    <row r="34015" spans="9:9" ht="17.25" hidden="1" customHeight="1">
      <c r="I34015" s="139"/>
    </row>
    <row r="34016" spans="9:9" ht="17.25" hidden="1" customHeight="1">
      <c r="I34016" s="139"/>
    </row>
    <row r="34017" spans="9:9" ht="17.25" hidden="1" customHeight="1">
      <c r="I34017" s="139"/>
    </row>
    <row r="34018" spans="9:9" ht="17.25" hidden="1" customHeight="1">
      <c r="I34018" s="139"/>
    </row>
    <row r="34019" spans="9:9" ht="17.25" hidden="1" customHeight="1">
      <c r="I34019" s="139"/>
    </row>
    <row r="34020" spans="9:9" ht="17.25" hidden="1" customHeight="1">
      <c r="I34020" s="139"/>
    </row>
    <row r="34021" spans="9:9" ht="17.25" hidden="1" customHeight="1">
      <c r="I34021" s="139"/>
    </row>
    <row r="34022" spans="9:9" ht="17.25" hidden="1" customHeight="1">
      <c r="I34022" s="139"/>
    </row>
    <row r="34023" spans="9:9" ht="17.25" hidden="1" customHeight="1">
      <c r="I34023" s="139"/>
    </row>
    <row r="34024" spans="9:9" ht="17.25" hidden="1" customHeight="1">
      <c r="I34024" s="139"/>
    </row>
    <row r="34025" spans="9:9" ht="17.25" hidden="1" customHeight="1">
      <c r="I34025" s="139"/>
    </row>
    <row r="34026" spans="9:9" ht="17.25" hidden="1" customHeight="1">
      <c r="I34026" s="139"/>
    </row>
    <row r="34027" spans="9:9" ht="17.25" hidden="1" customHeight="1">
      <c r="I34027" s="139"/>
    </row>
    <row r="34028" spans="9:9" ht="17.25" hidden="1" customHeight="1">
      <c r="I34028" s="139"/>
    </row>
    <row r="34029" spans="9:9" ht="17.25" hidden="1" customHeight="1">
      <c r="I34029" s="139"/>
    </row>
    <row r="34030" spans="9:9" ht="17.25" hidden="1" customHeight="1">
      <c r="I34030" s="139"/>
    </row>
    <row r="34031" spans="9:9" ht="17.25" hidden="1" customHeight="1">
      <c r="I34031" s="139"/>
    </row>
    <row r="34032" spans="9:9" ht="17.25" hidden="1" customHeight="1">
      <c r="I34032" s="139"/>
    </row>
    <row r="34033" spans="9:9" ht="17.25" hidden="1" customHeight="1">
      <c r="I34033" s="139"/>
    </row>
    <row r="34034" spans="9:9" ht="17.25" hidden="1" customHeight="1">
      <c r="I34034" s="139"/>
    </row>
    <row r="34035" spans="9:9" ht="17.25" hidden="1" customHeight="1">
      <c r="I34035" s="139"/>
    </row>
    <row r="34036" spans="9:9" ht="17.25" hidden="1" customHeight="1">
      <c r="I34036" s="139"/>
    </row>
    <row r="34037" spans="9:9" ht="17.25" hidden="1" customHeight="1">
      <c r="I34037" s="139"/>
    </row>
    <row r="34038" spans="9:9" ht="17.25" hidden="1" customHeight="1">
      <c r="I34038" s="139"/>
    </row>
    <row r="34039" spans="9:9" ht="17.25" hidden="1" customHeight="1">
      <c r="I34039" s="139"/>
    </row>
    <row r="34040" spans="9:9" ht="17.25" hidden="1" customHeight="1">
      <c r="I34040" s="139"/>
    </row>
    <row r="34041" spans="9:9" ht="17.25" hidden="1" customHeight="1">
      <c r="I34041" s="139"/>
    </row>
    <row r="34042" spans="9:9" ht="17.25" hidden="1" customHeight="1">
      <c r="I34042" s="139"/>
    </row>
    <row r="34043" spans="9:9" ht="17.25" hidden="1" customHeight="1">
      <c r="I34043" s="139"/>
    </row>
    <row r="34044" spans="9:9" ht="17.25" hidden="1" customHeight="1">
      <c r="I34044" s="139"/>
    </row>
    <row r="34045" spans="9:9" ht="17.25" hidden="1" customHeight="1">
      <c r="I34045" s="139"/>
    </row>
    <row r="34046" spans="9:9" ht="17.25" hidden="1" customHeight="1">
      <c r="I34046" s="139"/>
    </row>
    <row r="34047" spans="9:9" ht="17.25" hidden="1" customHeight="1">
      <c r="I34047" s="139"/>
    </row>
    <row r="34048" spans="9:9" ht="17.25" hidden="1" customHeight="1">
      <c r="I34048" s="139"/>
    </row>
    <row r="34049" spans="9:9" ht="17.25" hidden="1" customHeight="1">
      <c r="I34049" s="139"/>
    </row>
    <row r="34050" spans="9:9" ht="17.25" hidden="1" customHeight="1">
      <c r="I34050" s="139"/>
    </row>
    <row r="34051" spans="9:9" ht="17.25" hidden="1" customHeight="1">
      <c r="I34051" s="139"/>
    </row>
    <row r="34052" spans="9:9" ht="17.25" hidden="1" customHeight="1">
      <c r="I34052" s="139"/>
    </row>
    <row r="34053" spans="9:9" ht="17.25" hidden="1" customHeight="1">
      <c r="I34053" s="139"/>
    </row>
    <row r="34054" spans="9:9" ht="17.25" hidden="1" customHeight="1">
      <c r="I34054" s="139"/>
    </row>
    <row r="34055" spans="9:9" ht="17.25" hidden="1" customHeight="1">
      <c r="I34055" s="139"/>
    </row>
    <row r="34056" spans="9:9" ht="17.25" hidden="1" customHeight="1">
      <c r="I34056" s="139"/>
    </row>
    <row r="34057" spans="9:9" ht="17.25" hidden="1" customHeight="1">
      <c r="I34057" s="139"/>
    </row>
    <row r="34058" spans="9:9" ht="17.25" hidden="1" customHeight="1">
      <c r="I34058" s="139"/>
    </row>
    <row r="34059" spans="9:9" ht="17.25" hidden="1" customHeight="1">
      <c r="I34059" s="139"/>
    </row>
    <row r="34060" spans="9:9" ht="17.25" hidden="1" customHeight="1">
      <c r="I34060" s="139"/>
    </row>
    <row r="34061" spans="9:9" ht="17.25" hidden="1" customHeight="1">
      <c r="I34061" s="139"/>
    </row>
    <row r="34062" spans="9:9" ht="17.25" hidden="1" customHeight="1">
      <c r="I34062" s="139"/>
    </row>
    <row r="34063" spans="9:9" ht="17.25" hidden="1" customHeight="1">
      <c r="I34063" s="139"/>
    </row>
    <row r="34064" spans="9:9" ht="17.25" hidden="1" customHeight="1">
      <c r="I34064" s="139"/>
    </row>
    <row r="34065" spans="9:9" ht="17.25" hidden="1" customHeight="1">
      <c r="I34065" s="139"/>
    </row>
    <row r="34066" spans="9:9" ht="17.25" hidden="1" customHeight="1">
      <c r="I34066" s="139"/>
    </row>
    <row r="34067" spans="9:9" ht="17.25" hidden="1" customHeight="1">
      <c r="I34067" s="139"/>
    </row>
    <row r="34068" spans="9:9" ht="17.25" hidden="1" customHeight="1">
      <c r="I34068" s="139"/>
    </row>
    <row r="34069" spans="9:9" ht="17.25" hidden="1" customHeight="1">
      <c r="I34069" s="139"/>
    </row>
    <row r="34070" spans="9:9" ht="17.25" hidden="1" customHeight="1">
      <c r="I34070" s="139"/>
    </row>
    <row r="34071" spans="9:9" ht="17.25" hidden="1" customHeight="1">
      <c r="I34071" s="139"/>
    </row>
    <row r="34072" spans="9:9" ht="17.25" hidden="1" customHeight="1">
      <c r="I34072" s="139"/>
    </row>
    <row r="34073" spans="9:9" ht="17.25" hidden="1" customHeight="1">
      <c r="I34073" s="139"/>
    </row>
    <row r="34074" spans="9:9" ht="17.25" hidden="1" customHeight="1">
      <c r="I34074" s="139"/>
    </row>
    <row r="34075" spans="9:9" ht="17.25" hidden="1" customHeight="1">
      <c r="I34075" s="139"/>
    </row>
    <row r="34076" spans="9:9" ht="17.25" hidden="1" customHeight="1">
      <c r="I34076" s="139"/>
    </row>
    <row r="34077" spans="9:9" ht="17.25" hidden="1" customHeight="1">
      <c r="I34077" s="139"/>
    </row>
    <row r="34078" spans="9:9" ht="17.25" hidden="1" customHeight="1">
      <c r="I34078" s="139"/>
    </row>
    <row r="34079" spans="9:9" ht="17.25" hidden="1" customHeight="1">
      <c r="I34079" s="139"/>
    </row>
    <row r="34080" spans="9:9" ht="17.25" hidden="1" customHeight="1">
      <c r="I34080" s="139"/>
    </row>
    <row r="34081" spans="9:9" ht="17.25" hidden="1" customHeight="1">
      <c r="I34081" s="139"/>
    </row>
    <row r="34082" spans="9:9" ht="17.25" hidden="1" customHeight="1">
      <c r="I34082" s="139"/>
    </row>
    <row r="34083" spans="9:9" ht="17.25" hidden="1" customHeight="1">
      <c r="I34083" s="139"/>
    </row>
    <row r="34084" spans="9:9" ht="17.25" hidden="1" customHeight="1">
      <c r="I34084" s="139"/>
    </row>
    <row r="34085" spans="9:9" ht="17.25" hidden="1" customHeight="1">
      <c r="I34085" s="139"/>
    </row>
    <row r="34086" spans="9:9" ht="17.25" hidden="1" customHeight="1">
      <c r="I34086" s="139"/>
    </row>
    <row r="34087" spans="9:9" ht="17.25" hidden="1" customHeight="1">
      <c r="I34087" s="139"/>
    </row>
    <row r="34088" spans="9:9" ht="17.25" hidden="1" customHeight="1">
      <c r="I34088" s="139"/>
    </row>
    <row r="34089" spans="9:9" ht="17.25" hidden="1" customHeight="1">
      <c r="I34089" s="139"/>
    </row>
    <row r="34090" spans="9:9" ht="17.25" hidden="1" customHeight="1">
      <c r="I34090" s="139"/>
    </row>
    <row r="34091" spans="9:9" ht="17.25" hidden="1" customHeight="1">
      <c r="I34091" s="139"/>
    </row>
    <row r="34092" spans="9:9" ht="17.25" hidden="1" customHeight="1">
      <c r="I34092" s="139"/>
    </row>
    <row r="34093" spans="9:9" ht="17.25" hidden="1" customHeight="1">
      <c r="I34093" s="139"/>
    </row>
    <row r="34094" spans="9:9" ht="17.25" hidden="1" customHeight="1">
      <c r="I34094" s="139"/>
    </row>
    <row r="34095" spans="9:9" ht="17.25" hidden="1" customHeight="1">
      <c r="I34095" s="139"/>
    </row>
    <row r="34096" spans="9:9" ht="17.25" hidden="1" customHeight="1">
      <c r="I34096" s="139"/>
    </row>
    <row r="34097" spans="9:9" ht="17.25" hidden="1" customHeight="1">
      <c r="I34097" s="139"/>
    </row>
    <row r="34098" spans="9:9" ht="17.25" hidden="1" customHeight="1">
      <c r="I34098" s="139"/>
    </row>
    <row r="34099" spans="9:9" ht="17.25" hidden="1" customHeight="1">
      <c r="I34099" s="139"/>
    </row>
    <row r="34100" spans="9:9" ht="17.25" hidden="1" customHeight="1">
      <c r="I34100" s="139"/>
    </row>
    <row r="34101" spans="9:9" ht="17.25" hidden="1" customHeight="1">
      <c r="I34101" s="139"/>
    </row>
    <row r="34102" spans="9:9" ht="17.25" hidden="1" customHeight="1">
      <c r="I34102" s="139"/>
    </row>
    <row r="34103" spans="9:9" ht="17.25" hidden="1" customHeight="1">
      <c r="I34103" s="139"/>
    </row>
    <row r="34104" spans="9:9" ht="17.25" hidden="1" customHeight="1">
      <c r="I34104" s="139"/>
    </row>
    <row r="34105" spans="9:9" ht="17.25" hidden="1" customHeight="1">
      <c r="I34105" s="139"/>
    </row>
    <row r="34106" spans="9:9" ht="17.25" hidden="1" customHeight="1">
      <c r="I34106" s="139"/>
    </row>
    <row r="34107" spans="9:9" ht="17.25" hidden="1" customHeight="1">
      <c r="I34107" s="139"/>
    </row>
    <row r="34108" spans="9:9" ht="17.25" hidden="1" customHeight="1">
      <c r="I34108" s="139"/>
    </row>
    <row r="34109" spans="9:9" ht="17.25" hidden="1" customHeight="1">
      <c r="I34109" s="139"/>
    </row>
    <row r="34110" spans="9:9" ht="17.25" hidden="1" customHeight="1">
      <c r="I34110" s="139"/>
    </row>
    <row r="34111" spans="9:9" ht="17.25" hidden="1" customHeight="1">
      <c r="I34111" s="139"/>
    </row>
    <row r="34112" spans="9:9" ht="17.25" hidden="1" customHeight="1">
      <c r="I34112" s="139"/>
    </row>
    <row r="34113" spans="9:9" ht="17.25" hidden="1" customHeight="1">
      <c r="I34113" s="139"/>
    </row>
    <row r="34114" spans="9:9" ht="17.25" hidden="1" customHeight="1">
      <c r="I34114" s="139"/>
    </row>
    <row r="34115" spans="9:9" ht="17.25" hidden="1" customHeight="1">
      <c r="I34115" s="139"/>
    </row>
    <row r="34116" spans="9:9" ht="17.25" hidden="1" customHeight="1">
      <c r="I34116" s="139"/>
    </row>
    <row r="34117" spans="9:9" ht="17.25" hidden="1" customHeight="1">
      <c r="I34117" s="139"/>
    </row>
    <row r="34118" spans="9:9" ht="17.25" hidden="1" customHeight="1">
      <c r="I34118" s="139"/>
    </row>
    <row r="34119" spans="9:9" ht="17.25" hidden="1" customHeight="1">
      <c r="I34119" s="139"/>
    </row>
    <row r="34120" spans="9:9" ht="17.25" hidden="1" customHeight="1">
      <c r="I34120" s="139"/>
    </row>
    <row r="34121" spans="9:9" ht="17.25" hidden="1" customHeight="1">
      <c r="I34121" s="139"/>
    </row>
    <row r="34122" spans="9:9" ht="17.25" hidden="1" customHeight="1">
      <c r="I34122" s="139"/>
    </row>
    <row r="34123" spans="9:9" ht="17.25" hidden="1" customHeight="1">
      <c r="I34123" s="139"/>
    </row>
    <row r="34124" spans="9:9" ht="17.25" hidden="1" customHeight="1">
      <c r="I34124" s="139"/>
    </row>
    <row r="34125" spans="9:9" ht="17.25" hidden="1" customHeight="1">
      <c r="I34125" s="139"/>
    </row>
    <row r="34126" spans="9:9" ht="17.25" hidden="1" customHeight="1">
      <c r="I34126" s="139"/>
    </row>
    <row r="34127" spans="9:9" ht="17.25" hidden="1" customHeight="1">
      <c r="I34127" s="139"/>
    </row>
    <row r="34128" spans="9:9" ht="17.25" hidden="1" customHeight="1">
      <c r="I34128" s="139"/>
    </row>
    <row r="34129" spans="9:9" ht="17.25" hidden="1" customHeight="1">
      <c r="I34129" s="139"/>
    </row>
    <row r="34130" spans="9:9" ht="17.25" hidden="1" customHeight="1">
      <c r="I34130" s="139"/>
    </row>
    <row r="34131" spans="9:9" ht="17.25" hidden="1" customHeight="1">
      <c r="I34131" s="139"/>
    </row>
    <row r="34132" spans="9:9" ht="17.25" hidden="1" customHeight="1">
      <c r="I34132" s="139"/>
    </row>
    <row r="34133" spans="9:9" ht="17.25" hidden="1" customHeight="1">
      <c r="I34133" s="139"/>
    </row>
    <row r="34134" spans="9:9" ht="17.25" hidden="1" customHeight="1">
      <c r="I34134" s="139"/>
    </row>
    <row r="34135" spans="9:9" ht="17.25" hidden="1" customHeight="1">
      <c r="I34135" s="139"/>
    </row>
    <row r="34136" spans="9:9" ht="17.25" hidden="1" customHeight="1">
      <c r="I34136" s="139"/>
    </row>
    <row r="34137" spans="9:9" ht="17.25" hidden="1" customHeight="1">
      <c r="I34137" s="139"/>
    </row>
    <row r="34138" spans="9:9" ht="17.25" hidden="1" customHeight="1">
      <c r="I34138" s="139"/>
    </row>
    <row r="34139" spans="9:9" ht="17.25" hidden="1" customHeight="1">
      <c r="I34139" s="139"/>
    </row>
    <row r="34140" spans="9:9" ht="17.25" hidden="1" customHeight="1">
      <c r="I34140" s="139"/>
    </row>
    <row r="34141" spans="9:9" ht="17.25" hidden="1" customHeight="1">
      <c r="I34141" s="139"/>
    </row>
    <row r="34142" spans="9:9" ht="17.25" hidden="1" customHeight="1">
      <c r="I34142" s="139"/>
    </row>
    <row r="34143" spans="9:9" ht="17.25" hidden="1" customHeight="1">
      <c r="I34143" s="139"/>
    </row>
    <row r="34144" spans="9:9" ht="17.25" hidden="1" customHeight="1">
      <c r="I34144" s="139"/>
    </row>
    <row r="34145" spans="9:9" ht="17.25" hidden="1" customHeight="1">
      <c r="I34145" s="139"/>
    </row>
    <row r="34146" spans="9:9" ht="17.25" hidden="1" customHeight="1">
      <c r="I34146" s="139"/>
    </row>
    <row r="34147" spans="9:9" ht="17.25" hidden="1" customHeight="1">
      <c r="I34147" s="139"/>
    </row>
    <row r="34148" spans="9:9" ht="17.25" hidden="1" customHeight="1">
      <c r="I34148" s="139"/>
    </row>
    <row r="34149" spans="9:9" ht="17.25" hidden="1" customHeight="1">
      <c r="I34149" s="139"/>
    </row>
    <row r="34150" spans="9:9" ht="17.25" hidden="1" customHeight="1">
      <c r="I34150" s="139"/>
    </row>
    <row r="34151" spans="9:9" ht="17.25" hidden="1" customHeight="1">
      <c r="I34151" s="139"/>
    </row>
    <row r="34152" spans="9:9" ht="17.25" hidden="1" customHeight="1">
      <c r="I34152" s="139"/>
    </row>
    <row r="34153" spans="9:9" ht="17.25" hidden="1" customHeight="1">
      <c r="I34153" s="139"/>
    </row>
    <row r="34154" spans="9:9" ht="17.25" hidden="1" customHeight="1">
      <c r="I34154" s="139"/>
    </row>
    <row r="34155" spans="9:9" ht="17.25" hidden="1" customHeight="1">
      <c r="I34155" s="139"/>
    </row>
    <row r="34156" spans="9:9" ht="17.25" hidden="1" customHeight="1">
      <c r="I34156" s="139"/>
    </row>
    <row r="34157" spans="9:9" ht="17.25" hidden="1" customHeight="1">
      <c r="I34157" s="139"/>
    </row>
    <row r="34158" spans="9:9" ht="17.25" hidden="1" customHeight="1">
      <c r="I34158" s="139"/>
    </row>
    <row r="34159" spans="9:9" ht="17.25" hidden="1" customHeight="1">
      <c r="I34159" s="139"/>
    </row>
    <row r="34160" spans="9:9" ht="17.25" hidden="1" customHeight="1">
      <c r="I34160" s="139"/>
    </row>
    <row r="34161" spans="9:9" ht="17.25" hidden="1" customHeight="1">
      <c r="I34161" s="139"/>
    </row>
    <row r="34162" spans="9:9" ht="17.25" hidden="1" customHeight="1">
      <c r="I34162" s="139"/>
    </row>
    <row r="34163" spans="9:9" ht="17.25" hidden="1" customHeight="1">
      <c r="I34163" s="139"/>
    </row>
    <row r="34164" spans="9:9" ht="17.25" hidden="1" customHeight="1">
      <c r="I34164" s="139"/>
    </row>
    <row r="34165" spans="9:9" ht="17.25" hidden="1" customHeight="1">
      <c r="I34165" s="139"/>
    </row>
    <row r="34166" spans="9:9" ht="17.25" hidden="1" customHeight="1">
      <c r="I34166" s="139"/>
    </row>
    <row r="34167" spans="9:9" ht="17.25" hidden="1" customHeight="1">
      <c r="I34167" s="139"/>
    </row>
    <row r="34168" spans="9:9" ht="17.25" hidden="1" customHeight="1">
      <c r="I34168" s="139"/>
    </row>
    <row r="34169" spans="9:9" ht="17.25" hidden="1" customHeight="1">
      <c r="I34169" s="139"/>
    </row>
    <row r="34170" spans="9:9" ht="17.25" hidden="1" customHeight="1">
      <c r="I34170" s="139"/>
    </row>
    <row r="34171" spans="9:9" ht="17.25" hidden="1" customHeight="1">
      <c r="I34171" s="139"/>
    </row>
    <row r="34172" spans="9:9" ht="17.25" hidden="1" customHeight="1">
      <c r="I34172" s="139"/>
    </row>
    <row r="34173" spans="9:9" ht="17.25" hidden="1" customHeight="1">
      <c r="I34173" s="139"/>
    </row>
    <row r="34174" spans="9:9" ht="17.25" hidden="1" customHeight="1">
      <c r="I34174" s="139"/>
    </row>
    <row r="34175" spans="9:9" ht="17.25" hidden="1" customHeight="1">
      <c r="I34175" s="139"/>
    </row>
    <row r="34176" spans="9:9" ht="17.25" hidden="1" customHeight="1">
      <c r="I34176" s="139"/>
    </row>
    <row r="34177" spans="9:9" ht="17.25" hidden="1" customHeight="1">
      <c r="I34177" s="139"/>
    </row>
    <row r="34178" spans="9:9" ht="17.25" hidden="1" customHeight="1">
      <c r="I34178" s="139"/>
    </row>
    <row r="34179" spans="9:9" ht="17.25" hidden="1" customHeight="1">
      <c r="I34179" s="139"/>
    </row>
    <row r="34180" spans="9:9" ht="17.25" hidden="1" customHeight="1">
      <c r="I34180" s="139"/>
    </row>
    <row r="34181" spans="9:9" ht="17.25" hidden="1" customHeight="1">
      <c r="I34181" s="139"/>
    </row>
    <row r="34182" spans="9:9" ht="17.25" hidden="1" customHeight="1">
      <c r="I34182" s="139"/>
    </row>
    <row r="34183" spans="9:9" ht="17.25" hidden="1" customHeight="1">
      <c r="I34183" s="139"/>
    </row>
    <row r="34184" spans="9:9" ht="17.25" hidden="1" customHeight="1">
      <c r="I34184" s="139"/>
    </row>
    <row r="34185" spans="9:9" ht="17.25" hidden="1" customHeight="1">
      <c r="I34185" s="139"/>
    </row>
    <row r="34186" spans="9:9" ht="17.25" hidden="1" customHeight="1">
      <c r="I34186" s="139"/>
    </row>
    <row r="34187" spans="9:9" ht="17.25" hidden="1" customHeight="1">
      <c r="I34187" s="139"/>
    </row>
    <row r="34188" spans="9:9" ht="17.25" hidden="1" customHeight="1">
      <c r="I34188" s="139"/>
    </row>
    <row r="34189" spans="9:9" ht="17.25" hidden="1" customHeight="1">
      <c r="I34189" s="139"/>
    </row>
    <row r="34190" spans="9:9" ht="17.25" hidden="1" customHeight="1">
      <c r="I34190" s="139"/>
    </row>
    <row r="34191" spans="9:9" ht="17.25" hidden="1" customHeight="1">
      <c r="I34191" s="139"/>
    </row>
    <row r="34192" spans="9:9" ht="17.25" hidden="1" customHeight="1">
      <c r="I34192" s="139"/>
    </row>
    <row r="34193" spans="9:9" ht="17.25" hidden="1" customHeight="1">
      <c r="I34193" s="139"/>
    </row>
    <row r="34194" spans="9:9" ht="17.25" hidden="1" customHeight="1">
      <c r="I34194" s="139"/>
    </row>
    <row r="34195" spans="9:9" ht="17.25" hidden="1" customHeight="1">
      <c r="I34195" s="139"/>
    </row>
    <row r="34196" spans="9:9" ht="17.25" hidden="1" customHeight="1">
      <c r="I34196" s="139"/>
    </row>
    <row r="34197" spans="9:9" ht="17.25" hidden="1" customHeight="1">
      <c r="I34197" s="139"/>
    </row>
    <row r="34198" spans="9:9" ht="17.25" hidden="1" customHeight="1">
      <c r="I34198" s="139"/>
    </row>
    <row r="34199" spans="9:9" ht="17.25" hidden="1" customHeight="1">
      <c r="I34199" s="139"/>
    </row>
    <row r="34200" spans="9:9" ht="17.25" hidden="1" customHeight="1">
      <c r="I34200" s="139"/>
    </row>
    <row r="34201" spans="9:9" ht="17.25" hidden="1" customHeight="1">
      <c r="I34201" s="139"/>
    </row>
    <row r="34202" spans="9:9" ht="17.25" hidden="1" customHeight="1">
      <c r="I34202" s="139"/>
    </row>
    <row r="34203" spans="9:9" ht="17.25" hidden="1" customHeight="1">
      <c r="I34203" s="139"/>
    </row>
    <row r="34204" spans="9:9" ht="17.25" hidden="1" customHeight="1">
      <c r="I34204" s="139"/>
    </row>
    <row r="34205" spans="9:9" ht="17.25" hidden="1" customHeight="1">
      <c r="I34205" s="139"/>
    </row>
    <row r="34206" spans="9:9" ht="17.25" hidden="1" customHeight="1">
      <c r="I34206" s="139"/>
    </row>
    <row r="34207" spans="9:9" ht="17.25" hidden="1" customHeight="1">
      <c r="I34207" s="139"/>
    </row>
    <row r="34208" spans="9:9" ht="17.25" hidden="1" customHeight="1">
      <c r="I34208" s="139"/>
    </row>
    <row r="34209" spans="9:9" ht="17.25" hidden="1" customHeight="1">
      <c r="I34209" s="139"/>
    </row>
    <row r="34210" spans="9:9" ht="17.25" hidden="1" customHeight="1">
      <c r="I34210" s="139"/>
    </row>
    <row r="34211" spans="9:9" ht="17.25" hidden="1" customHeight="1">
      <c r="I34211" s="139"/>
    </row>
    <row r="34212" spans="9:9" ht="17.25" hidden="1" customHeight="1">
      <c r="I34212" s="139"/>
    </row>
    <row r="34213" spans="9:9" ht="17.25" hidden="1" customHeight="1">
      <c r="I34213" s="139"/>
    </row>
    <row r="34214" spans="9:9" ht="17.25" hidden="1" customHeight="1">
      <c r="I34214" s="139"/>
    </row>
    <row r="34215" spans="9:9" ht="17.25" hidden="1" customHeight="1">
      <c r="I34215" s="139"/>
    </row>
    <row r="34216" spans="9:9" ht="17.25" hidden="1" customHeight="1">
      <c r="I34216" s="139"/>
    </row>
    <row r="34217" spans="9:9" ht="17.25" hidden="1" customHeight="1">
      <c r="I34217" s="139"/>
    </row>
    <row r="34218" spans="9:9" ht="17.25" hidden="1" customHeight="1">
      <c r="I34218" s="139"/>
    </row>
    <row r="34219" spans="9:9" ht="17.25" hidden="1" customHeight="1">
      <c r="I34219" s="139"/>
    </row>
    <row r="34220" spans="9:9" ht="17.25" hidden="1" customHeight="1">
      <c r="I34220" s="139"/>
    </row>
    <row r="34221" spans="9:9" ht="17.25" hidden="1" customHeight="1">
      <c r="I34221" s="139"/>
    </row>
    <row r="34222" spans="9:9" ht="17.25" hidden="1" customHeight="1">
      <c r="I34222" s="139"/>
    </row>
    <row r="34223" spans="9:9" ht="17.25" hidden="1" customHeight="1">
      <c r="I34223" s="139"/>
    </row>
    <row r="34224" spans="9:9" ht="17.25" hidden="1" customHeight="1">
      <c r="I34224" s="139"/>
    </row>
    <row r="34225" spans="9:9" ht="17.25" hidden="1" customHeight="1">
      <c r="I34225" s="139"/>
    </row>
    <row r="34226" spans="9:9" ht="17.25" hidden="1" customHeight="1">
      <c r="I34226" s="139"/>
    </row>
    <row r="34227" spans="9:9" ht="17.25" hidden="1" customHeight="1">
      <c r="I34227" s="139"/>
    </row>
    <row r="34228" spans="9:9" ht="17.25" hidden="1" customHeight="1">
      <c r="I34228" s="139"/>
    </row>
    <row r="34229" spans="9:9" ht="17.25" hidden="1" customHeight="1">
      <c r="I34229" s="139"/>
    </row>
    <row r="34230" spans="9:9" ht="17.25" hidden="1" customHeight="1">
      <c r="I34230" s="139"/>
    </row>
    <row r="34231" spans="9:9" ht="17.25" hidden="1" customHeight="1">
      <c r="I34231" s="139"/>
    </row>
    <row r="34232" spans="9:9" ht="17.25" hidden="1" customHeight="1">
      <c r="I34232" s="139"/>
    </row>
    <row r="34233" spans="9:9" ht="17.25" hidden="1" customHeight="1">
      <c r="I34233" s="139"/>
    </row>
    <row r="34234" spans="9:9" ht="17.25" hidden="1" customHeight="1">
      <c r="I34234" s="139"/>
    </row>
    <row r="34235" spans="9:9" ht="17.25" hidden="1" customHeight="1">
      <c r="I34235" s="139"/>
    </row>
    <row r="34236" spans="9:9" ht="17.25" hidden="1" customHeight="1">
      <c r="I34236" s="139"/>
    </row>
    <row r="34237" spans="9:9" ht="17.25" hidden="1" customHeight="1">
      <c r="I34237" s="139"/>
    </row>
    <row r="34238" spans="9:9" ht="17.25" hidden="1" customHeight="1">
      <c r="I34238" s="139"/>
    </row>
    <row r="34239" spans="9:9" ht="17.25" hidden="1" customHeight="1">
      <c r="I34239" s="139"/>
    </row>
    <row r="34240" spans="9:9" ht="17.25" hidden="1" customHeight="1">
      <c r="I34240" s="139"/>
    </row>
    <row r="34241" spans="9:9" ht="17.25" hidden="1" customHeight="1">
      <c r="I34241" s="139"/>
    </row>
    <row r="34242" spans="9:9" ht="17.25" hidden="1" customHeight="1">
      <c r="I34242" s="139"/>
    </row>
    <row r="34243" spans="9:9" ht="17.25" hidden="1" customHeight="1">
      <c r="I34243" s="139"/>
    </row>
    <row r="34244" spans="9:9" ht="17.25" hidden="1" customHeight="1">
      <c r="I34244" s="139"/>
    </row>
    <row r="34245" spans="9:9" ht="17.25" hidden="1" customHeight="1">
      <c r="I34245" s="139"/>
    </row>
    <row r="34246" spans="9:9" ht="17.25" hidden="1" customHeight="1">
      <c r="I34246" s="139"/>
    </row>
    <row r="34247" spans="9:9" ht="17.25" hidden="1" customHeight="1">
      <c r="I34247" s="139"/>
    </row>
    <row r="34248" spans="9:9" ht="17.25" hidden="1" customHeight="1">
      <c r="I34248" s="139"/>
    </row>
    <row r="34249" spans="9:9" ht="17.25" hidden="1" customHeight="1">
      <c r="I34249" s="139"/>
    </row>
    <row r="34250" spans="9:9" ht="17.25" hidden="1" customHeight="1">
      <c r="I34250" s="139"/>
    </row>
    <row r="34251" spans="9:9" ht="17.25" hidden="1" customHeight="1">
      <c r="I34251" s="139"/>
    </row>
    <row r="34252" spans="9:9" ht="17.25" hidden="1" customHeight="1">
      <c r="I34252" s="139"/>
    </row>
    <row r="34253" spans="9:9" ht="17.25" hidden="1" customHeight="1">
      <c r="I34253" s="139"/>
    </row>
    <row r="34254" spans="9:9" ht="17.25" hidden="1" customHeight="1">
      <c r="I34254" s="139"/>
    </row>
    <row r="34255" spans="9:9" ht="17.25" hidden="1" customHeight="1">
      <c r="I34255" s="139"/>
    </row>
    <row r="34256" spans="9:9" ht="17.25" hidden="1" customHeight="1">
      <c r="I34256" s="139"/>
    </row>
    <row r="34257" spans="9:9" ht="17.25" hidden="1" customHeight="1">
      <c r="I34257" s="139"/>
    </row>
    <row r="34258" spans="9:9" ht="17.25" hidden="1" customHeight="1">
      <c r="I34258" s="139"/>
    </row>
    <row r="34259" spans="9:9" ht="17.25" hidden="1" customHeight="1">
      <c r="I34259" s="139"/>
    </row>
    <row r="34260" spans="9:9" ht="17.25" hidden="1" customHeight="1">
      <c r="I34260" s="139"/>
    </row>
    <row r="34261" spans="9:9" ht="17.25" hidden="1" customHeight="1">
      <c r="I34261" s="139"/>
    </row>
    <row r="34262" spans="9:9" ht="17.25" hidden="1" customHeight="1">
      <c r="I34262" s="139"/>
    </row>
    <row r="34263" spans="9:9" ht="17.25" hidden="1" customHeight="1">
      <c r="I34263" s="139"/>
    </row>
    <row r="34264" spans="9:9" ht="17.25" hidden="1" customHeight="1">
      <c r="I34264" s="139"/>
    </row>
    <row r="34265" spans="9:9" ht="17.25" hidden="1" customHeight="1">
      <c r="I34265" s="139"/>
    </row>
    <row r="34266" spans="9:9" ht="17.25" hidden="1" customHeight="1">
      <c r="I34266" s="139"/>
    </row>
    <row r="34267" spans="9:9" ht="17.25" hidden="1" customHeight="1">
      <c r="I34267" s="139"/>
    </row>
    <row r="34268" spans="9:9" ht="17.25" hidden="1" customHeight="1">
      <c r="I34268" s="139"/>
    </row>
    <row r="34269" spans="9:9" ht="17.25" hidden="1" customHeight="1">
      <c r="I34269" s="139"/>
    </row>
    <row r="34270" spans="9:9" ht="17.25" hidden="1" customHeight="1">
      <c r="I34270" s="139"/>
    </row>
    <row r="34271" spans="9:9" ht="17.25" hidden="1" customHeight="1">
      <c r="I34271" s="139"/>
    </row>
    <row r="34272" spans="9:9" ht="17.25" hidden="1" customHeight="1">
      <c r="I34272" s="139"/>
    </row>
    <row r="34273" spans="9:9" ht="17.25" hidden="1" customHeight="1">
      <c r="I34273" s="139"/>
    </row>
    <row r="34274" spans="9:9" ht="17.25" hidden="1" customHeight="1">
      <c r="I34274" s="139"/>
    </row>
    <row r="34275" spans="9:9" ht="17.25" hidden="1" customHeight="1">
      <c r="I34275" s="139"/>
    </row>
    <row r="34276" spans="9:9" ht="17.25" hidden="1" customHeight="1">
      <c r="I34276" s="139"/>
    </row>
    <row r="34277" spans="9:9" ht="17.25" hidden="1" customHeight="1">
      <c r="I34277" s="139"/>
    </row>
    <row r="34278" spans="9:9" ht="17.25" hidden="1" customHeight="1">
      <c r="I34278" s="139"/>
    </row>
    <row r="34279" spans="9:9" ht="17.25" hidden="1" customHeight="1">
      <c r="I34279" s="139"/>
    </row>
    <row r="34280" spans="9:9" ht="17.25" hidden="1" customHeight="1">
      <c r="I34280" s="139"/>
    </row>
    <row r="34281" spans="9:9" ht="17.25" hidden="1" customHeight="1">
      <c r="I34281" s="139"/>
    </row>
    <row r="34282" spans="9:9" ht="17.25" hidden="1" customHeight="1">
      <c r="I34282" s="139"/>
    </row>
    <row r="34283" spans="9:9" ht="17.25" hidden="1" customHeight="1">
      <c r="I34283" s="139"/>
    </row>
    <row r="34284" spans="9:9" ht="17.25" hidden="1" customHeight="1">
      <c r="I34284" s="139"/>
    </row>
    <row r="34285" spans="9:9" ht="17.25" hidden="1" customHeight="1">
      <c r="I34285" s="139"/>
    </row>
    <row r="34286" spans="9:9" ht="17.25" hidden="1" customHeight="1">
      <c r="I34286" s="139"/>
    </row>
    <row r="34287" spans="9:9" ht="17.25" hidden="1" customHeight="1">
      <c r="I34287" s="139"/>
    </row>
    <row r="34288" spans="9:9" ht="17.25" hidden="1" customHeight="1">
      <c r="I34288" s="139"/>
    </row>
    <row r="34289" spans="9:9" ht="17.25" hidden="1" customHeight="1">
      <c r="I34289" s="139"/>
    </row>
    <row r="34290" spans="9:9" ht="17.25" hidden="1" customHeight="1">
      <c r="I34290" s="139"/>
    </row>
    <row r="34291" spans="9:9" ht="17.25" hidden="1" customHeight="1">
      <c r="I34291" s="139"/>
    </row>
    <row r="34292" spans="9:9" ht="17.25" hidden="1" customHeight="1">
      <c r="I34292" s="139"/>
    </row>
    <row r="34293" spans="9:9" ht="17.25" hidden="1" customHeight="1">
      <c r="I34293" s="139"/>
    </row>
    <row r="34294" spans="9:9" ht="17.25" hidden="1" customHeight="1">
      <c r="I34294" s="139"/>
    </row>
    <row r="34295" spans="9:9" ht="17.25" hidden="1" customHeight="1">
      <c r="I34295" s="139"/>
    </row>
    <row r="34296" spans="9:9" ht="17.25" hidden="1" customHeight="1">
      <c r="I34296" s="139"/>
    </row>
    <row r="34297" spans="9:9" ht="17.25" hidden="1" customHeight="1">
      <c r="I34297" s="139"/>
    </row>
    <row r="34298" spans="9:9" ht="17.25" hidden="1" customHeight="1">
      <c r="I34298" s="139"/>
    </row>
    <row r="34299" spans="9:9" ht="17.25" hidden="1" customHeight="1">
      <c r="I34299" s="139"/>
    </row>
    <row r="34300" spans="9:9" ht="17.25" hidden="1" customHeight="1">
      <c r="I34300" s="139"/>
    </row>
    <row r="34301" spans="9:9" ht="17.25" hidden="1" customHeight="1">
      <c r="I34301" s="139"/>
    </row>
    <row r="34302" spans="9:9" ht="17.25" hidden="1" customHeight="1">
      <c r="I34302" s="139"/>
    </row>
    <row r="34303" spans="9:9" ht="17.25" hidden="1" customHeight="1">
      <c r="I34303" s="139"/>
    </row>
    <row r="34304" spans="9:9" ht="17.25" hidden="1" customHeight="1">
      <c r="I34304" s="139"/>
    </row>
    <row r="34305" spans="9:9" ht="17.25" hidden="1" customHeight="1">
      <c r="I34305" s="139"/>
    </row>
    <row r="34306" spans="9:9" ht="17.25" hidden="1" customHeight="1">
      <c r="I34306" s="139"/>
    </row>
    <row r="34307" spans="9:9" ht="17.25" hidden="1" customHeight="1">
      <c r="I34307" s="139"/>
    </row>
    <row r="34308" spans="9:9" ht="17.25" hidden="1" customHeight="1">
      <c r="I34308" s="139"/>
    </row>
    <row r="34309" spans="9:9" ht="17.25" hidden="1" customHeight="1">
      <c r="I34309" s="139"/>
    </row>
    <row r="34310" spans="9:9" ht="17.25" hidden="1" customHeight="1">
      <c r="I34310" s="139"/>
    </row>
    <row r="34311" spans="9:9" ht="17.25" hidden="1" customHeight="1">
      <c r="I34311" s="139"/>
    </row>
    <row r="34312" spans="9:9" ht="17.25" hidden="1" customHeight="1">
      <c r="I34312" s="139"/>
    </row>
    <row r="34313" spans="9:9" ht="17.25" hidden="1" customHeight="1">
      <c r="I34313" s="139"/>
    </row>
    <row r="34314" spans="9:9" ht="17.25" hidden="1" customHeight="1">
      <c r="I34314" s="139"/>
    </row>
    <row r="34315" spans="9:9" ht="17.25" hidden="1" customHeight="1">
      <c r="I34315" s="139"/>
    </row>
    <row r="34316" spans="9:9" ht="17.25" hidden="1" customHeight="1">
      <c r="I34316" s="139"/>
    </row>
    <row r="34317" spans="9:9" ht="17.25" hidden="1" customHeight="1">
      <c r="I34317" s="139"/>
    </row>
    <row r="34318" spans="9:9" ht="17.25" hidden="1" customHeight="1">
      <c r="I34318" s="139"/>
    </row>
    <row r="34319" spans="9:9" ht="17.25" hidden="1" customHeight="1">
      <c r="I34319" s="139"/>
    </row>
    <row r="34320" spans="9:9" ht="17.25" hidden="1" customHeight="1">
      <c r="I34320" s="139"/>
    </row>
    <row r="34321" spans="9:9" ht="17.25" hidden="1" customHeight="1">
      <c r="I34321" s="139"/>
    </row>
    <row r="34322" spans="9:9" ht="17.25" hidden="1" customHeight="1">
      <c r="I34322" s="139"/>
    </row>
    <row r="34323" spans="9:9" ht="17.25" hidden="1" customHeight="1">
      <c r="I34323" s="139"/>
    </row>
    <row r="34324" spans="9:9" ht="17.25" hidden="1" customHeight="1">
      <c r="I34324" s="139"/>
    </row>
    <row r="34325" spans="9:9" ht="17.25" hidden="1" customHeight="1">
      <c r="I34325" s="139"/>
    </row>
    <row r="34326" spans="9:9" ht="17.25" hidden="1" customHeight="1">
      <c r="I34326" s="139"/>
    </row>
    <row r="34327" spans="9:9" ht="17.25" hidden="1" customHeight="1">
      <c r="I34327" s="139"/>
    </row>
    <row r="34328" spans="9:9" ht="17.25" hidden="1" customHeight="1">
      <c r="I34328" s="139"/>
    </row>
    <row r="34329" spans="9:9" ht="17.25" hidden="1" customHeight="1">
      <c r="I34329" s="139"/>
    </row>
    <row r="34330" spans="9:9" ht="17.25" hidden="1" customHeight="1">
      <c r="I34330" s="139"/>
    </row>
    <row r="34331" spans="9:9" ht="17.25" hidden="1" customHeight="1">
      <c r="I34331" s="139"/>
    </row>
    <row r="34332" spans="9:9" ht="17.25" hidden="1" customHeight="1">
      <c r="I34332" s="139"/>
    </row>
    <row r="34333" spans="9:9" ht="17.25" hidden="1" customHeight="1">
      <c r="I34333" s="139"/>
    </row>
    <row r="34334" spans="9:9" ht="17.25" hidden="1" customHeight="1">
      <c r="I34334" s="139"/>
    </row>
    <row r="34335" spans="9:9" ht="17.25" hidden="1" customHeight="1">
      <c r="I34335" s="139"/>
    </row>
    <row r="34336" spans="9:9" ht="17.25" hidden="1" customHeight="1">
      <c r="I34336" s="139"/>
    </row>
    <row r="34337" spans="9:9" ht="17.25" hidden="1" customHeight="1">
      <c r="I34337" s="139"/>
    </row>
    <row r="34338" spans="9:9" ht="17.25" hidden="1" customHeight="1">
      <c r="I34338" s="139"/>
    </row>
    <row r="34339" spans="9:9" ht="17.25" hidden="1" customHeight="1">
      <c r="I34339" s="139"/>
    </row>
    <row r="34340" spans="9:9" ht="17.25" hidden="1" customHeight="1">
      <c r="I34340" s="139"/>
    </row>
    <row r="34341" spans="9:9" ht="17.25" hidden="1" customHeight="1">
      <c r="I34341" s="139"/>
    </row>
    <row r="34342" spans="9:9" ht="17.25" hidden="1" customHeight="1">
      <c r="I34342" s="139"/>
    </row>
    <row r="34343" spans="9:9" ht="17.25" hidden="1" customHeight="1">
      <c r="I34343" s="139"/>
    </row>
    <row r="34344" spans="9:9" ht="17.25" hidden="1" customHeight="1">
      <c r="I34344" s="139"/>
    </row>
    <row r="34345" spans="9:9" ht="17.25" hidden="1" customHeight="1">
      <c r="I34345" s="139"/>
    </row>
    <row r="34346" spans="9:9" ht="17.25" hidden="1" customHeight="1">
      <c r="I34346" s="139"/>
    </row>
    <row r="34347" spans="9:9" ht="17.25" hidden="1" customHeight="1">
      <c r="I34347" s="139"/>
    </row>
    <row r="34348" spans="9:9" ht="17.25" hidden="1" customHeight="1">
      <c r="I34348" s="139"/>
    </row>
    <row r="34349" spans="9:9" ht="17.25" hidden="1" customHeight="1">
      <c r="I34349" s="139"/>
    </row>
    <row r="34350" spans="9:9" ht="17.25" hidden="1" customHeight="1">
      <c r="I34350" s="139"/>
    </row>
    <row r="34351" spans="9:9" ht="17.25" hidden="1" customHeight="1">
      <c r="I34351" s="139"/>
    </row>
    <row r="34352" spans="9:9" ht="17.25" hidden="1" customHeight="1">
      <c r="I34352" s="139"/>
    </row>
    <row r="34353" spans="9:9" ht="17.25" hidden="1" customHeight="1">
      <c r="I34353" s="139"/>
    </row>
    <row r="34354" spans="9:9" ht="17.25" hidden="1" customHeight="1">
      <c r="I34354" s="139"/>
    </row>
    <row r="34355" spans="9:9" ht="17.25" hidden="1" customHeight="1">
      <c r="I34355" s="139"/>
    </row>
    <row r="34356" spans="9:9" ht="17.25" hidden="1" customHeight="1">
      <c r="I34356" s="139"/>
    </row>
    <row r="34357" spans="9:9" ht="17.25" hidden="1" customHeight="1">
      <c r="I34357" s="139"/>
    </row>
    <row r="34358" spans="9:9" ht="17.25" hidden="1" customHeight="1">
      <c r="I34358" s="139"/>
    </row>
    <row r="34359" spans="9:9" ht="17.25" hidden="1" customHeight="1">
      <c r="I34359" s="139"/>
    </row>
    <row r="34360" spans="9:9" ht="17.25" hidden="1" customHeight="1">
      <c r="I34360" s="139"/>
    </row>
    <row r="34361" spans="9:9" ht="17.25" hidden="1" customHeight="1">
      <c r="I34361" s="139"/>
    </row>
    <row r="34362" spans="9:9" ht="17.25" hidden="1" customHeight="1">
      <c r="I34362" s="139"/>
    </row>
    <row r="34363" spans="9:9" ht="17.25" hidden="1" customHeight="1">
      <c r="I34363" s="139"/>
    </row>
    <row r="34364" spans="9:9" ht="17.25" hidden="1" customHeight="1">
      <c r="I34364" s="139"/>
    </row>
    <row r="34365" spans="9:9" ht="17.25" hidden="1" customHeight="1">
      <c r="I34365" s="139"/>
    </row>
    <row r="34366" spans="9:9" ht="17.25" hidden="1" customHeight="1">
      <c r="I34366" s="139"/>
    </row>
    <row r="34367" spans="9:9" ht="17.25" hidden="1" customHeight="1">
      <c r="I34367" s="139"/>
    </row>
    <row r="34368" spans="9:9" ht="17.25" hidden="1" customHeight="1">
      <c r="I34368" s="139"/>
    </row>
    <row r="34369" spans="9:9" ht="17.25" hidden="1" customHeight="1">
      <c r="I34369" s="139"/>
    </row>
    <row r="34370" spans="9:9" ht="17.25" hidden="1" customHeight="1">
      <c r="I34370" s="139"/>
    </row>
    <row r="34371" spans="9:9" ht="17.25" hidden="1" customHeight="1">
      <c r="I34371" s="139"/>
    </row>
    <row r="34372" spans="9:9" ht="17.25" hidden="1" customHeight="1">
      <c r="I34372" s="139"/>
    </row>
    <row r="34373" spans="9:9" ht="17.25" hidden="1" customHeight="1">
      <c r="I34373" s="139"/>
    </row>
    <row r="34374" spans="9:9" ht="17.25" hidden="1" customHeight="1">
      <c r="I34374" s="139"/>
    </row>
    <row r="34375" spans="9:9" ht="17.25" hidden="1" customHeight="1">
      <c r="I34375" s="139"/>
    </row>
    <row r="34376" spans="9:9" ht="17.25" hidden="1" customHeight="1">
      <c r="I34376" s="139"/>
    </row>
    <row r="34377" spans="9:9" ht="17.25" hidden="1" customHeight="1">
      <c r="I34377" s="139"/>
    </row>
    <row r="34378" spans="9:9" ht="17.25" hidden="1" customHeight="1">
      <c r="I34378" s="139"/>
    </row>
    <row r="34379" spans="9:9" ht="17.25" hidden="1" customHeight="1">
      <c r="I34379" s="139"/>
    </row>
    <row r="34380" spans="9:9" ht="17.25" hidden="1" customHeight="1">
      <c r="I34380" s="139"/>
    </row>
    <row r="34381" spans="9:9" ht="17.25" hidden="1" customHeight="1">
      <c r="I34381" s="139"/>
    </row>
    <row r="34382" spans="9:9" ht="17.25" hidden="1" customHeight="1">
      <c r="I34382" s="139"/>
    </row>
    <row r="34383" spans="9:9" ht="17.25" hidden="1" customHeight="1">
      <c r="I34383" s="139"/>
    </row>
    <row r="34384" spans="9:9" ht="17.25" hidden="1" customHeight="1">
      <c r="I34384" s="139"/>
    </row>
    <row r="34385" spans="9:9" ht="17.25" hidden="1" customHeight="1">
      <c r="I34385" s="139"/>
    </row>
    <row r="34386" spans="9:9" ht="17.25" hidden="1" customHeight="1">
      <c r="I34386" s="139"/>
    </row>
    <row r="34387" spans="9:9" ht="17.25" hidden="1" customHeight="1">
      <c r="I34387" s="139"/>
    </row>
    <row r="34388" spans="9:9" ht="17.25" hidden="1" customHeight="1">
      <c r="I34388" s="139"/>
    </row>
    <row r="34389" spans="9:9" ht="17.25" hidden="1" customHeight="1">
      <c r="I34389" s="139"/>
    </row>
    <row r="34390" spans="9:9" ht="17.25" hidden="1" customHeight="1">
      <c r="I34390" s="139"/>
    </row>
    <row r="34391" spans="9:9" ht="17.25" hidden="1" customHeight="1">
      <c r="I34391" s="139"/>
    </row>
    <row r="34392" spans="9:9" ht="17.25" hidden="1" customHeight="1">
      <c r="I34392" s="139"/>
    </row>
    <row r="34393" spans="9:9" ht="17.25" hidden="1" customHeight="1">
      <c r="I34393" s="139"/>
    </row>
    <row r="34394" spans="9:9" ht="17.25" hidden="1" customHeight="1">
      <c r="I34394" s="139"/>
    </row>
    <row r="34395" spans="9:9" ht="17.25" hidden="1" customHeight="1">
      <c r="I34395" s="139"/>
    </row>
    <row r="34396" spans="9:9" ht="17.25" hidden="1" customHeight="1">
      <c r="I34396" s="139"/>
    </row>
    <row r="34397" spans="9:9" ht="17.25" hidden="1" customHeight="1">
      <c r="I34397" s="139"/>
    </row>
    <row r="34398" spans="9:9" ht="17.25" hidden="1" customHeight="1">
      <c r="I34398" s="139"/>
    </row>
    <row r="34399" spans="9:9" ht="17.25" hidden="1" customHeight="1">
      <c r="I34399" s="139"/>
    </row>
    <row r="34400" spans="9:9" ht="17.25" hidden="1" customHeight="1">
      <c r="I34400" s="139"/>
    </row>
    <row r="34401" spans="9:9" ht="17.25" hidden="1" customHeight="1">
      <c r="I34401" s="139"/>
    </row>
    <row r="34402" spans="9:9" ht="17.25" hidden="1" customHeight="1">
      <c r="I34402" s="139"/>
    </row>
    <row r="34403" spans="9:9" ht="17.25" hidden="1" customHeight="1">
      <c r="I34403" s="139"/>
    </row>
    <row r="34404" spans="9:9" ht="17.25" hidden="1" customHeight="1">
      <c r="I34404" s="139"/>
    </row>
    <row r="34405" spans="9:9" ht="17.25" hidden="1" customHeight="1">
      <c r="I34405" s="139"/>
    </row>
    <row r="34406" spans="9:9" ht="17.25" hidden="1" customHeight="1">
      <c r="I34406" s="139"/>
    </row>
    <row r="34407" spans="9:9" ht="17.25" hidden="1" customHeight="1">
      <c r="I34407" s="139"/>
    </row>
    <row r="34408" spans="9:9" ht="17.25" hidden="1" customHeight="1">
      <c r="I34408" s="139"/>
    </row>
    <row r="34409" spans="9:9" ht="17.25" hidden="1" customHeight="1">
      <c r="I34409" s="139"/>
    </row>
    <row r="34410" spans="9:9" ht="17.25" hidden="1" customHeight="1">
      <c r="I34410" s="139"/>
    </row>
    <row r="34411" spans="9:9" ht="17.25" hidden="1" customHeight="1">
      <c r="I34411" s="139"/>
    </row>
    <row r="34412" spans="9:9" ht="17.25" hidden="1" customHeight="1">
      <c r="I34412" s="139"/>
    </row>
    <row r="34413" spans="9:9" ht="17.25" hidden="1" customHeight="1">
      <c r="I34413" s="139"/>
    </row>
    <row r="34414" spans="9:9" ht="17.25" hidden="1" customHeight="1">
      <c r="I34414" s="139"/>
    </row>
    <row r="34415" spans="9:9" ht="17.25" hidden="1" customHeight="1">
      <c r="I34415" s="139"/>
    </row>
    <row r="34416" spans="9:9" ht="17.25" hidden="1" customHeight="1">
      <c r="I34416" s="139"/>
    </row>
    <row r="34417" spans="9:9" ht="17.25" hidden="1" customHeight="1">
      <c r="I34417" s="139"/>
    </row>
    <row r="34418" spans="9:9" ht="17.25" hidden="1" customHeight="1">
      <c r="I34418" s="139"/>
    </row>
    <row r="34419" spans="9:9" ht="17.25" hidden="1" customHeight="1">
      <c r="I34419" s="139"/>
    </row>
    <row r="34420" spans="9:9" ht="17.25" hidden="1" customHeight="1">
      <c r="I34420" s="139"/>
    </row>
    <row r="34421" spans="9:9" ht="17.25" hidden="1" customHeight="1">
      <c r="I34421" s="139"/>
    </row>
    <row r="34422" spans="9:9" ht="17.25" hidden="1" customHeight="1">
      <c r="I34422" s="139"/>
    </row>
    <row r="34423" spans="9:9" ht="17.25" hidden="1" customHeight="1">
      <c r="I34423" s="139"/>
    </row>
    <row r="34424" spans="9:9" ht="17.25" hidden="1" customHeight="1">
      <c r="I34424" s="139"/>
    </row>
    <row r="34425" spans="9:9" ht="17.25" hidden="1" customHeight="1">
      <c r="I34425" s="139"/>
    </row>
    <row r="34426" spans="9:9" ht="17.25" hidden="1" customHeight="1">
      <c r="I34426" s="139"/>
    </row>
    <row r="34427" spans="9:9" ht="17.25" hidden="1" customHeight="1">
      <c r="I34427" s="139"/>
    </row>
    <row r="34428" spans="9:9" ht="17.25" hidden="1" customHeight="1">
      <c r="I34428" s="139"/>
    </row>
    <row r="34429" spans="9:9" ht="17.25" hidden="1" customHeight="1">
      <c r="I34429" s="139"/>
    </row>
    <row r="34430" spans="9:9" ht="17.25" hidden="1" customHeight="1">
      <c r="I34430" s="139"/>
    </row>
    <row r="34431" spans="9:9" ht="17.25" hidden="1" customHeight="1">
      <c r="I34431" s="139"/>
    </row>
    <row r="34432" spans="9:9" ht="17.25" hidden="1" customHeight="1">
      <c r="I34432" s="139"/>
    </row>
    <row r="34433" spans="9:9" ht="17.25" hidden="1" customHeight="1">
      <c r="I34433" s="139"/>
    </row>
    <row r="34434" spans="9:9" ht="17.25" hidden="1" customHeight="1">
      <c r="I34434" s="139"/>
    </row>
    <row r="34435" spans="9:9" ht="17.25" hidden="1" customHeight="1">
      <c r="I34435" s="139"/>
    </row>
    <row r="34436" spans="9:9" ht="17.25" hidden="1" customHeight="1">
      <c r="I34436" s="139"/>
    </row>
    <row r="34437" spans="9:9" ht="17.25" hidden="1" customHeight="1">
      <c r="I34437" s="139"/>
    </row>
    <row r="34438" spans="9:9" ht="17.25" hidden="1" customHeight="1">
      <c r="I34438" s="139"/>
    </row>
    <row r="34439" spans="9:9" ht="17.25" hidden="1" customHeight="1">
      <c r="I34439" s="139"/>
    </row>
    <row r="34440" spans="9:9" ht="17.25" hidden="1" customHeight="1">
      <c r="I34440" s="139"/>
    </row>
    <row r="34441" spans="9:9" ht="17.25" hidden="1" customHeight="1">
      <c r="I34441" s="139"/>
    </row>
    <row r="34442" spans="9:9" ht="17.25" hidden="1" customHeight="1">
      <c r="I34442" s="139"/>
    </row>
    <row r="34443" spans="9:9" ht="17.25" hidden="1" customHeight="1">
      <c r="I34443" s="139"/>
    </row>
    <row r="34444" spans="9:9" ht="17.25" hidden="1" customHeight="1">
      <c r="I34444" s="139"/>
    </row>
    <row r="34445" spans="9:9" ht="17.25" hidden="1" customHeight="1">
      <c r="I34445" s="139"/>
    </row>
    <row r="34446" spans="9:9" ht="17.25" hidden="1" customHeight="1">
      <c r="I34446" s="139"/>
    </row>
    <row r="34447" spans="9:9" ht="17.25" hidden="1" customHeight="1">
      <c r="I34447" s="139"/>
    </row>
    <row r="34448" spans="9:9" ht="17.25" hidden="1" customHeight="1">
      <c r="I34448" s="139"/>
    </row>
    <row r="34449" spans="9:9" ht="17.25" hidden="1" customHeight="1">
      <c r="I34449" s="139"/>
    </row>
    <row r="34450" spans="9:9" ht="17.25" hidden="1" customHeight="1">
      <c r="I34450" s="139"/>
    </row>
    <row r="34451" spans="9:9" ht="17.25" hidden="1" customHeight="1">
      <c r="I34451" s="139"/>
    </row>
    <row r="34452" spans="9:9" ht="17.25" hidden="1" customHeight="1">
      <c r="I34452" s="139"/>
    </row>
    <row r="34453" spans="9:9" ht="17.25" hidden="1" customHeight="1">
      <c r="I34453" s="139"/>
    </row>
    <row r="34454" spans="9:9" ht="17.25" hidden="1" customHeight="1">
      <c r="I34454" s="139"/>
    </row>
    <row r="34455" spans="9:9" ht="17.25" hidden="1" customHeight="1">
      <c r="I34455" s="139"/>
    </row>
    <row r="34456" spans="9:9" ht="17.25" hidden="1" customHeight="1">
      <c r="I34456" s="139"/>
    </row>
    <row r="34457" spans="9:9" ht="17.25" hidden="1" customHeight="1">
      <c r="I34457" s="139"/>
    </row>
    <row r="34458" spans="9:9" ht="17.25" hidden="1" customHeight="1">
      <c r="I34458" s="139"/>
    </row>
    <row r="34459" spans="9:9" ht="17.25" hidden="1" customHeight="1">
      <c r="I34459" s="139"/>
    </row>
    <row r="34460" spans="9:9" ht="17.25" hidden="1" customHeight="1">
      <c r="I34460" s="139"/>
    </row>
    <row r="34461" spans="9:9" ht="17.25" hidden="1" customHeight="1">
      <c r="I34461" s="139"/>
    </row>
    <row r="34462" spans="9:9" ht="17.25" hidden="1" customHeight="1">
      <c r="I34462" s="139"/>
    </row>
    <row r="34463" spans="9:9" ht="17.25" hidden="1" customHeight="1">
      <c r="I34463" s="139"/>
    </row>
    <row r="34464" spans="9:9" ht="17.25" hidden="1" customHeight="1">
      <c r="I34464" s="139"/>
    </row>
    <row r="34465" spans="9:9" ht="17.25" hidden="1" customHeight="1">
      <c r="I34465" s="139"/>
    </row>
    <row r="34466" spans="9:9" ht="17.25" hidden="1" customHeight="1">
      <c r="I34466" s="139"/>
    </row>
    <row r="34467" spans="9:9" ht="17.25" hidden="1" customHeight="1">
      <c r="I34467" s="139"/>
    </row>
    <row r="34468" spans="9:9" ht="17.25" hidden="1" customHeight="1">
      <c r="I34468" s="139"/>
    </row>
    <row r="34469" spans="9:9" ht="17.25" hidden="1" customHeight="1">
      <c r="I34469" s="139"/>
    </row>
    <row r="34470" spans="9:9" ht="17.25" hidden="1" customHeight="1">
      <c r="I34470" s="139"/>
    </row>
    <row r="34471" spans="9:9" ht="17.25" hidden="1" customHeight="1">
      <c r="I34471" s="139"/>
    </row>
    <row r="34472" spans="9:9" ht="17.25" hidden="1" customHeight="1">
      <c r="I34472" s="139"/>
    </row>
    <row r="34473" spans="9:9" ht="17.25" hidden="1" customHeight="1">
      <c r="I34473" s="139"/>
    </row>
    <row r="34474" spans="9:9" ht="17.25" hidden="1" customHeight="1">
      <c r="I34474" s="139"/>
    </row>
    <row r="34475" spans="9:9" ht="17.25" hidden="1" customHeight="1">
      <c r="I34475" s="139"/>
    </row>
    <row r="34476" spans="9:9" ht="17.25" hidden="1" customHeight="1">
      <c r="I34476" s="139"/>
    </row>
    <row r="34477" spans="9:9" ht="17.25" hidden="1" customHeight="1">
      <c r="I34477" s="139"/>
    </row>
    <row r="34478" spans="9:9" ht="17.25" hidden="1" customHeight="1">
      <c r="I34478" s="139"/>
    </row>
    <row r="34479" spans="9:9" ht="17.25" hidden="1" customHeight="1">
      <c r="I34479" s="139"/>
    </row>
    <row r="34480" spans="9:9" ht="17.25" hidden="1" customHeight="1">
      <c r="I34480" s="139"/>
    </row>
    <row r="34481" spans="9:9" ht="17.25" hidden="1" customHeight="1">
      <c r="I34481" s="139"/>
    </row>
    <row r="34482" spans="9:9" ht="17.25" hidden="1" customHeight="1">
      <c r="I34482" s="139"/>
    </row>
    <row r="34483" spans="9:9" ht="17.25" hidden="1" customHeight="1">
      <c r="I34483" s="139"/>
    </row>
    <row r="34484" spans="9:9" ht="17.25" hidden="1" customHeight="1">
      <c r="I34484" s="139"/>
    </row>
    <row r="34485" spans="9:9" ht="17.25" hidden="1" customHeight="1">
      <c r="I34485" s="139"/>
    </row>
    <row r="34486" spans="9:9" ht="17.25" hidden="1" customHeight="1">
      <c r="I34486" s="139"/>
    </row>
    <row r="34487" spans="9:9" ht="17.25" hidden="1" customHeight="1">
      <c r="I34487" s="139"/>
    </row>
    <row r="34488" spans="9:9" ht="17.25" hidden="1" customHeight="1">
      <c r="I34488" s="139"/>
    </row>
    <row r="34489" spans="9:9" ht="17.25" hidden="1" customHeight="1">
      <c r="I34489" s="139"/>
    </row>
    <row r="34490" spans="9:9" ht="17.25" hidden="1" customHeight="1">
      <c r="I34490" s="139"/>
    </row>
    <row r="34491" spans="9:9" ht="17.25" hidden="1" customHeight="1">
      <c r="I34491" s="139"/>
    </row>
    <row r="34492" spans="9:9" ht="17.25" hidden="1" customHeight="1">
      <c r="I34492" s="139"/>
    </row>
    <row r="34493" spans="9:9" ht="17.25" hidden="1" customHeight="1">
      <c r="I34493" s="139"/>
    </row>
    <row r="34494" spans="9:9" ht="17.25" hidden="1" customHeight="1">
      <c r="I34494" s="139"/>
    </row>
    <row r="34495" spans="9:9" ht="17.25" hidden="1" customHeight="1">
      <c r="I34495" s="139"/>
    </row>
    <row r="34496" spans="9:9" ht="17.25" hidden="1" customHeight="1">
      <c r="I34496" s="139"/>
    </row>
    <row r="34497" spans="9:9" ht="17.25" hidden="1" customHeight="1">
      <c r="I34497" s="139"/>
    </row>
    <row r="34498" spans="9:9" ht="17.25" hidden="1" customHeight="1">
      <c r="I34498" s="139"/>
    </row>
    <row r="34499" spans="9:9" ht="17.25" hidden="1" customHeight="1">
      <c r="I34499" s="139"/>
    </row>
    <row r="34500" spans="9:9" ht="17.25" hidden="1" customHeight="1">
      <c r="I34500" s="139"/>
    </row>
    <row r="34501" spans="9:9" ht="17.25" hidden="1" customHeight="1">
      <c r="I34501" s="139"/>
    </row>
    <row r="34502" spans="9:9" ht="17.25" hidden="1" customHeight="1">
      <c r="I34502" s="139"/>
    </row>
    <row r="34503" spans="9:9" ht="17.25" hidden="1" customHeight="1">
      <c r="I34503" s="139"/>
    </row>
    <row r="34504" spans="9:9" ht="17.25" hidden="1" customHeight="1">
      <c r="I34504" s="139"/>
    </row>
    <row r="34505" spans="9:9" ht="17.25" hidden="1" customHeight="1">
      <c r="I34505" s="139"/>
    </row>
    <row r="34506" spans="9:9" ht="17.25" hidden="1" customHeight="1">
      <c r="I34506" s="139"/>
    </row>
    <row r="34507" spans="9:9" ht="17.25" hidden="1" customHeight="1">
      <c r="I34507" s="139"/>
    </row>
    <row r="34508" spans="9:9" ht="17.25" hidden="1" customHeight="1">
      <c r="I34508" s="139"/>
    </row>
    <row r="34509" spans="9:9" ht="17.25" hidden="1" customHeight="1">
      <c r="I34509" s="139"/>
    </row>
    <row r="34510" spans="9:9" ht="17.25" hidden="1" customHeight="1">
      <c r="I34510" s="139"/>
    </row>
    <row r="34511" spans="9:9" ht="17.25" hidden="1" customHeight="1">
      <c r="I34511" s="139"/>
    </row>
    <row r="34512" spans="9:9" ht="17.25" hidden="1" customHeight="1">
      <c r="I34512" s="139"/>
    </row>
    <row r="34513" spans="9:9" ht="17.25" hidden="1" customHeight="1">
      <c r="I34513" s="139"/>
    </row>
    <row r="34514" spans="9:9" ht="17.25" hidden="1" customHeight="1">
      <c r="I34514" s="139"/>
    </row>
    <row r="34515" spans="9:9" ht="17.25" hidden="1" customHeight="1">
      <c r="I34515" s="139"/>
    </row>
    <row r="34516" spans="9:9" ht="17.25" hidden="1" customHeight="1">
      <c r="I34516" s="139"/>
    </row>
    <row r="34517" spans="9:9" ht="17.25" hidden="1" customHeight="1">
      <c r="I34517" s="139"/>
    </row>
    <row r="34518" spans="9:9" ht="17.25" hidden="1" customHeight="1">
      <c r="I34518" s="139"/>
    </row>
    <row r="34519" spans="9:9" ht="17.25" hidden="1" customHeight="1">
      <c r="I34519" s="139"/>
    </row>
    <row r="34520" spans="9:9" ht="17.25" hidden="1" customHeight="1">
      <c r="I34520" s="139"/>
    </row>
    <row r="34521" spans="9:9" ht="17.25" hidden="1" customHeight="1">
      <c r="I34521" s="139"/>
    </row>
    <row r="34522" spans="9:9" ht="17.25" hidden="1" customHeight="1">
      <c r="I34522" s="139"/>
    </row>
    <row r="34523" spans="9:9" ht="17.25" hidden="1" customHeight="1">
      <c r="I34523" s="139"/>
    </row>
    <row r="34524" spans="9:9" ht="17.25" hidden="1" customHeight="1">
      <c r="I34524" s="139"/>
    </row>
    <row r="34525" spans="9:9" ht="17.25" hidden="1" customHeight="1">
      <c r="I34525" s="139"/>
    </row>
    <row r="34526" spans="9:9" ht="17.25" hidden="1" customHeight="1">
      <c r="I34526" s="139"/>
    </row>
    <row r="34527" spans="9:9" ht="17.25" hidden="1" customHeight="1">
      <c r="I34527" s="139"/>
    </row>
    <row r="34528" spans="9:9" ht="17.25" hidden="1" customHeight="1">
      <c r="I34528" s="139"/>
    </row>
    <row r="34529" spans="9:9" ht="17.25" hidden="1" customHeight="1">
      <c r="I34529" s="139"/>
    </row>
    <row r="34530" spans="9:9" ht="17.25" hidden="1" customHeight="1">
      <c r="I34530" s="139"/>
    </row>
    <row r="34531" spans="9:9" ht="17.25" hidden="1" customHeight="1">
      <c r="I34531" s="139"/>
    </row>
    <row r="34532" spans="9:9" ht="17.25" hidden="1" customHeight="1">
      <c r="I34532" s="139"/>
    </row>
    <row r="34533" spans="9:9" ht="17.25" hidden="1" customHeight="1">
      <c r="I34533" s="139"/>
    </row>
    <row r="34534" spans="9:9" ht="17.25" hidden="1" customHeight="1">
      <c r="I34534" s="139"/>
    </row>
    <row r="34535" spans="9:9" ht="17.25" hidden="1" customHeight="1">
      <c r="I34535" s="139"/>
    </row>
    <row r="34536" spans="9:9" ht="17.25" hidden="1" customHeight="1">
      <c r="I34536" s="139"/>
    </row>
    <row r="34537" spans="9:9" ht="17.25" hidden="1" customHeight="1">
      <c r="I34537" s="139"/>
    </row>
    <row r="34538" spans="9:9" ht="17.25" hidden="1" customHeight="1">
      <c r="I34538" s="139"/>
    </row>
    <row r="34539" spans="9:9" ht="17.25" hidden="1" customHeight="1">
      <c r="I34539" s="139"/>
    </row>
    <row r="34540" spans="9:9" ht="17.25" hidden="1" customHeight="1">
      <c r="I34540" s="139"/>
    </row>
    <row r="34541" spans="9:9" ht="17.25" hidden="1" customHeight="1">
      <c r="I34541" s="139"/>
    </row>
    <row r="34542" spans="9:9" ht="17.25" hidden="1" customHeight="1">
      <c r="I34542" s="139"/>
    </row>
    <row r="34543" spans="9:9" ht="17.25" hidden="1" customHeight="1">
      <c r="I34543" s="139"/>
    </row>
    <row r="34544" spans="9:9" ht="17.25" hidden="1" customHeight="1">
      <c r="I34544" s="139"/>
    </row>
    <row r="34545" spans="9:9" ht="17.25" hidden="1" customHeight="1">
      <c r="I34545" s="139"/>
    </row>
    <row r="34546" spans="9:9" ht="17.25" hidden="1" customHeight="1">
      <c r="I34546" s="139"/>
    </row>
    <row r="34547" spans="9:9" ht="17.25" hidden="1" customHeight="1">
      <c r="I34547" s="139"/>
    </row>
    <row r="34548" spans="9:9" ht="17.25" hidden="1" customHeight="1">
      <c r="I34548" s="139"/>
    </row>
    <row r="34549" spans="9:9" ht="17.25" hidden="1" customHeight="1">
      <c r="I34549" s="139"/>
    </row>
    <row r="34550" spans="9:9" ht="17.25" hidden="1" customHeight="1">
      <c r="I34550" s="139"/>
    </row>
    <row r="34551" spans="9:9" ht="17.25" hidden="1" customHeight="1">
      <c r="I34551" s="139"/>
    </row>
    <row r="34552" spans="9:9" ht="17.25" hidden="1" customHeight="1">
      <c r="I34552" s="139"/>
    </row>
    <row r="34553" spans="9:9" ht="17.25" hidden="1" customHeight="1">
      <c r="I34553" s="139"/>
    </row>
    <row r="34554" spans="9:9" ht="17.25" hidden="1" customHeight="1">
      <c r="I34554" s="139"/>
    </row>
    <row r="34555" spans="9:9" ht="17.25" hidden="1" customHeight="1">
      <c r="I34555" s="139"/>
    </row>
    <row r="34556" spans="9:9" ht="17.25" hidden="1" customHeight="1">
      <c r="I34556" s="139"/>
    </row>
    <row r="34557" spans="9:9" ht="17.25" hidden="1" customHeight="1">
      <c r="I34557" s="139"/>
    </row>
    <row r="34558" spans="9:9" ht="17.25" hidden="1" customHeight="1">
      <c r="I34558" s="139"/>
    </row>
    <row r="34559" spans="9:9" ht="17.25" hidden="1" customHeight="1">
      <c r="I34559" s="139"/>
    </row>
    <row r="34560" spans="9:9" ht="17.25" hidden="1" customHeight="1">
      <c r="I34560" s="139"/>
    </row>
    <row r="34561" spans="9:9" ht="17.25" hidden="1" customHeight="1">
      <c r="I34561" s="139"/>
    </row>
    <row r="34562" spans="9:9" ht="17.25" hidden="1" customHeight="1">
      <c r="I34562" s="139"/>
    </row>
    <row r="34563" spans="9:9" ht="17.25" hidden="1" customHeight="1">
      <c r="I34563" s="139"/>
    </row>
    <row r="34564" spans="9:9" ht="17.25" hidden="1" customHeight="1">
      <c r="I34564" s="139"/>
    </row>
    <row r="34565" spans="9:9" ht="17.25" hidden="1" customHeight="1">
      <c r="I34565" s="139"/>
    </row>
    <row r="34566" spans="9:9" ht="17.25" hidden="1" customHeight="1">
      <c r="I34566" s="139"/>
    </row>
    <row r="34567" spans="9:9" ht="17.25" hidden="1" customHeight="1">
      <c r="I34567" s="139"/>
    </row>
    <row r="34568" spans="9:9" ht="17.25" hidden="1" customHeight="1">
      <c r="I34568" s="139"/>
    </row>
    <row r="34569" spans="9:9" ht="17.25" hidden="1" customHeight="1">
      <c r="I34569" s="139"/>
    </row>
    <row r="34570" spans="9:9" ht="17.25" hidden="1" customHeight="1">
      <c r="I34570" s="139"/>
    </row>
    <row r="34571" spans="9:9" ht="17.25" hidden="1" customHeight="1">
      <c r="I34571" s="139"/>
    </row>
    <row r="34572" spans="9:9" ht="17.25" hidden="1" customHeight="1">
      <c r="I34572" s="139"/>
    </row>
    <row r="34573" spans="9:9" ht="17.25" hidden="1" customHeight="1">
      <c r="I34573" s="139"/>
    </row>
    <row r="34574" spans="9:9" ht="17.25" hidden="1" customHeight="1">
      <c r="I34574" s="139"/>
    </row>
    <row r="34575" spans="9:9" ht="17.25" hidden="1" customHeight="1">
      <c r="I34575" s="139"/>
    </row>
    <row r="34576" spans="9:9" ht="17.25" hidden="1" customHeight="1">
      <c r="I34576" s="139"/>
    </row>
    <row r="34577" spans="9:9" ht="17.25" hidden="1" customHeight="1">
      <c r="I34577" s="139"/>
    </row>
    <row r="34578" spans="9:9" ht="17.25" hidden="1" customHeight="1">
      <c r="I34578" s="139"/>
    </row>
    <row r="34579" spans="9:9" ht="17.25" hidden="1" customHeight="1">
      <c r="I34579" s="139"/>
    </row>
    <row r="34580" spans="9:9" ht="17.25" hidden="1" customHeight="1">
      <c r="I34580" s="139"/>
    </row>
    <row r="34581" spans="9:9" ht="17.25" hidden="1" customHeight="1">
      <c r="I34581" s="139"/>
    </row>
    <row r="34582" spans="9:9" ht="17.25" hidden="1" customHeight="1">
      <c r="I34582" s="139"/>
    </row>
    <row r="34583" spans="9:9" ht="17.25" hidden="1" customHeight="1">
      <c r="I34583" s="139"/>
    </row>
    <row r="34584" spans="9:9" ht="17.25" hidden="1" customHeight="1">
      <c r="I34584" s="139"/>
    </row>
    <row r="34585" spans="9:9" ht="17.25" hidden="1" customHeight="1">
      <c r="I34585" s="139"/>
    </row>
    <row r="34586" spans="9:9" ht="17.25" hidden="1" customHeight="1">
      <c r="I34586" s="139"/>
    </row>
    <row r="34587" spans="9:9" ht="17.25" hidden="1" customHeight="1">
      <c r="I34587" s="139"/>
    </row>
    <row r="34588" spans="9:9" ht="17.25" hidden="1" customHeight="1">
      <c r="I34588" s="139"/>
    </row>
    <row r="34589" spans="9:9" ht="17.25" hidden="1" customHeight="1">
      <c r="I34589" s="139"/>
    </row>
    <row r="34590" spans="9:9" ht="17.25" hidden="1" customHeight="1">
      <c r="I34590" s="139"/>
    </row>
    <row r="34591" spans="9:9" ht="17.25" hidden="1" customHeight="1">
      <c r="I34591" s="139"/>
    </row>
    <row r="34592" spans="9:9" ht="17.25" hidden="1" customHeight="1">
      <c r="I34592" s="139"/>
    </row>
    <row r="34593" spans="9:9" ht="17.25" hidden="1" customHeight="1">
      <c r="I34593" s="139"/>
    </row>
    <row r="34594" spans="9:9" ht="17.25" hidden="1" customHeight="1">
      <c r="I34594" s="139"/>
    </row>
    <row r="34595" spans="9:9" ht="17.25" hidden="1" customHeight="1">
      <c r="I34595" s="139"/>
    </row>
    <row r="34596" spans="9:9" ht="17.25" hidden="1" customHeight="1">
      <c r="I34596" s="139"/>
    </row>
    <row r="34597" spans="9:9" ht="17.25" hidden="1" customHeight="1">
      <c r="I34597" s="139"/>
    </row>
    <row r="34598" spans="9:9" ht="17.25" hidden="1" customHeight="1">
      <c r="I34598" s="139"/>
    </row>
    <row r="34599" spans="9:9" ht="17.25" hidden="1" customHeight="1">
      <c r="I34599" s="139"/>
    </row>
    <row r="34600" spans="9:9" ht="17.25" hidden="1" customHeight="1">
      <c r="I34600" s="139"/>
    </row>
    <row r="34601" spans="9:9" ht="17.25" hidden="1" customHeight="1">
      <c r="I34601" s="139"/>
    </row>
    <row r="34602" spans="9:9" ht="17.25" hidden="1" customHeight="1">
      <c r="I34602" s="139"/>
    </row>
    <row r="34603" spans="9:9" ht="17.25" hidden="1" customHeight="1">
      <c r="I34603" s="139"/>
    </row>
    <row r="34604" spans="9:9" ht="17.25" hidden="1" customHeight="1">
      <c r="I34604" s="139"/>
    </row>
    <row r="34605" spans="9:9" ht="17.25" hidden="1" customHeight="1">
      <c r="I34605" s="139"/>
    </row>
    <row r="34606" spans="9:9" ht="17.25" hidden="1" customHeight="1">
      <c r="I34606" s="139"/>
    </row>
    <row r="34607" spans="9:9" ht="17.25" hidden="1" customHeight="1">
      <c r="I34607" s="139"/>
    </row>
    <row r="34608" spans="9:9" ht="17.25" hidden="1" customHeight="1">
      <c r="I34608" s="139"/>
    </row>
    <row r="34609" spans="9:9" ht="17.25" hidden="1" customHeight="1">
      <c r="I34609" s="139"/>
    </row>
    <row r="34610" spans="9:9" ht="17.25" hidden="1" customHeight="1">
      <c r="I34610" s="139"/>
    </row>
    <row r="34611" spans="9:9" ht="17.25" hidden="1" customHeight="1">
      <c r="I34611" s="139"/>
    </row>
    <row r="34612" spans="9:9" ht="17.25" hidden="1" customHeight="1">
      <c r="I34612" s="139"/>
    </row>
    <row r="34613" spans="9:9" ht="17.25" hidden="1" customHeight="1">
      <c r="I34613" s="139"/>
    </row>
    <row r="34614" spans="9:9" ht="17.25" hidden="1" customHeight="1">
      <c r="I34614" s="139"/>
    </row>
    <row r="34615" spans="9:9" ht="17.25" hidden="1" customHeight="1">
      <c r="I34615" s="139"/>
    </row>
    <row r="34616" spans="9:9" ht="17.25" hidden="1" customHeight="1">
      <c r="I34616" s="139"/>
    </row>
    <row r="34617" spans="9:9" ht="17.25" hidden="1" customHeight="1">
      <c r="I34617" s="139"/>
    </row>
    <row r="34618" spans="9:9" ht="17.25" hidden="1" customHeight="1">
      <c r="I34618" s="139"/>
    </row>
    <row r="34619" spans="9:9" ht="17.25" hidden="1" customHeight="1">
      <c r="I34619" s="139"/>
    </row>
    <row r="34620" spans="9:9" ht="17.25" hidden="1" customHeight="1">
      <c r="I34620" s="139"/>
    </row>
    <row r="34621" spans="9:9" ht="17.25" hidden="1" customHeight="1">
      <c r="I34621" s="139"/>
    </row>
    <row r="34622" spans="9:9" ht="17.25" hidden="1" customHeight="1">
      <c r="I34622" s="139"/>
    </row>
    <row r="34623" spans="9:9" ht="17.25" hidden="1" customHeight="1">
      <c r="I34623" s="139"/>
    </row>
    <row r="34624" spans="9:9" ht="17.25" hidden="1" customHeight="1">
      <c r="I34624" s="139"/>
    </row>
    <row r="34625" spans="9:9" ht="17.25" hidden="1" customHeight="1">
      <c r="I34625" s="139"/>
    </row>
    <row r="34626" spans="9:9" ht="17.25" hidden="1" customHeight="1">
      <c r="I34626" s="139"/>
    </row>
    <row r="34627" spans="9:9" ht="17.25" hidden="1" customHeight="1">
      <c r="I34627" s="139"/>
    </row>
    <row r="34628" spans="9:9" ht="17.25" hidden="1" customHeight="1">
      <c r="I34628" s="139"/>
    </row>
    <row r="34629" spans="9:9" ht="17.25" hidden="1" customHeight="1">
      <c r="I34629" s="139"/>
    </row>
    <row r="34630" spans="9:9" ht="17.25" hidden="1" customHeight="1">
      <c r="I34630" s="139"/>
    </row>
    <row r="34631" spans="9:9" ht="17.25" hidden="1" customHeight="1">
      <c r="I34631" s="139"/>
    </row>
    <row r="34632" spans="9:9" ht="17.25" hidden="1" customHeight="1">
      <c r="I34632" s="139"/>
    </row>
    <row r="34633" spans="9:9" ht="17.25" hidden="1" customHeight="1">
      <c r="I34633" s="139"/>
    </row>
    <row r="34634" spans="9:9" ht="17.25" hidden="1" customHeight="1">
      <c r="I34634" s="139"/>
    </row>
    <row r="34635" spans="9:9" ht="17.25" hidden="1" customHeight="1">
      <c r="I34635" s="139"/>
    </row>
    <row r="34636" spans="9:9" ht="17.25" hidden="1" customHeight="1">
      <c r="I34636" s="139"/>
    </row>
    <row r="34637" spans="9:9" ht="17.25" hidden="1" customHeight="1">
      <c r="I34637" s="139"/>
    </row>
    <row r="34638" spans="9:9" ht="17.25" hidden="1" customHeight="1">
      <c r="I34638" s="139"/>
    </row>
    <row r="34639" spans="9:9" ht="17.25" hidden="1" customHeight="1">
      <c r="I34639" s="139"/>
    </row>
    <row r="34640" spans="9:9" ht="17.25" hidden="1" customHeight="1">
      <c r="I34640" s="139"/>
    </row>
    <row r="34641" spans="9:9" ht="17.25" hidden="1" customHeight="1">
      <c r="I34641" s="139"/>
    </row>
    <row r="34642" spans="9:9" ht="17.25" hidden="1" customHeight="1">
      <c r="I34642" s="139"/>
    </row>
    <row r="34643" spans="9:9" ht="17.25" hidden="1" customHeight="1">
      <c r="I34643" s="139"/>
    </row>
    <row r="34644" spans="9:9" ht="17.25" hidden="1" customHeight="1">
      <c r="I34644" s="139"/>
    </row>
    <row r="34645" spans="9:9" ht="17.25" hidden="1" customHeight="1">
      <c r="I34645" s="139"/>
    </row>
    <row r="34646" spans="9:9" ht="17.25" hidden="1" customHeight="1">
      <c r="I34646" s="139"/>
    </row>
    <row r="34647" spans="9:9" ht="17.25" hidden="1" customHeight="1">
      <c r="I34647" s="139"/>
    </row>
    <row r="34648" spans="9:9" ht="17.25" hidden="1" customHeight="1">
      <c r="I34648" s="139"/>
    </row>
    <row r="34649" spans="9:9" ht="17.25" hidden="1" customHeight="1">
      <c r="I34649" s="139"/>
    </row>
    <row r="34650" spans="9:9" ht="17.25" hidden="1" customHeight="1">
      <c r="I34650" s="139"/>
    </row>
    <row r="34651" spans="9:9" ht="17.25" hidden="1" customHeight="1">
      <c r="I34651" s="139"/>
    </row>
    <row r="34652" spans="9:9" ht="17.25" hidden="1" customHeight="1">
      <c r="I34652" s="139"/>
    </row>
    <row r="34653" spans="9:9" ht="17.25" hidden="1" customHeight="1">
      <c r="I34653" s="139"/>
    </row>
    <row r="34654" spans="9:9" ht="17.25" hidden="1" customHeight="1">
      <c r="I34654" s="139"/>
    </row>
    <row r="34655" spans="9:9" ht="17.25" hidden="1" customHeight="1">
      <c r="I34655" s="139"/>
    </row>
    <row r="34656" spans="9:9" ht="17.25" hidden="1" customHeight="1">
      <c r="I34656" s="139"/>
    </row>
    <row r="34657" spans="9:9" ht="17.25" hidden="1" customHeight="1">
      <c r="I34657" s="139"/>
    </row>
    <row r="34658" spans="9:9" ht="17.25" hidden="1" customHeight="1">
      <c r="I34658" s="139"/>
    </row>
    <row r="34659" spans="9:9" ht="17.25" hidden="1" customHeight="1">
      <c r="I34659" s="139"/>
    </row>
    <row r="34660" spans="9:9" ht="17.25" hidden="1" customHeight="1">
      <c r="I34660" s="139"/>
    </row>
    <row r="34661" spans="9:9" ht="17.25" hidden="1" customHeight="1">
      <c r="I34661" s="139"/>
    </row>
    <row r="34662" spans="9:9" ht="17.25" hidden="1" customHeight="1">
      <c r="I34662" s="139"/>
    </row>
    <row r="34663" spans="9:9" ht="17.25" hidden="1" customHeight="1">
      <c r="I34663" s="139"/>
    </row>
    <row r="34664" spans="9:9" ht="17.25" hidden="1" customHeight="1">
      <c r="I34664" s="139"/>
    </row>
    <row r="34665" spans="9:9" ht="17.25" hidden="1" customHeight="1">
      <c r="I34665" s="139"/>
    </row>
    <row r="34666" spans="9:9" ht="17.25" hidden="1" customHeight="1">
      <c r="I34666" s="139"/>
    </row>
    <row r="34667" spans="9:9" ht="17.25" hidden="1" customHeight="1">
      <c r="I34667" s="139"/>
    </row>
    <row r="34668" spans="9:9" ht="17.25" hidden="1" customHeight="1">
      <c r="I34668" s="139"/>
    </row>
    <row r="34669" spans="9:9" ht="17.25" hidden="1" customHeight="1">
      <c r="I34669" s="139"/>
    </row>
    <row r="34670" spans="9:9" ht="17.25" hidden="1" customHeight="1">
      <c r="I34670" s="139"/>
    </row>
    <row r="34671" spans="9:9" ht="17.25" hidden="1" customHeight="1">
      <c r="I34671" s="139"/>
    </row>
    <row r="34672" spans="9:9" ht="17.25" hidden="1" customHeight="1">
      <c r="I34672" s="139"/>
    </row>
    <row r="34673" spans="9:9" ht="17.25" hidden="1" customHeight="1">
      <c r="I34673" s="139"/>
    </row>
    <row r="34674" spans="9:9" ht="17.25" hidden="1" customHeight="1">
      <c r="I34674" s="139"/>
    </row>
    <row r="34675" spans="9:9" ht="17.25" hidden="1" customHeight="1">
      <c r="I34675" s="139"/>
    </row>
    <row r="34676" spans="9:9" ht="17.25" hidden="1" customHeight="1">
      <c r="I34676" s="139"/>
    </row>
    <row r="34677" spans="9:9" ht="17.25" hidden="1" customHeight="1">
      <c r="I34677" s="139"/>
    </row>
    <row r="34678" spans="9:9" ht="17.25" hidden="1" customHeight="1">
      <c r="I34678" s="139"/>
    </row>
    <row r="34679" spans="9:9" ht="17.25" hidden="1" customHeight="1">
      <c r="I34679" s="139"/>
    </row>
    <row r="34680" spans="9:9" ht="17.25" hidden="1" customHeight="1">
      <c r="I34680" s="139"/>
    </row>
    <row r="34681" spans="9:9" ht="17.25" hidden="1" customHeight="1">
      <c r="I34681" s="139"/>
    </row>
    <row r="34682" spans="9:9" ht="17.25" hidden="1" customHeight="1">
      <c r="I34682" s="139"/>
    </row>
    <row r="34683" spans="9:9" ht="17.25" hidden="1" customHeight="1">
      <c r="I34683" s="139"/>
    </row>
    <row r="34684" spans="9:9" ht="17.25" hidden="1" customHeight="1">
      <c r="I34684" s="139"/>
    </row>
    <row r="34685" spans="9:9" ht="17.25" hidden="1" customHeight="1">
      <c r="I34685" s="139"/>
    </row>
    <row r="34686" spans="9:9" ht="17.25" hidden="1" customHeight="1">
      <c r="I34686" s="139"/>
    </row>
    <row r="34687" spans="9:9" ht="17.25" hidden="1" customHeight="1">
      <c r="I34687" s="139"/>
    </row>
    <row r="34688" spans="9:9" ht="17.25" hidden="1" customHeight="1">
      <c r="I34688" s="139"/>
    </row>
    <row r="34689" spans="9:9" ht="17.25" hidden="1" customHeight="1">
      <c r="I34689" s="139"/>
    </row>
    <row r="34690" spans="9:9" ht="17.25" hidden="1" customHeight="1">
      <c r="I34690" s="139"/>
    </row>
    <row r="34691" spans="9:9" ht="17.25" hidden="1" customHeight="1">
      <c r="I34691" s="139"/>
    </row>
    <row r="34692" spans="9:9" ht="17.25" hidden="1" customHeight="1">
      <c r="I34692" s="139"/>
    </row>
    <row r="34693" spans="9:9" ht="17.25" hidden="1" customHeight="1">
      <c r="I34693" s="139"/>
    </row>
    <row r="34694" spans="9:9" ht="17.25" hidden="1" customHeight="1">
      <c r="I34694" s="139"/>
    </row>
    <row r="34695" spans="9:9" ht="17.25" hidden="1" customHeight="1">
      <c r="I34695" s="139"/>
    </row>
    <row r="34696" spans="9:9" ht="17.25" hidden="1" customHeight="1">
      <c r="I34696" s="139"/>
    </row>
    <row r="34697" spans="9:9" ht="17.25" hidden="1" customHeight="1">
      <c r="I34697" s="139"/>
    </row>
    <row r="34698" spans="9:9" ht="17.25" hidden="1" customHeight="1">
      <c r="I34698" s="139"/>
    </row>
    <row r="34699" spans="9:9" ht="17.25" hidden="1" customHeight="1">
      <c r="I34699" s="139"/>
    </row>
    <row r="34700" spans="9:9" ht="17.25" hidden="1" customHeight="1">
      <c r="I34700" s="139"/>
    </row>
    <row r="34701" spans="9:9" ht="17.25" hidden="1" customHeight="1">
      <c r="I34701" s="139"/>
    </row>
    <row r="34702" spans="9:9" ht="17.25" hidden="1" customHeight="1">
      <c r="I34702" s="139"/>
    </row>
    <row r="34703" spans="9:9" ht="17.25" hidden="1" customHeight="1">
      <c r="I34703" s="139"/>
    </row>
    <row r="34704" spans="9:9" ht="17.25" hidden="1" customHeight="1">
      <c r="I34704" s="139"/>
    </row>
    <row r="34705" spans="9:9" ht="17.25" hidden="1" customHeight="1">
      <c r="I34705" s="139"/>
    </row>
    <row r="34706" spans="9:9" ht="17.25" hidden="1" customHeight="1">
      <c r="I34706" s="139"/>
    </row>
    <row r="34707" spans="9:9" ht="17.25" hidden="1" customHeight="1">
      <c r="I34707" s="139"/>
    </row>
    <row r="34708" spans="9:9" ht="17.25" hidden="1" customHeight="1">
      <c r="I34708" s="139"/>
    </row>
    <row r="34709" spans="9:9" ht="17.25" hidden="1" customHeight="1">
      <c r="I34709" s="139"/>
    </row>
    <row r="34710" spans="9:9" ht="17.25" hidden="1" customHeight="1">
      <c r="I34710" s="139"/>
    </row>
    <row r="34711" spans="9:9" ht="17.25" hidden="1" customHeight="1">
      <c r="I34711" s="139"/>
    </row>
    <row r="34712" spans="9:9" ht="17.25" hidden="1" customHeight="1">
      <c r="I34712" s="139"/>
    </row>
    <row r="34713" spans="9:9" ht="17.25" hidden="1" customHeight="1">
      <c r="I34713" s="139"/>
    </row>
    <row r="34714" spans="9:9" ht="17.25" hidden="1" customHeight="1">
      <c r="I34714" s="139"/>
    </row>
    <row r="34715" spans="9:9" ht="17.25" hidden="1" customHeight="1">
      <c r="I34715" s="139"/>
    </row>
    <row r="34716" spans="9:9" ht="17.25" hidden="1" customHeight="1">
      <c r="I34716" s="139"/>
    </row>
    <row r="34717" spans="9:9" ht="17.25" hidden="1" customHeight="1">
      <c r="I34717" s="139"/>
    </row>
    <row r="34718" spans="9:9" ht="17.25" hidden="1" customHeight="1">
      <c r="I34718" s="139"/>
    </row>
    <row r="34719" spans="9:9" ht="17.25" hidden="1" customHeight="1">
      <c r="I34719" s="139"/>
    </row>
    <row r="34720" spans="9:9" ht="17.25" hidden="1" customHeight="1">
      <c r="I34720" s="139"/>
    </row>
    <row r="34721" spans="9:9" ht="17.25" hidden="1" customHeight="1">
      <c r="I34721" s="139"/>
    </row>
    <row r="34722" spans="9:9" ht="17.25" hidden="1" customHeight="1">
      <c r="I34722" s="139"/>
    </row>
    <row r="34723" spans="9:9" ht="17.25" hidden="1" customHeight="1">
      <c r="I34723" s="139"/>
    </row>
    <row r="34724" spans="9:9" ht="17.25" hidden="1" customHeight="1">
      <c r="I34724" s="139"/>
    </row>
    <row r="34725" spans="9:9" ht="17.25" hidden="1" customHeight="1">
      <c r="I34725" s="139"/>
    </row>
    <row r="34726" spans="9:9" ht="17.25" hidden="1" customHeight="1">
      <c r="I34726" s="139"/>
    </row>
    <row r="34727" spans="9:9" ht="17.25" hidden="1" customHeight="1">
      <c r="I34727" s="139"/>
    </row>
    <row r="34728" spans="9:9" ht="17.25" hidden="1" customHeight="1">
      <c r="I34728" s="139"/>
    </row>
    <row r="34729" spans="9:9" ht="17.25" hidden="1" customHeight="1">
      <c r="I34729" s="139"/>
    </row>
    <row r="34730" spans="9:9" ht="17.25" hidden="1" customHeight="1">
      <c r="I34730" s="139"/>
    </row>
    <row r="34731" spans="9:9" ht="17.25" hidden="1" customHeight="1">
      <c r="I34731" s="139"/>
    </row>
    <row r="34732" spans="9:9" ht="17.25" hidden="1" customHeight="1">
      <c r="I34732" s="139"/>
    </row>
    <row r="34733" spans="9:9" ht="17.25" hidden="1" customHeight="1">
      <c r="I34733" s="139"/>
    </row>
    <row r="34734" spans="9:9" ht="17.25" hidden="1" customHeight="1">
      <c r="I34734" s="139"/>
    </row>
    <row r="34735" spans="9:9" ht="17.25" hidden="1" customHeight="1">
      <c r="I34735" s="139"/>
    </row>
    <row r="34736" spans="9:9" ht="17.25" hidden="1" customHeight="1">
      <c r="I34736" s="139"/>
    </row>
    <row r="34737" spans="9:9" ht="17.25" hidden="1" customHeight="1">
      <c r="I34737" s="139"/>
    </row>
    <row r="34738" spans="9:9" ht="17.25" hidden="1" customHeight="1">
      <c r="I34738" s="139"/>
    </row>
    <row r="34739" spans="9:9" ht="17.25" hidden="1" customHeight="1">
      <c r="I34739" s="139"/>
    </row>
    <row r="34740" spans="9:9" ht="17.25" hidden="1" customHeight="1">
      <c r="I34740" s="139"/>
    </row>
    <row r="34741" spans="9:9" ht="17.25" hidden="1" customHeight="1">
      <c r="I34741" s="139"/>
    </row>
    <row r="34742" spans="9:9" ht="17.25" hidden="1" customHeight="1">
      <c r="I34742" s="139"/>
    </row>
    <row r="34743" spans="9:9" ht="17.25" hidden="1" customHeight="1">
      <c r="I34743" s="139"/>
    </row>
    <row r="34744" spans="9:9" ht="17.25" hidden="1" customHeight="1">
      <c r="I34744" s="139"/>
    </row>
    <row r="34745" spans="9:9" ht="17.25" hidden="1" customHeight="1">
      <c r="I34745" s="139"/>
    </row>
    <row r="34746" spans="9:9" ht="17.25" hidden="1" customHeight="1">
      <c r="I34746" s="139"/>
    </row>
    <row r="34747" spans="9:9" ht="17.25" hidden="1" customHeight="1">
      <c r="I34747" s="139"/>
    </row>
    <row r="34748" spans="9:9" ht="17.25" hidden="1" customHeight="1">
      <c r="I34748" s="139"/>
    </row>
    <row r="34749" spans="9:9" ht="17.25" hidden="1" customHeight="1">
      <c r="I34749" s="139"/>
    </row>
    <row r="34750" spans="9:9" ht="17.25" hidden="1" customHeight="1">
      <c r="I34750" s="139"/>
    </row>
    <row r="34751" spans="9:9" ht="17.25" hidden="1" customHeight="1">
      <c r="I34751" s="139"/>
    </row>
    <row r="34752" spans="9:9" ht="17.25" hidden="1" customHeight="1">
      <c r="I34752" s="139"/>
    </row>
    <row r="34753" spans="9:9" ht="17.25" hidden="1" customHeight="1">
      <c r="I34753" s="139"/>
    </row>
    <row r="34754" spans="9:9" ht="17.25" hidden="1" customHeight="1">
      <c r="I34754" s="139"/>
    </row>
    <row r="34755" spans="9:9" ht="17.25" hidden="1" customHeight="1">
      <c r="I34755" s="139"/>
    </row>
    <row r="34756" spans="9:9" ht="17.25" hidden="1" customHeight="1">
      <c r="I34756" s="139"/>
    </row>
    <row r="34757" spans="9:9" ht="17.25" hidden="1" customHeight="1">
      <c r="I34757" s="139"/>
    </row>
    <row r="34758" spans="9:9" ht="17.25" hidden="1" customHeight="1">
      <c r="I34758" s="139"/>
    </row>
    <row r="34759" spans="9:9" ht="17.25" hidden="1" customHeight="1">
      <c r="I34759" s="139"/>
    </row>
    <row r="34760" spans="9:9" ht="17.25" hidden="1" customHeight="1">
      <c r="I34760" s="139"/>
    </row>
    <row r="34761" spans="9:9" ht="17.25" hidden="1" customHeight="1">
      <c r="I34761" s="139"/>
    </row>
    <row r="34762" spans="9:9" ht="17.25" hidden="1" customHeight="1">
      <c r="I34762" s="139"/>
    </row>
    <row r="34763" spans="9:9" ht="17.25" hidden="1" customHeight="1">
      <c r="I34763" s="139"/>
    </row>
    <row r="34764" spans="9:9" ht="17.25" hidden="1" customHeight="1">
      <c r="I34764" s="139"/>
    </row>
    <row r="34765" spans="9:9" ht="17.25" hidden="1" customHeight="1">
      <c r="I34765" s="139"/>
    </row>
    <row r="34766" spans="9:9" ht="17.25" hidden="1" customHeight="1">
      <c r="I34766" s="139"/>
    </row>
    <row r="34767" spans="9:9" ht="17.25" hidden="1" customHeight="1">
      <c r="I34767" s="139"/>
    </row>
    <row r="34768" spans="9:9" ht="17.25" hidden="1" customHeight="1">
      <c r="I34768" s="139"/>
    </row>
    <row r="34769" spans="9:9" ht="17.25" hidden="1" customHeight="1">
      <c r="I34769" s="139"/>
    </row>
    <row r="34770" spans="9:9" ht="17.25" hidden="1" customHeight="1">
      <c r="I34770" s="139"/>
    </row>
    <row r="34771" spans="9:9" ht="17.25" hidden="1" customHeight="1">
      <c r="I34771" s="139"/>
    </row>
    <row r="34772" spans="9:9" ht="17.25" hidden="1" customHeight="1">
      <c r="I34772" s="139"/>
    </row>
    <row r="34773" spans="9:9" ht="17.25" hidden="1" customHeight="1">
      <c r="I34773" s="139"/>
    </row>
    <row r="34774" spans="9:9" ht="17.25" hidden="1" customHeight="1">
      <c r="I34774" s="139"/>
    </row>
    <row r="34775" spans="9:9" ht="17.25" hidden="1" customHeight="1">
      <c r="I34775" s="139"/>
    </row>
    <row r="34776" spans="9:9" ht="17.25" hidden="1" customHeight="1">
      <c r="I34776" s="139"/>
    </row>
    <row r="34777" spans="9:9" ht="17.25" hidden="1" customHeight="1">
      <c r="I34777" s="139"/>
    </row>
    <row r="34778" spans="9:9" ht="17.25" hidden="1" customHeight="1">
      <c r="I34778" s="139"/>
    </row>
    <row r="34779" spans="9:9" ht="17.25" hidden="1" customHeight="1">
      <c r="I34779" s="139"/>
    </row>
    <row r="34780" spans="9:9" ht="17.25" hidden="1" customHeight="1">
      <c r="I34780" s="139"/>
    </row>
    <row r="34781" spans="9:9" ht="17.25" hidden="1" customHeight="1">
      <c r="I34781" s="139"/>
    </row>
    <row r="34782" spans="9:9" ht="17.25" hidden="1" customHeight="1">
      <c r="I34782" s="139"/>
    </row>
    <row r="34783" spans="9:9" ht="17.25" hidden="1" customHeight="1">
      <c r="I34783" s="139"/>
    </row>
    <row r="34784" spans="9:9" ht="17.25" hidden="1" customHeight="1">
      <c r="I34784" s="139"/>
    </row>
    <row r="34785" spans="9:9" ht="17.25" hidden="1" customHeight="1">
      <c r="I34785" s="139"/>
    </row>
    <row r="34786" spans="9:9" ht="17.25" hidden="1" customHeight="1">
      <c r="I34786" s="139"/>
    </row>
    <row r="34787" spans="9:9" ht="17.25" hidden="1" customHeight="1">
      <c r="I34787" s="139"/>
    </row>
    <row r="34788" spans="9:9" ht="17.25" hidden="1" customHeight="1">
      <c r="I34788" s="139"/>
    </row>
    <row r="34789" spans="9:9" ht="17.25" hidden="1" customHeight="1">
      <c r="I34789" s="139"/>
    </row>
    <row r="34790" spans="9:9" ht="17.25" hidden="1" customHeight="1">
      <c r="I34790" s="139"/>
    </row>
    <row r="34791" spans="9:9" ht="17.25" hidden="1" customHeight="1">
      <c r="I34791" s="139"/>
    </row>
    <row r="34792" spans="9:9" ht="17.25" hidden="1" customHeight="1">
      <c r="I34792" s="139"/>
    </row>
    <row r="34793" spans="9:9" ht="17.25" hidden="1" customHeight="1">
      <c r="I34793" s="139"/>
    </row>
    <row r="34794" spans="9:9" ht="17.25" hidden="1" customHeight="1">
      <c r="I34794" s="139"/>
    </row>
    <row r="34795" spans="9:9" ht="17.25" hidden="1" customHeight="1">
      <c r="I34795" s="139"/>
    </row>
    <row r="34796" spans="9:9" ht="17.25" hidden="1" customHeight="1">
      <c r="I34796" s="139"/>
    </row>
    <row r="34797" spans="9:9" ht="17.25" hidden="1" customHeight="1">
      <c r="I34797" s="139"/>
    </row>
    <row r="34798" spans="9:9" ht="17.25" hidden="1" customHeight="1">
      <c r="I34798" s="139"/>
    </row>
    <row r="34799" spans="9:9" ht="17.25" hidden="1" customHeight="1">
      <c r="I34799" s="139"/>
    </row>
    <row r="34800" spans="9:9" ht="17.25" hidden="1" customHeight="1">
      <c r="I34800" s="139"/>
    </row>
    <row r="34801" spans="9:9" ht="17.25" hidden="1" customHeight="1">
      <c r="I34801" s="139"/>
    </row>
    <row r="34802" spans="9:9" ht="17.25" hidden="1" customHeight="1">
      <c r="I34802" s="139"/>
    </row>
    <row r="34803" spans="9:9" ht="17.25" hidden="1" customHeight="1">
      <c r="I34803" s="139"/>
    </row>
    <row r="34804" spans="9:9" ht="17.25" hidden="1" customHeight="1">
      <c r="I34804" s="139"/>
    </row>
    <row r="34805" spans="9:9" ht="17.25" hidden="1" customHeight="1">
      <c r="I34805" s="139"/>
    </row>
    <row r="34806" spans="9:9" ht="17.25" hidden="1" customHeight="1">
      <c r="I34806" s="139"/>
    </row>
    <row r="34807" spans="9:9" ht="17.25" hidden="1" customHeight="1">
      <c r="I34807" s="139"/>
    </row>
    <row r="34808" spans="9:9" ht="17.25" hidden="1" customHeight="1">
      <c r="I34808" s="139"/>
    </row>
    <row r="34809" spans="9:9" ht="17.25" hidden="1" customHeight="1">
      <c r="I34809" s="139"/>
    </row>
    <row r="34810" spans="9:9" ht="17.25" hidden="1" customHeight="1">
      <c r="I34810" s="139"/>
    </row>
    <row r="34811" spans="9:9" ht="17.25" hidden="1" customHeight="1">
      <c r="I34811" s="139"/>
    </row>
    <row r="34812" spans="9:9" ht="17.25" hidden="1" customHeight="1">
      <c r="I34812" s="139"/>
    </row>
    <row r="34813" spans="9:9" ht="17.25" hidden="1" customHeight="1">
      <c r="I34813" s="139"/>
    </row>
    <row r="34814" spans="9:9" ht="17.25" hidden="1" customHeight="1">
      <c r="I34814" s="139"/>
    </row>
    <row r="34815" spans="9:9" ht="17.25" hidden="1" customHeight="1">
      <c r="I34815" s="139"/>
    </row>
    <row r="34816" spans="9:9" ht="17.25" hidden="1" customHeight="1">
      <c r="I34816" s="139"/>
    </row>
    <row r="34817" spans="9:9" ht="17.25" hidden="1" customHeight="1">
      <c r="I34817" s="139"/>
    </row>
    <row r="34818" spans="9:9" ht="17.25" hidden="1" customHeight="1">
      <c r="I34818" s="139"/>
    </row>
    <row r="34819" spans="9:9" ht="17.25" hidden="1" customHeight="1">
      <c r="I34819" s="139"/>
    </row>
    <row r="34820" spans="9:9" ht="17.25" hidden="1" customHeight="1">
      <c r="I34820" s="139"/>
    </row>
    <row r="34821" spans="9:9" ht="17.25" hidden="1" customHeight="1">
      <c r="I34821" s="139"/>
    </row>
    <row r="34822" spans="9:9" ht="17.25" hidden="1" customHeight="1">
      <c r="I34822" s="139"/>
    </row>
    <row r="34823" spans="9:9" ht="17.25" hidden="1" customHeight="1">
      <c r="I34823" s="139"/>
    </row>
    <row r="34824" spans="9:9" ht="17.25" hidden="1" customHeight="1">
      <c r="I34824" s="139"/>
    </row>
    <row r="34825" spans="9:9" ht="17.25" hidden="1" customHeight="1">
      <c r="I34825" s="139"/>
    </row>
    <row r="34826" spans="9:9" ht="17.25" hidden="1" customHeight="1">
      <c r="I34826" s="139"/>
    </row>
    <row r="34827" spans="9:9" ht="17.25" hidden="1" customHeight="1">
      <c r="I34827" s="139"/>
    </row>
    <row r="34828" spans="9:9" ht="17.25" hidden="1" customHeight="1">
      <c r="I34828" s="139"/>
    </row>
    <row r="34829" spans="9:9" ht="17.25" hidden="1" customHeight="1">
      <c r="I34829" s="139"/>
    </row>
    <row r="34830" spans="9:9" ht="17.25" hidden="1" customHeight="1">
      <c r="I34830" s="139"/>
    </row>
    <row r="34831" spans="9:9" ht="17.25" hidden="1" customHeight="1">
      <c r="I34831" s="139"/>
    </row>
    <row r="34832" spans="9:9" ht="17.25" hidden="1" customHeight="1">
      <c r="I34832" s="139"/>
    </row>
    <row r="34833" spans="9:9" ht="17.25" hidden="1" customHeight="1">
      <c r="I34833" s="139"/>
    </row>
    <row r="34834" spans="9:9" ht="17.25" hidden="1" customHeight="1">
      <c r="I34834" s="139"/>
    </row>
    <row r="34835" spans="9:9" ht="17.25" hidden="1" customHeight="1">
      <c r="I34835" s="139"/>
    </row>
    <row r="34836" spans="9:9" ht="17.25" hidden="1" customHeight="1">
      <c r="I34836" s="139"/>
    </row>
    <row r="34837" spans="9:9" ht="17.25" hidden="1" customHeight="1">
      <c r="I34837" s="139"/>
    </row>
    <row r="34838" spans="9:9" ht="17.25" hidden="1" customHeight="1">
      <c r="I34838" s="139"/>
    </row>
    <row r="34839" spans="9:9" ht="17.25" hidden="1" customHeight="1">
      <c r="I34839" s="139"/>
    </row>
    <row r="34840" spans="9:9" ht="17.25" hidden="1" customHeight="1">
      <c r="I34840" s="139"/>
    </row>
    <row r="34841" spans="9:9" ht="17.25" hidden="1" customHeight="1">
      <c r="I34841" s="139"/>
    </row>
    <row r="34842" spans="9:9" ht="17.25" hidden="1" customHeight="1">
      <c r="I34842" s="139"/>
    </row>
    <row r="34843" spans="9:9" ht="17.25" hidden="1" customHeight="1">
      <c r="I34843" s="139"/>
    </row>
    <row r="34844" spans="9:9" ht="17.25" hidden="1" customHeight="1">
      <c r="I34844" s="139"/>
    </row>
    <row r="34845" spans="9:9" ht="17.25" hidden="1" customHeight="1">
      <c r="I34845" s="139"/>
    </row>
    <row r="34846" spans="9:9" ht="17.25" hidden="1" customHeight="1">
      <c r="I34846" s="139"/>
    </row>
    <row r="34847" spans="9:9" ht="17.25" hidden="1" customHeight="1">
      <c r="I34847" s="139"/>
    </row>
    <row r="34848" spans="9:9" ht="17.25" hidden="1" customHeight="1">
      <c r="I34848" s="139"/>
    </row>
    <row r="34849" spans="9:9" ht="17.25" hidden="1" customHeight="1">
      <c r="I34849" s="139"/>
    </row>
    <row r="34850" spans="9:9" ht="17.25" hidden="1" customHeight="1">
      <c r="I34850" s="139"/>
    </row>
    <row r="34851" spans="9:9" ht="17.25" hidden="1" customHeight="1">
      <c r="I34851" s="139"/>
    </row>
    <row r="34852" spans="9:9" ht="17.25" hidden="1" customHeight="1">
      <c r="I34852" s="139"/>
    </row>
    <row r="34853" spans="9:9" ht="17.25" hidden="1" customHeight="1">
      <c r="I34853" s="139"/>
    </row>
    <row r="34854" spans="9:9" ht="17.25" hidden="1" customHeight="1">
      <c r="I34854" s="139"/>
    </row>
    <row r="34855" spans="9:9" ht="17.25" hidden="1" customHeight="1">
      <c r="I34855" s="139"/>
    </row>
    <row r="34856" spans="9:9" ht="17.25" hidden="1" customHeight="1">
      <c r="I34856" s="139"/>
    </row>
    <row r="34857" spans="9:9" ht="17.25" hidden="1" customHeight="1">
      <c r="I34857" s="139"/>
    </row>
    <row r="34858" spans="9:9" ht="17.25" hidden="1" customHeight="1">
      <c r="I34858" s="139"/>
    </row>
    <row r="34859" spans="9:9" ht="17.25" hidden="1" customHeight="1">
      <c r="I34859" s="139"/>
    </row>
    <row r="34860" spans="9:9" ht="17.25" hidden="1" customHeight="1">
      <c r="I34860" s="139"/>
    </row>
    <row r="34861" spans="9:9" ht="17.25" hidden="1" customHeight="1">
      <c r="I34861" s="139"/>
    </row>
    <row r="34862" spans="9:9" ht="17.25" hidden="1" customHeight="1">
      <c r="I34862" s="139"/>
    </row>
    <row r="34863" spans="9:9" ht="17.25" hidden="1" customHeight="1">
      <c r="I34863" s="139"/>
    </row>
    <row r="34864" spans="9:9" ht="17.25" hidden="1" customHeight="1">
      <c r="I34864" s="139"/>
    </row>
    <row r="34865" spans="9:9" ht="17.25" hidden="1" customHeight="1">
      <c r="I34865" s="139"/>
    </row>
    <row r="34866" spans="9:9" ht="17.25" hidden="1" customHeight="1">
      <c r="I34866" s="139"/>
    </row>
    <row r="34867" spans="9:9" ht="17.25" hidden="1" customHeight="1">
      <c r="I34867" s="139"/>
    </row>
    <row r="34868" spans="9:9" ht="17.25" hidden="1" customHeight="1">
      <c r="I34868" s="139"/>
    </row>
    <row r="34869" spans="9:9" ht="17.25" hidden="1" customHeight="1">
      <c r="I34869" s="139"/>
    </row>
    <row r="34870" spans="9:9" ht="17.25" hidden="1" customHeight="1">
      <c r="I34870" s="139"/>
    </row>
    <row r="34871" spans="9:9" ht="17.25" hidden="1" customHeight="1">
      <c r="I34871" s="139"/>
    </row>
    <row r="34872" spans="9:9" ht="17.25" hidden="1" customHeight="1">
      <c r="I34872" s="139"/>
    </row>
    <row r="34873" spans="9:9" ht="17.25" hidden="1" customHeight="1">
      <c r="I34873" s="139"/>
    </row>
    <row r="34874" spans="9:9" ht="17.25" hidden="1" customHeight="1">
      <c r="I34874" s="139"/>
    </row>
    <row r="34875" spans="9:9" ht="17.25" hidden="1" customHeight="1">
      <c r="I34875" s="139"/>
    </row>
    <row r="34876" spans="9:9" ht="17.25" hidden="1" customHeight="1">
      <c r="I34876" s="139"/>
    </row>
    <row r="34877" spans="9:9" ht="17.25" hidden="1" customHeight="1">
      <c r="I34877" s="139"/>
    </row>
    <row r="34878" spans="9:9" ht="17.25" hidden="1" customHeight="1">
      <c r="I34878" s="139"/>
    </row>
    <row r="34879" spans="9:9" ht="17.25" hidden="1" customHeight="1">
      <c r="I34879" s="139"/>
    </row>
    <row r="34880" spans="9:9" ht="17.25" hidden="1" customHeight="1">
      <c r="I34880" s="139"/>
    </row>
    <row r="34881" spans="9:9" ht="17.25" hidden="1" customHeight="1">
      <c r="I34881" s="139"/>
    </row>
    <row r="34882" spans="9:9" ht="17.25" hidden="1" customHeight="1">
      <c r="I34882" s="139"/>
    </row>
    <row r="34883" spans="9:9" ht="17.25" hidden="1" customHeight="1">
      <c r="I34883" s="139"/>
    </row>
    <row r="34884" spans="9:9" ht="17.25" hidden="1" customHeight="1">
      <c r="I34884" s="139"/>
    </row>
    <row r="34885" spans="9:9" ht="17.25" hidden="1" customHeight="1">
      <c r="I34885" s="139"/>
    </row>
    <row r="34886" spans="9:9" ht="17.25" hidden="1" customHeight="1">
      <c r="I34886" s="139"/>
    </row>
    <row r="34887" spans="9:9" ht="17.25" hidden="1" customHeight="1">
      <c r="I34887" s="139"/>
    </row>
    <row r="34888" spans="9:9" ht="17.25" hidden="1" customHeight="1">
      <c r="I34888" s="139"/>
    </row>
    <row r="34889" spans="9:9" ht="17.25" hidden="1" customHeight="1">
      <c r="I34889" s="139"/>
    </row>
    <row r="34890" spans="9:9" ht="17.25" hidden="1" customHeight="1">
      <c r="I34890" s="139"/>
    </row>
    <row r="34891" spans="9:9" ht="17.25" hidden="1" customHeight="1">
      <c r="I34891" s="139"/>
    </row>
    <row r="34892" spans="9:9" ht="17.25" hidden="1" customHeight="1">
      <c r="I34892" s="139"/>
    </row>
    <row r="34893" spans="9:9" ht="17.25" hidden="1" customHeight="1">
      <c r="I34893" s="139"/>
    </row>
    <row r="34894" spans="9:9" ht="17.25" hidden="1" customHeight="1">
      <c r="I34894" s="139"/>
    </row>
    <row r="34895" spans="9:9" ht="17.25" hidden="1" customHeight="1">
      <c r="I34895" s="139"/>
    </row>
    <row r="34896" spans="9:9" ht="17.25" hidden="1" customHeight="1">
      <c r="I34896" s="139"/>
    </row>
    <row r="34897" spans="9:9" ht="17.25" hidden="1" customHeight="1">
      <c r="I34897" s="139"/>
    </row>
    <row r="34898" spans="9:9" ht="17.25" hidden="1" customHeight="1">
      <c r="I34898" s="139"/>
    </row>
    <row r="34899" spans="9:9" ht="17.25" hidden="1" customHeight="1">
      <c r="I34899" s="139"/>
    </row>
    <row r="34900" spans="9:9" ht="17.25" hidden="1" customHeight="1">
      <c r="I34900" s="139"/>
    </row>
    <row r="34901" spans="9:9" ht="17.25" hidden="1" customHeight="1">
      <c r="I34901" s="139"/>
    </row>
    <row r="34902" spans="9:9" ht="17.25" hidden="1" customHeight="1">
      <c r="I34902" s="139"/>
    </row>
    <row r="34903" spans="9:9" ht="17.25" hidden="1" customHeight="1">
      <c r="I34903" s="139"/>
    </row>
    <row r="34904" spans="9:9" ht="17.25" hidden="1" customHeight="1">
      <c r="I34904" s="139"/>
    </row>
    <row r="34905" spans="9:9" ht="17.25" hidden="1" customHeight="1">
      <c r="I34905" s="139"/>
    </row>
    <row r="34906" spans="9:9" ht="17.25" hidden="1" customHeight="1">
      <c r="I34906" s="139"/>
    </row>
    <row r="34907" spans="9:9" ht="17.25" hidden="1" customHeight="1">
      <c r="I34907" s="139"/>
    </row>
    <row r="34908" spans="9:9" ht="17.25" hidden="1" customHeight="1">
      <c r="I34908" s="139"/>
    </row>
    <row r="34909" spans="9:9" ht="17.25" hidden="1" customHeight="1">
      <c r="I34909" s="139"/>
    </row>
    <row r="34910" spans="9:9" ht="17.25" hidden="1" customHeight="1">
      <c r="I34910" s="139"/>
    </row>
    <row r="34911" spans="9:9" ht="17.25" hidden="1" customHeight="1">
      <c r="I34911" s="139"/>
    </row>
    <row r="34912" spans="9:9" ht="17.25" hidden="1" customHeight="1">
      <c r="I34912" s="139"/>
    </row>
    <row r="34913" spans="9:9" ht="17.25" hidden="1" customHeight="1">
      <c r="I34913" s="139"/>
    </row>
    <row r="34914" spans="9:9" ht="17.25" hidden="1" customHeight="1">
      <c r="I34914" s="139"/>
    </row>
    <row r="34915" spans="9:9" ht="17.25" hidden="1" customHeight="1">
      <c r="I34915" s="139"/>
    </row>
    <row r="34916" spans="9:9" ht="17.25" hidden="1" customHeight="1">
      <c r="I34916" s="139"/>
    </row>
    <row r="34917" spans="9:9" ht="17.25" hidden="1" customHeight="1">
      <c r="I34917" s="139"/>
    </row>
    <row r="34918" spans="9:9" ht="17.25" hidden="1" customHeight="1">
      <c r="I34918" s="139"/>
    </row>
    <row r="34919" spans="9:9" ht="17.25" hidden="1" customHeight="1">
      <c r="I34919" s="139"/>
    </row>
    <row r="34920" spans="9:9" ht="17.25" hidden="1" customHeight="1">
      <c r="I34920" s="139"/>
    </row>
    <row r="34921" spans="9:9" ht="17.25" hidden="1" customHeight="1">
      <c r="I34921" s="139"/>
    </row>
    <row r="34922" spans="9:9" ht="17.25" hidden="1" customHeight="1">
      <c r="I34922" s="139"/>
    </row>
    <row r="34923" spans="9:9" ht="17.25" hidden="1" customHeight="1">
      <c r="I34923" s="139"/>
    </row>
    <row r="34924" spans="9:9" ht="17.25" hidden="1" customHeight="1">
      <c r="I34924" s="139"/>
    </row>
    <row r="34925" spans="9:9" ht="17.25" hidden="1" customHeight="1">
      <c r="I34925" s="139"/>
    </row>
    <row r="34926" spans="9:9" ht="17.25" hidden="1" customHeight="1">
      <c r="I34926" s="139"/>
    </row>
    <row r="34927" spans="9:9" ht="17.25" hidden="1" customHeight="1">
      <c r="I34927" s="139"/>
    </row>
    <row r="34928" spans="9:9" ht="17.25" hidden="1" customHeight="1">
      <c r="I34928" s="139"/>
    </row>
    <row r="34929" spans="9:9" ht="17.25" hidden="1" customHeight="1">
      <c r="I34929" s="139"/>
    </row>
    <row r="34930" spans="9:9" ht="17.25" hidden="1" customHeight="1">
      <c r="I34930" s="139"/>
    </row>
    <row r="34931" spans="9:9" ht="17.25" hidden="1" customHeight="1">
      <c r="I34931" s="139"/>
    </row>
    <row r="34932" spans="9:9" ht="17.25" hidden="1" customHeight="1">
      <c r="I34932" s="139"/>
    </row>
    <row r="34933" spans="9:9" ht="17.25" hidden="1" customHeight="1">
      <c r="I34933" s="139"/>
    </row>
    <row r="34934" spans="9:9" ht="17.25" hidden="1" customHeight="1">
      <c r="I34934" s="139"/>
    </row>
    <row r="34935" spans="9:9" ht="17.25" hidden="1" customHeight="1">
      <c r="I34935" s="139"/>
    </row>
    <row r="34936" spans="9:9" ht="17.25" hidden="1" customHeight="1">
      <c r="I34936" s="139"/>
    </row>
    <row r="34937" spans="9:9" ht="17.25" hidden="1" customHeight="1">
      <c r="I34937" s="139"/>
    </row>
    <row r="34938" spans="9:9" ht="17.25" hidden="1" customHeight="1">
      <c r="I34938" s="139"/>
    </row>
    <row r="34939" spans="9:9" ht="17.25" hidden="1" customHeight="1">
      <c r="I34939" s="139"/>
    </row>
    <row r="34940" spans="9:9" ht="17.25" hidden="1" customHeight="1">
      <c r="I34940" s="139"/>
    </row>
    <row r="34941" spans="9:9" ht="17.25" hidden="1" customHeight="1">
      <c r="I34941" s="139"/>
    </row>
    <row r="34942" spans="9:9" ht="17.25" hidden="1" customHeight="1">
      <c r="I34942" s="139"/>
    </row>
    <row r="34943" spans="9:9" ht="17.25" hidden="1" customHeight="1">
      <c r="I34943" s="139"/>
    </row>
    <row r="34944" spans="9:9" ht="17.25" hidden="1" customHeight="1">
      <c r="I34944" s="139"/>
    </row>
    <row r="34945" spans="9:9" ht="17.25" hidden="1" customHeight="1">
      <c r="I34945" s="139"/>
    </row>
    <row r="34946" spans="9:9" ht="17.25" hidden="1" customHeight="1">
      <c r="I34946" s="139"/>
    </row>
    <row r="34947" spans="9:9" ht="17.25" hidden="1" customHeight="1">
      <c r="I34947" s="139"/>
    </row>
    <row r="34948" spans="9:9" ht="17.25" hidden="1" customHeight="1">
      <c r="I34948" s="139"/>
    </row>
    <row r="34949" spans="9:9" ht="17.25" hidden="1" customHeight="1">
      <c r="I34949" s="139"/>
    </row>
    <row r="34950" spans="9:9" ht="17.25" hidden="1" customHeight="1">
      <c r="I34950" s="139"/>
    </row>
    <row r="34951" spans="9:9" ht="17.25" hidden="1" customHeight="1">
      <c r="I34951" s="139"/>
    </row>
    <row r="34952" spans="9:9" ht="17.25" hidden="1" customHeight="1">
      <c r="I34952" s="139"/>
    </row>
    <row r="34953" spans="9:9" ht="17.25" hidden="1" customHeight="1">
      <c r="I34953" s="139"/>
    </row>
    <row r="34954" spans="9:9" ht="17.25" hidden="1" customHeight="1">
      <c r="I34954" s="139"/>
    </row>
    <row r="34955" spans="9:9" ht="17.25" hidden="1" customHeight="1">
      <c r="I34955" s="139"/>
    </row>
    <row r="34956" spans="9:9" ht="17.25" hidden="1" customHeight="1">
      <c r="I34956" s="139"/>
    </row>
    <row r="34957" spans="9:9" ht="17.25" hidden="1" customHeight="1">
      <c r="I34957" s="139"/>
    </row>
    <row r="34958" spans="9:9" ht="17.25" hidden="1" customHeight="1">
      <c r="I34958" s="139"/>
    </row>
    <row r="34959" spans="9:9" ht="17.25" hidden="1" customHeight="1">
      <c r="I34959" s="139"/>
    </row>
    <row r="34960" spans="9:9" ht="17.25" hidden="1" customHeight="1">
      <c r="I34960" s="139"/>
    </row>
    <row r="34961" spans="9:9" ht="17.25" hidden="1" customHeight="1">
      <c r="I34961" s="139"/>
    </row>
    <row r="34962" spans="9:9" ht="17.25" hidden="1" customHeight="1">
      <c r="I34962" s="139"/>
    </row>
    <row r="34963" spans="9:9" ht="17.25" hidden="1" customHeight="1">
      <c r="I34963" s="139"/>
    </row>
    <row r="34964" spans="9:9" ht="17.25" hidden="1" customHeight="1">
      <c r="I34964" s="139"/>
    </row>
    <row r="34965" spans="9:9" ht="17.25" hidden="1" customHeight="1">
      <c r="I34965" s="139"/>
    </row>
    <row r="34966" spans="9:9" ht="17.25" hidden="1" customHeight="1">
      <c r="I34966" s="139"/>
    </row>
    <row r="34967" spans="9:9" ht="17.25" hidden="1" customHeight="1">
      <c r="I34967" s="139"/>
    </row>
    <row r="34968" spans="9:9" ht="17.25" hidden="1" customHeight="1">
      <c r="I34968" s="139"/>
    </row>
    <row r="34969" spans="9:9" ht="17.25" hidden="1" customHeight="1">
      <c r="I34969" s="139"/>
    </row>
    <row r="34970" spans="9:9" ht="17.25" hidden="1" customHeight="1">
      <c r="I34970" s="139"/>
    </row>
    <row r="34971" spans="9:9" ht="17.25" hidden="1" customHeight="1">
      <c r="I34971" s="139"/>
    </row>
    <row r="34972" spans="9:9" ht="17.25" hidden="1" customHeight="1">
      <c r="I34972" s="139"/>
    </row>
    <row r="34973" spans="9:9" ht="17.25" hidden="1" customHeight="1">
      <c r="I34973" s="139"/>
    </row>
    <row r="34974" spans="9:9" ht="17.25" hidden="1" customHeight="1">
      <c r="I34974" s="139"/>
    </row>
    <row r="34975" spans="9:9" ht="17.25" hidden="1" customHeight="1">
      <c r="I34975" s="139"/>
    </row>
    <row r="34976" spans="9:9" ht="17.25" hidden="1" customHeight="1">
      <c r="I34976" s="139"/>
    </row>
    <row r="34977" spans="9:9" ht="17.25" hidden="1" customHeight="1">
      <c r="I34977" s="139"/>
    </row>
    <row r="34978" spans="9:9" ht="17.25" hidden="1" customHeight="1">
      <c r="I34978" s="139"/>
    </row>
    <row r="34979" spans="9:9" ht="17.25" hidden="1" customHeight="1">
      <c r="I34979" s="139"/>
    </row>
    <row r="34980" spans="9:9" ht="17.25" hidden="1" customHeight="1">
      <c r="I34980" s="139"/>
    </row>
    <row r="34981" spans="9:9" ht="17.25" hidden="1" customHeight="1">
      <c r="I34981" s="139"/>
    </row>
    <row r="34982" spans="9:9" ht="17.25" hidden="1" customHeight="1">
      <c r="I34982" s="139"/>
    </row>
    <row r="34983" spans="9:9" ht="17.25" hidden="1" customHeight="1">
      <c r="I34983" s="139"/>
    </row>
    <row r="34984" spans="9:9" ht="17.25" hidden="1" customHeight="1">
      <c r="I34984" s="139"/>
    </row>
    <row r="34985" spans="9:9" ht="17.25" hidden="1" customHeight="1">
      <c r="I34985" s="139"/>
    </row>
    <row r="34986" spans="9:9" ht="17.25" hidden="1" customHeight="1">
      <c r="I34986" s="139"/>
    </row>
    <row r="34987" spans="9:9" ht="17.25" hidden="1" customHeight="1">
      <c r="I34987" s="139"/>
    </row>
    <row r="34988" spans="9:9" ht="17.25" hidden="1" customHeight="1">
      <c r="I34988" s="139"/>
    </row>
    <row r="34989" spans="9:9" ht="17.25" hidden="1" customHeight="1">
      <c r="I34989" s="139"/>
    </row>
    <row r="34990" spans="9:9" ht="17.25" hidden="1" customHeight="1">
      <c r="I34990" s="139"/>
    </row>
    <row r="34991" spans="9:9" ht="17.25" hidden="1" customHeight="1">
      <c r="I34991" s="139"/>
    </row>
    <row r="34992" spans="9:9" ht="17.25" hidden="1" customHeight="1">
      <c r="I34992" s="139"/>
    </row>
    <row r="34993" spans="9:9" ht="17.25" hidden="1" customHeight="1">
      <c r="I34993" s="139"/>
    </row>
    <row r="34994" spans="9:9" ht="17.25" hidden="1" customHeight="1">
      <c r="I34994" s="139"/>
    </row>
    <row r="34995" spans="9:9" ht="17.25" hidden="1" customHeight="1">
      <c r="I34995" s="139"/>
    </row>
    <row r="34996" spans="9:9" ht="17.25" hidden="1" customHeight="1">
      <c r="I34996" s="139"/>
    </row>
    <row r="34997" spans="9:9" ht="17.25" hidden="1" customHeight="1">
      <c r="I34997" s="139"/>
    </row>
    <row r="34998" spans="9:9" ht="17.25" hidden="1" customHeight="1">
      <c r="I34998" s="139"/>
    </row>
    <row r="34999" spans="9:9" ht="17.25" hidden="1" customHeight="1">
      <c r="I34999" s="139"/>
    </row>
    <row r="35000" spans="9:9" ht="17.25" hidden="1" customHeight="1">
      <c r="I35000" s="139"/>
    </row>
    <row r="35001" spans="9:9" ht="17.25" hidden="1" customHeight="1">
      <c r="I35001" s="139"/>
    </row>
    <row r="35002" spans="9:9" ht="17.25" hidden="1" customHeight="1">
      <c r="I35002" s="139"/>
    </row>
    <row r="35003" spans="9:9" ht="17.25" hidden="1" customHeight="1">
      <c r="I35003" s="139"/>
    </row>
    <row r="35004" spans="9:9" ht="17.25" hidden="1" customHeight="1">
      <c r="I35004" s="139"/>
    </row>
    <row r="35005" spans="9:9" ht="17.25" hidden="1" customHeight="1">
      <c r="I35005" s="139"/>
    </row>
    <row r="35006" spans="9:9" ht="17.25" hidden="1" customHeight="1">
      <c r="I35006" s="139"/>
    </row>
    <row r="35007" spans="9:9" ht="17.25" hidden="1" customHeight="1">
      <c r="I35007" s="139"/>
    </row>
    <row r="35008" spans="9:9" ht="17.25" hidden="1" customHeight="1">
      <c r="I35008" s="139"/>
    </row>
    <row r="35009" spans="9:9" ht="17.25" hidden="1" customHeight="1">
      <c r="I35009" s="139"/>
    </row>
    <row r="35010" spans="9:9" ht="17.25" hidden="1" customHeight="1">
      <c r="I35010" s="139"/>
    </row>
    <row r="35011" spans="9:9" ht="17.25" hidden="1" customHeight="1">
      <c r="I35011" s="139"/>
    </row>
    <row r="35012" spans="9:9" ht="17.25" hidden="1" customHeight="1">
      <c r="I35012" s="139"/>
    </row>
    <row r="35013" spans="9:9" ht="17.25" hidden="1" customHeight="1">
      <c r="I35013" s="139"/>
    </row>
    <row r="35014" spans="9:9" ht="17.25" hidden="1" customHeight="1">
      <c r="I35014" s="139"/>
    </row>
    <row r="35015" spans="9:9" ht="17.25" hidden="1" customHeight="1">
      <c r="I35015" s="139"/>
    </row>
    <row r="35016" spans="9:9" ht="17.25" hidden="1" customHeight="1">
      <c r="I35016" s="139"/>
    </row>
    <row r="35017" spans="9:9" ht="17.25" hidden="1" customHeight="1">
      <c r="I35017" s="139"/>
    </row>
    <row r="35018" spans="9:9" ht="17.25" hidden="1" customHeight="1">
      <c r="I35018" s="139"/>
    </row>
    <row r="35019" spans="9:9" ht="17.25" hidden="1" customHeight="1">
      <c r="I35019" s="139"/>
    </row>
    <row r="35020" spans="9:9" ht="17.25" hidden="1" customHeight="1">
      <c r="I35020" s="139"/>
    </row>
    <row r="35021" spans="9:9" ht="17.25" hidden="1" customHeight="1">
      <c r="I35021" s="139"/>
    </row>
    <row r="35022" spans="9:9" ht="17.25" hidden="1" customHeight="1">
      <c r="I35022" s="139"/>
    </row>
    <row r="35023" spans="9:9" ht="17.25" hidden="1" customHeight="1">
      <c r="I35023" s="139"/>
    </row>
    <row r="35024" spans="9:9" ht="17.25" hidden="1" customHeight="1">
      <c r="I35024" s="139"/>
    </row>
    <row r="35025" spans="9:9" ht="17.25" hidden="1" customHeight="1">
      <c r="I35025" s="139"/>
    </row>
    <row r="35026" spans="9:9" ht="17.25" hidden="1" customHeight="1">
      <c r="I35026" s="139"/>
    </row>
    <row r="35027" spans="9:9" ht="17.25" hidden="1" customHeight="1">
      <c r="I35027" s="139"/>
    </row>
    <row r="35028" spans="9:9" ht="17.25" hidden="1" customHeight="1">
      <c r="I35028" s="139"/>
    </row>
    <row r="35029" spans="9:9" ht="17.25" hidden="1" customHeight="1">
      <c r="I35029" s="139"/>
    </row>
    <row r="35030" spans="9:9" ht="17.25" hidden="1" customHeight="1">
      <c r="I35030" s="139"/>
    </row>
    <row r="35031" spans="9:9" ht="17.25" hidden="1" customHeight="1">
      <c r="I35031" s="139"/>
    </row>
    <row r="35032" spans="9:9" ht="17.25" hidden="1" customHeight="1">
      <c r="I35032" s="139"/>
    </row>
    <row r="35033" spans="9:9" ht="17.25" hidden="1" customHeight="1">
      <c r="I35033" s="139"/>
    </row>
    <row r="35034" spans="9:9" ht="17.25" hidden="1" customHeight="1">
      <c r="I35034" s="139"/>
    </row>
    <row r="35035" spans="9:9" ht="17.25" hidden="1" customHeight="1">
      <c r="I35035" s="139"/>
    </row>
    <row r="35036" spans="9:9" ht="17.25" hidden="1" customHeight="1">
      <c r="I35036" s="139"/>
    </row>
    <row r="35037" spans="9:9" ht="17.25" hidden="1" customHeight="1">
      <c r="I35037" s="139"/>
    </row>
    <row r="35038" spans="9:9" ht="17.25" hidden="1" customHeight="1">
      <c r="I35038" s="139"/>
    </row>
    <row r="35039" spans="9:9" ht="17.25" hidden="1" customHeight="1">
      <c r="I35039" s="139"/>
    </row>
    <row r="35040" spans="9:9" ht="17.25" hidden="1" customHeight="1">
      <c r="I35040" s="139"/>
    </row>
    <row r="35041" spans="9:9" ht="17.25" hidden="1" customHeight="1">
      <c r="I35041" s="139"/>
    </row>
    <row r="35042" spans="9:9" ht="17.25" hidden="1" customHeight="1">
      <c r="I35042" s="139"/>
    </row>
    <row r="35043" spans="9:9" ht="17.25" hidden="1" customHeight="1">
      <c r="I35043" s="139"/>
    </row>
    <row r="35044" spans="9:9" ht="17.25" hidden="1" customHeight="1">
      <c r="I35044" s="139"/>
    </row>
    <row r="35045" spans="9:9" ht="17.25" hidden="1" customHeight="1">
      <c r="I35045" s="139"/>
    </row>
    <row r="35046" spans="9:9" ht="17.25" hidden="1" customHeight="1">
      <c r="I35046" s="139"/>
    </row>
    <row r="35047" spans="9:9" ht="17.25" hidden="1" customHeight="1">
      <c r="I35047" s="139"/>
    </row>
    <row r="35048" spans="9:9" ht="17.25" hidden="1" customHeight="1">
      <c r="I35048" s="139"/>
    </row>
    <row r="35049" spans="9:9" ht="17.25" hidden="1" customHeight="1">
      <c r="I35049" s="139"/>
    </row>
    <row r="35050" spans="9:9" ht="17.25" hidden="1" customHeight="1">
      <c r="I35050" s="139"/>
    </row>
    <row r="35051" spans="9:9" ht="17.25" hidden="1" customHeight="1">
      <c r="I35051" s="139"/>
    </row>
    <row r="35052" spans="9:9" ht="17.25" hidden="1" customHeight="1">
      <c r="I35052" s="139"/>
    </row>
    <row r="35053" spans="9:9" ht="17.25" hidden="1" customHeight="1">
      <c r="I35053" s="139"/>
    </row>
    <row r="35054" spans="9:9" ht="17.25" hidden="1" customHeight="1">
      <c r="I35054" s="139"/>
    </row>
    <row r="35055" spans="9:9" ht="17.25" hidden="1" customHeight="1">
      <c r="I35055" s="139"/>
    </row>
    <row r="35056" spans="9:9" ht="17.25" hidden="1" customHeight="1">
      <c r="I35056" s="139"/>
    </row>
    <row r="35057" spans="9:9" ht="17.25" hidden="1" customHeight="1">
      <c r="I35057" s="139"/>
    </row>
    <row r="35058" spans="9:9" ht="17.25" hidden="1" customHeight="1">
      <c r="I35058" s="139"/>
    </row>
    <row r="35059" spans="9:9" ht="17.25" hidden="1" customHeight="1">
      <c r="I35059" s="139"/>
    </row>
    <row r="35060" spans="9:9" ht="17.25" hidden="1" customHeight="1">
      <c r="I35060" s="139"/>
    </row>
    <row r="35061" spans="9:9" ht="17.25" hidden="1" customHeight="1">
      <c r="I35061" s="139"/>
    </row>
    <row r="35062" spans="9:9" ht="17.25" hidden="1" customHeight="1">
      <c r="I35062" s="139"/>
    </row>
    <row r="35063" spans="9:9" ht="17.25" hidden="1" customHeight="1">
      <c r="I35063" s="139"/>
    </row>
    <row r="35064" spans="9:9" ht="17.25" hidden="1" customHeight="1">
      <c r="I35064" s="139"/>
    </row>
    <row r="35065" spans="9:9" ht="17.25" hidden="1" customHeight="1">
      <c r="I35065" s="139"/>
    </row>
    <row r="35066" spans="9:9" ht="17.25" hidden="1" customHeight="1">
      <c r="I35066" s="139"/>
    </row>
    <row r="35067" spans="9:9" ht="17.25" hidden="1" customHeight="1">
      <c r="I35067" s="139"/>
    </row>
    <row r="35068" spans="9:9" ht="17.25" hidden="1" customHeight="1">
      <c r="I35068" s="139"/>
    </row>
    <row r="35069" spans="9:9" ht="17.25" hidden="1" customHeight="1">
      <c r="I35069" s="139"/>
    </row>
    <row r="35070" spans="9:9" ht="17.25" hidden="1" customHeight="1">
      <c r="I35070" s="139"/>
    </row>
    <row r="35071" spans="9:9" ht="17.25" hidden="1" customHeight="1">
      <c r="I35071" s="139"/>
    </row>
    <row r="35072" spans="9:9" ht="17.25" hidden="1" customHeight="1">
      <c r="I35072" s="139"/>
    </row>
    <row r="35073" spans="9:9" ht="17.25" hidden="1" customHeight="1">
      <c r="I35073" s="139"/>
    </row>
    <row r="35074" spans="9:9" ht="17.25" hidden="1" customHeight="1">
      <c r="I35074" s="139"/>
    </row>
    <row r="35075" spans="9:9" ht="17.25" hidden="1" customHeight="1">
      <c r="I35075" s="139"/>
    </row>
    <row r="35076" spans="9:9" ht="17.25" hidden="1" customHeight="1">
      <c r="I35076" s="139"/>
    </row>
    <row r="35077" spans="9:9" ht="17.25" hidden="1" customHeight="1">
      <c r="I35077" s="139"/>
    </row>
    <row r="35078" spans="9:9" ht="17.25" hidden="1" customHeight="1">
      <c r="I35078" s="139"/>
    </row>
    <row r="35079" spans="9:9" ht="17.25" hidden="1" customHeight="1">
      <c r="I35079" s="139"/>
    </row>
    <row r="35080" spans="9:9" ht="17.25" hidden="1" customHeight="1">
      <c r="I35080" s="139"/>
    </row>
    <row r="35081" spans="9:9" ht="17.25" hidden="1" customHeight="1">
      <c r="I35081" s="139"/>
    </row>
    <row r="35082" spans="9:9" ht="17.25" hidden="1" customHeight="1">
      <c r="I35082" s="139"/>
    </row>
    <row r="35083" spans="9:9" ht="17.25" hidden="1" customHeight="1">
      <c r="I35083" s="139"/>
    </row>
    <row r="35084" spans="9:9" ht="17.25" hidden="1" customHeight="1">
      <c r="I35084" s="139"/>
    </row>
    <row r="35085" spans="9:9" ht="17.25" hidden="1" customHeight="1">
      <c r="I35085" s="139"/>
    </row>
    <row r="35086" spans="9:9" ht="17.25" hidden="1" customHeight="1">
      <c r="I35086" s="139"/>
    </row>
    <row r="35087" spans="9:9" ht="17.25" hidden="1" customHeight="1">
      <c r="I35087" s="139"/>
    </row>
    <row r="35088" spans="9:9" ht="17.25" hidden="1" customHeight="1">
      <c r="I35088" s="139"/>
    </row>
    <row r="35089" spans="9:9" ht="17.25" hidden="1" customHeight="1">
      <c r="I35089" s="139"/>
    </row>
    <row r="35090" spans="9:9" ht="17.25" hidden="1" customHeight="1">
      <c r="I35090" s="139"/>
    </row>
    <row r="35091" spans="9:9" ht="17.25" hidden="1" customHeight="1">
      <c r="I35091" s="139"/>
    </row>
    <row r="35092" spans="9:9" ht="17.25" hidden="1" customHeight="1">
      <c r="I35092" s="139"/>
    </row>
    <row r="35093" spans="9:9" ht="17.25" hidden="1" customHeight="1">
      <c r="I35093" s="139"/>
    </row>
    <row r="35094" spans="9:9" ht="17.25" hidden="1" customHeight="1">
      <c r="I35094" s="139"/>
    </row>
    <row r="35095" spans="9:9" ht="17.25" hidden="1" customHeight="1">
      <c r="I35095" s="139"/>
    </row>
    <row r="35096" spans="9:9" ht="17.25" hidden="1" customHeight="1">
      <c r="I35096" s="139"/>
    </row>
    <row r="35097" spans="9:9" ht="17.25" hidden="1" customHeight="1">
      <c r="I35097" s="139"/>
    </row>
    <row r="35098" spans="9:9" ht="17.25" hidden="1" customHeight="1">
      <c r="I35098" s="139"/>
    </row>
    <row r="35099" spans="9:9" ht="17.25" hidden="1" customHeight="1">
      <c r="I35099" s="139"/>
    </row>
    <row r="35100" spans="9:9" ht="17.25" hidden="1" customHeight="1">
      <c r="I35100" s="139"/>
    </row>
    <row r="35101" spans="9:9" ht="17.25" hidden="1" customHeight="1">
      <c r="I35101" s="139"/>
    </row>
    <row r="35102" spans="9:9" ht="17.25" hidden="1" customHeight="1">
      <c r="I35102" s="139"/>
    </row>
    <row r="35103" spans="9:9" ht="17.25" hidden="1" customHeight="1">
      <c r="I35103" s="139"/>
    </row>
    <row r="35104" spans="9:9" ht="17.25" hidden="1" customHeight="1">
      <c r="I35104" s="139"/>
    </row>
    <row r="35105" spans="9:9" ht="17.25" hidden="1" customHeight="1">
      <c r="I35105" s="139"/>
    </row>
    <row r="35106" spans="9:9" ht="17.25" hidden="1" customHeight="1">
      <c r="I35106" s="139"/>
    </row>
    <row r="35107" spans="9:9" ht="17.25" hidden="1" customHeight="1">
      <c r="I35107" s="139"/>
    </row>
    <row r="35108" spans="9:9" ht="17.25" hidden="1" customHeight="1">
      <c r="I35108" s="139"/>
    </row>
    <row r="35109" spans="9:9" ht="17.25" hidden="1" customHeight="1">
      <c r="I35109" s="139"/>
    </row>
    <row r="35110" spans="9:9" ht="17.25" hidden="1" customHeight="1">
      <c r="I35110" s="139"/>
    </row>
    <row r="35111" spans="9:9" ht="17.25" hidden="1" customHeight="1">
      <c r="I35111" s="139"/>
    </row>
    <row r="35112" spans="9:9" ht="17.25" hidden="1" customHeight="1">
      <c r="I35112" s="139"/>
    </row>
    <row r="35113" spans="9:9" ht="17.25" hidden="1" customHeight="1">
      <c r="I35113" s="139"/>
    </row>
    <row r="35114" spans="9:9" ht="17.25" hidden="1" customHeight="1">
      <c r="I35114" s="139"/>
    </row>
    <row r="35115" spans="9:9" ht="17.25" hidden="1" customHeight="1">
      <c r="I35115" s="139"/>
    </row>
    <row r="35116" spans="9:9" ht="17.25" hidden="1" customHeight="1">
      <c r="I35116" s="139"/>
    </row>
    <row r="35117" spans="9:9" ht="17.25" hidden="1" customHeight="1">
      <c r="I35117" s="139"/>
    </row>
    <row r="35118" spans="9:9" ht="17.25" hidden="1" customHeight="1">
      <c r="I35118" s="139"/>
    </row>
    <row r="35119" spans="9:9" ht="17.25" hidden="1" customHeight="1">
      <c r="I35119" s="139"/>
    </row>
    <row r="35120" spans="9:9" ht="17.25" hidden="1" customHeight="1">
      <c r="I35120" s="139"/>
    </row>
    <row r="35121" spans="9:9" ht="17.25" hidden="1" customHeight="1">
      <c r="I35121" s="139"/>
    </row>
    <row r="35122" spans="9:9" ht="17.25" hidden="1" customHeight="1">
      <c r="I35122" s="139"/>
    </row>
    <row r="35123" spans="9:9" ht="17.25" hidden="1" customHeight="1">
      <c r="I35123" s="139"/>
    </row>
    <row r="35124" spans="9:9" ht="17.25" hidden="1" customHeight="1">
      <c r="I35124" s="139"/>
    </row>
    <row r="35125" spans="9:9" ht="17.25" hidden="1" customHeight="1">
      <c r="I35125" s="139"/>
    </row>
    <row r="35126" spans="9:9" ht="17.25" hidden="1" customHeight="1">
      <c r="I35126" s="139"/>
    </row>
    <row r="35127" spans="9:9" ht="17.25" hidden="1" customHeight="1">
      <c r="I35127" s="139"/>
    </row>
    <row r="35128" spans="9:9" ht="17.25" hidden="1" customHeight="1">
      <c r="I35128" s="139"/>
    </row>
    <row r="35129" spans="9:9" ht="17.25" hidden="1" customHeight="1">
      <c r="I35129" s="139"/>
    </row>
    <row r="35130" spans="9:9" ht="17.25" hidden="1" customHeight="1">
      <c r="I35130" s="139"/>
    </row>
    <row r="35131" spans="9:9" ht="17.25" hidden="1" customHeight="1">
      <c r="I35131" s="139"/>
    </row>
    <row r="35132" spans="9:9" ht="17.25" hidden="1" customHeight="1">
      <c r="I35132" s="139"/>
    </row>
    <row r="35133" spans="9:9" ht="17.25" hidden="1" customHeight="1">
      <c r="I35133" s="139"/>
    </row>
    <row r="35134" spans="9:9" ht="17.25" hidden="1" customHeight="1">
      <c r="I35134" s="139"/>
    </row>
    <row r="35135" spans="9:9" ht="17.25" hidden="1" customHeight="1">
      <c r="I35135" s="139"/>
    </row>
    <row r="35136" spans="9:9" ht="17.25" hidden="1" customHeight="1">
      <c r="I35136" s="139"/>
    </row>
    <row r="35137" spans="9:9" ht="17.25" hidden="1" customHeight="1">
      <c r="I35137" s="139"/>
    </row>
    <row r="35138" spans="9:9" ht="17.25" hidden="1" customHeight="1">
      <c r="I35138" s="139"/>
    </row>
    <row r="35139" spans="9:9" ht="17.25" hidden="1" customHeight="1">
      <c r="I35139" s="139"/>
    </row>
    <row r="35140" spans="9:9" ht="17.25" hidden="1" customHeight="1">
      <c r="I35140" s="139"/>
    </row>
    <row r="35141" spans="9:9" ht="17.25" hidden="1" customHeight="1">
      <c r="I35141" s="139"/>
    </row>
    <row r="35142" spans="9:9" ht="17.25" hidden="1" customHeight="1">
      <c r="I35142" s="139"/>
    </row>
    <row r="35143" spans="9:9" ht="17.25" hidden="1" customHeight="1">
      <c r="I35143" s="139"/>
    </row>
    <row r="35144" spans="9:9" ht="17.25" hidden="1" customHeight="1">
      <c r="I35144" s="139"/>
    </row>
    <row r="35145" spans="9:9" ht="17.25" hidden="1" customHeight="1">
      <c r="I35145" s="139"/>
    </row>
    <row r="35146" spans="9:9" ht="17.25" hidden="1" customHeight="1">
      <c r="I35146" s="139"/>
    </row>
    <row r="35147" spans="9:9" ht="17.25" hidden="1" customHeight="1">
      <c r="I35147" s="139"/>
    </row>
    <row r="35148" spans="9:9" ht="17.25" hidden="1" customHeight="1">
      <c r="I35148" s="139"/>
    </row>
    <row r="35149" spans="9:9" ht="17.25" hidden="1" customHeight="1">
      <c r="I35149" s="139"/>
    </row>
    <row r="35150" spans="9:9" ht="17.25" hidden="1" customHeight="1">
      <c r="I35150" s="139"/>
    </row>
    <row r="35151" spans="9:9" ht="17.25" hidden="1" customHeight="1">
      <c r="I35151" s="139"/>
    </row>
    <row r="35152" spans="9:9" ht="17.25" hidden="1" customHeight="1">
      <c r="I35152" s="139"/>
    </row>
    <row r="35153" spans="9:9" ht="17.25" hidden="1" customHeight="1">
      <c r="I35153" s="139"/>
    </row>
    <row r="35154" spans="9:9" ht="17.25" hidden="1" customHeight="1">
      <c r="I35154" s="139"/>
    </row>
    <row r="35155" spans="9:9" ht="17.25" hidden="1" customHeight="1">
      <c r="I35155" s="139"/>
    </row>
    <row r="35156" spans="9:9" ht="17.25" hidden="1" customHeight="1">
      <c r="I35156" s="139"/>
    </row>
    <row r="35157" spans="9:9" ht="17.25" hidden="1" customHeight="1">
      <c r="I35157" s="139"/>
    </row>
    <row r="35158" spans="9:9" ht="17.25" hidden="1" customHeight="1">
      <c r="I35158" s="139"/>
    </row>
    <row r="35159" spans="9:9" ht="17.25" hidden="1" customHeight="1">
      <c r="I35159" s="139"/>
    </row>
    <row r="35160" spans="9:9" ht="17.25" hidden="1" customHeight="1">
      <c r="I35160" s="139"/>
    </row>
    <row r="35161" spans="9:9" ht="17.25" hidden="1" customHeight="1">
      <c r="I35161" s="139"/>
    </row>
    <row r="35162" spans="9:9" ht="17.25" hidden="1" customHeight="1">
      <c r="I35162" s="139"/>
    </row>
    <row r="35163" spans="9:9" ht="17.25" hidden="1" customHeight="1">
      <c r="I35163" s="139"/>
    </row>
    <row r="35164" spans="9:9" ht="17.25" hidden="1" customHeight="1">
      <c r="I35164" s="139"/>
    </row>
    <row r="35165" spans="9:9" ht="17.25" hidden="1" customHeight="1">
      <c r="I35165" s="139"/>
    </row>
    <row r="35166" spans="9:9" ht="17.25" hidden="1" customHeight="1">
      <c r="I35166" s="139"/>
    </row>
    <row r="35167" spans="9:9" ht="17.25" hidden="1" customHeight="1">
      <c r="I35167" s="139"/>
    </row>
    <row r="35168" spans="9:9" ht="17.25" hidden="1" customHeight="1">
      <c r="I35168" s="139"/>
    </row>
    <row r="35169" spans="9:9" ht="17.25" hidden="1" customHeight="1">
      <c r="I35169" s="139"/>
    </row>
    <row r="35170" spans="9:9" ht="17.25" hidden="1" customHeight="1">
      <c r="I35170" s="139"/>
    </row>
    <row r="35171" spans="9:9" ht="17.25" hidden="1" customHeight="1">
      <c r="I35171" s="139"/>
    </row>
    <row r="35172" spans="9:9" ht="17.25" hidden="1" customHeight="1">
      <c r="I35172" s="139"/>
    </row>
    <row r="35173" spans="9:9" ht="17.25" hidden="1" customHeight="1">
      <c r="I35173" s="139"/>
    </row>
    <row r="35174" spans="9:9" ht="17.25" hidden="1" customHeight="1">
      <c r="I35174" s="139"/>
    </row>
    <row r="35175" spans="9:9" ht="17.25" hidden="1" customHeight="1">
      <c r="I35175" s="139"/>
    </row>
    <row r="35176" spans="9:9" ht="17.25" hidden="1" customHeight="1">
      <c r="I35176" s="139"/>
    </row>
    <row r="35177" spans="9:9" ht="17.25" hidden="1" customHeight="1">
      <c r="I35177" s="139"/>
    </row>
    <row r="35178" spans="9:9" ht="17.25" hidden="1" customHeight="1">
      <c r="I35178" s="139"/>
    </row>
    <row r="35179" spans="9:9" ht="17.25" hidden="1" customHeight="1">
      <c r="I35179" s="139"/>
    </row>
    <row r="35180" spans="9:9" ht="17.25" hidden="1" customHeight="1">
      <c r="I35180" s="139"/>
    </row>
    <row r="35181" spans="9:9" ht="17.25" hidden="1" customHeight="1">
      <c r="I35181" s="139"/>
    </row>
    <row r="35182" spans="9:9" ht="17.25" hidden="1" customHeight="1">
      <c r="I35182" s="139"/>
    </row>
    <row r="35183" spans="9:9" ht="17.25" hidden="1" customHeight="1">
      <c r="I35183" s="139"/>
    </row>
    <row r="35184" spans="9:9" ht="17.25" hidden="1" customHeight="1">
      <c r="I35184" s="139"/>
    </row>
    <row r="35185" spans="9:9" ht="17.25" hidden="1" customHeight="1">
      <c r="I35185" s="139"/>
    </row>
    <row r="35186" spans="9:9" ht="17.25" hidden="1" customHeight="1">
      <c r="I35186" s="139"/>
    </row>
    <row r="35187" spans="9:9" ht="17.25" hidden="1" customHeight="1">
      <c r="I35187" s="139"/>
    </row>
    <row r="35188" spans="9:9" ht="17.25" hidden="1" customHeight="1">
      <c r="I35188" s="139"/>
    </row>
    <row r="35189" spans="9:9" ht="17.25" hidden="1" customHeight="1">
      <c r="I35189" s="139"/>
    </row>
    <row r="35190" spans="9:9" ht="17.25" hidden="1" customHeight="1">
      <c r="I35190" s="139"/>
    </row>
    <row r="35191" spans="9:9" ht="17.25" hidden="1" customHeight="1">
      <c r="I35191" s="139"/>
    </row>
    <row r="35192" spans="9:9" ht="17.25" hidden="1" customHeight="1">
      <c r="I35192" s="139"/>
    </row>
    <row r="35193" spans="9:9" ht="17.25" hidden="1" customHeight="1">
      <c r="I35193" s="139"/>
    </row>
    <row r="35194" spans="9:9" ht="17.25" hidden="1" customHeight="1">
      <c r="I35194" s="139"/>
    </row>
    <row r="35195" spans="9:9" ht="17.25" hidden="1" customHeight="1">
      <c r="I35195" s="139"/>
    </row>
    <row r="35196" spans="9:9" ht="17.25" hidden="1" customHeight="1">
      <c r="I35196" s="139"/>
    </row>
    <row r="35197" spans="9:9" ht="17.25" hidden="1" customHeight="1">
      <c r="I35197" s="139"/>
    </row>
    <row r="35198" spans="9:9" ht="17.25" hidden="1" customHeight="1">
      <c r="I35198" s="139"/>
    </row>
    <row r="35199" spans="9:9" ht="17.25" hidden="1" customHeight="1">
      <c r="I35199" s="139"/>
    </row>
    <row r="35200" spans="9:9" ht="17.25" hidden="1" customHeight="1">
      <c r="I35200" s="139"/>
    </row>
    <row r="35201" spans="9:9" ht="17.25" hidden="1" customHeight="1">
      <c r="I35201" s="139"/>
    </row>
    <row r="35202" spans="9:9" ht="17.25" hidden="1" customHeight="1">
      <c r="I35202" s="139"/>
    </row>
    <row r="35203" spans="9:9" ht="17.25" hidden="1" customHeight="1">
      <c r="I35203" s="139"/>
    </row>
    <row r="35204" spans="9:9" ht="17.25" hidden="1" customHeight="1">
      <c r="I35204" s="139"/>
    </row>
    <row r="35205" spans="9:9" ht="17.25" hidden="1" customHeight="1">
      <c r="I35205" s="139"/>
    </row>
    <row r="35206" spans="9:9" ht="17.25" hidden="1" customHeight="1">
      <c r="I35206" s="139"/>
    </row>
    <row r="35207" spans="9:9" ht="17.25" hidden="1" customHeight="1">
      <c r="I35207" s="139"/>
    </row>
    <row r="35208" spans="9:9" ht="17.25" hidden="1" customHeight="1">
      <c r="I35208" s="139"/>
    </row>
    <row r="35209" spans="9:9" ht="17.25" hidden="1" customHeight="1">
      <c r="I35209" s="139"/>
    </row>
    <row r="35210" spans="9:9" ht="17.25" hidden="1" customHeight="1">
      <c r="I35210" s="139"/>
    </row>
    <row r="35211" spans="9:9" ht="17.25" hidden="1" customHeight="1">
      <c r="I35211" s="139"/>
    </row>
    <row r="35212" spans="9:9" ht="17.25" hidden="1" customHeight="1">
      <c r="I35212" s="139"/>
    </row>
    <row r="35213" spans="9:9" ht="17.25" hidden="1" customHeight="1">
      <c r="I35213" s="139"/>
    </row>
    <row r="35214" spans="9:9" ht="17.25" hidden="1" customHeight="1">
      <c r="I35214" s="139"/>
    </row>
    <row r="35215" spans="9:9" ht="17.25" hidden="1" customHeight="1">
      <c r="I35215" s="139"/>
    </row>
    <row r="35216" spans="9:9" ht="17.25" hidden="1" customHeight="1">
      <c r="I35216" s="139"/>
    </row>
    <row r="35217" spans="9:9" ht="17.25" hidden="1" customHeight="1">
      <c r="I35217" s="139"/>
    </row>
    <row r="35218" spans="9:9" ht="17.25" hidden="1" customHeight="1">
      <c r="I35218" s="139"/>
    </row>
    <row r="35219" spans="9:9" ht="17.25" hidden="1" customHeight="1">
      <c r="I35219" s="139"/>
    </row>
    <row r="35220" spans="9:9" ht="17.25" hidden="1" customHeight="1">
      <c r="I35220" s="139"/>
    </row>
    <row r="35221" spans="9:9" ht="17.25" hidden="1" customHeight="1">
      <c r="I35221" s="139"/>
    </row>
    <row r="35222" spans="9:9" ht="17.25" hidden="1" customHeight="1">
      <c r="I35222" s="139"/>
    </row>
    <row r="35223" spans="9:9" ht="17.25" hidden="1" customHeight="1">
      <c r="I35223" s="139"/>
    </row>
    <row r="35224" spans="9:9" ht="17.25" hidden="1" customHeight="1">
      <c r="I35224" s="139"/>
    </row>
    <row r="35225" spans="9:9" ht="17.25" hidden="1" customHeight="1">
      <c r="I35225" s="139"/>
    </row>
    <row r="35226" spans="9:9" ht="17.25" hidden="1" customHeight="1">
      <c r="I35226" s="139"/>
    </row>
    <row r="35227" spans="9:9" ht="17.25" hidden="1" customHeight="1">
      <c r="I35227" s="139"/>
    </row>
    <row r="35228" spans="9:9" ht="17.25" hidden="1" customHeight="1">
      <c r="I35228" s="139"/>
    </row>
    <row r="35229" spans="9:9" ht="17.25" hidden="1" customHeight="1">
      <c r="I35229" s="139"/>
    </row>
    <row r="35230" spans="9:9" ht="17.25" hidden="1" customHeight="1">
      <c r="I35230" s="139"/>
    </row>
    <row r="35231" spans="9:9" ht="17.25" hidden="1" customHeight="1">
      <c r="I35231" s="139"/>
    </row>
    <row r="35232" spans="9:9" ht="17.25" hidden="1" customHeight="1">
      <c r="I35232" s="139"/>
    </row>
    <row r="35233" spans="9:9" ht="17.25" hidden="1" customHeight="1">
      <c r="I35233" s="139"/>
    </row>
    <row r="35234" spans="9:9" ht="17.25" hidden="1" customHeight="1">
      <c r="I35234" s="139"/>
    </row>
    <row r="35235" spans="9:9" ht="17.25" hidden="1" customHeight="1">
      <c r="I35235" s="139"/>
    </row>
    <row r="35236" spans="9:9" ht="17.25" hidden="1" customHeight="1">
      <c r="I35236" s="139"/>
    </row>
    <row r="35237" spans="9:9" ht="17.25" hidden="1" customHeight="1">
      <c r="I35237" s="139"/>
    </row>
    <row r="35238" spans="9:9" ht="17.25" hidden="1" customHeight="1">
      <c r="I35238" s="139"/>
    </row>
    <row r="35239" spans="9:9" ht="17.25" hidden="1" customHeight="1">
      <c r="I35239" s="139"/>
    </row>
    <row r="35240" spans="9:9" ht="17.25" hidden="1" customHeight="1">
      <c r="I35240" s="139"/>
    </row>
    <row r="35241" spans="9:9" ht="17.25" hidden="1" customHeight="1">
      <c r="I35241" s="139"/>
    </row>
    <row r="35242" spans="9:9" ht="17.25" hidden="1" customHeight="1">
      <c r="I35242" s="139"/>
    </row>
    <row r="35243" spans="9:9" ht="17.25" hidden="1" customHeight="1">
      <c r="I35243" s="139"/>
    </row>
    <row r="35244" spans="9:9" ht="17.25" hidden="1" customHeight="1">
      <c r="I35244" s="139"/>
    </row>
    <row r="35245" spans="9:9" ht="17.25" hidden="1" customHeight="1">
      <c r="I35245" s="139"/>
    </row>
    <row r="35246" spans="9:9" ht="17.25" hidden="1" customHeight="1">
      <c r="I35246" s="139"/>
    </row>
    <row r="35247" spans="9:9" ht="17.25" hidden="1" customHeight="1">
      <c r="I35247" s="139"/>
    </row>
    <row r="35248" spans="9:9" ht="17.25" hidden="1" customHeight="1">
      <c r="I35248" s="139"/>
    </row>
    <row r="35249" spans="9:9" ht="17.25" hidden="1" customHeight="1">
      <c r="I35249" s="139"/>
    </row>
    <row r="35250" spans="9:9" ht="17.25" hidden="1" customHeight="1">
      <c r="I35250" s="139"/>
    </row>
    <row r="35251" spans="9:9" ht="17.25" hidden="1" customHeight="1">
      <c r="I35251" s="139"/>
    </row>
    <row r="35252" spans="9:9" ht="17.25" hidden="1" customHeight="1">
      <c r="I35252" s="139"/>
    </row>
    <row r="35253" spans="9:9" ht="17.25" hidden="1" customHeight="1">
      <c r="I35253" s="139"/>
    </row>
    <row r="35254" spans="9:9" ht="17.25" hidden="1" customHeight="1">
      <c r="I35254" s="139"/>
    </row>
    <row r="35255" spans="9:9" ht="17.25" hidden="1" customHeight="1">
      <c r="I35255" s="139"/>
    </row>
    <row r="35256" spans="9:9" ht="17.25" hidden="1" customHeight="1">
      <c r="I35256" s="139"/>
    </row>
    <row r="35257" spans="9:9" ht="17.25" hidden="1" customHeight="1">
      <c r="I35257" s="139"/>
    </row>
    <row r="35258" spans="9:9" ht="17.25" hidden="1" customHeight="1">
      <c r="I35258" s="139"/>
    </row>
    <row r="35259" spans="9:9" ht="17.25" hidden="1" customHeight="1">
      <c r="I35259" s="139"/>
    </row>
    <row r="35260" spans="9:9" ht="17.25" hidden="1" customHeight="1">
      <c r="I35260" s="139"/>
    </row>
    <row r="35261" spans="9:9" ht="17.25" hidden="1" customHeight="1">
      <c r="I35261" s="139"/>
    </row>
    <row r="35262" spans="9:9" ht="17.25" hidden="1" customHeight="1">
      <c r="I35262" s="139"/>
    </row>
    <row r="35263" spans="9:9" ht="17.25" hidden="1" customHeight="1">
      <c r="I35263" s="139"/>
    </row>
    <row r="35264" spans="9:9" ht="17.25" hidden="1" customHeight="1">
      <c r="I35264" s="139"/>
    </row>
    <row r="35265" spans="9:9" ht="17.25" hidden="1" customHeight="1">
      <c r="I35265" s="139"/>
    </row>
    <row r="35266" spans="9:9" ht="17.25" hidden="1" customHeight="1">
      <c r="I35266" s="139"/>
    </row>
    <row r="35267" spans="9:9" ht="17.25" hidden="1" customHeight="1">
      <c r="I35267" s="139"/>
    </row>
    <row r="35268" spans="9:9" ht="17.25" hidden="1" customHeight="1">
      <c r="I35268" s="139"/>
    </row>
    <row r="35269" spans="9:9" ht="17.25" hidden="1" customHeight="1">
      <c r="I35269" s="139"/>
    </row>
    <row r="35270" spans="9:9" ht="17.25" hidden="1" customHeight="1">
      <c r="I35270" s="139"/>
    </row>
    <row r="35271" spans="9:9" ht="17.25" hidden="1" customHeight="1">
      <c r="I35271" s="139"/>
    </row>
    <row r="35272" spans="9:9" ht="17.25" hidden="1" customHeight="1">
      <c r="I35272" s="139"/>
    </row>
    <row r="35273" spans="9:9" ht="17.25" hidden="1" customHeight="1">
      <c r="I35273" s="139"/>
    </row>
    <row r="35274" spans="9:9" ht="17.25" hidden="1" customHeight="1">
      <c r="I35274" s="139"/>
    </row>
    <row r="35275" spans="9:9" ht="17.25" hidden="1" customHeight="1">
      <c r="I35275" s="139"/>
    </row>
    <row r="35276" spans="9:9" ht="17.25" hidden="1" customHeight="1">
      <c r="I35276" s="139"/>
    </row>
    <row r="35277" spans="9:9" ht="17.25" hidden="1" customHeight="1">
      <c r="I35277" s="139"/>
    </row>
    <row r="35278" spans="9:9" ht="17.25" hidden="1" customHeight="1">
      <c r="I35278" s="139"/>
    </row>
    <row r="35279" spans="9:9" ht="17.25" hidden="1" customHeight="1">
      <c r="I35279" s="139"/>
    </row>
    <row r="35280" spans="9:9" ht="17.25" hidden="1" customHeight="1">
      <c r="I35280" s="139"/>
    </row>
    <row r="35281" spans="9:9" ht="17.25" hidden="1" customHeight="1">
      <c r="I35281" s="139"/>
    </row>
    <row r="35282" spans="9:9" ht="17.25" hidden="1" customHeight="1">
      <c r="I35282" s="139"/>
    </row>
    <row r="35283" spans="9:9" ht="17.25" hidden="1" customHeight="1">
      <c r="I35283" s="139"/>
    </row>
    <row r="35284" spans="9:9" ht="17.25" hidden="1" customHeight="1">
      <c r="I35284" s="139"/>
    </row>
    <row r="35285" spans="9:9" ht="17.25" hidden="1" customHeight="1">
      <c r="I35285" s="139"/>
    </row>
    <row r="35286" spans="9:9" ht="17.25" hidden="1" customHeight="1">
      <c r="I35286" s="139"/>
    </row>
    <row r="35287" spans="9:9" ht="17.25" hidden="1" customHeight="1">
      <c r="I35287" s="139"/>
    </row>
    <row r="35288" spans="9:9" ht="17.25" hidden="1" customHeight="1">
      <c r="I35288" s="139"/>
    </row>
    <row r="35289" spans="9:9" ht="17.25" hidden="1" customHeight="1">
      <c r="I35289" s="139"/>
    </row>
    <row r="35290" spans="9:9" ht="17.25" hidden="1" customHeight="1">
      <c r="I35290" s="139"/>
    </row>
    <row r="35291" spans="9:9" ht="17.25" hidden="1" customHeight="1">
      <c r="I35291" s="139"/>
    </row>
    <row r="35292" spans="9:9" ht="17.25" hidden="1" customHeight="1">
      <c r="I35292" s="139"/>
    </row>
    <row r="35293" spans="9:9" ht="17.25" hidden="1" customHeight="1">
      <c r="I35293" s="139"/>
    </row>
    <row r="35294" spans="9:9" ht="17.25" hidden="1" customHeight="1">
      <c r="I35294" s="139"/>
    </row>
    <row r="35295" spans="9:9" ht="17.25" hidden="1" customHeight="1">
      <c r="I35295" s="139"/>
    </row>
    <row r="35296" spans="9:9" ht="17.25" hidden="1" customHeight="1">
      <c r="I35296" s="139"/>
    </row>
    <row r="35297" spans="9:9" ht="17.25" hidden="1" customHeight="1">
      <c r="I35297" s="139"/>
    </row>
    <row r="35298" spans="9:9" ht="17.25" hidden="1" customHeight="1">
      <c r="I35298" s="139"/>
    </row>
    <row r="35299" spans="9:9" ht="17.25" hidden="1" customHeight="1">
      <c r="I35299" s="139"/>
    </row>
    <row r="35300" spans="9:9" ht="17.25" hidden="1" customHeight="1">
      <c r="I35300" s="139"/>
    </row>
    <row r="35301" spans="9:9" ht="17.25" hidden="1" customHeight="1">
      <c r="I35301" s="139"/>
    </row>
    <row r="35302" spans="9:9" ht="17.25" hidden="1" customHeight="1">
      <c r="I35302" s="139"/>
    </row>
    <row r="35303" spans="9:9" ht="17.25" hidden="1" customHeight="1">
      <c r="I35303" s="139"/>
    </row>
    <row r="35304" spans="9:9" ht="17.25" hidden="1" customHeight="1">
      <c r="I35304" s="139"/>
    </row>
    <row r="35305" spans="9:9" ht="17.25" hidden="1" customHeight="1">
      <c r="I35305" s="139"/>
    </row>
    <row r="35306" spans="9:9" ht="17.25" hidden="1" customHeight="1">
      <c r="I35306" s="139"/>
    </row>
    <row r="35307" spans="9:9" ht="17.25" hidden="1" customHeight="1">
      <c r="I35307" s="139"/>
    </row>
    <row r="35308" spans="9:9" ht="17.25" hidden="1" customHeight="1">
      <c r="I35308" s="139"/>
    </row>
    <row r="35309" spans="9:9" ht="17.25" hidden="1" customHeight="1">
      <c r="I35309" s="139"/>
    </row>
    <row r="35310" spans="9:9" ht="17.25" hidden="1" customHeight="1">
      <c r="I35310" s="139"/>
    </row>
    <row r="35311" spans="9:9" ht="17.25" hidden="1" customHeight="1">
      <c r="I35311" s="139"/>
    </row>
    <row r="35312" spans="9:9" ht="17.25" hidden="1" customHeight="1">
      <c r="I35312" s="139"/>
    </row>
    <row r="35313" spans="9:9" ht="17.25" hidden="1" customHeight="1">
      <c r="I35313" s="139"/>
    </row>
    <row r="35314" spans="9:9" ht="17.25" hidden="1" customHeight="1">
      <c r="I35314" s="139"/>
    </row>
    <row r="35315" spans="9:9" ht="17.25" hidden="1" customHeight="1">
      <c r="I35315" s="139"/>
    </row>
    <row r="35316" spans="9:9" ht="17.25" hidden="1" customHeight="1">
      <c r="I35316" s="139"/>
    </row>
    <row r="35317" spans="9:9" ht="17.25" hidden="1" customHeight="1">
      <c r="I35317" s="139"/>
    </row>
    <row r="35318" spans="9:9" ht="17.25" hidden="1" customHeight="1">
      <c r="I35318" s="139"/>
    </row>
    <row r="35319" spans="9:9" ht="17.25" hidden="1" customHeight="1">
      <c r="I35319" s="139"/>
    </row>
    <row r="35320" spans="9:9" ht="17.25" hidden="1" customHeight="1">
      <c r="I35320" s="139"/>
    </row>
    <row r="35321" spans="9:9" ht="17.25" hidden="1" customHeight="1">
      <c r="I35321" s="139"/>
    </row>
    <row r="35322" spans="9:9" ht="17.25" hidden="1" customHeight="1">
      <c r="I35322" s="139"/>
    </row>
    <row r="35323" spans="9:9" ht="17.25" hidden="1" customHeight="1">
      <c r="I35323" s="139"/>
    </row>
    <row r="35324" spans="9:9" ht="17.25" hidden="1" customHeight="1">
      <c r="I35324" s="139"/>
    </row>
    <row r="35325" spans="9:9" ht="17.25" hidden="1" customHeight="1">
      <c r="I35325" s="139"/>
    </row>
    <row r="35326" spans="9:9" ht="17.25" hidden="1" customHeight="1">
      <c r="I35326" s="139"/>
    </row>
    <row r="35327" spans="9:9" ht="17.25" hidden="1" customHeight="1">
      <c r="I35327" s="139"/>
    </row>
    <row r="35328" spans="9:9" ht="17.25" hidden="1" customHeight="1">
      <c r="I35328" s="139"/>
    </row>
    <row r="35329" spans="9:9" ht="17.25" hidden="1" customHeight="1">
      <c r="I35329" s="139"/>
    </row>
    <row r="35330" spans="9:9" ht="17.25" hidden="1" customHeight="1">
      <c r="I35330" s="139"/>
    </row>
    <row r="35331" spans="9:9" ht="17.25" hidden="1" customHeight="1">
      <c r="I35331" s="139"/>
    </row>
    <row r="35332" spans="9:9" ht="17.25" hidden="1" customHeight="1">
      <c r="I35332" s="139"/>
    </row>
    <row r="35333" spans="9:9" ht="17.25" hidden="1" customHeight="1">
      <c r="I35333" s="139"/>
    </row>
    <row r="35334" spans="9:9" ht="17.25" hidden="1" customHeight="1">
      <c r="I35334" s="139"/>
    </row>
    <row r="35335" spans="9:9" ht="17.25" hidden="1" customHeight="1">
      <c r="I35335" s="139"/>
    </row>
    <row r="35336" spans="9:9" ht="17.25" hidden="1" customHeight="1">
      <c r="I35336" s="139"/>
    </row>
    <row r="35337" spans="9:9" ht="17.25" hidden="1" customHeight="1">
      <c r="I35337" s="139"/>
    </row>
    <row r="35338" spans="9:9" ht="17.25" hidden="1" customHeight="1">
      <c r="I35338" s="139"/>
    </row>
    <row r="35339" spans="9:9" ht="17.25" hidden="1" customHeight="1">
      <c r="I35339" s="139"/>
    </row>
    <row r="35340" spans="9:9" ht="17.25" hidden="1" customHeight="1">
      <c r="I35340" s="139"/>
    </row>
    <row r="35341" spans="9:9" ht="17.25" hidden="1" customHeight="1">
      <c r="I35341" s="139"/>
    </row>
    <row r="35342" spans="9:9" ht="17.25" hidden="1" customHeight="1">
      <c r="I35342" s="139"/>
    </row>
    <row r="35343" spans="9:9" ht="17.25" hidden="1" customHeight="1">
      <c r="I35343" s="139"/>
    </row>
    <row r="35344" spans="9:9" ht="17.25" hidden="1" customHeight="1">
      <c r="I35344" s="139"/>
    </row>
    <row r="35345" spans="9:9" ht="17.25" hidden="1" customHeight="1">
      <c r="I35345" s="139"/>
    </row>
    <row r="35346" spans="9:9" ht="17.25" hidden="1" customHeight="1">
      <c r="I35346" s="139"/>
    </row>
    <row r="35347" spans="9:9" ht="17.25" hidden="1" customHeight="1">
      <c r="I35347" s="139"/>
    </row>
    <row r="35348" spans="9:9" ht="17.25" hidden="1" customHeight="1">
      <c r="I35348" s="139"/>
    </row>
    <row r="35349" spans="9:9" ht="17.25" hidden="1" customHeight="1">
      <c r="I35349" s="139"/>
    </row>
    <row r="35350" spans="9:9" ht="17.25" hidden="1" customHeight="1">
      <c r="I35350" s="139"/>
    </row>
    <row r="35351" spans="9:9" ht="17.25" hidden="1" customHeight="1">
      <c r="I35351" s="139"/>
    </row>
    <row r="35352" spans="9:9" ht="17.25" hidden="1" customHeight="1">
      <c r="I35352" s="139"/>
    </row>
    <row r="35353" spans="9:9" ht="17.25" hidden="1" customHeight="1">
      <c r="I35353" s="139"/>
    </row>
    <row r="35354" spans="9:9" ht="17.25" hidden="1" customHeight="1">
      <c r="I35354" s="139"/>
    </row>
    <row r="35355" spans="9:9" ht="17.25" hidden="1" customHeight="1">
      <c r="I35355" s="139"/>
    </row>
    <row r="35356" spans="9:9" ht="17.25" hidden="1" customHeight="1">
      <c r="I35356" s="139"/>
    </row>
    <row r="35357" spans="9:9" ht="17.25" hidden="1" customHeight="1">
      <c r="I35357" s="139"/>
    </row>
    <row r="35358" spans="9:9" ht="17.25" hidden="1" customHeight="1">
      <c r="I35358" s="139"/>
    </row>
    <row r="35359" spans="9:9" ht="17.25" hidden="1" customHeight="1">
      <c r="I35359" s="139"/>
    </row>
    <row r="35360" spans="9:9" ht="17.25" hidden="1" customHeight="1">
      <c r="I35360" s="139"/>
    </row>
    <row r="35361" spans="9:9" ht="17.25" hidden="1" customHeight="1">
      <c r="I35361" s="139"/>
    </row>
    <row r="35362" spans="9:9" ht="17.25" hidden="1" customHeight="1">
      <c r="I35362" s="139"/>
    </row>
    <row r="35363" spans="9:9" ht="17.25" hidden="1" customHeight="1">
      <c r="I35363" s="139"/>
    </row>
    <row r="35364" spans="9:9" ht="17.25" hidden="1" customHeight="1">
      <c r="I35364" s="139"/>
    </row>
    <row r="35365" spans="9:9" ht="17.25" hidden="1" customHeight="1">
      <c r="I35365" s="139"/>
    </row>
    <row r="35366" spans="9:9" ht="17.25" hidden="1" customHeight="1">
      <c r="I35366" s="139"/>
    </row>
    <row r="35367" spans="9:9" ht="17.25" hidden="1" customHeight="1">
      <c r="I35367" s="139"/>
    </row>
    <row r="35368" spans="9:9" ht="17.25" hidden="1" customHeight="1">
      <c r="I35368" s="139"/>
    </row>
    <row r="35369" spans="9:9" ht="17.25" hidden="1" customHeight="1">
      <c r="I35369" s="139"/>
    </row>
    <row r="35370" spans="9:9" ht="17.25" hidden="1" customHeight="1">
      <c r="I35370" s="139"/>
    </row>
    <row r="35371" spans="9:9" ht="17.25" hidden="1" customHeight="1">
      <c r="I35371" s="139"/>
    </row>
    <row r="35372" spans="9:9" ht="17.25" hidden="1" customHeight="1">
      <c r="I35372" s="139"/>
    </row>
    <row r="35373" spans="9:9" ht="17.25" hidden="1" customHeight="1">
      <c r="I35373" s="139"/>
    </row>
    <row r="35374" spans="9:9" ht="17.25" hidden="1" customHeight="1">
      <c r="I35374" s="139"/>
    </row>
    <row r="35375" spans="9:9" ht="17.25" hidden="1" customHeight="1">
      <c r="I35375" s="139"/>
    </row>
    <row r="35376" spans="9:9" ht="17.25" hidden="1" customHeight="1">
      <c r="I35376" s="139"/>
    </row>
    <row r="35377" spans="9:9" ht="17.25" hidden="1" customHeight="1">
      <c r="I35377" s="139"/>
    </row>
    <row r="35378" spans="9:9" ht="17.25" hidden="1" customHeight="1">
      <c r="I35378" s="139"/>
    </row>
    <row r="35379" spans="9:9" ht="17.25" hidden="1" customHeight="1">
      <c r="I35379" s="139"/>
    </row>
    <row r="35380" spans="9:9" ht="17.25" hidden="1" customHeight="1">
      <c r="I35380" s="139"/>
    </row>
    <row r="35381" spans="9:9" ht="17.25" hidden="1" customHeight="1">
      <c r="I35381" s="139"/>
    </row>
    <row r="35382" spans="9:9" ht="17.25" hidden="1" customHeight="1">
      <c r="I35382" s="139"/>
    </row>
    <row r="35383" spans="9:9" ht="17.25" hidden="1" customHeight="1">
      <c r="I35383" s="139"/>
    </row>
    <row r="35384" spans="9:9" ht="17.25" hidden="1" customHeight="1">
      <c r="I35384" s="139"/>
    </row>
    <row r="35385" spans="9:9" ht="17.25" hidden="1" customHeight="1">
      <c r="I35385" s="139"/>
    </row>
    <row r="35386" spans="9:9" ht="17.25" hidden="1" customHeight="1">
      <c r="I35386" s="139"/>
    </row>
    <row r="35387" spans="9:9" ht="17.25" hidden="1" customHeight="1">
      <c r="I35387" s="139"/>
    </row>
    <row r="35388" spans="9:9" ht="17.25" hidden="1" customHeight="1">
      <c r="I35388" s="139"/>
    </row>
    <row r="35389" spans="9:9" ht="17.25" hidden="1" customHeight="1">
      <c r="I35389" s="139"/>
    </row>
    <row r="35390" spans="9:9" ht="17.25" hidden="1" customHeight="1">
      <c r="I35390" s="139"/>
    </row>
    <row r="35391" spans="9:9" ht="17.25" hidden="1" customHeight="1">
      <c r="I35391" s="139"/>
    </row>
    <row r="35392" spans="9:9" ht="17.25" hidden="1" customHeight="1">
      <c r="I35392" s="139"/>
    </row>
    <row r="35393" spans="9:9" ht="17.25" hidden="1" customHeight="1">
      <c r="I35393" s="139"/>
    </row>
    <row r="35394" spans="9:9" ht="17.25" hidden="1" customHeight="1">
      <c r="I35394" s="139"/>
    </row>
    <row r="35395" spans="9:9" ht="17.25" hidden="1" customHeight="1">
      <c r="I35395" s="139"/>
    </row>
    <row r="35396" spans="9:9" ht="17.25" hidden="1" customHeight="1">
      <c r="I35396" s="139"/>
    </row>
    <row r="35397" spans="9:9" ht="17.25" hidden="1" customHeight="1">
      <c r="I35397" s="139"/>
    </row>
    <row r="35398" spans="9:9" ht="17.25" hidden="1" customHeight="1">
      <c r="I35398" s="139"/>
    </row>
    <row r="35399" spans="9:9" ht="17.25" hidden="1" customHeight="1">
      <c r="I35399" s="139"/>
    </row>
    <row r="35400" spans="9:9" ht="17.25" hidden="1" customHeight="1">
      <c r="I35400" s="139"/>
    </row>
    <row r="35401" spans="9:9" ht="17.25" hidden="1" customHeight="1">
      <c r="I35401" s="139"/>
    </row>
    <row r="35402" spans="9:9" ht="17.25" hidden="1" customHeight="1">
      <c r="I35402" s="139"/>
    </row>
    <row r="35403" spans="9:9" ht="17.25" hidden="1" customHeight="1">
      <c r="I35403" s="139"/>
    </row>
    <row r="35404" spans="9:9" ht="17.25" hidden="1" customHeight="1">
      <c r="I35404" s="139"/>
    </row>
    <row r="35405" spans="9:9" ht="17.25" hidden="1" customHeight="1">
      <c r="I35405" s="139"/>
    </row>
    <row r="35406" spans="9:9" ht="17.25" hidden="1" customHeight="1">
      <c r="I35406" s="139"/>
    </row>
    <row r="35407" spans="9:9" ht="17.25" hidden="1" customHeight="1">
      <c r="I35407" s="139"/>
    </row>
    <row r="35408" spans="9:9" ht="17.25" hidden="1" customHeight="1">
      <c r="I35408" s="139"/>
    </row>
    <row r="35409" spans="9:9" ht="17.25" hidden="1" customHeight="1">
      <c r="I35409" s="139"/>
    </row>
    <row r="35410" spans="9:9" ht="17.25" hidden="1" customHeight="1">
      <c r="I35410" s="139"/>
    </row>
    <row r="35411" spans="9:9" ht="17.25" hidden="1" customHeight="1">
      <c r="I35411" s="139"/>
    </row>
    <row r="35412" spans="9:9" ht="17.25" hidden="1" customHeight="1">
      <c r="I35412" s="139"/>
    </row>
    <row r="35413" spans="9:9" ht="17.25" hidden="1" customHeight="1">
      <c r="I35413" s="139"/>
    </row>
    <row r="35414" spans="9:9" ht="17.25" hidden="1" customHeight="1">
      <c r="I35414" s="139"/>
    </row>
    <row r="35415" spans="9:9" ht="17.25" hidden="1" customHeight="1">
      <c r="I35415" s="139"/>
    </row>
    <row r="35416" spans="9:9" ht="17.25" hidden="1" customHeight="1">
      <c r="I35416" s="139"/>
    </row>
    <row r="35417" spans="9:9" ht="17.25" hidden="1" customHeight="1">
      <c r="I35417" s="139"/>
    </row>
    <row r="35418" spans="9:9" ht="17.25" hidden="1" customHeight="1">
      <c r="I35418" s="139"/>
    </row>
    <row r="35419" spans="9:9" ht="17.25" hidden="1" customHeight="1">
      <c r="I35419" s="139"/>
    </row>
    <row r="35420" spans="9:9" ht="17.25" hidden="1" customHeight="1">
      <c r="I35420" s="139"/>
    </row>
    <row r="35421" spans="9:9" ht="17.25" hidden="1" customHeight="1">
      <c r="I35421" s="139"/>
    </row>
    <row r="35422" spans="9:9" ht="17.25" hidden="1" customHeight="1">
      <c r="I35422" s="139"/>
    </row>
    <row r="35423" spans="9:9" ht="17.25" hidden="1" customHeight="1">
      <c r="I35423" s="139"/>
    </row>
    <row r="35424" spans="9:9" ht="17.25" hidden="1" customHeight="1">
      <c r="I35424" s="139"/>
    </row>
    <row r="35425" spans="9:9" ht="17.25" hidden="1" customHeight="1">
      <c r="I35425" s="139"/>
    </row>
    <row r="35426" spans="9:9" ht="17.25" hidden="1" customHeight="1">
      <c r="I35426" s="139"/>
    </row>
    <row r="35427" spans="9:9" ht="17.25" hidden="1" customHeight="1">
      <c r="I35427" s="139"/>
    </row>
    <row r="35428" spans="9:9" ht="17.25" hidden="1" customHeight="1">
      <c r="I35428" s="139"/>
    </row>
    <row r="35429" spans="9:9" ht="17.25" hidden="1" customHeight="1">
      <c r="I35429" s="139"/>
    </row>
    <row r="35430" spans="9:9" ht="17.25" hidden="1" customHeight="1">
      <c r="I35430" s="139"/>
    </row>
    <row r="35431" spans="9:9" ht="17.25" hidden="1" customHeight="1">
      <c r="I35431" s="139"/>
    </row>
    <row r="35432" spans="9:9" ht="17.25" hidden="1" customHeight="1">
      <c r="I35432" s="139"/>
    </row>
    <row r="35433" spans="9:9" ht="17.25" hidden="1" customHeight="1">
      <c r="I35433" s="139"/>
    </row>
    <row r="35434" spans="9:9" ht="17.25" hidden="1" customHeight="1">
      <c r="I35434" s="139"/>
    </row>
    <row r="35435" spans="9:9" ht="17.25" hidden="1" customHeight="1">
      <c r="I35435" s="139"/>
    </row>
    <row r="35436" spans="9:9" ht="17.25" hidden="1" customHeight="1">
      <c r="I35436" s="139"/>
    </row>
    <row r="35437" spans="9:9" ht="17.25" hidden="1" customHeight="1">
      <c r="I35437" s="139"/>
    </row>
    <row r="35438" spans="9:9" ht="17.25" hidden="1" customHeight="1">
      <c r="I35438" s="139"/>
    </row>
    <row r="35439" spans="9:9" ht="17.25" hidden="1" customHeight="1">
      <c r="I35439" s="139"/>
    </row>
    <row r="35440" spans="9:9" ht="17.25" hidden="1" customHeight="1">
      <c r="I35440" s="139"/>
    </row>
    <row r="35441" spans="9:9" ht="17.25" hidden="1" customHeight="1">
      <c r="I35441" s="139"/>
    </row>
    <row r="35442" spans="9:9" ht="17.25" hidden="1" customHeight="1">
      <c r="I35442" s="139"/>
    </row>
    <row r="35443" spans="9:9" ht="17.25" hidden="1" customHeight="1">
      <c r="I35443" s="139"/>
    </row>
    <row r="35444" spans="9:9" ht="17.25" hidden="1" customHeight="1">
      <c r="I35444" s="139"/>
    </row>
    <row r="35445" spans="9:9" ht="17.25" hidden="1" customHeight="1">
      <c r="I35445" s="139"/>
    </row>
    <row r="35446" spans="9:9" ht="17.25" hidden="1" customHeight="1">
      <c r="I35446" s="139"/>
    </row>
    <row r="35447" spans="9:9" ht="17.25" hidden="1" customHeight="1">
      <c r="I35447" s="139"/>
    </row>
    <row r="35448" spans="9:9" ht="17.25" hidden="1" customHeight="1">
      <c r="I35448" s="139"/>
    </row>
    <row r="35449" spans="9:9" ht="17.25" hidden="1" customHeight="1">
      <c r="I35449" s="139"/>
    </row>
    <row r="35450" spans="9:9" ht="17.25" hidden="1" customHeight="1">
      <c r="I35450" s="139"/>
    </row>
    <row r="35451" spans="9:9" ht="17.25" hidden="1" customHeight="1">
      <c r="I35451" s="139"/>
    </row>
    <row r="35452" spans="9:9" ht="17.25" hidden="1" customHeight="1">
      <c r="I35452" s="139"/>
    </row>
    <row r="35453" spans="9:9" ht="17.25" hidden="1" customHeight="1">
      <c r="I35453" s="139"/>
    </row>
    <row r="35454" spans="9:9" ht="17.25" hidden="1" customHeight="1">
      <c r="I35454" s="139"/>
    </row>
    <row r="35455" spans="9:9" ht="17.25" hidden="1" customHeight="1">
      <c r="I35455" s="139"/>
    </row>
    <row r="35456" spans="9:9" ht="17.25" hidden="1" customHeight="1">
      <c r="I35456" s="139"/>
    </row>
    <row r="35457" spans="9:9" ht="17.25" hidden="1" customHeight="1">
      <c r="I35457" s="139"/>
    </row>
    <row r="35458" spans="9:9" ht="17.25" hidden="1" customHeight="1">
      <c r="I35458" s="139"/>
    </row>
    <row r="35459" spans="9:9" ht="17.25" hidden="1" customHeight="1">
      <c r="I35459" s="139"/>
    </row>
    <row r="35460" spans="9:9" ht="17.25" hidden="1" customHeight="1">
      <c r="I35460" s="139"/>
    </row>
    <row r="35461" spans="9:9" ht="17.25" hidden="1" customHeight="1">
      <c r="I35461" s="139"/>
    </row>
    <row r="35462" spans="9:9" ht="17.25" hidden="1" customHeight="1">
      <c r="I35462" s="139"/>
    </row>
    <row r="35463" spans="9:9" ht="17.25" hidden="1" customHeight="1">
      <c r="I35463" s="139"/>
    </row>
    <row r="35464" spans="9:9" ht="17.25" hidden="1" customHeight="1">
      <c r="I35464" s="139"/>
    </row>
    <row r="35465" spans="9:9" ht="17.25" hidden="1" customHeight="1">
      <c r="I35465" s="139"/>
    </row>
    <row r="35466" spans="9:9" ht="17.25" hidden="1" customHeight="1">
      <c r="I35466" s="139"/>
    </row>
    <row r="35467" spans="9:9" ht="17.25" hidden="1" customHeight="1">
      <c r="I35467" s="139"/>
    </row>
    <row r="35468" spans="9:9" ht="17.25" hidden="1" customHeight="1">
      <c r="I35468" s="139"/>
    </row>
    <row r="35469" spans="9:9" ht="17.25" hidden="1" customHeight="1">
      <c r="I35469" s="139"/>
    </row>
    <row r="35470" spans="9:9" ht="17.25" hidden="1" customHeight="1">
      <c r="I35470" s="139"/>
    </row>
    <row r="35471" spans="9:9" ht="17.25" hidden="1" customHeight="1">
      <c r="I35471" s="139"/>
    </row>
    <row r="35472" spans="9:9" ht="17.25" hidden="1" customHeight="1">
      <c r="I35472" s="139"/>
    </row>
    <row r="35473" spans="9:9" ht="17.25" hidden="1" customHeight="1">
      <c r="I35473" s="139"/>
    </row>
    <row r="35474" spans="9:9" ht="17.25" hidden="1" customHeight="1">
      <c r="I35474" s="139"/>
    </row>
    <row r="35475" spans="9:9" ht="17.25" hidden="1" customHeight="1">
      <c r="I35475" s="139"/>
    </row>
    <row r="35476" spans="9:9" ht="17.25" hidden="1" customHeight="1">
      <c r="I35476" s="139"/>
    </row>
    <row r="35477" spans="9:9" ht="17.25" hidden="1" customHeight="1">
      <c r="I35477" s="139"/>
    </row>
    <row r="35478" spans="9:9" ht="17.25" hidden="1" customHeight="1">
      <c r="I35478" s="139"/>
    </row>
    <row r="35479" spans="9:9" ht="17.25" hidden="1" customHeight="1">
      <c r="I35479" s="139"/>
    </row>
    <row r="35480" spans="9:9" ht="17.25" hidden="1" customHeight="1">
      <c r="I35480" s="139"/>
    </row>
    <row r="35481" spans="9:9" ht="17.25" hidden="1" customHeight="1">
      <c r="I35481" s="139"/>
    </row>
    <row r="35482" spans="9:9" ht="17.25" hidden="1" customHeight="1">
      <c r="I35482" s="139"/>
    </row>
    <row r="35483" spans="9:9" ht="17.25" hidden="1" customHeight="1">
      <c r="I35483" s="139"/>
    </row>
    <row r="35484" spans="9:9" ht="17.25" hidden="1" customHeight="1">
      <c r="I35484" s="139"/>
    </row>
    <row r="35485" spans="9:9" ht="17.25" hidden="1" customHeight="1">
      <c r="I35485" s="139"/>
    </row>
    <row r="35486" spans="9:9" ht="17.25" hidden="1" customHeight="1">
      <c r="I35486" s="139"/>
    </row>
    <row r="35487" spans="9:9" ht="17.25" hidden="1" customHeight="1">
      <c r="I35487" s="139"/>
    </row>
    <row r="35488" spans="9:9" ht="17.25" hidden="1" customHeight="1">
      <c r="I35488" s="139"/>
    </row>
    <row r="35489" spans="9:9" ht="17.25" hidden="1" customHeight="1">
      <c r="I35489" s="139"/>
    </row>
    <row r="35490" spans="9:9" ht="17.25" hidden="1" customHeight="1">
      <c r="I35490" s="139"/>
    </row>
    <row r="35491" spans="9:9" ht="17.25" hidden="1" customHeight="1">
      <c r="I35491" s="139"/>
    </row>
    <row r="35492" spans="9:9" ht="17.25" hidden="1" customHeight="1">
      <c r="I35492" s="139"/>
    </row>
    <row r="35493" spans="9:9" ht="17.25" hidden="1" customHeight="1">
      <c r="I35493" s="139"/>
    </row>
    <row r="35494" spans="9:9" ht="17.25" hidden="1" customHeight="1">
      <c r="I35494" s="139"/>
    </row>
    <row r="35495" spans="9:9" ht="17.25" hidden="1" customHeight="1">
      <c r="I35495" s="139"/>
    </row>
    <row r="35496" spans="9:9" ht="17.25" hidden="1" customHeight="1">
      <c r="I35496" s="139"/>
    </row>
    <row r="35497" spans="9:9" ht="17.25" hidden="1" customHeight="1">
      <c r="I35497" s="139"/>
    </row>
    <row r="35498" spans="9:9" ht="17.25" hidden="1" customHeight="1">
      <c r="I35498" s="139"/>
    </row>
    <row r="35499" spans="9:9" ht="17.25" hidden="1" customHeight="1">
      <c r="I35499" s="139"/>
    </row>
    <row r="35500" spans="9:9" ht="17.25" hidden="1" customHeight="1">
      <c r="I35500" s="139"/>
    </row>
    <row r="35501" spans="9:9" ht="17.25" hidden="1" customHeight="1">
      <c r="I35501" s="139"/>
    </row>
    <row r="35502" spans="9:9" ht="17.25" hidden="1" customHeight="1">
      <c r="I35502" s="139"/>
    </row>
    <row r="35503" spans="9:9" ht="17.25" hidden="1" customHeight="1">
      <c r="I35503" s="139"/>
    </row>
    <row r="35504" spans="9:9" ht="17.25" hidden="1" customHeight="1">
      <c r="I35504" s="139"/>
    </row>
    <row r="35505" spans="9:9" ht="17.25" hidden="1" customHeight="1">
      <c r="I35505" s="139"/>
    </row>
    <row r="35506" spans="9:9" ht="17.25" hidden="1" customHeight="1">
      <c r="I35506" s="139"/>
    </row>
    <row r="35507" spans="9:9" ht="17.25" hidden="1" customHeight="1">
      <c r="I35507" s="139"/>
    </row>
    <row r="35508" spans="9:9" ht="17.25" hidden="1" customHeight="1">
      <c r="I35508" s="139"/>
    </row>
    <row r="35509" spans="9:9" ht="17.25" hidden="1" customHeight="1">
      <c r="I35509" s="139"/>
    </row>
    <row r="35510" spans="9:9" ht="17.25" hidden="1" customHeight="1">
      <c r="I35510" s="139"/>
    </row>
    <row r="35511" spans="9:9" ht="17.25" hidden="1" customHeight="1">
      <c r="I35511" s="139"/>
    </row>
    <row r="35512" spans="9:9" ht="17.25" hidden="1" customHeight="1">
      <c r="I35512" s="139"/>
    </row>
    <row r="35513" spans="9:9" ht="17.25" hidden="1" customHeight="1">
      <c r="I35513" s="139"/>
    </row>
    <row r="35514" spans="9:9" ht="17.25" hidden="1" customHeight="1">
      <c r="I35514" s="139"/>
    </row>
    <row r="35515" spans="9:9" ht="17.25" hidden="1" customHeight="1">
      <c r="I35515" s="139"/>
    </row>
    <row r="35516" spans="9:9" ht="17.25" hidden="1" customHeight="1">
      <c r="I35516" s="139"/>
    </row>
    <row r="35517" spans="9:9" ht="17.25" hidden="1" customHeight="1">
      <c r="I35517" s="139"/>
    </row>
    <row r="35518" spans="9:9" ht="17.25" hidden="1" customHeight="1">
      <c r="I35518" s="139"/>
    </row>
    <row r="35519" spans="9:9" ht="17.25" hidden="1" customHeight="1">
      <c r="I35519" s="139"/>
    </row>
    <row r="35520" spans="9:9" ht="17.25" hidden="1" customHeight="1">
      <c r="I35520" s="139"/>
    </row>
    <row r="35521" spans="9:9" ht="17.25" hidden="1" customHeight="1">
      <c r="I35521" s="139"/>
    </row>
    <row r="35522" spans="9:9" ht="17.25" hidden="1" customHeight="1">
      <c r="I35522" s="139"/>
    </row>
    <row r="35523" spans="9:9" ht="17.25" hidden="1" customHeight="1">
      <c r="I35523" s="139"/>
    </row>
    <row r="35524" spans="9:9" ht="17.25" hidden="1" customHeight="1">
      <c r="I35524" s="139"/>
    </row>
    <row r="35525" spans="9:9" ht="17.25" hidden="1" customHeight="1">
      <c r="I35525" s="139"/>
    </row>
    <row r="35526" spans="9:9" ht="17.25" hidden="1" customHeight="1">
      <c r="I35526" s="139"/>
    </row>
    <row r="35527" spans="9:9" ht="17.25" hidden="1" customHeight="1">
      <c r="I35527" s="139"/>
    </row>
    <row r="35528" spans="9:9" ht="17.25" hidden="1" customHeight="1">
      <c r="I35528" s="139"/>
    </row>
    <row r="35529" spans="9:9" ht="17.25" hidden="1" customHeight="1">
      <c r="I35529" s="139"/>
    </row>
    <row r="35530" spans="9:9" ht="17.25" hidden="1" customHeight="1">
      <c r="I35530" s="139"/>
    </row>
    <row r="35531" spans="9:9" ht="17.25" hidden="1" customHeight="1">
      <c r="I35531" s="139"/>
    </row>
    <row r="35532" spans="9:9" ht="17.25" hidden="1" customHeight="1">
      <c r="I35532" s="139"/>
    </row>
    <row r="35533" spans="9:9" ht="17.25" hidden="1" customHeight="1">
      <c r="I35533" s="139"/>
    </row>
    <row r="35534" spans="9:9" ht="17.25" hidden="1" customHeight="1">
      <c r="I35534" s="139"/>
    </row>
    <row r="35535" spans="9:9" ht="17.25" hidden="1" customHeight="1">
      <c r="I35535" s="139"/>
    </row>
    <row r="35536" spans="9:9" ht="17.25" hidden="1" customHeight="1">
      <c r="I35536" s="139"/>
    </row>
    <row r="35537" spans="9:9" ht="17.25" hidden="1" customHeight="1">
      <c r="I35537" s="139"/>
    </row>
    <row r="35538" spans="9:9" ht="17.25" hidden="1" customHeight="1">
      <c r="I35538" s="139"/>
    </row>
    <row r="35539" spans="9:9" ht="17.25" hidden="1" customHeight="1">
      <c r="I35539" s="139"/>
    </row>
    <row r="35540" spans="9:9" ht="17.25" hidden="1" customHeight="1">
      <c r="I35540" s="139"/>
    </row>
    <row r="35541" spans="9:9" ht="17.25" hidden="1" customHeight="1">
      <c r="I35541" s="139"/>
    </row>
    <row r="35542" spans="9:9" ht="17.25" hidden="1" customHeight="1">
      <c r="I35542" s="139"/>
    </row>
    <row r="35543" spans="9:9" ht="17.25" hidden="1" customHeight="1">
      <c r="I35543" s="139"/>
    </row>
    <row r="35544" spans="9:9" ht="17.25" hidden="1" customHeight="1">
      <c r="I35544" s="139"/>
    </row>
    <row r="35545" spans="9:9" ht="17.25" hidden="1" customHeight="1">
      <c r="I35545" s="139"/>
    </row>
    <row r="35546" spans="9:9" ht="17.25" hidden="1" customHeight="1">
      <c r="I35546" s="139"/>
    </row>
    <row r="35547" spans="9:9" ht="17.25" hidden="1" customHeight="1">
      <c r="I35547" s="139"/>
    </row>
    <row r="35548" spans="9:9" ht="17.25" hidden="1" customHeight="1">
      <c r="I35548" s="139"/>
    </row>
    <row r="35549" spans="9:9" ht="17.25" hidden="1" customHeight="1">
      <c r="I35549" s="139"/>
    </row>
    <row r="35550" spans="9:9" ht="17.25" hidden="1" customHeight="1">
      <c r="I35550" s="139"/>
    </row>
    <row r="35551" spans="9:9" ht="17.25" hidden="1" customHeight="1">
      <c r="I35551" s="139"/>
    </row>
    <row r="35552" spans="9:9" ht="17.25" hidden="1" customHeight="1">
      <c r="I35552" s="139"/>
    </row>
    <row r="35553" spans="9:9" ht="17.25" hidden="1" customHeight="1">
      <c r="I35553" s="139"/>
    </row>
    <row r="35554" spans="9:9" ht="17.25" hidden="1" customHeight="1">
      <c r="I35554" s="139"/>
    </row>
    <row r="35555" spans="9:9" ht="17.25" hidden="1" customHeight="1">
      <c r="I35555" s="139"/>
    </row>
    <row r="35556" spans="9:9" ht="17.25" hidden="1" customHeight="1">
      <c r="I35556" s="139"/>
    </row>
    <row r="35557" spans="9:9" ht="17.25" hidden="1" customHeight="1">
      <c r="I35557" s="139"/>
    </row>
    <row r="35558" spans="9:9" ht="17.25" hidden="1" customHeight="1">
      <c r="I35558" s="139"/>
    </row>
    <row r="35559" spans="9:9" ht="17.25" hidden="1" customHeight="1">
      <c r="I35559" s="139"/>
    </row>
    <row r="35560" spans="9:9" ht="17.25" hidden="1" customHeight="1">
      <c r="I35560" s="139"/>
    </row>
    <row r="35561" spans="9:9" ht="17.25" hidden="1" customHeight="1">
      <c r="I35561" s="139"/>
    </row>
    <row r="35562" spans="9:9" ht="17.25" hidden="1" customHeight="1">
      <c r="I35562" s="139"/>
    </row>
    <row r="35563" spans="9:9" ht="17.25" hidden="1" customHeight="1">
      <c r="I35563" s="139"/>
    </row>
    <row r="35564" spans="9:9" ht="17.25" hidden="1" customHeight="1">
      <c r="I35564" s="139"/>
    </row>
    <row r="35565" spans="9:9" ht="17.25" hidden="1" customHeight="1">
      <c r="I35565" s="139"/>
    </row>
    <row r="35566" spans="9:9" ht="17.25" hidden="1" customHeight="1">
      <c r="I35566" s="139"/>
    </row>
    <row r="35567" spans="9:9" ht="17.25" hidden="1" customHeight="1">
      <c r="I35567" s="139"/>
    </row>
    <row r="35568" spans="9:9" ht="17.25" hidden="1" customHeight="1">
      <c r="I35568" s="139"/>
    </row>
    <row r="35569" spans="9:9" ht="17.25" hidden="1" customHeight="1">
      <c r="I35569" s="139"/>
    </row>
    <row r="35570" spans="9:9" ht="17.25" hidden="1" customHeight="1">
      <c r="I35570" s="139"/>
    </row>
    <row r="35571" spans="9:9" ht="17.25" hidden="1" customHeight="1">
      <c r="I35571" s="139"/>
    </row>
    <row r="35572" spans="9:9" ht="17.25" hidden="1" customHeight="1">
      <c r="I35572" s="139"/>
    </row>
    <row r="35573" spans="9:9" ht="17.25" hidden="1" customHeight="1">
      <c r="I35573" s="139"/>
    </row>
    <row r="35574" spans="9:9" ht="17.25" hidden="1" customHeight="1">
      <c r="I35574" s="139"/>
    </row>
    <row r="35575" spans="9:9" ht="17.25" hidden="1" customHeight="1">
      <c r="I35575" s="139"/>
    </row>
    <row r="35576" spans="9:9" ht="17.25" hidden="1" customHeight="1">
      <c r="I35576" s="139"/>
    </row>
    <row r="35577" spans="9:9" ht="17.25" hidden="1" customHeight="1">
      <c r="I35577" s="139"/>
    </row>
    <row r="35578" spans="9:9" ht="17.25" hidden="1" customHeight="1">
      <c r="I35578" s="139"/>
    </row>
    <row r="35579" spans="9:9" ht="17.25" hidden="1" customHeight="1">
      <c r="I35579" s="139"/>
    </row>
    <row r="35580" spans="9:9" ht="17.25" hidden="1" customHeight="1">
      <c r="I35580" s="139"/>
    </row>
    <row r="35581" spans="9:9" ht="17.25" hidden="1" customHeight="1">
      <c r="I35581" s="139"/>
    </row>
    <row r="35582" spans="9:9" ht="17.25" hidden="1" customHeight="1">
      <c r="I35582" s="139"/>
    </row>
    <row r="35583" spans="9:9" ht="17.25" hidden="1" customHeight="1">
      <c r="I35583" s="139"/>
    </row>
    <row r="35584" spans="9:9" ht="17.25" hidden="1" customHeight="1">
      <c r="I35584" s="139"/>
    </row>
    <row r="35585" spans="9:9" ht="17.25" hidden="1" customHeight="1">
      <c r="I35585" s="139"/>
    </row>
    <row r="35586" spans="9:9" ht="17.25" hidden="1" customHeight="1">
      <c r="I35586" s="139"/>
    </row>
    <row r="35587" spans="9:9" ht="17.25" hidden="1" customHeight="1">
      <c r="I35587" s="139"/>
    </row>
    <row r="35588" spans="9:9" ht="17.25" hidden="1" customHeight="1">
      <c r="I35588" s="139"/>
    </row>
    <row r="35589" spans="9:9" ht="17.25" hidden="1" customHeight="1">
      <c r="I35589" s="139"/>
    </row>
    <row r="35590" spans="9:9" ht="17.25" hidden="1" customHeight="1">
      <c r="I35590" s="139"/>
    </row>
    <row r="35591" spans="9:9" ht="17.25" hidden="1" customHeight="1">
      <c r="I35591" s="139"/>
    </row>
    <row r="35592" spans="9:9" ht="17.25" hidden="1" customHeight="1">
      <c r="I35592" s="139"/>
    </row>
    <row r="35593" spans="9:9" ht="17.25" hidden="1" customHeight="1">
      <c r="I35593" s="139"/>
    </row>
    <row r="35594" spans="9:9" ht="17.25" hidden="1" customHeight="1">
      <c r="I35594" s="139"/>
    </row>
    <row r="35595" spans="9:9" ht="17.25" hidden="1" customHeight="1">
      <c r="I35595" s="139"/>
    </row>
    <row r="35596" spans="9:9" ht="17.25" hidden="1" customHeight="1">
      <c r="I35596" s="139"/>
    </row>
    <row r="35597" spans="9:9" ht="17.25" hidden="1" customHeight="1">
      <c r="I35597" s="139"/>
    </row>
    <row r="35598" spans="9:9" ht="17.25" hidden="1" customHeight="1">
      <c r="I35598" s="139"/>
    </row>
    <row r="35599" spans="9:9" ht="17.25" hidden="1" customHeight="1">
      <c r="I35599" s="139"/>
    </row>
    <row r="35600" spans="9:9" ht="17.25" hidden="1" customHeight="1">
      <c r="I35600" s="139"/>
    </row>
    <row r="35601" spans="9:9" ht="17.25" hidden="1" customHeight="1">
      <c r="I35601" s="139"/>
    </row>
    <row r="35602" spans="9:9" ht="17.25" hidden="1" customHeight="1">
      <c r="I35602" s="139"/>
    </row>
    <row r="35603" spans="9:9" ht="17.25" hidden="1" customHeight="1">
      <c r="I35603" s="139"/>
    </row>
    <row r="35604" spans="9:9" ht="17.25" hidden="1" customHeight="1">
      <c r="I35604" s="139"/>
    </row>
    <row r="35605" spans="9:9" ht="17.25" hidden="1" customHeight="1">
      <c r="I35605" s="139"/>
    </row>
    <row r="35606" spans="9:9" ht="17.25" hidden="1" customHeight="1">
      <c r="I35606" s="139"/>
    </row>
    <row r="35607" spans="9:9" ht="17.25" hidden="1" customHeight="1">
      <c r="I35607" s="139"/>
    </row>
    <row r="35608" spans="9:9" ht="17.25" hidden="1" customHeight="1">
      <c r="I35608" s="139"/>
    </row>
    <row r="35609" spans="9:9" ht="17.25" hidden="1" customHeight="1">
      <c r="I35609" s="139"/>
    </row>
    <row r="35610" spans="9:9" ht="17.25" hidden="1" customHeight="1">
      <c r="I35610" s="139"/>
    </row>
    <row r="35611" spans="9:9" ht="17.25" hidden="1" customHeight="1">
      <c r="I35611" s="139"/>
    </row>
    <row r="35612" spans="9:9" ht="17.25" hidden="1" customHeight="1">
      <c r="I35612" s="139"/>
    </row>
    <row r="35613" spans="9:9" ht="17.25" hidden="1" customHeight="1">
      <c r="I35613" s="139"/>
    </row>
    <row r="35614" spans="9:9" ht="17.25" hidden="1" customHeight="1">
      <c r="I35614" s="139"/>
    </row>
    <row r="35615" spans="9:9" ht="17.25" hidden="1" customHeight="1">
      <c r="I35615" s="139"/>
    </row>
    <row r="35616" spans="9:9" ht="17.25" hidden="1" customHeight="1">
      <c r="I35616" s="139"/>
    </row>
    <row r="35617" spans="9:9" ht="17.25" hidden="1" customHeight="1">
      <c r="I35617" s="139"/>
    </row>
    <row r="35618" spans="9:9" ht="17.25" hidden="1" customHeight="1">
      <c r="I35618" s="139"/>
    </row>
    <row r="35619" spans="9:9" ht="17.25" hidden="1" customHeight="1">
      <c r="I35619" s="139"/>
    </row>
    <row r="35620" spans="9:9" ht="17.25" hidden="1" customHeight="1">
      <c r="I35620" s="139"/>
    </row>
    <row r="35621" spans="9:9" ht="17.25" hidden="1" customHeight="1">
      <c r="I35621" s="139"/>
    </row>
    <row r="35622" spans="9:9" ht="17.25" hidden="1" customHeight="1">
      <c r="I35622" s="139"/>
    </row>
    <row r="35623" spans="9:9" ht="17.25" hidden="1" customHeight="1">
      <c r="I35623" s="139"/>
    </row>
    <row r="35624" spans="9:9" ht="17.25" hidden="1" customHeight="1">
      <c r="I35624" s="139"/>
    </row>
    <row r="35625" spans="9:9" ht="17.25" hidden="1" customHeight="1">
      <c r="I35625" s="139"/>
    </row>
    <row r="35626" spans="9:9" ht="17.25" hidden="1" customHeight="1">
      <c r="I35626" s="139"/>
    </row>
    <row r="35627" spans="9:9" ht="17.25" hidden="1" customHeight="1">
      <c r="I35627" s="139"/>
    </row>
    <row r="35628" spans="9:9" ht="17.25" hidden="1" customHeight="1">
      <c r="I35628" s="139"/>
    </row>
    <row r="35629" spans="9:9" ht="17.25" hidden="1" customHeight="1">
      <c r="I35629" s="139"/>
    </row>
    <row r="35630" spans="9:9" ht="17.25" hidden="1" customHeight="1">
      <c r="I35630" s="139"/>
    </row>
    <row r="35631" spans="9:9" ht="17.25" hidden="1" customHeight="1">
      <c r="I35631" s="139"/>
    </row>
    <row r="35632" spans="9:9" ht="17.25" hidden="1" customHeight="1">
      <c r="I35632" s="139"/>
    </row>
    <row r="35633" spans="9:9" ht="17.25" hidden="1" customHeight="1">
      <c r="I35633" s="139"/>
    </row>
    <row r="35634" spans="9:9" ht="17.25" hidden="1" customHeight="1">
      <c r="I35634" s="139"/>
    </row>
    <row r="35635" spans="9:9" ht="17.25" hidden="1" customHeight="1">
      <c r="I35635" s="139"/>
    </row>
    <row r="35636" spans="9:9" ht="17.25" hidden="1" customHeight="1">
      <c r="I35636" s="139"/>
    </row>
    <row r="35637" spans="9:9" ht="17.25" hidden="1" customHeight="1">
      <c r="I35637" s="139"/>
    </row>
    <row r="35638" spans="9:9" ht="17.25" hidden="1" customHeight="1">
      <c r="I35638" s="139"/>
    </row>
    <row r="35639" spans="9:9" ht="17.25" hidden="1" customHeight="1">
      <c r="I35639" s="139"/>
    </row>
    <row r="35640" spans="9:9" ht="17.25" hidden="1" customHeight="1">
      <c r="I35640" s="139"/>
    </row>
    <row r="35641" spans="9:9" ht="17.25" hidden="1" customHeight="1">
      <c r="I35641" s="139"/>
    </row>
    <row r="35642" spans="9:9" ht="17.25" hidden="1" customHeight="1">
      <c r="I35642" s="139"/>
    </row>
    <row r="35643" spans="9:9" ht="17.25" hidden="1" customHeight="1">
      <c r="I35643" s="139"/>
    </row>
    <row r="35644" spans="9:9" ht="17.25" hidden="1" customHeight="1">
      <c r="I35644" s="139"/>
    </row>
    <row r="35645" spans="9:9" ht="17.25" hidden="1" customHeight="1">
      <c r="I35645" s="139"/>
    </row>
    <row r="35646" spans="9:9" ht="17.25" hidden="1" customHeight="1">
      <c r="I35646" s="139"/>
    </row>
    <row r="35647" spans="9:9" ht="17.25" hidden="1" customHeight="1">
      <c r="I35647" s="139"/>
    </row>
    <row r="35648" spans="9:9" ht="17.25" hidden="1" customHeight="1">
      <c r="I35648" s="139"/>
    </row>
    <row r="35649" spans="9:9" ht="17.25" hidden="1" customHeight="1">
      <c r="I35649" s="139"/>
    </row>
    <row r="35650" spans="9:9" ht="17.25" hidden="1" customHeight="1">
      <c r="I35650" s="139"/>
    </row>
    <row r="35651" spans="9:9" ht="17.25" hidden="1" customHeight="1">
      <c r="I35651" s="139"/>
    </row>
    <row r="35652" spans="9:9" ht="17.25" hidden="1" customHeight="1">
      <c r="I35652" s="139"/>
    </row>
    <row r="35653" spans="9:9" ht="17.25" hidden="1" customHeight="1">
      <c r="I35653" s="139"/>
    </row>
    <row r="35654" spans="9:9" ht="17.25" hidden="1" customHeight="1">
      <c r="I35654" s="139"/>
    </row>
    <row r="35655" spans="9:9" ht="17.25" hidden="1" customHeight="1">
      <c r="I35655" s="139"/>
    </row>
    <row r="35656" spans="9:9" ht="17.25" hidden="1" customHeight="1">
      <c r="I35656" s="139"/>
    </row>
    <row r="35657" spans="9:9" ht="17.25" hidden="1" customHeight="1">
      <c r="I35657" s="139"/>
    </row>
    <row r="35658" spans="9:9" ht="17.25" hidden="1" customHeight="1">
      <c r="I35658" s="139"/>
    </row>
    <row r="35659" spans="9:9" ht="17.25" hidden="1" customHeight="1">
      <c r="I35659" s="139"/>
    </row>
    <row r="35660" spans="9:9" ht="17.25" hidden="1" customHeight="1">
      <c r="I35660" s="139"/>
    </row>
    <row r="35661" spans="9:9" ht="17.25" hidden="1" customHeight="1">
      <c r="I35661" s="139"/>
    </row>
    <row r="35662" spans="9:9" ht="17.25" hidden="1" customHeight="1">
      <c r="I35662" s="139"/>
    </row>
    <row r="35663" spans="9:9" ht="17.25" hidden="1" customHeight="1">
      <c r="I35663" s="139"/>
    </row>
    <row r="35664" spans="9:9" ht="17.25" hidden="1" customHeight="1">
      <c r="I35664" s="139"/>
    </row>
    <row r="35665" spans="9:9" ht="17.25" hidden="1" customHeight="1">
      <c r="I35665" s="139"/>
    </row>
    <row r="35666" spans="9:9" ht="17.25" hidden="1" customHeight="1">
      <c r="I35666" s="139"/>
    </row>
    <row r="35667" spans="9:9" ht="17.25" hidden="1" customHeight="1">
      <c r="I35667" s="139"/>
    </row>
    <row r="35668" spans="9:9" ht="17.25" hidden="1" customHeight="1">
      <c r="I35668" s="139"/>
    </row>
    <row r="35669" spans="9:9" ht="17.25" hidden="1" customHeight="1">
      <c r="I35669" s="139"/>
    </row>
    <row r="35670" spans="9:9" ht="17.25" hidden="1" customHeight="1">
      <c r="I35670" s="139"/>
    </row>
    <row r="35671" spans="9:9" ht="17.25" hidden="1" customHeight="1">
      <c r="I35671" s="139"/>
    </row>
    <row r="35672" spans="9:9" ht="17.25" hidden="1" customHeight="1">
      <c r="I35672" s="139"/>
    </row>
    <row r="35673" spans="9:9" ht="17.25" hidden="1" customHeight="1">
      <c r="I35673" s="139"/>
    </row>
    <row r="35674" spans="9:9" ht="17.25" hidden="1" customHeight="1">
      <c r="I35674" s="139"/>
    </row>
    <row r="35675" spans="9:9" ht="17.25" hidden="1" customHeight="1">
      <c r="I35675" s="139"/>
    </row>
    <row r="35676" spans="9:9" ht="17.25" hidden="1" customHeight="1">
      <c r="I35676" s="139"/>
    </row>
    <row r="35677" spans="9:9" ht="17.25" hidden="1" customHeight="1">
      <c r="I35677" s="139"/>
    </row>
    <row r="35678" spans="9:9" ht="17.25" hidden="1" customHeight="1">
      <c r="I35678" s="139"/>
    </row>
    <row r="35679" spans="9:9" ht="17.25" hidden="1" customHeight="1">
      <c r="I35679" s="139"/>
    </row>
    <row r="35680" spans="9:9" ht="17.25" hidden="1" customHeight="1">
      <c r="I35680" s="139"/>
    </row>
    <row r="35681" spans="9:9" ht="17.25" hidden="1" customHeight="1">
      <c r="I35681" s="139"/>
    </row>
    <row r="35682" spans="9:9" ht="17.25" hidden="1" customHeight="1">
      <c r="I35682" s="139"/>
    </row>
    <row r="35683" spans="9:9" ht="17.25" hidden="1" customHeight="1">
      <c r="I35683" s="139"/>
    </row>
    <row r="35684" spans="9:9" ht="17.25" hidden="1" customHeight="1">
      <c r="I35684" s="139"/>
    </row>
    <row r="35685" spans="9:9" ht="17.25" hidden="1" customHeight="1">
      <c r="I35685" s="139"/>
    </row>
    <row r="35686" spans="9:9" ht="17.25" hidden="1" customHeight="1">
      <c r="I35686" s="139"/>
    </row>
    <row r="35687" spans="9:9" ht="17.25" hidden="1" customHeight="1">
      <c r="I35687" s="139"/>
    </row>
    <row r="35688" spans="9:9" ht="17.25" hidden="1" customHeight="1">
      <c r="I35688" s="139"/>
    </row>
    <row r="35689" spans="9:9" ht="17.25" hidden="1" customHeight="1">
      <c r="I35689" s="139"/>
    </row>
    <row r="35690" spans="9:9" ht="17.25" hidden="1" customHeight="1">
      <c r="I35690" s="139"/>
    </row>
    <row r="35691" spans="9:9" ht="17.25" hidden="1" customHeight="1">
      <c r="I35691" s="139"/>
    </row>
    <row r="35692" spans="9:9" ht="17.25" hidden="1" customHeight="1">
      <c r="I35692" s="139"/>
    </row>
    <row r="35693" spans="9:9" ht="17.25" hidden="1" customHeight="1">
      <c r="I35693" s="139"/>
    </row>
    <row r="35694" spans="9:9" ht="17.25" hidden="1" customHeight="1">
      <c r="I35694" s="139"/>
    </row>
    <row r="35695" spans="9:9" ht="17.25" hidden="1" customHeight="1">
      <c r="I35695" s="139"/>
    </row>
    <row r="35696" spans="9:9" ht="17.25" hidden="1" customHeight="1">
      <c r="I35696" s="139"/>
    </row>
    <row r="35697" spans="9:9" ht="17.25" hidden="1" customHeight="1">
      <c r="I35697" s="139"/>
    </row>
    <row r="35698" spans="9:9" ht="17.25" hidden="1" customHeight="1">
      <c r="I35698" s="139"/>
    </row>
    <row r="35699" spans="9:9" ht="17.25" hidden="1" customHeight="1">
      <c r="I35699" s="139"/>
    </row>
    <row r="35700" spans="9:9" ht="17.25" hidden="1" customHeight="1">
      <c r="I35700" s="139"/>
    </row>
    <row r="35701" spans="9:9" ht="17.25" hidden="1" customHeight="1">
      <c r="I35701" s="139"/>
    </row>
    <row r="35702" spans="9:9" ht="17.25" hidden="1" customHeight="1">
      <c r="I35702" s="139"/>
    </row>
    <row r="35703" spans="9:9" ht="17.25" hidden="1" customHeight="1">
      <c r="I35703" s="139"/>
    </row>
    <row r="35704" spans="9:9" ht="17.25" hidden="1" customHeight="1">
      <c r="I35704" s="139"/>
    </row>
    <row r="35705" spans="9:9" ht="17.25" hidden="1" customHeight="1">
      <c r="I35705" s="139"/>
    </row>
    <row r="35706" spans="9:9" ht="17.25" hidden="1" customHeight="1">
      <c r="I35706" s="139"/>
    </row>
    <row r="35707" spans="9:9" ht="17.25" hidden="1" customHeight="1">
      <c r="I35707" s="139"/>
    </row>
    <row r="35708" spans="9:9" ht="17.25" hidden="1" customHeight="1">
      <c r="I35708" s="139"/>
    </row>
    <row r="35709" spans="9:9" ht="17.25" hidden="1" customHeight="1">
      <c r="I35709" s="139"/>
    </row>
    <row r="35710" spans="9:9" ht="17.25" hidden="1" customHeight="1">
      <c r="I35710" s="139"/>
    </row>
    <row r="35711" spans="9:9" ht="17.25" hidden="1" customHeight="1">
      <c r="I35711" s="139"/>
    </row>
    <row r="35712" spans="9:9" ht="17.25" hidden="1" customHeight="1">
      <c r="I35712" s="139"/>
    </row>
    <row r="35713" spans="9:9" ht="17.25" hidden="1" customHeight="1">
      <c r="I35713" s="139"/>
    </row>
    <row r="35714" spans="9:9" ht="17.25" hidden="1" customHeight="1">
      <c r="I35714" s="139"/>
    </row>
    <row r="35715" spans="9:9" ht="17.25" hidden="1" customHeight="1">
      <c r="I35715" s="139"/>
    </row>
    <row r="35716" spans="9:9" ht="17.25" hidden="1" customHeight="1">
      <c r="I35716" s="139"/>
    </row>
    <row r="35717" spans="9:9" ht="17.25" hidden="1" customHeight="1">
      <c r="I35717" s="139"/>
    </row>
    <row r="35718" spans="9:9" ht="17.25" hidden="1" customHeight="1">
      <c r="I35718" s="139"/>
    </row>
    <row r="35719" spans="9:9" ht="17.25" hidden="1" customHeight="1">
      <c r="I35719" s="139"/>
    </row>
    <row r="35720" spans="9:9" ht="17.25" hidden="1" customHeight="1">
      <c r="I35720" s="139"/>
    </row>
    <row r="35721" spans="9:9" ht="17.25" hidden="1" customHeight="1">
      <c r="I35721" s="139"/>
    </row>
    <row r="35722" spans="9:9" ht="17.25" hidden="1" customHeight="1">
      <c r="I35722" s="139"/>
    </row>
    <row r="35723" spans="9:9" ht="17.25" hidden="1" customHeight="1">
      <c r="I35723" s="139"/>
    </row>
    <row r="35724" spans="9:9" ht="17.25" hidden="1" customHeight="1">
      <c r="I35724" s="139"/>
    </row>
    <row r="35725" spans="9:9" ht="17.25" hidden="1" customHeight="1">
      <c r="I35725" s="139"/>
    </row>
    <row r="35726" spans="9:9" ht="17.25" hidden="1" customHeight="1">
      <c r="I35726" s="139"/>
    </row>
    <row r="35727" spans="9:9" ht="17.25" hidden="1" customHeight="1">
      <c r="I35727" s="139"/>
    </row>
    <row r="35728" spans="9:9" ht="17.25" hidden="1" customHeight="1">
      <c r="I35728" s="139"/>
    </row>
    <row r="35729" spans="9:9" ht="17.25" hidden="1" customHeight="1">
      <c r="I35729" s="139"/>
    </row>
    <row r="35730" spans="9:9" ht="17.25" hidden="1" customHeight="1">
      <c r="I35730" s="139"/>
    </row>
    <row r="35731" spans="9:9" ht="17.25" hidden="1" customHeight="1">
      <c r="I35731" s="139"/>
    </row>
    <row r="35732" spans="9:9" ht="17.25" hidden="1" customHeight="1">
      <c r="I35732" s="139"/>
    </row>
    <row r="35733" spans="9:9" ht="17.25" hidden="1" customHeight="1">
      <c r="I35733" s="139"/>
    </row>
    <row r="35734" spans="9:9" ht="17.25" hidden="1" customHeight="1">
      <c r="I35734" s="139"/>
    </row>
    <row r="35735" spans="9:9" ht="17.25" hidden="1" customHeight="1">
      <c r="I35735" s="139"/>
    </row>
    <row r="35736" spans="9:9" ht="17.25" hidden="1" customHeight="1">
      <c r="I35736" s="139"/>
    </row>
    <row r="35737" spans="9:9" ht="17.25" hidden="1" customHeight="1">
      <c r="I35737" s="139"/>
    </row>
    <row r="35738" spans="9:9" ht="17.25" hidden="1" customHeight="1">
      <c r="I35738" s="139"/>
    </row>
    <row r="35739" spans="9:9" ht="17.25" hidden="1" customHeight="1">
      <c r="I35739" s="139"/>
    </row>
    <row r="35740" spans="9:9" ht="17.25" hidden="1" customHeight="1">
      <c r="I35740" s="139"/>
    </row>
    <row r="35741" spans="9:9" ht="17.25" hidden="1" customHeight="1">
      <c r="I35741" s="139"/>
    </row>
    <row r="35742" spans="9:9" ht="17.25" hidden="1" customHeight="1">
      <c r="I35742" s="139"/>
    </row>
    <row r="35743" spans="9:9" ht="17.25" hidden="1" customHeight="1">
      <c r="I35743" s="139"/>
    </row>
    <row r="35744" spans="9:9" ht="17.25" hidden="1" customHeight="1">
      <c r="I35744" s="139"/>
    </row>
    <row r="35745" spans="9:9" ht="17.25" hidden="1" customHeight="1">
      <c r="I35745" s="139"/>
    </row>
    <row r="35746" spans="9:9" ht="17.25" hidden="1" customHeight="1">
      <c r="I35746" s="139"/>
    </row>
    <row r="35747" spans="9:9" ht="17.25" hidden="1" customHeight="1">
      <c r="I35747" s="139"/>
    </row>
    <row r="35748" spans="9:9" ht="17.25" hidden="1" customHeight="1">
      <c r="I35748" s="139"/>
    </row>
    <row r="35749" spans="9:9" ht="17.25" hidden="1" customHeight="1">
      <c r="I35749" s="139"/>
    </row>
    <row r="35750" spans="9:9" ht="17.25" hidden="1" customHeight="1">
      <c r="I35750" s="139"/>
    </row>
    <row r="35751" spans="9:9" ht="17.25" hidden="1" customHeight="1">
      <c r="I35751" s="139"/>
    </row>
    <row r="35752" spans="9:9" ht="17.25" hidden="1" customHeight="1">
      <c r="I35752" s="139"/>
    </row>
    <row r="35753" spans="9:9" ht="17.25" hidden="1" customHeight="1">
      <c r="I35753" s="139"/>
    </row>
    <row r="35754" spans="9:9" ht="17.25" hidden="1" customHeight="1">
      <c r="I35754" s="139"/>
    </row>
    <row r="35755" spans="9:9" ht="17.25" hidden="1" customHeight="1">
      <c r="I35755" s="139"/>
    </row>
    <row r="35756" spans="9:9" ht="17.25" hidden="1" customHeight="1">
      <c r="I35756" s="139"/>
    </row>
    <row r="35757" spans="9:9" ht="17.25" hidden="1" customHeight="1">
      <c r="I35757" s="139"/>
    </row>
    <row r="35758" spans="9:9" ht="17.25" hidden="1" customHeight="1">
      <c r="I35758" s="139"/>
    </row>
    <row r="35759" spans="9:9" ht="17.25" hidden="1" customHeight="1">
      <c r="I35759" s="139"/>
    </row>
    <row r="35760" spans="9:9" ht="17.25" hidden="1" customHeight="1">
      <c r="I35760" s="139"/>
    </row>
    <row r="35761" spans="9:9" ht="17.25" hidden="1" customHeight="1">
      <c r="I35761" s="139"/>
    </row>
    <row r="35762" spans="9:9" ht="17.25" hidden="1" customHeight="1">
      <c r="I35762" s="139"/>
    </row>
    <row r="35763" spans="9:9" ht="17.25" hidden="1" customHeight="1">
      <c r="I35763" s="139"/>
    </row>
    <row r="35764" spans="9:9" ht="17.25" hidden="1" customHeight="1">
      <c r="I35764" s="139"/>
    </row>
    <row r="35765" spans="9:9" ht="17.25" hidden="1" customHeight="1">
      <c r="I35765" s="139"/>
    </row>
    <row r="35766" spans="9:9" ht="17.25" hidden="1" customHeight="1">
      <c r="I35766" s="139"/>
    </row>
    <row r="35767" spans="9:9" ht="17.25" hidden="1" customHeight="1">
      <c r="I35767" s="139"/>
    </row>
    <row r="35768" spans="9:9" ht="17.25" hidden="1" customHeight="1">
      <c r="I35768" s="139"/>
    </row>
    <row r="35769" spans="9:9" ht="17.25" hidden="1" customHeight="1">
      <c r="I35769" s="139"/>
    </row>
    <row r="35770" spans="9:9" ht="17.25" hidden="1" customHeight="1">
      <c r="I35770" s="139"/>
    </row>
    <row r="35771" spans="9:9" ht="17.25" hidden="1" customHeight="1">
      <c r="I35771" s="139"/>
    </row>
    <row r="35772" spans="9:9" ht="17.25" hidden="1" customHeight="1">
      <c r="I35772" s="139"/>
    </row>
    <row r="35773" spans="9:9" ht="17.25" hidden="1" customHeight="1">
      <c r="I35773" s="139"/>
    </row>
    <row r="35774" spans="9:9" ht="17.25" hidden="1" customHeight="1">
      <c r="I35774" s="139"/>
    </row>
    <row r="35775" spans="9:9" ht="17.25" hidden="1" customHeight="1">
      <c r="I35775" s="139"/>
    </row>
    <row r="35776" spans="9:9" ht="17.25" hidden="1" customHeight="1">
      <c r="I35776" s="139"/>
    </row>
    <row r="35777" spans="9:9" ht="17.25" hidden="1" customHeight="1">
      <c r="I35777" s="139"/>
    </row>
    <row r="35778" spans="9:9" ht="17.25" hidden="1" customHeight="1">
      <c r="I35778" s="139"/>
    </row>
    <row r="35779" spans="9:9" ht="17.25" hidden="1" customHeight="1">
      <c r="I35779" s="139"/>
    </row>
    <row r="35780" spans="9:9" ht="17.25" hidden="1" customHeight="1">
      <c r="I35780" s="139"/>
    </row>
    <row r="35781" spans="9:9" ht="17.25" hidden="1" customHeight="1">
      <c r="I35781" s="139"/>
    </row>
    <row r="35782" spans="9:9" ht="17.25" hidden="1" customHeight="1">
      <c r="I35782" s="139"/>
    </row>
    <row r="35783" spans="9:9" ht="17.25" hidden="1" customHeight="1">
      <c r="I35783" s="139"/>
    </row>
    <row r="35784" spans="9:9" ht="17.25" hidden="1" customHeight="1">
      <c r="I35784" s="139"/>
    </row>
    <row r="35785" spans="9:9" ht="17.25" hidden="1" customHeight="1">
      <c r="I35785" s="139"/>
    </row>
    <row r="35786" spans="9:9" ht="17.25" hidden="1" customHeight="1">
      <c r="I35786" s="139"/>
    </row>
    <row r="35787" spans="9:9" ht="17.25" hidden="1" customHeight="1">
      <c r="I35787" s="139"/>
    </row>
    <row r="35788" spans="9:9" ht="17.25" hidden="1" customHeight="1">
      <c r="I35788" s="139"/>
    </row>
    <row r="35789" spans="9:9" ht="17.25" hidden="1" customHeight="1">
      <c r="I35789" s="139"/>
    </row>
    <row r="35790" spans="9:9" ht="17.25" hidden="1" customHeight="1">
      <c r="I35790" s="139"/>
    </row>
    <row r="35791" spans="9:9" ht="17.25" hidden="1" customHeight="1">
      <c r="I35791" s="139"/>
    </row>
    <row r="35792" spans="9:9" ht="17.25" hidden="1" customHeight="1">
      <c r="I35792" s="139"/>
    </row>
    <row r="35793" spans="9:9" ht="17.25" hidden="1" customHeight="1">
      <c r="I35793" s="139"/>
    </row>
    <row r="35794" spans="9:9" ht="17.25" hidden="1" customHeight="1">
      <c r="I35794" s="139"/>
    </row>
    <row r="35795" spans="9:9" ht="17.25" hidden="1" customHeight="1">
      <c r="I35795" s="139"/>
    </row>
    <row r="35796" spans="9:9" ht="17.25" hidden="1" customHeight="1">
      <c r="I35796" s="139"/>
    </row>
    <row r="35797" spans="9:9" ht="17.25" hidden="1" customHeight="1">
      <c r="I35797" s="139"/>
    </row>
    <row r="35798" spans="9:9" ht="17.25" hidden="1" customHeight="1">
      <c r="I35798" s="139"/>
    </row>
    <row r="35799" spans="9:9" ht="17.25" hidden="1" customHeight="1">
      <c r="I35799" s="139"/>
    </row>
    <row r="35800" spans="9:9" ht="17.25" hidden="1" customHeight="1">
      <c r="I35800" s="139"/>
    </row>
    <row r="35801" spans="9:9" ht="17.25" hidden="1" customHeight="1">
      <c r="I35801" s="139"/>
    </row>
    <row r="35802" spans="9:9" ht="17.25" hidden="1" customHeight="1">
      <c r="I35802" s="139"/>
    </row>
    <row r="35803" spans="9:9" ht="17.25" hidden="1" customHeight="1">
      <c r="I35803" s="139"/>
    </row>
    <row r="35804" spans="9:9" ht="17.25" hidden="1" customHeight="1">
      <c r="I35804" s="139"/>
    </row>
    <row r="35805" spans="9:9" ht="17.25" hidden="1" customHeight="1">
      <c r="I35805" s="139"/>
    </row>
    <row r="35806" spans="9:9" ht="17.25" hidden="1" customHeight="1">
      <c r="I35806" s="139"/>
    </row>
    <row r="35807" spans="9:9" ht="17.25" hidden="1" customHeight="1">
      <c r="I35807" s="139"/>
    </row>
    <row r="35808" spans="9:9" ht="17.25" hidden="1" customHeight="1">
      <c r="I35808" s="139"/>
    </row>
    <row r="35809" spans="9:9" ht="17.25" hidden="1" customHeight="1">
      <c r="I35809" s="139"/>
    </row>
    <row r="35810" spans="9:9" ht="17.25" hidden="1" customHeight="1">
      <c r="I35810" s="139"/>
    </row>
    <row r="35811" spans="9:9" ht="17.25" hidden="1" customHeight="1">
      <c r="I35811" s="139"/>
    </row>
    <row r="35812" spans="9:9" ht="17.25" hidden="1" customHeight="1">
      <c r="I35812" s="139"/>
    </row>
    <row r="35813" spans="9:9" ht="17.25" hidden="1" customHeight="1">
      <c r="I35813" s="139"/>
    </row>
    <row r="35814" spans="9:9" ht="17.25" hidden="1" customHeight="1">
      <c r="I35814" s="139"/>
    </row>
    <row r="35815" spans="9:9" ht="17.25" hidden="1" customHeight="1">
      <c r="I35815" s="139"/>
    </row>
    <row r="35816" spans="9:9" ht="17.25" hidden="1" customHeight="1">
      <c r="I35816" s="139"/>
    </row>
    <row r="35817" spans="9:9" ht="17.25" hidden="1" customHeight="1">
      <c r="I35817" s="139"/>
    </row>
    <row r="35818" spans="9:9" ht="17.25" hidden="1" customHeight="1">
      <c r="I35818" s="139"/>
    </row>
    <row r="35819" spans="9:9" ht="17.25" hidden="1" customHeight="1">
      <c r="I35819" s="139"/>
    </row>
    <row r="35820" spans="9:9" ht="17.25" hidden="1" customHeight="1">
      <c r="I35820" s="139"/>
    </row>
    <row r="35821" spans="9:9" ht="17.25" hidden="1" customHeight="1">
      <c r="I35821" s="139"/>
    </row>
    <row r="35822" spans="9:9" ht="17.25" hidden="1" customHeight="1">
      <c r="I35822" s="139"/>
    </row>
    <row r="35823" spans="9:9" ht="17.25" hidden="1" customHeight="1">
      <c r="I35823" s="139"/>
    </row>
    <row r="35824" spans="9:9" ht="17.25" hidden="1" customHeight="1">
      <c r="I35824" s="139"/>
    </row>
    <row r="35825" spans="9:9" ht="17.25" hidden="1" customHeight="1">
      <c r="I35825" s="139"/>
    </row>
    <row r="35826" spans="9:9" ht="17.25" hidden="1" customHeight="1">
      <c r="I35826" s="139"/>
    </row>
    <row r="35827" spans="9:9" ht="17.25" hidden="1" customHeight="1">
      <c r="I35827" s="139"/>
    </row>
    <row r="35828" spans="9:9" ht="17.25" hidden="1" customHeight="1">
      <c r="I35828" s="139"/>
    </row>
    <row r="35829" spans="9:9" ht="17.25" hidden="1" customHeight="1">
      <c r="I35829" s="139"/>
    </row>
    <row r="35830" spans="9:9" ht="17.25" hidden="1" customHeight="1">
      <c r="I35830" s="139"/>
    </row>
    <row r="35831" spans="9:9" ht="17.25" hidden="1" customHeight="1">
      <c r="I35831" s="139"/>
    </row>
    <row r="35832" spans="9:9" ht="17.25" hidden="1" customHeight="1">
      <c r="I35832" s="139"/>
    </row>
    <row r="35833" spans="9:9" ht="17.25" hidden="1" customHeight="1">
      <c r="I35833" s="139"/>
    </row>
    <row r="35834" spans="9:9" ht="17.25" hidden="1" customHeight="1">
      <c r="I35834" s="139"/>
    </row>
    <row r="35835" spans="9:9" ht="17.25" hidden="1" customHeight="1">
      <c r="I35835" s="139"/>
    </row>
    <row r="35836" spans="9:9" ht="17.25" hidden="1" customHeight="1">
      <c r="I35836" s="139"/>
    </row>
    <row r="35837" spans="9:9" ht="17.25" hidden="1" customHeight="1">
      <c r="I35837" s="139"/>
    </row>
    <row r="35838" spans="9:9" ht="17.25" hidden="1" customHeight="1">
      <c r="I35838" s="139"/>
    </row>
    <row r="35839" spans="9:9" ht="17.25" hidden="1" customHeight="1">
      <c r="I35839" s="139"/>
    </row>
    <row r="35840" spans="9:9" ht="17.25" hidden="1" customHeight="1">
      <c r="I35840" s="139"/>
    </row>
    <row r="35841" spans="9:9" ht="17.25" hidden="1" customHeight="1">
      <c r="I35841" s="139"/>
    </row>
    <row r="35842" spans="9:9" ht="17.25" hidden="1" customHeight="1">
      <c r="I35842" s="139"/>
    </row>
    <row r="35843" spans="9:9" ht="17.25" hidden="1" customHeight="1">
      <c r="I35843" s="139"/>
    </row>
    <row r="35844" spans="9:9" ht="17.25" hidden="1" customHeight="1">
      <c r="I35844" s="139"/>
    </row>
    <row r="35845" spans="9:9" ht="17.25" hidden="1" customHeight="1">
      <c r="I35845" s="139"/>
    </row>
    <row r="35846" spans="9:9" ht="17.25" hidden="1" customHeight="1">
      <c r="I35846" s="139"/>
    </row>
    <row r="35847" spans="9:9" ht="17.25" hidden="1" customHeight="1">
      <c r="I35847" s="139"/>
    </row>
    <row r="35848" spans="9:9" ht="17.25" hidden="1" customHeight="1">
      <c r="I35848" s="139"/>
    </row>
    <row r="35849" spans="9:9" ht="17.25" hidden="1" customHeight="1">
      <c r="I35849" s="139"/>
    </row>
    <row r="35850" spans="9:9" ht="17.25" hidden="1" customHeight="1">
      <c r="I35850" s="139"/>
    </row>
    <row r="35851" spans="9:9" ht="17.25" hidden="1" customHeight="1">
      <c r="I35851" s="139"/>
    </row>
    <row r="35852" spans="9:9" ht="17.25" hidden="1" customHeight="1">
      <c r="I35852" s="139"/>
    </row>
    <row r="35853" spans="9:9" ht="17.25" hidden="1" customHeight="1">
      <c r="I35853" s="139"/>
    </row>
    <row r="35854" spans="9:9" ht="17.25" hidden="1" customHeight="1">
      <c r="I35854" s="139"/>
    </row>
    <row r="35855" spans="9:9" ht="17.25" hidden="1" customHeight="1">
      <c r="I35855" s="139"/>
    </row>
    <row r="35856" spans="9:9" ht="17.25" hidden="1" customHeight="1">
      <c r="I35856" s="139"/>
    </row>
    <row r="35857" spans="9:9" ht="17.25" hidden="1" customHeight="1">
      <c r="I35857" s="139"/>
    </row>
    <row r="35858" spans="9:9" ht="17.25" hidden="1" customHeight="1">
      <c r="I35858" s="139"/>
    </row>
    <row r="35859" spans="9:9" ht="17.25" hidden="1" customHeight="1">
      <c r="I35859" s="139"/>
    </row>
    <row r="35860" spans="9:9" ht="17.25" hidden="1" customHeight="1">
      <c r="I35860" s="139"/>
    </row>
    <row r="35861" spans="9:9" ht="17.25" hidden="1" customHeight="1">
      <c r="I35861" s="139"/>
    </row>
    <row r="35862" spans="9:9" ht="17.25" hidden="1" customHeight="1">
      <c r="I35862" s="139"/>
    </row>
    <row r="35863" spans="9:9" ht="17.25" hidden="1" customHeight="1">
      <c r="I35863" s="139"/>
    </row>
    <row r="35864" spans="9:9" ht="17.25" hidden="1" customHeight="1">
      <c r="I35864" s="139"/>
    </row>
    <row r="35865" spans="9:9" ht="17.25" hidden="1" customHeight="1">
      <c r="I35865" s="139"/>
    </row>
    <row r="35866" spans="9:9" ht="17.25" hidden="1" customHeight="1">
      <c r="I35866" s="139"/>
    </row>
    <row r="35867" spans="9:9" ht="17.25" hidden="1" customHeight="1">
      <c r="I35867" s="139"/>
    </row>
    <row r="35868" spans="9:9" ht="17.25" hidden="1" customHeight="1">
      <c r="I35868" s="139"/>
    </row>
    <row r="35869" spans="9:9" ht="17.25" hidden="1" customHeight="1">
      <c r="I35869" s="139"/>
    </row>
    <row r="35870" spans="9:9" ht="17.25" hidden="1" customHeight="1">
      <c r="I35870" s="139"/>
    </row>
    <row r="35871" spans="9:9" ht="17.25" hidden="1" customHeight="1">
      <c r="I35871" s="139"/>
    </row>
    <row r="35872" spans="9:9" ht="17.25" hidden="1" customHeight="1">
      <c r="I35872" s="139"/>
    </row>
    <row r="35873" spans="9:9" ht="17.25" hidden="1" customHeight="1">
      <c r="I35873" s="139"/>
    </row>
    <row r="35874" spans="9:9" ht="17.25" hidden="1" customHeight="1">
      <c r="I35874" s="139"/>
    </row>
    <row r="35875" spans="9:9" ht="17.25" hidden="1" customHeight="1">
      <c r="I35875" s="139"/>
    </row>
    <row r="35876" spans="9:9" ht="17.25" hidden="1" customHeight="1">
      <c r="I35876" s="139"/>
    </row>
    <row r="35877" spans="9:9" ht="17.25" hidden="1" customHeight="1">
      <c r="I35877" s="139"/>
    </row>
    <row r="35878" spans="9:9" ht="17.25" hidden="1" customHeight="1">
      <c r="I35878" s="139"/>
    </row>
    <row r="35879" spans="9:9" ht="17.25" hidden="1" customHeight="1">
      <c r="I35879" s="139"/>
    </row>
    <row r="35880" spans="9:9" ht="17.25" hidden="1" customHeight="1">
      <c r="I35880" s="139"/>
    </row>
    <row r="35881" spans="9:9" ht="17.25" hidden="1" customHeight="1">
      <c r="I35881" s="139"/>
    </row>
    <row r="35882" spans="9:9" ht="17.25" hidden="1" customHeight="1">
      <c r="I35882" s="139"/>
    </row>
    <row r="35883" spans="9:9" ht="17.25" hidden="1" customHeight="1">
      <c r="I35883" s="139"/>
    </row>
    <row r="35884" spans="9:9" ht="17.25" hidden="1" customHeight="1">
      <c r="I35884" s="139"/>
    </row>
    <row r="35885" spans="9:9" ht="17.25" hidden="1" customHeight="1">
      <c r="I35885" s="139"/>
    </row>
    <row r="35886" spans="9:9" ht="17.25" hidden="1" customHeight="1">
      <c r="I35886" s="139"/>
    </row>
    <row r="35887" spans="9:9" ht="17.25" hidden="1" customHeight="1">
      <c r="I35887" s="139"/>
    </row>
    <row r="35888" spans="9:9" ht="17.25" hidden="1" customHeight="1">
      <c r="I35888" s="139"/>
    </row>
    <row r="35889" spans="9:9" ht="17.25" hidden="1" customHeight="1">
      <c r="I35889" s="139"/>
    </row>
    <row r="35890" spans="9:9" ht="17.25" hidden="1" customHeight="1">
      <c r="I35890" s="139"/>
    </row>
    <row r="35891" spans="9:9" ht="17.25" hidden="1" customHeight="1">
      <c r="I35891" s="139"/>
    </row>
    <row r="35892" spans="9:9" ht="17.25" hidden="1" customHeight="1">
      <c r="I35892" s="139"/>
    </row>
    <row r="35893" spans="9:9" ht="17.25" hidden="1" customHeight="1">
      <c r="I35893" s="139"/>
    </row>
    <row r="35894" spans="9:9" ht="17.25" hidden="1" customHeight="1">
      <c r="I35894" s="139"/>
    </row>
    <row r="35895" spans="9:9" ht="17.25" hidden="1" customHeight="1">
      <c r="I35895" s="139"/>
    </row>
    <row r="35896" spans="9:9" ht="17.25" hidden="1" customHeight="1">
      <c r="I35896" s="139"/>
    </row>
    <row r="35897" spans="9:9" ht="17.25" hidden="1" customHeight="1">
      <c r="I35897" s="139"/>
    </row>
    <row r="35898" spans="9:9" ht="17.25" hidden="1" customHeight="1">
      <c r="I35898" s="139"/>
    </row>
    <row r="35899" spans="9:9" ht="17.25" hidden="1" customHeight="1">
      <c r="I35899" s="139"/>
    </row>
    <row r="35900" spans="9:9" ht="17.25" hidden="1" customHeight="1">
      <c r="I35900" s="139"/>
    </row>
    <row r="35901" spans="9:9" ht="17.25" hidden="1" customHeight="1">
      <c r="I35901" s="139"/>
    </row>
    <row r="35902" spans="9:9" ht="17.25" hidden="1" customHeight="1">
      <c r="I35902" s="139"/>
    </row>
    <row r="35903" spans="9:9" ht="17.25" hidden="1" customHeight="1">
      <c r="I35903" s="139"/>
    </row>
    <row r="35904" spans="9:9" ht="17.25" hidden="1" customHeight="1">
      <c r="I35904" s="139"/>
    </row>
    <row r="35905" spans="9:9" ht="17.25" hidden="1" customHeight="1">
      <c r="I35905" s="139"/>
    </row>
    <row r="35906" spans="9:9" ht="17.25" hidden="1" customHeight="1">
      <c r="I35906" s="139"/>
    </row>
    <row r="35907" spans="9:9" ht="17.25" hidden="1" customHeight="1">
      <c r="I35907" s="139"/>
    </row>
    <row r="35908" spans="9:9" ht="17.25" hidden="1" customHeight="1">
      <c r="I35908" s="139"/>
    </row>
    <row r="35909" spans="9:9" ht="17.25" hidden="1" customHeight="1">
      <c r="I35909" s="139"/>
    </row>
    <row r="35910" spans="9:9" ht="17.25" hidden="1" customHeight="1">
      <c r="I35910" s="139"/>
    </row>
    <row r="35911" spans="9:9" ht="17.25" hidden="1" customHeight="1">
      <c r="I35911" s="139"/>
    </row>
    <row r="35912" spans="9:9" ht="17.25" hidden="1" customHeight="1">
      <c r="I35912" s="139"/>
    </row>
    <row r="35913" spans="9:9" ht="17.25" hidden="1" customHeight="1">
      <c r="I35913" s="139"/>
    </row>
    <row r="35914" spans="9:9" ht="17.25" hidden="1" customHeight="1">
      <c r="I35914" s="139"/>
    </row>
    <row r="35915" spans="9:9" ht="17.25" hidden="1" customHeight="1">
      <c r="I35915" s="139"/>
    </row>
    <row r="35916" spans="9:9" ht="17.25" hidden="1" customHeight="1">
      <c r="I35916" s="139"/>
    </row>
    <row r="35917" spans="9:9" ht="17.25" hidden="1" customHeight="1">
      <c r="I35917" s="139"/>
    </row>
    <row r="35918" spans="9:9" ht="17.25" hidden="1" customHeight="1">
      <c r="I35918" s="139"/>
    </row>
    <row r="35919" spans="9:9" ht="17.25" hidden="1" customHeight="1">
      <c r="I35919" s="139"/>
    </row>
    <row r="35920" spans="9:9" ht="17.25" hidden="1" customHeight="1">
      <c r="I35920" s="139"/>
    </row>
    <row r="35921" spans="9:9" ht="17.25" hidden="1" customHeight="1">
      <c r="I35921" s="139"/>
    </row>
    <row r="35922" spans="9:9" ht="17.25" hidden="1" customHeight="1">
      <c r="I35922" s="139"/>
    </row>
    <row r="35923" spans="9:9" ht="17.25" hidden="1" customHeight="1">
      <c r="I35923" s="139"/>
    </row>
    <row r="35924" spans="9:9" ht="17.25" hidden="1" customHeight="1">
      <c r="I35924" s="139"/>
    </row>
    <row r="35925" spans="9:9" ht="17.25" hidden="1" customHeight="1">
      <c r="I35925" s="139"/>
    </row>
    <row r="35926" spans="9:9" ht="17.25" hidden="1" customHeight="1">
      <c r="I35926" s="139"/>
    </row>
    <row r="35927" spans="9:9" ht="17.25" hidden="1" customHeight="1">
      <c r="I35927" s="139"/>
    </row>
    <row r="35928" spans="9:9" ht="17.25" hidden="1" customHeight="1">
      <c r="I35928" s="139"/>
    </row>
    <row r="35929" spans="9:9" ht="17.25" hidden="1" customHeight="1">
      <c r="I35929" s="139"/>
    </row>
    <row r="35930" spans="9:9" ht="17.25" hidden="1" customHeight="1">
      <c r="I35930" s="139"/>
    </row>
    <row r="35931" spans="9:9" ht="17.25" hidden="1" customHeight="1">
      <c r="I35931" s="139"/>
    </row>
    <row r="35932" spans="9:9" ht="17.25" hidden="1" customHeight="1">
      <c r="I35932" s="139"/>
    </row>
    <row r="35933" spans="9:9" ht="17.25" hidden="1" customHeight="1">
      <c r="I35933" s="139"/>
    </row>
    <row r="35934" spans="9:9" ht="17.25" hidden="1" customHeight="1">
      <c r="I35934" s="139"/>
    </row>
    <row r="35935" spans="9:9" ht="17.25" hidden="1" customHeight="1">
      <c r="I35935" s="139"/>
    </row>
    <row r="35936" spans="9:9" ht="17.25" hidden="1" customHeight="1">
      <c r="I35936" s="139"/>
    </row>
    <row r="35937" spans="9:9" ht="17.25" hidden="1" customHeight="1">
      <c r="I35937" s="139"/>
    </row>
    <row r="35938" spans="9:9" ht="17.25" hidden="1" customHeight="1">
      <c r="I35938" s="139"/>
    </row>
    <row r="35939" spans="9:9" ht="17.25" hidden="1" customHeight="1">
      <c r="I35939" s="139"/>
    </row>
    <row r="35940" spans="9:9" ht="17.25" hidden="1" customHeight="1">
      <c r="I35940" s="139"/>
    </row>
    <row r="35941" spans="9:9" ht="17.25" hidden="1" customHeight="1">
      <c r="I35941" s="139"/>
    </row>
    <row r="35942" spans="9:9" ht="17.25" hidden="1" customHeight="1">
      <c r="I35942" s="139"/>
    </row>
    <row r="35943" spans="9:9" ht="17.25" hidden="1" customHeight="1">
      <c r="I35943" s="139"/>
    </row>
    <row r="35944" spans="9:9" ht="17.25" hidden="1" customHeight="1">
      <c r="I35944" s="139"/>
    </row>
    <row r="35945" spans="9:9" ht="17.25" hidden="1" customHeight="1">
      <c r="I35945" s="139"/>
    </row>
    <row r="35946" spans="9:9" ht="17.25" hidden="1" customHeight="1">
      <c r="I35946" s="139"/>
    </row>
    <row r="35947" spans="9:9" ht="17.25" hidden="1" customHeight="1">
      <c r="I35947" s="139"/>
    </row>
    <row r="35948" spans="9:9" ht="17.25" hidden="1" customHeight="1">
      <c r="I35948" s="139"/>
    </row>
    <row r="35949" spans="9:9" ht="17.25" hidden="1" customHeight="1">
      <c r="I35949" s="139"/>
    </row>
    <row r="35950" spans="9:9" ht="17.25" hidden="1" customHeight="1">
      <c r="I35950" s="139"/>
    </row>
    <row r="35951" spans="9:9" ht="17.25" hidden="1" customHeight="1">
      <c r="I35951" s="139"/>
    </row>
    <row r="35952" spans="9:9" ht="17.25" hidden="1" customHeight="1">
      <c r="I35952" s="139"/>
    </row>
    <row r="35953" spans="9:9" ht="17.25" hidden="1" customHeight="1">
      <c r="I35953" s="139"/>
    </row>
    <row r="35954" spans="9:9" ht="17.25" hidden="1" customHeight="1">
      <c r="I35954" s="139"/>
    </row>
    <row r="35955" spans="9:9" ht="17.25" hidden="1" customHeight="1">
      <c r="I35955" s="139"/>
    </row>
    <row r="35956" spans="9:9" ht="17.25" hidden="1" customHeight="1">
      <c r="I35956" s="139"/>
    </row>
    <row r="35957" spans="9:9" ht="17.25" hidden="1" customHeight="1">
      <c r="I35957" s="139"/>
    </row>
    <row r="35958" spans="9:9" ht="17.25" hidden="1" customHeight="1">
      <c r="I35958" s="139"/>
    </row>
    <row r="35959" spans="9:9" ht="17.25" hidden="1" customHeight="1">
      <c r="I35959" s="139"/>
    </row>
    <row r="35960" spans="9:9" ht="17.25" hidden="1" customHeight="1">
      <c r="I35960" s="139"/>
    </row>
    <row r="35961" spans="9:9" ht="17.25" hidden="1" customHeight="1">
      <c r="I35961" s="139"/>
    </row>
    <row r="35962" spans="9:9" ht="17.25" hidden="1" customHeight="1">
      <c r="I35962" s="139"/>
    </row>
    <row r="35963" spans="9:9" ht="17.25" hidden="1" customHeight="1">
      <c r="I35963" s="139"/>
    </row>
    <row r="35964" spans="9:9" ht="17.25" hidden="1" customHeight="1">
      <c r="I35964" s="139"/>
    </row>
    <row r="35965" spans="9:9" ht="17.25" hidden="1" customHeight="1">
      <c r="I35965" s="139"/>
    </row>
    <row r="35966" spans="9:9" ht="17.25" hidden="1" customHeight="1">
      <c r="I35966" s="139"/>
    </row>
    <row r="35967" spans="9:9" ht="17.25" hidden="1" customHeight="1">
      <c r="I35967" s="139"/>
    </row>
    <row r="35968" spans="9:9" ht="17.25" hidden="1" customHeight="1">
      <c r="I35968" s="139"/>
    </row>
    <row r="35969" spans="9:9" ht="17.25" hidden="1" customHeight="1">
      <c r="I35969" s="139"/>
    </row>
    <row r="35970" spans="9:9" ht="17.25" hidden="1" customHeight="1">
      <c r="I35970" s="139"/>
    </row>
    <row r="35971" spans="9:9" ht="17.25" hidden="1" customHeight="1">
      <c r="I35971" s="139"/>
    </row>
    <row r="35972" spans="9:9" ht="17.25" hidden="1" customHeight="1">
      <c r="I35972" s="139"/>
    </row>
    <row r="35973" spans="9:9" ht="17.25" hidden="1" customHeight="1">
      <c r="I35973" s="139"/>
    </row>
    <row r="35974" spans="9:9" ht="17.25" hidden="1" customHeight="1">
      <c r="I35974" s="139"/>
    </row>
    <row r="35975" spans="9:9" ht="17.25" hidden="1" customHeight="1">
      <c r="I35975" s="139"/>
    </row>
    <row r="35976" spans="9:9" ht="17.25" hidden="1" customHeight="1">
      <c r="I35976" s="139"/>
    </row>
    <row r="35977" spans="9:9" ht="17.25" hidden="1" customHeight="1">
      <c r="I35977" s="139"/>
    </row>
    <row r="35978" spans="9:9" ht="17.25" hidden="1" customHeight="1">
      <c r="I35978" s="139"/>
    </row>
    <row r="35979" spans="9:9" ht="17.25" hidden="1" customHeight="1">
      <c r="I35979" s="139"/>
    </row>
    <row r="35980" spans="9:9" ht="17.25" hidden="1" customHeight="1">
      <c r="I35980" s="139"/>
    </row>
    <row r="35981" spans="9:9" ht="17.25" hidden="1" customHeight="1">
      <c r="I35981" s="139"/>
    </row>
    <row r="35982" spans="9:9" ht="17.25" hidden="1" customHeight="1">
      <c r="I35982" s="139"/>
    </row>
    <row r="35983" spans="9:9" ht="17.25" hidden="1" customHeight="1">
      <c r="I35983" s="139"/>
    </row>
    <row r="35984" spans="9:9" ht="17.25" hidden="1" customHeight="1">
      <c r="I35984" s="139"/>
    </row>
    <row r="35985" spans="9:9" ht="17.25" hidden="1" customHeight="1">
      <c r="I35985" s="139"/>
    </row>
    <row r="35986" spans="9:9" ht="17.25" hidden="1" customHeight="1">
      <c r="I35986" s="139"/>
    </row>
    <row r="35987" spans="9:9" ht="17.25" hidden="1" customHeight="1">
      <c r="I35987" s="139"/>
    </row>
    <row r="35988" spans="9:9" ht="17.25" hidden="1" customHeight="1">
      <c r="I35988" s="139"/>
    </row>
    <row r="35989" spans="9:9" ht="17.25" hidden="1" customHeight="1">
      <c r="I35989" s="139"/>
    </row>
    <row r="35990" spans="9:9" ht="17.25" hidden="1" customHeight="1">
      <c r="I35990" s="139"/>
    </row>
    <row r="35991" spans="9:9" ht="17.25" hidden="1" customHeight="1">
      <c r="I35991" s="139"/>
    </row>
    <row r="35992" spans="9:9" ht="17.25" hidden="1" customHeight="1">
      <c r="I35992" s="139"/>
    </row>
    <row r="35993" spans="9:9" ht="17.25" hidden="1" customHeight="1">
      <c r="I35993" s="139"/>
    </row>
    <row r="35994" spans="9:9" ht="17.25" hidden="1" customHeight="1">
      <c r="I35994" s="139"/>
    </row>
    <row r="35995" spans="9:9" ht="17.25" hidden="1" customHeight="1">
      <c r="I35995" s="139"/>
    </row>
    <row r="35996" spans="9:9" ht="17.25" hidden="1" customHeight="1">
      <c r="I35996" s="139"/>
    </row>
    <row r="35997" spans="9:9" ht="17.25" hidden="1" customHeight="1">
      <c r="I35997" s="139"/>
    </row>
    <row r="35998" spans="9:9" ht="17.25" hidden="1" customHeight="1">
      <c r="I35998" s="139"/>
    </row>
    <row r="35999" spans="9:9" ht="17.25" hidden="1" customHeight="1">
      <c r="I35999" s="139"/>
    </row>
    <row r="36000" spans="9:9" ht="17.25" hidden="1" customHeight="1">
      <c r="I36000" s="139"/>
    </row>
    <row r="36001" spans="9:9" ht="17.25" hidden="1" customHeight="1">
      <c r="I36001" s="139"/>
    </row>
    <row r="36002" spans="9:9" ht="17.25" hidden="1" customHeight="1">
      <c r="I36002" s="139"/>
    </row>
    <row r="36003" spans="9:9" ht="17.25" hidden="1" customHeight="1">
      <c r="I36003" s="139"/>
    </row>
    <row r="36004" spans="9:9" ht="17.25" hidden="1" customHeight="1">
      <c r="I36004" s="139"/>
    </row>
    <row r="36005" spans="9:9" ht="17.25" hidden="1" customHeight="1">
      <c r="I36005" s="139"/>
    </row>
    <row r="36006" spans="9:9" ht="17.25" hidden="1" customHeight="1">
      <c r="I36006" s="139"/>
    </row>
    <row r="36007" spans="9:9" ht="17.25" hidden="1" customHeight="1">
      <c r="I36007" s="139"/>
    </row>
    <row r="36008" spans="9:9" ht="17.25" hidden="1" customHeight="1">
      <c r="I36008" s="139"/>
    </row>
    <row r="36009" spans="9:9" ht="17.25" hidden="1" customHeight="1">
      <c r="I36009" s="139"/>
    </row>
    <row r="36010" spans="9:9" ht="17.25" hidden="1" customHeight="1">
      <c r="I36010" s="139"/>
    </row>
    <row r="36011" spans="9:9" ht="17.25" hidden="1" customHeight="1">
      <c r="I36011" s="139"/>
    </row>
    <row r="36012" spans="9:9" ht="17.25" hidden="1" customHeight="1">
      <c r="I36012" s="139"/>
    </row>
    <row r="36013" spans="9:9" ht="17.25" hidden="1" customHeight="1">
      <c r="I36013" s="139"/>
    </row>
    <row r="36014" spans="9:9" ht="17.25" hidden="1" customHeight="1">
      <c r="I36014" s="139"/>
    </row>
    <row r="36015" spans="9:9" ht="17.25" hidden="1" customHeight="1">
      <c r="I36015" s="139"/>
    </row>
    <row r="36016" spans="9:9" ht="17.25" hidden="1" customHeight="1">
      <c r="I36016" s="139"/>
    </row>
    <row r="36017" spans="9:9" ht="17.25" hidden="1" customHeight="1">
      <c r="I36017" s="139"/>
    </row>
    <row r="36018" spans="9:9" ht="17.25" hidden="1" customHeight="1">
      <c r="I36018" s="139"/>
    </row>
    <row r="36019" spans="9:9" ht="17.25" hidden="1" customHeight="1">
      <c r="I36019" s="139"/>
    </row>
    <row r="36020" spans="9:9" ht="17.25" hidden="1" customHeight="1">
      <c r="I36020" s="139"/>
    </row>
    <row r="36021" spans="9:9" ht="17.25" hidden="1" customHeight="1">
      <c r="I36021" s="139"/>
    </row>
    <row r="36022" spans="9:9" ht="17.25" hidden="1" customHeight="1">
      <c r="I36022" s="139"/>
    </row>
    <row r="36023" spans="9:9" ht="17.25" hidden="1" customHeight="1">
      <c r="I36023" s="139"/>
    </row>
    <row r="36024" spans="9:9" ht="17.25" hidden="1" customHeight="1">
      <c r="I36024" s="139"/>
    </row>
    <row r="36025" spans="9:9" ht="17.25" hidden="1" customHeight="1">
      <c r="I36025" s="139"/>
    </row>
    <row r="36026" spans="9:9" ht="17.25" hidden="1" customHeight="1">
      <c r="I36026" s="139"/>
    </row>
    <row r="36027" spans="9:9" ht="17.25" hidden="1" customHeight="1">
      <c r="I36027" s="139"/>
    </row>
    <row r="36028" spans="9:9" ht="17.25" hidden="1" customHeight="1">
      <c r="I36028" s="139"/>
    </row>
    <row r="36029" spans="9:9" ht="17.25" hidden="1" customHeight="1">
      <c r="I36029" s="139"/>
    </row>
    <row r="36030" spans="9:9" ht="17.25" hidden="1" customHeight="1">
      <c r="I36030" s="139"/>
    </row>
    <row r="36031" spans="9:9" ht="17.25" hidden="1" customHeight="1">
      <c r="I36031" s="139"/>
    </row>
    <row r="36032" spans="9:9" ht="17.25" hidden="1" customHeight="1">
      <c r="I36032" s="139"/>
    </row>
    <row r="36033" spans="9:9" ht="17.25" hidden="1" customHeight="1">
      <c r="I36033" s="139"/>
    </row>
    <row r="36034" spans="9:9" ht="17.25" hidden="1" customHeight="1">
      <c r="I36034" s="139"/>
    </row>
    <row r="36035" spans="9:9" ht="17.25" hidden="1" customHeight="1">
      <c r="I36035" s="139"/>
    </row>
    <row r="36036" spans="9:9" ht="17.25" hidden="1" customHeight="1">
      <c r="I36036" s="139"/>
    </row>
    <row r="36037" spans="9:9" ht="17.25" hidden="1" customHeight="1">
      <c r="I36037" s="139"/>
    </row>
    <row r="36038" spans="9:9" ht="17.25" hidden="1" customHeight="1">
      <c r="I36038" s="139"/>
    </row>
    <row r="36039" spans="9:9" ht="17.25" hidden="1" customHeight="1">
      <c r="I36039" s="139"/>
    </row>
    <row r="36040" spans="9:9" ht="17.25" hidden="1" customHeight="1">
      <c r="I36040" s="139"/>
    </row>
    <row r="36041" spans="9:9" ht="17.25" hidden="1" customHeight="1">
      <c r="I36041" s="139"/>
    </row>
    <row r="36042" spans="9:9" ht="17.25" hidden="1" customHeight="1">
      <c r="I36042" s="139"/>
    </row>
    <row r="36043" spans="9:9" ht="17.25" hidden="1" customHeight="1">
      <c r="I36043" s="139"/>
    </row>
    <row r="36044" spans="9:9" ht="17.25" hidden="1" customHeight="1">
      <c r="I36044" s="139"/>
    </row>
    <row r="36045" spans="9:9" ht="17.25" hidden="1" customHeight="1">
      <c r="I36045" s="139"/>
    </row>
    <row r="36046" spans="9:9" ht="17.25" hidden="1" customHeight="1">
      <c r="I36046" s="139"/>
    </row>
    <row r="36047" spans="9:9" ht="17.25" hidden="1" customHeight="1">
      <c r="I36047" s="139"/>
    </row>
    <row r="36048" spans="9:9" ht="17.25" hidden="1" customHeight="1">
      <c r="I36048" s="139"/>
    </row>
    <row r="36049" spans="9:9" ht="17.25" hidden="1" customHeight="1">
      <c r="I36049" s="139"/>
    </row>
    <row r="36050" spans="9:9" ht="17.25" hidden="1" customHeight="1">
      <c r="I36050" s="139"/>
    </row>
    <row r="36051" spans="9:9" ht="17.25" hidden="1" customHeight="1">
      <c r="I36051" s="139"/>
    </row>
    <row r="36052" spans="9:9" ht="17.25" hidden="1" customHeight="1">
      <c r="I36052" s="139"/>
    </row>
    <row r="36053" spans="9:9" ht="17.25" hidden="1" customHeight="1">
      <c r="I36053" s="139"/>
    </row>
    <row r="36054" spans="9:9" ht="17.25" hidden="1" customHeight="1">
      <c r="I36054" s="139"/>
    </row>
    <row r="36055" spans="9:9" ht="17.25" hidden="1" customHeight="1">
      <c r="I36055" s="139"/>
    </row>
    <row r="36056" spans="9:9" ht="17.25" hidden="1" customHeight="1">
      <c r="I36056" s="139"/>
    </row>
    <row r="36057" spans="9:9" ht="17.25" hidden="1" customHeight="1">
      <c r="I36057" s="139"/>
    </row>
    <row r="36058" spans="9:9" ht="17.25" hidden="1" customHeight="1">
      <c r="I36058" s="139"/>
    </row>
    <row r="36059" spans="9:9" ht="17.25" hidden="1" customHeight="1">
      <c r="I36059" s="139"/>
    </row>
    <row r="36060" spans="9:9" ht="17.25" hidden="1" customHeight="1">
      <c r="I36060" s="139"/>
    </row>
    <row r="36061" spans="9:9" ht="17.25" hidden="1" customHeight="1">
      <c r="I36061" s="139"/>
    </row>
    <row r="36062" spans="9:9" ht="17.25" hidden="1" customHeight="1">
      <c r="I36062" s="139"/>
    </row>
    <row r="36063" spans="9:9" ht="17.25" hidden="1" customHeight="1">
      <c r="I36063" s="139"/>
    </row>
    <row r="36064" spans="9:9" ht="17.25" hidden="1" customHeight="1">
      <c r="I36064" s="139"/>
    </row>
    <row r="36065" spans="9:9" ht="17.25" hidden="1" customHeight="1">
      <c r="I36065" s="139"/>
    </row>
    <row r="36066" spans="9:9" ht="17.25" hidden="1" customHeight="1">
      <c r="I36066" s="139"/>
    </row>
    <row r="36067" spans="9:9" ht="17.25" hidden="1" customHeight="1">
      <c r="I36067" s="139"/>
    </row>
    <row r="36068" spans="9:9" ht="17.25" hidden="1" customHeight="1">
      <c r="I36068" s="139"/>
    </row>
    <row r="36069" spans="9:9" ht="17.25" hidden="1" customHeight="1">
      <c r="I36069" s="139"/>
    </row>
    <row r="36070" spans="9:9" ht="17.25" hidden="1" customHeight="1">
      <c r="I36070" s="139"/>
    </row>
    <row r="36071" spans="9:9" ht="17.25" hidden="1" customHeight="1">
      <c r="I36071" s="139"/>
    </row>
    <row r="36072" spans="9:9" ht="17.25" hidden="1" customHeight="1">
      <c r="I36072" s="139"/>
    </row>
    <row r="36073" spans="9:9" ht="17.25" hidden="1" customHeight="1">
      <c r="I36073" s="139"/>
    </row>
    <row r="36074" spans="9:9" ht="17.25" hidden="1" customHeight="1">
      <c r="I36074" s="139"/>
    </row>
    <row r="36075" spans="9:9" ht="17.25" hidden="1" customHeight="1">
      <c r="I36075" s="139"/>
    </row>
    <row r="36076" spans="9:9" ht="17.25" hidden="1" customHeight="1">
      <c r="I36076" s="139"/>
    </row>
    <row r="36077" spans="9:9" ht="17.25" hidden="1" customHeight="1">
      <c r="I36077" s="139"/>
    </row>
    <row r="36078" spans="9:9" ht="17.25" hidden="1" customHeight="1">
      <c r="I36078" s="139"/>
    </row>
    <row r="36079" spans="9:9" ht="17.25" hidden="1" customHeight="1">
      <c r="I36079" s="139"/>
    </row>
    <row r="36080" spans="9:9" ht="17.25" hidden="1" customHeight="1">
      <c r="I36080" s="139"/>
    </row>
    <row r="36081" spans="9:9" ht="17.25" hidden="1" customHeight="1">
      <c r="I36081" s="139"/>
    </row>
    <row r="36082" spans="9:9" ht="17.25" hidden="1" customHeight="1">
      <c r="I36082" s="139"/>
    </row>
    <row r="36083" spans="9:9" ht="17.25" hidden="1" customHeight="1">
      <c r="I36083" s="139"/>
    </row>
    <row r="36084" spans="9:9" ht="17.25" hidden="1" customHeight="1">
      <c r="I36084" s="139"/>
    </row>
    <row r="36085" spans="9:9" ht="17.25" hidden="1" customHeight="1">
      <c r="I36085" s="139"/>
    </row>
    <row r="36086" spans="9:9" ht="17.25" hidden="1" customHeight="1">
      <c r="I36086" s="139"/>
    </row>
    <row r="36087" spans="9:9" ht="17.25" hidden="1" customHeight="1">
      <c r="I36087" s="139"/>
    </row>
    <row r="36088" spans="9:9" ht="17.25" hidden="1" customHeight="1">
      <c r="I36088" s="139"/>
    </row>
    <row r="36089" spans="9:9" ht="17.25" hidden="1" customHeight="1">
      <c r="I36089" s="139"/>
    </row>
    <row r="36090" spans="9:9" ht="17.25" hidden="1" customHeight="1">
      <c r="I36090" s="139"/>
    </row>
    <row r="36091" spans="9:9" ht="17.25" hidden="1" customHeight="1">
      <c r="I36091" s="139"/>
    </row>
    <row r="36092" spans="9:9" ht="17.25" hidden="1" customHeight="1">
      <c r="I36092" s="139"/>
    </row>
    <row r="36093" spans="9:9" ht="17.25" hidden="1" customHeight="1">
      <c r="I36093" s="139"/>
    </row>
    <row r="36094" spans="9:9" ht="17.25" hidden="1" customHeight="1">
      <c r="I36094" s="139"/>
    </row>
    <row r="36095" spans="9:9" ht="17.25" hidden="1" customHeight="1">
      <c r="I36095" s="139"/>
    </row>
    <row r="36096" spans="9:9" ht="17.25" hidden="1" customHeight="1">
      <c r="I36096" s="139"/>
    </row>
    <row r="36097" spans="9:9" ht="17.25" hidden="1" customHeight="1">
      <c r="I36097" s="139"/>
    </row>
    <row r="36098" spans="9:9" ht="17.25" hidden="1" customHeight="1">
      <c r="I36098" s="139"/>
    </row>
    <row r="36099" spans="9:9" ht="17.25" hidden="1" customHeight="1">
      <c r="I36099" s="139"/>
    </row>
    <row r="36100" spans="9:9" ht="17.25" hidden="1" customHeight="1">
      <c r="I36100" s="139"/>
    </row>
    <row r="36101" spans="9:9" ht="17.25" hidden="1" customHeight="1">
      <c r="I36101" s="139"/>
    </row>
    <row r="36102" spans="9:9" ht="17.25" hidden="1" customHeight="1">
      <c r="I36102" s="139"/>
    </row>
    <row r="36103" spans="9:9" ht="17.25" hidden="1" customHeight="1">
      <c r="I36103" s="139"/>
    </row>
    <row r="36104" spans="9:9" ht="17.25" hidden="1" customHeight="1">
      <c r="I36104" s="139"/>
    </row>
    <row r="36105" spans="9:9" ht="17.25" hidden="1" customHeight="1">
      <c r="I36105" s="139"/>
    </row>
    <row r="36106" spans="9:9" ht="17.25" hidden="1" customHeight="1">
      <c r="I36106" s="139"/>
    </row>
    <row r="36107" spans="9:9" ht="17.25" hidden="1" customHeight="1">
      <c r="I36107" s="139"/>
    </row>
    <row r="36108" spans="9:9" ht="17.25" hidden="1" customHeight="1">
      <c r="I36108" s="139"/>
    </row>
    <row r="36109" spans="9:9" ht="17.25" hidden="1" customHeight="1">
      <c r="I36109" s="139"/>
    </row>
    <row r="36110" spans="9:9" ht="17.25" hidden="1" customHeight="1">
      <c r="I36110" s="139"/>
    </row>
    <row r="36111" spans="9:9" ht="17.25" hidden="1" customHeight="1">
      <c r="I36111" s="139"/>
    </row>
    <row r="36112" spans="9:9" ht="17.25" hidden="1" customHeight="1">
      <c r="I36112" s="139"/>
    </row>
    <row r="36113" spans="9:9" ht="17.25" hidden="1" customHeight="1">
      <c r="I36113" s="139"/>
    </row>
    <row r="36114" spans="9:9" ht="17.25" hidden="1" customHeight="1">
      <c r="I36114" s="139"/>
    </row>
    <row r="36115" spans="9:9" ht="17.25" hidden="1" customHeight="1">
      <c r="I36115" s="139"/>
    </row>
    <row r="36116" spans="9:9" ht="17.25" hidden="1" customHeight="1">
      <c r="I36116" s="139"/>
    </row>
    <row r="36117" spans="9:9" ht="17.25" hidden="1" customHeight="1">
      <c r="I36117" s="139"/>
    </row>
    <row r="36118" spans="9:9" ht="17.25" hidden="1" customHeight="1">
      <c r="I36118" s="139"/>
    </row>
    <row r="36119" spans="9:9" ht="17.25" hidden="1" customHeight="1">
      <c r="I36119" s="139"/>
    </row>
    <row r="36120" spans="9:9" ht="17.25" hidden="1" customHeight="1">
      <c r="I36120" s="139"/>
    </row>
    <row r="36121" spans="9:9" ht="17.25" hidden="1" customHeight="1">
      <c r="I36121" s="139"/>
    </row>
    <row r="36122" spans="9:9" ht="17.25" hidden="1" customHeight="1">
      <c r="I36122" s="139"/>
    </row>
    <row r="36123" spans="9:9" ht="17.25" hidden="1" customHeight="1">
      <c r="I36123" s="139"/>
    </row>
    <row r="36124" spans="9:9" ht="17.25" hidden="1" customHeight="1">
      <c r="I36124" s="139"/>
    </row>
    <row r="36125" spans="9:9" ht="17.25" hidden="1" customHeight="1">
      <c r="I36125" s="139"/>
    </row>
    <row r="36126" spans="9:9" ht="17.25" hidden="1" customHeight="1">
      <c r="I36126" s="139"/>
    </row>
    <row r="36127" spans="9:9" ht="17.25" hidden="1" customHeight="1">
      <c r="I36127" s="139"/>
    </row>
    <row r="36128" spans="9:9" ht="17.25" hidden="1" customHeight="1">
      <c r="I36128" s="139"/>
    </row>
    <row r="36129" spans="9:9" ht="17.25" hidden="1" customHeight="1">
      <c r="I36129" s="139"/>
    </row>
    <row r="36130" spans="9:9" ht="17.25" hidden="1" customHeight="1">
      <c r="I36130" s="139"/>
    </row>
    <row r="36131" spans="9:9" ht="17.25" hidden="1" customHeight="1">
      <c r="I36131" s="139"/>
    </row>
    <row r="36132" spans="9:9" ht="17.25" hidden="1" customHeight="1">
      <c r="I36132" s="139"/>
    </row>
    <row r="36133" spans="9:9" ht="17.25" hidden="1" customHeight="1">
      <c r="I36133" s="139"/>
    </row>
    <row r="36134" spans="9:9" ht="17.25" hidden="1" customHeight="1">
      <c r="I36134" s="139"/>
    </row>
    <row r="36135" spans="9:9" ht="17.25" hidden="1" customHeight="1">
      <c r="I36135" s="139"/>
    </row>
    <row r="36136" spans="9:9" ht="17.25" hidden="1" customHeight="1">
      <c r="I36136" s="139"/>
    </row>
    <row r="36137" spans="9:9" ht="17.25" hidden="1" customHeight="1">
      <c r="I36137" s="139"/>
    </row>
    <row r="36138" spans="9:9" ht="17.25" hidden="1" customHeight="1">
      <c r="I36138" s="139"/>
    </row>
    <row r="36139" spans="9:9" ht="17.25" hidden="1" customHeight="1">
      <c r="I36139" s="139"/>
    </row>
    <row r="36140" spans="9:9" ht="17.25" hidden="1" customHeight="1">
      <c r="I36140" s="139"/>
    </row>
    <row r="36141" spans="9:9" ht="17.25" hidden="1" customHeight="1">
      <c r="I36141" s="139"/>
    </row>
    <row r="36142" spans="9:9" ht="17.25" hidden="1" customHeight="1">
      <c r="I36142" s="139"/>
    </row>
    <row r="36143" spans="9:9" ht="17.25" hidden="1" customHeight="1">
      <c r="I36143" s="139"/>
    </row>
    <row r="36144" spans="9:9" ht="17.25" hidden="1" customHeight="1">
      <c r="I36144" s="139"/>
    </row>
    <row r="36145" spans="9:9" ht="17.25" hidden="1" customHeight="1">
      <c r="I36145" s="139"/>
    </row>
    <row r="36146" spans="9:9" ht="17.25" hidden="1" customHeight="1">
      <c r="I36146" s="139"/>
    </row>
    <row r="36147" spans="9:9" ht="17.25" hidden="1" customHeight="1">
      <c r="I36147" s="139"/>
    </row>
    <row r="36148" spans="9:9" ht="17.25" hidden="1" customHeight="1">
      <c r="I36148" s="139"/>
    </row>
    <row r="36149" spans="9:9" ht="17.25" hidden="1" customHeight="1">
      <c r="I36149" s="139"/>
    </row>
    <row r="36150" spans="9:9" ht="17.25" hidden="1" customHeight="1">
      <c r="I36150" s="139"/>
    </row>
    <row r="36151" spans="9:9" ht="17.25" hidden="1" customHeight="1">
      <c r="I36151" s="139"/>
    </row>
    <row r="36152" spans="9:9" ht="17.25" hidden="1" customHeight="1">
      <c r="I36152" s="139"/>
    </row>
    <row r="36153" spans="9:9" ht="17.25" hidden="1" customHeight="1">
      <c r="I36153" s="139"/>
    </row>
    <row r="36154" spans="9:9" ht="17.25" hidden="1" customHeight="1">
      <c r="I36154" s="139"/>
    </row>
    <row r="36155" spans="9:9" ht="17.25" hidden="1" customHeight="1">
      <c r="I36155" s="139"/>
    </row>
    <row r="36156" spans="9:9" ht="17.25" hidden="1" customHeight="1">
      <c r="I36156" s="139"/>
    </row>
    <row r="36157" spans="9:9" ht="17.25" hidden="1" customHeight="1">
      <c r="I36157" s="139"/>
    </row>
    <row r="36158" spans="9:9" ht="17.25" hidden="1" customHeight="1">
      <c r="I36158" s="139"/>
    </row>
    <row r="36159" spans="9:9" ht="17.25" hidden="1" customHeight="1">
      <c r="I36159" s="139"/>
    </row>
    <row r="36160" spans="9:9" ht="17.25" hidden="1" customHeight="1">
      <c r="I36160" s="139"/>
    </row>
    <row r="36161" spans="9:9" ht="17.25" hidden="1" customHeight="1">
      <c r="I36161" s="139"/>
    </row>
    <row r="36162" spans="9:9" ht="17.25" hidden="1" customHeight="1">
      <c r="I36162" s="139"/>
    </row>
    <row r="36163" spans="9:9" ht="17.25" hidden="1" customHeight="1">
      <c r="I36163" s="139"/>
    </row>
    <row r="36164" spans="9:9" ht="17.25" hidden="1" customHeight="1">
      <c r="I36164" s="139"/>
    </row>
    <row r="36165" spans="9:9" ht="17.25" hidden="1" customHeight="1">
      <c r="I36165" s="139"/>
    </row>
    <row r="36166" spans="9:9" ht="17.25" hidden="1" customHeight="1">
      <c r="I36166" s="139"/>
    </row>
    <row r="36167" spans="9:9" ht="17.25" hidden="1" customHeight="1">
      <c r="I36167" s="139"/>
    </row>
    <row r="36168" spans="9:9" ht="17.25" hidden="1" customHeight="1">
      <c r="I36168" s="139"/>
    </row>
    <row r="36169" spans="9:9" ht="17.25" hidden="1" customHeight="1">
      <c r="I36169" s="139"/>
    </row>
    <row r="36170" spans="9:9" ht="17.25" hidden="1" customHeight="1">
      <c r="I36170" s="139"/>
    </row>
    <row r="36171" spans="9:9" ht="17.25" hidden="1" customHeight="1">
      <c r="I36171" s="139"/>
    </row>
    <row r="36172" spans="9:9" ht="17.25" hidden="1" customHeight="1">
      <c r="I36172" s="139"/>
    </row>
    <row r="36173" spans="9:9" ht="17.25" hidden="1" customHeight="1">
      <c r="I36173" s="139"/>
    </row>
    <row r="36174" spans="9:9" ht="17.25" hidden="1" customHeight="1">
      <c r="I36174" s="139"/>
    </row>
    <row r="36175" spans="9:9" ht="17.25" hidden="1" customHeight="1">
      <c r="I36175" s="139"/>
    </row>
    <row r="36176" spans="9:9" ht="17.25" hidden="1" customHeight="1">
      <c r="I36176" s="139"/>
    </row>
    <row r="36177" spans="9:9" ht="17.25" hidden="1" customHeight="1">
      <c r="I36177" s="139"/>
    </row>
    <row r="36178" spans="9:9" ht="17.25" hidden="1" customHeight="1">
      <c r="I36178" s="139"/>
    </row>
    <row r="36179" spans="9:9" ht="17.25" hidden="1" customHeight="1">
      <c r="I36179" s="139"/>
    </row>
    <row r="36180" spans="9:9" ht="17.25" hidden="1" customHeight="1">
      <c r="I36180" s="139"/>
    </row>
    <row r="36181" spans="9:9" ht="17.25" hidden="1" customHeight="1">
      <c r="I36181" s="139"/>
    </row>
    <row r="36182" spans="9:9" ht="17.25" hidden="1" customHeight="1">
      <c r="I36182" s="139"/>
    </row>
    <row r="36183" spans="9:9" ht="17.25" hidden="1" customHeight="1">
      <c r="I36183" s="139"/>
    </row>
    <row r="36184" spans="9:9" ht="17.25" hidden="1" customHeight="1">
      <c r="I36184" s="139"/>
    </row>
    <row r="36185" spans="9:9" ht="17.25" hidden="1" customHeight="1">
      <c r="I36185" s="139"/>
    </row>
    <row r="36186" spans="9:9" ht="17.25" hidden="1" customHeight="1">
      <c r="I36186" s="139"/>
    </row>
    <row r="36187" spans="9:9" ht="17.25" hidden="1" customHeight="1">
      <c r="I36187" s="139"/>
    </row>
    <row r="36188" spans="9:9" ht="17.25" hidden="1" customHeight="1">
      <c r="I36188" s="139"/>
    </row>
    <row r="36189" spans="9:9" ht="17.25" hidden="1" customHeight="1">
      <c r="I36189" s="139"/>
    </row>
    <row r="36190" spans="9:9" ht="17.25" hidden="1" customHeight="1">
      <c r="I36190" s="139"/>
    </row>
    <row r="36191" spans="9:9" ht="17.25" hidden="1" customHeight="1">
      <c r="I36191" s="139"/>
    </row>
    <row r="36192" spans="9:9" ht="17.25" hidden="1" customHeight="1">
      <c r="I36192" s="139"/>
    </row>
    <row r="36193" spans="9:9" ht="17.25" hidden="1" customHeight="1">
      <c r="I36193" s="139"/>
    </row>
    <row r="36194" spans="9:9" ht="17.25" hidden="1" customHeight="1">
      <c r="I36194" s="139"/>
    </row>
    <row r="36195" spans="9:9" ht="17.25" hidden="1" customHeight="1">
      <c r="I36195" s="139"/>
    </row>
    <row r="36196" spans="9:9" ht="17.25" hidden="1" customHeight="1">
      <c r="I36196" s="139"/>
    </row>
    <row r="36197" spans="9:9" ht="17.25" hidden="1" customHeight="1">
      <c r="I36197" s="139"/>
    </row>
    <row r="36198" spans="9:9" ht="17.25" hidden="1" customHeight="1">
      <c r="I36198" s="139"/>
    </row>
    <row r="36199" spans="9:9" ht="17.25" hidden="1" customHeight="1">
      <c r="I36199" s="139"/>
    </row>
    <row r="36200" spans="9:9" ht="17.25" hidden="1" customHeight="1">
      <c r="I36200" s="139"/>
    </row>
    <row r="36201" spans="9:9" ht="17.25" hidden="1" customHeight="1">
      <c r="I36201" s="139"/>
    </row>
    <row r="36202" spans="9:9" ht="17.25" hidden="1" customHeight="1">
      <c r="I36202" s="139"/>
    </row>
    <row r="36203" spans="9:9" ht="17.25" hidden="1" customHeight="1">
      <c r="I36203" s="139"/>
    </row>
    <row r="36204" spans="9:9" ht="17.25" hidden="1" customHeight="1">
      <c r="I36204" s="139"/>
    </row>
    <row r="36205" spans="9:9" ht="17.25" hidden="1" customHeight="1">
      <c r="I36205" s="139"/>
    </row>
    <row r="36206" spans="9:9" ht="17.25" hidden="1" customHeight="1">
      <c r="I36206" s="139"/>
    </row>
    <row r="36207" spans="9:9" ht="17.25" hidden="1" customHeight="1">
      <c r="I36207" s="139"/>
    </row>
    <row r="36208" spans="9:9" ht="17.25" hidden="1" customHeight="1">
      <c r="I36208" s="139"/>
    </row>
    <row r="36209" spans="9:9" ht="17.25" hidden="1" customHeight="1">
      <c r="I36209" s="139"/>
    </row>
    <row r="36210" spans="9:9" ht="17.25" hidden="1" customHeight="1">
      <c r="I36210" s="139"/>
    </row>
    <row r="36211" spans="9:9" ht="17.25" hidden="1" customHeight="1">
      <c r="I36211" s="139"/>
    </row>
    <row r="36212" spans="9:9" ht="17.25" hidden="1" customHeight="1">
      <c r="I36212" s="139"/>
    </row>
    <row r="36213" spans="9:9" ht="17.25" hidden="1" customHeight="1">
      <c r="I36213" s="139"/>
    </row>
    <row r="36214" spans="9:9" ht="17.25" hidden="1" customHeight="1">
      <c r="I36214" s="139"/>
    </row>
    <row r="36215" spans="9:9" ht="17.25" hidden="1" customHeight="1">
      <c r="I36215" s="139"/>
    </row>
    <row r="36216" spans="9:9" ht="17.25" hidden="1" customHeight="1">
      <c r="I36216" s="139"/>
    </row>
    <row r="36217" spans="9:9" ht="17.25" hidden="1" customHeight="1">
      <c r="I36217" s="139"/>
    </row>
    <row r="36218" spans="9:9" ht="17.25" hidden="1" customHeight="1">
      <c r="I36218" s="139"/>
    </row>
    <row r="36219" spans="9:9" ht="17.25" hidden="1" customHeight="1">
      <c r="I36219" s="139"/>
    </row>
    <row r="36220" spans="9:9" ht="17.25" hidden="1" customHeight="1">
      <c r="I36220" s="139"/>
    </row>
    <row r="36221" spans="9:9" ht="17.25" hidden="1" customHeight="1">
      <c r="I36221" s="139"/>
    </row>
    <row r="36222" spans="9:9" ht="17.25" hidden="1" customHeight="1">
      <c r="I36222" s="139"/>
    </row>
    <row r="36223" spans="9:9" ht="17.25" hidden="1" customHeight="1">
      <c r="I36223" s="139"/>
    </row>
    <row r="36224" spans="9:9" ht="17.25" hidden="1" customHeight="1">
      <c r="I36224" s="139"/>
    </row>
    <row r="36225" spans="9:9" ht="17.25" hidden="1" customHeight="1">
      <c r="I36225" s="139"/>
    </row>
    <row r="36226" spans="9:9" ht="17.25" hidden="1" customHeight="1">
      <c r="I36226" s="139"/>
    </row>
    <row r="36227" spans="9:9" ht="17.25" hidden="1" customHeight="1">
      <c r="I36227" s="139"/>
    </row>
    <row r="36228" spans="9:9" ht="17.25" hidden="1" customHeight="1">
      <c r="I36228" s="139"/>
    </row>
    <row r="36229" spans="9:9" ht="17.25" hidden="1" customHeight="1">
      <c r="I36229" s="139"/>
    </row>
    <row r="36230" spans="9:9" ht="17.25" hidden="1" customHeight="1">
      <c r="I36230" s="139"/>
    </row>
    <row r="36231" spans="9:9" ht="17.25" hidden="1" customHeight="1">
      <c r="I36231" s="139"/>
    </row>
    <row r="36232" spans="9:9" ht="17.25" hidden="1" customHeight="1">
      <c r="I36232" s="139"/>
    </row>
    <row r="36233" spans="9:9" ht="17.25" hidden="1" customHeight="1">
      <c r="I36233" s="139"/>
    </row>
    <row r="36234" spans="9:9" ht="17.25" hidden="1" customHeight="1">
      <c r="I36234" s="139"/>
    </row>
    <row r="36235" spans="9:9" ht="17.25" hidden="1" customHeight="1">
      <c r="I36235" s="139"/>
    </row>
    <row r="36236" spans="9:9" ht="17.25" hidden="1" customHeight="1">
      <c r="I36236" s="139"/>
    </row>
    <row r="36237" spans="9:9" ht="17.25" hidden="1" customHeight="1">
      <c r="I36237" s="139"/>
    </row>
    <row r="36238" spans="9:9" ht="17.25" hidden="1" customHeight="1">
      <c r="I36238" s="139"/>
    </row>
    <row r="36239" spans="9:9" ht="17.25" hidden="1" customHeight="1">
      <c r="I36239" s="139"/>
    </row>
    <row r="36240" spans="9:9" ht="17.25" hidden="1" customHeight="1">
      <c r="I36240" s="139"/>
    </row>
    <row r="36241" spans="9:9" ht="17.25" hidden="1" customHeight="1">
      <c r="I36241" s="139"/>
    </row>
    <row r="36242" spans="9:9" ht="17.25" hidden="1" customHeight="1">
      <c r="I36242" s="139"/>
    </row>
    <row r="36243" spans="9:9" ht="17.25" hidden="1" customHeight="1">
      <c r="I36243" s="139"/>
    </row>
    <row r="36244" spans="9:9" ht="17.25" hidden="1" customHeight="1">
      <c r="I36244" s="139"/>
    </row>
    <row r="36245" spans="9:9" ht="17.25" hidden="1" customHeight="1">
      <c r="I36245" s="139"/>
    </row>
    <row r="36246" spans="9:9" ht="17.25" hidden="1" customHeight="1">
      <c r="I36246" s="139"/>
    </row>
    <row r="36247" spans="9:9" ht="17.25" hidden="1" customHeight="1">
      <c r="I36247" s="139"/>
    </row>
    <row r="36248" spans="9:9" ht="17.25" hidden="1" customHeight="1">
      <c r="I36248" s="139"/>
    </row>
    <row r="36249" spans="9:9" ht="17.25" hidden="1" customHeight="1">
      <c r="I36249" s="139"/>
    </row>
    <row r="36250" spans="9:9" ht="17.25" hidden="1" customHeight="1">
      <c r="I36250" s="139"/>
    </row>
    <row r="36251" spans="9:9" ht="17.25" hidden="1" customHeight="1">
      <c r="I36251" s="139"/>
    </row>
    <row r="36252" spans="9:9" ht="17.25" hidden="1" customHeight="1">
      <c r="I36252" s="139"/>
    </row>
    <row r="36253" spans="9:9" ht="17.25" hidden="1" customHeight="1">
      <c r="I36253" s="139"/>
    </row>
    <row r="36254" spans="9:9" ht="17.25" hidden="1" customHeight="1">
      <c r="I36254" s="139"/>
    </row>
    <row r="36255" spans="9:9" ht="17.25" hidden="1" customHeight="1">
      <c r="I36255" s="139"/>
    </row>
    <row r="36256" spans="9:9" ht="17.25" hidden="1" customHeight="1">
      <c r="I36256" s="139"/>
    </row>
    <row r="36257" spans="9:9" ht="17.25" hidden="1" customHeight="1">
      <c r="I36257" s="139"/>
    </row>
    <row r="36258" spans="9:9" ht="17.25" hidden="1" customHeight="1">
      <c r="I36258" s="139"/>
    </row>
    <row r="36259" spans="9:9" ht="17.25" hidden="1" customHeight="1">
      <c r="I36259" s="139"/>
    </row>
    <row r="36260" spans="9:9" ht="17.25" hidden="1" customHeight="1">
      <c r="I36260" s="139"/>
    </row>
    <row r="36261" spans="9:9" ht="17.25" hidden="1" customHeight="1">
      <c r="I36261" s="139"/>
    </row>
    <row r="36262" spans="9:9" ht="17.25" hidden="1" customHeight="1">
      <c r="I36262" s="139"/>
    </row>
    <row r="36263" spans="9:9" ht="17.25" hidden="1" customHeight="1">
      <c r="I36263" s="139"/>
    </row>
    <row r="36264" spans="9:9" ht="17.25" hidden="1" customHeight="1">
      <c r="I36264" s="139"/>
    </row>
    <row r="36265" spans="9:9" ht="17.25" hidden="1" customHeight="1">
      <c r="I36265" s="139"/>
    </row>
    <row r="36266" spans="9:9" ht="17.25" hidden="1" customHeight="1">
      <c r="I36266" s="139"/>
    </row>
    <row r="36267" spans="9:9" ht="17.25" hidden="1" customHeight="1">
      <c r="I36267" s="139"/>
    </row>
    <row r="36268" spans="9:9" ht="17.25" hidden="1" customHeight="1">
      <c r="I36268" s="139"/>
    </row>
    <row r="36269" spans="9:9" ht="17.25" hidden="1" customHeight="1">
      <c r="I36269" s="139"/>
    </row>
    <row r="36270" spans="9:9" ht="17.25" hidden="1" customHeight="1">
      <c r="I36270" s="139"/>
    </row>
    <row r="36271" spans="9:9" ht="17.25" hidden="1" customHeight="1">
      <c r="I36271" s="139"/>
    </row>
    <row r="36272" spans="9:9" ht="17.25" hidden="1" customHeight="1">
      <c r="I36272" s="139"/>
    </row>
    <row r="36273" spans="9:9" ht="17.25" hidden="1" customHeight="1">
      <c r="I36273" s="139"/>
    </row>
    <row r="36274" spans="9:9" ht="17.25" hidden="1" customHeight="1">
      <c r="I36274" s="139"/>
    </row>
    <row r="36275" spans="9:9" ht="17.25" hidden="1" customHeight="1">
      <c r="I36275" s="139"/>
    </row>
    <row r="36276" spans="9:9" ht="17.25" hidden="1" customHeight="1">
      <c r="I36276" s="139"/>
    </row>
    <row r="36277" spans="9:9" ht="17.25" hidden="1" customHeight="1">
      <c r="I36277" s="139"/>
    </row>
    <row r="36278" spans="9:9" ht="17.25" hidden="1" customHeight="1">
      <c r="I36278" s="139"/>
    </row>
    <row r="36279" spans="9:9" ht="17.25" hidden="1" customHeight="1">
      <c r="I36279" s="139"/>
    </row>
    <row r="36280" spans="9:9" ht="17.25" hidden="1" customHeight="1">
      <c r="I36280" s="139"/>
    </row>
    <row r="36281" spans="9:9" ht="17.25" hidden="1" customHeight="1">
      <c r="I36281" s="139"/>
    </row>
    <row r="36282" spans="9:9" ht="17.25" hidden="1" customHeight="1">
      <c r="I36282" s="139"/>
    </row>
    <row r="36283" spans="9:9" ht="17.25" hidden="1" customHeight="1">
      <c r="I36283" s="139"/>
    </row>
    <row r="36284" spans="9:9" ht="17.25" hidden="1" customHeight="1">
      <c r="I36284" s="139"/>
    </row>
    <row r="36285" spans="9:9" ht="17.25" hidden="1" customHeight="1">
      <c r="I36285" s="139"/>
    </row>
    <row r="36286" spans="9:9" ht="17.25" hidden="1" customHeight="1">
      <c r="I36286" s="139"/>
    </row>
    <row r="36287" spans="9:9" ht="17.25" hidden="1" customHeight="1">
      <c r="I36287" s="139"/>
    </row>
    <row r="36288" spans="9:9" ht="17.25" hidden="1" customHeight="1">
      <c r="I36288" s="139"/>
    </row>
    <row r="36289" spans="9:9" ht="17.25" hidden="1" customHeight="1">
      <c r="I36289" s="139"/>
    </row>
    <row r="36290" spans="9:9" ht="17.25" hidden="1" customHeight="1">
      <c r="I36290" s="139"/>
    </row>
    <row r="36291" spans="9:9" ht="17.25" hidden="1" customHeight="1">
      <c r="I36291" s="139"/>
    </row>
    <row r="36292" spans="9:9" ht="17.25" hidden="1" customHeight="1">
      <c r="I36292" s="139"/>
    </row>
    <row r="36293" spans="9:9" ht="17.25" hidden="1" customHeight="1">
      <c r="I36293" s="139"/>
    </row>
    <row r="36294" spans="9:9" ht="17.25" hidden="1" customHeight="1">
      <c r="I36294" s="139"/>
    </row>
    <row r="36295" spans="9:9" ht="17.25" hidden="1" customHeight="1">
      <c r="I36295" s="139"/>
    </row>
    <row r="36296" spans="9:9" ht="17.25" hidden="1" customHeight="1">
      <c r="I36296" s="139"/>
    </row>
    <row r="36297" spans="9:9" ht="17.25" hidden="1" customHeight="1">
      <c r="I36297" s="139"/>
    </row>
    <row r="36298" spans="9:9" ht="17.25" hidden="1" customHeight="1">
      <c r="I36298" s="139"/>
    </row>
    <row r="36299" spans="9:9" ht="17.25" hidden="1" customHeight="1">
      <c r="I36299" s="139"/>
    </row>
    <row r="36300" spans="9:9" ht="17.25" hidden="1" customHeight="1">
      <c r="I36300" s="139"/>
    </row>
    <row r="36301" spans="9:9" ht="17.25" hidden="1" customHeight="1">
      <c r="I36301" s="139"/>
    </row>
    <row r="36302" spans="9:9" ht="17.25" hidden="1" customHeight="1">
      <c r="I36302" s="139"/>
    </row>
    <row r="36303" spans="9:9" ht="17.25" hidden="1" customHeight="1">
      <c r="I36303" s="139"/>
    </row>
    <row r="36304" spans="9:9" ht="17.25" hidden="1" customHeight="1">
      <c r="I36304" s="139"/>
    </row>
    <row r="36305" spans="9:9" ht="17.25" hidden="1" customHeight="1">
      <c r="I36305" s="139"/>
    </row>
    <row r="36306" spans="9:9" ht="17.25" hidden="1" customHeight="1">
      <c r="I36306" s="139"/>
    </row>
    <row r="36307" spans="9:9" ht="17.25" hidden="1" customHeight="1">
      <c r="I36307" s="139"/>
    </row>
    <row r="36308" spans="9:9" ht="17.25" hidden="1" customHeight="1">
      <c r="I36308" s="139"/>
    </row>
    <row r="36309" spans="9:9" ht="17.25" hidden="1" customHeight="1">
      <c r="I36309" s="139"/>
    </row>
    <row r="36310" spans="9:9" ht="17.25" hidden="1" customHeight="1">
      <c r="I36310" s="139"/>
    </row>
    <row r="36311" spans="9:9" ht="17.25" hidden="1" customHeight="1">
      <c r="I36311" s="139"/>
    </row>
    <row r="36312" spans="9:9" ht="17.25" hidden="1" customHeight="1">
      <c r="I36312" s="139"/>
    </row>
    <row r="36313" spans="9:9" ht="17.25" hidden="1" customHeight="1">
      <c r="I36313" s="139"/>
    </row>
    <row r="36314" spans="9:9" ht="17.25" hidden="1" customHeight="1">
      <c r="I36314" s="139"/>
    </row>
    <row r="36315" spans="9:9" ht="17.25" hidden="1" customHeight="1">
      <c r="I36315" s="139"/>
    </row>
    <row r="36316" spans="9:9" ht="17.25" hidden="1" customHeight="1">
      <c r="I36316" s="139"/>
    </row>
    <row r="36317" spans="9:9" ht="17.25" hidden="1" customHeight="1">
      <c r="I36317" s="139"/>
    </row>
    <row r="36318" spans="9:9" ht="17.25" hidden="1" customHeight="1">
      <c r="I36318" s="139"/>
    </row>
    <row r="36319" spans="9:9" ht="17.25" hidden="1" customHeight="1">
      <c r="I36319" s="139"/>
    </row>
    <row r="36320" spans="9:9" ht="17.25" hidden="1" customHeight="1">
      <c r="I36320" s="139"/>
    </row>
    <row r="36321" spans="9:9" ht="17.25" hidden="1" customHeight="1">
      <c r="I36321" s="139"/>
    </row>
    <row r="36322" spans="9:9" ht="17.25" hidden="1" customHeight="1">
      <c r="I36322" s="139"/>
    </row>
    <row r="36323" spans="9:9" ht="17.25" hidden="1" customHeight="1">
      <c r="I36323" s="139"/>
    </row>
    <row r="36324" spans="9:9" ht="17.25" hidden="1" customHeight="1">
      <c r="I36324" s="139"/>
    </row>
    <row r="36325" spans="9:9" ht="17.25" hidden="1" customHeight="1">
      <c r="I36325" s="139"/>
    </row>
    <row r="36326" spans="9:9" ht="17.25" hidden="1" customHeight="1">
      <c r="I36326" s="139"/>
    </row>
    <row r="36327" spans="9:9" ht="17.25" hidden="1" customHeight="1">
      <c r="I36327" s="139"/>
    </row>
    <row r="36328" spans="9:9" ht="17.25" hidden="1" customHeight="1">
      <c r="I36328" s="139"/>
    </row>
    <row r="36329" spans="9:9" ht="17.25" hidden="1" customHeight="1">
      <c r="I36329" s="139"/>
    </row>
    <row r="36330" spans="9:9" ht="17.25" hidden="1" customHeight="1">
      <c r="I36330" s="139"/>
    </row>
    <row r="36331" spans="9:9" ht="17.25" hidden="1" customHeight="1">
      <c r="I36331" s="139"/>
    </row>
    <row r="36332" spans="9:9" ht="17.25" hidden="1" customHeight="1">
      <c r="I36332" s="139"/>
    </row>
    <row r="36333" spans="9:9" ht="17.25" hidden="1" customHeight="1">
      <c r="I36333" s="139"/>
    </row>
    <row r="36334" spans="9:9" ht="17.25" hidden="1" customHeight="1">
      <c r="I36334" s="139"/>
    </row>
    <row r="36335" spans="9:9" ht="17.25" hidden="1" customHeight="1">
      <c r="I36335" s="139"/>
    </row>
    <row r="36336" spans="9:9" ht="17.25" hidden="1" customHeight="1">
      <c r="I36336" s="139"/>
    </row>
    <row r="36337" spans="9:9" ht="17.25" hidden="1" customHeight="1">
      <c r="I36337" s="139"/>
    </row>
    <row r="36338" spans="9:9" ht="17.25" hidden="1" customHeight="1">
      <c r="I36338" s="139"/>
    </row>
    <row r="36339" spans="9:9" ht="17.25" hidden="1" customHeight="1">
      <c r="I36339" s="139"/>
    </row>
    <row r="36340" spans="9:9" ht="17.25" hidden="1" customHeight="1">
      <c r="I36340" s="139"/>
    </row>
    <row r="36341" spans="9:9" ht="17.25" hidden="1" customHeight="1">
      <c r="I36341" s="139"/>
    </row>
    <row r="36342" spans="9:9" ht="17.25" hidden="1" customHeight="1">
      <c r="I36342" s="139"/>
    </row>
    <row r="36343" spans="9:9" ht="17.25" hidden="1" customHeight="1">
      <c r="I36343" s="139"/>
    </row>
    <row r="36344" spans="9:9" ht="17.25" hidden="1" customHeight="1">
      <c r="I36344" s="139"/>
    </row>
    <row r="36345" spans="9:9" ht="17.25" hidden="1" customHeight="1">
      <c r="I36345" s="139"/>
    </row>
    <row r="36346" spans="9:9" ht="17.25" hidden="1" customHeight="1">
      <c r="I36346" s="139"/>
    </row>
    <row r="36347" spans="9:9" ht="17.25" hidden="1" customHeight="1">
      <c r="I36347" s="139"/>
    </row>
    <row r="36348" spans="9:9" ht="17.25" hidden="1" customHeight="1">
      <c r="I36348" s="139"/>
    </row>
    <row r="36349" spans="9:9" ht="17.25" hidden="1" customHeight="1">
      <c r="I36349" s="139"/>
    </row>
    <row r="36350" spans="9:9" ht="17.25" hidden="1" customHeight="1">
      <c r="I36350" s="139"/>
    </row>
    <row r="36351" spans="9:9" ht="17.25" hidden="1" customHeight="1">
      <c r="I36351" s="139"/>
    </row>
    <row r="36352" spans="9:9" ht="17.25" hidden="1" customHeight="1">
      <c r="I36352" s="139"/>
    </row>
    <row r="36353" spans="9:9" ht="17.25" hidden="1" customHeight="1">
      <c r="I36353" s="139"/>
    </row>
    <row r="36354" spans="9:9" ht="17.25" hidden="1" customHeight="1">
      <c r="I36354" s="139"/>
    </row>
    <row r="36355" spans="9:9" ht="17.25" hidden="1" customHeight="1">
      <c r="I36355" s="139"/>
    </row>
    <row r="36356" spans="9:9" ht="17.25" hidden="1" customHeight="1">
      <c r="I36356" s="139"/>
    </row>
    <row r="36357" spans="9:9" ht="17.25" hidden="1" customHeight="1">
      <c r="I36357" s="139"/>
    </row>
    <row r="36358" spans="9:9" ht="17.25" hidden="1" customHeight="1">
      <c r="I36358" s="139"/>
    </row>
    <row r="36359" spans="9:9" ht="17.25" hidden="1" customHeight="1">
      <c r="I36359" s="139"/>
    </row>
    <row r="36360" spans="9:9" ht="17.25" hidden="1" customHeight="1">
      <c r="I36360" s="139"/>
    </row>
    <row r="36361" spans="9:9" ht="17.25" hidden="1" customHeight="1">
      <c r="I36361" s="139"/>
    </row>
    <row r="36362" spans="9:9" ht="17.25" hidden="1" customHeight="1">
      <c r="I36362" s="139"/>
    </row>
    <row r="36363" spans="9:9" ht="17.25" hidden="1" customHeight="1">
      <c r="I36363" s="139"/>
    </row>
    <row r="36364" spans="9:9" ht="17.25" hidden="1" customHeight="1">
      <c r="I36364" s="139"/>
    </row>
    <row r="36365" spans="9:9" ht="17.25" hidden="1" customHeight="1">
      <c r="I36365" s="139"/>
    </row>
    <row r="36366" spans="9:9" ht="17.25" hidden="1" customHeight="1">
      <c r="I36366" s="139"/>
    </row>
    <row r="36367" spans="9:9" ht="17.25" hidden="1" customHeight="1">
      <c r="I36367" s="139"/>
    </row>
    <row r="36368" spans="9:9" ht="17.25" hidden="1" customHeight="1">
      <c r="I36368" s="139"/>
    </row>
    <row r="36369" spans="9:9" ht="17.25" hidden="1" customHeight="1">
      <c r="I36369" s="139"/>
    </row>
    <row r="36370" spans="9:9" ht="17.25" hidden="1" customHeight="1">
      <c r="I36370" s="139"/>
    </row>
    <row r="36371" spans="9:9" ht="17.25" hidden="1" customHeight="1">
      <c r="I36371" s="139"/>
    </row>
    <row r="36372" spans="9:9" ht="17.25" hidden="1" customHeight="1">
      <c r="I36372" s="139"/>
    </row>
    <row r="36373" spans="9:9" ht="17.25" hidden="1" customHeight="1">
      <c r="I36373" s="139"/>
    </row>
    <row r="36374" spans="9:9" ht="17.25" hidden="1" customHeight="1">
      <c r="I36374" s="139"/>
    </row>
    <row r="36375" spans="9:9" ht="17.25" hidden="1" customHeight="1">
      <c r="I36375" s="139"/>
    </row>
    <row r="36376" spans="9:9" ht="17.25" hidden="1" customHeight="1">
      <c r="I36376" s="139"/>
    </row>
    <row r="36377" spans="9:9" ht="17.25" hidden="1" customHeight="1">
      <c r="I36377" s="139"/>
    </row>
    <row r="36378" spans="9:9" ht="17.25" hidden="1" customHeight="1">
      <c r="I36378" s="139"/>
    </row>
    <row r="36379" spans="9:9" ht="17.25" hidden="1" customHeight="1">
      <c r="I36379" s="139"/>
    </row>
    <row r="36380" spans="9:9" ht="17.25" hidden="1" customHeight="1">
      <c r="I36380" s="139"/>
    </row>
    <row r="36381" spans="9:9" ht="17.25" hidden="1" customHeight="1">
      <c r="I36381" s="139"/>
    </row>
    <row r="36382" spans="9:9" ht="17.25" hidden="1" customHeight="1">
      <c r="I36382" s="139"/>
    </row>
    <row r="36383" spans="9:9" ht="17.25" hidden="1" customHeight="1">
      <c r="I36383" s="139"/>
    </row>
    <row r="36384" spans="9:9" ht="17.25" hidden="1" customHeight="1">
      <c r="I36384" s="139"/>
    </row>
    <row r="36385" spans="9:9" ht="17.25" hidden="1" customHeight="1">
      <c r="I36385" s="139"/>
    </row>
    <row r="36386" spans="9:9" ht="17.25" hidden="1" customHeight="1">
      <c r="I36386" s="139"/>
    </row>
    <row r="36387" spans="9:9" ht="17.25" hidden="1" customHeight="1">
      <c r="I36387" s="139"/>
    </row>
    <row r="36388" spans="9:9" ht="17.25" hidden="1" customHeight="1">
      <c r="I36388" s="139"/>
    </row>
    <row r="36389" spans="9:9" ht="17.25" hidden="1" customHeight="1">
      <c r="I36389" s="139"/>
    </row>
    <row r="36390" spans="9:9" ht="17.25" hidden="1" customHeight="1">
      <c r="I36390" s="139"/>
    </row>
    <row r="36391" spans="9:9" ht="17.25" hidden="1" customHeight="1">
      <c r="I36391" s="139"/>
    </row>
    <row r="36392" spans="9:9" ht="17.25" hidden="1" customHeight="1">
      <c r="I36392" s="139"/>
    </row>
    <row r="36393" spans="9:9" ht="17.25" hidden="1" customHeight="1">
      <c r="I36393" s="139"/>
    </row>
    <row r="36394" spans="9:9" ht="17.25" hidden="1" customHeight="1">
      <c r="I36394" s="139"/>
    </row>
    <row r="36395" spans="9:9" ht="17.25" hidden="1" customHeight="1">
      <c r="I36395" s="139"/>
    </row>
    <row r="36396" spans="9:9" ht="17.25" hidden="1" customHeight="1">
      <c r="I36396" s="139"/>
    </row>
    <row r="36397" spans="9:9" ht="17.25" hidden="1" customHeight="1">
      <c r="I36397" s="139"/>
    </row>
    <row r="36398" spans="9:9" ht="17.25" hidden="1" customHeight="1">
      <c r="I36398" s="139"/>
    </row>
    <row r="36399" spans="9:9" ht="17.25" hidden="1" customHeight="1">
      <c r="I36399" s="139"/>
    </row>
    <row r="36400" spans="9:9" ht="17.25" hidden="1" customHeight="1">
      <c r="I36400" s="139"/>
    </row>
    <row r="36401" spans="9:9" ht="17.25" hidden="1" customHeight="1">
      <c r="I36401" s="139"/>
    </row>
    <row r="36402" spans="9:9" ht="17.25" hidden="1" customHeight="1">
      <c r="I36402" s="139"/>
    </row>
    <row r="36403" spans="9:9" ht="17.25" hidden="1" customHeight="1">
      <c r="I36403" s="139"/>
    </row>
    <row r="36404" spans="9:9" ht="17.25" hidden="1" customHeight="1">
      <c r="I36404" s="139"/>
    </row>
    <row r="36405" spans="9:9" ht="17.25" hidden="1" customHeight="1">
      <c r="I36405" s="139"/>
    </row>
    <row r="36406" spans="9:9" ht="17.25" hidden="1" customHeight="1">
      <c r="I36406" s="139"/>
    </row>
    <row r="36407" spans="9:9" ht="17.25" hidden="1" customHeight="1">
      <c r="I36407" s="139"/>
    </row>
    <row r="36408" spans="9:9" ht="17.25" hidden="1" customHeight="1">
      <c r="I36408" s="139"/>
    </row>
    <row r="36409" spans="9:9" ht="17.25" hidden="1" customHeight="1">
      <c r="I36409" s="139"/>
    </row>
    <row r="36410" spans="9:9" ht="17.25" hidden="1" customHeight="1">
      <c r="I36410" s="139"/>
    </row>
    <row r="36411" spans="9:9" ht="17.25" hidden="1" customHeight="1">
      <c r="I36411" s="139"/>
    </row>
    <row r="36412" spans="9:9" ht="17.25" hidden="1" customHeight="1">
      <c r="I36412" s="139"/>
    </row>
    <row r="36413" spans="9:9" ht="17.25" hidden="1" customHeight="1">
      <c r="I36413" s="139"/>
    </row>
    <row r="36414" spans="9:9" ht="17.25" hidden="1" customHeight="1">
      <c r="I36414" s="139"/>
    </row>
    <row r="36415" spans="9:9" ht="17.25" hidden="1" customHeight="1">
      <c r="I36415" s="139"/>
    </row>
    <row r="36416" spans="9:9" ht="17.25" hidden="1" customHeight="1">
      <c r="I36416" s="139"/>
    </row>
    <row r="36417" spans="9:9" ht="17.25" hidden="1" customHeight="1">
      <c r="I36417" s="139"/>
    </row>
    <row r="36418" spans="9:9" ht="17.25" hidden="1" customHeight="1">
      <c r="I36418" s="139"/>
    </row>
    <row r="36419" spans="9:9" ht="17.25" hidden="1" customHeight="1">
      <c r="I36419" s="139"/>
    </row>
    <row r="36420" spans="9:9" ht="17.25" hidden="1" customHeight="1">
      <c r="I36420" s="139"/>
    </row>
    <row r="36421" spans="9:9" ht="17.25" hidden="1" customHeight="1">
      <c r="I36421" s="139"/>
    </row>
    <row r="36422" spans="9:9" ht="17.25" hidden="1" customHeight="1">
      <c r="I36422" s="139"/>
    </row>
    <row r="36423" spans="9:9" ht="17.25" hidden="1" customHeight="1">
      <c r="I36423" s="139"/>
    </row>
    <row r="36424" spans="9:9" ht="17.25" hidden="1" customHeight="1">
      <c r="I36424" s="139"/>
    </row>
    <row r="36425" spans="9:9" ht="17.25" hidden="1" customHeight="1">
      <c r="I36425" s="139"/>
    </row>
    <row r="36426" spans="9:9" ht="17.25" hidden="1" customHeight="1">
      <c r="I36426" s="139"/>
    </row>
    <row r="36427" spans="9:9" ht="17.25" hidden="1" customHeight="1">
      <c r="I36427" s="139"/>
    </row>
    <row r="36428" spans="9:9" ht="17.25" hidden="1" customHeight="1">
      <c r="I36428" s="139"/>
    </row>
    <row r="36429" spans="9:9" ht="17.25" hidden="1" customHeight="1">
      <c r="I36429" s="139"/>
    </row>
    <row r="36430" spans="9:9" ht="17.25" hidden="1" customHeight="1">
      <c r="I36430" s="139"/>
    </row>
    <row r="36431" spans="9:9" ht="17.25" hidden="1" customHeight="1">
      <c r="I36431" s="139"/>
    </row>
    <row r="36432" spans="9:9" ht="17.25" hidden="1" customHeight="1">
      <c r="I36432" s="139"/>
    </row>
    <row r="36433" spans="9:9" ht="17.25" hidden="1" customHeight="1">
      <c r="I36433" s="139"/>
    </row>
    <row r="36434" spans="9:9" ht="17.25" hidden="1" customHeight="1">
      <c r="I36434" s="139"/>
    </row>
    <row r="36435" spans="9:9" ht="17.25" hidden="1" customHeight="1">
      <c r="I36435" s="139"/>
    </row>
    <row r="36436" spans="9:9" ht="17.25" hidden="1" customHeight="1">
      <c r="I36436" s="139"/>
    </row>
    <row r="36437" spans="9:9" ht="17.25" hidden="1" customHeight="1">
      <c r="I36437" s="139"/>
    </row>
    <row r="36438" spans="9:9" ht="17.25" hidden="1" customHeight="1">
      <c r="I36438" s="139"/>
    </row>
    <row r="36439" spans="9:9" ht="17.25" hidden="1" customHeight="1">
      <c r="I36439" s="139"/>
    </row>
    <row r="36440" spans="9:9" ht="17.25" hidden="1" customHeight="1">
      <c r="I36440" s="139"/>
    </row>
    <row r="36441" spans="9:9" ht="17.25" hidden="1" customHeight="1">
      <c r="I36441" s="139"/>
    </row>
    <row r="36442" spans="9:9" ht="17.25" hidden="1" customHeight="1">
      <c r="I36442" s="139"/>
    </row>
    <row r="36443" spans="9:9" ht="17.25" hidden="1" customHeight="1">
      <c r="I36443" s="139"/>
    </row>
    <row r="36444" spans="9:9" ht="17.25" hidden="1" customHeight="1">
      <c r="I36444" s="139"/>
    </row>
    <row r="36445" spans="9:9" ht="17.25" hidden="1" customHeight="1">
      <c r="I36445" s="139"/>
    </row>
    <row r="36446" spans="9:9" ht="17.25" hidden="1" customHeight="1">
      <c r="I36446" s="139"/>
    </row>
    <row r="36447" spans="9:9" ht="17.25" hidden="1" customHeight="1">
      <c r="I36447" s="139"/>
    </row>
    <row r="36448" spans="9:9" ht="17.25" hidden="1" customHeight="1">
      <c r="I36448" s="139"/>
    </row>
    <row r="36449" spans="9:9" ht="17.25" hidden="1" customHeight="1">
      <c r="I36449" s="139"/>
    </row>
    <row r="36450" spans="9:9" ht="17.25" hidden="1" customHeight="1">
      <c r="I36450" s="139"/>
    </row>
    <row r="36451" spans="9:9" ht="17.25" hidden="1" customHeight="1">
      <c r="I36451" s="139"/>
    </row>
    <row r="36452" spans="9:9" ht="17.25" hidden="1" customHeight="1">
      <c r="I36452" s="139"/>
    </row>
    <row r="36453" spans="9:9" ht="17.25" hidden="1" customHeight="1">
      <c r="I36453" s="139"/>
    </row>
    <row r="36454" spans="9:9" ht="17.25" hidden="1" customHeight="1">
      <c r="I36454" s="139"/>
    </row>
    <row r="36455" spans="9:9" ht="17.25" hidden="1" customHeight="1">
      <c r="I36455" s="139"/>
    </row>
    <row r="36456" spans="9:9" ht="17.25" hidden="1" customHeight="1">
      <c r="I36456" s="139"/>
    </row>
    <row r="36457" spans="9:9" ht="17.25" hidden="1" customHeight="1">
      <c r="I36457" s="139"/>
    </row>
    <row r="36458" spans="9:9" ht="17.25" hidden="1" customHeight="1">
      <c r="I36458" s="139"/>
    </row>
    <row r="36459" spans="9:9" ht="17.25" hidden="1" customHeight="1">
      <c r="I36459" s="139"/>
    </row>
    <row r="36460" spans="9:9" ht="17.25" hidden="1" customHeight="1">
      <c r="I36460" s="139"/>
    </row>
    <row r="36461" spans="9:9" ht="17.25" hidden="1" customHeight="1">
      <c r="I36461" s="139"/>
    </row>
    <row r="36462" spans="9:9" ht="17.25" hidden="1" customHeight="1">
      <c r="I36462" s="139"/>
    </row>
    <row r="36463" spans="9:9" ht="17.25" hidden="1" customHeight="1">
      <c r="I36463" s="139"/>
    </row>
    <row r="36464" spans="9:9" ht="17.25" hidden="1" customHeight="1">
      <c r="I36464" s="139"/>
    </row>
    <row r="36465" spans="9:9" ht="17.25" hidden="1" customHeight="1">
      <c r="I36465" s="139"/>
    </row>
    <row r="36466" spans="9:9" ht="17.25" hidden="1" customHeight="1">
      <c r="I36466" s="139"/>
    </row>
    <row r="36467" spans="9:9" ht="17.25" hidden="1" customHeight="1">
      <c r="I36467" s="139"/>
    </row>
    <row r="36468" spans="9:9" ht="17.25" hidden="1" customHeight="1">
      <c r="I36468" s="139"/>
    </row>
    <row r="36469" spans="9:9" ht="17.25" hidden="1" customHeight="1">
      <c r="I36469" s="139"/>
    </row>
    <row r="36470" spans="9:9" ht="17.25" hidden="1" customHeight="1">
      <c r="I36470" s="139"/>
    </row>
    <row r="36471" spans="9:9" ht="17.25" hidden="1" customHeight="1">
      <c r="I36471" s="139"/>
    </row>
    <row r="36472" spans="9:9" ht="17.25" hidden="1" customHeight="1">
      <c r="I36472" s="139"/>
    </row>
    <row r="36473" spans="9:9" ht="17.25" hidden="1" customHeight="1">
      <c r="I36473" s="139"/>
    </row>
    <row r="36474" spans="9:9" ht="17.25" hidden="1" customHeight="1">
      <c r="I36474" s="139"/>
    </row>
    <row r="36475" spans="9:9" ht="17.25" hidden="1" customHeight="1">
      <c r="I36475" s="139"/>
    </row>
    <row r="36476" spans="9:9" ht="17.25" hidden="1" customHeight="1">
      <c r="I36476" s="139"/>
    </row>
    <row r="36477" spans="9:9" ht="17.25" hidden="1" customHeight="1">
      <c r="I36477" s="139"/>
    </row>
    <row r="36478" spans="9:9" ht="17.25" hidden="1" customHeight="1">
      <c r="I36478" s="139"/>
    </row>
    <row r="36479" spans="9:9" ht="17.25" hidden="1" customHeight="1">
      <c r="I36479" s="139"/>
    </row>
    <row r="36480" spans="9:9" ht="17.25" hidden="1" customHeight="1">
      <c r="I36480" s="139"/>
    </row>
    <row r="36481" spans="9:9" ht="17.25" hidden="1" customHeight="1">
      <c r="I36481" s="139"/>
    </row>
    <row r="36482" spans="9:9" ht="17.25" hidden="1" customHeight="1">
      <c r="I36482" s="139"/>
    </row>
    <row r="36483" spans="9:9" ht="17.25" hidden="1" customHeight="1">
      <c r="I36483" s="139"/>
    </row>
    <row r="36484" spans="9:9" ht="17.25" hidden="1" customHeight="1">
      <c r="I36484" s="139"/>
    </row>
    <row r="36485" spans="9:9" ht="17.25" hidden="1" customHeight="1">
      <c r="I36485" s="139"/>
    </row>
    <row r="36486" spans="9:9" ht="17.25" hidden="1" customHeight="1">
      <c r="I36486" s="139"/>
    </row>
    <row r="36487" spans="9:9" ht="17.25" hidden="1" customHeight="1">
      <c r="I36487" s="139"/>
    </row>
    <row r="36488" spans="9:9" ht="17.25" hidden="1" customHeight="1">
      <c r="I36488" s="139"/>
    </row>
    <row r="36489" spans="9:9" ht="17.25" hidden="1" customHeight="1">
      <c r="I36489" s="139"/>
    </row>
    <row r="36490" spans="9:9" ht="17.25" hidden="1" customHeight="1">
      <c r="I36490" s="139"/>
    </row>
    <row r="36491" spans="9:9" ht="17.25" hidden="1" customHeight="1">
      <c r="I36491" s="139"/>
    </row>
    <row r="36492" spans="9:9" ht="17.25" hidden="1" customHeight="1">
      <c r="I36492" s="139"/>
    </row>
    <row r="36493" spans="9:9" ht="17.25" hidden="1" customHeight="1">
      <c r="I36493" s="139"/>
    </row>
    <row r="36494" spans="9:9" ht="17.25" hidden="1" customHeight="1">
      <c r="I36494" s="139"/>
    </row>
    <row r="36495" spans="9:9" ht="17.25" hidden="1" customHeight="1">
      <c r="I36495" s="139"/>
    </row>
    <row r="36496" spans="9:9" ht="17.25" hidden="1" customHeight="1">
      <c r="I36496" s="139"/>
    </row>
    <row r="36497" spans="9:9" ht="17.25" hidden="1" customHeight="1">
      <c r="I36497" s="139"/>
    </row>
    <row r="36498" spans="9:9" ht="17.25" hidden="1" customHeight="1">
      <c r="I36498" s="139"/>
    </row>
    <row r="36499" spans="9:9" ht="17.25" hidden="1" customHeight="1">
      <c r="I36499" s="139"/>
    </row>
    <row r="36500" spans="9:9" ht="17.25" hidden="1" customHeight="1">
      <c r="I36500" s="139"/>
    </row>
    <row r="36501" spans="9:9" ht="17.25" hidden="1" customHeight="1">
      <c r="I36501" s="139"/>
    </row>
    <row r="36502" spans="9:9" ht="17.25" hidden="1" customHeight="1">
      <c r="I36502" s="139"/>
    </row>
    <row r="36503" spans="9:9" ht="17.25" hidden="1" customHeight="1">
      <c r="I36503" s="139"/>
    </row>
    <row r="36504" spans="9:9" ht="17.25" hidden="1" customHeight="1">
      <c r="I36504" s="139"/>
    </row>
    <row r="36505" spans="9:9" ht="17.25" hidden="1" customHeight="1">
      <c r="I36505" s="139"/>
    </row>
    <row r="36506" spans="9:9" ht="17.25" hidden="1" customHeight="1">
      <c r="I36506" s="139"/>
    </row>
    <row r="36507" spans="9:9" ht="17.25" hidden="1" customHeight="1">
      <c r="I36507" s="139"/>
    </row>
    <row r="36508" spans="9:9" ht="17.25" hidden="1" customHeight="1">
      <c r="I36508" s="139"/>
    </row>
    <row r="36509" spans="9:9" ht="17.25" hidden="1" customHeight="1">
      <c r="I36509" s="139"/>
    </row>
    <row r="36510" spans="9:9" ht="17.25" hidden="1" customHeight="1">
      <c r="I36510" s="139"/>
    </row>
    <row r="36511" spans="9:9" ht="17.25" hidden="1" customHeight="1">
      <c r="I36511" s="139"/>
    </row>
    <row r="36512" spans="9:9" ht="17.25" hidden="1" customHeight="1">
      <c r="I36512" s="139"/>
    </row>
    <row r="36513" spans="9:9" ht="17.25" hidden="1" customHeight="1">
      <c r="I36513" s="139"/>
    </row>
    <row r="36514" spans="9:9" ht="17.25" hidden="1" customHeight="1">
      <c r="I36514" s="139"/>
    </row>
    <row r="36515" spans="9:9" ht="17.25" hidden="1" customHeight="1">
      <c r="I36515" s="139"/>
    </row>
    <row r="36516" spans="9:9" ht="17.25" hidden="1" customHeight="1">
      <c r="I36516" s="139"/>
    </row>
    <row r="36517" spans="9:9" ht="17.25" hidden="1" customHeight="1">
      <c r="I36517" s="139"/>
    </row>
    <row r="36518" spans="9:9" ht="17.25" hidden="1" customHeight="1">
      <c r="I36518" s="139"/>
    </row>
    <row r="36519" spans="9:9" ht="17.25" hidden="1" customHeight="1">
      <c r="I36519" s="139"/>
    </row>
    <row r="36520" spans="9:9" ht="17.25" hidden="1" customHeight="1">
      <c r="I36520" s="139"/>
    </row>
    <row r="36521" spans="9:9" ht="17.25" hidden="1" customHeight="1">
      <c r="I36521" s="139"/>
    </row>
    <row r="36522" spans="9:9" ht="17.25" hidden="1" customHeight="1">
      <c r="I36522" s="139"/>
    </row>
    <row r="36523" spans="9:9" ht="17.25" hidden="1" customHeight="1">
      <c r="I36523" s="139"/>
    </row>
    <row r="36524" spans="9:9" ht="17.25" hidden="1" customHeight="1">
      <c r="I36524" s="139"/>
    </row>
    <row r="36525" spans="9:9" ht="17.25" hidden="1" customHeight="1">
      <c r="I36525" s="139"/>
    </row>
    <row r="36526" spans="9:9" ht="17.25" hidden="1" customHeight="1">
      <c r="I36526" s="139"/>
    </row>
    <row r="36527" spans="9:9" ht="17.25" hidden="1" customHeight="1">
      <c r="I36527" s="139"/>
    </row>
    <row r="36528" spans="9:9" ht="17.25" hidden="1" customHeight="1">
      <c r="I36528" s="139"/>
    </row>
    <row r="36529" spans="9:9" ht="17.25" hidden="1" customHeight="1">
      <c r="I36529" s="139"/>
    </row>
    <row r="36530" spans="9:9" ht="17.25" hidden="1" customHeight="1">
      <c r="I36530" s="139"/>
    </row>
    <row r="36531" spans="9:9" ht="17.25" hidden="1" customHeight="1">
      <c r="I36531" s="139"/>
    </row>
    <row r="36532" spans="9:9" ht="17.25" hidden="1" customHeight="1">
      <c r="I36532" s="139"/>
    </row>
    <row r="36533" spans="9:9" ht="17.25" hidden="1" customHeight="1">
      <c r="I36533" s="139"/>
    </row>
    <row r="36534" spans="9:9" ht="17.25" hidden="1" customHeight="1">
      <c r="I36534" s="139"/>
    </row>
    <row r="36535" spans="9:9" ht="17.25" hidden="1" customHeight="1">
      <c r="I36535" s="139"/>
    </row>
    <row r="36536" spans="9:9" ht="17.25" hidden="1" customHeight="1">
      <c r="I36536" s="139"/>
    </row>
    <row r="36537" spans="9:9" ht="17.25" hidden="1" customHeight="1">
      <c r="I36537" s="139"/>
    </row>
    <row r="36538" spans="9:9" ht="17.25" hidden="1" customHeight="1">
      <c r="I36538" s="139"/>
    </row>
    <row r="36539" spans="9:9" ht="17.25" hidden="1" customHeight="1">
      <c r="I36539" s="139"/>
    </row>
    <row r="36540" spans="9:9" ht="17.25" hidden="1" customHeight="1">
      <c r="I36540" s="139"/>
    </row>
    <row r="36541" spans="9:9" ht="17.25" hidden="1" customHeight="1">
      <c r="I36541" s="139"/>
    </row>
    <row r="36542" spans="9:9" ht="17.25" hidden="1" customHeight="1">
      <c r="I36542" s="139"/>
    </row>
    <row r="36543" spans="9:9" ht="17.25" hidden="1" customHeight="1">
      <c r="I36543" s="139"/>
    </row>
    <row r="36544" spans="9:9" ht="17.25" hidden="1" customHeight="1">
      <c r="I36544" s="139"/>
    </row>
    <row r="36545" spans="9:9" ht="17.25" hidden="1" customHeight="1">
      <c r="I36545" s="139"/>
    </row>
    <row r="36546" spans="9:9" ht="17.25" hidden="1" customHeight="1">
      <c r="I36546" s="139"/>
    </row>
    <row r="36547" spans="9:9" ht="17.25" hidden="1" customHeight="1">
      <c r="I36547" s="139"/>
    </row>
    <row r="36548" spans="9:9" ht="17.25" hidden="1" customHeight="1">
      <c r="I36548" s="139"/>
    </row>
    <row r="36549" spans="9:9" ht="17.25" hidden="1" customHeight="1">
      <c r="I36549" s="139"/>
    </row>
    <row r="36550" spans="9:9" ht="17.25" hidden="1" customHeight="1">
      <c r="I36550" s="139"/>
    </row>
    <row r="36551" spans="9:9" ht="17.25" hidden="1" customHeight="1">
      <c r="I36551" s="139"/>
    </row>
    <row r="36552" spans="9:9" ht="17.25" hidden="1" customHeight="1">
      <c r="I36552" s="139"/>
    </row>
    <row r="36553" spans="9:9" ht="17.25" hidden="1" customHeight="1">
      <c r="I36553" s="139"/>
    </row>
    <row r="36554" spans="9:9" ht="17.25" hidden="1" customHeight="1">
      <c r="I36554" s="139"/>
    </row>
    <row r="36555" spans="9:9" ht="17.25" hidden="1" customHeight="1">
      <c r="I36555" s="139"/>
    </row>
    <row r="36556" spans="9:9" ht="17.25" hidden="1" customHeight="1">
      <c r="I36556" s="139"/>
    </row>
    <row r="36557" spans="9:9" ht="17.25" hidden="1" customHeight="1">
      <c r="I36557" s="139"/>
    </row>
    <row r="36558" spans="9:9" ht="17.25" hidden="1" customHeight="1">
      <c r="I36558" s="139"/>
    </row>
    <row r="36559" spans="9:9" ht="17.25" hidden="1" customHeight="1">
      <c r="I36559" s="139"/>
    </row>
    <row r="36560" spans="9:9" ht="17.25" hidden="1" customHeight="1">
      <c r="I36560" s="139"/>
    </row>
    <row r="36561" spans="9:9" ht="17.25" hidden="1" customHeight="1">
      <c r="I36561" s="139"/>
    </row>
    <row r="36562" spans="9:9" ht="17.25" hidden="1" customHeight="1">
      <c r="I36562" s="139"/>
    </row>
    <row r="36563" spans="9:9" ht="17.25" hidden="1" customHeight="1">
      <c r="I36563" s="139"/>
    </row>
    <row r="36564" spans="9:9" ht="17.25" hidden="1" customHeight="1">
      <c r="I36564" s="139"/>
    </row>
    <row r="36565" spans="9:9" ht="17.25" hidden="1" customHeight="1">
      <c r="I36565" s="139"/>
    </row>
    <row r="36566" spans="9:9" ht="17.25" hidden="1" customHeight="1">
      <c r="I36566" s="139"/>
    </row>
    <row r="36567" spans="9:9" ht="17.25" hidden="1" customHeight="1">
      <c r="I36567" s="139"/>
    </row>
    <row r="36568" spans="9:9" ht="17.25" hidden="1" customHeight="1">
      <c r="I36568" s="139"/>
    </row>
    <row r="36569" spans="9:9" ht="17.25" hidden="1" customHeight="1">
      <c r="I36569" s="139"/>
    </row>
    <row r="36570" spans="9:9" ht="17.25" hidden="1" customHeight="1">
      <c r="I36570" s="139"/>
    </row>
    <row r="36571" spans="9:9" ht="17.25" hidden="1" customHeight="1">
      <c r="I36571" s="139"/>
    </row>
    <row r="36572" spans="9:9" ht="17.25" hidden="1" customHeight="1">
      <c r="I36572" s="139"/>
    </row>
    <row r="36573" spans="9:9" ht="17.25" hidden="1" customHeight="1">
      <c r="I36573" s="139"/>
    </row>
    <row r="36574" spans="9:9" ht="17.25" hidden="1" customHeight="1">
      <c r="I36574" s="139"/>
    </row>
    <row r="36575" spans="9:9" ht="17.25" hidden="1" customHeight="1">
      <c r="I36575" s="139"/>
    </row>
    <row r="36576" spans="9:9" ht="17.25" hidden="1" customHeight="1">
      <c r="I36576" s="139"/>
    </row>
    <row r="36577" spans="9:9" ht="17.25" hidden="1" customHeight="1">
      <c r="I36577" s="139"/>
    </row>
    <row r="36578" spans="9:9" ht="17.25" hidden="1" customHeight="1">
      <c r="I36578" s="139"/>
    </row>
    <row r="36579" spans="9:9" ht="17.25" hidden="1" customHeight="1">
      <c r="I36579" s="139"/>
    </row>
    <row r="36580" spans="9:9" ht="17.25" hidden="1" customHeight="1">
      <c r="I36580" s="139"/>
    </row>
    <row r="36581" spans="9:9" ht="17.25" hidden="1" customHeight="1">
      <c r="I36581" s="139"/>
    </row>
    <row r="36582" spans="9:9" ht="17.25" hidden="1" customHeight="1">
      <c r="I36582" s="139"/>
    </row>
    <row r="36583" spans="9:9" ht="17.25" hidden="1" customHeight="1">
      <c r="I36583" s="139"/>
    </row>
    <row r="36584" spans="9:9" ht="17.25" hidden="1" customHeight="1">
      <c r="I36584" s="139"/>
    </row>
    <row r="36585" spans="9:9" ht="17.25" hidden="1" customHeight="1">
      <c r="I36585" s="139"/>
    </row>
    <row r="36586" spans="9:9" ht="17.25" hidden="1" customHeight="1">
      <c r="I36586" s="139"/>
    </row>
    <row r="36587" spans="9:9" ht="17.25" hidden="1" customHeight="1">
      <c r="I36587" s="139"/>
    </row>
    <row r="36588" spans="9:9" ht="17.25" hidden="1" customHeight="1">
      <c r="I36588" s="139"/>
    </row>
    <row r="36589" spans="9:9" ht="17.25" hidden="1" customHeight="1">
      <c r="I36589" s="139"/>
    </row>
    <row r="36590" spans="9:9" ht="17.25" hidden="1" customHeight="1">
      <c r="I36590" s="139"/>
    </row>
    <row r="36591" spans="9:9" ht="17.25" hidden="1" customHeight="1">
      <c r="I36591" s="139"/>
    </row>
    <row r="36592" spans="9:9" ht="17.25" hidden="1" customHeight="1">
      <c r="I36592" s="139"/>
    </row>
    <row r="36593" spans="9:9" ht="17.25" hidden="1" customHeight="1">
      <c r="I36593" s="139"/>
    </row>
    <row r="36594" spans="9:9" ht="17.25" hidden="1" customHeight="1">
      <c r="I36594" s="139"/>
    </row>
    <row r="36595" spans="9:9" ht="17.25" hidden="1" customHeight="1">
      <c r="I36595" s="139"/>
    </row>
    <row r="36596" spans="9:9" ht="17.25" hidden="1" customHeight="1">
      <c r="I36596" s="139"/>
    </row>
    <row r="36597" spans="9:9" ht="17.25" hidden="1" customHeight="1">
      <c r="I36597" s="139"/>
    </row>
    <row r="36598" spans="9:9" ht="17.25" hidden="1" customHeight="1">
      <c r="I36598" s="139"/>
    </row>
    <row r="36599" spans="9:9" ht="17.25" hidden="1" customHeight="1">
      <c r="I36599" s="139"/>
    </row>
    <row r="36600" spans="9:9" ht="17.25" hidden="1" customHeight="1">
      <c r="I36600" s="139"/>
    </row>
    <row r="36601" spans="9:9" ht="17.25" hidden="1" customHeight="1">
      <c r="I36601" s="139"/>
    </row>
    <row r="36602" spans="9:9" ht="17.25" hidden="1" customHeight="1">
      <c r="I36602" s="139"/>
    </row>
    <row r="36603" spans="9:9" ht="17.25" hidden="1" customHeight="1">
      <c r="I36603" s="139"/>
    </row>
    <row r="36604" spans="9:9" ht="17.25" hidden="1" customHeight="1">
      <c r="I36604" s="139"/>
    </row>
    <row r="36605" spans="9:9" ht="17.25" hidden="1" customHeight="1">
      <c r="I36605" s="139"/>
    </row>
    <row r="36606" spans="9:9" ht="17.25" hidden="1" customHeight="1">
      <c r="I36606" s="139"/>
    </row>
    <row r="36607" spans="9:9" ht="17.25" hidden="1" customHeight="1">
      <c r="I36607" s="139"/>
    </row>
    <row r="36608" spans="9:9" ht="17.25" hidden="1" customHeight="1">
      <c r="I36608" s="139"/>
    </row>
    <row r="36609" spans="9:9" ht="17.25" hidden="1" customHeight="1">
      <c r="I36609" s="139"/>
    </row>
    <row r="36610" spans="9:9" ht="17.25" hidden="1" customHeight="1">
      <c r="I36610" s="139"/>
    </row>
    <row r="36611" spans="9:9" ht="17.25" hidden="1" customHeight="1">
      <c r="I36611" s="139"/>
    </row>
    <row r="36612" spans="9:9" ht="17.25" hidden="1" customHeight="1">
      <c r="I36612" s="139"/>
    </row>
    <row r="36613" spans="9:9" ht="17.25" hidden="1" customHeight="1">
      <c r="I36613" s="139"/>
    </row>
    <row r="36614" spans="9:9" ht="17.25" hidden="1" customHeight="1">
      <c r="I36614" s="139"/>
    </row>
    <row r="36615" spans="9:9" ht="17.25" hidden="1" customHeight="1">
      <c r="I36615" s="139"/>
    </row>
    <row r="36616" spans="9:9" ht="17.25" hidden="1" customHeight="1">
      <c r="I36616" s="139"/>
    </row>
    <row r="36617" spans="9:9" ht="17.25" hidden="1" customHeight="1">
      <c r="I36617" s="139"/>
    </row>
    <row r="36618" spans="9:9" ht="17.25" hidden="1" customHeight="1">
      <c r="I36618" s="139"/>
    </row>
    <row r="36619" spans="9:9" ht="17.25" hidden="1" customHeight="1">
      <c r="I36619" s="139"/>
    </row>
    <row r="36620" spans="9:9" ht="17.25" hidden="1" customHeight="1">
      <c r="I36620" s="139"/>
    </row>
    <row r="36621" spans="9:9" ht="17.25" hidden="1" customHeight="1">
      <c r="I36621" s="139"/>
    </row>
    <row r="36622" spans="9:9" ht="17.25" hidden="1" customHeight="1">
      <c r="I36622" s="139"/>
    </row>
    <row r="36623" spans="9:9" ht="17.25" hidden="1" customHeight="1">
      <c r="I36623" s="139"/>
    </row>
    <row r="36624" spans="9:9" ht="17.25" hidden="1" customHeight="1">
      <c r="I36624" s="139"/>
    </row>
    <row r="36625" spans="9:9" ht="17.25" hidden="1" customHeight="1">
      <c r="I36625" s="139"/>
    </row>
    <row r="36626" spans="9:9" ht="17.25" hidden="1" customHeight="1">
      <c r="I36626" s="139"/>
    </row>
    <row r="36627" spans="9:9" ht="17.25" hidden="1" customHeight="1">
      <c r="I36627" s="139"/>
    </row>
    <row r="36628" spans="9:9" ht="17.25" hidden="1" customHeight="1">
      <c r="I36628" s="139"/>
    </row>
    <row r="36629" spans="9:9" ht="17.25" hidden="1" customHeight="1">
      <c r="I36629" s="139"/>
    </row>
    <row r="36630" spans="9:9" ht="17.25" hidden="1" customHeight="1">
      <c r="I36630" s="139"/>
    </row>
    <row r="36631" spans="9:9" ht="17.25" hidden="1" customHeight="1">
      <c r="I36631" s="139"/>
    </row>
    <row r="36632" spans="9:9" ht="17.25" hidden="1" customHeight="1">
      <c r="I36632" s="139"/>
    </row>
    <row r="36633" spans="9:9" ht="17.25" hidden="1" customHeight="1">
      <c r="I36633" s="139"/>
    </row>
    <row r="36634" spans="9:9" ht="17.25" hidden="1" customHeight="1">
      <c r="I36634" s="139"/>
    </row>
    <row r="36635" spans="9:9" ht="17.25" hidden="1" customHeight="1">
      <c r="I36635" s="139"/>
    </row>
    <row r="36636" spans="9:9" ht="17.25" hidden="1" customHeight="1">
      <c r="I36636" s="139"/>
    </row>
    <row r="36637" spans="9:9" ht="17.25" hidden="1" customHeight="1">
      <c r="I36637" s="139"/>
    </row>
    <row r="36638" spans="9:9" ht="17.25" hidden="1" customHeight="1">
      <c r="I36638" s="139"/>
    </row>
    <row r="36639" spans="9:9" ht="17.25" hidden="1" customHeight="1">
      <c r="I36639" s="139"/>
    </row>
    <row r="36640" spans="9:9" ht="17.25" hidden="1" customHeight="1">
      <c r="I36640" s="139"/>
    </row>
    <row r="36641" spans="9:9" ht="17.25" hidden="1" customHeight="1">
      <c r="I36641" s="139"/>
    </row>
    <row r="36642" spans="9:9" ht="17.25" hidden="1" customHeight="1">
      <c r="I36642" s="139"/>
    </row>
    <row r="36643" spans="9:9" ht="17.25" hidden="1" customHeight="1">
      <c r="I36643" s="139"/>
    </row>
    <row r="36644" spans="9:9" ht="17.25" hidden="1" customHeight="1">
      <c r="I36644" s="139"/>
    </row>
    <row r="36645" spans="9:9" ht="17.25" hidden="1" customHeight="1">
      <c r="I36645" s="139"/>
    </row>
    <row r="36646" spans="9:9" ht="17.25" hidden="1" customHeight="1">
      <c r="I36646" s="139"/>
    </row>
    <row r="36647" spans="9:9" ht="17.25" hidden="1" customHeight="1">
      <c r="I36647" s="139"/>
    </row>
    <row r="36648" spans="9:9" ht="17.25" hidden="1" customHeight="1">
      <c r="I36648" s="139"/>
    </row>
    <row r="36649" spans="9:9" ht="17.25" hidden="1" customHeight="1">
      <c r="I36649" s="139"/>
    </row>
    <row r="36650" spans="9:9" ht="17.25" hidden="1" customHeight="1">
      <c r="I36650" s="139"/>
    </row>
    <row r="36651" spans="9:9" ht="17.25" hidden="1" customHeight="1">
      <c r="I36651" s="139"/>
    </row>
    <row r="36652" spans="9:9" ht="17.25" hidden="1" customHeight="1">
      <c r="I36652" s="139"/>
    </row>
    <row r="36653" spans="9:9" ht="17.25" hidden="1" customHeight="1">
      <c r="I36653" s="139"/>
    </row>
    <row r="36654" spans="9:9" ht="17.25" hidden="1" customHeight="1">
      <c r="I36654" s="139"/>
    </row>
    <row r="36655" spans="9:9" ht="17.25" hidden="1" customHeight="1">
      <c r="I36655" s="139"/>
    </row>
    <row r="36656" spans="9:9" ht="17.25" hidden="1" customHeight="1">
      <c r="I36656" s="139"/>
    </row>
    <row r="36657" spans="9:9" ht="17.25" hidden="1" customHeight="1">
      <c r="I36657" s="139"/>
    </row>
    <row r="36658" spans="9:9" ht="17.25" hidden="1" customHeight="1">
      <c r="I36658" s="139"/>
    </row>
    <row r="36659" spans="9:9" ht="17.25" hidden="1" customHeight="1">
      <c r="I36659" s="139"/>
    </row>
    <row r="36660" spans="9:9" ht="17.25" hidden="1" customHeight="1">
      <c r="I36660" s="139"/>
    </row>
    <row r="36661" spans="9:9" ht="17.25" hidden="1" customHeight="1">
      <c r="I36661" s="139"/>
    </row>
    <row r="36662" spans="9:9" ht="17.25" hidden="1" customHeight="1">
      <c r="I36662" s="139"/>
    </row>
    <row r="36663" spans="9:9" ht="17.25" hidden="1" customHeight="1">
      <c r="I36663" s="139"/>
    </row>
    <row r="36664" spans="9:9" ht="17.25" hidden="1" customHeight="1">
      <c r="I36664" s="139"/>
    </row>
    <row r="36665" spans="9:9" ht="17.25" hidden="1" customHeight="1">
      <c r="I36665" s="139"/>
    </row>
    <row r="36666" spans="9:9" ht="17.25" hidden="1" customHeight="1">
      <c r="I36666" s="139"/>
    </row>
    <row r="36667" spans="9:9" ht="17.25" hidden="1" customHeight="1">
      <c r="I36667" s="139"/>
    </row>
    <row r="36668" spans="9:9" ht="17.25" hidden="1" customHeight="1">
      <c r="I36668" s="139"/>
    </row>
    <row r="36669" spans="9:9" ht="17.25" hidden="1" customHeight="1">
      <c r="I36669" s="139"/>
    </row>
    <row r="36670" spans="9:9" ht="17.25" hidden="1" customHeight="1">
      <c r="I36670" s="139"/>
    </row>
    <row r="36671" spans="9:9" ht="17.25" hidden="1" customHeight="1">
      <c r="I36671" s="139"/>
    </row>
    <row r="36672" spans="9:9" ht="17.25" hidden="1" customHeight="1">
      <c r="I36672" s="139"/>
    </row>
    <row r="36673" spans="9:9" ht="17.25" hidden="1" customHeight="1">
      <c r="I36673" s="139"/>
    </row>
    <row r="36674" spans="9:9" ht="17.25" hidden="1" customHeight="1">
      <c r="I36674" s="139"/>
    </row>
    <row r="36675" spans="9:9" ht="17.25" hidden="1" customHeight="1">
      <c r="I36675" s="139"/>
    </row>
    <row r="36676" spans="9:9" ht="17.25" hidden="1" customHeight="1">
      <c r="I36676" s="139"/>
    </row>
    <row r="36677" spans="9:9" ht="17.25" hidden="1" customHeight="1">
      <c r="I36677" s="139"/>
    </row>
    <row r="36678" spans="9:9" ht="17.25" hidden="1" customHeight="1">
      <c r="I36678" s="139"/>
    </row>
    <row r="36679" spans="9:9" ht="17.25" hidden="1" customHeight="1">
      <c r="I36679" s="139"/>
    </row>
    <row r="36680" spans="9:9" ht="17.25" hidden="1" customHeight="1">
      <c r="I36680" s="139"/>
    </row>
    <row r="36681" spans="9:9" ht="17.25" hidden="1" customHeight="1">
      <c r="I36681" s="139"/>
    </row>
    <row r="36682" spans="9:9" ht="17.25" hidden="1" customHeight="1">
      <c r="I36682" s="139"/>
    </row>
    <row r="36683" spans="9:9" ht="17.25" hidden="1" customHeight="1">
      <c r="I36683" s="139"/>
    </row>
    <row r="36684" spans="9:9" ht="17.25" hidden="1" customHeight="1">
      <c r="I36684" s="139"/>
    </row>
    <row r="36685" spans="9:9" ht="17.25" hidden="1" customHeight="1">
      <c r="I36685" s="139"/>
    </row>
    <row r="36686" spans="9:9" ht="17.25" hidden="1" customHeight="1">
      <c r="I36686" s="139"/>
    </row>
    <row r="36687" spans="9:9" ht="17.25" hidden="1" customHeight="1">
      <c r="I36687" s="139"/>
    </row>
    <row r="36688" spans="9:9" ht="17.25" hidden="1" customHeight="1">
      <c r="I36688" s="139"/>
    </row>
    <row r="36689" spans="9:9" ht="17.25" hidden="1" customHeight="1">
      <c r="I36689" s="139"/>
    </row>
    <row r="36690" spans="9:9" ht="17.25" hidden="1" customHeight="1">
      <c r="I36690" s="139"/>
    </row>
    <row r="36691" spans="9:9" ht="17.25" hidden="1" customHeight="1">
      <c r="I36691" s="139"/>
    </row>
    <row r="36692" spans="9:9" ht="17.25" hidden="1" customHeight="1">
      <c r="I36692" s="139"/>
    </row>
    <row r="36693" spans="9:9" ht="17.25" hidden="1" customHeight="1">
      <c r="I36693" s="139"/>
    </row>
    <row r="36694" spans="9:9" ht="17.25" hidden="1" customHeight="1">
      <c r="I36694" s="139"/>
    </row>
    <row r="36695" spans="9:9" ht="17.25" hidden="1" customHeight="1">
      <c r="I36695" s="139"/>
    </row>
    <row r="36696" spans="9:9" ht="17.25" hidden="1" customHeight="1">
      <c r="I36696" s="139"/>
    </row>
    <row r="36697" spans="9:9" ht="17.25" hidden="1" customHeight="1">
      <c r="I36697" s="139"/>
    </row>
    <row r="36698" spans="9:9" ht="17.25" hidden="1" customHeight="1">
      <c r="I36698" s="139"/>
    </row>
    <row r="36699" spans="9:9" ht="17.25" hidden="1" customHeight="1">
      <c r="I36699" s="139"/>
    </row>
    <row r="36700" spans="9:9" ht="17.25" hidden="1" customHeight="1">
      <c r="I36700" s="139"/>
    </row>
    <row r="36701" spans="9:9" ht="17.25" hidden="1" customHeight="1">
      <c r="I36701" s="139"/>
    </row>
    <row r="36702" spans="9:9" ht="17.25" hidden="1" customHeight="1">
      <c r="I36702" s="139"/>
    </row>
    <row r="36703" spans="9:9" ht="17.25" hidden="1" customHeight="1">
      <c r="I36703" s="139"/>
    </row>
    <row r="36704" spans="9:9" ht="17.25" hidden="1" customHeight="1">
      <c r="I36704" s="139"/>
    </row>
    <row r="36705" spans="9:9" ht="17.25" hidden="1" customHeight="1">
      <c r="I36705" s="139"/>
    </row>
    <row r="36706" spans="9:9" ht="17.25" hidden="1" customHeight="1">
      <c r="I36706" s="139"/>
    </row>
    <row r="36707" spans="9:9" ht="17.25" hidden="1" customHeight="1">
      <c r="I36707" s="139"/>
    </row>
    <row r="36708" spans="9:9" ht="17.25" hidden="1" customHeight="1">
      <c r="I36708" s="139"/>
    </row>
    <row r="36709" spans="9:9" ht="17.25" hidden="1" customHeight="1">
      <c r="I36709" s="139"/>
    </row>
    <row r="36710" spans="9:9" ht="17.25" hidden="1" customHeight="1">
      <c r="I36710" s="139"/>
    </row>
    <row r="36711" spans="9:9" ht="17.25" hidden="1" customHeight="1">
      <c r="I36711" s="139"/>
    </row>
    <row r="36712" spans="9:9" ht="17.25" hidden="1" customHeight="1">
      <c r="I36712" s="139"/>
    </row>
    <row r="36713" spans="9:9" ht="17.25" hidden="1" customHeight="1">
      <c r="I36713" s="139"/>
    </row>
    <row r="36714" spans="9:9" ht="17.25" hidden="1" customHeight="1">
      <c r="I36714" s="139"/>
    </row>
    <row r="36715" spans="9:9" ht="17.25" hidden="1" customHeight="1">
      <c r="I36715" s="139"/>
    </row>
    <row r="36716" spans="9:9" ht="17.25" hidden="1" customHeight="1">
      <c r="I36716" s="139"/>
    </row>
    <row r="36717" spans="9:9" ht="17.25" hidden="1" customHeight="1">
      <c r="I36717" s="139"/>
    </row>
    <row r="36718" spans="9:9" ht="17.25" hidden="1" customHeight="1">
      <c r="I36718" s="139"/>
    </row>
    <row r="36719" spans="9:9" ht="17.25" hidden="1" customHeight="1">
      <c r="I36719" s="139"/>
    </row>
    <row r="36720" spans="9:9" ht="17.25" hidden="1" customHeight="1">
      <c r="I36720" s="139"/>
    </row>
    <row r="36721" spans="9:9" ht="17.25" hidden="1" customHeight="1">
      <c r="I36721" s="139"/>
    </row>
    <row r="36722" spans="9:9" ht="17.25" hidden="1" customHeight="1">
      <c r="I36722" s="139"/>
    </row>
    <row r="36723" spans="9:9" ht="17.25" hidden="1" customHeight="1">
      <c r="I36723" s="139"/>
    </row>
    <row r="36724" spans="9:9" ht="17.25" hidden="1" customHeight="1">
      <c r="I36724" s="139"/>
    </row>
    <row r="36725" spans="9:9" ht="17.25" hidden="1" customHeight="1">
      <c r="I36725" s="139"/>
    </row>
    <row r="36726" spans="9:9" ht="17.25" hidden="1" customHeight="1">
      <c r="I36726" s="139"/>
    </row>
    <row r="36727" spans="9:9" ht="17.25" hidden="1" customHeight="1">
      <c r="I36727" s="139"/>
    </row>
    <row r="36728" spans="9:9" ht="17.25" hidden="1" customHeight="1">
      <c r="I36728" s="139"/>
    </row>
    <row r="36729" spans="9:9" ht="17.25" hidden="1" customHeight="1">
      <c r="I36729" s="139"/>
    </row>
    <row r="36730" spans="9:9" ht="17.25" hidden="1" customHeight="1">
      <c r="I36730" s="139"/>
    </row>
    <row r="36731" spans="9:9" ht="17.25" hidden="1" customHeight="1">
      <c r="I36731" s="139"/>
    </row>
    <row r="36732" spans="9:9" ht="17.25" hidden="1" customHeight="1">
      <c r="I36732" s="139"/>
    </row>
    <row r="36733" spans="9:9" ht="17.25" hidden="1" customHeight="1">
      <c r="I36733" s="139"/>
    </row>
    <row r="36734" spans="9:9" ht="17.25" hidden="1" customHeight="1">
      <c r="I36734" s="139"/>
    </row>
    <row r="36735" spans="9:9" ht="17.25" hidden="1" customHeight="1">
      <c r="I36735" s="139"/>
    </row>
    <row r="36736" spans="9:9" ht="17.25" hidden="1" customHeight="1">
      <c r="I36736" s="139"/>
    </row>
    <row r="36737" spans="9:9" ht="17.25" hidden="1" customHeight="1">
      <c r="I36737" s="139"/>
    </row>
    <row r="36738" spans="9:9" ht="17.25" hidden="1" customHeight="1">
      <c r="I36738" s="139"/>
    </row>
    <row r="36739" spans="9:9" ht="17.25" hidden="1" customHeight="1">
      <c r="I36739" s="139"/>
    </row>
    <row r="36740" spans="9:9" ht="17.25" hidden="1" customHeight="1">
      <c r="I36740" s="139"/>
    </row>
    <row r="36741" spans="9:9" ht="17.25" hidden="1" customHeight="1">
      <c r="I36741" s="139"/>
    </row>
    <row r="36742" spans="9:9" ht="17.25" hidden="1" customHeight="1">
      <c r="I36742" s="139"/>
    </row>
    <row r="36743" spans="9:9" ht="17.25" hidden="1" customHeight="1">
      <c r="I36743" s="139"/>
    </row>
    <row r="36744" spans="9:9" ht="17.25" hidden="1" customHeight="1">
      <c r="I36744" s="139"/>
    </row>
    <row r="36745" spans="9:9" ht="17.25" hidden="1" customHeight="1">
      <c r="I36745" s="139"/>
    </row>
    <row r="36746" spans="9:9" ht="17.25" hidden="1" customHeight="1">
      <c r="I36746" s="139"/>
    </row>
    <row r="36747" spans="9:9" ht="17.25" hidden="1" customHeight="1">
      <c r="I36747" s="139"/>
    </row>
    <row r="36748" spans="9:9" ht="17.25" hidden="1" customHeight="1">
      <c r="I36748" s="139"/>
    </row>
    <row r="36749" spans="9:9" ht="17.25" hidden="1" customHeight="1">
      <c r="I36749" s="139"/>
    </row>
    <row r="36750" spans="9:9" ht="17.25" hidden="1" customHeight="1">
      <c r="I36750" s="139"/>
    </row>
    <row r="36751" spans="9:9" ht="17.25" hidden="1" customHeight="1">
      <c r="I36751" s="139"/>
    </row>
    <row r="36752" spans="9:9" ht="17.25" hidden="1" customHeight="1">
      <c r="I36752" s="139"/>
    </row>
    <row r="36753" spans="9:9" ht="17.25" hidden="1" customHeight="1">
      <c r="I36753" s="139"/>
    </row>
    <row r="36754" spans="9:9" ht="17.25" hidden="1" customHeight="1">
      <c r="I36754" s="139"/>
    </row>
    <row r="36755" spans="9:9" ht="17.25" hidden="1" customHeight="1">
      <c r="I36755" s="139"/>
    </row>
    <row r="36756" spans="9:9" ht="17.25" hidden="1" customHeight="1">
      <c r="I36756" s="139"/>
    </row>
    <row r="36757" spans="9:9" ht="17.25" hidden="1" customHeight="1">
      <c r="I36757" s="139"/>
    </row>
    <row r="36758" spans="9:9" ht="17.25" hidden="1" customHeight="1">
      <c r="I36758" s="139"/>
    </row>
    <row r="36759" spans="9:9" ht="17.25" hidden="1" customHeight="1">
      <c r="I36759" s="139"/>
    </row>
    <row r="36760" spans="9:9" ht="17.25" hidden="1" customHeight="1">
      <c r="I36760" s="139"/>
    </row>
    <row r="36761" spans="9:9" ht="17.25" hidden="1" customHeight="1">
      <c r="I36761" s="139"/>
    </row>
    <row r="36762" spans="9:9" ht="17.25" hidden="1" customHeight="1">
      <c r="I36762" s="139"/>
    </row>
    <row r="36763" spans="9:9" ht="17.25" hidden="1" customHeight="1">
      <c r="I36763" s="139"/>
    </row>
    <row r="36764" spans="9:9" ht="17.25" hidden="1" customHeight="1">
      <c r="I36764" s="139"/>
    </row>
    <row r="36765" spans="9:9" ht="17.25" hidden="1" customHeight="1">
      <c r="I36765" s="139"/>
    </row>
    <row r="36766" spans="9:9" ht="17.25" hidden="1" customHeight="1">
      <c r="I36766" s="139"/>
    </row>
    <row r="36767" spans="9:9" ht="17.25" hidden="1" customHeight="1">
      <c r="I36767" s="139"/>
    </row>
    <row r="36768" spans="9:9" ht="17.25" hidden="1" customHeight="1">
      <c r="I36768" s="139"/>
    </row>
    <row r="36769" spans="9:9" ht="17.25" hidden="1" customHeight="1">
      <c r="I36769" s="139"/>
    </row>
    <row r="36770" spans="9:9" ht="17.25" hidden="1" customHeight="1">
      <c r="I36770" s="139"/>
    </row>
    <row r="36771" spans="9:9" ht="17.25" hidden="1" customHeight="1">
      <c r="I36771" s="139"/>
    </row>
    <row r="36772" spans="9:9" ht="17.25" hidden="1" customHeight="1">
      <c r="I36772" s="139"/>
    </row>
    <row r="36773" spans="9:9" ht="17.25" hidden="1" customHeight="1">
      <c r="I36773" s="139"/>
    </row>
    <row r="36774" spans="9:9" ht="17.25" hidden="1" customHeight="1">
      <c r="I36774" s="139"/>
    </row>
    <row r="36775" spans="9:9" ht="17.25" hidden="1" customHeight="1">
      <c r="I36775" s="139"/>
    </row>
    <row r="36776" spans="9:9" ht="17.25" hidden="1" customHeight="1">
      <c r="I36776" s="139"/>
    </row>
    <row r="36777" spans="9:9" ht="17.25" hidden="1" customHeight="1">
      <c r="I36777" s="139"/>
    </row>
    <row r="36778" spans="9:9" ht="17.25" hidden="1" customHeight="1">
      <c r="I36778" s="139"/>
    </row>
    <row r="36779" spans="9:9" ht="17.25" hidden="1" customHeight="1">
      <c r="I36779" s="139"/>
    </row>
    <row r="36780" spans="9:9" ht="17.25" hidden="1" customHeight="1">
      <c r="I36780" s="139"/>
    </row>
    <row r="36781" spans="9:9" ht="17.25" hidden="1" customHeight="1">
      <c r="I36781" s="139"/>
    </row>
    <row r="36782" spans="9:9" ht="17.25" hidden="1" customHeight="1">
      <c r="I36782" s="139"/>
    </row>
    <row r="36783" spans="9:9" ht="17.25" hidden="1" customHeight="1">
      <c r="I36783" s="139"/>
    </row>
    <row r="36784" spans="9:9" ht="17.25" hidden="1" customHeight="1">
      <c r="I36784" s="139"/>
    </row>
    <row r="36785" spans="9:9" ht="17.25" hidden="1" customHeight="1">
      <c r="I36785" s="139"/>
    </row>
    <row r="36786" spans="9:9" ht="17.25" hidden="1" customHeight="1">
      <c r="I36786" s="139"/>
    </row>
    <row r="36787" spans="9:9" ht="17.25" hidden="1" customHeight="1">
      <c r="I36787" s="139"/>
    </row>
    <row r="36788" spans="9:9" ht="17.25" hidden="1" customHeight="1">
      <c r="I36788" s="139"/>
    </row>
    <row r="36789" spans="9:9" ht="17.25" hidden="1" customHeight="1">
      <c r="I36789" s="139"/>
    </row>
    <row r="36790" spans="9:9" ht="17.25" hidden="1" customHeight="1">
      <c r="I36790" s="139"/>
    </row>
    <row r="36791" spans="9:9" ht="17.25" hidden="1" customHeight="1">
      <c r="I36791" s="139"/>
    </row>
    <row r="36792" spans="9:9" ht="17.25" hidden="1" customHeight="1">
      <c r="I36792" s="139"/>
    </row>
    <row r="36793" spans="9:9" ht="17.25" hidden="1" customHeight="1">
      <c r="I36793" s="139"/>
    </row>
    <row r="36794" spans="9:9" ht="17.25" hidden="1" customHeight="1">
      <c r="I36794" s="139"/>
    </row>
    <row r="36795" spans="9:9" ht="17.25" hidden="1" customHeight="1">
      <c r="I36795" s="139"/>
    </row>
    <row r="36796" spans="9:9" ht="17.25" hidden="1" customHeight="1">
      <c r="I36796" s="139"/>
    </row>
    <row r="36797" spans="9:9" ht="17.25" hidden="1" customHeight="1">
      <c r="I36797" s="139"/>
    </row>
    <row r="36798" spans="9:9" ht="17.25" hidden="1" customHeight="1">
      <c r="I36798" s="139"/>
    </row>
    <row r="36799" spans="9:9" ht="17.25" hidden="1" customHeight="1">
      <c r="I36799" s="139"/>
    </row>
    <row r="36800" spans="9:9" ht="17.25" hidden="1" customHeight="1">
      <c r="I36800" s="139"/>
    </row>
    <row r="36801" spans="9:9" ht="17.25" hidden="1" customHeight="1">
      <c r="I36801" s="139"/>
    </row>
    <row r="36802" spans="9:9" ht="17.25" hidden="1" customHeight="1">
      <c r="I36802" s="139"/>
    </row>
    <row r="36803" spans="9:9" ht="17.25" hidden="1" customHeight="1">
      <c r="I36803" s="139"/>
    </row>
    <row r="36804" spans="9:9" ht="17.25" hidden="1" customHeight="1">
      <c r="I36804" s="139"/>
    </row>
    <row r="36805" spans="9:9" ht="17.25" hidden="1" customHeight="1">
      <c r="I36805" s="139"/>
    </row>
    <row r="36806" spans="9:9" ht="17.25" hidden="1" customHeight="1">
      <c r="I36806" s="139"/>
    </row>
    <row r="36807" spans="9:9" ht="17.25" hidden="1" customHeight="1">
      <c r="I36807" s="139"/>
    </row>
    <row r="36808" spans="9:9" ht="17.25" hidden="1" customHeight="1">
      <c r="I36808" s="139"/>
    </row>
    <row r="36809" spans="9:9" ht="17.25" hidden="1" customHeight="1">
      <c r="I36809" s="139"/>
    </row>
    <row r="36810" spans="9:9" ht="17.25" hidden="1" customHeight="1">
      <c r="I36810" s="139"/>
    </row>
    <row r="36811" spans="9:9" ht="17.25" hidden="1" customHeight="1">
      <c r="I36811" s="139"/>
    </row>
    <row r="36812" spans="9:9" ht="17.25" hidden="1" customHeight="1">
      <c r="I36812" s="139"/>
    </row>
    <row r="36813" spans="9:9" ht="17.25" hidden="1" customHeight="1">
      <c r="I36813" s="139"/>
    </row>
    <row r="36814" spans="9:9" ht="17.25" hidden="1" customHeight="1">
      <c r="I36814" s="139"/>
    </row>
    <row r="36815" spans="9:9" ht="17.25" hidden="1" customHeight="1">
      <c r="I36815" s="139"/>
    </row>
    <row r="36816" spans="9:9" ht="17.25" hidden="1" customHeight="1">
      <c r="I36816" s="139"/>
    </row>
    <row r="36817" spans="9:9" ht="17.25" hidden="1" customHeight="1">
      <c r="I36817" s="139"/>
    </row>
    <row r="36818" spans="9:9" ht="17.25" hidden="1" customHeight="1">
      <c r="I36818" s="139"/>
    </row>
    <row r="36819" spans="9:9" ht="17.25" hidden="1" customHeight="1">
      <c r="I36819" s="139"/>
    </row>
    <row r="36820" spans="9:9" ht="17.25" hidden="1" customHeight="1">
      <c r="I36820" s="139"/>
    </row>
    <row r="36821" spans="9:9" ht="17.25" hidden="1" customHeight="1">
      <c r="I36821" s="139"/>
    </row>
    <row r="36822" spans="9:9" ht="17.25" hidden="1" customHeight="1">
      <c r="I36822" s="139"/>
    </row>
    <row r="36823" spans="9:9" ht="17.25" hidden="1" customHeight="1">
      <c r="I36823" s="139"/>
    </row>
    <row r="36824" spans="9:9" ht="17.25" hidden="1" customHeight="1">
      <c r="I36824" s="139"/>
    </row>
    <row r="36825" spans="9:9" ht="17.25" hidden="1" customHeight="1">
      <c r="I36825" s="139"/>
    </row>
    <row r="36826" spans="9:9" ht="17.25" hidden="1" customHeight="1">
      <c r="I36826" s="139"/>
    </row>
    <row r="36827" spans="9:9" ht="17.25" hidden="1" customHeight="1">
      <c r="I36827" s="139"/>
    </row>
    <row r="36828" spans="9:9" ht="17.25" hidden="1" customHeight="1">
      <c r="I36828" s="139"/>
    </row>
    <row r="36829" spans="9:9" ht="17.25" hidden="1" customHeight="1">
      <c r="I36829" s="139"/>
    </row>
    <row r="36830" spans="9:9" ht="17.25" hidden="1" customHeight="1">
      <c r="I36830" s="139"/>
    </row>
    <row r="36831" spans="9:9" ht="17.25" hidden="1" customHeight="1">
      <c r="I36831" s="139"/>
    </row>
    <row r="36832" spans="9:9" ht="17.25" hidden="1" customHeight="1">
      <c r="I36832" s="139"/>
    </row>
    <row r="36833" spans="9:9" ht="17.25" hidden="1" customHeight="1">
      <c r="I36833" s="139"/>
    </row>
    <row r="36834" spans="9:9" ht="17.25" hidden="1" customHeight="1">
      <c r="I36834" s="139"/>
    </row>
    <row r="36835" spans="9:9" ht="17.25" hidden="1" customHeight="1">
      <c r="I36835" s="139"/>
    </row>
    <row r="36836" spans="9:9" ht="17.25" hidden="1" customHeight="1">
      <c r="I36836" s="139"/>
    </row>
    <row r="36837" spans="9:9" ht="17.25" hidden="1" customHeight="1">
      <c r="I36837" s="139"/>
    </row>
    <row r="36838" spans="9:9" ht="17.25" hidden="1" customHeight="1">
      <c r="I36838" s="139"/>
    </row>
    <row r="36839" spans="9:9" ht="17.25" hidden="1" customHeight="1">
      <c r="I36839" s="139"/>
    </row>
    <row r="36840" spans="9:9" ht="17.25" hidden="1" customHeight="1">
      <c r="I36840" s="139"/>
    </row>
    <row r="36841" spans="9:9" ht="17.25" hidden="1" customHeight="1">
      <c r="I36841" s="139"/>
    </row>
    <row r="36842" spans="9:9" ht="17.25" hidden="1" customHeight="1">
      <c r="I36842" s="139"/>
    </row>
    <row r="36843" spans="9:9" ht="17.25" hidden="1" customHeight="1">
      <c r="I36843" s="139"/>
    </row>
    <row r="36844" spans="9:9" ht="17.25" hidden="1" customHeight="1">
      <c r="I36844" s="139"/>
    </row>
    <row r="36845" spans="9:9" ht="17.25" hidden="1" customHeight="1">
      <c r="I36845" s="139"/>
    </row>
    <row r="36846" spans="9:9" ht="17.25" hidden="1" customHeight="1">
      <c r="I36846" s="139"/>
    </row>
    <row r="36847" spans="9:9" ht="17.25" hidden="1" customHeight="1">
      <c r="I36847" s="139"/>
    </row>
    <row r="36848" spans="9:9" ht="17.25" hidden="1" customHeight="1">
      <c r="I36848" s="139"/>
    </row>
    <row r="36849" spans="9:9" ht="17.25" hidden="1" customHeight="1">
      <c r="I36849" s="139"/>
    </row>
    <row r="36850" spans="9:9" ht="17.25" hidden="1" customHeight="1">
      <c r="I36850" s="139"/>
    </row>
    <row r="36851" spans="9:9" ht="17.25" hidden="1" customHeight="1">
      <c r="I36851" s="139"/>
    </row>
    <row r="36852" spans="9:9" ht="17.25" hidden="1" customHeight="1">
      <c r="I36852" s="139"/>
    </row>
    <row r="36853" spans="9:9" ht="17.25" hidden="1" customHeight="1">
      <c r="I36853" s="139"/>
    </row>
    <row r="36854" spans="9:9" ht="17.25" hidden="1" customHeight="1">
      <c r="I36854" s="139"/>
    </row>
    <row r="36855" spans="9:9" ht="17.25" hidden="1" customHeight="1">
      <c r="I36855" s="139"/>
    </row>
    <row r="36856" spans="9:9" ht="17.25" hidden="1" customHeight="1">
      <c r="I36856" s="139"/>
    </row>
    <row r="36857" spans="9:9" ht="17.25" hidden="1" customHeight="1">
      <c r="I36857" s="139"/>
    </row>
    <row r="36858" spans="9:9" ht="17.25" hidden="1" customHeight="1">
      <c r="I36858" s="139"/>
    </row>
    <row r="36859" spans="9:9" ht="17.25" hidden="1" customHeight="1">
      <c r="I36859" s="139"/>
    </row>
    <row r="36860" spans="9:9" ht="17.25" hidden="1" customHeight="1">
      <c r="I36860" s="139"/>
    </row>
    <row r="36861" spans="9:9" ht="17.25" hidden="1" customHeight="1">
      <c r="I36861" s="139"/>
    </row>
    <row r="36862" spans="9:9" ht="17.25" hidden="1" customHeight="1">
      <c r="I36862" s="139"/>
    </row>
    <row r="36863" spans="9:9" ht="17.25" hidden="1" customHeight="1">
      <c r="I36863" s="139"/>
    </row>
    <row r="36864" spans="9:9" ht="17.25" hidden="1" customHeight="1">
      <c r="I36864" s="139"/>
    </row>
    <row r="36865" spans="9:9" ht="17.25" hidden="1" customHeight="1">
      <c r="I36865" s="139"/>
    </row>
    <row r="36866" spans="9:9" ht="17.25" hidden="1" customHeight="1">
      <c r="I36866" s="139"/>
    </row>
    <row r="36867" spans="9:9" ht="17.25" hidden="1" customHeight="1">
      <c r="I36867" s="139"/>
    </row>
    <row r="36868" spans="9:9" ht="17.25" hidden="1" customHeight="1">
      <c r="I36868" s="139"/>
    </row>
    <row r="36869" spans="9:9" ht="17.25" hidden="1" customHeight="1">
      <c r="I36869" s="139"/>
    </row>
    <row r="36870" spans="9:9" ht="17.25" hidden="1" customHeight="1">
      <c r="I36870" s="139"/>
    </row>
    <row r="36871" spans="9:9" ht="17.25" hidden="1" customHeight="1">
      <c r="I36871" s="139"/>
    </row>
    <row r="36872" spans="9:9" ht="17.25" hidden="1" customHeight="1">
      <c r="I36872" s="139"/>
    </row>
    <row r="36873" spans="9:9" ht="17.25" hidden="1" customHeight="1">
      <c r="I36873" s="139"/>
    </row>
    <row r="36874" spans="9:9" ht="17.25" hidden="1" customHeight="1">
      <c r="I36874" s="139"/>
    </row>
    <row r="36875" spans="9:9" ht="17.25" hidden="1" customHeight="1">
      <c r="I36875" s="139"/>
    </row>
    <row r="36876" spans="9:9" ht="17.25" hidden="1" customHeight="1">
      <c r="I36876" s="139"/>
    </row>
    <row r="36877" spans="9:9" ht="17.25" hidden="1" customHeight="1">
      <c r="I36877" s="139"/>
    </row>
    <row r="36878" spans="9:9" ht="17.25" hidden="1" customHeight="1">
      <c r="I36878" s="139"/>
    </row>
    <row r="36879" spans="9:9" ht="17.25" hidden="1" customHeight="1">
      <c r="I36879" s="139"/>
    </row>
    <row r="36880" spans="9:9" ht="17.25" hidden="1" customHeight="1">
      <c r="I36880" s="139"/>
    </row>
    <row r="36881" spans="9:9" ht="17.25" hidden="1" customHeight="1">
      <c r="I36881" s="139"/>
    </row>
    <row r="36882" spans="9:9" ht="17.25" hidden="1" customHeight="1">
      <c r="I36882" s="139"/>
    </row>
    <row r="36883" spans="9:9" ht="17.25" hidden="1" customHeight="1">
      <c r="I36883" s="139"/>
    </row>
    <row r="36884" spans="9:9" ht="17.25" hidden="1" customHeight="1">
      <c r="I36884" s="139"/>
    </row>
    <row r="36885" spans="9:9" ht="17.25" hidden="1" customHeight="1">
      <c r="I36885" s="139"/>
    </row>
    <row r="36886" spans="9:9" ht="17.25" hidden="1" customHeight="1">
      <c r="I36886" s="139"/>
    </row>
    <row r="36887" spans="9:9" ht="17.25" hidden="1" customHeight="1">
      <c r="I36887" s="139"/>
    </row>
    <row r="36888" spans="9:9" ht="17.25" hidden="1" customHeight="1">
      <c r="I36888" s="139"/>
    </row>
    <row r="36889" spans="9:9" ht="17.25" hidden="1" customHeight="1">
      <c r="I36889" s="139"/>
    </row>
    <row r="36890" spans="9:9" ht="17.25" hidden="1" customHeight="1">
      <c r="I36890" s="139"/>
    </row>
    <row r="36891" spans="9:9" ht="17.25" hidden="1" customHeight="1">
      <c r="I36891" s="139"/>
    </row>
    <row r="36892" spans="9:9" ht="17.25" hidden="1" customHeight="1">
      <c r="I36892" s="139"/>
    </row>
    <row r="36893" spans="9:9" ht="17.25" hidden="1" customHeight="1">
      <c r="I36893" s="139"/>
    </row>
    <row r="36894" spans="9:9" ht="17.25" hidden="1" customHeight="1">
      <c r="I36894" s="139"/>
    </row>
    <row r="36895" spans="9:9" ht="17.25" hidden="1" customHeight="1">
      <c r="I36895" s="139"/>
    </row>
    <row r="36896" spans="9:9" ht="17.25" hidden="1" customHeight="1">
      <c r="I36896" s="139"/>
    </row>
    <row r="36897" spans="9:9" ht="17.25" hidden="1" customHeight="1">
      <c r="I36897" s="139"/>
    </row>
    <row r="36898" spans="9:9" ht="17.25" hidden="1" customHeight="1">
      <c r="I36898" s="139"/>
    </row>
    <row r="36899" spans="9:9" ht="17.25" hidden="1" customHeight="1">
      <c r="I36899" s="139"/>
    </row>
    <row r="36900" spans="9:9" ht="17.25" hidden="1" customHeight="1">
      <c r="I36900" s="139"/>
    </row>
    <row r="36901" spans="9:9" ht="17.25" hidden="1" customHeight="1">
      <c r="I36901" s="139"/>
    </row>
    <row r="36902" spans="9:9" ht="17.25" hidden="1" customHeight="1">
      <c r="I36902" s="139"/>
    </row>
    <row r="36903" spans="9:9" ht="17.25" hidden="1" customHeight="1">
      <c r="I36903" s="139"/>
    </row>
    <row r="36904" spans="9:9" ht="17.25" hidden="1" customHeight="1">
      <c r="I36904" s="139"/>
    </row>
    <row r="36905" spans="9:9" ht="17.25" hidden="1" customHeight="1">
      <c r="I36905" s="139"/>
    </row>
    <row r="36906" spans="9:9" ht="17.25" hidden="1" customHeight="1">
      <c r="I36906" s="139"/>
    </row>
    <row r="36907" spans="9:9" ht="17.25" hidden="1" customHeight="1">
      <c r="I36907" s="139"/>
    </row>
    <row r="36908" spans="9:9" ht="17.25" hidden="1" customHeight="1">
      <c r="I36908" s="139"/>
    </row>
    <row r="36909" spans="9:9" ht="17.25" hidden="1" customHeight="1">
      <c r="I36909" s="139"/>
    </row>
    <row r="36910" spans="9:9" ht="17.25" hidden="1" customHeight="1">
      <c r="I36910" s="139"/>
    </row>
    <row r="36911" spans="9:9" ht="17.25" hidden="1" customHeight="1">
      <c r="I36911" s="139"/>
    </row>
    <row r="36912" spans="9:9" ht="17.25" hidden="1" customHeight="1">
      <c r="I36912" s="139"/>
    </row>
    <row r="36913" spans="9:9" ht="17.25" hidden="1" customHeight="1">
      <c r="I36913" s="139"/>
    </row>
    <row r="36914" spans="9:9" ht="17.25" hidden="1" customHeight="1">
      <c r="I36914" s="139"/>
    </row>
    <row r="36915" spans="9:9" ht="17.25" hidden="1" customHeight="1">
      <c r="I36915" s="139"/>
    </row>
    <row r="36916" spans="9:9" ht="17.25" hidden="1" customHeight="1">
      <c r="I36916" s="139"/>
    </row>
    <row r="36917" spans="9:9" ht="17.25" hidden="1" customHeight="1">
      <c r="I36917" s="139"/>
    </row>
    <row r="36918" spans="9:9" ht="17.25" hidden="1" customHeight="1">
      <c r="I36918" s="139"/>
    </row>
    <row r="36919" spans="9:9" ht="17.25" hidden="1" customHeight="1">
      <c r="I36919" s="139"/>
    </row>
    <row r="36920" spans="9:9" ht="17.25" hidden="1" customHeight="1">
      <c r="I36920" s="139"/>
    </row>
    <row r="36921" spans="9:9" ht="17.25" hidden="1" customHeight="1">
      <c r="I36921" s="139"/>
    </row>
    <row r="36922" spans="9:9" ht="17.25" hidden="1" customHeight="1">
      <c r="I36922" s="139"/>
    </row>
    <row r="36923" spans="9:9" ht="17.25" hidden="1" customHeight="1">
      <c r="I36923" s="139"/>
    </row>
    <row r="36924" spans="9:9" ht="17.25" hidden="1" customHeight="1">
      <c r="I36924" s="139"/>
    </row>
    <row r="36925" spans="9:9" ht="17.25" hidden="1" customHeight="1">
      <c r="I36925" s="139"/>
    </row>
    <row r="36926" spans="9:9" ht="17.25" hidden="1" customHeight="1">
      <c r="I36926" s="139"/>
    </row>
    <row r="36927" spans="9:9" ht="17.25" hidden="1" customHeight="1">
      <c r="I36927" s="139"/>
    </row>
    <row r="36928" spans="9:9" ht="17.25" hidden="1" customHeight="1">
      <c r="I36928" s="139"/>
    </row>
    <row r="36929" spans="9:9" ht="17.25" hidden="1" customHeight="1">
      <c r="I36929" s="139"/>
    </row>
    <row r="36930" spans="9:9" ht="17.25" hidden="1" customHeight="1">
      <c r="I36930" s="139"/>
    </row>
    <row r="36931" spans="9:9" ht="17.25" hidden="1" customHeight="1">
      <c r="I36931" s="139"/>
    </row>
    <row r="36932" spans="9:9" ht="17.25" hidden="1" customHeight="1">
      <c r="I36932" s="139"/>
    </row>
    <row r="36933" spans="9:9" ht="17.25" hidden="1" customHeight="1">
      <c r="I36933" s="139"/>
    </row>
    <row r="36934" spans="9:9" ht="17.25" hidden="1" customHeight="1">
      <c r="I36934" s="139"/>
    </row>
    <row r="36935" spans="9:9" ht="17.25" hidden="1" customHeight="1">
      <c r="I36935" s="139"/>
    </row>
    <row r="36936" spans="9:9" ht="17.25" hidden="1" customHeight="1">
      <c r="I36936" s="139"/>
    </row>
    <row r="36937" spans="9:9" ht="17.25" hidden="1" customHeight="1">
      <c r="I36937" s="139"/>
    </row>
    <row r="36938" spans="9:9" ht="17.25" hidden="1" customHeight="1">
      <c r="I36938" s="139"/>
    </row>
    <row r="36939" spans="9:9" ht="17.25" hidden="1" customHeight="1">
      <c r="I36939" s="139"/>
    </row>
    <row r="36940" spans="9:9" ht="17.25" hidden="1" customHeight="1">
      <c r="I36940" s="139"/>
    </row>
    <row r="36941" spans="9:9" ht="17.25" hidden="1" customHeight="1">
      <c r="I36941" s="139"/>
    </row>
    <row r="36942" spans="9:9" ht="17.25" hidden="1" customHeight="1">
      <c r="I36942" s="139"/>
    </row>
    <row r="36943" spans="9:9" ht="17.25" hidden="1" customHeight="1">
      <c r="I36943" s="139"/>
    </row>
    <row r="36944" spans="9:9" ht="17.25" hidden="1" customHeight="1">
      <c r="I36944" s="139"/>
    </row>
    <row r="36945" spans="9:9" ht="17.25" hidden="1" customHeight="1">
      <c r="I36945" s="139"/>
    </row>
    <row r="36946" spans="9:9" ht="17.25" hidden="1" customHeight="1">
      <c r="I36946" s="139"/>
    </row>
    <row r="36947" spans="9:9" ht="17.25" hidden="1" customHeight="1">
      <c r="I36947" s="139"/>
    </row>
    <row r="36948" spans="9:9" ht="17.25" hidden="1" customHeight="1">
      <c r="I36948" s="139"/>
    </row>
    <row r="36949" spans="9:9" ht="17.25" hidden="1" customHeight="1">
      <c r="I36949" s="139"/>
    </row>
    <row r="36950" spans="9:9" ht="17.25" hidden="1" customHeight="1">
      <c r="I36950" s="139"/>
    </row>
    <row r="36951" spans="9:9" ht="17.25" hidden="1" customHeight="1">
      <c r="I36951" s="139"/>
    </row>
    <row r="36952" spans="9:9" ht="17.25" hidden="1" customHeight="1">
      <c r="I36952" s="139"/>
    </row>
    <row r="36953" spans="9:9" ht="17.25" hidden="1" customHeight="1">
      <c r="I36953" s="139"/>
    </row>
    <row r="36954" spans="9:9" ht="17.25" hidden="1" customHeight="1">
      <c r="I36954" s="139"/>
    </row>
    <row r="36955" spans="9:9" ht="17.25" hidden="1" customHeight="1">
      <c r="I36955" s="139"/>
    </row>
    <row r="36956" spans="9:9" ht="17.25" hidden="1" customHeight="1">
      <c r="I36956" s="139"/>
    </row>
    <row r="36957" spans="9:9" ht="17.25" hidden="1" customHeight="1">
      <c r="I36957" s="139"/>
    </row>
    <row r="36958" spans="9:9" ht="17.25" hidden="1" customHeight="1">
      <c r="I36958" s="139"/>
    </row>
    <row r="36959" spans="9:9" ht="17.25" hidden="1" customHeight="1">
      <c r="I36959" s="139"/>
    </row>
    <row r="36960" spans="9:9" ht="17.25" hidden="1" customHeight="1">
      <c r="I36960" s="139"/>
    </row>
    <row r="36961" spans="9:9" ht="17.25" hidden="1" customHeight="1">
      <c r="I36961" s="139"/>
    </row>
    <row r="36962" spans="9:9" ht="17.25" hidden="1" customHeight="1">
      <c r="I36962" s="139"/>
    </row>
    <row r="36963" spans="9:9" ht="17.25" hidden="1" customHeight="1">
      <c r="I36963" s="139"/>
    </row>
    <row r="36964" spans="9:9" ht="17.25" hidden="1" customHeight="1">
      <c r="I36964" s="139"/>
    </row>
    <row r="36965" spans="9:9" ht="17.25" hidden="1" customHeight="1">
      <c r="I36965" s="139"/>
    </row>
    <row r="36966" spans="9:9" ht="17.25" hidden="1" customHeight="1">
      <c r="I36966" s="139"/>
    </row>
    <row r="36967" spans="9:9" ht="17.25" hidden="1" customHeight="1">
      <c r="I36967" s="139"/>
    </row>
    <row r="36968" spans="9:9" ht="17.25" hidden="1" customHeight="1">
      <c r="I36968" s="139"/>
    </row>
    <row r="36969" spans="9:9" ht="17.25" hidden="1" customHeight="1">
      <c r="I36969" s="139"/>
    </row>
    <row r="36970" spans="9:9" ht="17.25" hidden="1" customHeight="1">
      <c r="I36970" s="139"/>
    </row>
    <row r="36971" spans="9:9" ht="17.25" hidden="1" customHeight="1">
      <c r="I36971" s="139"/>
    </row>
    <row r="36972" spans="9:9" ht="17.25" hidden="1" customHeight="1">
      <c r="I36972" s="139"/>
    </row>
    <row r="36973" spans="9:9" ht="17.25" hidden="1" customHeight="1">
      <c r="I36973" s="139"/>
    </row>
    <row r="36974" spans="9:9" ht="17.25" hidden="1" customHeight="1">
      <c r="I36974" s="139"/>
    </row>
    <row r="36975" spans="9:9" ht="17.25" hidden="1" customHeight="1">
      <c r="I36975" s="139"/>
    </row>
    <row r="36976" spans="9:9" ht="17.25" hidden="1" customHeight="1">
      <c r="I36976" s="139"/>
    </row>
    <row r="36977" spans="9:9" ht="17.25" hidden="1" customHeight="1">
      <c r="I36977" s="139"/>
    </row>
    <row r="36978" spans="9:9" ht="17.25" hidden="1" customHeight="1">
      <c r="I36978" s="139"/>
    </row>
    <row r="36979" spans="9:9" ht="17.25" hidden="1" customHeight="1">
      <c r="I36979" s="139"/>
    </row>
    <row r="36980" spans="9:9" ht="17.25" hidden="1" customHeight="1">
      <c r="I36980" s="139"/>
    </row>
    <row r="36981" spans="9:9" ht="17.25" hidden="1" customHeight="1">
      <c r="I36981" s="139"/>
    </row>
    <row r="36982" spans="9:9" ht="17.25" hidden="1" customHeight="1">
      <c r="I36982" s="139"/>
    </row>
    <row r="36983" spans="9:9" ht="17.25" hidden="1" customHeight="1">
      <c r="I36983" s="139"/>
    </row>
    <row r="36984" spans="9:9" ht="17.25" hidden="1" customHeight="1">
      <c r="I36984" s="139"/>
    </row>
    <row r="36985" spans="9:9" ht="17.25" hidden="1" customHeight="1">
      <c r="I36985" s="139"/>
    </row>
    <row r="36986" spans="9:9" ht="17.25" hidden="1" customHeight="1">
      <c r="I36986" s="139"/>
    </row>
    <row r="36987" spans="9:9" ht="17.25" hidden="1" customHeight="1">
      <c r="I36987" s="139"/>
    </row>
    <row r="36988" spans="9:9" ht="17.25" hidden="1" customHeight="1">
      <c r="I36988" s="139"/>
    </row>
    <row r="36989" spans="9:9" ht="17.25" hidden="1" customHeight="1">
      <c r="I36989" s="139"/>
    </row>
    <row r="36990" spans="9:9" ht="17.25" hidden="1" customHeight="1">
      <c r="I36990" s="139"/>
    </row>
    <row r="36991" spans="9:9" ht="17.25" hidden="1" customHeight="1">
      <c r="I36991" s="139"/>
    </row>
    <row r="36992" spans="9:9" ht="17.25" hidden="1" customHeight="1">
      <c r="I36992" s="139"/>
    </row>
    <row r="36993" spans="9:9" ht="17.25" hidden="1" customHeight="1">
      <c r="I36993" s="139"/>
    </row>
    <row r="36994" spans="9:9" ht="17.25" hidden="1" customHeight="1">
      <c r="I36994" s="139"/>
    </row>
    <row r="36995" spans="9:9" ht="17.25" hidden="1" customHeight="1">
      <c r="I36995" s="139"/>
    </row>
    <row r="36996" spans="9:9" ht="17.25" hidden="1" customHeight="1">
      <c r="I36996" s="139"/>
    </row>
    <row r="36997" spans="9:9" ht="17.25" hidden="1" customHeight="1">
      <c r="I36997" s="139"/>
    </row>
    <row r="36998" spans="9:9" ht="17.25" hidden="1" customHeight="1">
      <c r="I36998" s="139"/>
    </row>
    <row r="36999" spans="9:9" ht="17.25" hidden="1" customHeight="1">
      <c r="I36999" s="139"/>
    </row>
    <row r="37000" spans="9:9" ht="17.25" hidden="1" customHeight="1">
      <c r="I37000" s="139"/>
    </row>
    <row r="37001" spans="9:9" ht="17.25" hidden="1" customHeight="1">
      <c r="I37001" s="139"/>
    </row>
    <row r="37002" spans="9:9" ht="17.25" hidden="1" customHeight="1">
      <c r="I37002" s="139"/>
    </row>
    <row r="37003" spans="9:9" ht="17.25" hidden="1" customHeight="1">
      <c r="I37003" s="139"/>
    </row>
    <row r="37004" spans="9:9" ht="17.25" hidden="1" customHeight="1">
      <c r="I37004" s="139"/>
    </row>
    <row r="37005" spans="9:9" ht="17.25" hidden="1" customHeight="1">
      <c r="I37005" s="139"/>
    </row>
    <row r="37006" spans="9:9" ht="17.25" hidden="1" customHeight="1">
      <c r="I37006" s="139"/>
    </row>
    <row r="37007" spans="9:9" ht="17.25" hidden="1" customHeight="1">
      <c r="I37007" s="139"/>
    </row>
    <row r="37008" spans="9:9" ht="17.25" hidden="1" customHeight="1">
      <c r="I37008" s="139"/>
    </row>
    <row r="37009" spans="9:9" ht="17.25" hidden="1" customHeight="1">
      <c r="I37009" s="139"/>
    </row>
    <row r="37010" spans="9:9" ht="17.25" hidden="1" customHeight="1">
      <c r="I37010" s="139"/>
    </row>
    <row r="37011" spans="9:9" ht="17.25" hidden="1" customHeight="1">
      <c r="I37011" s="139"/>
    </row>
    <row r="37012" spans="9:9" ht="17.25" hidden="1" customHeight="1">
      <c r="I37012" s="139"/>
    </row>
    <row r="37013" spans="9:9" ht="17.25" hidden="1" customHeight="1">
      <c r="I37013" s="139"/>
    </row>
    <row r="37014" spans="9:9" ht="17.25" hidden="1" customHeight="1">
      <c r="I37014" s="139"/>
    </row>
    <row r="37015" spans="9:9" ht="17.25" hidden="1" customHeight="1">
      <c r="I37015" s="139"/>
    </row>
    <row r="37016" spans="9:9" ht="17.25" hidden="1" customHeight="1">
      <c r="I37016" s="139"/>
    </row>
    <row r="37017" spans="9:9" ht="17.25" hidden="1" customHeight="1">
      <c r="I37017" s="139"/>
    </row>
    <row r="37018" spans="9:9" ht="17.25" hidden="1" customHeight="1">
      <c r="I37018" s="139"/>
    </row>
    <row r="37019" spans="9:9" ht="17.25" hidden="1" customHeight="1">
      <c r="I37019" s="139"/>
    </row>
    <row r="37020" spans="9:9" ht="17.25" hidden="1" customHeight="1">
      <c r="I37020" s="139"/>
    </row>
    <row r="37021" spans="9:9" ht="17.25" hidden="1" customHeight="1">
      <c r="I37021" s="139"/>
    </row>
    <row r="37022" spans="9:9" ht="17.25" hidden="1" customHeight="1">
      <c r="I37022" s="139"/>
    </row>
    <row r="37023" spans="9:9" ht="17.25" hidden="1" customHeight="1">
      <c r="I37023" s="139"/>
    </row>
    <row r="37024" spans="9:9" ht="17.25" hidden="1" customHeight="1">
      <c r="I37024" s="139"/>
    </row>
    <row r="37025" spans="9:9" ht="17.25" hidden="1" customHeight="1">
      <c r="I37025" s="139"/>
    </row>
    <row r="37026" spans="9:9" ht="17.25" hidden="1" customHeight="1">
      <c r="I37026" s="139"/>
    </row>
    <row r="37027" spans="9:9" ht="17.25" hidden="1" customHeight="1">
      <c r="I37027" s="139"/>
    </row>
    <row r="37028" spans="9:9" ht="17.25" hidden="1" customHeight="1">
      <c r="I37028" s="139"/>
    </row>
    <row r="37029" spans="9:9" ht="17.25" hidden="1" customHeight="1">
      <c r="I37029" s="139"/>
    </row>
    <row r="37030" spans="9:9" ht="17.25" hidden="1" customHeight="1">
      <c r="I37030" s="139"/>
    </row>
    <row r="37031" spans="9:9" ht="17.25" hidden="1" customHeight="1">
      <c r="I37031" s="139"/>
    </row>
    <row r="37032" spans="9:9" ht="17.25" hidden="1" customHeight="1">
      <c r="I37032" s="139"/>
    </row>
    <row r="37033" spans="9:9" ht="17.25" hidden="1" customHeight="1">
      <c r="I37033" s="139"/>
    </row>
    <row r="37034" spans="9:9" ht="17.25" hidden="1" customHeight="1">
      <c r="I37034" s="139"/>
    </row>
    <row r="37035" spans="9:9" ht="17.25" hidden="1" customHeight="1">
      <c r="I37035" s="139"/>
    </row>
    <row r="37036" spans="9:9" ht="17.25" hidden="1" customHeight="1">
      <c r="I37036" s="139"/>
    </row>
    <row r="37037" spans="9:9" ht="17.25" hidden="1" customHeight="1">
      <c r="I37037" s="139"/>
    </row>
    <row r="37038" spans="9:9" ht="17.25" hidden="1" customHeight="1">
      <c r="I37038" s="139"/>
    </row>
    <row r="37039" spans="9:9" ht="17.25" hidden="1" customHeight="1">
      <c r="I37039" s="139"/>
    </row>
    <row r="37040" spans="9:9" ht="17.25" hidden="1" customHeight="1">
      <c r="I37040" s="139"/>
    </row>
    <row r="37041" spans="9:9" ht="17.25" hidden="1" customHeight="1">
      <c r="I37041" s="139"/>
    </row>
    <row r="37042" spans="9:9" ht="17.25" hidden="1" customHeight="1">
      <c r="I37042" s="139"/>
    </row>
    <row r="37043" spans="9:9" ht="17.25" hidden="1" customHeight="1">
      <c r="I37043" s="139"/>
    </row>
    <row r="37044" spans="9:9" ht="17.25" hidden="1" customHeight="1">
      <c r="I37044" s="139"/>
    </row>
    <row r="37045" spans="9:9" ht="17.25" hidden="1" customHeight="1">
      <c r="I37045" s="139"/>
    </row>
    <row r="37046" spans="9:9" ht="17.25" hidden="1" customHeight="1">
      <c r="I37046" s="139"/>
    </row>
    <row r="37047" spans="9:9" ht="17.25" hidden="1" customHeight="1">
      <c r="I37047" s="139"/>
    </row>
    <row r="37048" spans="9:9" ht="17.25" hidden="1" customHeight="1">
      <c r="I37048" s="139"/>
    </row>
    <row r="37049" spans="9:9" ht="17.25" hidden="1" customHeight="1">
      <c r="I37049" s="139"/>
    </row>
    <row r="37050" spans="9:9" ht="17.25" hidden="1" customHeight="1">
      <c r="I37050" s="139"/>
    </row>
    <row r="37051" spans="9:9" ht="17.25" hidden="1" customHeight="1">
      <c r="I37051" s="139"/>
    </row>
    <row r="37052" spans="9:9" ht="17.25" hidden="1" customHeight="1">
      <c r="I37052" s="139"/>
    </row>
    <row r="37053" spans="9:9" ht="17.25" hidden="1" customHeight="1">
      <c r="I37053" s="139"/>
    </row>
    <row r="37054" spans="9:9" ht="17.25" hidden="1" customHeight="1">
      <c r="I37054" s="139"/>
    </row>
    <row r="37055" spans="9:9" ht="17.25" hidden="1" customHeight="1">
      <c r="I37055" s="139"/>
    </row>
    <row r="37056" spans="9:9" ht="17.25" hidden="1" customHeight="1">
      <c r="I37056" s="139"/>
    </row>
    <row r="37057" spans="9:9" ht="17.25" hidden="1" customHeight="1">
      <c r="I37057" s="139"/>
    </row>
    <row r="37058" spans="9:9" ht="17.25" hidden="1" customHeight="1">
      <c r="I37058" s="139"/>
    </row>
    <row r="37059" spans="9:9" ht="17.25" hidden="1" customHeight="1">
      <c r="I37059" s="139"/>
    </row>
    <row r="37060" spans="9:9" ht="17.25" hidden="1" customHeight="1">
      <c r="I37060" s="139"/>
    </row>
    <row r="37061" spans="9:9" ht="17.25" hidden="1" customHeight="1">
      <c r="I37061" s="139"/>
    </row>
    <row r="37062" spans="9:9" ht="17.25" hidden="1" customHeight="1">
      <c r="I37062" s="139"/>
    </row>
    <row r="37063" spans="9:9" ht="17.25" hidden="1" customHeight="1">
      <c r="I37063" s="139"/>
    </row>
    <row r="37064" spans="9:9" ht="17.25" hidden="1" customHeight="1">
      <c r="I37064" s="139"/>
    </row>
    <row r="37065" spans="9:9" ht="17.25" hidden="1" customHeight="1">
      <c r="I37065" s="139"/>
    </row>
    <row r="37066" spans="9:9" ht="17.25" hidden="1" customHeight="1">
      <c r="I37066" s="139"/>
    </row>
    <row r="37067" spans="9:9" ht="17.25" hidden="1" customHeight="1">
      <c r="I37067" s="139"/>
    </row>
    <row r="37068" spans="9:9" ht="17.25" hidden="1" customHeight="1">
      <c r="I37068" s="139"/>
    </row>
    <row r="37069" spans="9:9" ht="17.25" hidden="1" customHeight="1">
      <c r="I37069" s="139"/>
    </row>
    <row r="37070" spans="9:9" ht="17.25" hidden="1" customHeight="1">
      <c r="I37070" s="139"/>
    </row>
    <row r="37071" spans="9:9" ht="17.25" hidden="1" customHeight="1">
      <c r="I37071" s="139"/>
    </row>
    <row r="37072" spans="9:9" ht="17.25" hidden="1" customHeight="1">
      <c r="I37072" s="139"/>
    </row>
    <row r="37073" spans="9:9" ht="17.25" hidden="1" customHeight="1">
      <c r="I37073" s="139"/>
    </row>
    <row r="37074" spans="9:9" ht="17.25" hidden="1" customHeight="1">
      <c r="I37074" s="139"/>
    </row>
    <row r="37075" spans="9:9" ht="17.25" hidden="1" customHeight="1">
      <c r="I37075" s="139"/>
    </row>
    <row r="37076" spans="9:9" ht="17.25" hidden="1" customHeight="1">
      <c r="I37076" s="139"/>
    </row>
    <row r="37077" spans="9:9" ht="17.25" hidden="1" customHeight="1">
      <c r="I37077" s="139"/>
    </row>
    <row r="37078" spans="9:9" ht="17.25" hidden="1" customHeight="1">
      <c r="I37078" s="139"/>
    </row>
    <row r="37079" spans="9:9" ht="17.25" hidden="1" customHeight="1">
      <c r="I37079" s="139"/>
    </row>
    <row r="37080" spans="9:9" ht="17.25" hidden="1" customHeight="1">
      <c r="I37080" s="139"/>
    </row>
    <row r="37081" spans="9:9" ht="17.25" hidden="1" customHeight="1">
      <c r="I37081" s="139"/>
    </row>
    <row r="37082" spans="9:9" ht="17.25" hidden="1" customHeight="1">
      <c r="I37082" s="139"/>
    </row>
    <row r="37083" spans="9:9" ht="17.25" hidden="1" customHeight="1">
      <c r="I37083" s="139"/>
    </row>
    <row r="37084" spans="9:9" ht="17.25" hidden="1" customHeight="1">
      <c r="I37084" s="139"/>
    </row>
    <row r="37085" spans="9:9" ht="17.25" hidden="1" customHeight="1">
      <c r="I37085" s="139"/>
    </row>
    <row r="37086" spans="9:9" ht="17.25" hidden="1" customHeight="1">
      <c r="I37086" s="139"/>
    </row>
    <row r="37087" spans="9:9" ht="17.25" hidden="1" customHeight="1">
      <c r="I37087" s="139"/>
    </row>
    <row r="37088" spans="9:9" ht="17.25" hidden="1" customHeight="1">
      <c r="I37088" s="139"/>
    </row>
    <row r="37089" spans="9:9" ht="17.25" hidden="1" customHeight="1">
      <c r="I37089" s="139"/>
    </row>
    <row r="37090" spans="9:9" ht="17.25" hidden="1" customHeight="1">
      <c r="I37090" s="139"/>
    </row>
    <row r="37091" spans="9:9" ht="17.25" hidden="1" customHeight="1">
      <c r="I37091" s="139"/>
    </row>
    <row r="37092" spans="9:9" ht="17.25" hidden="1" customHeight="1">
      <c r="I37092" s="139"/>
    </row>
    <row r="37093" spans="9:9" ht="17.25" hidden="1" customHeight="1">
      <c r="I37093" s="139"/>
    </row>
    <row r="37094" spans="9:9" ht="17.25" hidden="1" customHeight="1">
      <c r="I37094" s="139"/>
    </row>
    <row r="37095" spans="9:9" ht="17.25" hidden="1" customHeight="1">
      <c r="I37095" s="139"/>
    </row>
    <row r="37096" spans="9:9" ht="17.25" hidden="1" customHeight="1">
      <c r="I37096" s="139"/>
    </row>
    <row r="37097" spans="9:9" ht="17.25" hidden="1" customHeight="1">
      <c r="I37097" s="139"/>
    </row>
    <row r="37098" spans="9:9" ht="17.25" hidden="1" customHeight="1">
      <c r="I37098" s="139"/>
    </row>
    <row r="37099" spans="9:9" ht="17.25" hidden="1" customHeight="1">
      <c r="I37099" s="139"/>
    </row>
    <row r="37100" spans="9:9" ht="17.25" hidden="1" customHeight="1">
      <c r="I37100" s="139"/>
    </row>
    <row r="37101" spans="9:9" ht="17.25" hidden="1" customHeight="1">
      <c r="I37101" s="139"/>
    </row>
    <row r="37102" spans="9:9" ht="17.25" hidden="1" customHeight="1">
      <c r="I37102" s="139"/>
    </row>
    <row r="37103" spans="9:9" ht="17.25" hidden="1" customHeight="1">
      <c r="I37103" s="139"/>
    </row>
    <row r="37104" spans="9:9" ht="17.25" hidden="1" customHeight="1">
      <c r="I37104" s="139"/>
    </row>
    <row r="37105" spans="9:9" ht="17.25" hidden="1" customHeight="1">
      <c r="I37105" s="139"/>
    </row>
    <row r="37106" spans="9:9" ht="17.25" hidden="1" customHeight="1">
      <c r="I37106" s="139"/>
    </row>
    <row r="37107" spans="9:9" ht="17.25" hidden="1" customHeight="1">
      <c r="I37107" s="139"/>
    </row>
    <row r="37108" spans="9:9" ht="17.25" hidden="1" customHeight="1">
      <c r="I37108" s="139"/>
    </row>
    <row r="37109" spans="9:9" ht="17.25" hidden="1" customHeight="1">
      <c r="I37109" s="139"/>
    </row>
    <row r="37110" spans="9:9" ht="17.25" hidden="1" customHeight="1">
      <c r="I37110" s="139"/>
    </row>
    <row r="37111" spans="9:9" ht="17.25" hidden="1" customHeight="1">
      <c r="I37111" s="139"/>
    </row>
    <row r="37112" spans="9:9" ht="17.25" hidden="1" customHeight="1">
      <c r="I37112" s="139"/>
    </row>
    <row r="37113" spans="9:9" ht="17.25" hidden="1" customHeight="1">
      <c r="I37113" s="139"/>
    </row>
    <row r="37114" spans="9:9" ht="17.25" hidden="1" customHeight="1">
      <c r="I37114" s="139"/>
    </row>
    <row r="37115" spans="9:9" ht="17.25" hidden="1" customHeight="1">
      <c r="I37115" s="139"/>
    </row>
    <row r="37116" spans="9:9" ht="17.25" hidden="1" customHeight="1">
      <c r="I37116" s="139"/>
    </row>
    <row r="37117" spans="9:9" ht="17.25" hidden="1" customHeight="1">
      <c r="I37117" s="139"/>
    </row>
    <row r="37118" spans="9:9" ht="17.25" hidden="1" customHeight="1">
      <c r="I37118" s="139"/>
    </row>
    <row r="37119" spans="9:9" ht="17.25" hidden="1" customHeight="1">
      <c r="I37119" s="139"/>
    </row>
    <row r="37120" spans="9:9" ht="17.25" hidden="1" customHeight="1">
      <c r="I37120" s="139"/>
    </row>
    <row r="37121" spans="9:9" ht="17.25" hidden="1" customHeight="1">
      <c r="I37121" s="139"/>
    </row>
    <row r="37122" spans="9:9" ht="17.25" hidden="1" customHeight="1">
      <c r="I37122" s="139"/>
    </row>
    <row r="37123" spans="9:9" ht="17.25" hidden="1" customHeight="1">
      <c r="I37123" s="139"/>
    </row>
    <row r="37124" spans="9:9" ht="17.25" hidden="1" customHeight="1">
      <c r="I37124" s="139"/>
    </row>
    <row r="37125" spans="9:9" ht="17.25" hidden="1" customHeight="1">
      <c r="I37125" s="139"/>
    </row>
    <row r="37126" spans="9:9" ht="17.25" hidden="1" customHeight="1">
      <c r="I37126" s="139"/>
    </row>
    <row r="37127" spans="9:9" ht="17.25" hidden="1" customHeight="1">
      <c r="I37127" s="139"/>
    </row>
    <row r="37128" spans="9:9" ht="17.25" hidden="1" customHeight="1">
      <c r="I37128" s="139"/>
    </row>
    <row r="37129" spans="9:9" ht="17.25" hidden="1" customHeight="1">
      <c r="I37129" s="139"/>
    </row>
    <row r="37130" spans="9:9" ht="17.25" hidden="1" customHeight="1">
      <c r="I37130" s="139"/>
    </row>
    <row r="37131" spans="9:9" ht="17.25" hidden="1" customHeight="1">
      <c r="I37131" s="139"/>
    </row>
    <row r="37132" spans="9:9" ht="17.25" hidden="1" customHeight="1">
      <c r="I37132" s="139"/>
    </row>
    <row r="37133" spans="9:9" ht="17.25" hidden="1" customHeight="1">
      <c r="I37133" s="139"/>
    </row>
    <row r="37134" spans="9:9" ht="17.25" hidden="1" customHeight="1">
      <c r="I37134" s="139"/>
    </row>
    <row r="37135" spans="9:9" ht="17.25" hidden="1" customHeight="1">
      <c r="I37135" s="139"/>
    </row>
    <row r="37136" spans="9:9" ht="17.25" hidden="1" customHeight="1">
      <c r="I37136" s="139"/>
    </row>
    <row r="37137" spans="9:9" ht="17.25" hidden="1" customHeight="1">
      <c r="I37137" s="139"/>
    </row>
    <row r="37138" spans="9:9" ht="17.25" hidden="1" customHeight="1">
      <c r="I37138" s="139"/>
    </row>
    <row r="37139" spans="9:9" ht="17.25" hidden="1" customHeight="1">
      <c r="I37139" s="139"/>
    </row>
    <row r="37140" spans="9:9" ht="17.25" hidden="1" customHeight="1">
      <c r="I37140" s="139"/>
    </row>
    <row r="37141" spans="9:9" ht="17.25" hidden="1" customHeight="1">
      <c r="I37141" s="139"/>
    </row>
    <row r="37142" spans="9:9" ht="17.25" hidden="1" customHeight="1">
      <c r="I37142" s="139"/>
    </row>
    <row r="37143" spans="9:9" ht="17.25" hidden="1" customHeight="1">
      <c r="I37143" s="139"/>
    </row>
    <row r="37144" spans="9:9" ht="17.25" hidden="1" customHeight="1">
      <c r="I37144" s="139"/>
    </row>
    <row r="37145" spans="9:9" ht="17.25" hidden="1" customHeight="1">
      <c r="I37145" s="139"/>
    </row>
    <row r="37146" spans="9:9" ht="17.25" hidden="1" customHeight="1">
      <c r="I37146" s="139"/>
    </row>
    <row r="37147" spans="9:9" ht="17.25" hidden="1" customHeight="1">
      <c r="I37147" s="139"/>
    </row>
    <row r="37148" spans="9:9" ht="17.25" hidden="1" customHeight="1">
      <c r="I37148" s="139"/>
    </row>
    <row r="37149" spans="9:9" ht="17.25" hidden="1" customHeight="1">
      <c r="I37149" s="139"/>
    </row>
    <row r="37150" spans="9:9" ht="17.25" hidden="1" customHeight="1">
      <c r="I37150" s="139"/>
    </row>
    <row r="37151" spans="9:9" ht="17.25" hidden="1" customHeight="1">
      <c r="I37151" s="139"/>
    </row>
    <row r="37152" spans="9:9" ht="17.25" hidden="1" customHeight="1">
      <c r="I37152" s="139"/>
    </row>
    <row r="37153" spans="9:9" ht="17.25" hidden="1" customHeight="1">
      <c r="I37153" s="139"/>
    </row>
    <row r="37154" spans="9:9" ht="17.25" hidden="1" customHeight="1">
      <c r="I37154" s="139"/>
    </row>
    <row r="37155" spans="9:9" ht="17.25" hidden="1" customHeight="1">
      <c r="I37155" s="139"/>
    </row>
    <row r="37156" spans="9:9" ht="17.25" hidden="1" customHeight="1">
      <c r="I37156" s="139"/>
    </row>
    <row r="37157" spans="9:9" ht="17.25" hidden="1" customHeight="1">
      <c r="I37157" s="139"/>
    </row>
    <row r="37158" spans="9:9" ht="17.25" hidden="1" customHeight="1">
      <c r="I37158" s="139"/>
    </row>
    <row r="37159" spans="9:9" ht="17.25" hidden="1" customHeight="1">
      <c r="I37159" s="139"/>
    </row>
    <row r="37160" spans="9:9" ht="17.25" hidden="1" customHeight="1">
      <c r="I37160" s="139"/>
    </row>
    <row r="37161" spans="9:9" ht="17.25" hidden="1" customHeight="1">
      <c r="I37161" s="139"/>
    </row>
    <row r="37162" spans="9:9" ht="17.25" hidden="1" customHeight="1">
      <c r="I37162" s="139"/>
    </row>
    <row r="37163" spans="9:9" ht="17.25" hidden="1" customHeight="1">
      <c r="I37163" s="139"/>
    </row>
    <row r="37164" spans="9:9" ht="17.25" hidden="1" customHeight="1">
      <c r="I37164" s="139"/>
    </row>
    <row r="37165" spans="9:9" ht="17.25" hidden="1" customHeight="1">
      <c r="I37165" s="139"/>
    </row>
    <row r="37166" spans="9:9" ht="17.25" hidden="1" customHeight="1">
      <c r="I37166" s="139"/>
    </row>
    <row r="37167" spans="9:9" ht="17.25" hidden="1" customHeight="1">
      <c r="I37167" s="139"/>
    </row>
    <row r="37168" spans="9:9" ht="17.25" hidden="1" customHeight="1">
      <c r="I37168" s="139"/>
    </row>
    <row r="37169" spans="9:9" ht="17.25" hidden="1" customHeight="1">
      <c r="I37169" s="139"/>
    </row>
    <row r="37170" spans="9:9" ht="17.25" hidden="1" customHeight="1">
      <c r="I37170" s="139"/>
    </row>
    <row r="37171" spans="9:9" ht="17.25" hidden="1" customHeight="1">
      <c r="I37171" s="139"/>
    </row>
    <row r="37172" spans="9:9" ht="17.25" hidden="1" customHeight="1">
      <c r="I37172" s="139"/>
    </row>
    <row r="37173" spans="9:9" ht="17.25" hidden="1" customHeight="1">
      <c r="I37173" s="139"/>
    </row>
    <row r="37174" spans="9:9" ht="17.25" hidden="1" customHeight="1">
      <c r="I37174" s="139"/>
    </row>
    <row r="37175" spans="9:9" ht="17.25" hidden="1" customHeight="1">
      <c r="I37175" s="139"/>
    </row>
    <row r="37176" spans="9:9" ht="17.25" hidden="1" customHeight="1">
      <c r="I37176" s="139"/>
    </row>
    <row r="37177" spans="9:9" ht="17.25" hidden="1" customHeight="1">
      <c r="I37177" s="139"/>
    </row>
    <row r="37178" spans="9:9" ht="17.25" hidden="1" customHeight="1">
      <c r="I37178" s="139"/>
    </row>
    <row r="37179" spans="9:9" ht="17.25" hidden="1" customHeight="1">
      <c r="I37179" s="139"/>
    </row>
    <row r="37180" spans="9:9" ht="17.25" hidden="1" customHeight="1">
      <c r="I37180" s="139"/>
    </row>
    <row r="37181" spans="9:9" ht="17.25" hidden="1" customHeight="1">
      <c r="I37181" s="139"/>
    </row>
    <row r="37182" spans="9:9" ht="17.25" hidden="1" customHeight="1">
      <c r="I37182" s="139"/>
    </row>
    <row r="37183" spans="9:9" ht="17.25" hidden="1" customHeight="1">
      <c r="I37183" s="139"/>
    </row>
    <row r="37184" spans="9:9" ht="17.25" hidden="1" customHeight="1">
      <c r="I37184" s="139"/>
    </row>
    <row r="37185" spans="9:9" ht="17.25" hidden="1" customHeight="1">
      <c r="I37185" s="139"/>
    </row>
    <row r="37186" spans="9:9" ht="17.25" hidden="1" customHeight="1">
      <c r="I37186" s="139"/>
    </row>
    <row r="37187" spans="9:9" ht="17.25" hidden="1" customHeight="1">
      <c r="I37187" s="139"/>
    </row>
    <row r="37188" spans="9:9" ht="17.25" hidden="1" customHeight="1">
      <c r="I37188" s="139"/>
    </row>
    <row r="37189" spans="9:9" ht="17.25" hidden="1" customHeight="1">
      <c r="I37189" s="139"/>
    </row>
    <row r="37190" spans="9:9" ht="17.25" hidden="1" customHeight="1">
      <c r="I37190" s="139"/>
    </row>
    <row r="37191" spans="9:9" ht="17.25" hidden="1" customHeight="1">
      <c r="I37191" s="139"/>
    </row>
    <row r="37192" spans="9:9" ht="17.25" hidden="1" customHeight="1">
      <c r="I37192" s="139"/>
    </row>
    <row r="37193" spans="9:9" ht="17.25" hidden="1" customHeight="1">
      <c r="I37193" s="139"/>
    </row>
    <row r="37194" spans="9:9" ht="17.25" hidden="1" customHeight="1">
      <c r="I37194" s="139"/>
    </row>
    <row r="37195" spans="9:9" ht="17.25" hidden="1" customHeight="1">
      <c r="I37195" s="139"/>
    </row>
    <row r="37196" spans="9:9" ht="17.25" hidden="1" customHeight="1">
      <c r="I37196" s="139"/>
    </row>
    <row r="37197" spans="9:9" ht="17.25" hidden="1" customHeight="1">
      <c r="I37197" s="139"/>
    </row>
    <row r="37198" spans="9:9" ht="17.25" hidden="1" customHeight="1">
      <c r="I37198" s="139"/>
    </row>
    <row r="37199" spans="9:9" ht="17.25" hidden="1" customHeight="1">
      <c r="I37199" s="139"/>
    </row>
    <row r="37200" spans="9:9" ht="17.25" hidden="1" customHeight="1">
      <c r="I37200" s="139"/>
    </row>
    <row r="37201" spans="9:9" ht="17.25" hidden="1" customHeight="1">
      <c r="I37201" s="139"/>
    </row>
    <row r="37202" spans="9:9" ht="17.25" hidden="1" customHeight="1">
      <c r="I37202" s="139"/>
    </row>
    <row r="37203" spans="9:9" ht="17.25" hidden="1" customHeight="1">
      <c r="I37203" s="139"/>
    </row>
    <row r="37204" spans="9:9" ht="17.25" hidden="1" customHeight="1">
      <c r="I37204" s="139"/>
    </row>
    <row r="37205" spans="9:9" ht="17.25" hidden="1" customHeight="1">
      <c r="I37205" s="139"/>
    </row>
    <row r="37206" spans="9:9" ht="17.25" hidden="1" customHeight="1">
      <c r="I37206" s="139"/>
    </row>
    <row r="37207" spans="9:9" ht="17.25" hidden="1" customHeight="1">
      <c r="I37207" s="139"/>
    </row>
    <row r="37208" spans="9:9" ht="17.25" hidden="1" customHeight="1">
      <c r="I37208" s="139"/>
    </row>
    <row r="37209" spans="9:9" ht="17.25" hidden="1" customHeight="1">
      <c r="I37209" s="139"/>
    </row>
    <row r="37210" spans="9:9" ht="17.25" hidden="1" customHeight="1">
      <c r="I37210" s="139"/>
    </row>
    <row r="37211" spans="9:9" ht="17.25" hidden="1" customHeight="1">
      <c r="I37211" s="139"/>
    </row>
    <row r="37212" spans="9:9" ht="17.25" hidden="1" customHeight="1">
      <c r="I37212" s="139"/>
    </row>
    <row r="37213" spans="9:9" ht="17.25" hidden="1" customHeight="1">
      <c r="I37213" s="139"/>
    </row>
    <row r="37214" spans="9:9" ht="17.25" hidden="1" customHeight="1">
      <c r="I37214" s="139"/>
    </row>
    <row r="37215" spans="9:9" ht="17.25" hidden="1" customHeight="1">
      <c r="I37215" s="139"/>
    </row>
    <row r="37216" spans="9:9" ht="17.25" hidden="1" customHeight="1">
      <c r="I37216" s="139"/>
    </row>
    <row r="37217" spans="9:9" ht="17.25" hidden="1" customHeight="1">
      <c r="I37217" s="139"/>
    </row>
    <row r="37218" spans="9:9" ht="17.25" hidden="1" customHeight="1">
      <c r="I37218" s="139"/>
    </row>
    <row r="37219" spans="9:9" ht="17.25" hidden="1" customHeight="1">
      <c r="I37219" s="139"/>
    </row>
    <row r="37220" spans="9:9" ht="17.25" hidden="1" customHeight="1">
      <c r="I37220" s="139"/>
    </row>
    <row r="37221" spans="9:9" ht="17.25" hidden="1" customHeight="1">
      <c r="I37221" s="139"/>
    </row>
    <row r="37222" spans="9:9" ht="17.25" hidden="1" customHeight="1">
      <c r="I37222" s="139"/>
    </row>
    <row r="37223" spans="9:9" ht="17.25" hidden="1" customHeight="1">
      <c r="I37223" s="139"/>
    </row>
    <row r="37224" spans="9:9" ht="17.25" hidden="1" customHeight="1">
      <c r="I37224" s="139"/>
    </row>
    <row r="37225" spans="9:9" ht="17.25" hidden="1" customHeight="1">
      <c r="I37225" s="139"/>
    </row>
    <row r="37226" spans="9:9" ht="17.25" hidden="1" customHeight="1">
      <c r="I37226" s="139"/>
    </row>
    <row r="37227" spans="9:9" ht="17.25" hidden="1" customHeight="1">
      <c r="I37227" s="139"/>
    </row>
    <row r="37228" spans="9:9" ht="17.25" hidden="1" customHeight="1">
      <c r="I37228" s="139"/>
    </row>
    <row r="37229" spans="9:9" ht="17.25" hidden="1" customHeight="1">
      <c r="I37229" s="139"/>
    </row>
    <row r="37230" spans="9:9" ht="17.25" hidden="1" customHeight="1">
      <c r="I37230" s="139"/>
    </row>
    <row r="37231" spans="9:9" ht="17.25" hidden="1" customHeight="1">
      <c r="I37231" s="139"/>
    </row>
    <row r="37232" spans="9:9" ht="17.25" hidden="1" customHeight="1">
      <c r="I37232" s="139"/>
    </row>
    <row r="37233" spans="9:9" ht="17.25" hidden="1" customHeight="1">
      <c r="I37233" s="139"/>
    </row>
    <row r="37234" spans="9:9" ht="17.25" hidden="1" customHeight="1">
      <c r="I37234" s="139"/>
    </row>
    <row r="37235" spans="9:9" ht="17.25" hidden="1" customHeight="1">
      <c r="I37235" s="139"/>
    </row>
    <row r="37236" spans="9:9" ht="17.25" hidden="1" customHeight="1">
      <c r="I37236" s="139"/>
    </row>
    <row r="37237" spans="9:9" ht="17.25" hidden="1" customHeight="1">
      <c r="I37237" s="139"/>
    </row>
    <row r="37238" spans="9:9" ht="17.25" hidden="1" customHeight="1">
      <c r="I37238" s="139"/>
    </row>
    <row r="37239" spans="9:9" ht="17.25" hidden="1" customHeight="1">
      <c r="I37239" s="139"/>
    </row>
    <row r="37240" spans="9:9" ht="17.25" hidden="1" customHeight="1">
      <c r="I37240" s="139"/>
    </row>
    <row r="37241" spans="9:9" ht="17.25" hidden="1" customHeight="1">
      <c r="I37241" s="139"/>
    </row>
    <row r="37242" spans="9:9" ht="17.25" hidden="1" customHeight="1">
      <c r="I37242" s="139"/>
    </row>
    <row r="37243" spans="9:9" ht="17.25" hidden="1" customHeight="1">
      <c r="I37243" s="139"/>
    </row>
    <row r="37244" spans="9:9" ht="17.25" hidden="1" customHeight="1">
      <c r="I37244" s="139"/>
    </row>
    <row r="37245" spans="9:9" ht="17.25" hidden="1" customHeight="1">
      <c r="I37245" s="139"/>
    </row>
    <row r="37246" spans="9:9" ht="17.25" hidden="1" customHeight="1">
      <c r="I37246" s="139"/>
    </row>
    <row r="37247" spans="9:9" ht="17.25" hidden="1" customHeight="1">
      <c r="I37247" s="139"/>
    </row>
    <row r="37248" spans="9:9" ht="17.25" hidden="1" customHeight="1">
      <c r="I37248" s="139"/>
    </row>
    <row r="37249" spans="9:9" ht="17.25" hidden="1" customHeight="1">
      <c r="I37249" s="139"/>
    </row>
    <row r="37250" spans="9:9" ht="17.25" hidden="1" customHeight="1">
      <c r="I37250" s="139"/>
    </row>
    <row r="37251" spans="9:9" ht="17.25" hidden="1" customHeight="1">
      <c r="I37251" s="139"/>
    </row>
    <row r="37252" spans="9:9" ht="17.25" hidden="1" customHeight="1">
      <c r="I37252" s="139"/>
    </row>
    <row r="37253" spans="9:9" ht="17.25" hidden="1" customHeight="1">
      <c r="I37253" s="139"/>
    </row>
    <row r="37254" spans="9:9" ht="17.25" hidden="1" customHeight="1">
      <c r="I37254" s="139"/>
    </row>
    <row r="37255" spans="9:9" ht="17.25" hidden="1" customHeight="1">
      <c r="I37255" s="139"/>
    </row>
    <row r="37256" spans="9:9" ht="17.25" hidden="1" customHeight="1">
      <c r="I37256" s="139"/>
    </row>
    <row r="37257" spans="9:9" ht="17.25" hidden="1" customHeight="1">
      <c r="I37257" s="139"/>
    </row>
    <row r="37258" spans="9:9" ht="17.25" hidden="1" customHeight="1">
      <c r="I37258" s="139"/>
    </row>
    <row r="37259" spans="9:9" ht="17.25" hidden="1" customHeight="1">
      <c r="I37259" s="139"/>
    </row>
    <row r="37260" spans="9:9" ht="17.25" hidden="1" customHeight="1">
      <c r="I37260" s="139"/>
    </row>
    <row r="37261" spans="9:9" ht="17.25" hidden="1" customHeight="1">
      <c r="I37261" s="139"/>
    </row>
    <row r="37262" spans="9:9" ht="17.25" hidden="1" customHeight="1">
      <c r="I37262" s="139"/>
    </row>
    <row r="37263" spans="9:9" ht="17.25" hidden="1" customHeight="1">
      <c r="I37263" s="139"/>
    </row>
    <row r="37264" spans="9:9" ht="17.25" hidden="1" customHeight="1">
      <c r="I37264" s="139"/>
    </row>
    <row r="37265" spans="9:9" ht="17.25" hidden="1" customHeight="1">
      <c r="I37265" s="139"/>
    </row>
    <row r="37266" spans="9:9" ht="17.25" hidden="1" customHeight="1">
      <c r="I37266" s="139"/>
    </row>
    <row r="37267" spans="9:9" ht="17.25" hidden="1" customHeight="1">
      <c r="I37267" s="139"/>
    </row>
    <row r="37268" spans="9:9" ht="17.25" hidden="1" customHeight="1">
      <c r="I37268" s="139"/>
    </row>
    <row r="37269" spans="9:9" ht="17.25" hidden="1" customHeight="1">
      <c r="I37269" s="139"/>
    </row>
    <row r="37270" spans="9:9" ht="17.25" hidden="1" customHeight="1">
      <c r="I37270" s="139"/>
    </row>
    <row r="37271" spans="9:9" ht="17.25" hidden="1" customHeight="1">
      <c r="I37271" s="139"/>
    </row>
    <row r="37272" spans="9:9" ht="17.25" hidden="1" customHeight="1">
      <c r="I37272" s="139"/>
    </row>
    <row r="37273" spans="9:9" ht="17.25" hidden="1" customHeight="1">
      <c r="I37273" s="139"/>
    </row>
    <row r="37274" spans="9:9" ht="17.25" hidden="1" customHeight="1">
      <c r="I37274" s="139"/>
    </row>
    <row r="37275" spans="9:9" ht="17.25" hidden="1" customHeight="1">
      <c r="I37275" s="139"/>
    </row>
    <row r="37276" spans="9:9" ht="17.25" hidden="1" customHeight="1">
      <c r="I37276" s="139"/>
    </row>
    <row r="37277" spans="9:9" ht="17.25" hidden="1" customHeight="1">
      <c r="I37277" s="139"/>
    </row>
    <row r="37278" spans="9:9" ht="17.25" hidden="1" customHeight="1">
      <c r="I37278" s="139"/>
    </row>
    <row r="37279" spans="9:9" ht="17.25" hidden="1" customHeight="1">
      <c r="I37279" s="139"/>
    </row>
    <row r="37280" spans="9:9" ht="17.25" hidden="1" customHeight="1">
      <c r="I37280" s="139"/>
    </row>
    <row r="37281" spans="9:9" ht="17.25" hidden="1" customHeight="1">
      <c r="I37281" s="139"/>
    </row>
    <row r="37282" spans="9:9" ht="17.25" hidden="1" customHeight="1">
      <c r="I37282" s="139"/>
    </row>
    <row r="37283" spans="9:9" ht="17.25" hidden="1" customHeight="1">
      <c r="I37283" s="139"/>
    </row>
    <row r="37284" spans="9:9" ht="17.25" hidden="1" customHeight="1">
      <c r="I37284" s="139"/>
    </row>
    <row r="37285" spans="9:9" ht="17.25" hidden="1" customHeight="1">
      <c r="I37285" s="139"/>
    </row>
    <row r="37286" spans="9:9" ht="17.25" hidden="1" customHeight="1">
      <c r="I37286" s="139"/>
    </row>
    <row r="37287" spans="9:9" ht="17.25" hidden="1" customHeight="1">
      <c r="I37287" s="139"/>
    </row>
    <row r="37288" spans="9:9" ht="17.25" hidden="1" customHeight="1">
      <c r="I37288" s="139"/>
    </row>
    <row r="37289" spans="9:9" ht="17.25" hidden="1" customHeight="1">
      <c r="I37289" s="139"/>
    </row>
    <row r="37290" spans="9:9" ht="17.25" hidden="1" customHeight="1">
      <c r="I37290" s="139"/>
    </row>
    <row r="37291" spans="9:9" ht="17.25" hidden="1" customHeight="1">
      <c r="I37291" s="139"/>
    </row>
    <row r="37292" spans="9:9" ht="17.25" hidden="1" customHeight="1">
      <c r="I37292" s="139"/>
    </row>
    <row r="37293" spans="9:9" ht="17.25" hidden="1" customHeight="1">
      <c r="I37293" s="139"/>
    </row>
    <row r="37294" spans="9:9" ht="17.25" hidden="1" customHeight="1">
      <c r="I37294" s="139"/>
    </row>
    <row r="37295" spans="9:9" ht="17.25" hidden="1" customHeight="1">
      <c r="I37295" s="139"/>
    </row>
    <row r="37296" spans="9:9" ht="17.25" hidden="1" customHeight="1">
      <c r="I37296" s="139"/>
    </row>
    <row r="37297" spans="9:9" ht="17.25" hidden="1" customHeight="1">
      <c r="I37297" s="139"/>
    </row>
    <row r="37298" spans="9:9" ht="17.25" hidden="1" customHeight="1">
      <c r="I37298" s="139"/>
    </row>
    <row r="37299" spans="9:9" ht="17.25" hidden="1" customHeight="1">
      <c r="I37299" s="139"/>
    </row>
    <row r="37300" spans="9:9" ht="17.25" hidden="1" customHeight="1">
      <c r="I37300" s="139"/>
    </row>
    <row r="37301" spans="9:9" ht="17.25" hidden="1" customHeight="1">
      <c r="I37301" s="139"/>
    </row>
    <row r="37302" spans="9:9" ht="17.25" hidden="1" customHeight="1">
      <c r="I37302" s="139"/>
    </row>
    <row r="37303" spans="9:9" ht="17.25" hidden="1" customHeight="1">
      <c r="I37303" s="139"/>
    </row>
    <row r="37304" spans="9:9" ht="17.25" hidden="1" customHeight="1">
      <c r="I37304" s="139"/>
    </row>
    <row r="37305" spans="9:9" ht="17.25" hidden="1" customHeight="1">
      <c r="I37305" s="139"/>
    </row>
    <row r="37306" spans="9:9" ht="17.25" hidden="1" customHeight="1">
      <c r="I37306" s="139"/>
    </row>
    <row r="37307" spans="9:9" ht="17.25" hidden="1" customHeight="1">
      <c r="I37307" s="139"/>
    </row>
    <row r="37308" spans="9:9" ht="17.25" hidden="1" customHeight="1">
      <c r="I37308" s="139"/>
    </row>
    <row r="37309" spans="9:9" ht="17.25" hidden="1" customHeight="1">
      <c r="I37309" s="139"/>
    </row>
    <row r="37310" spans="9:9" ht="17.25" hidden="1" customHeight="1">
      <c r="I37310" s="139"/>
    </row>
    <row r="37311" spans="9:9" ht="17.25" hidden="1" customHeight="1">
      <c r="I37311" s="139"/>
    </row>
    <row r="37312" spans="9:9" ht="17.25" hidden="1" customHeight="1">
      <c r="I37312" s="139"/>
    </row>
    <row r="37313" spans="9:9" ht="17.25" hidden="1" customHeight="1">
      <c r="I37313" s="139"/>
    </row>
    <row r="37314" spans="9:9" ht="17.25" hidden="1" customHeight="1">
      <c r="I37314" s="139"/>
    </row>
    <row r="37315" spans="9:9" ht="17.25" hidden="1" customHeight="1">
      <c r="I37315" s="139"/>
    </row>
    <row r="37316" spans="9:9" ht="17.25" hidden="1" customHeight="1">
      <c r="I37316" s="139"/>
    </row>
    <row r="37317" spans="9:9" ht="17.25" hidden="1" customHeight="1">
      <c r="I37317" s="139"/>
    </row>
    <row r="37318" spans="9:9" ht="17.25" hidden="1" customHeight="1">
      <c r="I37318" s="139"/>
    </row>
    <row r="37319" spans="9:9" ht="17.25" hidden="1" customHeight="1">
      <c r="I37319" s="139"/>
    </row>
    <row r="37320" spans="9:9" ht="17.25" hidden="1" customHeight="1">
      <c r="I37320" s="139"/>
    </row>
    <row r="37321" spans="9:9" ht="17.25" hidden="1" customHeight="1">
      <c r="I37321" s="139"/>
    </row>
    <row r="37322" spans="9:9" ht="17.25" hidden="1" customHeight="1">
      <c r="I37322" s="139"/>
    </row>
    <row r="37323" spans="9:9" ht="17.25" hidden="1" customHeight="1">
      <c r="I37323" s="139"/>
    </row>
    <row r="37324" spans="9:9" ht="17.25" hidden="1" customHeight="1">
      <c r="I37324" s="139"/>
    </row>
    <row r="37325" spans="9:9" ht="17.25" hidden="1" customHeight="1">
      <c r="I37325" s="139"/>
    </row>
    <row r="37326" spans="9:9" ht="17.25" hidden="1" customHeight="1">
      <c r="I37326" s="139"/>
    </row>
    <row r="37327" spans="9:9" ht="17.25" hidden="1" customHeight="1">
      <c r="I37327" s="139"/>
    </row>
    <row r="37328" spans="9:9" ht="17.25" hidden="1" customHeight="1">
      <c r="I37328" s="139"/>
    </row>
    <row r="37329" spans="9:9" ht="17.25" hidden="1" customHeight="1">
      <c r="I37329" s="139"/>
    </row>
    <row r="37330" spans="9:9" ht="17.25" hidden="1" customHeight="1">
      <c r="I37330" s="139"/>
    </row>
    <row r="37331" spans="9:9" ht="17.25" hidden="1" customHeight="1">
      <c r="I37331" s="139"/>
    </row>
    <row r="37332" spans="9:9" ht="17.25" hidden="1" customHeight="1">
      <c r="I37332" s="139"/>
    </row>
    <row r="37333" spans="9:9" ht="17.25" hidden="1" customHeight="1">
      <c r="I37333" s="139"/>
    </row>
    <row r="37334" spans="9:9" ht="17.25" hidden="1" customHeight="1">
      <c r="I37334" s="139"/>
    </row>
    <row r="37335" spans="9:9" ht="17.25" hidden="1" customHeight="1">
      <c r="I37335" s="139"/>
    </row>
    <row r="37336" spans="9:9" ht="17.25" hidden="1" customHeight="1">
      <c r="I37336" s="139"/>
    </row>
    <row r="37337" spans="9:9" ht="17.25" hidden="1" customHeight="1">
      <c r="I37337" s="139"/>
    </row>
    <row r="37338" spans="9:9" ht="17.25" hidden="1" customHeight="1">
      <c r="I37338" s="139"/>
    </row>
    <row r="37339" spans="9:9" ht="17.25" hidden="1" customHeight="1">
      <c r="I37339" s="139"/>
    </row>
    <row r="37340" spans="9:9" ht="17.25" hidden="1" customHeight="1">
      <c r="I37340" s="139"/>
    </row>
    <row r="37341" spans="9:9" ht="17.25" hidden="1" customHeight="1">
      <c r="I37341" s="139"/>
    </row>
    <row r="37342" spans="9:9" ht="17.25" hidden="1" customHeight="1">
      <c r="I37342" s="139"/>
    </row>
    <row r="37343" spans="9:9" ht="17.25" hidden="1" customHeight="1">
      <c r="I37343" s="139"/>
    </row>
    <row r="37344" spans="9:9" ht="17.25" hidden="1" customHeight="1">
      <c r="I37344" s="139"/>
    </row>
    <row r="37345" spans="9:9" ht="17.25" hidden="1" customHeight="1">
      <c r="I37345" s="139"/>
    </row>
    <row r="37346" spans="9:9" ht="17.25" hidden="1" customHeight="1">
      <c r="I37346" s="139"/>
    </row>
    <row r="37347" spans="9:9" ht="17.25" hidden="1" customHeight="1">
      <c r="I37347" s="139"/>
    </row>
    <row r="37348" spans="9:9" ht="17.25" hidden="1" customHeight="1">
      <c r="I37348" s="139"/>
    </row>
    <row r="37349" spans="9:9" ht="17.25" hidden="1" customHeight="1">
      <c r="I37349" s="139"/>
    </row>
    <row r="37350" spans="9:9" ht="17.25" hidden="1" customHeight="1">
      <c r="I37350" s="139"/>
    </row>
    <row r="37351" spans="9:9" ht="17.25" hidden="1" customHeight="1">
      <c r="I37351" s="139"/>
    </row>
    <row r="37352" spans="9:9" ht="17.25" hidden="1" customHeight="1">
      <c r="I37352" s="139"/>
    </row>
    <row r="37353" spans="9:9" ht="17.25" hidden="1" customHeight="1">
      <c r="I37353" s="139"/>
    </row>
    <row r="37354" spans="9:9" ht="17.25" hidden="1" customHeight="1">
      <c r="I37354" s="139"/>
    </row>
    <row r="37355" spans="9:9" ht="17.25" hidden="1" customHeight="1">
      <c r="I37355" s="139"/>
    </row>
    <row r="37356" spans="9:9" ht="17.25" hidden="1" customHeight="1">
      <c r="I37356" s="139"/>
    </row>
    <row r="37357" spans="9:9" ht="17.25" hidden="1" customHeight="1">
      <c r="I37357" s="139"/>
    </row>
    <row r="37358" spans="9:9" ht="17.25" hidden="1" customHeight="1">
      <c r="I37358" s="139"/>
    </row>
    <row r="37359" spans="9:9" ht="17.25" hidden="1" customHeight="1">
      <c r="I37359" s="139"/>
    </row>
    <row r="37360" spans="9:9" ht="17.25" hidden="1" customHeight="1">
      <c r="I37360" s="139"/>
    </row>
    <row r="37361" spans="9:9" ht="17.25" hidden="1" customHeight="1">
      <c r="I37361" s="139"/>
    </row>
    <row r="37362" spans="9:9" ht="17.25" hidden="1" customHeight="1">
      <c r="I37362" s="139"/>
    </row>
    <row r="37363" spans="9:9" ht="17.25" hidden="1" customHeight="1">
      <c r="I37363" s="139"/>
    </row>
    <row r="37364" spans="9:9" ht="17.25" hidden="1" customHeight="1">
      <c r="I37364" s="139"/>
    </row>
    <row r="37365" spans="9:9" ht="17.25" hidden="1" customHeight="1">
      <c r="I37365" s="139"/>
    </row>
    <row r="37366" spans="9:9" ht="17.25" hidden="1" customHeight="1">
      <c r="I37366" s="139"/>
    </row>
    <row r="37367" spans="9:9" ht="17.25" hidden="1" customHeight="1">
      <c r="I37367" s="139"/>
    </row>
    <row r="37368" spans="9:9" ht="17.25" hidden="1" customHeight="1">
      <c r="I37368" s="139"/>
    </row>
    <row r="37369" spans="9:9" ht="17.25" hidden="1" customHeight="1">
      <c r="I37369" s="139"/>
    </row>
    <row r="37370" spans="9:9" ht="17.25" hidden="1" customHeight="1">
      <c r="I37370" s="139"/>
    </row>
    <row r="37371" spans="9:9" ht="17.25" hidden="1" customHeight="1">
      <c r="I37371" s="139"/>
    </row>
    <row r="37372" spans="9:9" ht="17.25" hidden="1" customHeight="1">
      <c r="I37372" s="139"/>
    </row>
    <row r="37373" spans="9:9" ht="17.25" hidden="1" customHeight="1">
      <c r="I37373" s="139"/>
    </row>
    <row r="37374" spans="9:9" ht="17.25" hidden="1" customHeight="1">
      <c r="I37374" s="139"/>
    </row>
    <row r="37375" spans="9:9" ht="17.25" hidden="1" customHeight="1">
      <c r="I37375" s="139"/>
    </row>
    <row r="37376" spans="9:9" ht="17.25" hidden="1" customHeight="1">
      <c r="I37376" s="139"/>
    </row>
    <row r="37377" spans="9:9" ht="17.25" hidden="1" customHeight="1">
      <c r="I37377" s="139"/>
    </row>
    <row r="37378" spans="9:9" ht="17.25" hidden="1" customHeight="1">
      <c r="I37378" s="139"/>
    </row>
    <row r="37379" spans="9:9" ht="17.25" hidden="1" customHeight="1">
      <c r="I37379" s="139"/>
    </row>
    <row r="37380" spans="9:9" ht="17.25" hidden="1" customHeight="1">
      <c r="I37380" s="139"/>
    </row>
    <row r="37381" spans="9:9" ht="17.25" hidden="1" customHeight="1">
      <c r="I37381" s="139"/>
    </row>
    <row r="37382" spans="9:9" ht="17.25" hidden="1" customHeight="1">
      <c r="I37382" s="139"/>
    </row>
    <row r="37383" spans="9:9" ht="17.25" hidden="1" customHeight="1">
      <c r="I37383" s="139"/>
    </row>
    <row r="37384" spans="9:9" ht="17.25" hidden="1" customHeight="1">
      <c r="I37384" s="139"/>
    </row>
    <row r="37385" spans="9:9" ht="17.25" hidden="1" customHeight="1">
      <c r="I37385" s="139"/>
    </row>
    <row r="37386" spans="9:9" ht="17.25" hidden="1" customHeight="1">
      <c r="I37386" s="139"/>
    </row>
    <row r="37387" spans="9:9" ht="17.25" hidden="1" customHeight="1">
      <c r="I37387" s="139"/>
    </row>
    <row r="37388" spans="9:9" ht="17.25" hidden="1" customHeight="1">
      <c r="I37388" s="139"/>
    </row>
    <row r="37389" spans="9:9" ht="17.25" hidden="1" customHeight="1">
      <c r="I37389" s="139"/>
    </row>
    <row r="37390" spans="9:9" ht="17.25" hidden="1" customHeight="1">
      <c r="I37390" s="139"/>
    </row>
    <row r="37391" spans="9:9" ht="17.25" hidden="1" customHeight="1">
      <c r="I37391" s="139"/>
    </row>
    <row r="37392" spans="9:9" ht="17.25" hidden="1" customHeight="1">
      <c r="I37392" s="139"/>
    </row>
    <row r="37393" spans="9:9" ht="17.25" hidden="1" customHeight="1">
      <c r="I37393" s="139"/>
    </row>
    <row r="37394" spans="9:9" ht="17.25" hidden="1" customHeight="1">
      <c r="I37394" s="139"/>
    </row>
    <row r="37395" spans="9:9" ht="17.25" hidden="1" customHeight="1">
      <c r="I37395" s="139"/>
    </row>
    <row r="37396" spans="9:9" ht="17.25" hidden="1" customHeight="1">
      <c r="I37396" s="139"/>
    </row>
    <row r="37397" spans="9:9" ht="17.25" hidden="1" customHeight="1">
      <c r="I37397" s="139"/>
    </row>
    <row r="37398" spans="9:9" ht="17.25" hidden="1" customHeight="1">
      <c r="I37398" s="139"/>
    </row>
    <row r="37399" spans="9:9" ht="17.25" hidden="1" customHeight="1">
      <c r="I37399" s="139"/>
    </row>
    <row r="37400" spans="9:9" ht="17.25" hidden="1" customHeight="1">
      <c r="I37400" s="139"/>
    </row>
    <row r="37401" spans="9:9" ht="17.25" hidden="1" customHeight="1">
      <c r="I37401" s="139"/>
    </row>
    <row r="37402" spans="9:9" ht="17.25" hidden="1" customHeight="1">
      <c r="I37402" s="139"/>
    </row>
    <row r="37403" spans="9:9" ht="17.25" hidden="1" customHeight="1">
      <c r="I37403" s="139"/>
    </row>
    <row r="37404" spans="9:9" ht="17.25" hidden="1" customHeight="1">
      <c r="I37404" s="139"/>
    </row>
    <row r="37405" spans="9:9" ht="17.25" hidden="1" customHeight="1">
      <c r="I37405" s="139"/>
    </row>
    <row r="37406" spans="9:9" ht="17.25" hidden="1" customHeight="1">
      <c r="I37406" s="139"/>
    </row>
    <row r="37407" spans="9:9" ht="17.25" hidden="1" customHeight="1">
      <c r="I37407" s="139"/>
    </row>
    <row r="37408" spans="9:9" ht="17.25" hidden="1" customHeight="1">
      <c r="I37408" s="139"/>
    </row>
    <row r="37409" spans="9:9" ht="17.25" hidden="1" customHeight="1">
      <c r="I37409" s="139"/>
    </row>
    <row r="37410" spans="9:9" ht="17.25" hidden="1" customHeight="1">
      <c r="I37410" s="139"/>
    </row>
    <row r="37411" spans="9:9" ht="17.25" hidden="1" customHeight="1">
      <c r="I37411" s="139"/>
    </row>
    <row r="37412" spans="9:9" ht="17.25" hidden="1" customHeight="1">
      <c r="I37412" s="139"/>
    </row>
    <row r="37413" spans="9:9" ht="17.25" hidden="1" customHeight="1">
      <c r="I37413" s="139"/>
    </row>
    <row r="37414" spans="9:9" ht="17.25" hidden="1" customHeight="1">
      <c r="I37414" s="139"/>
    </row>
    <row r="37415" spans="9:9" ht="17.25" hidden="1" customHeight="1">
      <c r="I37415" s="139"/>
    </row>
    <row r="37416" spans="9:9" ht="17.25" hidden="1" customHeight="1">
      <c r="I37416" s="139"/>
    </row>
    <row r="37417" spans="9:9" ht="17.25" hidden="1" customHeight="1">
      <c r="I37417" s="139"/>
    </row>
    <row r="37418" spans="9:9" ht="17.25" hidden="1" customHeight="1">
      <c r="I37418" s="139"/>
    </row>
    <row r="37419" spans="9:9" ht="17.25" hidden="1" customHeight="1">
      <c r="I37419" s="139"/>
    </row>
    <row r="37420" spans="9:9" ht="17.25" hidden="1" customHeight="1">
      <c r="I37420" s="139"/>
    </row>
    <row r="37421" spans="9:9" ht="17.25" hidden="1" customHeight="1">
      <c r="I37421" s="139"/>
    </row>
    <row r="37422" spans="9:9" ht="17.25" hidden="1" customHeight="1">
      <c r="I37422" s="139"/>
    </row>
    <row r="37423" spans="9:9" ht="17.25" hidden="1" customHeight="1">
      <c r="I37423" s="139"/>
    </row>
    <row r="37424" spans="9:9" ht="17.25" hidden="1" customHeight="1">
      <c r="I37424" s="139"/>
    </row>
    <row r="37425" spans="9:9" ht="17.25" hidden="1" customHeight="1">
      <c r="I37425" s="139"/>
    </row>
    <row r="37426" spans="9:9" ht="17.25" hidden="1" customHeight="1">
      <c r="I37426" s="139"/>
    </row>
    <row r="37427" spans="9:9" ht="17.25" hidden="1" customHeight="1">
      <c r="I37427" s="139"/>
    </row>
    <row r="37428" spans="9:9" ht="17.25" hidden="1" customHeight="1">
      <c r="I37428" s="139"/>
    </row>
    <row r="37429" spans="9:9" ht="17.25" hidden="1" customHeight="1">
      <c r="I37429" s="139"/>
    </row>
    <row r="37430" spans="9:9" ht="17.25" hidden="1" customHeight="1">
      <c r="I37430" s="139"/>
    </row>
    <row r="37431" spans="9:9" ht="17.25" hidden="1" customHeight="1">
      <c r="I37431" s="139"/>
    </row>
    <row r="37432" spans="9:9" ht="17.25" hidden="1" customHeight="1">
      <c r="I37432" s="139"/>
    </row>
    <row r="37433" spans="9:9" ht="17.25" hidden="1" customHeight="1">
      <c r="I37433" s="139"/>
    </row>
    <row r="37434" spans="9:9" ht="17.25" hidden="1" customHeight="1">
      <c r="I37434" s="139"/>
    </row>
    <row r="37435" spans="9:9" ht="17.25" hidden="1" customHeight="1">
      <c r="I37435" s="139"/>
    </row>
    <row r="37436" spans="9:9" ht="17.25" hidden="1" customHeight="1">
      <c r="I37436" s="139"/>
    </row>
    <row r="37437" spans="9:9" ht="17.25" hidden="1" customHeight="1">
      <c r="I37437" s="139"/>
    </row>
    <row r="37438" spans="9:9" ht="17.25" hidden="1" customHeight="1">
      <c r="I37438" s="139"/>
    </row>
    <row r="37439" spans="9:9" ht="17.25" hidden="1" customHeight="1">
      <c r="I37439" s="139"/>
    </row>
    <row r="37440" spans="9:9" ht="17.25" hidden="1" customHeight="1">
      <c r="I37440" s="139"/>
    </row>
    <row r="37441" spans="9:9" ht="17.25" hidden="1" customHeight="1">
      <c r="I37441" s="139"/>
    </row>
    <row r="37442" spans="9:9" ht="17.25" hidden="1" customHeight="1">
      <c r="I37442" s="139"/>
    </row>
    <row r="37443" spans="9:9" ht="17.25" hidden="1" customHeight="1">
      <c r="I37443" s="139"/>
    </row>
    <row r="37444" spans="9:9" ht="17.25" hidden="1" customHeight="1">
      <c r="I37444" s="139"/>
    </row>
    <row r="37445" spans="9:9" ht="17.25" hidden="1" customHeight="1">
      <c r="I37445" s="139"/>
    </row>
    <row r="37446" spans="9:9" ht="17.25" hidden="1" customHeight="1">
      <c r="I37446" s="139"/>
    </row>
    <row r="37447" spans="9:9" ht="17.25" hidden="1" customHeight="1">
      <c r="I37447" s="139"/>
    </row>
    <row r="37448" spans="9:9" ht="17.25" hidden="1" customHeight="1">
      <c r="I37448" s="139"/>
    </row>
    <row r="37449" spans="9:9" ht="17.25" hidden="1" customHeight="1">
      <c r="I37449" s="139"/>
    </row>
    <row r="37450" spans="9:9" ht="17.25" hidden="1" customHeight="1">
      <c r="I37450" s="139"/>
    </row>
    <row r="37451" spans="9:9" ht="17.25" hidden="1" customHeight="1">
      <c r="I37451" s="139"/>
    </row>
    <row r="37452" spans="9:9" ht="17.25" hidden="1" customHeight="1">
      <c r="I37452" s="139"/>
    </row>
    <row r="37453" spans="9:9" ht="17.25" hidden="1" customHeight="1">
      <c r="I37453" s="139"/>
    </row>
    <row r="37454" spans="9:9" ht="17.25" hidden="1" customHeight="1">
      <c r="I37454" s="139"/>
    </row>
    <row r="37455" spans="9:9" ht="17.25" hidden="1" customHeight="1">
      <c r="I37455" s="139"/>
    </row>
    <row r="37456" spans="9:9" ht="17.25" hidden="1" customHeight="1">
      <c r="I37456" s="139"/>
    </row>
    <row r="37457" spans="9:9" ht="17.25" hidden="1" customHeight="1">
      <c r="I37457" s="139"/>
    </row>
    <row r="37458" spans="9:9" ht="17.25" hidden="1" customHeight="1">
      <c r="I37458" s="139"/>
    </row>
    <row r="37459" spans="9:9" ht="17.25" hidden="1" customHeight="1">
      <c r="I37459" s="139"/>
    </row>
    <row r="37460" spans="9:9" ht="17.25" hidden="1" customHeight="1">
      <c r="I37460" s="139"/>
    </row>
    <row r="37461" spans="9:9" ht="17.25" hidden="1" customHeight="1">
      <c r="I37461" s="139"/>
    </row>
    <row r="37462" spans="9:9" ht="17.25" hidden="1" customHeight="1">
      <c r="I37462" s="139"/>
    </row>
    <row r="37463" spans="9:9" ht="17.25" hidden="1" customHeight="1">
      <c r="I37463" s="139"/>
    </row>
    <row r="37464" spans="9:9" ht="17.25" hidden="1" customHeight="1">
      <c r="I37464" s="139"/>
    </row>
    <row r="37465" spans="9:9" ht="17.25" hidden="1" customHeight="1">
      <c r="I37465" s="139"/>
    </row>
    <row r="37466" spans="9:9" ht="17.25" hidden="1" customHeight="1">
      <c r="I37466" s="139"/>
    </row>
    <row r="37467" spans="9:9" ht="17.25" hidden="1" customHeight="1">
      <c r="I37467" s="139"/>
    </row>
    <row r="37468" spans="9:9" ht="17.25" hidden="1" customHeight="1">
      <c r="I37468" s="139"/>
    </row>
    <row r="37469" spans="9:9" ht="17.25" hidden="1" customHeight="1">
      <c r="I37469" s="139"/>
    </row>
    <row r="37470" spans="9:9" ht="17.25" hidden="1" customHeight="1">
      <c r="I37470" s="139"/>
    </row>
    <row r="37471" spans="9:9" ht="17.25" hidden="1" customHeight="1">
      <c r="I37471" s="139"/>
    </row>
    <row r="37472" spans="9:9" ht="17.25" hidden="1" customHeight="1">
      <c r="I37472" s="139"/>
    </row>
    <row r="37473" spans="9:9" ht="17.25" hidden="1" customHeight="1">
      <c r="I37473" s="139"/>
    </row>
    <row r="37474" spans="9:9" ht="17.25" hidden="1" customHeight="1">
      <c r="I37474" s="139"/>
    </row>
    <row r="37475" spans="9:9" ht="17.25" hidden="1" customHeight="1">
      <c r="I37475" s="139"/>
    </row>
    <row r="37476" spans="9:9" ht="17.25" hidden="1" customHeight="1">
      <c r="I37476" s="139"/>
    </row>
    <row r="37477" spans="9:9" ht="17.25" hidden="1" customHeight="1">
      <c r="I37477" s="139"/>
    </row>
    <row r="37478" spans="9:9" ht="17.25" hidden="1" customHeight="1">
      <c r="I37478" s="139"/>
    </row>
    <row r="37479" spans="9:9" ht="17.25" hidden="1" customHeight="1">
      <c r="I37479" s="139"/>
    </row>
    <row r="37480" spans="9:9" ht="17.25" hidden="1" customHeight="1">
      <c r="I37480" s="139"/>
    </row>
    <row r="37481" spans="9:9" ht="17.25" hidden="1" customHeight="1">
      <c r="I37481" s="139"/>
    </row>
    <row r="37482" spans="9:9" ht="17.25" hidden="1" customHeight="1">
      <c r="I37482" s="139"/>
    </row>
    <row r="37483" spans="9:9" ht="17.25" hidden="1" customHeight="1">
      <c r="I37483" s="139"/>
    </row>
    <row r="37484" spans="9:9" ht="17.25" hidden="1" customHeight="1">
      <c r="I37484" s="139"/>
    </row>
    <row r="37485" spans="9:9" ht="17.25" hidden="1" customHeight="1">
      <c r="I37485" s="139"/>
    </row>
    <row r="37486" spans="9:9" ht="17.25" hidden="1" customHeight="1">
      <c r="I37486" s="139"/>
    </row>
    <row r="37487" spans="9:9" ht="17.25" hidden="1" customHeight="1">
      <c r="I37487" s="139"/>
    </row>
    <row r="37488" spans="9:9" ht="17.25" hidden="1" customHeight="1">
      <c r="I37488" s="139"/>
    </row>
    <row r="37489" spans="9:9" ht="17.25" hidden="1" customHeight="1">
      <c r="I37489" s="139"/>
    </row>
    <row r="37490" spans="9:9" ht="17.25" hidden="1" customHeight="1">
      <c r="I37490" s="139"/>
    </row>
    <row r="37491" spans="9:9" ht="17.25" hidden="1" customHeight="1">
      <c r="I37491" s="139"/>
    </row>
    <row r="37492" spans="9:9" ht="17.25" hidden="1" customHeight="1">
      <c r="I37492" s="139"/>
    </row>
    <row r="37493" spans="9:9" ht="17.25" hidden="1" customHeight="1">
      <c r="I37493" s="139"/>
    </row>
    <row r="37494" spans="9:9" ht="17.25" hidden="1" customHeight="1">
      <c r="I37494" s="139"/>
    </row>
    <row r="37495" spans="9:9" ht="17.25" hidden="1" customHeight="1">
      <c r="I37495" s="139"/>
    </row>
    <row r="37496" spans="9:9" ht="17.25" hidden="1" customHeight="1">
      <c r="I37496" s="139"/>
    </row>
    <row r="37497" spans="9:9" ht="17.25" hidden="1" customHeight="1">
      <c r="I37497" s="139"/>
    </row>
    <row r="37498" spans="9:9" ht="17.25" hidden="1" customHeight="1">
      <c r="I37498" s="139"/>
    </row>
    <row r="37499" spans="9:9" ht="17.25" hidden="1" customHeight="1">
      <c r="I37499" s="139"/>
    </row>
    <row r="37500" spans="9:9" ht="17.25" hidden="1" customHeight="1">
      <c r="I37500" s="139"/>
    </row>
    <row r="37501" spans="9:9" ht="17.25" hidden="1" customHeight="1">
      <c r="I37501" s="139"/>
    </row>
    <row r="37502" spans="9:9" ht="17.25" hidden="1" customHeight="1">
      <c r="I37502" s="139"/>
    </row>
    <row r="37503" spans="9:9" ht="17.25" hidden="1" customHeight="1">
      <c r="I37503" s="139"/>
    </row>
    <row r="37504" spans="9:9" ht="17.25" hidden="1" customHeight="1">
      <c r="I37504" s="139"/>
    </row>
    <row r="37505" spans="9:9" ht="17.25" hidden="1" customHeight="1">
      <c r="I37505" s="139"/>
    </row>
    <row r="37506" spans="9:9" ht="17.25" hidden="1" customHeight="1">
      <c r="I37506" s="139"/>
    </row>
    <row r="37507" spans="9:9" ht="17.25" hidden="1" customHeight="1">
      <c r="I37507" s="139"/>
    </row>
    <row r="37508" spans="9:9" ht="17.25" hidden="1" customHeight="1">
      <c r="I37508" s="139"/>
    </row>
    <row r="37509" spans="9:9" ht="17.25" hidden="1" customHeight="1">
      <c r="I37509" s="139"/>
    </row>
    <row r="37510" spans="9:9" ht="17.25" hidden="1" customHeight="1">
      <c r="I37510" s="139"/>
    </row>
    <row r="37511" spans="9:9" ht="17.25" hidden="1" customHeight="1">
      <c r="I37511" s="139"/>
    </row>
    <row r="37512" spans="9:9" ht="17.25" hidden="1" customHeight="1">
      <c r="I37512" s="139"/>
    </row>
    <row r="37513" spans="9:9" ht="17.25" hidden="1" customHeight="1">
      <c r="I37513" s="139"/>
    </row>
    <row r="37514" spans="9:9" ht="17.25" hidden="1" customHeight="1">
      <c r="I37514" s="139"/>
    </row>
    <row r="37515" spans="9:9" ht="17.25" hidden="1" customHeight="1">
      <c r="I37515" s="139"/>
    </row>
    <row r="37516" spans="9:9" ht="17.25" hidden="1" customHeight="1">
      <c r="I37516" s="139"/>
    </row>
    <row r="37517" spans="9:9" ht="17.25" hidden="1" customHeight="1">
      <c r="I37517" s="139"/>
    </row>
    <row r="37518" spans="9:9" ht="17.25" hidden="1" customHeight="1">
      <c r="I37518" s="139"/>
    </row>
    <row r="37519" spans="9:9" ht="17.25" hidden="1" customHeight="1">
      <c r="I37519" s="139"/>
    </row>
    <row r="37520" spans="9:9" ht="17.25" hidden="1" customHeight="1">
      <c r="I37520" s="139"/>
    </row>
    <row r="37521" spans="9:9" ht="17.25" hidden="1" customHeight="1">
      <c r="I37521" s="139"/>
    </row>
    <row r="37522" spans="9:9" ht="17.25" hidden="1" customHeight="1">
      <c r="I37522" s="139"/>
    </row>
    <row r="37523" spans="9:9" ht="17.25" hidden="1" customHeight="1">
      <c r="I37523" s="139"/>
    </row>
    <row r="37524" spans="9:9" ht="17.25" hidden="1" customHeight="1">
      <c r="I37524" s="139"/>
    </row>
    <row r="37525" spans="9:9" ht="17.25" hidden="1" customHeight="1">
      <c r="I37525" s="139"/>
    </row>
    <row r="37526" spans="9:9" ht="17.25" hidden="1" customHeight="1">
      <c r="I37526" s="139"/>
    </row>
    <row r="37527" spans="9:9" ht="17.25" hidden="1" customHeight="1">
      <c r="I37527" s="139"/>
    </row>
    <row r="37528" spans="9:9" ht="17.25" hidden="1" customHeight="1">
      <c r="I37528" s="139"/>
    </row>
    <row r="37529" spans="9:9" ht="17.25" hidden="1" customHeight="1">
      <c r="I37529" s="139"/>
    </row>
    <row r="37530" spans="9:9" ht="17.25" hidden="1" customHeight="1">
      <c r="I37530" s="139"/>
    </row>
    <row r="37531" spans="9:9" ht="17.25" hidden="1" customHeight="1">
      <c r="I37531" s="139"/>
    </row>
    <row r="37532" spans="9:9" ht="17.25" hidden="1" customHeight="1">
      <c r="I37532" s="139"/>
    </row>
    <row r="37533" spans="9:9" ht="17.25" hidden="1" customHeight="1">
      <c r="I37533" s="139"/>
    </row>
    <row r="37534" spans="9:9" ht="17.25" hidden="1" customHeight="1">
      <c r="I37534" s="139"/>
    </row>
    <row r="37535" spans="9:9" ht="17.25" hidden="1" customHeight="1">
      <c r="I37535" s="139"/>
    </row>
    <row r="37536" spans="9:9" ht="17.25" hidden="1" customHeight="1">
      <c r="I37536" s="139"/>
    </row>
    <row r="37537" spans="9:9" ht="17.25" hidden="1" customHeight="1">
      <c r="I37537" s="139"/>
    </row>
    <row r="37538" spans="9:9" ht="17.25" hidden="1" customHeight="1">
      <c r="I37538" s="139"/>
    </row>
    <row r="37539" spans="9:9" ht="17.25" hidden="1" customHeight="1">
      <c r="I37539" s="139"/>
    </row>
    <row r="37540" spans="9:9" ht="17.25" hidden="1" customHeight="1">
      <c r="I37540" s="139"/>
    </row>
    <row r="37541" spans="9:9" ht="17.25" hidden="1" customHeight="1">
      <c r="I37541" s="139"/>
    </row>
    <row r="37542" spans="9:9" ht="17.25" hidden="1" customHeight="1">
      <c r="I37542" s="139"/>
    </row>
    <row r="37543" spans="9:9" ht="17.25" hidden="1" customHeight="1">
      <c r="I37543" s="139"/>
    </row>
    <row r="37544" spans="9:9" ht="17.25" hidden="1" customHeight="1">
      <c r="I37544" s="139"/>
    </row>
    <row r="37545" spans="9:9" ht="17.25" hidden="1" customHeight="1">
      <c r="I37545" s="139"/>
    </row>
    <row r="37546" spans="9:9" ht="17.25" hidden="1" customHeight="1">
      <c r="I37546" s="139"/>
    </row>
    <row r="37547" spans="9:9" ht="17.25" hidden="1" customHeight="1">
      <c r="I37547" s="139"/>
    </row>
    <row r="37548" spans="9:9" ht="17.25" hidden="1" customHeight="1">
      <c r="I37548" s="139"/>
    </row>
    <row r="37549" spans="9:9" ht="17.25" hidden="1" customHeight="1">
      <c r="I37549" s="139"/>
    </row>
    <row r="37550" spans="9:9" ht="17.25" hidden="1" customHeight="1">
      <c r="I37550" s="139"/>
    </row>
    <row r="37551" spans="9:9" ht="17.25" hidden="1" customHeight="1">
      <c r="I37551" s="139"/>
    </row>
    <row r="37552" spans="9:9" ht="17.25" hidden="1" customHeight="1">
      <c r="I37552" s="139"/>
    </row>
    <row r="37553" spans="9:9" ht="17.25" hidden="1" customHeight="1">
      <c r="I37553" s="139"/>
    </row>
    <row r="37554" spans="9:9" ht="17.25" hidden="1" customHeight="1">
      <c r="I37554" s="139"/>
    </row>
    <row r="37555" spans="9:9" ht="17.25" hidden="1" customHeight="1">
      <c r="I37555" s="139"/>
    </row>
    <row r="37556" spans="9:9" ht="17.25" hidden="1" customHeight="1">
      <c r="I37556" s="139"/>
    </row>
    <row r="37557" spans="9:9" ht="17.25" hidden="1" customHeight="1">
      <c r="I37557" s="139"/>
    </row>
    <row r="37558" spans="9:9" ht="17.25" hidden="1" customHeight="1">
      <c r="I37558" s="139"/>
    </row>
    <row r="37559" spans="9:9" ht="17.25" hidden="1" customHeight="1">
      <c r="I37559" s="139"/>
    </row>
    <row r="37560" spans="9:9" ht="17.25" hidden="1" customHeight="1">
      <c r="I37560" s="139"/>
    </row>
    <row r="37561" spans="9:9" ht="17.25" hidden="1" customHeight="1">
      <c r="I37561" s="139"/>
    </row>
    <row r="37562" spans="9:9" ht="17.25" hidden="1" customHeight="1">
      <c r="I37562" s="139"/>
    </row>
    <row r="37563" spans="9:9" ht="17.25" hidden="1" customHeight="1">
      <c r="I37563" s="139"/>
    </row>
    <row r="37564" spans="9:9" ht="17.25" hidden="1" customHeight="1">
      <c r="I37564" s="139"/>
    </row>
    <row r="37565" spans="9:9" ht="17.25" hidden="1" customHeight="1">
      <c r="I37565" s="139"/>
    </row>
    <row r="37566" spans="9:9" ht="17.25" hidden="1" customHeight="1">
      <c r="I37566" s="139"/>
    </row>
    <row r="37567" spans="9:9" ht="17.25" hidden="1" customHeight="1">
      <c r="I37567" s="139"/>
    </row>
    <row r="37568" spans="9:9" ht="17.25" hidden="1" customHeight="1">
      <c r="I37568" s="139"/>
    </row>
    <row r="37569" spans="9:9" ht="17.25" hidden="1" customHeight="1">
      <c r="I37569" s="139"/>
    </row>
    <row r="37570" spans="9:9" ht="17.25" hidden="1" customHeight="1">
      <c r="I37570" s="139"/>
    </row>
    <row r="37571" spans="9:9" ht="17.25" hidden="1" customHeight="1">
      <c r="I37571" s="139"/>
    </row>
    <row r="37572" spans="9:9" ht="17.25" hidden="1" customHeight="1">
      <c r="I37572" s="139"/>
    </row>
    <row r="37573" spans="9:9" ht="17.25" hidden="1" customHeight="1">
      <c r="I37573" s="139"/>
    </row>
    <row r="37574" spans="9:9" ht="17.25" hidden="1" customHeight="1">
      <c r="I37574" s="139"/>
    </row>
    <row r="37575" spans="9:9" ht="17.25" hidden="1" customHeight="1">
      <c r="I37575" s="139"/>
    </row>
    <row r="37576" spans="9:9" ht="17.25" hidden="1" customHeight="1">
      <c r="I37576" s="139"/>
    </row>
    <row r="37577" spans="9:9" ht="17.25" hidden="1" customHeight="1">
      <c r="I37577" s="139"/>
    </row>
    <row r="37578" spans="9:9" ht="17.25" hidden="1" customHeight="1">
      <c r="I37578" s="139"/>
    </row>
    <row r="37579" spans="9:9" ht="17.25" hidden="1" customHeight="1">
      <c r="I37579" s="139"/>
    </row>
    <row r="37580" spans="9:9" ht="17.25" hidden="1" customHeight="1">
      <c r="I37580" s="139"/>
    </row>
    <row r="37581" spans="9:9" ht="17.25" hidden="1" customHeight="1">
      <c r="I37581" s="139"/>
    </row>
    <row r="37582" spans="9:9" ht="17.25" hidden="1" customHeight="1">
      <c r="I37582" s="139"/>
    </row>
    <row r="37583" spans="9:9" ht="17.25" hidden="1" customHeight="1">
      <c r="I37583" s="139"/>
    </row>
    <row r="37584" spans="9:9" ht="17.25" hidden="1" customHeight="1">
      <c r="I37584" s="139"/>
    </row>
    <row r="37585" spans="9:9" ht="17.25" hidden="1" customHeight="1">
      <c r="I37585" s="139"/>
    </row>
    <row r="37586" spans="9:9" ht="17.25" hidden="1" customHeight="1">
      <c r="I37586" s="139"/>
    </row>
    <row r="37587" spans="9:9" ht="17.25" hidden="1" customHeight="1">
      <c r="I37587" s="139"/>
    </row>
    <row r="37588" spans="9:9" ht="17.25" hidden="1" customHeight="1">
      <c r="I37588" s="139"/>
    </row>
    <row r="37589" spans="9:9" ht="17.25" hidden="1" customHeight="1">
      <c r="I37589" s="139"/>
    </row>
    <row r="37590" spans="9:9" ht="17.25" hidden="1" customHeight="1">
      <c r="I37590" s="139"/>
    </row>
    <row r="37591" spans="9:9" ht="17.25" hidden="1" customHeight="1">
      <c r="I37591" s="139"/>
    </row>
    <row r="37592" spans="9:9" ht="17.25" hidden="1" customHeight="1">
      <c r="I37592" s="139"/>
    </row>
    <row r="37593" spans="9:9" ht="17.25" hidden="1" customHeight="1">
      <c r="I37593" s="139"/>
    </row>
    <row r="37594" spans="9:9" ht="17.25" hidden="1" customHeight="1">
      <c r="I37594" s="139"/>
    </row>
    <row r="37595" spans="9:9" ht="17.25" hidden="1" customHeight="1">
      <c r="I37595" s="139"/>
    </row>
    <row r="37596" spans="9:9" ht="17.25" hidden="1" customHeight="1">
      <c r="I37596" s="139"/>
    </row>
    <row r="37597" spans="9:9" ht="17.25" hidden="1" customHeight="1">
      <c r="I37597" s="139"/>
    </row>
    <row r="37598" spans="9:9" ht="17.25" hidden="1" customHeight="1">
      <c r="I37598" s="139"/>
    </row>
    <row r="37599" spans="9:9" ht="17.25" hidden="1" customHeight="1">
      <c r="I37599" s="139"/>
    </row>
    <row r="37600" spans="9:9" ht="17.25" hidden="1" customHeight="1">
      <c r="I37600" s="139"/>
    </row>
    <row r="37601" spans="9:9" ht="17.25" hidden="1" customHeight="1">
      <c r="I37601" s="139"/>
    </row>
    <row r="37602" spans="9:9" ht="17.25" hidden="1" customHeight="1">
      <c r="I37602" s="139"/>
    </row>
    <row r="37603" spans="9:9" ht="17.25" hidden="1" customHeight="1">
      <c r="I37603" s="139"/>
    </row>
    <row r="37604" spans="9:9" ht="17.25" hidden="1" customHeight="1">
      <c r="I37604" s="139"/>
    </row>
    <row r="37605" spans="9:9" ht="17.25" hidden="1" customHeight="1">
      <c r="I37605" s="139"/>
    </row>
    <row r="37606" spans="9:9" ht="17.25" hidden="1" customHeight="1">
      <c r="I37606" s="139"/>
    </row>
    <row r="37607" spans="9:9" ht="17.25" hidden="1" customHeight="1">
      <c r="I37607" s="139"/>
    </row>
    <row r="37608" spans="9:9" ht="17.25" hidden="1" customHeight="1">
      <c r="I37608" s="139"/>
    </row>
    <row r="37609" spans="9:9" ht="17.25" hidden="1" customHeight="1">
      <c r="I37609" s="139"/>
    </row>
    <row r="37610" spans="9:9" ht="17.25" hidden="1" customHeight="1">
      <c r="I37610" s="139"/>
    </row>
    <row r="37611" spans="9:9" ht="17.25" hidden="1" customHeight="1">
      <c r="I37611" s="139"/>
    </row>
    <row r="37612" spans="9:9" ht="17.25" hidden="1" customHeight="1">
      <c r="I37612" s="139"/>
    </row>
    <row r="37613" spans="9:9" ht="17.25" hidden="1" customHeight="1">
      <c r="I37613" s="139"/>
    </row>
    <row r="37614" spans="9:9" ht="17.25" hidden="1" customHeight="1">
      <c r="I37614" s="139"/>
    </row>
    <row r="37615" spans="9:9" ht="17.25" hidden="1" customHeight="1">
      <c r="I37615" s="139"/>
    </row>
    <row r="37616" spans="9:9" ht="17.25" hidden="1" customHeight="1">
      <c r="I37616" s="139"/>
    </row>
    <row r="37617" spans="9:9" ht="17.25" hidden="1" customHeight="1">
      <c r="I37617" s="139"/>
    </row>
    <row r="37618" spans="9:9" ht="17.25" hidden="1" customHeight="1">
      <c r="I37618" s="139"/>
    </row>
    <row r="37619" spans="9:9" ht="17.25" hidden="1" customHeight="1">
      <c r="I37619" s="139"/>
    </row>
    <row r="37620" spans="9:9" ht="17.25" hidden="1" customHeight="1">
      <c r="I37620" s="139"/>
    </row>
    <row r="37621" spans="9:9" ht="17.25" hidden="1" customHeight="1">
      <c r="I37621" s="139"/>
    </row>
    <row r="37622" spans="9:9" ht="17.25" hidden="1" customHeight="1">
      <c r="I37622" s="139"/>
    </row>
    <row r="37623" spans="9:9" ht="17.25" hidden="1" customHeight="1">
      <c r="I37623" s="139"/>
    </row>
    <row r="37624" spans="9:9" ht="17.25" hidden="1" customHeight="1">
      <c r="I37624" s="139"/>
    </row>
    <row r="37625" spans="9:9" ht="17.25" hidden="1" customHeight="1">
      <c r="I37625" s="139"/>
    </row>
    <row r="37626" spans="9:9" ht="17.25" hidden="1" customHeight="1">
      <c r="I37626" s="139"/>
    </row>
    <row r="37627" spans="9:9" ht="17.25" hidden="1" customHeight="1">
      <c r="I37627" s="139"/>
    </row>
    <row r="37628" spans="9:9" ht="17.25" hidden="1" customHeight="1">
      <c r="I37628" s="139"/>
    </row>
    <row r="37629" spans="9:9" ht="17.25" hidden="1" customHeight="1">
      <c r="I37629" s="139"/>
    </row>
    <row r="37630" spans="9:9" ht="17.25" hidden="1" customHeight="1">
      <c r="I37630" s="139"/>
    </row>
    <row r="37631" spans="9:9" ht="17.25" hidden="1" customHeight="1">
      <c r="I37631" s="139"/>
    </row>
    <row r="37632" spans="9:9" ht="17.25" hidden="1" customHeight="1">
      <c r="I37632" s="139"/>
    </row>
    <row r="37633" spans="9:9" ht="17.25" hidden="1" customHeight="1">
      <c r="I37633" s="139"/>
    </row>
    <row r="37634" spans="9:9" ht="17.25" hidden="1" customHeight="1">
      <c r="I37634" s="139"/>
    </row>
    <row r="37635" spans="9:9" ht="17.25" hidden="1" customHeight="1">
      <c r="I37635" s="139"/>
    </row>
    <row r="37636" spans="9:9" ht="17.25" hidden="1" customHeight="1">
      <c r="I37636" s="139"/>
    </row>
    <row r="37637" spans="9:9" ht="17.25" hidden="1" customHeight="1">
      <c r="I37637" s="139"/>
    </row>
    <row r="37638" spans="9:9" ht="17.25" hidden="1" customHeight="1">
      <c r="I37638" s="139"/>
    </row>
    <row r="37639" spans="9:9" ht="17.25" hidden="1" customHeight="1">
      <c r="I37639" s="139"/>
    </row>
    <row r="37640" spans="9:9" ht="17.25" hidden="1" customHeight="1">
      <c r="I37640" s="139"/>
    </row>
    <row r="37641" spans="9:9" ht="17.25" hidden="1" customHeight="1">
      <c r="I37641" s="139"/>
    </row>
    <row r="37642" spans="9:9" ht="17.25" hidden="1" customHeight="1">
      <c r="I37642" s="139"/>
    </row>
    <row r="37643" spans="9:9" ht="17.25" hidden="1" customHeight="1">
      <c r="I37643" s="139"/>
    </row>
    <row r="37644" spans="9:9" ht="17.25" hidden="1" customHeight="1">
      <c r="I37644" s="139"/>
    </row>
    <row r="37645" spans="9:9" ht="17.25" hidden="1" customHeight="1">
      <c r="I37645" s="139"/>
    </row>
    <row r="37646" spans="9:9" ht="17.25" hidden="1" customHeight="1">
      <c r="I37646" s="139"/>
    </row>
    <row r="37647" spans="9:9" ht="17.25" hidden="1" customHeight="1">
      <c r="I37647" s="139"/>
    </row>
    <row r="37648" spans="9:9" ht="17.25" hidden="1" customHeight="1">
      <c r="I37648" s="139"/>
    </row>
    <row r="37649" spans="9:9" ht="17.25" hidden="1" customHeight="1">
      <c r="I37649" s="139"/>
    </row>
    <row r="37650" spans="9:9" ht="17.25" hidden="1" customHeight="1">
      <c r="I37650" s="139"/>
    </row>
    <row r="37651" spans="9:9" ht="17.25" hidden="1" customHeight="1">
      <c r="I37651" s="139"/>
    </row>
    <row r="37652" spans="9:9" ht="17.25" hidden="1" customHeight="1">
      <c r="I37652" s="139"/>
    </row>
    <row r="37653" spans="9:9" ht="17.25" hidden="1" customHeight="1">
      <c r="I37653" s="139"/>
    </row>
    <row r="37654" spans="9:9" ht="17.25" hidden="1" customHeight="1">
      <c r="I37654" s="139"/>
    </row>
    <row r="37655" spans="9:9" ht="17.25" hidden="1" customHeight="1">
      <c r="I37655" s="139"/>
    </row>
    <row r="37656" spans="9:9" ht="17.25" hidden="1" customHeight="1">
      <c r="I37656" s="139"/>
    </row>
    <row r="37657" spans="9:9" ht="17.25" hidden="1" customHeight="1">
      <c r="I37657" s="139"/>
    </row>
    <row r="37658" spans="9:9" ht="17.25" hidden="1" customHeight="1">
      <c r="I37658" s="139"/>
    </row>
    <row r="37659" spans="9:9" ht="17.25" hidden="1" customHeight="1">
      <c r="I37659" s="139"/>
    </row>
    <row r="37660" spans="9:9" ht="17.25" hidden="1" customHeight="1">
      <c r="I37660" s="139"/>
    </row>
    <row r="37661" spans="9:9" ht="17.25" hidden="1" customHeight="1">
      <c r="I37661" s="139"/>
    </row>
    <row r="37662" spans="9:9" ht="17.25" hidden="1" customHeight="1">
      <c r="I37662" s="139"/>
    </row>
    <row r="37663" spans="9:9" ht="17.25" hidden="1" customHeight="1">
      <c r="I37663" s="139"/>
    </row>
    <row r="37664" spans="9:9" ht="17.25" hidden="1" customHeight="1">
      <c r="I37664" s="139"/>
    </row>
    <row r="37665" spans="9:9" ht="17.25" hidden="1" customHeight="1">
      <c r="I37665" s="139"/>
    </row>
    <row r="37666" spans="9:9" ht="17.25" hidden="1" customHeight="1">
      <c r="I37666" s="139"/>
    </row>
    <row r="37667" spans="9:9" ht="17.25" hidden="1" customHeight="1">
      <c r="I37667" s="139"/>
    </row>
    <row r="37668" spans="9:9" ht="17.25" hidden="1" customHeight="1">
      <c r="I37668" s="139"/>
    </row>
    <row r="37669" spans="9:9" ht="17.25" hidden="1" customHeight="1">
      <c r="I37669" s="139"/>
    </row>
    <row r="37670" spans="9:9" ht="17.25" hidden="1" customHeight="1">
      <c r="I37670" s="139"/>
    </row>
    <row r="37671" spans="9:9" ht="17.25" hidden="1" customHeight="1">
      <c r="I37671" s="139"/>
    </row>
    <row r="37672" spans="9:9" ht="17.25" hidden="1" customHeight="1">
      <c r="I37672" s="139"/>
    </row>
    <row r="37673" spans="9:9" ht="17.25" hidden="1" customHeight="1">
      <c r="I37673" s="139"/>
    </row>
    <row r="37674" spans="9:9" ht="17.25" hidden="1" customHeight="1">
      <c r="I37674" s="139"/>
    </row>
    <row r="37675" spans="9:9" ht="17.25" hidden="1" customHeight="1">
      <c r="I37675" s="139"/>
    </row>
    <row r="37676" spans="9:9" ht="17.25" hidden="1" customHeight="1">
      <c r="I37676" s="139"/>
    </row>
    <row r="37677" spans="9:9" ht="17.25" hidden="1" customHeight="1">
      <c r="I37677" s="139"/>
    </row>
    <row r="37678" spans="9:9" ht="17.25" hidden="1" customHeight="1">
      <c r="I37678" s="139"/>
    </row>
    <row r="37679" spans="9:9" ht="17.25" hidden="1" customHeight="1">
      <c r="I37679" s="139"/>
    </row>
    <row r="37680" spans="9:9" ht="17.25" hidden="1" customHeight="1">
      <c r="I37680" s="139"/>
    </row>
    <row r="37681" spans="9:9" ht="17.25" hidden="1" customHeight="1">
      <c r="I37681" s="139"/>
    </row>
    <row r="37682" spans="9:9" ht="17.25" hidden="1" customHeight="1">
      <c r="I37682" s="139"/>
    </row>
    <row r="37683" spans="9:9" ht="17.25" hidden="1" customHeight="1">
      <c r="I37683" s="139"/>
    </row>
    <row r="37684" spans="9:9" ht="17.25" hidden="1" customHeight="1">
      <c r="I37684" s="139"/>
    </row>
    <row r="37685" spans="9:9" ht="17.25" hidden="1" customHeight="1">
      <c r="I37685" s="139"/>
    </row>
    <row r="37686" spans="9:9" ht="17.25" hidden="1" customHeight="1">
      <c r="I37686" s="139"/>
    </row>
    <row r="37687" spans="9:9" ht="17.25" hidden="1" customHeight="1">
      <c r="I37687" s="139"/>
    </row>
    <row r="37688" spans="9:9" ht="17.25" hidden="1" customHeight="1">
      <c r="I37688" s="139"/>
    </row>
    <row r="37689" spans="9:9" ht="17.25" hidden="1" customHeight="1">
      <c r="I37689" s="139"/>
    </row>
    <row r="37690" spans="9:9" ht="17.25" hidden="1" customHeight="1">
      <c r="I37690" s="139"/>
    </row>
    <row r="37691" spans="9:9" ht="17.25" hidden="1" customHeight="1">
      <c r="I37691" s="139"/>
    </row>
    <row r="37692" spans="9:9" ht="17.25" hidden="1" customHeight="1">
      <c r="I37692" s="139"/>
    </row>
    <row r="37693" spans="9:9" ht="17.25" hidden="1" customHeight="1">
      <c r="I37693" s="139"/>
    </row>
    <row r="37694" spans="9:9" ht="17.25" hidden="1" customHeight="1">
      <c r="I37694" s="139"/>
    </row>
    <row r="37695" spans="9:9" ht="17.25" hidden="1" customHeight="1">
      <c r="I37695" s="139"/>
    </row>
    <row r="37696" spans="9:9" ht="17.25" hidden="1" customHeight="1">
      <c r="I37696" s="139"/>
    </row>
    <row r="37697" spans="9:9" ht="17.25" hidden="1" customHeight="1">
      <c r="I37697" s="139"/>
    </row>
    <row r="37698" spans="9:9" ht="17.25" hidden="1" customHeight="1">
      <c r="I37698" s="139"/>
    </row>
    <row r="37699" spans="9:9" ht="17.25" hidden="1" customHeight="1">
      <c r="I37699" s="139"/>
    </row>
    <row r="37700" spans="9:9" ht="17.25" hidden="1" customHeight="1">
      <c r="I37700" s="139"/>
    </row>
    <row r="37701" spans="9:9" ht="17.25" hidden="1" customHeight="1">
      <c r="I37701" s="139"/>
    </row>
    <row r="37702" spans="9:9" ht="17.25" hidden="1" customHeight="1">
      <c r="I37702" s="139"/>
    </row>
    <row r="37703" spans="9:9" ht="17.25" hidden="1" customHeight="1">
      <c r="I37703" s="139"/>
    </row>
    <row r="37704" spans="9:9" ht="17.25" hidden="1" customHeight="1">
      <c r="I37704" s="139"/>
    </row>
    <row r="37705" spans="9:9" ht="17.25" hidden="1" customHeight="1">
      <c r="I37705" s="139"/>
    </row>
    <row r="37706" spans="9:9" ht="17.25" hidden="1" customHeight="1">
      <c r="I37706" s="139"/>
    </row>
    <row r="37707" spans="9:9" ht="17.25" hidden="1" customHeight="1">
      <c r="I37707" s="139"/>
    </row>
    <row r="37708" spans="9:9" ht="17.25" hidden="1" customHeight="1">
      <c r="I37708" s="139"/>
    </row>
    <row r="37709" spans="9:9" ht="17.25" hidden="1" customHeight="1">
      <c r="I37709" s="139"/>
    </row>
    <row r="37710" spans="9:9" ht="17.25" hidden="1" customHeight="1">
      <c r="I37710" s="139"/>
    </row>
    <row r="37711" spans="9:9" ht="17.25" hidden="1" customHeight="1">
      <c r="I37711" s="139"/>
    </row>
    <row r="37712" spans="9:9" ht="17.25" hidden="1" customHeight="1">
      <c r="I37712" s="139"/>
    </row>
    <row r="37713" spans="9:9" ht="17.25" hidden="1" customHeight="1">
      <c r="I37713" s="139"/>
    </row>
    <row r="37714" spans="9:9" ht="17.25" hidden="1" customHeight="1">
      <c r="I37714" s="139"/>
    </row>
    <row r="37715" spans="9:9" ht="17.25" hidden="1" customHeight="1">
      <c r="I37715" s="139"/>
    </row>
    <row r="37716" spans="9:9" ht="17.25" hidden="1" customHeight="1">
      <c r="I37716" s="139"/>
    </row>
    <row r="37717" spans="9:9" ht="17.25" hidden="1" customHeight="1">
      <c r="I37717" s="139"/>
    </row>
    <row r="37718" spans="9:9" ht="17.25" hidden="1" customHeight="1">
      <c r="I37718" s="139"/>
    </row>
    <row r="37719" spans="9:9" ht="17.25" hidden="1" customHeight="1">
      <c r="I37719" s="139"/>
    </row>
    <row r="37720" spans="9:9" ht="17.25" hidden="1" customHeight="1">
      <c r="I37720" s="139"/>
    </row>
    <row r="37721" spans="9:9" ht="17.25" hidden="1" customHeight="1">
      <c r="I37721" s="139"/>
    </row>
    <row r="37722" spans="9:9" ht="17.25" hidden="1" customHeight="1">
      <c r="I37722" s="139"/>
    </row>
    <row r="37723" spans="9:9" ht="17.25" hidden="1" customHeight="1">
      <c r="I37723" s="139"/>
    </row>
    <row r="37724" spans="9:9" ht="17.25" hidden="1" customHeight="1">
      <c r="I37724" s="139"/>
    </row>
    <row r="37725" spans="9:9" ht="17.25" hidden="1" customHeight="1">
      <c r="I37725" s="139"/>
    </row>
    <row r="37726" spans="9:9" ht="17.25" hidden="1" customHeight="1">
      <c r="I37726" s="139"/>
    </row>
    <row r="37727" spans="9:9" ht="17.25" hidden="1" customHeight="1">
      <c r="I37727" s="139"/>
    </row>
    <row r="37728" spans="9:9" ht="17.25" hidden="1" customHeight="1">
      <c r="I37728" s="139"/>
    </row>
    <row r="37729" spans="9:9" ht="17.25" hidden="1" customHeight="1">
      <c r="I37729" s="139"/>
    </row>
    <row r="37730" spans="9:9" ht="17.25" hidden="1" customHeight="1">
      <c r="I37730" s="139"/>
    </row>
    <row r="37731" spans="9:9" ht="17.25" hidden="1" customHeight="1">
      <c r="I37731" s="139"/>
    </row>
    <row r="37732" spans="9:9" ht="17.25" hidden="1" customHeight="1">
      <c r="I37732" s="139"/>
    </row>
    <row r="37733" spans="9:9" ht="17.25" hidden="1" customHeight="1">
      <c r="I37733" s="139"/>
    </row>
    <row r="37734" spans="9:9" ht="17.25" hidden="1" customHeight="1">
      <c r="I37734" s="139"/>
    </row>
    <row r="37735" spans="9:9" ht="17.25" hidden="1" customHeight="1">
      <c r="I37735" s="139"/>
    </row>
    <row r="37736" spans="9:9" ht="17.25" hidden="1" customHeight="1">
      <c r="I37736" s="139"/>
    </row>
    <row r="37737" spans="9:9" ht="17.25" hidden="1" customHeight="1">
      <c r="I37737" s="139"/>
    </row>
    <row r="37738" spans="9:9" ht="17.25" hidden="1" customHeight="1">
      <c r="I37738" s="139"/>
    </row>
    <row r="37739" spans="9:9" ht="17.25" hidden="1" customHeight="1">
      <c r="I37739" s="139"/>
    </row>
    <row r="37740" spans="9:9" ht="17.25" hidden="1" customHeight="1">
      <c r="I37740" s="139"/>
    </row>
    <row r="37741" spans="9:9" ht="17.25" hidden="1" customHeight="1">
      <c r="I37741" s="139"/>
    </row>
    <row r="37742" spans="9:9" ht="17.25" hidden="1" customHeight="1">
      <c r="I37742" s="139"/>
    </row>
    <row r="37743" spans="9:9" ht="17.25" hidden="1" customHeight="1">
      <c r="I37743" s="139"/>
    </row>
    <row r="37744" spans="9:9" ht="17.25" hidden="1" customHeight="1">
      <c r="I37744" s="139"/>
    </row>
    <row r="37745" spans="9:9" ht="17.25" hidden="1" customHeight="1">
      <c r="I37745" s="139"/>
    </row>
    <row r="37746" spans="9:9" ht="17.25" hidden="1" customHeight="1">
      <c r="I37746" s="139"/>
    </row>
    <row r="37747" spans="9:9" ht="17.25" hidden="1" customHeight="1">
      <c r="I37747" s="139"/>
    </row>
    <row r="37748" spans="9:9" ht="17.25" hidden="1" customHeight="1">
      <c r="I37748" s="139"/>
    </row>
    <row r="37749" spans="9:9" ht="17.25" hidden="1" customHeight="1">
      <c r="I37749" s="139"/>
    </row>
    <row r="37750" spans="9:9" ht="17.25" hidden="1" customHeight="1">
      <c r="I37750" s="139"/>
    </row>
    <row r="37751" spans="9:9" ht="17.25" hidden="1" customHeight="1">
      <c r="I37751" s="139"/>
    </row>
    <row r="37752" spans="9:9" ht="17.25" hidden="1" customHeight="1">
      <c r="I37752" s="139"/>
    </row>
    <row r="37753" spans="9:9" ht="17.25" hidden="1" customHeight="1">
      <c r="I37753" s="139"/>
    </row>
    <row r="37754" spans="9:9" ht="17.25" hidden="1" customHeight="1">
      <c r="I37754" s="139"/>
    </row>
    <row r="37755" spans="9:9" ht="17.25" hidden="1" customHeight="1">
      <c r="I37755" s="139"/>
    </row>
    <row r="37756" spans="9:9" ht="17.25" hidden="1" customHeight="1">
      <c r="I37756" s="139"/>
    </row>
    <row r="37757" spans="9:9" ht="17.25" hidden="1" customHeight="1">
      <c r="I37757" s="139"/>
    </row>
    <row r="37758" spans="9:9" ht="17.25" hidden="1" customHeight="1">
      <c r="I37758" s="139"/>
    </row>
    <row r="37759" spans="9:9" ht="17.25" hidden="1" customHeight="1">
      <c r="I37759" s="139"/>
    </row>
    <row r="37760" spans="9:9" ht="17.25" hidden="1" customHeight="1">
      <c r="I37760" s="139"/>
    </row>
    <row r="37761" spans="9:9" ht="17.25" hidden="1" customHeight="1">
      <c r="I37761" s="139"/>
    </row>
    <row r="37762" spans="9:9" ht="17.25" hidden="1" customHeight="1">
      <c r="I37762" s="139"/>
    </row>
    <row r="37763" spans="9:9" ht="17.25" hidden="1" customHeight="1">
      <c r="I37763" s="139"/>
    </row>
    <row r="37764" spans="9:9" ht="17.25" hidden="1" customHeight="1">
      <c r="I37764" s="139"/>
    </row>
    <row r="37765" spans="9:9" ht="17.25" hidden="1" customHeight="1">
      <c r="I37765" s="139"/>
    </row>
    <row r="37766" spans="9:9" ht="17.25" hidden="1" customHeight="1">
      <c r="I37766" s="139"/>
    </row>
    <row r="37767" spans="9:9" ht="17.25" hidden="1" customHeight="1">
      <c r="I37767" s="139"/>
    </row>
    <row r="37768" spans="9:9" ht="17.25" hidden="1" customHeight="1">
      <c r="I37768" s="139"/>
    </row>
    <row r="37769" spans="9:9" ht="17.25" hidden="1" customHeight="1">
      <c r="I37769" s="139"/>
    </row>
    <row r="37770" spans="9:9" ht="17.25" hidden="1" customHeight="1">
      <c r="I37770" s="139"/>
    </row>
    <row r="37771" spans="9:9" ht="17.25" hidden="1" customHeight="1">
      <c r="I37771" s="139"/>
    </row>
    <row r="37772" spans="9:9" ht="17.25" hidden="1" customHeight="1">
      <c r="I37772" s="139"/>
    </row>
    <row r="37773" spans="9:9" ht="17.25" hidden="1" customHeight="1">
      <c r="I37773" s="139"/>
    </row>
    <row r="37774" spans="9:9" ht="17.25" hidden="1" customHeight="1">
      <c r="I37774" s="139"/>
    </row>
    <row r="37775" spans="9:9" ht="17.25" hidden="1" customHeight="1">
      <c r="I37775" s="139"/>
    </row>
    <row r="37776" spans="9:9" ht="17.25" hidden="1" customHeight="1">
      <c r="I37776" s="139"/>
    </row>
    <row r="37777" spans="9:9" ht="17.25" hidden="1" customHeight="1">
      <c r="I37777" s="139"/>
    </row>
    <row r="37778" spans="9:9" ht="17.25" hidden="1" customHeight="1">
      <c r="I37778" s="139"/>
    </row>
    <row r="37779" spans="9:9" ht="17.25" hidden="1" customHeight="1">
      <c r="I37779" s="139"/>
    </row>
    <row r="37780" spans="9:9" ht="17.25" hidden="1" customHeight="1">
      <c r="I37780" s="139"/>
    </row>
    <row r="37781" spans="9:9" ht="17.25" hidden="1" customHeight="1">
      <c r="I37781" s="139"/>
    </row>
    <row r="37782" spans="9:9" ht="17.25" hidden="1" customHeight="1">
      <c r="I37782" s="139"/>
    </row>
    <row r="37783" spans="9:9" ht="17.25" hidden="1" customHeight="1">
      <c r="I37783" s="139"/>
    </row>
    <row r="37784" spans="9:9" ht="17.25" hidden="1" customHeight="1">
      <c r="I37784" s="139"/>
    </row>
    <row r="37785" spans="9:9" ht="17.25" hidden="1" customHeight="1">
      <c r="I37785" s="139"/>
    </row>
    <row r="37786" spans="9:9" ht="17.25" hidden="1" customHeight="1">
      <c r="I37786" s="139"/>
    </row>
    <row r="37787" spans="9:9" ht="17.25" hidden="1" customHeight="1">
      <c r="I37787" s="139"/>
    </row>
    <row r="37788" spans="9:9" ht="17.25" hidden="1" customHeight="1">
      <c r="I37788" s="139"/>
    </row>
    <row r="37789" spans="9:9" ht="17.25" hidden="1" customHeight="1">
      <c r="I37789" s="139"/>
    </row>
    <row r="37790" spans="9:9" ht="17.25" hidden="1" customHeight="1">
      <c r="I37790" s="139"/>
    </row>
    <row r="37791" spans="9:9" ht="17.25" hidden="1" customHeight="1">
      <c r="I37791" s="139"/>
    </row>
    <row r="37792" spans="9:9" ht="17.25" hidden="1" customHeight="1">
      <c r="I37792" s="139"/>
    </row>
    <row r="37793" spans="9:9" ht="17.25" hidden="1" customHeight="1">
      <c r="I37793" s="139"/>
    </row>
    <row r="37794" spans="9:9" ht="17.25" hidden="1" customHeight="1">
      <c r="I37794" s="139"/>
    </row>
    <row r="37795" spans="9:9" ht="17.25" hidden="1" customHeight="1">
      <c r="I37795" s="139"/>
    </row>
    <row r="37796" spans="9:9" ht="17.25" hidden="1" customHeight="1">
      <c r="I37796" s="139"/>
    </row>
    <row r="37797" spans="9:9" ht="17.25" hidden="1" customHeight="1">
      <c r="I37797" s="139"/>
    </row>
    <row r="37798" spans="9:9" ht="17.25" hidden="1" customHeight="1">
      <c r="I37798" s="139"/>
    </row>
    <row r="37799" spans="9:9" ht="17.25" hidden="1" customHeight="1">
      <c r="I37799" s="139"/>
    </row>
    <row r="37800" spans="9:9" ht="17.25" hidden="1" customHeight="1">
      <c r="I37800" s="139"/>
    </row>
    <row r="37801" spans="9:9" ht="17.25" hidden="1" customHeight="1">
      <c r="I37801" s="139"/>
    </row>
    <row r="37802" spans="9:9" ht="17.25" hidden="1" customHeight="1">
      <c r="I37802" s="139"/>
    </row>
    <row r="37803" spans="9:9" ht="17.25" hidden="1" customHeight="1">
      <c r="I37803" s="139"/>
    </row>
    <row r="37804" spans="9:9" ht="17.25" hidden="1" customHeight="1">
      <c r="I37804" s="139"/>
    </row>
    <row r="37805" spans="9:9" ht="17.25" hidden="1" customHeight="1">
      <c r="I37805" s="139"/>
    </row>
    <row r="37806" spans="9:9" ht="17.25" hidden="1" customHeight="1">
      <c r="I37806" s="139"/>
    </row>
    <row r="37807" spans="9:9" ht="17.25" hidden="1" customHeight="1">
      <c r="I37807" s="139"/>
    </row>
    <row r="37808" spans="9:9" ht="17.25" hidden="1" customHeight="1">
      <c r="I37808" s="139"/>
    </row>
    <row r="37809" spans="9:9" ht="17.25" hidden="1" customHeight="1">
      <c r="I37809" s="139"/>
    </row>
    <row r="37810" spans="9:9" ht="17.25" hidden="1" customHeight="1">
      <c r="I37810" s="139"/>
    </row>
    <row r="37811" spans="9:9" ht="17.25" hidden="1" customHeight="1">
      <c r="I37811" s="139"/>
    </row>
    <row r="37812" spans="9:9" ht="17.25" hidden="1" customHeight="1">
      <c r="I37812" s="139"/>
    </row>
    <row r="37813" spans="9:9" ht="17.25" hidden="1" customHeight="1">
      <c r="I37813" s="139"/>
    </row>
    <row r="37814" spans="9:9" ht="17.25" hidden="1" customHeight="1">
      <c r="I37814" s="139"/>
    </row>
    <row r="37815" spans="9:9" ht="17.25" hidden="1" customHeight="1">
      <c r="I37815" s="139"/>
    </row>
    <row r="37816" spans="9:9" ht="17.25" hidden="1" customHeight="1">
      <c r="I37816" s="139"/>
    </row>
    <row r="37817" spans="9:9" ht="17.25" hidden="1" customHeight="1">
      <c r="I37817" s="139"/>
    </row>
    <row r="37818" spans="9:9" ht="17.25" hidden="1" customHeight="1">
      <c r="I37818" s="139"/>
    </row>
    <row r="37819" spans="9:9" ht="17.25" hidden="1" customHeight="1">
      <c r="I37819" s="139"/>
    </row>
    <row r="37820" spans="9:9" ht="17.25" hidden="1" customHeight="1">
      <c r="I37820" s="139"/>
    </row>
    <row r="37821" spans="9:9" ht="17.25" hidden="1" customHeight="1">
      <c r="I37821" s="139"/>
    </row>
    <row r="37822" spans="9:9" ht="17.25" hidden="1" customHeight="1">
      <c r="I37822" s="139"/>
    </row>
    <row r="37823" spans="9:9" ht="17.25" hidden="1" customHeight="1">
      <c r="I37823" s="139"/>
    </row>
    <row r="37824" spans="9:9" ht="17.25" hidden="1" customHeight="1">
      <c r="I37824" s="139"/>
    </row>
    <row r="37825" spans="9:9" ht="17.25" hidden="1" customHeight="1">
      <c r="I37825" s="139"/>
    </row>
    <row r="37826" spans="9:9" ht="17.25" hidden="1" customHeight="1">
      <c r="I37826" s="139"/>
    </row>
    <row r="37827" spans="9:9" ht="17.25" hidden="1" customHeight="1">
      <c r="I37827" s="139"/>
    </row>
    <row r="37828" spans="9:9" ht="17.25" hidden="1" customHeight="1">
      <c r="I37828" s="139"/>
    </row>
    <row r="37829" spans="9:9" ht="17.25" hidden="1" customHeight="1">
      <c r="I37829" s="139"/>
    </row>
    <row r="37830" spans="9:9" ht="17.25" hidden="1" customHeight="1">
      <c r="I37830" s="139"/>
    </row>
    <row r="37831" spans="9:9" ht="17.25" hidden="1" customHeight="1">
      <c r="I37831" s="139"/>
    </row>
    <row r="37832" spans="9:9" ht="17.25" hidden="1" customHeight="1">
      <c r="I37832" s="139"/>
    </row>
    <row r="37833" spans="9:9" ht="17.25" hidden="1" customHeight="1">
      <c r="I37833" s="139"/>
    </row>
    <row r="37834" spans="9:9" ht="17.25" hidden="1" customHeight="1">
      <c r="I37834" s="139"/>
    </row>
    <row r="37835" spans="9:9" ht="17.25" hidden="1" customHeight="1">
      <c r="I37835" s="139"/>
    </row>
    <row r="37836" spans="9:9" ht="17.25" hidden="1" customHeight="1">
      <c r="I37836" s="139"/>
    </row>
    <row r="37837" spans="9:9" ht="17.25" hidden="1" customHeight="1">
      <c r="I37837" s="139"/>
    </row>
    <row r="37838" spans="9:9" ht="17.25" hidden="1" customHeight="1">
      <c r="I37838" s="139"/>
    </row>
    <row r="37839" spans="9:9" ht="17.25" hidden="1" customHeight="1">
      <c r="I37839" s="139"/>
    </row>
    <row r="37840" spans="9:9" ht="17.25" hidden="1" customHeight="1">
      <c r="I37840" s="139"/>
    </row>
    <row r="37841" spans="9:9" ht="17.25" hidden="1" customHeight="1">
      <c r="I37841" s="139"/>
    </row>
    <row r="37842" spans="9:9" ht="17.25" hidden="1" customHeight="1">
      <c r="I37842" s="139"/>
    </row>
    <row r="37843" spans="9:9" ht="17.25" hidden="1" customHeight="1">
      <c r="I37843" s="139"/>
    </row>
    <row r="37844" spans="9:9" ht="17.25" hidden="1" customHeight="1">
      <c r="I37844" s="139"/>
    </row>
    <row r="37845" spans="9:9" ht="17.25" hidden="1" customHeight="1">
      <c r="I37845" s="139"/>
    </row>
    <row r="37846" spans="9:9" ht="17.25" hidden="1" customHeight="1">
      <c r="I37846" s="139"/>
    </row>
    <row r="37847" spans="9:9" ht="17.25" hidden="1" customHeight="1">
      <c r="I37847" s="139"/>
    </row>
    <row r="37848" spans="9:9" ht="17.25" hidden="1" customHeight="1">
      <c r="I37848" s="139"/>
    </row>
    <row r="37849" spans="9:9" ht="17.25" hidden="1" customHeight="1">
      <c r="I37849" s="139"/>
    </row>
    <row r="37850" spans="9:9" ht="17.25" hidden="1" customHeight="1">
      <c r="I37850" s="139"/>
    </row>
    <row r="37851" spans="9:9" ht="17.25" hidden="1" customHeight="1">
      <c r="I37851" s="139"/>
    </row>
    <row r="37852" spans="9:9" ht="17.25" hidden="1" customHeight="1">
      <c r="I37852" s="139"/>
    </row>
    <row r="37853" spans="9:9" ht="17.25" hidden="1" customHeight="1">
      <c r="I37853" s="139"/>
    </row>
    <row r="37854" spans="9:9" ht="17.25" hidden="1" customHeight="1">
      <c r="I37854" s="139"/>
    </row>
    <row r="37855" spans="9:9" ht="17.25" hidden="1" customHeight="1">
      <c r="I37855" s="139"/>
    </row>
    <row r="37856" spans="9:9" ht="17.25" hidden="1" customHeight="1">
      <c r="I37856" s="139"/>
    </row>
    <row r="37857" spans="9:9" ht="17.25" hidden="1" customHeight="1">
      <c r="I37857" s="139"/>
    </row>
    <row r="37858" spans="9:9" ht="17.25" hidden="1" customHeight="1">
      <c r="I37858" s="139"/>
    </row>
    <row r="37859" spans="9:9" ht="17.25" hidden="1" customHeight="1">
      <c r="I37859" s="139"/>
    </row>
    <row r="37860" spans="9:9" ht="17.25" hidden="1" customHeight="1">
      <c r="I37860" s="139"/>
    </row>
    <row r="37861" spans="9:9" ht="17.25" hidden="1" customHeight="1">
      <c r="I37861" s="139"/>
    </row>
    <row r="37862" spans="9:9" ht="17.25" hidden="1" customHeight="1">
      <c r="I37862" s="139"/>
    </row>
    <row r="37863" spans="9:9" ht="17.25" hidden="1" customHeight="1">
      <c r="I37863" s="139"/>
    </row>
    <row r="37864" spans="9:9" ht="17.25" hidden="1" customHeight="1">
      <c r="I37864" s="139"/>
    </row>
    <row r="37865" spans="9:9" ht="17.25" hidden="1" customHeight="1">
      <c r="I37865" s="139"/>
    </row>
    <row r="37866" spans="9:9" ht="17.25" hidden="1" customHeight="1">
      <c r="I37866" s="139"/>
    </row>
    <row r="37867" spans="9:9" ht="17.25" hidden="1" customHeight="1">
      <c r="I37867" s="139"/>
    </row>
    <row r="37868" spans="9:9" ht="17.25" hidden="1" customHeight="1">
      <c r="I37868" s="139"/>
    </row>
    <row r="37869" spans="9:9" ht="17.25" hidden="1" customHeight="1">
      <c r="I37869" s="139"/>
    </row>
    <row r="37870" spans="9:9" ht="17.25" hidden="1" customHeight="1">
      <c r="I37870" s="139"/>
    </row>
    <row r="37871" spans="9:9" ht="17.25" hidden="1" customHeight="1">
      <c r="I37871" s="139"/>
    </row>
    <row r="37872" spans="9:9" ht="17.25" hidden="1" customHeight="1">
      <c r="I37872" s="139"/>
    </row>
    <row r="37873" spans="9:9" ht="17.25" hidden="1" customHeight="1">
      <c r="I37873" s="139"/>
    </row>
    <row r="37874" spans="9:9" ht="17.25" hidden="1" customHeight="1">
      <c r="I37874" s="139"/>
    </row>
    <row r="37875" spans="9:9" ht="17.25" hidden="1" customHeight="1">
      <c r="I37875" s="139"/>
    </row>
    <row r="37876" spans="9:9" ht="17.25" hidden="1" customHeight="1">
      <c r="I37876" s="139"/>
    </row>
    <row r="37877" spans="9:9" ht="17.25" hidden="1" customHeight="1">
      <c r="I37877" s="139"/>
    </row>
    <row r="37878" spans="9:9" ht="17.25" hidden="1" customHeight="1">
      <c r="I37878" s="139"/>
    </row>
    <row r="37879" spans="9:9" ht="17.25" hidden="1" customHeight="1">
      <c r="I37879" s="139"/>
    </row>
    <row r="37880" spans="9:9" ht="17.25" hidden="1" customHeight="1">
      <c r="I37880" s="139"/>
    </row>
    <row r="37881" spans="9:9" ht="17.25" hidden="1" customHeight="1">
      <c r="I37881" s="139"/>
    </row>
    <row r="37882" spans="9:9" ht="17.25" hidden="1" customHeight="1">
      <c r="I37882" s="139"/>
    </row>
    <row r="37883" spans="9:9" ht="17.25" hidden="1" customHeight="1">
      <c r="I37883" s="139"/>
    </row>
    <row r="37884" spans="9:9" ht="17.25" hidden="1" customHeight="1">
      <c r="I37884" s="139"/>
    </row>
    <row r="37885" spans="9:9" ht="17.25" hidden="1" customHeight="1">
      <c r="I37885" s="139"/>
    </row>
    <row r="37886" spans="9:9" ht="17.25" hidden="1" customHeight="1">
      <c r="I37886" s="139"/>
    </row>
    <row r="37887" spans="9:9" ht="17.25" hidden="1" customHeight="1">
      <c r="I37887" s="139"/>
    </row>
    <row r="37888" spans="9:9" ht="17.25" hidden="1" customHeight="1">
      <c r="I37888" s="139"/>
    </row>
    <row r="37889" spans="9:9" ht="17.25" hidden="1" customHeight="1">
      <c r="I37889" s="139"/>
    </row>
    <row r="37890" spans="9:9" ht="17.25" hidden="1" customHeight="1">
      <c r="I37890" s="139"/>
    </row>
    <row r="37891" spans="9:9" ht="17.25" hidden="1" customHeight="1">
      <c r="I37891" s="139"/>
    </row>
    <row r="37892" spans="9:9" ht="17.25" hidden="1" customHeight="1">
      <c r="I37892" s="139"/>
    </row>
    <row r="37893" spans="9:9" ht="17.25" hidden="1" customHeight="1">
      <c r="I37893" s="139"/>
    </row>
    <row r="37894" spans="9:9" ht="17.25" hidden="1" customHeight="1">
      <c r="I37894" s="139"/>
    </row>
    <row r="37895" spans="9:9" ht="17.25" hidden="1" customHeight="1">
      <c r="I37895" s="139"/>
    </row>
    <row r="37896" spans="9:9" ht="17.25" hidden="1" customHeight="1">
      <c r="I37896" s="139"/>
    </row>
    <row r="37897" spans="9:9" ht="17.25" hidden="1" customHeight="1">
      <c r="I37897" s="139"/>
    </row>
    <row r="37898" spans="9:9" ht="17.25" hidden="1" customHeight="1">
      <c r="I37898" s="139"/>
    </row>
    <row r="37899" spans="9:9" ht="17.25" hidden="1" customHeight="1">
      <c r="I37899" s="139"/>
    </row>
    <row r="37900" spans="9:9" ht="17.25" hidden="1" customHeight="1">
      <c r="I37900" s="139"/>
    </row>
    <row r="37901" spans="9:9" ht="17.25" hidden="1" customHeight="1">
      <c r="I37901" s="139"/>
    </row>
    <row r="37902" spans="9:9" ht="17.25" hidden="1" customHeight="1">
      <c r="I37902" s="139"/>
    </row>
    <row r="37903" spans="9:9" ht="17.25" hidden="1" customHeight="1">
      <c r="I37903" s="139"/>
    </row>
    <row r="37904" spans="9:9" ht="17.25" hidden="1" customHeight="1">
      <c r="I37904" s="139"/>
    </row>
    <row r="37905" spans="9:9" ht="17.25" hidden="1" customHeight="1">
      <c r="I37905" s="139"/>
    </row>
    <row r="37906" spans="9:9" ht="17.25" hidden="1" customHeight="1">
      <c r="I37906" s="139"/>
    </row>
    <row r="37907" spans="9:9" ht="17.25" hidden="1" customHeight="1">
      <c r="I37907" s="139"/>
    </row>
    <row r="37908" spans="9:9" ht="17.25" hidden="1" customHeight="1">
      <c r="I37908" s="139"/>
    </row>
    <row r="37909" spans="9:9" ht="17.25" hidden="1" customHeight="1">
      <c r="I37909" s="139"/>
    </row>
    <row r="37910" spans="9:9" ht="17.25" hidden="1" customHeight="1">
      <c r="I37910" s="139"/>
    </row>
    <row r="37911" spans="9:9" ht="17.25" hidden="1" customHeight="1">
      <c r="I37911" s="139"/>
    </row>
    <row r="37912" spans="9:9" ht="17.25" hidden="1" customHeight="1">
      <c r="I37912" s="139"/>
    </row>
    <row r="37913" spans="9:9" ht="17.25" hidden="1" customHeight="1">
      <c r="I37913" s="139"/>
    </row>
    <row r="37914" spans="9:9" ht="17.25" hidden="1" customHeight="1">
      <c r="I37914" s="139"/>
    </row>
    <row r="37915" spans="9:9" ht="17.25" hidden="1" customHeight="1">
      <c r="I37915" s="139"/>
    </row>
    <row r="37916" spans="9:9" ht="17.25" hidden="1" customHeight="1">
      <c r="I37916" s="139"/>
    </row>
    <row r="37917" spans="9:9" ht="17.25" hidden="1" customHeight="1">
      <c r="I37917" s="139"/>
    </row>
    <row r="37918" spans="9:9" ht="17.25" hidden="1" customHeight="1">
      <c r="I37918" s="139"/>
    </row>
    <row r="37919" spans="9:9" ht="17.25" hidden="1" customHeight="1">
      <c r="I37919" s="139"/>
    </row>
    <row r="37920" spans="9:9" ht="17.25" hidden="1" customHeight="1">
      <c r="I37920" s="139"/>
    </row>
    <row r="37921" spans="9:9" ht="17.25" hidden="1" customHeight="1">
      <c r="I37921" s="139"/>
    </row>
    <row r="37922" spans="9:9" ht="17.25" hidden="1" customHeight="1">
      <c r="I37922" s="139"/>
    </row>
    <row r="37923" spans="9:9" ht="17.25" hidden="1" customHeight="1">
      <c r="I37923" s="139"/>
    </row>
    <row r="37924" spans="9:9" ht="17.25" hidden="1" customHeight="1">
      <c r="I37924" s="139"/>
    </row>
    <row r="37925" spans="9:9" ht="17.25" hidden="1" customHeight="1">
      <c r="I37925" s="139"/>
    </row>
    <row r="37926" spans="9:9" ht="17.25" hidden="1" customHeight="1">
      <c r="I37926" s="139"/>
    </row>
    <row r="37927" spans="9:9" ht="17.25" hidden="1" customHeight="1">
      <c r="I37927" s="139"/>
    </row>
    <row r="37928" spans="9:9" ht="17.25" hidden="1" customHeight="1">
      <c r="I37928" s="139"/>
    </row>
    <row r="37929" spans="9:9" ht="17.25" hidden="1" customHeight="1">
      <c r="I37929" s="139"/>
    </row>
    <row r="37930" spans="9:9" ht="17.25" hidden="1" customHeight="1">
      <c r="I37930" s="139"/>
    </row>
    <row r="37931" spans="9:9" ht="17.25" hidden="1" customHeight="1">
      <c r="I37931" s="139"/>
    </row>
    <row r="37932" spans="9:9" ht="17.25" hidden="1" customHeight="1">
      <c r="I37932" s="139"/>
    </row>
    <row r="37933" spans="9:9" ht="17.25" hidden="1" customHeight="1">
      <c r="I37933" s="139"/>
    </row>
    <row r="37934" spans="9:9" ht="17.25" hidden="1" customHeight="1">
      <c r="I37934" s="139"/>
    </row>
    <row r="37935" spans="9:9" ht="17.25" hidden="1" customHeight="1">
      <c r="I37935" s="139"/>
    </row>
    <row r="37936" spans="9:9" ht="17.25" hidden="1" customHeight="1">
      <c r="I37936" s="139"/>
    </row>
    <row r="37937" spans="9:9" ht="17.25" hidden="1" customHeight="1">
      <c r="I37937" s="139"/>
    </row>
    <row r="37938" spans="9:9" ht="17.25" hidden="1" customHeight="1">
      <c r="I37938" s="139"/>
    </row>
    <row r="37939" spans="9:9" ht="17.25" hidden="1" customHeight="1">
      <c r="I37939" s="139"/>
    </row>
    <row r="37940" spans="9:9" ht="17.25" hidden="1" customHeight="1">
      <c r="I37940" s="139"/>
    </row>
    <row r="37941" spans="9:9" ht="17.25" hidden="1" customHeight="1">
      <c r="I37941" s="139"/>
    </row>
    <row r="37942" spans="9:9" ht="17.25" hidden="1" customHeight="1">
      <c r="I37942" s="139"/>
    </row>
    <row r="37943" spans="9:9" ht="17.25" hidden="1" customHeight="1">
      <c r="I37943" s="139"/>
    </row>
    <row r="37944" spans="9:9" ht="17.25" hidden="1" customHeight="1">
      <c r="I37944" s="139"/>
    </row>
    <row r="37945" spans="9:9" ht="17.25" hidden="1" customHeight="1">
      <c r="I37945" s="139"/>
    </row>
    <row r="37946" spans="9:9" ht="17.25" hidden="1" customHeight="1">
      <c r="I37946" s="139"/>
    </row>
    <row r="37947" spans="9:9" ht="17.25" hidden="1" customHeight="1">
      <c r="I37947" s="139"/>
    </row>
    <row r="37948" spans="9:9" ht="17.25" hidden="1" customHeight="1">
      <c r="I37948" s="139"/>
    </row>
    <row r="37949" spans="9:9" ht="17.25" hidden="1" customHeight="1">
      <c r="I37949" s="139"/>
    </row>
    <row r="37950" spans="9:9" ht="17.25" hidden="1" customHeight="1">
      <c r="I37950" s="139"/>
    </row>
    <row r="37951" spans="9:9" ht="17.25" hidden="1" customHeight="1">
      <c r="I37951" s="139"/>
    </row>
    <row r="37952" spans="9:9" ht="17.25" hidden="1" customHeight="1">
      <c r="I37952" s="139"/>
    </row>
    <row r="37953" spans="9:9" ht="17.25" hidden="1" customHeight="1">
      <c r="I37953" s="139"/>
    </row>
    <row r="37954" spans="9:9" ht="17.25" hidden="1" customHeight="1">
      <c r="I37954" s="139"/>
    </row>
    <row r="37955" spans="9:9" ht="17.25" hidden="1" customHeight="1">
      <c r="I37955" s="139"/>
    </row>
    <row r="37956" spans="9:9" ht="17.25" hidden="1" customHeight="1">
      <c r="I37956" s="139"/>
    </row>
    <row r="37957" spans="9:9" ht="17.25" hidden="1" customHeight="1">
      <c r="I37957" s="139"/>
    </row>
    <row r="37958" spans="9:9" ht="17.25" hidden="1" customHeight="1">
      <c r="I37958" s="139"/>
    </row>
    <row r="37959" spans="9:9" ht="17.25" hidden="1" customHeight="1">
      <c r="I37959" s="139"/>
    </row>
    <row r="37960" spans="9:9" ht="17.25" hidden="1" customHeight="1">
      <c r="I37960" s="139"/>
    </row>
    <row r="37961" spans="9:9" ht="17.25" hidden="1" customHeight="1">
      <c r="I37961" s="139"/>
    </row>
    <row r="37962" spans="9:9" ht="17.25" hidden="1" customHeight="1">
      <c r="I37962" s="139"/>
    </row>
    <row r="37963" spans="9:9" ht="17.25" hidden="1" customHeight="1">
      <c r="I37963" s="139"/>
    </row>
    <row r="37964" spans="9:9" ht="17.25" hidden="1" customHeight="1">
      <c r="I37964" s="139"/>
    </row>
    <row r="37965" spans="9:9" ht="17.25" hidden="1" customHeight="1">
      <c r="I37965" s="139"/>
    </row>
    <row r="37966" spans="9:9" ht="17.25" hidden="1" customHeight="1">
      <c r="I37966" s="139"/>
    </row>
    <row r="37967" spans="9:9" ht="17.25" hidden="1" customHeight="1">
      <c r="I37967" s="139"/>
    </row>
    <row r="37968" spans="9:9" ht="17.25" hidden="1" customHeight="1">
      <c r="I37968" s="139"/>
    </row>
    <row r="37969" spans="9:9" ht="17.25" hidden="1" customHeight="1">
      <c r="I37969" s="139"/>
    </row>
    <row r="37970" spans="9:9" ht="17.25" hidden="1" customHeight="1">
      <c r="I37970" s="139"/>
    </row>
    <row r="37971" spans="9:9" ht="17.25" hidden="1" customHeight="1">
      <c r="I37971" s="139"/>
    </row>
    <row r="37972" spans="9:9" ht="17.25" hidden="1" customHeight="1">
      <c r="I37972" s="139"/>
    </row>
    <row r="37973" spans="9:9" ht="17.25" hidden="1" customHeight="1">
      <c r="I37973" s="139"/>
    </row>
    <row r="37974" spans="9:9" ht="17.25" hidden="1" customHeight="1">
      <c r="I37974" s="139"/>
    </row>
    <row r="37975" spans="9:9" ht="17.25" hidden="1" customHeight="1">
      <c r="I37975" s="139"/>
    </row>
    <row r="37976" spans="9:9" ht="17.25" hidden="1" customHeight="1">
      <c r="I37976" s="139"/>
    </row>
    <row r="37977" spans="9:9" ht="17.25" hidden="1" customHeight="1">
      <c r="I37977" s="139"/>
    </row>
    <row r="37978" spans="9:9" ht="17.25" hidden="1" customHeight="1">
      <c r="I37978" s="139"/>
    </row>
    <row r="37979" spans="9:9" ht="17.25" hidden="1" customHeight="1">
      <c r="I37979" s="139"/>
    </row>
    <row r="37980" spans="9:9" ht="17.25" hidden="1" customHeight="1">
      <c r="I37980" s="139"/>
    </row>
    <row r="37981" spans="9:9" ht="17.25" hidden="1" customHeight="1">
      <c r="I37981" s="139"/>
    </row>
    <row r="37982" spans="9:9" ht="17.25" hidden="1" customHeight="1">
      <c r="I37982" s="139"/>
    </row>
    <row r="37983" spans="9:9" ht="17.25" hidden="1" customHeight="1">
      <c r="I37983" s="139"/>
    </row>
    <row r="37984" spans="9:9" ht="17.25" hidden="1" customHeight="1">
      <c r="I37984" s="139"/>
    </row>
    <row r="37985" spans="9:9" ht="17.25" hidden="1" customHeight="1">
      <c r="I37985" s="139"/>
    </row>
    <row r="37986" spans="9:9" ht="17.25" hidden="1" customHeight="1">
      <c r="I37986" s="139"/>
    </row>
    <row r="37987" spans="9:9" ht="17.25" hidden="1" customHeight="1">
      <c r="I37987" s="139"/>
    </row>
    <row r="37988" spans="9:9" ht="17.25" hidden="1" customHeight="1">
      <c r="I37988" s="139"/>
    </row>
    <row r="37989" spans="9:9" ht="17.25" hidden="1" customHeight="1">
      <c r="I37989" s="139"/>
    </row>
    <row r="37990" spans="9:9" ht="17.25" hidden="1" customHeight="1">
      <c r="I37990" s="139"/>
    </row>
    <row r="37991" spans="9:9" ht="17.25" hidden="1" customHeight="1">
      <c r="I37991" s="139"/>
    </row>
    <row r="37992" spans="9:9" ht="17.25" hidden="1" customHeight="1">
      <c r="I37992" s="139"/>
    </row>
    <row r="37993" spans="9:9" ht="17.25" hidden="1" customHeight="1">
      <c r="I37993" s="139"/>
    </row>
    <row r="37994" spans="9:9" ht="17.25" hidden="1" customHeight="1">
      <c r="I37994" s="139"/>
    </row>
    <row r="37995" spans="9:9" ht="17.25" hidden="1" customHeight="1">
      <c r="I37995" s="139"/>
    </row>
    <row r="37996" spans="9:9" ht="17.25" hidden="1" customHeight="1">
      <c r="I37996" s="139"/>
    </row>
    <row r="37997" spans="9:9" ht="17.25" hidden="1" customHeight="1">
      <c r="I37997" s="139"/>
    </row>
    <row r="37998" spans="9:9" ht="17.25" hidden="1" customHeight="1">
      <c r="I37998" s="139"/>
    </row>
    <row r="37999" spans="9:9" ht="17.25" hidden="1" customHeight="1">
      <c r="I37999" s="139"/>
    </row>
    <row r="38000" spans="9:9" ht="17.25" hidden="1" customHeight="1">
      <c r="I38000" s="139"/>
    </row>
    <row r="38001" spans="9:9" ht="17.25" hidden="1" customHeight="1">
      <c r="I38001" s="139"/>
    </row>
    <row r="38002" spans="9:9" ht="17.25" hidden="1" customHeight="1">
      <c r="I38002" s="139"/>
    </row>
    <row r="38003" spans="9:9" ht="17.25" hidden="1" customHeight="1">
      <c r="I38003" s="139"/>
    </row>
    <row r="38004" spans="9:9" ht="17.25" hidden="1" customHeight="1">
      <c r="I38004" s="139"/>
    </row>
    <row r="38005" spans="9:9" ht="17.25" hidden="1" customHeight="1">
      <c r="I38005" s="139"/>
    </row>
    <row r="38006" spans="9:9" ht="17.25" hidden="1" customHeight="1">
      <c r="I38006" s="139"/>
    </row>
    <row r="38007" spans="9:9" ht="17.25" hidden="1" customHeight="1">
      <c r="I38007" s="139"/>
    </row>
    <row r="38008" spans="9:9" ht="17.25" hidden="1" customHeight="1">
      <c r="I38008" s="139"/>
    </row>
    <row r="38009" spans="9:9" ht="17.25" hidden="1" customHeight="1">
      <c r="I38009" s="139"/>
    </row>
    <row r="38010" spans="9:9" ht="17.25" hidden="1" customHeight="1">
      <c r="I38010" s="139"/>
    </row>
    <row r="38011" spans="9:9" ht="17.25" hidden="1" customHeight="1">
      <c r="I38011" s="139"/>
    </row>
    <row r="38012" spans="9:9" ht="17.25" hidden="1" customHeight="1">
      <c r="I38012" s="139"/>
    </row>
    <row r="38013" spans="9:9" ht="17.25" hidden="1" customHeight="1">
      <c r="I38013" s="139"/>
    </row>
    <row r="38014" spans="9:9" ht="17.25" hidden="1" customHeight="1">
      <c r="I38014" s="139"/>
    </row>
    <row r="38015" spans="9:9" ht="17.25" hidden="1" customHeight="1">
      <c r="I38015" s="139"/>
    </row>
    <row r="38016" spans="9:9" ht="17.25" hidden="1" customHeight="1">
      <c r="I38016" s="139"/>
    </row>
    <row r="38017" spans="9:9" ht="17.25" hidden="1" customHeight="1">
      <c r="I38017" s="139"/>
    </row>
    <row r="38018" spans="9:9" ht="17.25" hidden="1" customHeight="1">
      <c r="I38018" s="139"/>
    </row>
    <row r="38019" spans="9:9" ht="17.25" hidden="1" customHeight="1">
      <c r="I38019" s="139"/>
    </row>
    <row r="38020" spans="9:9" ht="17.25" hidden="1" customHeight="1">
      <c r="I38020" s="139"/>
    </row>
    <row r="38021" spans="9:9" ht="17.25" hidden="1" customHeight="1">
      <c r="I38021" s="139"/>
    </row>
    <row r="38022" spans="9:9" ht="17.25" hidden="1" customHeight="1">
      <c r="I38022" s="139"/>
    </row>
    <row r="38023" spans="9:9" ht="17.25" hidden="1" customHeight="1">
      <c r="I38023" s="139"/>
    </row>
    <row r="38024" spans="9:9" ht="17.25" hidden="1" customHeight="1">
      <c r="I38024" s="139"/>
    </row>
    <row r="38025" spans="9:9" ht="17.25" hidden="1" customHeight="1">
      <c r="I38025" s="139"/>
    </row>
    <row r="38026" spans="9:9" ht="17.25" hidden="1" customHeight="1">
      <c r="I38026" s="139"/>
    </row>
    <row r="38027" spans="9:9" ht="17.25" hidden="1" customHeight="1">
      <c r="I38027" s="139"/>
    </row>
    <row r="38028" spans="9:9" ht="17.25" hidden="1" customHeight="1">
      <c r="I38028" s="139"/>
    </row>
    <row r="38029" spans="9:9" ht="17.25" hidden="1" customHeight="1">
      <c r="I38029" s="139"/>
    </row>
    <row r="38030" spans="9:9" ht="17.25" hidden="1" customHeight="1">
      <c r="I38030" s="139"/>
    </row>
    <row r="38031" spans="9:9" ht="17.25" hidden="1" customHeight="1">
      <c r="I38031" s="139"/>
    </row>
    <row r="38032" spans="9:9" ht="17.25" hidden="1" customHeight="1">
      <c r="I38032" s="139"/>
    </row>
    <row r="38033" spans="9:9" ht="17.25" hidden="1" customHeight="1">
      <c r="I38033" s="139"/>
    </row>
    <row r="38034" spans="9:9" ht="17.25" hidden="1" customHeight="1">
      <c r="I38034" s="139"/>
    </row>
    <row r="38035" spans="9:9" ht="17.25" hidden="1" customHeight="1">
      <c r="I38035" s="139"/>
    </row>
    <row r="38036" spans="9:9" ht="17.25" hidden="1" customHeight="1">
      <c r="I38036" s="139"/>
    </row>
    <row r="38037" spans="9:9" ht="17.25" hidden="1" customHeight="1">
      <c r="I38037" s="139"/>
    </row>
    <row r="38038" spans="9:9" ht="17.25" hidden="1" customHeight="1">
      <c r="I38038" s="139"/>
    </row>
    <row r="38039" spans="9:9" ht="17.25" hidden="1" customHeight="1">
      <c r="I38039" s="139"/>
    </row>
    <row r="38040" spans="9:9" ht="17.25" hidden="1" customHeight="1">
      <c r="I38040" s="139"/>
    </row>
    <row r="38041" spans="9:9" ht="17.25" hidden="1" customHeight="1">
      <c r="I38041" s="139"/>
    </row>
    <row r="38042" spans="9:9" ht="17.25" hidden="1" customHeight="1">
      <c r="I38042" s="139"/>
    </row>
    <row r="38043" spans="9:9" ht="17.25" hidden="1" customHeight="1">
      <c r="I38043" s="139"/>
    </row>
    <row r="38044" spans="9:9" ht="17.25" hidden="1" customHeight="1">
      <c r="I38044" s="139"/>
    </row>
    <row r="38045" spans="9:9" ht="17.25" hidden="1" customHeight="1">
      <c r="I38045" s="139"/>
    </row>
    <row r="38046" spans="9:9" ht="17.25" hidden="1" customHeight="1">
      <c r="I38046" s="139"/>
    </row>
    <row r="38047" spans="9:9" ht="17.25" hidden="1" customHeight="1">
      <c r="I38047" s="139"/>
    </row>
    <row r="38048" spans="9:9" ht="17.25" hidden="1" customHeight="1">
      <c r="I38048" s="139"/>
    </row>
    <row r="38049" spans="9:9" ht="17.25" hidden="1" customHeight="1">
      <c r="I38049" s="139"/>
    </row>
    <row r="38050" spans="9:9" ht="17.25" hidden="1" customHeight="1">
      <c r="I38050" s="139"/>
    </row>
    <row r="38051" spans="9:9" ht="17.25" hidden="1" customHeight="1">
      <c r="I38051" s="139"/>
    </row>
    <row r="38052" spans="9:9" ht="17.25" hidden="1" customHeight="1">
      <c r="I38052" s="139"/>
    </row>
    <row r="38053" spans="9:9" ht="17.25" hidden="1" customHeight="1">
      <c r="I38053" s="139"/>
    </row>
    <row r="38054" spans="9:9" ht="17.25" hidden="1" customHeight="1">
      <c r="I38054" s="139"/>
    </row>
    <row r="38055" spans="9:9" ht="17.25" hidden="1" customHeight="1">
      <c r="I38055" s="139"/>
    </row>
    <row r="38056" spans="9:9" ht="17.25" hidden="1" customHeight="1">
      <c r="I38056" s="139"/>
    </row>
    <row r="38057" spans="9:9" ht="17.25" hidden="1" customHeight="1">
      <c r="I38057" s="139"/>
    </row>
    <row r="38058" spans="9:9" ht="17.25" hidden="1" customHeight="1">
      <c r="I38058" s="139"/>
    </row>
    <row r="38059" spans="9:9" ht="17.25" hidden="1" customHeight="1">
      <c r="I38059" s="139"/>
    </row>
    <row r="38060" spans="9:9" ht="17.25" hidden="1" customHeight="1">
      <c r="I38060" s="139"/>
    </row>
    <row r="38061" spans="9:9" ht="17.25" hidden="1" customHeight="1">
      <c r="I38061" s="139"/>
    </row>
    <row r="38062" spans="9:9" ht="17.25" hidden="1" customHeight="1">
      <c r="I38062" s="139"/>
    </row>
    <row r="38063" spans="9:9" ht="17.25" hidden="1" customHeight="1">
      <c r="I38063" s="139"/>
    </row>
    <row r="38064" spans="9:9" ht="17.25" hidden="1" customHeight="1">
      <c r="I38064" s="139"/>
    </row>
    <row r="38065" spans="9:9" ht="17.25" hidden="1" customHeight="1">
      <c r="I38065" s="139"/>
    </row>
    <row r="38066" spans="9:9" ht="17.25" hidden="1" customHeight="1">
      <c r="I38066" s="139"/>
    </row>
    <row r="38067" spans="9:9" ht="17.25" hidden="1" customHeight="1">
      <c r="I38067" s="139"/>
    </row>
    <row r="38068" spans="9:9" ht="17.25" hidden="1" customHeight="1">
      <c r="I38068" s="139"/>
    </row>
    <row r="38069" spans="9:9" ht="17.25" hidden="1" customHeight="1">
      <c r="I38069" s="139"/>
    </row>
    <row r="38070" spans="9:9" ht="17.25" hidden="1" customHeight="1">
      <c r="I38070" s="139"/>
    </row>
    <row r="38071" spans="9:9" ht="17.25" hidden="1" customHeight="1">
      <c r="I38071" s="139"/>
    </row>
    <row r="38072" spans="9:9" ht="17.25" hidden="1" customHeight="1">
      <c r="I38072" s="139"/>
    </row>
    <row r="38073" spans="9:9" ht="17.25" hidden="1" customHeight="1">
      <c r="I38073" s="139"/>
    </row>
    <row r="38074" spans="9:9" ht="17.25" hidden="1" customHeight="1">
      <c r="I38074" s="139"/>
    </row>
    <row r="38075" spans="9:9" ht="17.25" hidden="1" customHeight="1">
      <c r="I38075" s="139"/>
    </row>
    <row r="38076" spans="9:9" ht="17.25" hidden="1" customHeight="1">
      <c r="I38076" s="139"/>
    </row>
    <row r="38077" spans="9:9" ht="17.25" hidden="1" customHeight="1">
      <c r="I38077" s="139"/>
    </row>
    <row r="38078" spans="9:9" ht="17.25" hidden="1" customHeight="1">
      <c r="I38078" s="139"/>
    </row>
    <row r="38079" spans="9:9" ht="17.25" hidden="1" customHeight="1">
      <c r="I38079" s="139"/>
    </row>
    <row r="38080" spans="9:9" ht="17.25" hidden="1" customHeight="1">
      <c r="I38080" s="139"/>
    </row>
    <row r="38081" spans="9:9" ht="17.25" hidden="1" customHeight="1">
      <c r="I38081" s="139"/>
    </row>
    <row r="38082" spans="9:9" ht="17.25" hidden="1" customHeight="1">
      <c r="I38082" s="139"/>
    </row>
    <row r="38083" spans="9:9" ht="17.25" hidden="1" customHeight="1">
      <c r="I38083" s="139"/>
    </row>
    <row r="38084" spans="9:9" ht="17.25" hidden="1" customHeight="1">
      <c r="I38084" s="139"/>
    </row>
    <row r="38085" spans="9:9" ht="17.25" hidden="1" customHeight="1">
      <c r="I38085" s="139"/>
    </row>
    <row r="38086" spans="9:9" ht="17.25" hidden="1" customHeight="1">
      <c r="I38086" s="139"/>
    </row>
    <row r="38087" spans="9:9" ht="17.25" hidden="1" customHeight="1">
      <c r="I38087" s="139"/>
    </row>
    <row r="38088" spans="9:9" ht="17.25" hidden="1" customHeight="1">
      <c r="I38088" s="139"/>
    </row>
    <row r="38089" spans="9:9" ht="17.25" hidden="1" customHeight="1">
      <c r="I38089" s="139"/>
    </row>
    <row r="38090" spans="9:9" ht="17.25" hidden="1" customHeight="1">
      <c r="I38090" s="139"/>
    </row>
    <row r="38091" spans="9:9" ht="17.25" hidden="1" customHeight="1">
      <c r="I38091" s="139"/>
    </row>
    <row r="38092" spans="9:9" ht="17.25" hidden="1" customHeight="1">
      <c r="I38092" s="139"/>
    </row>
    <row r="38093" spans="9:9" ht="17.25" hidden="1" customHeight="1">
      <c r="I38093" s="139"/>
    </row>
    <row r="38094" spans="9:9" ht="17.25" hidden="1" customHeight="1">
      <c r="I38094" s="139"/>
    </row>
    <row r="38095" spans="9:9" ht="17.25" hidden="1" customHeight="1">
      <c r="I38095" s="139"/>
    </row>
    <row r="38096" spans="9:9" ht="17.25" hidden="1" customHeight="1">
      <c r="I38096" s="139"/>
    </row>
    <row r="38097" spans="9:9" ht="17.25" hidden="1" customHeight="1">
      <c r="I38097" s="139"/>
    </row>
    <row r="38098" spans="9:9" ht="17.25" hidden="1" customHeight="1">
      <c r="I38098" s="139"/>
    </row>
    <row r="38099" spans="9:9" ht="17.25" hidden="1" customHeight="1">
      <c r="I38099" s="139"/>
    </row>
    <row r="38100" spans="9:9" ht="17.25" hidden="1" customHeight="1">
      <c r="I38100" s="139"/>
    </row>
    <row r="38101" spans="9:9" ht="17.25" hidden="1" customHeight="1">
      <c r="I38101" s="139"/>
    </row>
    <row r="38102" spans="9:9" ht="17.25" hidden="1" customHeight="1">
      <c r="I38102" s="139"/>
    </row>
    <row r="38103" spans="9:9" ht="17.25" hidden="1" customHeight="1">
      <c r="I38103" s="139"/>
    </row>
    <row r="38104" spans="9:9" ht="17.25" hidden="1" customHeight="1">
      <c r="I38104" s="139"/>
    </row>
    <row r="38105" spans="9:9" ht="17.25" hidden="1" customHeight="1">
      <c r="I38105" s="139"/>
    </row>
    <row r="38106" spans="9:9" ht="17.25" hidden="1" customHeight="1">
      <c r="I38106" s="139"/>
    </row>
    <row r="38107" spans="9:9" ht="17.25" hidden="1" customHeight="1">
      <c r="I38107" s="139"/>
    </row>
    <row r="38108" spans="9:9" ht="17.25" hidden="1" customHeight="1">
      <c r="I38108" s="139"/>
    </row>
    <row r="38109" spans="9:9" ht="17.25" hidden="1" customHeight="1">
      <c r="I38109" s="139"/>
    </row>
    <row r="38110" spans="9:9" ht="17.25" hidden="1" customHeight="1">
      <c r="I38110" s="139"/>
    </row>
    <row r="38111" spans="9:9" ht="17.25" hidden="1" customHeight="1">
      <c r="I38111" s="139"/>
    </row>
    <row r="38112" spans="9:9" ht="17.25" hidden="1" customHeight="1">
      <c r="I38112" s="139"/>
    </row>
    <row r="38113" spans="9:9" ht="17.25" hidden="1" customHeight="1">
      <c r="I38113" s="139"/>
    </row>
    <row r="38114" spans="9:9" ht="17.25" hidden="1" customHeight="1">
      <c r="I38114" s="139"/>
    </row>
    <row r="38115" spans="9:9" ht="17.25" hidden="1" customHeight="1">
      <c r="I38115" s="139"/>
    </row>
    <row r="38116" spans="9:9" ht="17.25" hidden="1" customHeight="1">
      <c r="I38116" s="139"/>
    </row>
    <row r="38117" spans="9:9" ht="17.25" hidden="1" customHeight="1">
      <c r="I38117" s="139"/>
    </row>
    <row r="38118" spans="9:9" ht="17.25" hidden="1" customHeight="1">
      <c r="I38118" s="139"/>
    </row>
    <row r="38119" spans="9:9" ht="17.25" hidden="1" customHeight="1">
      <c r="I38119" s="139"/>
    </row>
    <row r="38120" spans="9:9" ht="17.25" hidden="1" customHeight="1">
      <c r="I38120" s="139"/>
    </row>
    <row r="38121" spans="9:9" ht="17.25" hidden="1" customHeight="1">
      <c r="I38121" s="139"/>
    </row>
    <row r="38122" spans="9:9" ht="17.25" hidden="1" customHeight="1">
      <c r="I38122" s="139"/>
    </row>
    <row r="38123" spans="9:9" ht="17.25" hidden="1" customHeight="1">
      <c r="I38123" s="139"/>
    </row>
    <row r="38124" spans="9:9" ht="17.25" hidden="1" customHeight="1">
      <c r="I38124" s="139"/>
    </row>
    <row r="38125" spans="9:9" ht="17.25" hidden="1" customHeight="1">
      <c r="I38125" s="139"/>
    </row>
    <row r="38126" spans="9:9" ht="17.25" hidden="1" customHeight="1">
      <c r="I38126" s="139"/>
    </row>
    <row r="38127" spans="9:9" ht="17.25" hidden="1" customHeight="1">
      <c r="I38127" s="139"/>
    </row>
    <row r="38128" spans="9:9" ht="17.25" hidden="1" customHeight="1">
      <c r="I38128" s="139"/>
    </row>
    <row r="38129" spans="9:9" ht="17.25" hidden="1" customHeight="1">
      <c r="I38129" s="139"/>
    </row>
    <row r="38130" spans="9:9" ht="17.25" hidden="1" customHeight="1">
      <c r="I38130" s="139"/>
    </row>
    <row r="38131" spans="9:9" ht="17.25" hidden="1" customHeight="1">
      <c r="I38131" s="139"/>
    </row>
    <row r="38132" spans="9:9" ht="17.25" hidden="1" customHeight="1">
      <c r="I38132" s="139"/>
    </row>
    <row r="38133" spans="9:9" ht="17.25" hidden="1" customHeight="1">
      <c r="I38133" s="139"/>
    </row>
    <row r="38134" spans="9:9" ht="17.25" hidden="1" customHeight="1">
      <c r="I38134" s="139"/>
    </row>
    <row r="38135" spans="9:9" ht="17.25" hidden="1" customHeight="1">
      <c r="I38135" s="139"/>
    </row>
    <row r="38136" spans="9:9" ht="17.25" hidden="1" customHeight="1">
      <c r="I38136" s="139"/>
    </row>
    <row r="38137" spans="9:9" ht="17.25" hidden="1" customHeight="1">
      <c r="I38137" s="139"/>
    </row>
    <row r="38138" spans="9:9" ht="17.25" hidden="1" customHeight="1">
      <c r="I38138" s="139"/>
    </row>
    <row r="38139" spans="9:9" ht="17.25" hidden="1" customHeight="1">
      <c r="I38139" s="139"/>
    </row>
    <row r="38140" spans="9:9" ht="17.25" hidden="1" customHeight="1">
      <c r="I38140" s="139"/>
    </row>
    <row r="38141" spans="9:9" ht="17.25" hidden="1" customHeight="1">
      <c r="I38141" s="139"/>
    </row>
    <row r="38142" spans="9:9" ht="17.25" hidden="1" customHeight="1">
      <c r="I38142" s="139"/>
    </row>
    <row r="38143" spans="9:9" ht="17.25" hidden="1" customHeight="1">
      <c r="I38143" s="139"/>
    </row>
    <row r="38144" spans="9:9" ht="17.25" hidden="1" customHeight="1">
      <c r="I38144" s="139"/>
    </row>
    <row r="38145" spans="9:9" ht="17.25" hidden="1" customHeight="1">
      <c r="I38145" s="139"/>
    </row>
    <row r="38146" spans="9:9" ht="17.25" hidden="1" customHeight="1">
      <c r="I38146" s="139"/>
    </row>
    <row r="38147" spans="9:9" ht="17.25" hidden="1" customHeight="1">
      <c r="I38147" s="139"/>
    </row>
    <row r="38148" spans="9:9" ht="17.25" hidden="1" customHeight="1">
      <c r="I38148" s="139"/>
    </row>
    <row r="38149" spans="9:9" ht="17.25" hidden="1" customHeight="1">
      <c r="I38149" s="139"/>
    </row>
    <row r="38150" spans="9:9" ht="17.25" hidden="1" customHeight="1">
      <c r="I38150" s="139"/>
    </row>
    <row r="38151" spans="9:9" ht="17.25" hidden="1" customHeight="1">
      <c r="I38151" s="139"/>
    </row>
    <row r="38152" spans="9:9" ht="17.25" hidden="1" customHeight="1">
      <c r="I38152" s="139"/>
    </row>
    <row r="38153" spans="9:9" ht="17.25" hidden="1" customHeight="1">
      <c r="I38153" s="139"/>
    </row>
    <row r="38154" spans="9:9" ht="17.25" hidden="1" customHeight="1">
      <c r="I38154" s="139"/>
    </row>
    <row r="38155" spans="9:9" ht="17.25" hidden="1" customHeight="1">
      <c r="I38155" s="139"/>
    </row>
    <row r="38156" spans="9:9" ht="17.25" hidden="1" customHeight="1">
      <c r="I38156" s="139"/>
    </row>
    <row r="38157" spans="9:9" ht="17.25" hidden="1" customHeight="1">
      <c r="I38157" s="139"/>
    </row>
    <row r="38158" spans="9:9" ht="17.25" hidden="1" customHeight="1">
      <c r="I38158" s="139"/>
    </row>
    <row r="38159" spans="9:9" ht="17.25" hidden="1" customHeight="1">
      <c r="I38159" s="139"/>
    </row>
    <row r="38160" spans="9:9" ht="17.25" hidden="1" customHeight="1">
      <c r="I38160" s="139"/>
    </row>
    <row r="38161" spans="9:9" ht="17.25" hidden="1" customHeight="1">
      <c r="I38161" s="139"/>
    </row>
    <row r="38162" spans="9:9" ht="17.25" hidden="1" customHeight="1">
      <c r="I38162" s="139"/>
    </row>
    <row r="38163" spans="9:9" ht="17.25" hidden="1" customHeight="1">
      <c r="I38163" s="139"/>
    </row>
    <row r="38164" spans="9:9" ht="17.25" hidden="1" customHeight="1">
      <c r="I38164" s="139"/>
    </row>
    <row r="38165" spans="9:9" ht="17.25" hidden="1" customHeight="1">
      <c r="I38165" s="139"/>
    </row>
    <row r="38166" spans="9:9" ht="17.25" hidden="1" customHeight="1">
      <c r="I38166" s="139"/>
    </row>
    <row r="38167" spans="9:9" ht="17.25" hidden="1" customHeight="1">
      <c r="I38167" s="139"/>
    </row>
    <row r="38168" spans="9:9" ht="17.25" hidden="1" customHeight="1">
      <c r="I38168" s="139"/>
    </row>
    <row r="38169" spans="9:9" ht="17.25" hidden="1" customHeight="1">
      <c r="I38169" s="139"/>
    </row>
    <row r="38170" spans="9:9" ht="17.25" hidden="1" customHeight="1">
      <c r="I38170" s="139"/>
    </row>
    <row r="38171" spans="9:9" ht="17.25" hidden="1" customHeight="1">
      <c r="I38171" s="139"/>
    </row>
    <row r="38172" spans="9:9" ht="17.25" hidden="1" customHeight="1">
      <c r="I38172" s="139"/>
    </row>
    <row r="38173" spans="9:9" ht="17.25" hidden="1" customHeight="1">
      <c r="I38173" s="139"/>
    </row>
    <row r="38174" spans="9:9" ht="17.25" hidden="1" customHeight="1">
      <c r="I38174" s="139"/>
    </row>
    <row r="38175" spans="9:9" ht="17.25" hidden="1" customHeight="1">
      <c r="I38175" s="139"/>
    </row>
    <row r="38176" spans="9:9" ht="17.25" hidden="1" customHeight="1">
      <c r="I38176" s="139"/>
    </row>
    <row r="38177" spans="9:9" ht="17.25" hidden="1" customHeight="1">
      <c r="I38177" s="139"/>
    </row>
    <row r="38178" spans="9:9" ht="17.25" hidden="1" customHeight="1">
      <c r="I38178" s="139"/>
    </row>
    <row r="38179" spans="9:9" ht="17.25" hidden="1" customHeight="1">
      <c r="I38179" s="139"/>
    </row>
    <row r="38180" spans="9:9" ht="17.25" hidden="1" customHeight="1">
      <c r="I38180" s="139"/>
    </row>
    <row r="38181" spans="9:9" ht="17.25" hidden="1" customHeight="1">
      <c r="I38181" s="139"/>
    </row>
    <row r="38182" spans="9:9" ht="17.25" hidden="1" customHeight="1">
      <c r="I38182" s="139"/>
    </row>
    <row r="38183" spans="9:9" ht="17.25" hidden="1" customHeight="1">
      <c r="I38183" s="139"/>
    </row>
    <row r="38184" spans="9:9" ht="17.25" hidden="1" customHeight="1">
      <c r="I38184" s="139"/>
    </row>
    <row r="38185" spans="9:9" ht="17.25" hidden="1" customHeight="1">
      <c r="I38185" s="139"/>
    </row>
    <row r="38186" spans="9:9" ht="17.25" hidden="1" customHeight="1">
      <c r="I38186" s="139"/>
    </row>
    <row r="38187" spans="9:9" ht="17.25" hidden="1" customHeight="1">
      <c r="I38187" s="139"/>
    </row>
    <row r="38188" spans="9:9" ht="17.25" hidden="1" customHeight="1">
      <c r="I38188" s="139"/>
    </row>
    <row r="38189" spans="9:9" ht="17.25" hidden="1" customHeight="1">
      <c r="I38189" s="139"/>
    </row>
    <row r="38190" spans="9:9" ht="17.25" hidden="1" customHeight="1">
      <c r="I38190" s="139"/>
    </row>
    <row r="38191" spans="9:9" ht="17.25" hidden="1" customHeight="1">
      <c r="I38191" s="139"/>
    </row>
    <row r="38192" spans="9:9" ht="17.25" hidden="1" customHeight="1">
      <c r="I38192" s="139"/>
    </row>
    <row r="38193" spans="9:9" ht="17.25" hidden="1" customHeight="1">
      <c r="I38193" s="139"/>
    </row>
    <row r="38194" spans="9:9" ht="17.25" hidden="1" customHeight="1">
      <c r="I38194" s="139"/>
    </row>
    <row r="38195" spans="9:9" ht="17.25" hidden="1" customHeight="1">
      <c r="I38195" s="139"/>
    </row>
    <row r="38196" spans="9:9" ht="17.25" hidden="1" customHeight="1">
      <c r="I38196" s="139"/>
    </row>
    <row r="38197" spans="9:9" ht="17.25" hidden="1" customHeight="1">
      <c r="I38197" s="139"/>
    </row>
    <row r="38198" spans="9:9" ht="17.25" hidden="1" customHeight="1">
      <c r="I38198" s="139"/>
    </row>
    <row r="38199" spans="9:9" ht="17.25" hidden="1" customHeight="1">
      <c r="I38199" s="139"/>
    </row>
    <row r="38200" spans="9:9" ht="17.25" hidden="1" customHeight="1">
      <c r="I38200" s="139"/>
    </row>
    <row r="38201" spans="9:9" ht="17.25" hidden="1" customHeight="1">
      <c r="I38201" s="139"/>
    </row>
    <row r="38202" spans="9:9" ht="17.25" hidden="1" customHeight="1">
      <c r="I38202" s="139"/>
    </row>
    <row r="38203" spans="9:9" ht="17.25" hidden="1" customHeight="1">
      <c r="I38203" s="139"/>
    </row>
    <row r="38204" spans="9:9" ht="17.25" hidden="1" customHeight="1">
      <c r="I38204" s="139"/>
    </row>
    <row r="38205" spans="9:9" ht="17.25" hidden="1" customHeight="1">
      <c r="I38205" s="139"/>
    </row>
    <row r="38206" spans="9:9" ht="17.25" hidden="1" customHeight="1">
      <c r="I38206" s="139"/>
    </row>
    <row r="38207" spans="9:9" ht="17.25" hidden="1" customHeight="1">
      <c r="I38207" s="139"/>
    </row>
    <row r="38208" spans="9:9" ht="17.25" hidden="1" customHeight="1">
      <c r="I38208" s="139"/>
    </row>
    <row r="38209" spans="9:9" ht="17.25" hidden="1" customHeight="1">
      <c r="I38209" s="139"/>
    </row>
    <row r="38210" spans="9:9" ht="17.25" hidden="1" customHeight="1">
      <c r="I38210" s="139"/>
    </row>
    <row r="38211" spans="9:9" ht="17.25" hidden="1" customHeight="1">
      <c r="I38211" s="139"/>
    </row>
    <row r="38212" spans="9:9" ht="17.25" hidden="1" customHeight="1">
      <c r="I38212" s="139"/>
    </row>
    <row r="38213" spans="9:9" ht="17.25" hidden="1" customHeight="1">
      <c r="I38213" s="139"/>
    </row>
    <row r="38214" spans="9:9" ht="17.25" hidden="1" customHeight="1">
      <c r="I38214" s="139"/>
    </row>
    <row r="38215" spans="9:9" ht="17.25" hidden="1" customHeight="1">
      <c r="I38215" s="139"/>
    </row>
    <row r="38216" spans="9:9" ht="17.25" hidden="1" customHeight="1">
      <c r="I38216" s="139"/>
    </row>
    <row r="38217" spans="9:9" ht="17.25" hidden="1" customHeight="1">
      <c r="I38217" s="139"/>
    </row>
    <row r="38218" spans="9:9" ht="17.25" hidden="1" customHeight="1">
      <c r="I38218" s="139"/>
    </row>
    <row r="38219" spans="9:9" ht="17.25" hidden="1" customHeight="1">
      <c r="I38219" s="139"/>
    </row>
    <row r="38220" spans="9:9" ht="17.25" hidden="1" customHeight="1">
      <c r="I38220" s="139"/>
    </row>
    <row r="38221" spans="9:9" ht="17.25" hidden="1" customHeight="1">
      <c r="I38221" s="139"/>
    </row>
    <row r="38222" spans="9:9" ht="17.25" hidden="1" customHeight="1">
      <c r="I38222" s="139"/>
    </row>
    <row r="38223" spans="9:9" ht="17.25" hidden="1" customHeight="1">
      <c r="I38223" s="139"/>
    </row>
    <row r="38224" spans="9:9" ht="17.25" hidden="1" customHeight="1">
      <c r="I38224" s="139"/>
    </row>
    <row r="38225" spans="9:9" ht="17.25" hidden="1" customHeight="1">
      <c r="I38225" s="139"/>
    </row>
    <row r="38226" spans="9:9" ht="17.25" hidden="1" customHeight="1">
      <c r="I38226" s="139"/>
    </row>
    <row r="38227" spans="9:9" ht="17.25" hidden="1" customHeight="1">
      <c r="I38227" s="139"/>
    </row>
    <row r="38228" spans="9:9" ht="17.25" hidden="1" customHeight="1">
      <c r="I38228" s="139"/>
    </row>
    <row r="38229" spans="9:9" ht="17.25" hidden="1" customHeight="1">
      <c r="I38229" s="139"/>
    </row>
    <row r="38230" spans="9:9" ht="17.25" hidden="1" customHeight="1">
      <c r="I38230" s="139"/>
    </row>
    <row r="38231" spans="9:9" ht="17.25" hidden="1" customHeight="1">
      <c r="I38231" s="139"/>
    </row>
    <row r="38232" spans="9:9" ht="17.25" hidden="1" customHeight="1">
      <c r="I38232" s="139"/>
    </row>
    <row r="38233" spans="9:9" ht="17.25" hidden="1" customHeight="1">
      <c r="I38233" s="139"/>
    </row>
    <row r="38234" spans="9:9" ht="17.25" hidden="1" customHeight="1">
      <c r="I38234" s="139"/>
    </row>
    <row r="38235" spans="9:9" ht="17.25" hidden="1" customHeight="1">
      <c r="I38235" s="139"/>
    </row>
    <row r="38236" spans="9:9" ht="17.25" hidden="1" customHeight="1">
      <c r="I38236" s="139"/>
    </row>
    <row r="38237" spans="9:9" ht="17.25" hidden="1" customHeight="1">
      <c r="I38237" s="139"/>
    </row>
    <row r="38238" spans="9:9" ht="17.25" hidden="1" customHeight="1">
      <c r="I38238" s="139"/>
    </row>
    <row r="38239" spans="9:9" ht="17.25" hidden="1" customHeight="1">
      <c r="I38239" s="139"/>
    </row>
    <row r="38240" spans="9:9" ht="17.25" hidden="1" customHeight="1">
      <c r="I38240" s="139"/>
    </row>
    <row r="38241" spans="9:9" ht="17.25" hidden="1" customHeight="1">
      <c r="I38241" s="139"/>
    </row>
    <row r="38242" spans="9:9" ht="17.25" hidden="1" customHeight="1">
      <c r="I38242" s="139"/>
    </row>
    <row r="38243" spans="9:9" ht="17.25" hidden="1" customHeight="1">
      <c r="I38243" s="139"/>
    </row>
    <row r="38244" spans="9:9" ht="17.25" hidden="1" customHeight="1">
      <c r="I38244" s="139"/>
    </row>
    <row r="38245" spans="9:9" ht="17.25" hidden="1" customHeight="1">
      <c r="I38245" s="139"/>
    </row>
    <row r="38246" spans="9:9" ht="17.25" hidden="1" customHeight="1">
      <c r="I38246" s="139"/>
    </row>
    <row r="38247" spans="9:9" ht="17.25" hidden="1" customHeight="1">
      <c r="I38247" s="139"/>
    </row>
    <row r="38248" spans="9:9" ht="17.25" hidden="1" customHeight="1">
      <c r="I38248" s="139"/>
    </row>
    <row r="38249" spans="9:9" ht="17.25" hidden="1" customHeight="1">
      <c r="I38249" s="139"/>
    </row>
    <row r="38250" spans="9:9" ht="17.25" hidden="1" customHeight="1">
      <c r="I38250" s="139"/>
    </row>
    <row r="38251" spans="9:9" ht="17.25" hidden="1" customHeight="1">
      <c r="I38251" s="139"/>
    </row>
    <row r="38252" spans="9:9" ht="17.25" hidden="1" customHeight="1">
      <c r="I38252" s="139"/>
    </row>
    <row r="38253" spans="9:9" ht="17.25" hidden="1" customHeight="1">
      <c r="I38253" s="139"/>
    </row>
    <row r="38254" spans="9:9" ht="17.25" hidden="1" customHeight="1">
      <c r="I38254" s="139"/>
    </row>
    <row r="38255" spans="9:9" ht="17.25" hidden="1" customHeight="1">
      <c r="I38255" s="139"/>
    </row>
    <row r="38256" spans="9:9" ht="17.25" hidden="1" customHeight="1">
      <c r="I38256" s="139"/>
    </row>
    <row r="38257" spans="9:9" ht="17.25" hidden="1" customHeight="1">
      <c r="I38257" s="139"/>
    </row>
    <row r="38258" spans="9:9" ht="17.25" hidden="1" customHeight="1">
      <c r="I38258" s="139"/>
    </row>
    <row r="38259" spans="9:9" ht="17.25" hidden="1" customHeight="1">
      <c r="I38259" s="139"/>
    </row>
    <row r="38260" spans="9:9" ht="17.25" hidden="1" customHeight="1">
      <c r="I38260" s="139"/>
    </row>
    <row r="38261" spans="9:9" ht="17.25" hidden="1" customHeight="1">
      <c r="I38261" s="139"/>
    </row>
    <row r="38262" spans="9:9" ht="17.25" hidden="1" customHeight="1">
      <c r="I38262" s="139"/>
    </row>
    <row r="38263" spans="9:9" ht="17.25" hidden="1" customHeight="1">
      <c r="I38263" s="139"/>
    </row>
    <row r="38264" spans="9:9" ht="17.25" hidden="1" customHeight="1">
      <c r="I38264" s="139"/>
    </row>
    <row r="38265" spans="9:9" ht="17.25" hidden="1" customHeight="1">
      <c r="I38265" s="139"/>
    </row>
    <row r="38266" spans="9:9" ht="17.25" hidden="1" customHeight="1">
      <c r="I38266" s="139"/>
    </row>
    <row r="38267" spans="9:9" ht="17.25" hidden="1" customHeight="1">
      <c r="I38267" s="139"/>
    </row>
    <row r="38268" spans="9:9" ht="17.25" hidden="1" customHeight="1">
      <c r="I38268" s="139"/>
    </row>
    <row r="38269" spans="9:9" ht="17.25" hidden="1" customHeight="1">
      <c r="I38269" s="139"/>
    </row>
    <row r="38270" spans="9:9" ht="17.25" hidden="1" customHeight="1">
      <c r="I38270" s="139"/>
    </row>
    <row r="38271" spans="9:9" ht="17.25" hidden="1" customHeight="1">
      <c r="I38271" s="139"/>
    </row>
    <row r="38272" spans="9:9" ht="17.25" hidden="1" customHeight="1">
      <c r="I38272" s="139"/>
    </row>
    <row r="38273" spans="9:9" ht="17.25" hidden="1" customHeight="1">
      <c r="I38273" s="139"/>
    </row>
    <row r="38274" spans="9:9" ht="17.25" hidden="1" customHeight="1">
      <c r="I38274" s="139"/>
    </row>
    <row r="38275" spans="9:9" ht="17.25" hidden="1" customHeight="1">
      <c r="I38275" s="139"/>
    </row>
    <row r="38276" spans="9:9" ht="17.25" hidden="1" customHeight="1">
      <c r="I38276" s="139"/>
    </row>
    <row r="38277" spans="9:9" ht="17.25" hidden="1" customHeight="1">
      <c r="I38277" s="139"/>
    </row>
    <row r="38278" spans="9:9" ht="17.25" hidden="1" customHeight="1">
      <c r="I38278" s="139"/>
    </row>
    <row r="38279" spans="9:9" ht="17.25" hidden="1" customHeight="1">
      <c r="I38279" s="139"/>
    </row>
    <row r="38280" spans="9:9" ht="17.25" hidden="1" customHeight="1">
      <c r="I38280" s="139"/>
    </row>
    <row r="38281" spans="9:9" ht="17.25" hidden="1" customHeight="1">
      <c r="I38281" s="139"/>
    </row>
    <row r="38282" spans="9:9" ht="17.25" hidden="1" customHeight="1">
      <c r="I38282" s="139"/>
    </row>
    <row r="38283" spans="9:9" ht="17.25" hidden="1" customHeight="1">
      <c r="I38283" s="139"/>
    </row>
    <row r="38284" spans="9:9" ht="17.25" hidden="1" customHeight="1">
      <c r="I38284" s="139"/>
    </row>
    <row r="38285" spans="9:9" ht="17.25" hidden="1" customHeight="1">
      <c r="I38285" s="139"/>
    </row>
    <row r="38286" spans="9:9" ht="17.25" hidden="1" customHeight="1">
      <c r="I38286" s="139"/>
    </row>
    <row r="38287" spans="9:9" ht="17.25" hidden="1" customHeight="1">
      <c r="I38287" s="139"/>
    </row>
    <row r="38288" spans="9:9" ht="17.25" hidden="1" customHeight="1">
      <c r="I38288" s="139"/>
    </row>
    <row r="38289" spans="9:9" ht="17.25" hidden="1" customHeight="1">
      <c r="I38289" s="139"/>
    </row>
    <row r="38290" spans="9:9" ht="17.25" hidden="1" customHeight="1">
      <c r="I38290" s="139"/>
    </row>
    <row r="38291" spans="9:9" ht="17.25" hidden="1" customHeight="1">
      <c r="I38291" s="139"/>
    </row>
    <row r="38292" spans="9:9" ht="17.25" hidden="1" customHeight="1">
      <c r="I38292" s="139"/>
    </row>
    <row r="38293" spans="9:9" ht="17.25" hidden="1" customHeight="1">
      <c r="I38293" s="139"/>
    </row>
    <row r="38294" spans="9:9" ht="17.25" hidden="1" customHeight="1">
      <c r="I38294" s="139"/>
    </row>
    <row r="38295" spans="9:9" ht="17.25" hidden="1" customHeight="1">
      <c r="I38295" s="139"/>
    </row>
    <row r="38296" spans="9:9" ht="17.25" hidden="1" customHeight="1">
      <c r="I38296" s="139"/>
    </row>
    <row r="38297" spans="9:9" ht="17.25" hidden="1" customHeight="1">
      <c r="I38297" s="139"/>
    </row>
    <row r="38298" spans="9:9" ht="17.25" hidden="1" customHeight="1">
      <c r="I38298" s="139"/>
    </row>
    <row r="38299" spans="9:9" ht="17.25" hidden="1" customHeight="1">
      <c r="I38299" s="139"/>
    </row>
    <row r="38300" spans="9:9" ht="17.25" hidden="1" customHeight="1">
      <c r="I38300" s="139"/>
    </row>
    <row r="38301" spans="9:9" ht="17.25" hidden="1" customHeight="1">
      <c r="I38301" s="139"/>
    </row>
    <row r="38302" spans="9:9" ht="17.25" hidden="1" customHeight="1">
      <c r="I38302" s="139"/>
    </row>
    <row r="38303" spans="9:9" ht="17.25" hidden="1" customHeight="1">
      <c r="I38303" s="139"/>
    </row>
    <row r="38304" spans="9:9" ht="17.25" hidden="1" customHeight="1">
      <c r="I38304" s="139"/>
    </row>
    <row r="38305" spans="9:9" ht="17.25" hidden="1" customHeight="1">
      <c r="I38305" s="139"/>
    </row>
    <row r="38306" spans="9:9" ht="17.25" hidden="1" customHeight="1">
      <c r="I38306" s="139"/>
    </row>
    <row r="38307" spans="9:9" ht="17.25" hidden="1" customHeight="1">
      <c r="I38307" s="139"/>
    </row>
    <row r="38308" spans="9:9" ht="17.25" hidden="1" customHeight="1">
      <c r="I38308" s="139"/>
    </row>
    <row r="38309" spans="9:9" ht="17.25" hidden="1" customHeight="1">
      <c r="I38309" s="139"/>
    </row>
    <row r="38310" spans="9:9" ht="17.25" hidden="1" customHeight="1">
      <c r="I38310" s="139"/>
    </row>
    <row r="38311" spans="9:9" ht="17.25" hidden="1" customHeight="1">
      <c r="I38311" s="139"/>
    </row>
    <row r="38312" spans="9:9" ht="17.25" hidden="1" customHeight="1">
      <c r="I38312" s="139"/>
    </row>
    <row r="38313" spans="9:9" ht="17.25" hidden="1" customHeight="1">
      <c r="I38313" s="139"/>
    </row>
    <row r="38314" spans="9:9" ht="17.25" hidden="1" customHeight="1">
      <c r="I38314" s="139"/>
    </row>
    <row r="38315" spans="9:9" ht="17.25" hidden="1" customHeight="1">
      <c r="I38315" s="139"/>
    </row>
    <row r="38316" spans="9:9" ht="17.25" hidden="1" customHeight="1">
      <c r="I38316" s="139"/>
    </row>
    <row r="38317" spans="9:9" ht="17.25" hidden="1" customHeight="1">
      <c r="I38317" s="139"/>
    </row>
    <row r="38318" spans="9:9" ht="17.25" hidden="1" customHeight="1">
      <c r="I38318" s="139"/>
    </row>
    <row r="38319" spans="9:9" ht="17.25" hidden="1" customHeight="1">
      <c r="I38319" s="139"/>
    </row>
    <row r="38320" spans="9:9" ht="17.25" hidden="1" customHeight="1">
      <c r="I38320" s="139"/>
    </row>
    <row r="38321" spans="9:9" ht="17.25" hidden="1" customHeight="1">
      <c r="I38321" s="139"/>
    </row>
    <row r="38322" spans="9:9" ht="17.25" hidden="1" customHeight="1">
      <c r="I38322" s="139"/>
    </row>
    <row r="38323" spans="9:9" ht="17.25" hidden="1" customHeight="1">
      <c r="I38323" s="139"/>
    </row>
    <row r="38324" spans="9:9" ht="17.25" hidden="1" customHeight="1">
      <c r="I38324" s="139"/>
    </row>
    <row r="38325" spans="9:9" ht="17.25" hidden="1" customHeight="1">
      <c r="I38325" s="139"/>
    </row>
    <row r="38326" spans="9:9" ht="17.25" hidden="1" customHeight="1">
      <c r="I38326" s="139"/>
    </row>
    <row r="38327" spans="9:9" ht="17.25" hidden="1" customHeight="1">
      <c r="I38327" s="139"/>
    </row>
    <row r="38328" spans="9:9" ht="17.25" hidden="1" customHeight="1">
      <c r="I38328" s="139"/>
    </row>
    <row r="38329" spans="9:9" ht="17.25" hidden="1" customHeight="1">
      <c r="I38329" s="139"/>
    </row>
    <row r="38330" spans="9:9" ht="17.25" hidden="1" customHeight="1">
      <c r="I38330" s="139"/>
    </row>
    <row r="38331" spans="9:9" ht="17.25" hidden="1" customHeight="1">
      <c r="I38331" s="139"/>
    </row>
    <row r="38332" spans="9:9" ht="17.25" hidden="1" customHeight="1">
      <c r="I38332" s="139"/>
    </row>
    <row r="38333" spans="9:9" ht="17.25" hidden="1" customHeight="1">
      <c r="I38333" s="139"/>
    </row>
    <row r="38334" spans="9:9" ht="17.25" hidden="1" customHeight="1">
      <c r="I38334" s="139"/>
    </row>
    <row r="38335" spans="9:9" ht="17.25" hidden="1" customHeight="1">
      <c r="I38335" s="139"/>
    </row>
    <row r="38336" spans="9:9" ht="17.25" hidden="1" customHeight="1">
      <c r="I38336" s="139"/>
    </row>
    <row r="38337" spans="9:9" ht="17.25" hidden="1" customHeight="1">
      <c r="I38337" s="139"/>
    </row>
    <row r="38338" spans="9:9" ht="17.25" hidden="1" customHeight="1">
      <c r="I38338" s="139"/>
    </row>
    <row r="38339" spans="9:9" ht="17.25" hidden="1" customHeight="1">
      <c r="I38339" s="139"/>
    </row>
    <row r="38340" spans="9:9" ht="17.25" hidden="1" customHeight="1">
      <c r="I38340" s="139"/>
    </row>
    <row r="38341" spans="9:9" ht="17.25" hidden="1" customHeight="1">
      <c r="I38341" s="139"/>
    </row>
    <row r="38342" spans="9:9" ht="17.25" hidden="1" customHeight="1">
      <c r="I38342" s="139"/>
    </row>
    <row r="38343" spans="9:9" ht="17.25" hidden="1" customHeight="1">
      <c r="I38343" s="139"/>
    </row>
    <row r="38344" spans="9:9" ht="17.25" hidden="1" customHeight="1">
      <c r="I38344" s="139"/>
    </row>
    <row r="38345" spans="9:9" ht="17.25" hidden="1" customHeight="1">
      <c r="I38345" s="139"/>
    </row>
    <row r="38346" spans="9:9" ht="17.25" hidden="1" customHeight="1">
      <c r="I38346" s="139"/>
    </row>
    <row r="38347" spans="9:9" ht="17.25" hidden="1" customHeight="1">
      <c r="I38347" s="139"/>
    </row>
    <row r="38348" spans="9:9" ht="17.25" hidden="1" customHeight="1">
      <c r="I38348" s="139"/>
    </row>
    <row r="38349" spans="9:9" ht="17.25" hidden="1" customHeight="1">
      <c r="I38349" s="139"/>
    </row>
    <row r="38350" spans="9:9" ht="17.25" hidden="1" customHeight="1">
      <c r="I38350" s="139"/>
    </row>
    <row r="38351" spans="9:9" ht="17.25" hidden="1" customHeight="1">
      <c r="I38351" s="139"/>
    </row>
    <row r="38352" spans="9:9" ht="17.25" hidden="1" customHeight="1">
      <c r="I38352" s="139"/>
    </row>
    <row r="38353" spans="9:9" ht="17.25" hidden="1" customHeight="1">
      <c r="I38353" s="139"/>
    </row>
    <row r="38354" spans="9:9" ht="17.25" hidden="1" customHeight="1">
      <c r="I38354" s="139"/>
    </row>
    <row r="38355" spans="9:9" ht="17.25" hidden="1" customHeight="1">
      <c r="I38355" s="139"/>
    </row>
    <row r="38356" spans="9:9" ht="17.25" hidden="1" customHeight="1">
      <c r="I38356" s="139"/>
    </row>
    <row r="38357" spans="9:9" ht="17.25" hidden="1" customHeight="1">
      <c r="I38357" s="139"/>
    </row>
    <row r="38358" spans="9:9" ht="17.25" hidden="1" customHeight="1">
      <c r="I38358" s="139"/>
    </row>
    <row r="38359" spans="9:9" ht="17.25" hidden="1" customHeight="1">
      <c r="I38359" s="139"/>
    </row>
    <row r="38360" spans="9:9" ht="17.25" hidden="1" customHeight="1">
      <c r="I38360" s="139"/>
    </row>
    <row r="38361" spans="9:9" ht="17.25" hidden="1" customHeight="1">
      <c r="I38361" s="139"/>
    </row>
    <row r="38362" spans="9:9" ht="17.25" hidden="1" customHeight="1">
      <c r="I38362" s="139"/>
    </row>
    <row r="38363" spans="9:9" ht="17.25" hidden="1" customHeight="1">
      <c r="I38363" s="139"/>
    </row>
    <row r="38364" spans="9:9" ht="17.25" hidden="1" customHeight="1">
      <c r="I38364" s="139"/>
    </row>
    <row r="38365" spans="9:9" ht="17.25" hidden="1" customHeight="1">
      <c r="I38365" s="139"/>
    </row>
    <row r="38366" spans="9:9" ht="17.25" hidden="1" customHeight="1">
      <c r="I38366" s="139"/>
    </row>
    <row r="38367" spans="9:9" ht="17.25" hidden="1" customHeight="1">
      <c r="I38367" s="139"/>
    </row>
    <row r="38368" spans="9:9" ht="17.25" hidden="1" customHeight="1">
      <c r="I38368" s="139"/>
    </row>
    <row r="38369" spans="9:9" ht="17.25" hidden="1" customHeight="1">
      <c r="I38369" s="139"/>
    </row>
    <row r="38370" spans="9:9" ht="17.25" hidden="1" customHeight="1">
      <c r="I38370" s="139"/>
    </row>
    <row r="38371" spans="9:9" ht="17.25" hidden="1" customHeight="1">
      <c r="I38371" s="139"/>
    </row>
    <row r="38372" spans="9:9" ht="17.25" hidden="1" customHeight="1">
      <c r="I38372" s="139"/>
    </row>
    <row r="38373" spans="9:9" ht="17.25" hidden="1" customHeight="1">
      <c r="I38373" s="139"/>
    </row>
    <row r="38374" spans="9:9" ht="17.25" hidden="1" customHeight="1">
      <c r="I38374" s="139"/>
    </row>
    <row r="38375" spans="9:9" ht="17.25" hidden="1" customHeight="1">
      <c r="I38375" s="139"/>
    </row>
    <row r="38376" spans="9:9" ht="17.25" hidden="1" customHeight="1">
      <c r="I38376" s="139"/>
    </row>
    <row r="38377" spans="9:9" ht="17.25" hidden="1" customHeight="1">
      <c r="I38377" s="139"/>
    </row>
    <row r="38378" spans="9:9" ht="17.25" hidden="1" customHeight="1">
      <c r="I38378" s="139"/>
    </row>
    <row r="38379" spans="9:9" ht="17.25" hidden="1" customHeight="1">
      <c r="I38379" s="139"/>
    </row>
    <row r="38380" spans="9:9" ht="17.25" hidden="1" customHeight="1">
      <c r="I38380" s="139"/>
    </row>
    <row r="38381" spans="9:9" ht="17.25" hidden="1" customHeight="1">
      <c r="I38381" s="139"/>
    </row>
    <row r="38382" spans="9:9" ht="17.25" hidden="1" customHeight="1">
      <c r="I38382" s="139"/>
    </row>
    <row r="38383" spans="9:9" ht="17.25" hidden="1" customHeight="1">
      <c r="I38383" s="139"/>
    </row>
    <row r="38384" spans="9:9" ht="17.25" hidden="1" customHeight="1">
      <c r="I38384" s="139"/>
    </row>
    <row r="38385" spans="9:9" ht="17.25" hidden="1" customHeight="1">
      <c r="I38385" s="139"/>
    </row>
    <row r="38386" spans="9:9" ht="17.25" hidden="1" customHeight="1">
      <c r="I38386" s="139"/>
    </row>
    <row r="38387" spans="9:9" ht="17.25" hidden="1" customHeight="1">
      <c r="I38387" s="139"/>
    </row>
    <row r="38388" spans="9:9" ht="17.25" hidden="1" customHeight="1">
      <c r="I38388" s="139"/>
    </row>
    <row r="38389" spans="9:9" ht="17.25" hidden="1" customHeight="1">
      <c r="I38389" s="139"/>
    </row>
    <row r="38390" spans="9:9" ht="17.25" hidden="1" customHeight="1">
      <c r="I38390" s="139"/>
    </row>
    <row r="38391" spans="9:9" ht="17.25" hidden="1" customHeight="1">
      <c r="I38391" s="139"/>
    </row>
    <row r="38392" spans="9:9" ht="17.25" hidden="1" customHeight="1">
      <c r="I38392" s="139"/>
    </row>
    <row r="38393" spans="9:9" ht="17.25" hidden="1" customHeight="1">
      <c r="I38393" s="139"/>
    </row>
    <row r="38394" spans="9:9" ht="17.25" hidden="1" customHeight="1">
      <c r="I38394" s="139"/>
    </row>
    <row r="38395" spans="9:9" ht="17.25" hidden="1" customHeight="1">
      <c r="I38395" s="139"/>
    </row>
    <row r="38396" spans="9:9" ht="17.25" hidden="1" customHeight="1">
      <c r="I38396" s="139"/>
    </row>
    <row r="38397" spans="9:9" ht="17.25" hidden="1" customHeight="1">
      <c r="I38397" s="139"/>
    </row>
    <row r="38398" spans="9:9" ht="17.25" hidden="1" customHeight="1">
      <c r="I38398" s="139"/>
    </row>
    <row r="38399" spans="9:9" ht="17.25" hidden="1" customHeight="1">
      <c r="I38399" s="139"/>
    </row>
    <row r="38400" spans="9:9" ht="17.25" hidden="1" customHeight="1">
      <c r="I38400" s="139"/>
    </row>
    <row r="38401" spans="9:9" ht="17.25" hidden="1" customHeight="1">
      <c r="I38401" s="139"/>
    </row>
    <row r="38402" spans="9:9" ht="17.25" hidden="1" customHeight="1">
      <c r="I38402" s="139"/>
    </row>
    <row r="38403" spans="9:9" ht="17.25" hidden="1" customHeight="1">
      <c r="I38403" s="139"/>
    </row>
    <row r="38404" spans="9:9" ht="17.25" hidden="1" customHeight="1">
      <c r="I38404" s="139"/>
    </row>
    <row r="38405" spans="9:9" ht="17.25" hidden="1" customHeight="1">
      <c r="I38405" s="139"/>
    </row>
    <row r="38406" spans="9:9" ht="17.25" hidden="1" customHeight="1">
      <c r="I38406" s="139"/>
    </row>
    <row r="38407" spans="9:9" ht="17.25" hidden="1" customHeight="1">
      <c r="I38407" s="139"/>
    </row>
    <row r="38408" spans="9:9" ht="17.25" hidden="1" customHeight="1">
      <c r="I38408" s="139"/>
    </row>
    <row r="38409" spans="9:9" ht="17.25" hidden="1" customHeight="1">
      <c r="I38409" s="139"/>
    </row>
    <row r="38410" spans="9:9" ht="17.25" hidden="1" customHeight="1">
      <c r="I38410" s="139"/>
    </row>
    <row r="38411" spans="9:9" ht="17.25" hidden="1" customHeight="1">
      <c r="I38411" s="139"/>
    </row>
    <row r="38412" spans="9:9" ht="17.25" hidden="1" customHeight="1">
      <c r="I38412" s="139"/>
    </row>
    <row r="38413" spans="9:9" ht="17.25" hidden="1" customHeight="1">
      <c r="I38413" s="139"/>
    </row>
    <row r="38414" spans="9:9" ht="17.25" hidden="1" customHeight="1">
      <c r="I38414" s="139"/>
    </row>
    <row r="38415" spans="9:9" ht="17.25" hidden="1" customHeight="1">
      <c r="I38415" s="139"/>
    </row>
    <row r="38416" spans="9:9" ht="17.25" hidden="1" customHeight="1">
      <c r="I38416" s="139"/>
    </row>
    <row r="38417" spans="9:9" ht="17.25" hidden="1" customHeight="1">
      <c r="I38417" s="139"/>
    </row>
    <row r="38418" spans="9:9" ht="17.25" hidden="1" customHeight="1">
      <c r="I38418" s="139"/>
    </row>
    <row r="38419" spans="9:9" ht="17.25" hidden="1" customHeight="1">
      <c r="I38419" s="139"/>
    </row>
    <row r="38420" spans="9:9" ht="17.25" hidden="1" customHeight="1">
      <c r="I38420" s="139"/>
    </row>
    <row r="38421" spans="9:9" ht="17.25" hidden="1" customHeight="1">
      <c r="I38421" s="139"/>
    </row>
    <row r="38422" spans="9:9" ht="17.25" hidden="1" customHeight="1">
      <c r="I38422" s="139"/>
    </row>
    <row r="38423" spans="9:9" ht="17.25" hidden="1" customHeight="1">
      <c r="I38423" s="139"/>
    </row>
    <row r="38424" spans="9:9" ht="17.25" hidden="1" customHeight="1">
      <c r="I38424" s="139"/>
    </row>
    <row r="38425" spans="9:9" ht="17.25" hidden="1" customHeight="1">
      <c r="I38425" s="139"/>
    </row>
    <row r="38426" spans="9:9" ht="17.25" hidden="1" customHeight="1">
      <c r="I38426" s="139"/>
    </row>
    <row r="38427" spans="9:9" ht="17.25" hidden="1" customHeight="1">
      <c r="I38427" s="139"/>
    </row>
    <row r="38428" spans="9:9" ht="17.25" hidden="1" customHeight="1">
      <c r="I38428" s="139"/>
    </row>
    <row r="38429" spans="9:9" ht="17.25" hidden="1" customHeight="1">
      <c r="I38429" s="139"/>
    </row>
    <row r="38430" spans="9:9" ht="17.25" hidden="1" customHeight="1">
      <c r="I38430" s="139"/>
    </row>
    <row r="38431" spans="9:9" ht="17.25" hidden="1" customHeight="1">
      <c r="I38431" s="139"/>
    </row>
    <row r="38432" spans="9:9" ht="17.25" hidden="1" customHeight="1">
      <c r="I38432" s="139"/>
    </row>
    <row r="38433" spans="9:9" ht="17.25" hidden="1" customHeight="1">
      <c r="I38433" s="139"/>
    </row>
    <row r="38434" spans="9:9" ht="17.25" hidden="1" customHeight="1">
      <c r="I38434" s="139"/>
    </row>
    <row r="38435" spans="9:9" ht="17.25" hidden="1" customHeight="1">
      <c r="I38435" s="139"/>
    </row>
    <row r="38436" spans="9:9" ht="17.25" hidden="1" customHeight="1">
      <c r="I38436" s="139"/>
    </row>
    <row r="38437" spans="9:9" ht="17.25" hidden="1" customHeight="1">
      <c r="I38437" s="139"/>
    </row>
    <row r="38438" spans="9:9" ht="17.25" hidden="1" customHeight="1">
      <c r="I38438" s="139"/>
    </row>
    <row r="38439" spans="9:9" ht="17.25" hidden="1" customHeight="1">
      <c r="I38439" s="139"/>
    </row>
    <row r="38440" spans="9:9" ht="17.25" hidden="1" customHeight="1">
      <c r="I38440" s="139"/>
    </row>
    <row r="38441" spans="9:9" ht="17.25" hidden="1" customHeight="1">
      <c r="I38441" s="139"/>
    </row>
    <row r="38442" spans="9:9" ht="17.25" hidden="1" customHeight="1">
      <c r="I38442" s="139"/>
    </row>
    <row r="38443" spans="9:9" ht="17.25" hidden="1" customHeight="1">
      <c r="I38443" s="139"/>
    </row>
    <row r="38444" spans="9:9" ht="17.25" hidden="1" customHeight="1">
      <c r="I38444" s="139"/>
    </row>
    <row r="38445" spans="9:9" ht="17.25" hidden="1" customHeight="1">
      <c r="I38445" s="139"/>
    </row>
    <row r="38446" spans="9:9" ht="17.25" hidden="1" customHeight="1">
      <c r="I38446" s="139"/>
    </row>
    <row r="38447" spans="9:9" ht="17.25" hidden="1" customHeight="1">
      <c r="I38447" s="139"/>
    </row>
    <row r="38448" spans="9:9" ht="17.25" hidden="1" customHeight="1">
      <c r="I38448" s="139"/>
    </row>
    <row r="38449" spans="9:9" ht="17.25" hidden="1" customHeight="1">
      <c r="I38449" s="139"/>
    </row>
    <row r="38450" spans="9:9" ht="17.25" hidden="1" customHeight="1">
      <c r="I38450" s="139"/>
    </row>
    <row r="38451" spans="9:9" ht="17.25" hidden="1" customHeight="1">
      <c r="I38451" s="139"/>
    </row>
    <row r="38452" spans="9:9" ht="17.25" hidden="1" customHeight="1">
      <c r="I38452" s="139"/>
    </row>
    <row r="38453" spans="9:9" ht="17.25" hidden="1" customHeight="1">
      <c r="I38453" s="139"/>
    </row>
    <row r="38454" spans="9:9" ht="17.25" hidden="1" customHeight="1">
      <c r="I38454" s="139"/>
    </row>
    <row r="38455" spans="9:9" ht="17.25" hidden="1" customHeight="1">
      <c r="I38455" s="139"/>
    </row>
    <row r="38456" spans="9:9" ht="17.25" hidden="1" customHeight="1">
      <c r="I38456" s="139"/>
    </row>
    <row r="38457" spans="9:9" ht="17.25" hidden="1" customHeight="1">
      <c r="I38457" s="139"/>
    </row>
    <row r="38458" spans="9:9" ht="17.25" hidden="1" customHeight="1">
      <c r="I38458" s="139"/>
    </row>
    <row r="38459" spans="9:9" ht="17.25" hidden="1" customHeight="1">
      <c r="I38459" s="139"/>
    </row>
    <row r="38460" spans="9:9" ht="17.25" hidden="1" customHeight="1">
      <c r="I38460" s="139"/>
    </row>
    <row r="38461" spans="9:9" ht="17.25" hidden="1" customHeight="1">
      <c r="I38461" s="139"/>
    </row>
    <row r="38462" spans="9:9" ht="17.25" hidden="1" customHeight="1">
      <c r="I38462" s="139"/>
    </row>
    <row r="38463" spans="9:9" ht="17.25" hidden="1" customHeight="1">
      <c r="I38463" s="139"/>
    </row>
    <row r="38464" spans="9:9" ht="17.25" hidden="1" customHeight="1">
      <c r="I38464" s="139"/>
    </row>
    <row r="38465" spans="9:9" ht="17.25" hidden="1" customHeight="1">
      <c r="I38465" s="139"/>
    </row>
    <row r="38466" spans="9:9" ht="17.25" hidden="1" customHeight="1">
      <c r="I38466" s="139"/>
    </row>
    <row r="38467" spans="9:9" ht="17.25" hidden="1" customHeight="1">
      <c r="I38467" s="139"/>
    </row>
    <row r="38468" spans="9:9" ht="17.25" hidden="1" customHeight="1">
      <c r="I38468" s="139"/>
    </row>
    <row r="38469" spans="9:9" ht="17.25" hidden="1" customHeight="1">
      <c r="I38469" s="139"/>
    </row>
    <row r="38470" spans="9:9" ht="17.25" hidden="1" customHeight="1">
      <c r="I38470" s="139"/>
    </row>
    <row r="38471" spans="9:9" ht="17.25" hidden="1" customHeight="1">
      <c r="I38471" s="139"/>
    </row>
    <row r="38472" spans="9:9" ht="17.25" hidden="1" customHeight="1">
      <c r="I38472" s="139"/>
    </row>
    <row r="38473" spans="9:9" ht="17.25" hidden="1" customHeight="1">
      <c r="I38473" s="139"/>
    </row>
    <row r="38474" spans="9:9" ht="17.25" hidden="1" customHeight="1">
      <c r="I38474" s="139"/>
    </row>
    <row r="38475" spans="9:9" ht="17.25" hidden="1" customHeight="1">
      <c r="I38475" s="139"/>
    </row>
    <row r="38476" spans="9:9" ht="17.25" hidden="1" customHeight="1">
      <c r="I38476" s="139"/>
    </row>
    <row r="38477" spans="9:9" ht="17.25" hidden="1" customHeight="1">
      <c r="I38477" s="139"/>
    </row>
    <row r="38478" spans="9:9" ht="17.25" hidden="1" customHeight="1">
      <c r="I38478" s="139"/>
    </row>
    <row r="38479" spans="9:9" ht="17.25" hidden="1" customHeight="1">
      <c r="I38479" s="139"/>
    </row>
    <row r="38480" spans="9:9" ht="17.25" hidden="1" customHeight="1">
      <c r="I38480" s="139"/>
    </row>
    <row r="38481" spans="9:9" ht="17.25" hidden="1" customHeight="1">
      <c r="I38481" s="139"/>
    </row>
    <row r="38482" spans="9:9" ht="17.25" hidden="1" customHeight="1">
      <c r="I38482" s="139"/>
    </row>
    <row r="38483" spans="9:9" ht="17.25" hidden="1" customHeight="1">
      <c r="I38483" s="139"/>
    </row>
    <row r="38484" spans="9:9" ht="17.25" hidden="1" customHeight="1">
      <c r="I38484" s="139"/>
    </row>
    <row r="38485" spans="9:9" ht="17.25" hidden="1" customHeight="1">
      <c r="I38485" s="139"/>
    </row>
    <row r="38486" spans="9:9" ht="17.25" hidden="1" customHeight="1">
      <c r="I38486" s="139"/>
    </row>
    <row r="38487" spans="9:9" ht="17.25" hidden="1" customHeight="1">
      <c r="I38487" s="139"/>
    </row>
    <row r="38488" spans="9:9" ht="17.25" hidden="1" customHeight="1">
      <c r="I38488" s="139"/>
    </row>
    <row r="38489" spans="9:9" ht="17.25" hidden="1" customHeight="1">
      <c r="I38489" s="139"/>
    </row>
    <row r="38490" spans="9:9" ht="17.25" hidden="1" customHeight="1">
      <c r="I38490" s="139"/>
    </row>
    <row r="38491" spans="9:9" ht="17.25" hidden="1" customHeight="1">
      <c r="I38491" s="139"/>
    </row>
    <row r="38492" spans="9:9" ht="17.25" hidden="1" customHeight="1">
      <c r="I38492" s="139"/>
    </row>
    <row r="38493" spans="9:9" ht="17.25" hidden="1" customHeight="1">
      <c r="I38493" s="139"/>
    </row>
    <row r="38494" spans="9:9" ht="17.25" hidden="1" customHeight="1">
      <c r="I38494" s="139"/>
    </row>
    <row r="38495" spans="9:9" ht="17.25" hidden="1" customHeight="1">
      <c r="I38495" s="139"/>
    </row>
    <row r="38496" spans="9:9" ht="17.25" hidden="1" customHeight="1">
      <c r="I38496" s="139"/>
    </row>
    <row r="38497" spans="9:9" ht="17.25" hidden="1" customHeight="1">
      <c r="I38497" s="139"/>
    </row>
    <row r="38498" spans="9:9" ht="17.25" hidden="1" customHeight="1">
      <c r="I38498" s="139"/>
    </row>
    <row r="38499" spans="9:9" ht="17.25" hidden="1" customHeight="1">
      <c r="I38499" s="139"/>
    </row>
    <row r="38500" spans="9:9" ht="17.25" hidden="1" customHeight="1">
      <c r="I38500" s="139"/>
    </row>
    <row r="38501" spans="9:9" ht="17.25" hidden="1" customHeight="1">
      <c r="I38501" s="139"/>
    </row>
    <row r="38502" spans="9:9" ht="17.25" hidden="1" customHeight="1">
      <c r="I38502" s="139"/>
    </row>
    <row r="38503" spans="9:9" ht="17.25" hidden="1" customHeight="1">
      <c r="I38503" s="139"/>
    </row>
    <row r="38504" spans="9:9" ht="17.25" hidden="1" customHeight="1">
      <c r="I38504" s="139"/>
    </row>
    <row r="38505" spans="9:9" ht="17.25" hidden="1" customHeight="1">
      <c r="I38505" s="139"/>
    </row>
    <row r="38506" spans="9:9" ht="17.25" hidden="1" customHeight="1">
      <c r="I38506" s="139"/>
    </row>
    <row r="38507" spans="9:9" ht="17.25" hidden="1" customHeight="1">
      <c r="I38507" s="139"/>
    </row>
    <row r="38508" spans="9:9" ht="17.25" hidden="1" customHeight="1">
      <c r="I38508" s="139"/>
    </row>
    <row r="38509" spans="9:9" ht="17.25" hidden="1" customHeight="1">
      <c r="I38509" s="139"/>
    </row>
    <row r="38510" spans="9:9" ht="17.25" hidden="1" customHeight="1">
      <c r="I38510" s="139"/>
    </row>
    <row r="38511" spans="9:9" ht="17.25" hidden="1" customHeight="1">
      <c r="I38511" s="139"/>
    </row>
    <row r="38512" spans="9:9" ht="17.25" hidden="1" customHeight="1">
      <c r="I38512" s="139"/>
    </row>
    <row r="38513" spans="9:9" ht="17.25" hidden="1" customHeight="1">
      <c r="I38513" s="139"/>
    </row>
    <row r="38514" spans="9:9" ht="17.25" hidden="1" customHeight="1">
      <c r="I38514" s="139"/>
    </row>
    <row r="38515" spans="9:9" ht="17.25" hidden="1" customHeight="1">
      <c r="I38515" s="139"/>
    </row>
    <row r="38516" spans="9:9" ht="17.25" hidden="1" customHeight="1">
      <c r="I38516" s="139"/>
    </row>
    <row r="38517" spans="9:9" ht="17.25" hidden="1" customHeight="1">
      <c r="I38517" s="139"/>
    </row>
    <row r="38518" spans="9:9" ht="17.25" hidden="1" customHeight="1">
      <c r="I38518" s="139"/>
    </row>
    <row r="38519" spans="9:9" ht="17.25" hidden="1" customHeight="1">
      <c r="I38519" s="139"/>
    </row>
    <row r="38520" spans="9:9" ht="17.25" hidden="1" customHeight="1">
      <c r="I38520" s="139"/>
    </row>
    <row r="38521" spans="9:9" ht="17.25" hidden="1" customHeight="1">
      <c r="I38521" s="139"/>
    </row>
    <row r="38522" spans="9:9" ht="17.25" hidden="1" customHeight="1">
      <c r="I38522" s="139"/>
    </row>
    <row r="38523" spans="9:9" ht="17.25" hidden="1" customHeight="1">
      <c r="I38523" s="139"/>
    </row>
    <row r="38524" spans="9:9" ht="17.25" hidden="1" customHeight="1">
      <c r="I38524" s="139"/>
    </row>
    <row r="38525" spans="9:9" ht="17.25" hidden="1" customHeight="1">
      <c r="I38525" s="139"/>
    </row>
    <row r="38526" spans="9:9" ht="17.25" hidden="1" customHeight="1">
      <c r="I38526" s="139"/>
    </row>
    <row r="38527" spans="9:9" ht="17.25" hidden="1" customHeight="1">
      <c r="I38527" s="139"/>
    </row>
    <row r="38528" spans="9:9" ht="17.25" hidden="1" customHeight="1">
      <c r="I38528" s="139"/>
    </row>
    <row r="38529" spans="9:9" ht="17.25" hidden="1" customHeight="1">
      <c r="I38529" s="139"/>
    </row>
    <row r="38530" spans="9:9" ht="17.25" hidden="1" customHeight="1">
      <c r="I38530" s="139"/>
    </row>
    <row r="38531" spans="9:9" ht="17.25" hidden="1" customHeight="1">
      <c r="I38531" s="139"/>
    </row>
    <row r="38532" spans="9:9" ht="17.25" hidden="1" customHeight="1">
      <c r="I38532" s="139"/>
    </row>
    <row r="38533" spans="9:9" ht="17.25" hidden="1" customHeight="1">
      <c r="I38533" s="139"/>
    </row>
    <row r="38534" spans="9:9" ht="17.25" hidden="1" customHeight="1">
      <c r="I38534" s="139"/>
    </row>
    <row r="38535" spans="9:9" ht="17.25" hidden="1" customHeight="1">
      <c r="I38535" s="139"/>
    </row>
    <row r="38536" spans="9:9" ht="17.25" hidden="1" customHeight="1">
      <c r="I38536" s="139"/>
    </row>
    <row r="38537" spans="9:9" ht="17.25" hidden="1" customHeight="1">
      <c r="I38537" s="139"/>
    </row>
    <row r="38538" spans="9:9" ht="17.25" hidden="1" customHeight="1">
      <c r="I38538" s="139"/>
    </row>
    <row r="38539" spans="9:9" ht="17.25" hidden="1" customHeight="1">
      <c r="I38539" s="139"/>
    </row>
    <row r="38540" spans="9:9" ht="17.25" hidden="1" customHeight="1">
      <c r="I38540" s="139"/>
    </row>
    <row r="38541" spans="9:9" ht="17.25" hidden="1" customHeight="1">
      <c r="I38541" s="139"/>
    </row>
    <row r="38542" spans="9:9" ht="17.25" hidden="1" customHeight="1">
      <c r="I38542" s="139"/>
    </row>
    <row r="38543" spans="9:9" ht="17.25" hidden="1" customHeight="1">
      <c r="I38543" s="139"/>
    </row>
    <row r="38544" spans="9:9" ht="17.25" hidden="1" customHeight="1">
      <c r="I38544" s="139"/>
    </row>
    <row r="38545" spans="9:9" ht="17.25" hidden="1" customHeight="1">
      <c r="I38545" s="139"/>
    </row>
    <row r="38546" spans="9:9" ht="17.25" hidden="1" customHeight="1">
      <c r="I38546" s="139"/>
    </row>
    <row r="38547" spans="9:9" ht="17.25" hidden="1" customHeight="1">
      <c r="I38547" s="139"/>
    </row>
    <row r="38548" spans="9:9" ht="17.25" hidden="1" customHeight="1">
      <c r="I38548" s="139"/>
    </row>
    <row r="38549" spans="9:9" ht="17.25" hidden="1" customHeight="1">
      <c r="I38549" s="139"/>
    </row>
    <row r="38550" spans="9:9" ht="17.25" hidden="1" customHeight="1">
      <c r="I38550" s="139"/>
    </row>
    <row r="38551" spans="9:9" ht="17.25" hidden="1" customHeight="1">
      <c r="I38551" s="139"/>
    </row>
    <row r="38552" spans="9:9" ht="17.25" hidden="1" customHeight="1">
      <c r="I38552" s="139"/>
    </row>
    <row r="38553" spans="9:9" ht="17.25" hidden="1" customHeight="1">
      <c r="I38553" s="139"/>
    </row>
    <row r="38554" spans="9:9" ht="17.25" hidden="1" customHeight="1">
      <c r="I38554" s="139"/>
    </row>
    <row r="38555" spans="9:9" ht="17.25" hidden="1" customHeight="1">
      <c r="I38555" s="139"/>
    </row>
    <row r="38556" spans="9:9" ht="17.25" hidden="1" customHeight="1">
      <c r="I38556" s="139"/>
    </row>
    <row r="38557" spans="9:9" ht="17.25" hidden="1" customHeight="1">
      <c r="I38557" s="139"/>
    </row>
    <row r="38558" spans="9:9" ht="17.25" hidden="1" customHeight="1">
      <c r="I38558" s="139"/>
    </row>
    <row r="38559" spans="9:9" ht="17.25" hidden="1" customHeight="1">
      <c r="I38559" s="139"/>
    </row>
    <row r="38560" spans="9:9" ht="17.25" hidden="1" customHeight="1">
      <c r="I38560" s="139"/>
    </row>
    <row r="38561" spans="9:9" ht="17.25" hidden="1" customHeight="1">
      <c r="I38561" s="139"/>
    </row>
    <row r="38562" spans="9:9" ht="17.25" hidden="1" customHeight="1">
      <c r="I38562" s="139"/>
    </row>
    <row r="38563" spans="9:9" ht="17.25" hidden="1" customHeight="1">
      <c r="I38563" s="139"/>
    </row>
    <row r="38564" spans="9:9" ht="17.25" hidden="1" customHeight="1">
      <c r="I38564" s="139"/>
    </row>
    <row r="38565" spans="9:9" ht="17.25" hidden="1" customHeight="1">
      <c r="I38565" s="139"/>
    </row>
    <row r="38566" spans="9:9" ht="17.25" hidden="1" customHeight="1">
      <c r="I38566" s="139"/>
    </row>
    <row r="38567" spans="9:9" ht="17.25" hidden="1" customHeight="1">
      <c r="I38567" s="139"/>
    </row>
    <row r="38568" spans="9:9" ht="17.25" hidden="1" customHeight="1">
      <c r="I38568" s="139"/>
    </row>
    <row r="38569" spans="9:9" ht="17.25" hidden="1" customHeight="1">
      <c r="I38569" s="139"/>
    </row>
    <row r="38570" spans="9:9" ht="17.25" hidden="1" customHeight="1">
      <c r="I38570" s="139"/>
    </row>
    <row r="38571" spans="9:9" ht="17.25" hidden="1" customHeight="1">
      <c r="I38571" s="139"/>
    </row>
    <row r="38572" spans="9:9" ht="17.25" hidden="1" customHeight="1">
      <c r="I38572" s="139"/>
    </row>
    <row r="38573" spans="9:9" ht="17.25" hidden="1" customHeight="1">
      <c r="I38573" s="139"/>
    </row>
    <row r="38574" spans="9:9" ht="17.25" hidden="1" customHeight="1">
      <c r="I38574" s="139"/>
    </row>
    <row r="38575" spans="9:9" ht="17.25" hidden="1" customHeight="1">
      <c r="I38575" s="139"/>
    </row>
    <row r="38576" spans="9:9" ht="17.25" hidden="1" customHeight="1">
      <c r="I38576" s="139"/>
    </row>
    <row r="38577" spans="9:9" ht="17.25" hidden="1" customHeight="1">
      <c r="I38577" s="139"/>
    </row>
    <row r="38578" spans="9:9" ht="17.25" hidden="1" customHeight="1">
      <c r="I38578" s="139"/>
    </row>
    <row r="38579" spans="9:9" ht="17.25" hidden="1" customHeight="1">
      <c r="I38579" s="139"/>
    </row>
    <row r="38580" spans="9:9" ht="17.25" hidden="1" customHeight="1">
      <c r="I38580" s="139"/>
    </row>
    <row r="38581" spans="9:9" ht="17.25" hidden="1" customHeight="1">
      <c r="I38581" s="139"/>
    </row>
    <row r="38582" spans="9:9" ht="17.25" hidden="1" customHeight="1">
      <c r="I38582" s="139"/>
    </row>
    <row r="38583" spans="9:9" ht="17.25" hidden="1" customHeight="1">
      <c r="I38583" s="139"/>
    </row>
    <row r="38584" spans="9:9" ht="17.25" hidden="1" customHeight="1">
      <c r="I38584" s="139"/>
    </row>
    <row r="38585" spans="9:9" ht="17.25" hidden="1" customHeight="1">
      <c r="I38585" s="139"/>
    </row>
    <row r="38586" spans="9:9" ht="17.25" hidden="1" customHeight="1">
      <c r="I38586" s="139"/>
    </row>
    <row r="38587" spans="9:9" ht="17.25" hidden="1" customHeight="1">
      <c r="I38587" s="139"/>
    </row>
    <row r="38588" spans="9:9" ht="17.25" hidden="1" customHeight="1">
      <c r="I38588" s="139"/>
    </row>
    <row r="38589" spans="9:9" ht="17.25" hidden="1" customHeight="1">
      <c r="I38589" s="139"/>
    </row>
    <row r="38590" spans="9:9" ht="17.25" hidden="1" customHeight="1">
      <c r="I38590" s="139"/>
    </row>
    <row r="38591" spans="9:9" ht="17.25" hidden="1" customHeight="1">
      <c r="I38591" s="139"/>
    </row>
    <row r="38592" spans="9:9" ht="17.25" hidden="1" customHeight="1">
      <c r="I38592" s="139"/>
    </row>
    <row r="38593" spans="9:9" ht="17.25" hidden="1" customHeight="1">
      <c r="I38593" s="139"/>
    </row>
    <row r="38594" spans="9:9" ht="17.25" hidden="1" customHeight="1">
      <c r="I38594" s="139"/>
    </row>
    <row r="38595" spans="9:9" ht="17.25" hidden="1" customHeight="1">
      <c r="I38595" s="139"/>
    </row>
    <row r="38596" spans="9:9" ht="17.25" hidden="1" customHeight="1">
      <c r="I38596" s="139"/>
    </row>
    <row r="38597" spans="9:9" ht="17.25" hidden="1" customHeight="1">
      <c r="I38597" s="139"/>
    </row>
    <row r="38598" spans="9:9" ht="17.25" hidden="1" customHeight="1">
      <c r="I38598" s="139"/>
    </row>
    <row r="38599" spans="9:9" ht="17.25" hidden="1" customHeight="1">
      <c r="I38599" s="139"/>
    </row>
    <row r="38600" spans="9:9" ht="17.25" hidden="1" customHeight="1">
      <c r="I38600" s="139"/>
    </row>
    <row r="38601" spans="9:9" ht="17.25" hidden="1" customHeight="1">
      <c r="I38601" s="139"/>
    </row>
    <row r="38602" spans="9:9" ht="17.25" hidden="1" customHeight="1">
      <c r="I38602" s="139"/>
    </row>
    <row r="38603" spans="9:9" ht="17.25" hidden="1" customHeight="1">
      <c r="I38603" s="139"/>
    </row>
    <row r="38604" spans="9:9" ht="17.25" hidden="1" customHeight="1">
      <c r="I38604" s="139"/>
    </row>
    <row r="38605" spans="9:9" ht="17.25" hidden="1" customHeight="1">
      <c r="I38605" s="139"/>
    </row>
    <row r="38606" spans="9:9" ht="17.25" hidden="1" customHeight="1">
      <c r="I38606" s="139"/>
    </row>
    <row r="38607" spans="9:9" ht="17.25" hidden="1" customHeight="1">
      <c r="I38607" s="139"/>
    </row>
    <row r="38608" spans="9:9" ht="17.25" hidden="1" customHeight="1">
      <c r="I38608" s="139"/>
    </row>
    <row r="38609" spans="9:9" ht="17.25" hidden="1" customHeight="1">
      <c r="I38609" s="139"/>
    </row>
    <row r="38610" spans="9:9" ht="17.25" hidden="1" customHeight="1">
      <c r="I38610" s="139"/>
    </row>
    <row r="38611" spans="9:9" ht="17.25" hidden="1" customHeight="1">
      <c r="I38611" s="139"/>
    </row>
    <row r="38612" spans="9:9" ht="17.25" hidden="1" customHeight="1">
      <c r="I38612" s="139"/>
    </row>
    <row r="38613" spans="9:9" ht="17.25" hidden="1" customHeight="1">
      <c r="I38613" s="139"/>
    </row>
    <row r="38614" spans="9:9" ht="17.25" hidden="1" customHeight="1">
      <c r="I38614" s="139"/>
    </row>
    <row r="38615" spans="9:9" ht="17.25" hidden="1" customHeight="1">
      <c r="I38615" s="139"/>
    </row>
    <row r="38616" spans="9:9" ht="17.25" hidden="1" customHeight="1">
      <c r="I38616" s="139"/>
    </row>
    <row r="38617" spans="9:9" ht="17.25" hidden="1" customHeight="1">
      <c r="I38617" s="139"/>
    </row>
    <row r="38618" spans="9:9" ht="17.25" hidden="1" customHeight="1">
      <c r="I38618" s="139"/>
    </row>
    <row r="38619" spans="9:9" ht="17.25" hidden="1" customHeight="1">
      <c r="I38619" s="139"/>
    </row>
    <row r="38620" spans="9:9" ht="17.25" hidden="1" customHeight="1">
      <c r="I38620" s="139"/>
    </row>
    <row r="38621" spans="9:9" ht="17.25" hidden="1" customHeight="1">
      <c r="I38621" s="139"/>
    </row>
    <row r="38622" spans="9:9" ht="17.25" hidden="1" customHeight="1">
      <c r="I38622" s="139"/>
    </row>
    <row r="38623" spans="9:9" ht="17.25" hidden="1" customHeight="1">
      <c r="I38623" s="139"/>
    </row>
    <row r="38624" spans="9:9" ht="17.25" hidden="1" customHeight="1">
      <c r="I38624" s="139"/>
    </row>
    <row r="38625" spans="9:9" ht="17.25" hidden="1" customHeight="1">
      <c r="I38625" s="139"/>
    </row>
    <row r="38626" spans="9:9" ht="17.25" hidden="1" customHeight="1">
      <c r="I38626" s="139"/>
    </row>
    <row r="38627" spans="9:9" ht="17.25" hidden="1" customHeight="1">
      <c r="I38627" s="139"/>
    </row>
    <row r="38628" spans="9:9" ht="17.25" hidden="1" customHeight="1">
      <c r="I38628" s="139"/>
    </row>
    <row r="38629" spans="9:9" ht="17.25" hidden="1" customHeight="1">
      <c r="I38629" s="139"/>
    </row>
    <row r="38630" spans="9:9" ht="17.25" hidden="1" customHeight="1">
      <c r="I38630" s="139"/>
    </row>
    <row r="38631" spans="9:9" ht="17.25" hidden="1" customHeight="1">
      <c r="I38631" s="139"/>
    </row>
    <row r="38632" spans="9:9" ht="17.25" hidden="1" customHeight="1">
      <c r="I38632" s="139"/>
    </row>
    <row r="38633" spans="9:9" ht="17.25" hidden="1" customHeight="1">
      <c r="I38633" s="139"/>
    </row>
    <row r="38634" spans="9:9" ht="17.25" hidden="1" customHeight="1">
      <c r="I38634" s="139"/>
    </row>
    <row r="38635" spans="9:9" ht="17.25" hidden="1" customHeight="1">
      <c r="I38635" s="139"/>
    </row>
    <row r="38636" spans="9:9" ht="17.25" hidden="1" customHeight="1">
      <c r="I38636" s="139"/>
    </row>
    <row r="38637" spans="9:9" ht="17.25" hidden="1" customHeight="1">
      <c r="I38637" s="139"/>
    </row>
    <row r="38638" spans="9:9" ht="17.25" hidden="1" customHeight="1">
      <c r="I38638" s="139"/>
    </row>
    <row r="38639" spans="9:9" ht="17.25" hidden="1" customHeight="1">
      <c r="I38639" s="139"/>
    </row>
    <row r="38640" spans="9:9" ht="17.25" hidden="1" customHeight="1">
      <c r="I38640" s="139"/>
    </row>
    <row r="38641" spans="9:9" ht="17.25" hidden="1" customHeight="1">
      <c r="I38641" s="139"/>
    </row>
    <row r="38642" spans="9:9" ht="17.25" hidden="1" customHeight="1">
      <c r="I38642" s="139"/>
    </row>
    <row r="38643" spans="9:9" ht="17.25" hidden="1" customHeight="1">
      <c r="I38643" s="139"/>
    </row>
    <row r="38644" spans="9:9" ht="17.25" hidden="1" customHeight="1">
      <c r="I38644" s="139"/>
    </row>
    <row r="38645" spans="9:9" ht="17.25" hidden="1" customHeight="1">
      <c r="I38645" s="139"/>
    </row>
    <row r="38646" spans="9:9" ht="17.25" hidden="1" customHeight="1">
      <c r="I38646" s="139"/>
    </row>
    <row r="38647" spans="9:9" ht="17.25" hidden="1" customHeight="1">
      <c r="I38647" s="139"/>
    </row>
    <row r="38648" spans="9:9" ht="17.25" hidden="1" customHeight="1">
      <c r="I38648" s="139"/>
    </row>
    <row r="38649" spans="9:9" ht="17.25" hidden="1" customHeight="1">
      <c r="I38649" s="139"/>
    </row>
    <row r="38650" spans="9:9" ht="17.25" hidden="1" customHeight="1">
      <c r="I38650" s="139"/>
    </row>
    <row r="38651" spans="9:9" ht="17.25" hidden="1" customHeight="1">
      <c r="I38651" s="139"/>
    </row>
    <row r="38652" spans="9:9" ht="17.25" hidden="1" customHeight="1">
      <c r="I38652" s="139"/>
    </row>
    <row r="38653" spans="9:9" ht="17.25" hidden="1" customHeight="1">
      <c r="I38653" s="139"/>
    </row>
    <row r="38654" spans="9:9" ht="17.25" hidden="1" customHeight="1">
      <c r="I38654" s="139"/>
    </row>
    <row r="38655" spans="9:9" ht="17.25" hidden="1" customHeight="1">
      <c r="I38655" s="139"/>
    </row>
    <row r="38656" spans="9:9" ht="17.25" hidden="1" customHeight="1">
      <c r="I38656" s="139"/>
    </row>
    <row r="38657" spans="9:9" ht="17.25" hidden="1" customHeight="1">
      <c r="I38657" s="139"/>
    </row>
    <row r="38658" spans="9:9" ht="17.25" hidden="1" customHeight="1">
      <c r="I38658" s="139"/>
    </row>
    <row r="38659" spans="9:9" ht="17.25" hidden="1" customHeight="1">
      <c r="I38659" s="139"/>
    </row>
    <row r="38660" spans="9:9" ht="17.25" hidden="1" customHeight="1">
      <c r="I38660" s="139"/>
    </row>
    <row r="38661" spans="9:9" ht="17.25" hidden="1" customHeight="1">
      <c r="I38661" s="139"/>
    </row>
    <row r="38662" spans="9:9" ht="17.25" hidden="1" customHeight="1">
      <c r="I38662" s="139"/>
    </row>
    <row r="38663" spans="9:9" ht="17.25" hidden="1" customHeight="1">
      <c r="I38663" s="139"/>
    </row>
    <row r="38664" spans="9:9" ht="17.25" hidden="1" customHeight="1">
      <c r="I38664" s="139"/>
    </row>
    <row r="38665" spans="9:9" ht="17.25" hidden="1" customHeight="1">
      <c r="I38665" s="139"/>
    </row>
    <row r="38666" spans="9:9" ht="17.25" hidden="1" customHeight="1">
      <c r="I38666" s="139"/>
    </row>
    <row r="38667" spans="9:9" ht="17.25" hidden="1" customHeight="1">
      <c r="I38667" s="139"/>
    </row>
    <row r="38668" spans="9:9" ht="17.25" hidden="1" customHeight="1">
      <c r="I38668" s="139"/>
    </row>
    <row r="38669" spans="9:9" ht="17.25" hidden="1" customHeight="1">
      <c r="I38669" s="139"/>
    </row>
    <row r="38670" spans="9:9" ht="17.25" hidden="1" customHeight="1">
      <c r="I38670" s="139"/>
    </row>
    <row r="38671" spans="9:9" ht="17.25" hidden="1" customHeight="1">
      <c r="I38671" s="139"/>
    </row>
    <row r="38672" spans="9:9" ht="17.25" hidden="1" customHeight="1">
      <c r="I38672" s="139"/>
    </row>
    <row r="38673" spans="9:9" ht="17.25" hidden="1" customHeight="1">
      <c r="I38673" s="139"/>
    </row>
    <row r="38674" spans="9:9" ht="17.25" hidden="1" customHeight="1">
      <c r="I38674" s="139"/>
    </row>
    <row r="38675" spans="9:9" ht="17.25" hidden="1" customHeight="1">
      <c r="I38675" s="139"/>
    </row>
    <row r="38676" spans="9:9" ht="17.25" hidden="1" customHeight="1">
      <c r="I38676" s="139"/>
    </row>
    <row r="38677" spans="9:9" ht="17.25" hidden="1" customHeight="1">
      <c r="I38677" s="139"/>
    </row>
    <row r="38678" spans="9:9" ht="17.25" hidden="1" customHeight="1">
      <c r="I38678" s="139"/>
    </row>
    <row r="38679" spans="9:9" ht="17.25" hidden="1" customHeight="1">
      <c r="I38679" s="139"/>
    </row>
    <row r="38680" spans="9:9" ht="17.25" hidden="1" customHeight="1">
      <c r="I38680" s="139"/>
    </row>
    <row r="38681" spans="9:9" ht="17.25" hidden="1" customHeight="1">
      <c r="I38681" s="139"/>
    </row>
    <row r="38682" spans="9:9" ht="17.25" hidden="1" customHeight="1">
      <c r="I38682" s="139"/>
    </row>
    <row r="38683" spans="9:9" ht="17.25" hidden="1" customHeight="1">
      <c r="I38683" s="139"/>
    </row>
    <row r="38684" spans="9:9" ht="17.25" hidden="1" customHeight="1">
      <c r="I38684" s="139"/>
    </row>
    <row r="38685" spans="9:9" ht="17.25" hidden="1" customHeight="1">
      <c r="I38685" s="139"/>
    </row>
    <row r="38686" spans="9:9" ht="17.25" hidden="1" customHeight="1">
      <c r="I38686" s="139"/>
    </row>
    <row r="38687" spans="9:9" ht="17.25" hidden="1" customHeight="1">
      <c r="I38687" s="139"/>
    </row>
    <row r="38688" spans="9:9" ht="17.25" hidden="1" customHeight="1">
      <c r="I38688" s="139"/>
    </row>
    <row r="38689" spans="9:9" ht="17.25" hidden="1" customHeight="1">
      <c r="I38689" s="139"/>
    </row>
    <row r="38690" spans="9:9" ht="17.25" hidden="1" customHeight="1">
      <c r="I38690" s="139"/>
    </row>
    <row r="38691" spans="9:9" ht="17.25" hidden="1" customHeight="1">
      <c r="I38691" s="139"/>
    </row>
    <row r="38692" spans="9:9" ht="17.25" hidden="1" customHeight="1">
      <c r="I38692" s="139"/>
    </row>
    <row r="38693" spans="9:9" ht="17.25" hidden="1" customHeight="1">
      <c r="I38693" s="139"/>
    </row>
    <row r="38694" spans="9:9" ht="17.25" hidden="1" customHeight="1">
      <c r="I38694" s="139"/>
    </row>
    <row r="38695" spans="9:9" ht="17.25" hidden="1" customHeight="1">
      <c r="I38695" s="139"/>
    </row>
    <row r="38696" spans="9:9" ht="17.25" hidden="1" customHeight="1">
      <c r="I38696" s="139"/>
    </row>
    <row r="38697" spans="9:9" ht="17.25" hidden="1" customHeight="1">
      <c r="I38697" s="139"/>
    </row>
    <row r="38698" spans="9:9" ht="17.25" hidden="1" customHeight="1">
      <c r="I38698" s="139"/>
    </row>
    <row r="38699" spans="9:9" ht="17.25" hidden="1" customHeight="1">
      <c r="I38699" s="139"/>
    </row>
    <row r="38700" spans="9:9" ht="17.25" hidden="1" customHeight="1">
      <c r="I38700" s="139"/>
    </row>
    <row r="38701" spans="9:9" ht="17.25" hidden="1" customHeight="1">
      <c r="I38701" s="139"/>
    </row>
    <row r="38702" spans="9:9" ht="17.25" hidden="1" customHeight="1">
      <c r="I38702" s="139"/>
    </row>
    <row r="38703" spans="9:9" ht="17.25" hidden="1" customHeight="1">
      <c r="I38703" s="139"/>
    </row>
    <row r="38704" spans="9:9" ht="17.25" hidden="1" customHeight="1">
      <c r="I38704" s="139"/>
    </row>
    <row r="38705" spans="9:9" ht="17.25" hidden="1" customHeight="1">
      <c r="I38705" s="139"/>
    </row>
    <row r="38706" spans="9:9" ht="17.25" hidden="1" customHeight="1">
      <c r="I38706" s="139"/>
    </row>
    <row r="38707" spans="9:9" ht="17.25" hidden="1" customHeight="1">
      <c r="I38707" s="139"/>
    </row>
    <row r="38708" spans="9:9" ht="17.25" hidden="1" customHeight="1">
      <c r="I38708" s="139"/>
    </row>
    <row r="38709" spans="9:9" ht="17.25" hidden="1" customHeight="1">
      <c r="I38709" s="139"/>
    </row>
    <row r="38710" spans="9:9" ht="17.25" hidden="1" customHeight="1">
      <c r="I38710" s="139"/>
    </row>
    <row r="38711" spans="9:9" ht="17.25" hidden="1" customHeight="1">
      <c r="I38711" s="139"/>
    </row>
    <row r="38712" spans="9:9" ht="17.25" hidden="1" customHeight="1">
      <c r="I38712" s="139"/>
    </row>
    <row r="38713" spans="9:9" ht="17.25" hidden="1" customHeight="1">
      <c r="I38713" s="139"/>
    </row>
    <row r="38714" spans="9:9" ht="17.25" hidden="1" customHeight="1">
      <c r="I38714" s="139"/>
    </row>
    <row r="38715" spans="9:9" ht="17.25" hidden="1" customHeight="1">
      <c r="I38715" s="139"/>
    </row>
    <row r="38716" spans="9:9" ht="17.25" hidden="1" customHeight="1">
      <c r="I38716" s="139"/>
    </row>
    <row r="38717" spans="9:9" ht="17.25" hidden="1" customHeight="1">
      <c r="I38717" s="139"/>
    </row>
    <row r="38718" spans="9:9" ht="17.25" hidden="1" customHeight="1">
      <c r="I38718" s="139"/>
    </row>
    <row r="38719" spans="9:9" ht="17.25" hidden="1" customHeight="1">
      <c r="I38719" s="139"/>
    </row>
    <row r="38720" spans="9:9" ht="17.25" hidden="1" customHeight="1">
      <c r="I38720" s="139"/>
    </row>
    <row r="38721" spans="9:9" ht="17.25" hidden="1" customHeight="1">
      <c r="I38721" s="139"/>
    </row>
    <row r="38722" spans="9:9" ht="17.25" hidden="1" customHeight="1">
      <c r="I38722" s="139"/>
    </row>
    <row r="38723" spans="9:9" ht="17.25" hidden="1" customHeight="1">
      <c r="I38723" s="139"/>
    </row>
    <row r="38724" spans="9:9" ht="17.25" hidden="1" customHeight="1">
      <c r="I38724" s="139"/>
    </row>
    <row r="38725" spans="9:9" ht="17.25" hidden="1" customHeight="1">
      <c r="I38725" s="139"/>
    </row>
    <row r="38726" spans="9:9" ht="17.25" hidden="1" customHeight="1">
      <c r="I38726" s="139"/>
    </row>
    <row r="38727" spans="9:9" ht="17.25" hidden="1" customHeight="1">
      <c r="I38727" s="139"/>
    </row>
    <row r="38728" spans="9:9" ht="17.25" hidden="1" customHeight="1">
      <c r="I38728" s="139"/>
    </row>
    <row r="38729" spans="9:9" ht="17.25" hidden="1" customHeight="1">
      <c r="I38729" s="139"/>
    </row>
    <row r="38730" spans="9:9" ht="17.25" hidden="1" customHeight="1">
      <c r="I38730" s="139"/>
    </row>
    <row r="38731" spans="9:9" ht="17.25" hidden="1" customHeight="1">
      <c r="I38731" s="139"/>
    </row>
    <row r="38732" spans="9:9" ht="17.25" hidden="1" customHeight="1">
      <c r="I38732" s="139"/>
    </row>
    <row r="38733" spans="9:9" ht="17.25" hidden="1" customHeight="1">
      <c r="I38733" s="139"/>
    </row>
    <row r="38734" spans="9:9" ht="17.25" hidden="1" customHeight="1">
      <c r="I38734" s="139"/>
    </row>
    <row r="38735" spans="9:9" ht="17.25" hidden="1" customHeight="1">
      <c r="I38735" s="139"/>
    </row>
    <row r="38736" spans="9:9" ht="17.25" hidden="1" customHeight="1">
      <c r="I38736" s="139"/>
    </row>
    <row r="38737" spans="9:9" ht="17.25" hidden="1" customHeight="1">
      <c r="I38737" s="139"/>
    </row>
    <row r="38738" spans="9:9" ht="17.25" hidden="1" customHeight="1">
      <c r="I38738" s="139"/>
    </row>
    <row r="38739" spans="9:9" ht="17.25" hidden="1" customHeight="1">
      <c r="I38739" s="139"/>
    </row>
    <row r="38740" spans="9:9" ht="17.25" hidden="1" customHeight="1">
      <c r="I38740" s="139"/>
    </row>
    <row r="38741" spans="9:9" ht="17.25" hidden="1" customHeight="1">
      <c r="I38741" s="139"/>
    </row>
    <row r="38742" spans="9:9" ht="17.25" hidden="1" customHeight="1">
      <c r="I38742" s="139"/>
    </row>
    <row r="38743" spans="9:9" ht="17.25" hidden="1" customHeight="1">
      <c r="I38743" s="139"/>
    </row>
    <row r="38744" spans="9:9" ht="17.25" hidden="1" customHeight="1">
      <c r="I38744" s="139"/>
    </row>
    <row r="38745" spans="9:9" ht="17.25" hidden="1" customHeight="1">
      <c r="I38745" s="139"/>
    </row>
    <row r="38746" spans="9:9" ht="17.25" hidden="1" customHeight="1">
      <c r="I38746" s="139"/>
    </row>
    <row r="38747" spans="9:9" ht="17.25" hidden="1" customHeight="1">
      <c r="I38747" s="139"/>
    </row>
    <row r="38748" spans="9:9" ht="17.25" hidden="1" customHeight="1">
      <c r="I38748" s="139"/>
    </row>
    <row r="38749" spans="9:9" ht="17.25" hidden="1" customHeight="1">
      <c r="I38749" s="139"/>
    </row>
    <row r="38750" spans="9:9" ht="17.25" hidden="1" customHeight="1">
      <c r="I38750" s="139"/>
    </row>
    <row r="38751" spans="9:9" ht="17.25" hidden="1" customHeight="1">
      <c r="I38751" s="139"/>
    </row>
    <row r="38752" spans="9:9" ht="17.25" hidden="1" customHeight="1">
      <c r="I38752" s="139"/>
    </row>
    <row r="38753" spans="9:9" ht="17.25" hidden="1" customHeight="1">
      <c r="I38753" s="139"/>
    </row>
    <row r="38754" spans="9:9" ht="17.25" hidden="1" customHeight="1">
      <c r="I38754" s="139"/>
    </row>
    <row r="38755" spans="9:9" ht="17.25" hidden="1" customHeight="1">
      <c r="I38755" s="139"/>
    </row>
    <row r="38756" spans="9:9" ht="17.25" hidden="1" customHeight="1">
      <c r="I38756" s="139"/>
    </row>
    <row r="38757" spans="9:9" ht="17.25" hidden="1" customHeight="1">
      <c r="I38757" s="139"/>
    </row>
    <row r="38758" spans="9:9" ht="17.25" hidden="1" customHeight="1">
      <c r="I38758" s="139"/>
    </row>
    <row r="38759" spans="9:9" ht="17.25" hidden="1" customHeight="1">
      <c r="I38759" s="139"/>
    </row>
    <row r="38760" spans="9:9" ht="17.25" hidden="1" customHeight="1">
      <c r="I38760" s="139"/>
    </row>
    <row r="38761" spans="9:9" ht="17.25" hidden="1" customHeight="1">
      <c r="I38761" s="139"/>
    </row>
    <row r="38762" spans="9:9" ht="17.25" hidden="1" customHeight="1">
      <c r="I38762" s="139"/>
    </row>
    <row r="38763" spans="9:9" ht="17.25" hidden="1" customHeight="1">
      <c r="I38763" s="139"/>
    </row>
    <row r="38764" spans="9:9" ht="17.25" hidden="1" customHeight="1">
      <c r="I38764" s="139"/>
    </row>
    <row r="38765" spans="9:9" ht="17.25" hidden="1" customHeight="1">
      <c r="I38765" s="139"/>
    </row>
    <row r="38766" spans="9:9" ht="17.25" hidden="1" customHeight="1">
      <c r="I38766" s="139"/>
    </row>
    <row r="38767" spans="9:9" ht="17.25" hidden="1" customHeight="1">
      <c r="I38767" s="139"/>
    </row>
    <row r="38768" spans="9:9" ht="17.25" hidden="1" customHeight="1">
      <c r="I38768" s="139"/>
    </row>
    <row r="38769" spans="9:9" ht="17.25" hidden="1" customHeight="1">
      <c r="I38769" s="139"/>
    </row>
    <row r="38770" spans="9:9" ht="17.25" hidden="1" customHeight="1">
      <c r="I38770" s="139"/>
    </row>
    <row r="38771" spans="9:9" ht="17.25" hidden="1" customHeight="1">
      <c r="I38771" s="139"/>
    </row>
    <row r="38772" spans="9:9" ht="17.25" hidden="1" customHeight="1">
      <c r="I38772" s="139"/>
    </row>
    <row r="38773" spans="9:9" ht="17.25" hidden="1" customHeight="1">
      <c r="I38773" s="139"/>
    </row>
    <row r="38774" spans="9:9" ht="17.25" hidden="1" customHeight="1">
      <c r="I38774" s="139"/>
    </row>
    <row r="38775" spans="9:9" ht="17.25" hidden="1" customHeight="1">
      <c r="I38775" s="139"/>
    </row>
    <row r="38776" spans="9:9" ht="17.25" hidden="1" customHeight="1">
      <c r="I38776" s="139"/>
    </row>
    <row r="38777" spans="9:9" ht="17.25" hidden="1" customHeight="1">
      <c r="I38777" s="139"/>
    </row>
    <row r="38778" spans="9:9" ht="17.25" hidden="1" customHeight="1">
      <c r="I38778" s="139"/>
    </row>
    <row r="38779" spans="9:9" ht="17.25" hidden="1" customHeight="1">
      <c r="I38779" s="139"/>
    </row>
    <row r="38780" spans="9:9" ht="17.25" hidden="1" customHeight="1">
      <c r="I38780" s="139"/>
    </row>
    <row r="38781" spans="9:9" ht="17.25" hidden="1" customHeight="1">
      <c r="I38781" s="139"/>
    </row>
    <row r="38782" spans="9:9" ht="17.25" hidden="1" customHeight="1">
      <c r="I38782" s="139"/>
    </row>
    <row r="38783" spans="9:9" ht="17.25" hidden="1" customHeight="1">
      <c r="I38783" s="139"/>
    </row>
    <row r="38784" spans="9:9" ht="17.25" hidden="1" customHeight="1">
      <c r="I38784" s="139"/>
    </row>
    <row r="38785" spans="9:9" ht="17.25" hidden="1" customHeight="1">
      <c r="I38785" s="139"/>
    </row>
    <row r="38786" spans="9:9" ht="17.25" hidden="1" customHeight="1">
      <c r="I38786" s="139"/>
    </row>
    <row r="38787" spans="9:9" ht="17.25" hidden="1" customHeight="1">
      <c r="I38787" s="139"/>
    </row>
    <row r="38788" spans="9:9" ht="17.25" hidden="1" customHeight="1">
      <c r="I38788" s="139"/>
    </row>
    <row r="38789" spans="9:9" ht="17.25" hidden="1" customHeight="1">
      <c r="I38789" s="139"/>
    </row>
    <row r="38790" spans="9:9" ht="17.25" hidden="1" customHeight="1">
      <c r="I38790" s="139"/>
    </row>
    <row r="38791" spans="9:9" ht="17.25" hidden="1" customHeight="1">
      <c r="I38791" s="139"/>
    </row>
    <row r="38792" spans="9:9" ht="17.25" hidden="1" customHeight="1">
      <c r="I38792" s="139"/>
    </row>
    <row r="38793" spans="9:9" ht="17.25" hidden="1" customHeight="1">
      <c r="I38793" s="139"/>
    </row>
    <row r="38794" spans="9:9" ht="17.25" hidden="1" customHeight="1">
      <c r="I38794" s="139"/>
    </row>
    <row r="38795" spans="9:9" ht="17.25" hidden="1" customHeight="1">
      <c r="I38795" s="139"/>
    </row>
    <row r="38796" spans="9:9" ht="17.25" hidden="1" customHeight="1">
      <c r="I38796" s="139"/>
    </row>
    <row r="38797" spans="9:9" ht="17.25" hidden="1" customHeight="1">
      <c r="I38797" s="139"/>
    </row>
    <row r="38798" spans="9:9" ht="17.25" hidden="1" customHeight="1">
      <c r="I38798" s="139"/>
    </row>
    <row r="38799" spans="9:9" ht="17.25" hidden="1" customHeight="1">
      <c r="I38799" s="139"/>
    </row>
    <row r="38800" spans="9:9" ht="17.25" hidden="1" customHeight="1">
      <c r="I38800" s="139"/>
    </row>
    <row r="38801" spans="9:9" ht="17.25" hidden="1" customHeight="1">
      <c r="I38801" s="139"/>
    </row>
    <row r="38802" spans="9:9" ht="17.25" hidden="1" customHeight="1">
      <c r="I38802" s="139"/>
    </row>
    <row r="38803" spans="9:9" ht="17.25" hidden="1" customHeight="1">
      <c r="I38803" s="139"/>
    </row>
    <row r="38804" spans="9:9" ht="17.25" hidden="1" customHeight="1">
      <c r="I38804" s="139"/>
    </row>
    <row r="38805" spans="9:9" ht="17.25" hidden="1" customHeight="1">
      <c r="I38805" s="139"/>
    </row>
    <row r="38806" spans="9:9" ht="17.25" hidden="1" customHeight="1">
      <c r="I38806" s="139"/>
    </row>
    <row r="38807" spans="9:9" ht="17.25" hidden="1" customHeight="1">
      <c r="I38807" s="139"/>
    </row>
    <row r="38808" spans="9:9" ht="17.25" hidden="1" customHeight="1">
      <c r="I38808" s="139"/>
    </row>
    <row r="38809" spans="9:9" ht="17.25" hidden="1" customHeight="1">
      <c r="I38809" s="139"/>
    </row>
    <row r="38810" spans="9:9" ht="17.25" hidden="1" customHeight="1">
      <c r="I38810" s="139"/>
    </row>
    <row r="38811" spans="9:9" ht="17.25" hidden="1" customHeight="1">
      <c r="I38811" s="139"/>
    </row>
    <row r="38812" spans="9:9" ht="17.25" hidden="1" customHeight="1">
      <c r="I38812" s="139"/>
    </row>
    <row r="38813" spans="9:9" ht="17.25" hidden="1" customHeight="1">
      <c r="I38813" s="139"/>
    </row>
    <row r="38814" spans="9:9" ht="17.25" hidden="1" customHeight="1">
      <c r="I38814" s="139"/>
    </row>
    <row r="38815" spans="9:9" ht="17.25" hidden="1" customHeight="1">
      <c r="I38815" s="139"/>
    </row>
    <row r="38816" spans="9:9" ht="17.25" hidden="1" customHeight="1">
      <c r="I38816" s="139"/>
    </row>
    <row r="38817" spans="9:9" ht="17.25" hidden="1" customHeight="1">
      <c r="I38817" s="139"/>
    </row>
    <row r="38818" spans="9:9" ht="17.25" hidden="1" customHeight="1">
      <c r="I38818" s="139"/>
    </row>
    <row r="38819" spans="9:9" ht="17.25" hidden="1" customHeight="1">
      <c r="I38819" s="139"/>
    </row>
    <row r="38820" spans="9:9" ht="17.25" hidden="1" customHeight="1">
      <c r="I38820" s="139"/>
    </row>
    <row r="38821" spans="9:9" ht="17.25" hidden="1" customHeight="1">
      <c r="I38821" s="139"/>
    </row>
    <row r="38822" spans="9:9" ht="17.25" hidden="1" customHeight="1">
      <c r="I38822" s="139"/>
    </row>
    <row r="38823" spans="9:9" ht="17.25" hidden="1" customHeight="1">
      <c r="I38823" s="139"/>
    </row>
    <row r="38824" spans="9:9" ht="17.25" hidden="1" customHeight="1">
      <c r="I38824" s="139"/>
    </row>
    <row r="38825" spans="9:9" ht="17.25" hidden="1" customHeight="1">
      <c r="I38825" s="139"/>
    </row>
    <row r="38826" spans="9:9" ht="17.25" hidden="1" customHeight="1">
      <c r="I38826" s="139"/>
    </row>
    <row r="38827" spans="9:9" ht="17.25" hidden="1" customHeight="1">
      <c r="I38827" s="139"/>
    </row>
    <row r="38828" spans="9:9" ht="17.25" hidden="1" customHeight="1">
      <c r="I38828" s="139"/>
    </row>
    <row r="38829" spans="9:9" ht="17.25" hidden="1" customHeight="1">
      <c r="I38829" s="139"/>
    </row>
    <row r="38830" spans="9:9" ht="17.25" hidden="1" customHeight="1">
      <c r="I38830" s="139"/>
    </row>
    <row r="38831" spans="9:9" ht="17.25" hidden="1" customHeight="1">
      <c r="I38831" s="139"/>
    </row>
    <row r="38832" spans="9:9" ht="17.25" hidden="1" customHeight="1">
      <c r="I38832" s="139"/>
    </row>
    <row r="38833" spans="9:9" ht="17.25" hidden="1" customHeight="1">
      <c r="I38833" s="139"/>
    </row>
    <row r="38834" spans="9:9" ht="17.25" hidden="1" customHeight="1">
      <c r="I38834" s="139"/>
    </row>
    <row r="38835" spans="9:9" ht="17.25" hidden="1" customHeight="1">
      <c r="I38835" s="139"/>
    </row>
    <row r="38836" spans="9:9" ht="17.25" hidden="1" customHeight="1">
      <c r="I38836" s="139"/>
    </row>
    <row r="38837" spans="9:9" ht="17.25" hidden="1" customHeight="1">
      <c r="I38837" s="139"/>
    </row>
    <row r="38838" spans="9:9" ht="17.25" hidden="1" customHeight="1">
      <c r="I38838" s="139"/>
    </row>
    <row r="38839" spans="9:9" ht="17.25" hidden="1" customHeight="1">
      <c r="I38839" s="139"/>
    </row>
    <row r="38840" spans="9:9" ht="17.25" hidden="1" customHeight="1">
      <c r="I38840" s="139"/>
    </row>
    <row r="38841" spans="9:9" ht="17.25" hidden="1" customHeight="1">
      <c r="I38841" s="139"/>
    </row>
    <row r="38842" spans="9:9" ht="17.25" hidden="1" customHeight="1">
      <c r="I38842" s="139"/>
    </row>
    <row r="38843" spans="9:9" ht="17.25" hidden="1" customHeight="1">
      <c r="I38843" s="139"/>
    </row>
    <row r="38844" spans="9:9" ht="17.25" hidden="1" customHeight="1">
      <c r="I38844" s="139"/>
    </row>
    <row r="38845" spans="9:9" ht="17.25" hidden="1" customHeight="1">
      <c r="I38845" s="139"/>
    </row>
    <row r="38846" spans="9:9" ht="17.25" hidden="1" customHeight="1">
      <c r="I38846" s="139"/>
    </row>
    <row r="38847" spans="9:9" ht="17.25" hidden="1" customHeight="1">
      <c r="I38847" s="139"/>
    </row>
    <row r="38848" spans="9:9" ht="17.25" hidden="1" customHeight="1">
      <c r="I38848" s="139"/>
    </row>
    <row r="38849" spans="9:9" ht="17.25" hidden="1" customHeight="1">
      <c r="I38849" s="139"/>
    </row>
    <row r="38850" spans="9:9" ht="17.25" hidden="1" customHeight="1">
      <c r="I38850" s="139"/>
    </row>
    <row r="38851" spans="9:9" ht="17.25" hidden="1" customHeight="1">
      <c r="I38851" s="139"/>
    </row>
    <row r="38852" spans="9:9" ht="17.25" hidden="1" customHeight="1">
      <c r="I38852" s="139"/>
    </row>
    <row r="38853" spans="9:9" ht="17.25" hidden="1" customHeight="1">
      <c r="I38853" s="139"/>
    </row>
    <row r="38854" spans="9:9" ht="17.25" hidden="1" customHeight="1">
      <c r="I38854" s="139"/>
    </row>
    <row r="38855" spans="9:9" ht="17.25" hidden="1" customHeight="1">
      <c r="I38855" s="139"/>
    </row>
    <row r="38856" spans="9:9" ht="17.25" hidden="1" customHeight="1">
      <c r="I38856" s="139"/>
    </row>
    <row r="38857" spans="9:9" ht="17.25" hidden="1" customHeight="1">
      <c r="I38857" s="139"/>
    </row>
    <row r="38858" spans="9:9" ht="17.25" hidden="1" customHeight="1">
      <c r="I38858" s="139"/>
    </row>
    <row r="38859" spans="9:9" ht="17.25" hidden="1" customHeight="1">
      <c r="I38859" s="139"/>
    </row>
    <row r="38860" spans="9:9" ht="17.25" hidden="1" customHeight="1">
      <c r="I38860" s="139"/>
    </row>
    <row r="38861" spans="9:9" ht="17.25" hidden="1" customHeight="1">
      <c r="I38861" s="139"/>
    </row>
    <row r="38862" spans="9:9" ht="17.25" hidden="1" customHeight="1">
      <c r="I38862" s="139"/>
    </row>
    <row r="38863" spans="9:9" ht="17.25" hidden="1" customHeight="1">
      <c r="I38863" s="139"/>
    </row>
    <row r="38864" spans="9:9" ht="17.25" hidden="1" customHeight="1">
      <c r="I38864" s="139"/>
    </row>
    <row r="38865" spans="9:9" ht="17.25" hidden="1" customHeight="1">
      <c r="I38865" s="139"/>
    </row>
    <row r="38866" spans="9:9" ht="17.25" hidden="1" customHeight="1">
      <c r="I38866" s="139"/>
    </row>
    <row r="38867" spans="9:9" ht="17.25" hidden="1" customHeight="1">
      <c r="I38867" s="139"/>
    </row>
    <row r="38868" spans="9:9" ht="17.25" hidden="1" customHeight="1">
      <c r="I38868" s="139"/>
    </row>
    <row r="38869" spans="9:9" ht="17.25" hidden="1" customHeight="1">
      <c r="I38869" s="139"/>
    </row>
    <row r="38870" spans="9:9" ht="17.25" hidden="1" customHeight="1">
      <c r="I38870" s="139"/>
    </row>
    <row r="38871" spans="9:9" ht="17.25" hidden="1" customHeight="1">
      <c r="I38871" s="139"/>
    </row>
    <row r="38872" spans="9:9" ht="17.25" hidden="1" customHeight="1">
      <c r="I38872" s="139"/>
    </row>
    <row r="38873" spans="9:9" ht="17.25" hidden="1" customHeight="1">
      <c r="I38873" s="139"/>
    </row>
    <row r="38874" spans="9:9" ht="17.25" hidden="1" customHeight="1">
      <c r="I38874" s="139"/>
    </row>
    <row r="38875" spans="9:9" ht="17.25" hidden="1" customHeight="1">
      <c r="I38875" s="139"/>
    </row>
    <row r="38876" spans="9:9" ht="17.25" hidden="1" customHeight="1">
      <c r="I38876" s="139"/>
    </row>
    <row r="38877" spans="9:9" ht="17.25" hidden="1" customHeight="1">
      <c r="I38877" s="139"/>
    </row>
    <row r="38878" spans="9:9" ht="17.25" hidden="1" customHeight="1">
      <c r="I38878" s="139"/>
    </row>
    <row r="38879" spans="9:9" ht="17.25" hidden="1" customHeight="1">
      <c r="I38879" s="139"/>
    </row>
    <row r="38880" spans="9:9" ht="17.25" hidden="1" customHeight="1">
      <c r="I38880" s="139"/>
    </row>
    <row r="38881" spans="9:9" ht="17.25" hidden="1" customHeight="1">
      <c r="I38881" s="139"/>
    </row>
    <row r="38882" spans="9:9" ht="17.25" hidden="1" customHeight="1">
      <c r="I38882" s="139"/>
    </row>
    <row r="38883" spans="9:9" ht="17.25" hidden="1" customHeight="1">
      <c r="I38883" s="139"/>
    </row>
    <row r="38884" spans="9:9" ht="17.25" hidden="1" customHeight="1">
      <c r="I38884" s="139"/>
    </row>
    <row r="38885" spans="9:9" ht="17.25" hidden="1" customHeight="1">
      <c r="I38885" s="139"/>
    </row>
    <row r="38886" spans="9:9" ht="17.25" hidden="1" customHeight="1">
      <c r="I38886" s="139"/>
    </row>
    <row r="38887" spans="9:9" ht="17.25" hidden="1" customHeight="1">
      <c r="I38887" s="139"/>
    </row>
    <row r="38888" spans="9:9" ht="17.25" hidden="1" customHeight="1">
      <c r="I38888" s="139"/>
    </row>
    <row r="38889" spans="9:9" ht="17.25" hidden="1" customHeight="1">
      <c r="I38889" s="139"/>
    </row>
    <row r="38890" spans="9:9" ht="17.25" hidden="1" customHeight="1">
      <c r="I38890" s="139"/>
    </row>
    <row r="38891" spans="9:9" ht="17.25" hidden="1" customHeight="1">
      <c r="I38891" s="139"/>
    </row>
    <row r="38892" spans="9:9" ht="17.25" hidden="1" customHeight="1">
      <c r="I38892" s="139"/>
    </row>
    <row r="38893" spans="9:9" ht="17.25" hidden="1" customHeight="1">
      <c r="I38893" s="139"/>
    </row>
    <row r="38894" spans="9:9" ht="17.25" hidden="1" customHeight="1">
      <c r="I38894" s="139"/>
    </row>
    <row r="38895" spans="9:9" ht="17.25" hidden="1" customHeight="1">
      <c r="I38895" s="139"/>
    </row>
    <row r="38896" spans="9:9" ht="17.25" hidden="1" customHeight="1">
      <c r="I38896" s="139"/>
    </row>
    <row r="38897" spans="9:9" ht="17.25" hidden="1" customHeight="1">
      <c r="I38897" s="139"/>
    </row>
    <row r="38898" spans="9:9" ht="17.25" hidden="1" customHeight="1">
      <c r="I38898" s="139"/>
    </row>
    <row r="38899" spans="9:9" ht="17.25" hidden="1" customHeight="1">
      <c r="I38899" s="139"/>
    </row>
    <row r="38900" spans="9:9" ht="17.25" hidden="1" customHeight="1">
      <c r="I38900" s="139"/>
    </row>
    <row r="38901" spans="9:9" ht="17.25" hidden="1" customHeight="1">
      <c r="I38901" s="139"/>
    </row>
    <row r="38902" spans="9:9" ht="17.25" hidden="1" customHeight="1">
      <c r="I38902" s="139"/>
    </row>
    <row r="38903" spans="9:9" ht="17.25" hidden="1" customHeight="1">
      <c r="I38903" s="139"/>
    </row>
    <row r="38904" spans="9:9" ht="17.25" hidden="1" customHeight="1">
      <c r="I38904" s="139"/>
    </row>
    <row r="38905" spans="9:9" ht="17.25" hidden="1" customHeight="1">
      <c r="I38905" s="139"/>
    </row>
    <row r="38906" spans="9:9" ht="17.25" hidden="1" customHeight="1">
      <c r="I38906" s="139"/>
    </row>
    <row r="38907" spans="9:9" ht="17.25" hidden="1" customHeight="1">
      <c r="I38907" s="139"/>
    </row>
    <row r="38908" spans="9:9" ht="17.25" hidden="1" customHeight="1">
      <c r="I38908" s="139"/>
    </row>
    <row r="38909" spans="9:9" ht="17.25" hidden="1" customHeight="1">
      <c r="I38909" s="139"/>
    </row>
    <row r="38910" spans="9:9" ht="17.25" hidden="1" customHeight="1">
      <c r="I38910" s="139"/>
    </row>
    <row r="38911" spans="9:9" ht="17.25" hidden="1" customHeight="1">
      <c r="I38911" s="139"/>
    </row>
    <row r="38912" spans="9:9" ht="17.25" hidden="1" customHeight="1">
      <c r="I38912" s="139"/>
    </row>
    <row r="38913" spans="9:9" ht="17.25" hidden="1" customHeight="1">
      <c r="I38913" s="139"/>
    </row>
    <row r="38914" spans="9:9" ht="17.25" hidden="1" customHeight="1">
      <c r="I38914" s="139"/>
    </row>
    <row r="38915" spans="9:9" ht="17.25" hidden="1" customHeight="1">
      <c r="I38915" s="139"/>
    </row>
    <row r="38916" spans="9:9" ht="17.25" hidden="1" customHeight="1">
      <c r="I38916" s="139"/>
    </row>
    <row r="38917" spans="9:9" ht="17.25" hidden="1" customHeight="1">
      <c r="I38917" s="139"/>
    </row>
    <row r="38918" spans="9:9" ht="17.25" hidden="1" customHeight="1">
      <c r="I38918" s="139"/>
    </row>
    <row r="38919" spans="9:9" ht="17.25" hidden="1" customHeight="1">
      <c r="I38919" s="139"/>
    </row>
    <row r="38920" spans="9:9" ht="17.25" hidden="1" customHeight="1">
      <c r="I38920" s="139"/>
    </row>
    <row r="38921" spans="9:9" ht="17.25" hidden="1" customHeight="1">
      <c r="I38921" s="139"/>
    </row>
    <row r="38922" spans="9:9" ht="17.25" hidden="1" customHeight="1">
      <c r="I38922" s="139"/>
    </row>
    <row r="38923" spans="9:9" ht="17.25" hidden="1" customHeight="1">
      <c r="I38923" s="139"/>
    </row>
    <row r="38924" spans="9:9" ht="17.25" hidden="1" customHeight="1">
      <c r="I38924" s="139"/>
    </row>
    <row r="38925" spans="9:9" ht="17.25" hidden="1" customHeight="1">
      <c r="I38925" s="139"/>
    </row>
    <row r="38926" spans="9:9" ht="17.25" hidden="1" customHeight="1">
      <c r="I38926" s="139"/>
    </row>
    <row r="38927" spans="9:9" ht="17.25" hidden="1" customHeight="1">
      <c r="I38927" s="139"/>
    </row>
    <row r="38928" spans="9:9" ht="17.25" hidden="1" customHeight="1">
      <c r="I38928" s="139"/>
    </row>
    <row r="38929" spans="9:9" ht="17.25" hidden="1" customHeight="1">
      <c r="I38929" s="139"/>
    </row>
    <row r="38930" spans="9:9" ht="17.25" hidden="1" customHeight="1">
      <c r="I38930" s="139"/>
    </row>
    <row r="38931" spans="9:9" ht="17.25" hidden="1" customHeight="1">
      <c r="I38931" s="139"/>
    </row>
    <row r="38932" spans="9:9" ht="17.25" hidden="1" customHeight="1">
      <c r="I38932" s="139"/>
    </row>
    <row r="38933" spans="9:9" ht="17.25" hidden="1" customHeight="1">
      <c r="I38933" s="139"/>
    </row>
    <row r="38934" spans="9:9" ht="17.25" hidden="1" customHeight="1">
      <c r="I38934" s="139"/>
    </row>
    <row r="38935" spans="9:9" ht="17.25" hidden="1" customHeight="1">
      <c r="I38935" s="139"/>
    </row>
    <row r="38936" spans="9:9" ht="17.25" hidden="1" customHeight="1">
      <c r="I38936" s="139"/>
    </row>
    <row r="38937" spans="9:9" ht="17.25" hidden="1" customHeight="1">
      <c r="I38937" s="139"/>
    </row>
    <row r="38938" spans="9:9" ht="17.25" hidden="1" customHeight="1">
      <c r="I38938" s="139"/>
    </row>
    <row r="38939" spans="9:9" ht="17.25" hidden="1" customHeight="1">
      <c r="I38939" s="139"/>
    </row>
    <row r="38940" spans="9:9" ht="17.25" hidden="1" customHeight="1">
      <c r="I38940" s="139"/>
    </row>
    <row r="38941" spans="9:9" ht="17.25" hidden="1" customHeight="1">
      <c r="I38941" s="139"/>
    </row>
    <row r="38942" spans="9:9" ht="17.25" hidden="1" customHeight="1">
      <c r="I38942" s="139"/>
    </row>
    <row r="38943" spans="9:9" ht="17.25" hidden="1" customHeight="1">
      <c r="I38943" s="139"/>
    </row>
    <row r="38944" spans="9:9" ht="17.25" hidden="1" customHeight="1">
      <c r="I38944" s="139"/>
    </row>
    <row r="38945" spans="9:9" ht="17.25" hidden="1" customHeight="1">
      <c r="I38945" s="139"/>
    </row>
    <row r="38946" spans="9:9" ht="17.25" hidden="1" customHeight="1">
      <c r="I38946" s="139"/>
    </row>
    <row r="38947" spans="9:9" ht="17.25" hidden="1" customHeight="1">
      <c r="I38947" s="139"/>
    </row>
    <row r="38948" spans="9:9" ht="17.25" hidden="1" customHeight="1">
      <c r="I38948" s="139"/>
    </row>
    <row r="38949" spans="9:9" ht="17.25" hidden="1" customHeight="1">
      <c r="I38949" s="139"/>
    </row>
    <row r="38950" spans="9:9" ht="17.25" hidden="1" customHeight="1">
      <c r="I38950" s="139"/>
    </row>
    <row r="38951" spans="9:9" ht="17.25" hidden="1" customHeight="1">
      <c r="I38951" s="139"/>
    </row>
    <row r="38952" spans="9:9" ht="17.25" hidden="1" customHeight="1">
      <c r="I38952" s="139"/>
    </row>
    <row r="38953" spans="9:9" ht="17.25" hidden="1" customHeight="1">
      <c r="I38953" s="139"/>
    </row>
    <row r="38954" spans="9:9" ht="17.25" hidden="1" customHeight="1">
      <c r="I38954" s="139"/>
    </row>
    <row r="38955" spans="9:9" ht="17.25" hidden="1" customHeight="1">
      <c r="I38955" s="139"/>
    </row>
    <row r="38956" spans="9:9" ht="17.25" hidden="1" customHeight="1">
      <c r="I38956" s="139"/>
    </row>
    <row r="38957" spans="9:9" ht="17.25" hidden="1" customHeight="1">
      <c r="I38957" s="139"/>
    </row>
    <row r="38958" spans="9:9" ht="17.25" hidden="1" customHeight="1">
      <c r="I38958" s="139"/>
    </row>
    <row r="38959" spans="9:9" ht="17.25" hidden="1" customHeight="1">
      <c r="I38959" s="139"/>
    </row>
    <row r="38960" spans="9:9" ht="17.25" hidden="1" customHeight="1">
      <c r="I38960" s="139"/>
    </row>
    <row r="38961" spans="9:9" ht="17.25" hidden="1" customHeight="1">
      <c r="I38961" s="139"/>
    </row>
    <row r="38962" spans="9:9" ht="17.25" hidden="1" customHeight="1">
      <c r="I38962" s="139"/>
    </row>
    <row r="38963" spans="9:9" ht="17.25" hidden="1" customHeight="1">
      <c r="I38963" s="139"/>
    </row>
    <row r="38964" spans="9:9" ht="17.25" hidden="1" customHeight="1">
      <c r="I38964" s="139"/>
    </row>
    <row r="38965" spans="9:9" ht="17.25" hidden="1" customHeight="1">
      <c r="I38965" s="139"/>
    </row>
    <row r="38966" spans="9:9" ht="17.25" hidden="1" customHeight="1">
      <c r="I38966" s="139"/>
    </row>
    <row r="38967" spans="9:9" ht="17.25" hidden="1" customHeight="1">
      <c r="I38967" s="139"/>
    </row>
    <row r="38968" spans="9:9" ht="17.25" hidden="1" customHeight="1">
      <c r="I38968" s="139"/>
    </row>
    <row r="38969" spans="9:9" ht="17.25" hidden="1" customHeight="1">
      <c r="I38969" s="139"/>
    </row>
    <row r="38970" spans="9:9" ht="17.25" hidden="1" customHeight="1">
      <c r="I38970" s="139"/>
    </row>
    <row r="38971" spans="9:9" ht="17.25" hidden="1" customHeight="1">
      <c r="I38971" s="139"/>
    </row>
    <row r="38972" spans="9:9" ht="17.25" hidden="1" customHeight="1">
      <c r="I38972" s="139"/>
    </row>
    <row r="38973" spans="9:9" ht="17.25" hidden="1" customHeight="1">
      <c r="I38973" s="139"/>
    </row>
    <row r="38974" spans="9:9" ht="17.25" hidden="1" customHeight="1">
      <c r="I38974" s="139"/>
    </row>
    <row r="38975" spans="9:9" ht="17.25" hidden="1" customHeight="1">
      <c r="I38975" s="139"/>
    </row>
    <row r="38976" spans="9:9" ht="17.25" hidden="1" customHeight="1">
      <c r="I38976" s="139"/>
    </row>
    <row r="38977" spans="9:9" ht="17.25" hidden="1" customHeight="1">
      <c r="I38977" s="139"/>
    </row>
    <row r="38978" spans="9:9" ht="17.25" hidden="1" customHeight="1">
      <c r="I38978" s="139"/>
    </row>
    <row r="38979" spans="9:9" ht="17.25" hidden="1" customHeight="1">
      <c r="I38979" s="139"/>
    </row>
    <row r="38980" spans="9:9" ht="17.25" hidden="1" customHeight="1">
      <c r="I38980" s="139"/>
    </row>
    <row r="38981" spans="9:9" ht="17.25" hidden="1" customHeight="1">
      <c r="I38981" s="139"/>
    </row>
    <row r="38982" spans="9:9" ht="17.25" hidden="1" customHeight="1">
      <c r="I38982" s="139"/>
    </row>
    <row r="38983" spans="9:9" ht="17.25" hidden="1" customHeight="1">
      <c r="I38983" s="139"/>
    </row>
    <row r="38984" spans="9:9" ht="17.25" hidden="1" customHeight="1">
      <c r="I38984" s="139"/>
    </row>
    <row r="38985" spans="9:9" ht="17.25" hidden="1" customHeight="1">
      <c r="I38985" s="139"/>
    </row>
    <row r="38986" spans="9:9" ht="17.25" hidden="1" customHeight="1">
      <c r="I38986" s="139"/>
    </row>
    <row r="38987" spans="9:9" ht="17.25" hidden="1" customHeight="1">
      <c r="I38987" s="139"/>
    </row>
    <row r="38988" spans="9:9" ht="17.25" hidden="1" customHeight="1">
      <c r="I38988" s="139"/>
    </row>
    <row r="38989" spans="9:9" ht="17.25" hidden="1" customHeight="1">
      <c r="I38989" s="139"/>
    </row>
    <row r="38990" spans="9:9" ht="17.25" hidden="1" customHeight="1">
      <c r="I38990" s="139"/>
    </row>
    <row r="38991" spans="9:9" ht="17.25" hidden="1" customHeight="1">
      <c r="I38991" s="139"/>
    </row>
    <row r="38992" spans="9:9" ht="17.25" hidden="1" customHeight="1">
      <c r="I38992" s="139"/>
    </row>
    <row r="38993" spans="9:9" ht="17.25" hidden="1" customHeight="1">
      <c r="I38993" s="139"/>
    </row>
    <row r="38994" spans="9:9" ht="17.25" hidden="1" customHeight="1">
      <c r="I38994" s="139"/>
    </row>
    <row r="38995" spans="9:9" ht="17.25" hidden="1" customHeight="1">
      <c r="I38995" s="139"/>
    </row>
    <row r="38996" spans="9:9" ht="17.25" hidden="1" customHeight="1">
      <c r="I38996" s="139"/>
    </row>
    <row r="38997" spans="9:9" ht="17.25" hidden="1" customHeight="1">
      <c r="I38997" s="139"/>
    </row>
    <row r="38998" spans="9:9" ht="17.25" hidden="1" customHeight="1">
      <c r="I38998" s="139"/>
    </row>
    <row r="38999" spans="9:9" ht="17.25" hidden="1" customHeight="1">
      <c r="I38999" s="139"/>
    </row>
    <row r="39000" spans="9:9" ht="17.25" hidden="1" customHeight="1">
      <c r="I39000" s="139"/>
    </row>
    <row r="39001" spans="9:9" ht="17.25" hidden="1" customHeight="1">
      <c r="I39001" s="139"/>
    </row>
    <row r="39002" spans="9:9" ht="17.25" hidden="1" customHeight="1">
      <c r="I39002" s="139"/>
    </row>
    <row r="39003" spans="9:9" ht="17.25" hidden="1" customHeight="1">
      <c r="I39003" s="139"/>
    </row>
    <row r="39004" spans="9:9" ht="17.25" hidden="1" customHeight="1">
      <c r="I39004" s="139"/>
    </row>
    <row r="39005" spans="9:9" ht="17.25" hidden="1" customHeight="1">
      <c r="I39005" s="139"/>
    </row>
    <row r="39006" spans="9:9" ht="17.25" hidden="1" customHeight="1">
      <c r="I39006" s="139"/>
    </row>
    <row r="39007" spans="9:9" ht="17.25" hidden="1" customHeight="1">
      <c r="I39007" s="139"/>
    </row>
    <row r="39008" spans="9:9" ht="17.25" hidden="1" customHeight="1">
      <c r="I39008" s="139"/>
    </row>
    <row r="39009" spans="9:9" ht="17.25" hidden="1" customHeight="1">
      <c r="I39009" s="139"/>
    </row>
    <row r="39010" spans="9:9" ht="17.25" hidden="1" customHeight="1">
      <c r="I39010" s="139"/>
    </row>
    <row r="39011" spans="9:9" ht="17.25" hidden="1" customHeight="1">
      <c r="I39011" s="139"/>
    </row>
    <row r="39012" spans="9:9" ht="17.25" hidden="1" customHeight="1">
      <c r="I39012" s="139"/>
    </row>
    <row r="39013" spans="9:9" ht="17.25" hidden="1" customHeight="1">
      <c r="I39013" s="139"/>
    </row>
    <row r="39014" spans="9:9" ht="17.25" hidden="1" customHeight="1">
      <c r="I39014" s="139"/>
    </row>
    <row r="39015" spans="9:9" ht="17.25" hidden="1" customHeight="1">
      <c r="I39015" s="139"/>
    </row>
    <row r="39016" spans="9:9" ht="17.25" hidden="1" customHeight="1">
      <c r="I39016" s="139"/>
    </row>
    <row r="39017" spans="9:9" ht="17.25" hidden="1" customHeight="1">
      <c r="I39017" s="139"/>
    </row>
    <row r="39018" spans="9:9" ht="17.25" hidden="1" customHeight="1">
      <c r="I39018" s="139"/>
    </row>
    <row r="39019" spans="9:9" ht="17.25" hidden="1" customHeight="1">
      <c r="I39019" s="139"/>
    </row>
    <row r="39020" spans="9:9" ht="17.25" hidden="1" customHeight="1">
      <c r="I39020" s="139"/>
    </row>
    <row r="39021" spans="9:9" ht="17.25" hidden="1" customHeight="1">
      <c r="I39021" s="139"/>
    </row>
    <row r="39022" spans="9:9" ht="17.25" hidden="1" customHeight="1">
      <c r="I39022" s="139"/>
    </row>
    <row r="39023" spans="9:9" ht="17.25" hidden="1" customHeight="1">
      <c r="I39023" s="139"/>
    </row>
    <row r="39024" spans="9:9" ht="17.25" hidden="1" customHeight="1">
      <c r="I39024" s="139"/>
    </row>
    <row r="39025" spans="9:9" ht="17.25" hidden="1" customHeight="1">
      <c r="I39025" s="139"/>
    </row>
    <row r="39026" spans="9:9" ht="17.25" hidden="1" customHeight="1">
      <c r="I39026" s="139"/>
    </row>
    <row r="39027" spans="9:9" ht="17.25" hidden="1" customHeight="1">
      <c r="I39027" s="139"/>
    </row>
    <row r="39028" spans="9:9" ht="17.25" hidden="1" customHeight="1">
      <c r="I39028" s="139"/>
    </row>
    <row r="39029" spans="9:9" ht="17.25" hidden="1" customHeight="1">
      <c r="I39029" s="139"/>
    </row>
    <row r="39030" spans="9:9" ht="17.25" hidden="1" customHeight="1">
      <c r="I39030" s="139"/>
    </row>
    <row r="39031" spans="9:9" ht="17.25" hidden="1" customHeight="1">
      <c r="I39031" s="139"/>
    </row>
    <row r="39032" spans="9:9" ht="17.25" hidden="1" customHeight="1">
      <c r="I39032" s="139"/>
    </row>
    <row r="39033" spans="9:9" ht="17.25" hidden="1" customHeight="1">
      <c r="I39033" s="139"/>
    </row>
    <row r="39034" spans="9:9" ht="17.25" hidden="1" customHeight="1">
      <c r="I39034" s="139"/>
    </row>
    <row r="39035" spans="9:9" ht="17.25" hidden="1" customHeight="1">
      <c r="I39035" s="139"/>
    </row>
    <row r="39036" spans="9:9" ht="17.25" hidden="1" customHeight="1">
      <c r="I39036" s="139"/>
    </row>
    <row r="39037" spans="9:9" ht="17.25" hidden="1" customHeight="1">
      <c r="I39037" s="139"/>
    </row>
    <row r="39038" spans="9:9" ht="17.25" hidden="1" customHeight="1">
      <c r="I39038" s="139"/>
    </row>
    <row r="39039" spans="9:9" ht="17.25" hidden="1" customHeight="1">
      <c r="I39039" s="139"/>
    </row>
    <row r="39040" spans="9:9" ht="17.25" hidden="1" customHeight="1">
      <c r="I39040" s="139"/>
    </row>
    <row r="39041" spans="9:9" ht="17.25" hidden="1" customHeight="1">
      <c r="I39041" s="139"/>
    </row>
    <row r="39042" spans="9:9" ht="17.25" hidden="1" customHeight="1">
      <c r="I39042" s="139"/>
    </row>
    <row r="39043" spans="9:9" ht="17.25" hidden="1" customHeight="1">
      <c r="I39043" s="139"/>
    </row>
    <row r="39044" spans="9:9" ht="17.25" hidden="1" customHeight="1">
      <c r="I39044" s="139"/>
    </row>
    <row r="39045" spans="9:9" ht="17.25" hidden="1" customHeight="1">
      <c r="I39045" s="139"/>
    </row>
    <row r="39046" spans="9:9" ht="17.25" hidden="1" customHeight="1">
      <c r="I39046" s="139"/>
    </row>
    <row r="39047" spans="9:9" ht="17.25" hidden="1" customHeight="1">
      <c r="I39047" s="139"/>
    </row>
    <row r="39048" spans="9:9" ht="17.25" hidden="1" customHeight="1">
      <c r="I39048" s="139"/>
    </row>
    <row r="39049" spans="9:9" ht="17.25" hidden="1" customHeight="1">
      <c r="I39049" s="139"/>
    </row>
    <row r="39050" spans="9:9" ht="17.25" hidden="1" customHeight="1">
      <c r="I39050" s="139"/>
    </row>
    <row r="39051" spans="9:9" ht="17.25" hidden="1" customHeight="1">
      <c r="I39051" s="139"/>
    </row>
    <row r="39052" spans="9:9" ht="17.25" hidden="1" customHeight="1">
      <c r="I39052" s="139"/>
    </row>
    <row r="39053" spans="9:9" ht="17.25" hidden="1" customHeight="1">
      <c r="I39053" s="139"/>
    </row>
    <row r="39054" spans="9:9" ht="17.25" hidden="1" customHeight="1">
      <c r="I39054" s="139"/>
    </row>
    <row r="39055" spans="9:9" ht="17.25" hidden="1" customHeight="1">
      <c r="I39055" s="139"/>
    </row>
    <row r="39056" spans="9:9" ht="17.25" hidden="1" customHeight="1">
      <c r="I39056" s="139"/>
    </row>
    <row r="39057" spans="9:9" ht="17.25" hidden="1" customHeight="1">
      <c r="I39057" s="139"/>
    </row>
    <row r="39058" spans="9:9" ht="17.25" hidden="1" customHeight="1">
      <c r="I39058" s="139"/>
    </row>
    <row r="39059" spans="9:9" ht="17.25" hidden="1" customHeight="1">
      <c r="I39059" s="139"/>
    </row>
    <row r="39060" spans="9:9" ht="17.25" hidden="1" customHeight="1">
      <c r="I39060" s="139"/>
    </row>
    <row r="39061" spans="9:9" ht="17.25" hidden="1" customHeight="1">
      <c r="I39061" s="139"/>
    </row>
    <row r="39062" spans="9:9" ht="17.25" hidden="1" customHeight="1">
      <c r="I39062" s="139"/>
    </row>
    <row r="39063" spans="9:9" ht="17.25" hidden="1" customHeight="1">
      <c r="I39063" s="139"/>
    </row>
    <row r="39064" spans="9:9" ht="17.25" hidden="1" customHeight="1">
      <c r="I39064" s="139"/>
    </row>
    <row r="39065" spans="9:9" ht="17.25" hidden="1" customHeight="1">
      <c r="I39065" s="139"/>
    </row>
    <row r="39066" spans="9:9" ht="17.25" hidden="1" customHeight="1">
      <c r="I39066" s="139"/>
    </row>
    <row r="39067" spans="9:9" ht="17.25" hidden="1" customHeight="1">
      <c r="I39067" s="139"/>
    </row>
    <row r="39068" spans="9:9" ht="17.25" hidden="1" customHeight="1">
      <c r="I39068" s="139"/>
    </row>
    <row r="39069" spans="9:9" ht="17.25" hidden="1" customHeight="1">
      <c r="I39069" s="139"/>
    </row>
    <row r="39070" spans="9:9" ht="17.25" hidden="1" customHeight="1">
      <c r="I39070" s="139"/>
    </row>
    <row r="39071" spans="9:9" ht="17.25" hidden="1" customHeight="1">
      <c r="I39071" s="139"/>
    </row>
    <row r="39072" spans="9:9" ht="17.25" hidden="1" customHeight="1">
      <c r="I39072" s="139"/>
    </row>
    <row r="39073" spans="9:9" ht="17.25" hidden="1" customHeight="1">
      <c r="I39073" s="139"/>
    </row>
    <row r="39074" spans="9:9" ht="17.25" hidden="1" customHeight="1">
      <c r="I39074" s="139"/>
    </row>
    <row r="39075" spans="9:9" ht="17.25" hidden="1" customHeight="1">
      <c r="I39075" s="139"/>
    </row>
    <row r="39076" spans="9:9" ht="17.25" hidden="1" customHeight="1">
      <c r="I39076" s="139"/>
    </row>
    <row r="39077" spans="9:9" ht="17.25" hidden="1" customHeight="1">
      <c r="I39077" s="139"/>
    </row>
    <row r="39078" spans="9:9" ht="17.25" hidden="1" customHeight="1">
      <c r="I39078" s="139"/>
    </row>
    <row r="39079" spans="9:9" ht="17.25" hidden="1" customHeight="1">
      <c r="I39079" s="139"/>
    </row>
    <row r="39080" spans="9:9" ht="17.25" hidden="1" customHeight="1">
      <c r="I39080" s="139"/>
    </row>
    <row r="39081" spans="9:9" ht="17.25" hidden="1" customHeight="1">
      <c r="I39081" s="139"/>
    </row>
    <row r="39082" spans="9:9" ht="17.25" hidden="1" customHeight="1">
      <c r="I39082" s="139"/>
    </row>
    <row r="39083" spans="9:9" ht="17.25" hidden="1" customHeight="1">
      <c r="I39083" s="139"/>
    </row>
    <row r="39084" spans="9:9" ht="17.25" hidden="1" customHeight="1">
      <c r="I39084" s="139"/>
    </row>
    <row r="39085" spans="9:9" ht="17.25" hidden="1" customHeight="1">
      <c r="I39085" s="139"/>
    </row>
    <row r="39086" spans="9:9" ht="17.25" hidden="1" customHeight="1">
      <c r="I39086" s="139"/>
    </row>
    <row r="39087" spans="9:9" ht="17.25" hidden="1" customHeight="1">
      <c r="I39087" s="139"/>
    </row>
    <row r="39088" spans="9:9" ht="17.25" hidden="1" customHeight="1">
      <c r="I39088" s="139"/>
    </row>
    <row r="39089" spans="9:9" ht="17.25" hidden="1" customHeight="1">
      <c r="I39089" s="139"/>
    </row>
    <row r="39090" spans="9:9" ht="17.25" hidden="1" customHeight="1">
      <c r="I39090" s="139"/>
    </row>
    <row r="39091" spans="9:9" ht="17.25" hidden="1" customHeight="1">
      <c r="I39091" s="139"/>
    </row>
    <row r="39092" spans="9:9" ht="17.25" hidden="1" customHeight="1">
      <c r="I39092" s="139"/>
    </row>
    <row r="39093" spans="9:9" ht="17.25" hidden="1" customHeight="1">
      <c r="I39093" s="139"/>
    </row>
    <row r="39094" spans="9:9" ht="17.25" hidden="1" customHeight="1">
      <c r="I39094" s="139"/>
    </row>
    <row r="39095" spans="9:9" ht="17.25" hidden="1" customHeight="1">
      <c r="I39095" s="139"/>
    </row>
    <row r="39096" spans="9:9" ht="17.25" hidden="1" customHeight="1">
      <c r="I39096" s="139"/>
    </row>
    <row r="39097" spans="9:9" ht="17.25" hidden="1" customHeight="1">
      <c r="I39097" s="139"/>
    </row>
    <row r="39098" spans="9:9" ht="17.25" hidden="1" customHeight="1">
      <c r="I39098" s="139"/>
    </row>
    <row r="39099" spans="9:9" ht="17.25" hidden="1" customHeight="1">
      <c r="I39099" s="139"/>
    </row>
    <row r="39100" spans="9:9" ht="17.25" hidden="1" customHeight="1">
      <c r="I39100" s="139"/>
    </row>
    <row r="39101" spans="9:9" ht="17.25" hidden="1" customHeight="1">
      <c r="I39101" s="139"/>
    </row>
    <row r="39102" spans="9:9" ht="17.25" hidden="1" customHeight="1">
      <c r="I39102" s="139"/>
    </row>
    <row r="39103" spans="9:9" ht="17.25" hidden="1" customHeight="1">
      <c r="I39103" s="139"/>
    </row>
    <row r="39104" spans="9:9" ht="17.25" hidden="1" customHeight="1">
      <c r="I39104" s="139"/>
    </row>
    <row r="39105" spans="9:9" ht="17.25" hidden="1" customHeight="1">
      <c r="I39105" s="139"/>
    </row>
    <row r="39106" spans="9:9" ht="17.25" hidden="1" customHeight="1">
      <c r="I39106" s="139"/>
    </row>
    <row r="39107" spans="9:9" ht="17.25" hidden="1" customHeight="1">
      <c r="I39107" s="139"/>
    </row>
    <row r="39108" spans="9:9" ht="17.25" hidden="1" customHeight="1">
      <c r="I39108" s="139"/>
    </row>
    <row r="39109" spans="9:9" ht="17.25" hidden="1" customHeight="1">
      <c r="I39109" s="139"/>
    </row>
    <row r="39110" spans="9:9" ht="17.25" hidden="1" customHeight="1">
      <c r="I39110" s="139"/>
    </row>
    <row r="39111" spans="9:9" ht="17.25" hidden="1" customHeight="1">
      <c r="I39111" s="139"/>
    </row>
    <row r="39112" spans="9:9" ht="17.25" hidden="1" customHeight="1">
      <c r="I39112" s="139"/>
    </row>
    <row r="39113" spans="9:9" ht="17.25" hidden="1" customHeight="1">
      <c r="I39113" s="139"/>
    </row>
    <row r="39114" spans="9:9" ht="17.25" hidden="1" customHeight="1">
      <c r="I39114" s="139"/>
    </row>
    <row r="39115" spans="9:9" ht="17.25" hidden="1" customHeight="1">
      <c r="I39115" s="139"/>
    </row>
    <row r="39116" spans="9:9" ht="17.25" hidden="1" customHeight="1">
      <c r="I39116" s="139"/>
    </row>
    <row r="39117" spans="9:9" ht="17.25" hidden="1" customHeight="1">
      <c r="I39117" s="139"/>
    </row>
    <row r="39118" spans="9:9" ht="17.25" hidden="1" customHeight="1">
      <c r="I39118" s="139"/>
    </row>
    <row r="39119" spans="9:9" ht="17.25" hidden="1" customHeight="1">
      <c r="I39119" s="139"/>
    </row>
    <row r="39120" spans="9:9" ht="17.25" hidden="1" customHeight="1">
      <c r="I39120" s="139"/>
    </row>
    <row r="39121" spans="9:9" ht="17.25" hidden="1" customHeight="1">
      <c r="I39121" s="139"/>
    </row>
    <row r="39122" spans="9:9" ht="17.25" hidden="1" customHeight="1">
      <c r="I39122" s="139"/>
    </row>
    <row r="39123" spans="9:9" ht="17.25" hidden="1" customHeight="1">
      <c r="I39123" s="139"/>
    </row>
    <row r="39124" spans="9:9" ht="17.25" hidden="1" customHeight="1">
      <c r="I39124" s="139"/>
    </row>
    <row r="39125" spans="9:9" ht="17.25" hidden="1" customHeight="1">
      <c r="I39125" s="139"/>
    </row>
    <row r="39126" spans="9:9" ht="17.25" hidden="1" customHeight="1">
      <c r="I39126" s="139"/>
    </row>
    <row r="39127" spans="9:9" ht="17.25" hidden="1" customHeight="1">
      <c r="I39127" s="139"/>
    </row>
    <row r="39128" spans="9:9" ht="17.25" hidden="1" customHeight="1">
      <c r="I39128" s="139"/>
    </row>
    <row r="39129" spans="9:9" ht="17.25" hidden="1" customHeight="1">
      <c r="I39129" s="139"/>
    </row>
    <row r="39130" spans="9:9" ht="17.25" hidden="1" customHeight="1">
      <c r="I39130" s="139"/>
    </row>
    <row r="39131" spans="9:9" ht="17.25" hidden="1" customHeight="1">
      <c r="I39131" s="139"/>
    </row>
    <row r="39132" spans="9:9" ht="17.25" hidden="1" customHeight="1">
      <c r="I39132" s="139"/>
    </row>
    <row r="39133" spans="9:9" ht="17.25" hidden="1" customHeight="1">
      <c r="I39133" s="139"/>
    </row>
    <row r="39134" spans="9:9" ht="17.25" hidden="1" customHeight="1">
      <c r="I39134" s="139"/>
    </row>
    <row r="39135" spans="9:9" ht="17.25" hidden="1" customHeight="1">
      <c r="I39135" s="139"/>
    </row>
    <row r="39136" spans="9:9" ht="17.25" hidden="1" customHeight="1">
      <c r="I39136" s="139"/>
    </row>
    <row r="39137" spans="9:9" ht="17.25" hidden="1" customHeight="1">
      <c r="I39137" s="139"/>
    </row>
    <row r="39138" spans="9:9" ht="17.25" hidden="1" customHeight="1">
      <c r="I39138" s="139"/>
    </row>
    <row r="39139" spans="9:9" ht="17.25" hidden="1" customHeight="1">
      <c r="I39139" s="139"/>
    </row>
    <row r="39140" spans="9:9" ht="17.25" hidden="1" customHeight="1">
      <c r="I39140" s="139"/>
    </row>
    <row r="39141" spans="9:9" ht="17.25" hidden="1" customHeight="1">
      <c r="I39141" s="139"/>
    </row>
    <row r="39142" spans="9:9" ht="17.25" hidden="1" customHeight="1">
      <c r="I39142" s="139"/>
    </row>
    <row r="39143" spans="9:9" ht="17.25" hidden="1" customHeight="1">
      <c r="I39143" s="139"/>
    </row>
    <row r="39144" spans="9:9" ht="17.25" hidden="1" customHeight="1">
      <c r="I39144" s="139"/>
    </row>
    <row r="39145" spans="9:9" ht="17.25" hidden="1" customHeight="1">
      <c r="I39145" s="139"/>
    </row>
    <row r="39146" spans="9:9" ht="17.25" hidden="1" customHeight="1">
      <c r="I39146" s="139"/>
    </row>
    <row r="39147" spans="9:9" ht="17.25" hidden="1" customHeight="1">
      <c r="I39147" s="139"/>
    </row>
    <row r="39148" spans="9:9" ht="17.25" hidden="1" customHeight="1">
      <c r="I39148" s="139"/>
    </row>
    <row r="39149" spans="9:9" ht="17.25" hidden="1" customHeight="1">
      <c r="I39149" s="139"/>
    </row>
    <row r="39150" spans="9:9" ht="17.25" hidden="1" customHeight="1">
      <c r="I39150" s="139"/>
    </row>
    <row r="39151" spans="9:9" ht="17.25" hidden="1" customHeight="1">
      <c r="I39151" s="139"/>
    </row>
    <row r="39152" spans="9:9" ht="17.25" hidden="1" customHeight="1">
      <c r="I39152" s="139"/>
    </row>
    <row r="39153" spans="9:9" ht="17.25" hidden="1" customHeight="1">
      <c r="I39153" s="139"/>
    </row>
    <row r="39154" spans="9:9" ht="17.25" hidden="1" customHeight="1">
      <c r="I39154" s="139"/>
    </row>
    <row r="39155" spans="9:9" ht="17.25" hidden="1" customHeight="1">
      <c r="I39155" s="139"/>
    </row>
    <row r="39156" spans="9:9" ht="17.25" hidden="1" customHeight="1">
      <c r="I39156" s="139"/>
    </row>
    <row r="39157" spans="9:9" ht="17.25" hidden="1" customHeight="1">
      <c r="I39157" s="139"/>
    </row>
    <row r="39158" spans="9:9" ht="17.25" hidden="1" customHeight="1">
      <c r="I39158" s="139"/>
    </row>
    <row r="39159" spans="9:9" ht="17.25" hidden="1" customHeight="1">
      <c r="I39159" s="139"/>
    </row>
    <row r="39160" spans="9:9" ht="17.25" hidden="1" customHeight="1">
      <c r="I39160" s="139"/>
    </row>
    <row r="39161" spans="9:9" ht="17.25" hidden="1" customHeight="1">
      <c r="I39161" s="139"/>
    </row>
    <row r="39162" spans="9:9" ht="17.25" hidden="1" customHeight="1">
      <c r="I39162" s="139"/>
    </row>
    <row r="39163" spans="9:9" ht="17.25" hidden="1" customHeight="1">
      <c r="I39163" s="139"/>
    </row>
    <row r="39164" spans="9:9" ht="17.25" hidden="1" customHeight="1">
      <c r="I39164" s="139"/>
    </row>
    <row r="39165" spans="9:9" ht="17.25" hidden="1" customHeight="1">
      <c r="I39165" s="139"/>
    </row>
    <row r="39166" spans="9:9" ht="17.25" hidden="1" customHeight="1">
      <c r="I39166" s="139"/>
    </row>
    <row r="39167" spans="9:9" ht="17.25" hidden="1" customHeight="1">
      <c r="I39167" s="139"/>
    </row>
    <row r="39168" spans="9:9" ht="17.25" hidden="1" customHeight="1">
      <c r="I39168" s="139"/>
    </row>
    <row r="39169" spans="9:9" ht="17.25" hidden="1" customHeight="1">
      <c r="I39169" s="139"/>
    </row>
    <row r="39170" spans="9:9" ht="17.25" hidden="1" customHeight="1">
      <c r="I39170" s="139"/>
    </row>
    <row r="39171" spans="9:9" ht="17.25" hidden="1" customHeight="1">
      <c r="I39171" s="139"/>
    </row>
    <row r="39172" spans="9:9" ht="17.25" hidden="1" customHeight="1">
      <c r="I39172" s="139"/>
    </row>
    <row r="39173" spans="9:9" ht="17.25" hidden="1" customHeight="1">
      <c r="I39173" s="139"/>
    </row>
    <row r="39174" spans="9:9" ht="17.25" hidden="1" customHeight="1">
      <c r="I39174" s="139"/>
    </row>
    <row r="39175" spans="9:9" ht="17.25" hidden="1" customHeight="1">
      <c r="I39175" s="139"/>
    </row>
    <row r="39176" spans="9:9" ht="17.25" hidden="1" customHeight="1">
      <c r="I39176" s="139"/>
    </row>
    <row r="39177" spans="9:9" ht="17.25" hidden="1" customHeight="1">
      <c r="I39177" s="139"/>
    </row>
    <row r="39178" spans="9:9" ht="17.25" hidden="1" customHeight="1">
      <c r="I39178" s="139"/>
    </row>
    <row r="39179" spans="9:9" ht="17.25" hidden="1" customHeight="1">
      <c r="I39179" s="139"/>
    </row>
    <row r="39180" spans="9:9" ht="17.25" hidden="1" customHeight="1">
      <c r="I39180" s="139"/>
    </row>
    <row r="39181" spans="9:9" ht="17.25" hidden="1" customHeight="1">
      <c r="I39181" s="139"/>
    </row>
    <row r="39182" spans="9:9" ht="17.25" hidden="1" customHeight="1">
      <c r="I39182" s="139"/>
    </row>
    <row r="39183" spans="9:9" ht="17.25" hidden="1" customHeight="1">
      <c r="I39183" s="139"/>
    </row>
    <row r="39184" spans="9:9" ht="17.25" hidden="1" customHeight="1">
      <c r="I39184" s="139"/>
    </row>
    <row r="39185" spans="9:9" ht="17.25" hidden="1" customHeight="1">
      <c r="I39185" s="139"/>
    </row>
    <row r="39186" spans="9:9" ht="17.25" hidden="1" customHeight="1">
      <c r="I39186" s="139"/>
    </row>
    <row r="39187" spans="9:9" ht="17.25" hidden="1" customHeight="1">
      <c r="I39187" s="139"/>
    </row>
    <row r="39188" spans="9:9" ht="17.25" hidden="1" customHeight="1">
      <c r="I39188" s="139"/>
    </row>
    <row r="39189" spans="9:9" ht="17.25" hidden="1" customHeight="1">
      <c r="I39189" s="139"/>
    </row>
    <row r="39190" spans="9:9" ht="17.25" hidden="1" customHeight="1">
      <c r="I39190" s="139"/>
    </row>
    <row r="39191" spans="9:9" ht="17.25" hidden="1" customHeight="1">
      <c r="I39191" s="139"/>
    </row>
    <row r="39192" spans="9:9" ht="17.25" hidden="1" customHeight="1">
      <c r="I39192" s="139"/>
    </row>
    <row r="39193" spans="9:9" ht="17.25" hidden="1" customHeight="1">
      <c r="I39193" s="139"/>
    </row>
    <row r="39194" spans="9:9" ht="17.25" hidden="1" customHeight="1">
      <c r="I39194" s="139"/>
    </row>
    <row r="39195" spans="9:9" ht="17.25" hidden="1" customHeight="1">
      <c r="I39195" s="139"/>
    </row>
    <row r="39196" spans="9:9" ht="17.25" hidden="1" customHeight="1">
      <c r="I39196" s="139"/>
    </row>
    <row r="39197" spans="9:9" ht="17.25" hidden="1" customHeight="1">
      <c r="I39197" s="139"/>
    </row>
    <row r="39198" spans="9:9" ht="17.25" hidden="1" customHeight="1">
      <c r="I39198" s="139"/>
    </row>
    <row r="39199" spans="9:9" ht="17.25" hidden="1" customHeight="1">
      <c r="I39199" s="139"/>
    </row>
    <row r="39200" spans="9:9" ht="17.25" hidden="1" customHeight="1">
      <c r="I39200" s="139"/>
    </row>
    <row r="39201" spans="9:9" ht="17.25" hidden="1" customHeight="1">
      <c r="I39201" s="139"/>
    </row>
    <row r="39202" spans="9:9" ht="17.25" hidden="1" customHeight="1">
      <c r="I39202" s="139"/>
    </row>
    <row r="39203" spans="9:9" ht="17.25" hidden="1" customHeight="1">
      <c r="I39203" s="139"/>
    </row>
    <row r="39204" spans="9:9" ht="17.25" hidden="1" customHeight="1">
      <c r="I39204" s="139"/>
    </row>
    <row r="39205" spans="9:9" ht="17.25" hidden="1" customHeight="1">
      <c r="I39205" s="139"/>
    </row>
    <row r="39206" spans="9:9" ht="17.25" hidden="1" customHeight="1">
      <c r="I39206" s="139"/>
    </row>
    <row r="39207" spans="9:9" ht="17.25" hidden="1" customHeight="1">
      <c r="I39207" s="139"/>
    </row>
    <row r="39208" spans="9:9" ht="17.25" hidden="1" customHeight="1">
      <c r="I39208" s="139"/>
    </row>
    <row r="39209" spans="9:9" ht="17.25" hidden="1" customHeight="1">
      <c r="I39209" s="139"/>
    </row>
    <row r="39210" spans="9:9" ht="17.25" hidden="1" customHeight="1">
      <c r="I39210" s="139"/>
    </row>
    <row r="39211" spans="9:9" ht="17.25" hidden="1" customHeight="1">
      <c r="I39211" s="139"/>
    </row>
    <row r="39212" spans="9:9" ht="17.25" hidden="1" customHeight="1">
      <c r="I39212" s="139"/>
    </row>
    <row r="39213" spans="9:9" ht="17.25" hidden="1" customHeight="1">
      <c r="I39213" s="139"/>
    </row>
    <row r="39214" spans="9:9" ht="17.25" hidden="1" customHeight="1">
      <c r="I39214" s="139"/>
    </row>
    <row r="39215" spans="9:9" ht="17.25" hidden="1" customHeight="1">
      <c r="I39215" s="139"/>
    </row>
    <row r="39216" spans="9:9" ht="17.25" hidden="1" customHeight="1">
      <c r="I39216" s="139"/>
    </row>
    <row r="39217" spans="9:9" ht="17.25" hidden="1" customHeight="1">
      <c r="I39217" s="139"/>
    </row>
    <row r="39218" spans="9:9" ht="17.25" hidden="1" customHeight="1">
      <c r="I39218" s="139"/>
    </row>
    <row r="39219" spans="9:9" ht="17.25" hidden="1" customHeight="1">
      <c r="I39219" s="139"/>
    </row>
    <row r="39220" spans="9:9" ht="17.25" hidden="1" customHeight="1">
      <c r="I39220" s="139"/>
    </row>
    <row r="39221" spans="9:9" ht="17.25" hidden="1" customHeight="1">
      <c r="I39221" s="139"/>
    </row>
    <row r="39222" spans="9:9" ht="17.25" hidden="1" customHeight="1">
      <c r="I39222" s="139"/>
    </row>
    <row r="39223" spans="9:9" ht="17.25" hidden="1" customHeight="1">
      <c r="I39223" s="139"/>
    </row>
    <row r="39224" spans="9:9" ht="17.25" hidden="1" customHeight="1">
      <c r="I39224" s="139"/>
    </row>
    <row r="39225" spans="9:9" ht="17.25" hidden="1" customHeight="1">
      <c r="I39225" s="139"/>
    </row>
    <row r="39226" spans="9:9" ht="17.25" hidden="1" customHeight="1">
      <c r="I39226" s="139"/>
    </row>
    <row r="39227" spans="9:9" ht="17.25" hidden="1" customHeight="1">
      <c r="I39227" s="139"/>
    </row>
    <row r="39228" spans="9:9" ht="17.25" hidden="1" customHeight="1">
      <c r="I39228" s="139"/>
    </row>
    <row r="39229" spans="9:9" ht="17.25" hidden="1" customHeight="1">
      <c r="I39229" s="139"/>
    </row>
    <row r="39230" spans="9:9" ht="17.25" hidden="1" customHeight="1">
      <c r="I39230" s="139"/>
    </row>
    <row r="39231" spans="9:9" ht="17.25" hidden="1" customHeight="1">
      <c r="I39231" s="139"/>
    </row>
    <row r="39232" spans="9:9" ht="17.25" hidden="1" customHeight="1">
      <c r="I39232" s="139"/>
    </row>
    <row r="39233" spans="9:9" ht="17.25" hidden="1" customHeight="1">
      <c r="I39233" s="139"/>
    </row>
    <row r="39234" spans="9:9" ht="17.25" hidden="1" customHeight="1">
      <c r="I39234" s="139"/>
    </row>
    <row r="39235" spans="9:9" ht="17.25" hidden="1" customHeight="1">
      <c r="I39235" s="139"/>
    </row>
    <row r="39236" spans="9:9" ht="17.25" hidden="1" customHeight="1">
      <c r="I39236" s="139"/>
    </row>
    <row r="39237" spans="9:9" ht="17.25" hidden="1" customHeight="1">
      <c r="I39237" s="139"/>
    </row>
    <row r="39238" spans="9:9" ht="17.25" hidden="1" customHeight="1">
      <c r="I39238" s="139"/>
    </row>
    <row r="39239" spans="9:9" ht="17.25" hidden="1" customHeight="1">
      <c r="I39239" s="139"/>
    </row>
    <row r="39240" spans="9:9" ht="17.25" hidden="1" customHeight="1">
      <c r="I39240" s="139"/>
    </row>
    <row r="39241" spans="9:9" ht="17.25" hidden="1" customHeight="1">
      <c r="I39241" s="139"/>
    </row>
    <row r="39242" spans="9:9" ht="17.25" hidden="1" customHeight="1">
      <c r="I39242" s="139"/>
    </row>
    <row r="39243" spans="9:9" ht="17.25" hidden="1" customHeight="1">
      <c r="I39243" s="139"/>
    </row>
    <row r="39244" spans="9:9" ht="17.25" hidden="1" customHeight="1">
      <c r="I39244" s="139"/>
    </row>
    <row r="39245" spans="9:9" ht="17.25" hidden="1" customHeight="1">
      <c r="I39245" s="139"/>
    </row>
    <row r="39246" spans="9:9" ht="17.25" hidden="1" customHeight="1">
      <c r="I39246" s="139"/>
    </row>
    <row r="39247" spans="9:9" ht="17.25" hidden="1" customHeight="1">
      <c r="I39247" s="139"/>
    </row>
    <row r="39248" spans="9:9" ht="17.25" hidden="1" customHeight="1">
      <c r="I39248" s="139"/>
    </row>
    <row r="39249" spans="9:9" ht="17.25" hidden="1" customHeight="1">
      <c r="I39249" s="139"/>
    </row>
    <row r="39250" spans="9:9" ht="17.25" hidden="1" customHeight="1">
      <c r="I39250" s="139"/>
    </row>
    <row r="39251" spans="9:9" ht="17.25" hidden="1" customHeight="1">
      <c r="I39251" s="139"/>
    </row>
    <row r="39252" spans="9:9" ht="17.25" hidden="1" customHeight="1">
      <c r="I39252" s="139"/>
    </row>
    <row r="39253" spans="9:9" ht="17.25" hidden="1" customHeight="1">
      <c r="I39253" s="139"/>
    </row>
    <row r="39254" spans="9:9" ht="17.25" hidden="1" customHeight="1">
      <c r="I39254" s="139"/>
    </row>
    <row r="39255" spans="9:9" ht="17.25" hidden="1" customHeight="1">
      <c r="I39255" s="139"/>
    </row>
    <row r="39256" spans="9:9" ht="17.25" hidden="1" customHeight="1">
      <c r="I39256" s="139"/>
    </row>
    <row r="39257" spans="9:9" ht="17.25" hidden="1" customHeight="1">
      <c r="I39257" s="139"/>
    </row>
    <row r="39258" spans="9:9" ht="17.25" hidden="1" customHeight="1">
      <c r="I39258" s="139"/>
    </row>
    <row r="39259" spans="9:9" ht="17.25" hidden="1" customHeight="1">
      <c r="I39259" s="139"/>
    </row>
    <row r="39260" spans="9:9" ht="17.25" hidden="1" customHeight="1">
      <c r="I39260" s="139"/>
    </row>
    <row r="39261" spans="9:9" ht="17.25" hidden="1" customHeight="1">
      <c r="I39261" s="139"/>
    </row>
    <row r="39262" spans="9:9" ht="17.25" hidden="1" customHeight="1">
      <c r="I39262" s="139"/>
    </row>
    <row r="39263" spans="9:9" ht="17.25" hidden="1" customHeight="1">
      <c r="I39263" s="139"/>
    </row>
    <row r="39264" spans="9:9" ht="17.25" hidden="1" customHeight="1">
      <c r="I39264" s="139"/>
    </row>
    <row r="39265" spans="9:9" ht="17.25" hidden="1" customHeight="1">
      <c r="I39265" s="139"/>
    </row>
    <row r="39266" spans="9:9" ht="17.25" hidden="1" customHeight="1">
      <c r="I39266" s="139"/>
    </row>
    <row r="39267" spans="9:9" ht="17.25" hidden="1" customHeight="1">
      <c r="I39267" s="139"/>
    </row>
    <row r="39268" spans="9:9" ht="17.25" hidden="1" customHeight="1">
      <c r="I39268" s="139"/>
    </row>
    <row r="39269" spans="9:9" ht="17.25" hidden="1" customHeight="1">
      <c r="I39269" s="139"/>
    </row>
    <row r="39270" spans="9:9" ht="17.25" hidden="1" customHeight="1">
      <c r="I39270" s="139"/>
    </row>
    <row r="39271" spans="9:9" ht="17.25" hidden="1" customHeight="1">
      <c r="I39271" s="139"/>
    </row>
    <row r="39272" spans="9:9" ht="17.25" hidden="1" customHeight="1">
      <c r="I39272" s="139"/>
    </row>
    <row r="39273" spans="9:9" ht="17.25" hidden="1" customHeight="1">
      <c r="I39273" s="139"/>
    </row>
    <row r="39274" spans="9:9" ht="17.25" hidden="1" customHeight="1">
      <c r="I39274" s="139"/>
    </row>
    <row r="39275" spans="9:9" ht="17.25" hidden="1" customHeight="1">
      <c r="I39275" s="139"/>
    </row>
    <row r="39276" spans="9:9" ht="17.25" hidden="1" customHeight="1">
      <c r="I39276" s="139"/>
    </row>
    <row r="39277" spans="9:9" ht="17.25" hidden="1" customHeight="1">
      <c r="I39277" s="139"/>
    </row>
    <row r="39278" spans="9:9" ht="17.25" hidden="1" customHeight="1">
      <c r="I39278" s="139"/>
    </row>
    <row r="39279" spans="9:9" ht="17.25" hidden="1" customHeight="1">
      <c r="I39279" s="139"/>
    </row>
    <row r="39280" spans="9:9" ht="17.25" hidden="1" customHeight="1">
      <c r="I39280" s="139"/>
    </row>
    <row r="39281" spans="9:9" ht="17.25" hidden="1" customHeight="1">
      <c r="I39281" s="139"/>
    </row>
    <row r="39282" spans="9:9" ht="17.25" hidden="1" customHeight="1">
      <c r="I39282" s="139"/>
    </row>
    <row r="39283" spans="9:9" ht="17.25" hidden="1" customHeight="1">
      <c r="I39283" s="139"/>
    </row>
    <row r="39284" spans="9:9" ht="17.25" hidden="1" customHeight="1">
      <c r="I39284" s="139"/>
    </row>
    <row r="39285" spans="9:9" ht="17.25" hidden="1" customHeight="1">
      <c r="I39285" s="139"/>
    </row>
    <row r="39286" spans="9:9" ht="17.25" hidden="1" customHeight="1">
      <c r="I39286" s="139"/>
    </row>
    <row r="39287" spans="9:9" ht="17.25" hidden="1" customHeight="1">
      <c r="I39287" s="139"/>
    </row>
    <row r="39288" spans="9:9" ht="17.25" hidden="1" customHeight="1">
      <c r="I39288" s="139"/>
    </row>
    <row r="39289" spans="9:9" ht="17.25" hidden="1" customHeight="1">
      <c r="I39289" s="139"/>
    </row>
    <row r="39290" spans="9:9" ht="17.25" hidden="1" customHeight="1">
      <c r="I39290" s="139"/>
    </row>
    <row r="39291" spans="9:9" ht="17.25" hidden="1" customHeight="1">
      <c r="I39291" s="139"/>
    </row>
    <row r="39292" spans="9:9" ht="17.25" hidden="1" customHeight="1">
      <c r="I39292" s="139"/>
    </row>
    <row r="39293" spans="9:9" ht="17.25" hidden="1" customHeight="1">
      <c r="I39293" s="139"/>
    </row>
    <row r="39294" spans="9:9" ht="17.25" hidden="1" customHeight="1">
      <c r="I39294" s="139"/>
    </row>
    <row r="39295" spans="9:9" ht="17.25" hidden="1" customHeight="1">
      <c r="I39295" s="139"/>
    </row>
    <row r="39296" spans="9:9" ht="17.25" hidden="1" customHeight="1">
      <c r="I39296" s="139"/>
    </row>
    <row r="39297" spans="9:9" ht="17.25" hidden="1" customHeight="1">
      <c r="I39297" s="139"/>
    </row>
    <row r="39298" spans="9:9" ht="17.25" hidden="1" customHeight="1">
      <c r="I39298" s="139"/>
    </row>
    <row r="39299" spans="9:9" ht="17.25" hidden="1" customHeight="1">
      <c r="I39299" s="139"/>
    </row>
    <row r="39300" spans="9:9" ht="17.25" hidden="1" customHeight="1">
      <c r="I39300" s="139"/>
    </row>
    <row r="39301" spans="9:9" ht="17.25" hidden="1" customHeight="1">
      <c r="I39301" s="139"/>
    </row>
    <row r="39302" spans="9:9" ht="17.25" hidden="1" customHeight="1">
      <c r="I39302" s="139"/>
    </row>
    <row r="39303" spans="9:9" ht="17.25" hidden="1" customHeight="1">
      <c r="I39303" s="139"/>
    </row>
    <row r="39304" spans="9:9" ht="17.25" hidden="1" customHeight="1">
      <c r="I39304" s="139"/>
    </row>
    <row r="39305" spans="9:9" ht="17.25" hidden="1" customHeight="1">
      <c r="I39305" s="139"/>
    </row>
    <row r="39306" spans="9:9" ht="17.25" hidden="1" customHeight="1">
      <c r="I39306" s="139"/>
    </row>
    <row r="39307" spans="9:9" ht="17.25" hidden="1" customHeight="1">
      <c r="I39307" s="139"/>
    </row>
    <row r="39308" spans="9:9" ht="17.25" hidden="1" customHeight="1">
      <c r="I39308" s="139"/>
    </row>
    <row r="39309" spans="9:9" ht="17.25" hidden="1" customHeight="1">
      <c r="I39309" s="139"/>
    </row>
    <row r="39310" spans="9:9" ht="17.25" hidden="1" customHeight="1">
      <c r="I39310" s="139"/>
    </row>
    <row r="39311" spans="9:9" ht="17.25" hidden="1" customHeight="1">
      <c r="I39311" s="139"/>
    </row>
    <row r="39312" spans="9:9" ht="17.25" hidden="1" customHeight="1">
      <c r="I39312" s="139"/>
    </row>
    <row r="39313" spans="9:9" ht="17.25" hidden="1" customHeight="1">
      <c r="I39313" s="139"/>
    </row>
    <row r="39314" spans="9:9" ht="17.25" hidden="1" customHeight="1">
      <c r="I39314" s="139"/>
    </row>
    <row r="39315" spans="9:9" ht="17.25" hidden="1" customHeight="1">
      <c r="I39315" s="139"/>
    </row>
    <row r="39316" spans="9:9" ht="17.25" hidden="1" customHeight="1">
      <c r="I39316" s="139"/>
    </row>
    <row r="39317" spans="9:9" ht="17.25" hidden="1" customHeight="1">
      <c r="I39317" s="139"/>
    </row>
    <row r="39318" spans="9:9" ht="17.25" hidden="1" customHeight="1">
      <c r="I39318" s="139"/>
    </row>
    <row r="39319" spans="9:9" ht="17.25" hidden="1" customHeight="1">
      <c r="I39319" s="139"/>
    </row>
    <row r="39320" spans="9:9" ht="17.25" hidden="1" customHeight="1">
      <c r="I39320" s="139"/>
    </row>
    <row r="39321" spans="9:9" ht="17.25" hidden="1" customHeight="1">
      <c r="I39321" s="139"/>
    </row>
    <row r="39322" spans="9:9" ht="17.25" hidden="1" customHeight="1">
      <c r="I39322" s="139"/>
    </row>
    <row r="39323" spans="9:9" ht="17.25" hidden="1" customHeight="1">
      <c r="I39323" s="139"/>
    </row>
    <row r="39324" spans="9:9" ht="17.25" hidden="1" customHeight="1">
      <c r="I39324" s="139"/>
    </row>
    <row r="39325" spans="9:9" ht="17.25" hidden="1" customHeight="1">
      <c r="I39325" s="139"/>
    </row>
    <row r="39326" spans="9:9" ht="17.25" hidden="1" customHeight="1">
      <c r="I39326" s="139"/>
    </row>
    <row r="39327" spans="9:9" ht="17.25" hidden="1" customHeight="1">
      <c r="I39327" s="139"/>
    </row>
    <row r="39328" spans="9:9" ht="17.25" hidden="1" customHeight="1">
      <c r="I39328" s="139"/>
    </row>
    <row r="39329" spans="9:9" ht="17.25" hidden="1" customHeight="1">
      <c r="I39329" s="139"/>
    </row>
    <row r="39330" spans="9:9" ht="17.25" hidden="1" customHeight="1">
      <c r="I39330" s="139"/>
    </row>
    <row r="39331" spans="9:9" ht="17.25" hidden="1" customHeight="1">
      <c r="I39331" s="139"/>
    </row>
    <row r="39332" spans="9:9" ht="17.25" hidden="1" customHeight="1">
      <c r="I39332" s="139"/>
    </row>
    <row r="39333" spans="9:9" ht="17.25" hidden="1" customHeight="1">
      <c r="I39333" s="139"/>
    </row>
    <row r="39334" spans="9:9" ht="17.25" hidden="1" customHeight="1">
      <c r="I39334" s="139"/>
    </row>
    <row r="39335" spans="9:9" ht="17.25" hidden="1" customHeight="1">
      <c r="I39335" s="139"/>
    </row>
    <row r="39336" spans="9:9" ht="17.25" hidden="1" customHeight="1">
      <c r="I39336" s="139"/>
    </row>
    <row r="39337" spans="9:9" ht="17.25" hidden="1" customHeight="1">
      <c r="I39337" s="139"/>
    </row>
    <row r="39338" spans="9:9" ht="17.25" hidden="1" customHeight="1">
      <c r="I39338" s="139"/>
    </row>
    <row r="39339" spans="9:9" ht="17.25" hidden="1" customHeight="1">
      <c r="I39339" s="139"/>
    </row>
    <row r="39340" spans="9:9" ht="17.25" hidden="1" customHeight="1">
      <c r="I39340" s="139"/>
    </row>
    <row r="39341" spans="9:9" ht="17.25" hidden="1" customHeight="1">
      <c r="I39341" s="139"/>
    </row>
    <row r="39342" spans="9:9" ht="17.25" hidden="1" customHeight="1">
      <c r="I39342" s="139"/>
    </row>
    <row r="39343" spans="9:9" ht="17.25" hidden="1" customHeight="1">
      <c r="I39343" s="139"/>
    </row>
    <row r="39344" spans="9:9" ht="17.25" hidden="1" customHeight="1">
      <c r="I39344" s="139"/>
    </row>
    <row r="39345" spans="9:9" ht="17.25" hidden="1" customHeight="1">
      <c r="I39345" s="139"/>
    </row>
    <row r="39346" spans="9:9" ht="17.25" hidden="1" customHeight="1">
      <c r="I39346" s="139"/>
    </row>
    <row r="39347" spans="9:9" ht="17.25" hidden="1" customHeight="1">
      <c r="I39347" s="139"/>
    </row>
    <row r="39348" spans="9:9" ht="17.25" hidden="1" customHeight="1">
      <c r="I39348" s="139"/>
    </row>
    <row r="39349" spans="9:9" ht="17.25" hidden="1" customHeight="1">
      <c r="I39349" s="139"/>
    </row>
    <row r="39350" spans="9:9" ht="17.25" hidden="1" customHeight="1">
      <c r="I39350" s="139"/>
    </row>
    <row r="39351" spans="9:9" ht="17.25" hidden="1" customHeight="1">
      <c r="I39351" s="139"/>
    </row>
    <row r="39352" spans="9:9" ht="17.25" hidden="1" customHeight="1">
      <c r="I39352" s="139"/>
    </row>
    <row r="39353" spans="9:9" ht="17.25" hidden="1" customHeight="1">
      <c r="I39353" s="139"/>
    </row>
    <row r="39354" spans="9:9" ht="17.25" hidden="1" customHeight="1">
      <c r="I39354" s="139"/>
    </row>
    <row r="39355" spans="9:9" ht="17.25" hidden="1" customHeight="1">
      <c r="I39355" s="139"/>
    </row>
    <row r="39356" spans="9:9" ht="17.25" hidden="1" customHeight="1">
      <c r="I39356" s="139"/>
    </row>
    <row r="39357" spans="9:9" ht="17.25" hidden="1" customHeight="1">
      <c r="I39357" s="139"/>
    </row>
    <row r="39358" spans="9:9" ht="17.25" hidden="1" customHeight="1">
      <c r="I39358" s="139"/>
    </row>
    <row r="39359" spans="9:9" ht="17.25" hidden="1" customHeight="1">
      <c r="I39359" s="139"/>
    </row>
    <row r="39360" spans="9:9" ht="17.25" hidden="1" customHeight="1">
      <c r="I39360" s="139"/>
    </row>
    <row r="39361" spans="9:9" ht="17.25" hidden="1" customHeight="1">
      <c r="I39361" s="139"/>
    </row>
    <row r="39362" spans="9:9" ht="17.25" hidden="1" customHeight="1">
      <c r="I39362" s="139"/>
    </row>
    <row r="39363" spans="9:9" ht="17.25" hidden="1" customHeight="1">
      <c r="I39363" s="139"/>
    </row>
    <row r="39364" spans="9:9" ht="17.25" hidden="1" customHeight="1">
      <c r="I39364" s="139"/>
    </row>
    <row r="39365" spans="9:9" ht="17.25" hidden="1" customHeight="1">
      <c r="I39365" s="139"/>
    </row>
    <row r="39366" spans="9:9" ht="17.25" hidden="1" customHeight="1">
      <c r="I39366" s="139"/>
    </row>
    <row r="39367" spans="9:9" ht="17.25" hidden="1" customHeight="1">
      <c r="I39367" s="139"/>
    </row>
    <row r="39368" spans="9:9" ht="17.25" hidden="1" customHeight="1">
      <c r="I39368" s="139"/>
    </row>
    <row r="39369" spans="9:9" ht="17.25" hidden="1" customHeight="1">
      <c r="I39369" s="139"/>
    </row>
    <row r="39370" spans="9:9" ht="17.25" hidden="1" customHeight="1">
      <c r="I39370" s="139"/>
    </row>
    <row r="39371" spans="9:9" ht="17.25" hidden="1" customHeight="1">
      <c r="I39371" s="139"/>
    </row>
    <row r="39372" spans="9:9" ht="17.25" hidden="1" customHeight="1">
      <c r="I39372" s="139"/>
    </row>
    <row r="39373" spans="9:9" ht="17.25" hidden="1" customHeight="1">
      <c r="I39373" s="139"/>
    </row>
    <row r="39374" spans="9:9" ht="17.25" hidden="1" customHeight="1">
      <c r="I39374" s="139"/>
    </row>
    <row r="39375" spans="9:9" ht="17.25" hidden="1" customHeight="1">
      <c r="I39375" s="139"/>
    </row>
    <row r="39376" spans="9:9" ht="17.25" hidden="1" customHeight="1">
      <c r="I39376" s="139"/>
    </row>
    <row r="39377" spans="9:9" ht="17.25" hidden="1" customHeight="1">
      <c r="I39377" s="139"/>
    </row>
    <row r="39378" spans="9:9" ht="17.25" hidden="1" customHeight="1">
      <c r="I39378" s="139"/>
    </row>
    <row r="39379" spans="9:9" ht="17.25" hidden="1" customHeight="1">
      <c r="I39379" s="139"/>
    </row>
    <row r="39380" spans="9:9" ht="17.25" hidden="1" customHeight="1">
      <c r="I39380" s="139"/>
    </row>
    <row r="39381" spans="9:9" ht="17.25" hidden="1" customHeight="1">
      <c r="I39381" s="139"/>
    </row>
    <row r="39382" spans="9:9" ht="17.25" hidden="1" customHeight="1">
      <c r="I39382" s="139"/>
    </row>
    <row r="39383" spans="9:9" ht="17.25" hidden="1" customHeight="1">
      <c r="I39383" s="139"/>
    </row>
    <row r="39384" spans="9:9" ht="17.25" hidden="1" customHeight="1">
      <c r="I39384" s="139"/>
    </row>
    <row r="39385" spans="9:9" ht="17.25" hidden="1" customHeight="1">
      <c r="I39385" s="139"/>
    </row>
    <row r="39386" spans="9:9" ht="17.25" hidden="1" customHeight="1">
      <c r="I39386" s="139"/>
    </row>
    <row r="39387" spans="9:9" ht="17.25" hidden="1" customHeight="1">
      <c r="I39387" s="139"/>
    </row>
    <row r="39388" spans="9:9" ht="17.25" hidden="1" customHeight="1">
      <c r="I39388" s="139"/>
    </row>
    <row r="39389" spans="9:9" ht="17.25" hidden="1" customHeight="1">
      <c r="I39389" s="139"/>
    </row>
    <row r="39390" spans="9:9" ht="17.25" hidden="1" customHeight="1">
      <c r="I39390" s="139"/>
    </row>
    <row r="39391" spans="9:9" ht="17.25" hidden="1" customHeight="1">
      <c r="I39391" s="139"/>
    </row>
    <row r="39392" spans="9:9" ht="17.25" hidden="1" customHeight="1">
      <c r="I39392" s="139"/>
    </row>
    <row r="39393" spans="9:9" ht="17.25" hidden="1" customHeight="1">
      <c r="I39393" s="139"/>
    </row>
    <row r="39394" spans="9:9" ht="17.25" hidden="1" customHeight="1">
      <c r="I39394" s="139"/>
    </row>
    <row r="39395" spans="9:9" ht="17.25" hidden="1" customHeight="1">
      <c r="I39395" s="139"/>
    </row>
    <row r="39396" spans="9:9" ht="17.25" hidden="1" customHeight="1">
      <c r="I39396" s="139"/>
    </row>
    <row r="39397" spans="9:9" ht="17.25" hidden="1" customHeight="1">
      <c r="I39397" s="139"/>
    </row>
    <row r="39398" spans="9:9" ht="17.25" hidden="1" customHeight="1">
      <c r="I39398" s="139"/>
    </row>
    <row r="39399" spans="9:9" ht="17.25" hidden="1" customHeight="1">
      <c r="I39399" s="139"/>
    </row>
    <row r="39400" spans="9:9" ht="17.25" hidden="1" customHeight="1">
      <c r="I39400" s="139"/>
    </row>
    <row r="39401" spans="9:9" ht="17.25" hidden="1" customHeight="1">
      <c r="I39401" s="139"/>
    </row>
    <row r="39402" spans="9:9" ht="17.25" hidden="1" customHeight="1">
      <c r="I39402" s="139"/>
    </row>
    <row r="39403" spans="9:9" ht="17.25" hidden="1" customHeight="1">
      <c r="I39403" s="139"/>
    </row>
    <row r="39404" spans="9:9" ht="17.25" hidden="1" customHeight="1">
      <c r="I39404" s="139"/>
    </row>
    <row r="39405" spans="9:9" ht="17.25" hidden="1" customHeight="1">
      <c r="I39405" s="139"/>
    </row>
    <row r="39406" spans="9:9" ht="17.25" hidden="1" customHeight="1">
      <c r="I39406" s="139"/>
    </row>
    <row r="39407" spans="9:9" ht="17.25" hidden="1" customHeight="1">
      <c r="I39407" s="139"/>
    </row>
    <row r="39408" spans="9:9" ht="17.25" hidden="1" customHeight="1">
      <c r="I39408" s="139"/>
    </row>
    <row r="39409" spans="9:9" ht="17.25" hidden="1" customHeight="1">
      <c r="I39409" s="139"/>
    </row>
    <row r="39410" spans="9:9" ht="17.25" hidden="1" customHeight="1">
      <c r="I39410" s="139"/>
    </row>
    <row r="39411" spans="9:9" ht="17.25" hidden="1" customHeight="1">
      <c r="I39411" s="139"/>
    </row>
    <row r="39412" spans="9:9" ht="17.25" hidden="1" customHeight="1">
      <c r="I39412" s="139"/>
    </row>
    <row r="39413" spans="9:9" ht="17.25" hidden="1" customHeight="1">
      <c r="I39413" s="139"/>
    </row>
    <row r="39414" spans="9:9" ht="17.25" hidden="1" customHeight="1">
      <c r="I39414" s="139"/>
    </row>
    <row r="39415" spans="9:9" ht="17.25" hidden="1" customHeight="1">
      <c r="I39415" s="139"/>
    </row>
    <row r="39416" spans="9:9" ht="17.25" hidden="1" customHeight="1">
      <c r="I39416" s="139"/>
    </row>
    <row r="39417" spans="9:9" ht="17.25" hidden="1" customHeight="1">
      <c r="I39417" s="139"/>
    </row>
    <row r="39418" spans="9:9" ht="17.25" hidden="1" customHeight="1">
      <c r="I39418" s="139"/>
    </row>
    <row r="39419" spans="9:9" ht="17.25" hidden="1" customHeight="1">
      <c r="I39419" s="139"/>
    </row>
    <row r="39420" spans="9:9" ht="17.25" hidden="1" customHeight="1">
      <c r="I39420" s="139"/>
    </row>
    <row r="39421" spans="9:9" ht="17.25" hidden="1" customHeight="1">
      <c r="I39421" s="139"/>
    </row>
    <row r="39422" spans="9:9" ht="17.25" hidden="1" customHeight="1">
      <c r="I39422" s="139"/>
    </row>
    <row r="39423" spans="9:9" ht="17.25" hidden="1" customHeight="1">
      <c r="I39423" s="139"/>
    </row>
    <row r="39424" spans="9:9" ht="17.25" hidden="1" customHeight="1">
      <c r="I39424" s="139"/>
    </row>
    <row r="39425" spans="9:9" ht="17.25" hidden="1" customHeight="1">
      <c r="I39425" s="139"/>
    </row>
    <row r="39426" spans="9:9" ht="17.25" hidden="1" customHeight="1">
      <c r="I39426" s="139"/>
    </row>
    <row r="39427" spans="9:9" ht="17.25" hidden="1" customHeight="1">
      <c r="I39427" s="139"/>
    </row>
    <row r="39428" spans="9:9" ht="17.25" hidden="1" customHeight="1">
      <c r="I39428" s="139"/>
    </row>
    <row r="39429" spans="9:9" ht="17.25" hidden="1" customHeight="1">
      <c r="I39429" s="139"/>
    </row>
    <row r="39430" spans="9:9" ht="17.25" hidden="1" customHeight="1">
      <c r="I39430" s="139"/>
    </row>
    <row r="39431" spans="9:9" ht="17.25" hidden="1" customHeight="1">
      <c r="I39431" s="139"/>
    </row>
    <row r="39432" spans="9:9" ht="17.25" hidden="1" customHeight="1">
      <c r="I39432" s="139"/>
    </row>
    <row r="39433" spans="9:9" ht="17.25" hidden="1" customHeight="1">
      <c r="I39433" s="139"/>
    </row>
    <row r="39434" spans="9:9" ht="17.25" hidden="1" customHeight="1">
      <c r="I39434" s="139"/>
    </row>
    <row r="39435" spans="9:9" ht="17.25" hidden="1" customHeight="1">
      <c r="I39435" s="139"/>
    </row>
    <row r="39436" spans="9:9" ht="17.25" hidden="1" customHeight="1">
      <c r="I39436" s="139"/>
    </row>
    <row r="39437" spans="9:9" ht="17.25" hidden="1" customHeight="1">
      <c r="I39437" s="139"/>
    </row>
    <row r="39438" spans="9:9" ht="17.25" hidden="1" customHeight="1">
      <c r="I39438" s="139"/>
    </row>
    <row r="39439" spans="9:9" ht="17.25" hidden="1" customHeight="1">
      <c r="I39439" s="139"/>
    </row>
    <row r="39440" spans="9:9" ht="17.25" hidden="1" customHeight="1">
      <c r="I39440" s="139"/>
    </row>
    <row r="39441" spans="9:9" ht="17.25" hidden="1" customHeight="1">
      <c r="I39441" s="139"/>
    </row>
    <row r="39442" spans="9:9" ht="17.25" hidden="1" customHeight="1">
      <c r="I39442" s="139"/>
    </row>
    <row r="39443" spans="9:9" ht="17.25" hidden="1" customHeight="1">
      <c r="I39443" s="139"/>
    </row>
    <row r="39444" spans="9:9" ht="17.25" hidden="1" customHeight="1">
      <c r="I39444" s="139"/>
    </row>
    <row r="39445" spans="9:9" ht="17.25" hidden="1" customHeight="1">
      <c r="I39445" s="139"/>
    </row>
    <row r="39446" spans="9:9" ht="17.25" hidden="1" customHeight="1">
      <c r="I39446" s="139"/>
    </row>
    <row r="39447" spans="9:9" ht="17.25" hidden="1" customHeight="1">
      <c r="I39447" s="139"/>
    </row>
    <row r="39448" spans="9:9" ht="17.25" hidden="1" customHeight="1">
      <c r="I39448" s="139"/>
    </row>
    <row r="39449" spans="9:9" ht="17.25" hidden="1" customHeight="1">
      <c r="I39449" s="139"/>
    </row>
    <row r="39450" spans="9:9" ht="17.25" hidden="1" customHeight="1">
      <c r="I39450" s="139"/>
    </row>
    <row r="39451" spans="9:9" ht="17.25" hidden="1" customHeight="1">
      <c r="I39451" s="139"/>
    </row>
    <row r="39452" spans="9:9" ht="17.25" hidden="1" customHeight="1">
      <c r="I39452" s="139"/>
    </row>
    <row r="39453" spans="9:9" ht="17.25" hidden="1" customHeight="1">
      <c r="I39453" s="139"/>
    </row>
    <row r="39454" spans="9:9" ht="17.25" hidden="1" customHeight="1">
      <c r="I39454" s="139"/>
    </row>
    <row r="39455" spans="9:9" ht="17.25" hidden="1" customHeight="1">
      <c r="I39455" s="139"/>
    </row>
    <row r="39456" spans="9:9" ht="17.25" hidden="1" customHeight="1">
      <c r="I39456" s="139"/>
    </row>
    <row r="39457" spans="9:9" ht="17.25" hidden="1" customHeight="1">
      <c r="I39457" s="139"/>
    </row>
    <row r="39458" spans="9:9" ht="17.25" hidden="1" customHeight="1">
      <c r="I39458" s="139"/>
    </row>
    <row r="39459" spans="9:9" ht="17.25" hidden="1" customHeight="1">
      <c r="I39459" s="139"/>
    </row>
    <row r="39460" spans="9:9" ht="17.25" hidden="1" customHeight="1">
      <c r="I39460" s="139"/>
    </row>
    <row r="39461" spans="9:9" ht="17.25" hidden="1" customHeight="1">
      <c r="I39461" s="139"/>
    </row>
    <row r="39462" spans="9:9" ht="17.25" hidden="1" customHeight="1">
      <c r="I39462" s="139"/>
    </row>
    <row r="39463" spans="9:9" ht="17.25" hidden="1" customHeight="1">
      <c r="I39463" s="139"/>
    </row>
    <row r="39464" spans="9:9" ht="17.25" hidden="1" customHeight="1">
      <c r="I39464" s="139"/>
    </row>
    <row r="39465" spans="9:9" ht="17.25" hidden="1" customHeight="1">
      <c r="I39465" s="139"/>
    </row>
    <row r="39466" spans="9:9" ht="17.25" hidden="1" customHeight="1">
      <c r="I39466" s="139"/>
    </row>
    <row r="39467" spans="9:9" ht="17.25" hidden="1" customHeight="1">
      <c r="I39467" s="139"/>
    </row>
    <row r="39468" spans="9:9" ht="17.25" hidden="1" customHeight="1">
      <c r="I39468" s="139"/>
    </row>
    <row r="39469" spans="9:9" ht="17.25" hidden="1" customHeight="1">
      <c r="I39469" s="139"/>
    </row>
    <row r="39470" spans="9:9" ht="17.25" hidden="1" customHeight="1">
      <c r="I39470" s="139"/>
    </row>
    <row r="39471" spans="9:9" ht="17.25" hidden="1" customHeight="1">
      <c r="I39471" s="139"/>
    </row>
    <row r="39472" spans="9:9" ht="17.25" hidden="1" customHeight="1">
      <c r="I39472" s="139"/>
    </row>
    <row r="39473" spans="9:9" ht="17.25" hidden="1" customHeight="1">
      <c r="I39473" s="139"/>
    </row>
    <row r="39474" spans="9:9" ht="17.25" hidden="1" customHeight="1">
      <c r="I39474" s="139"/>
    </row>
    <row r="39475" spans="9:9" ht="17.25" hidden="1" customHeight="1">
      <c r="I39475" s="139"/>
    </row>
    <row r="39476" spans="9:9" ht="17.25" hidden="1" customHeight="1">
      <c r="I39476" s="139"/>
    </row>
    <row r="39477" spans="9:9" ht="17.25" hidden="1" customHeight="1">
      <c r="I39477" s="139"/>
    </row>
    <row r="39478" spans="9:9" ht="17.25" hidden="1" customHeight="1">
      <c r="I39478" s="139"/>
    </row>
    <row r="39479" spans="9:9" ht="17.25" hidden="1" customHeight="1">
      <c r="I39479" s="139"/>
    </row>
    <row r="39480" spans="9:9" ht="17.25" hidden="1" customHeight="1">
      <c r="I39480" s="139"/>
    </row>
    <row r="39481" spans="9:9" ht="17.25" hidden="1" customHeight="1">
      <c r="I39481" s="139"/>
    </row>
    <row r="39482" spans="9:9" ht="17.25" hidden="1" customHeight="1">
      <c r="I39482" s="139"/>
    </row>
    <row r="39483" spans="9:9" ht="17.25" hidden="1" customHeight="1">
      <c r="I39483" s="139"/>
    </row>
    <row r="39484" spans="9:9" ht="17.25" hidden="1" customHeight="1">
      <c r="I39484" s="139"/>
    </row>
    <row r="39485" spans="9:9" ht="17.25" hidden="1" customHeight="1">
      <c r="I39485" s="139"/>
    </row>
    <row r="39486" spans="9:9" ht="17.25" hidden="1" customHeight="1">
      <c r="I39486" s="139"/>
    </row>
    <row r="39487" spans="9:9" ht="17.25" hidden="1" customHeight="1">
      <c r="I39487" s="139"/>
    </row>
    <row r="39488" spans="9:9" ht="17.25" hidden="1" customHeight="1">
      <c r="I39488" s="139"/>
    </row>
    <row r="39489" spans="9:9" ht="17.25" hidden="1" customHeight="1">
      <c r="I39489" s="139"/>
    </row>
    <row r="39490" spans="9:9" ht="17.25" hidden="1" customHeight="1">
      <c r="I39490" s="139"/>
    </row>
    <row r="39491" spans="9:9" ht="17.25" hidden="1" customHeight="1">
      <c r="I39491" s="139"/>
    </row>
    <row r="39492" spans="9:9" ht="17.25" hidden="1" customHeight="1">
      <c r="I39492" s="139"/>
    </row>
    <row r="39493" spans="9:9" ht="17.25" hidden="1" customHeight="1">
      <c r="I39493" s="139"/>
    </row>
    <row r="39494" spans="9:9" ht="17.25" hidden="1" customHeight="1">
      <c r="I39494" s="139"/>
    </row>
    <row r="39495" spans="9:9" ht="17.25" hidden="1" customHeight="1">
      <c r="I39495" s="139"/>
    </row>
    <row r="39496" spans="9:9" ht="17.25" hidden="1" customHeight="1">
      <c r="I39496" s="139"/>
    </row>
    <row r="39497" spans="9:9" ht="17.25" hidden="1" customHeight="1">
      <c r="I39497" s="139"/>
    </row>
    <row r="39498" spans="9:9" ht="17.25" hidden="1" customHeight="1">
      <c r="I39498" s="139"/>
    </row>
    <row r="39499" spans="9:9" ht="17.25" hidden="1" customHeight="1">
      <c r="I39499" s="139"/>
    </row>
    <row r="39500" spans="9:9" ht="17.25" hidden="1" customHeight="1">
      <c r="I39500" s="139"/>
    </row>
    <row r="39501" spans="9:9" ht="17.25" hidden="1" customHeight="1">
      <c r="I39501" s="139"/>
    </row>
    <row r="39502" spans="9:9" ht="17.25" hidden="1" customHeight="1">
      <c r="I39502" s="139"/>
    </row>
    <row r="39503" spans="9:9" ht="17.25" hidden="1" customHeight="1">
      <c r="I39503" s="139"/>
    </row>
    <row r="39504" spans="9:9" ht="17.25" hidden="1" customHeight="1">
      <c r="I39504" s="139"/>
    </row>
    <row r="39505" spans="9:9" ht="17.25" hidden="1" customHeight="1">
      <c r="I39505" s="139"/>
    </row>
    <row r="39506" spans="9:9" ht="17.25" hidden="1" customHeight="1">
      <c r="I39506" s="139"/>
    </row>
    <row r="39507" spans="9:9" ht="17.25" hidden="1" customHeight="1">
      <c r="I39507" s="139"/>
    </row>
    <row r="39508" spans="9:9" ht="17.25" hidden="1" customHeight="1">
      <c r="I39508" s="139"/>
    </row>
    <row r="39509" spans="9:9" ht="17.25" hidden="1" customHeight="1">
      <c r="I39509" s="139"/>
    </row>
    <row r="39510" spans="9:9" ht="17.25" hidden="1" customHeight="1">
      <c r="I39510" s="139"/>
    </row>
    <row r="39511" spans="9:9" ht="17.25" hidden="1" customHeight="1">
      <c r="I39511" s="139"/>
    </row>
    <row r="39512" spans="9:9" ht="17.25" hidden="1" customHeight="1">
      <c r="I39512" s="139"/>
    </row>
    <row r="39513" spans="9:9" ht="17.25" hidden="1" customHeight="1">
      <c r="I39513" s="139"/>
    </row>
    <row r="39514" spans="9:9" ht="17.25" hidden="1" customHeight="1">
      <c r="I39514" s="139"/>
    </row>
    <row r="39515" spans="9:9" ht="17.25" hidden="1" customHeight="1">
      <c r="I39515" s="139"/>
    </row>
    <row r="39516" spans="9:9" ht="17.25" hidden="1" customHeight="1">
      <c r="I39516" s="139"/>
    </row>
    <row r="39517" spans="9:9" ht="17.25" hidden="1" customHeight="1">
      <c r="I39517" s="139"/>
    </row>
    <row r="39518" spans="9:9" ht="17.25" hidden="1" customHeight="1">
      <c r="I39518" s="139"/>
    </row>
    <row r="39519" spans="9:9" ht="17.25" hidden="1" customHeight="1">
      <c r="I39519" s="139"/>
    </row>
    <row r="39520" spans="9:9" ht="17.25" hidden="1" customHeight="1">
      <c r="I39520" s="139"/>
    </row>
    <row r="39521" spans="9:9" ht="17.25" hidden="1" customHeight="1">
      <c r="I39521" s="139"/>
    </row>
    <row r="39522" spans="9:9" ht="17.25" hidden="1" customHeight="1">
      <c r="I39522" s="139"/>
    </row>
    <row r="39523" spans="9:9" ht="17.25" hidden="1" customHeight="1">
      <c r="I39523" s="139"/>
    </row>
    <row r="39524" spans="9:9" ht="17.25" hidden="1" customHeight="1">
      <c r="I39524" s="139"/>
    </row>
    <row r="39525" spans="9:9" ht="17.25" hidden="1" customHeight="1">
      <c r="I39525" s="139"/>
    </row>
    <row r="39526" spans="9:9" ht="17.25" hidden="1" customHeight="1">
      <c r="I39526" s="139"/>
    </row>
    <row r="39527" spans="9:9" ht="17.25" hidden="1" customHeight="1">
      <c r="I39527" s="139"/>
    </row>
    <row r="39528" spans="9:9" ht="17.25" hidden="1" customHeight="1">
      <c r="I39528" s="139"/>
    </row>
    <row r="39529" spans="9:9" ht="17.25" hidden="1" customHeight="1">
      <c r="I39529" s="139"/>
    </row>
    <row r="39530" spans="9:9" ht="17.25" hidden="1" customHeight="1">
      <c r="I39530" s="139"/>
    </row>
    <row r="39531" spans="9:9" ht="17.25" hidden="1" customHeight="1">
      <c r="I39531" s="139"/>
    </row>
    <row r="39532" spans="9:9" ht="17.25" hidden="1" customHeight="1">
      <c r="I39532" s="139"/>
    </row>
    <row r="39533" spans="9:9" ht="17.25" hidden="1" customHeight="1">
      <c r="I39533" s="139"/>
    </row>
    <row r="39534" spans="9:9" ht="17.25" hidden="1" customHeight="1">
      <c r="I39534" s="139"/>
    </row>
    <row r="39535" spans="9:9" ht="17.25" hidden="1" customHeight="1">
      <c r="I39535" s="139"/>
    </row>
    <row r="39536" spans="9:9" ht="17.25" hidden="1" customHeight="1">
      <c r="I39536" s="139"/>
    </row>
    <row r="39537" spans="9:9" ht="17.25" hidden="1" customHeight="1">
      <c r="I39537" s="139"/>
    </row>
    <row r="39538" spans="9:9" ht="17.25" hidden="1" customHeight="1">
      <c r="I39538" s="139"/>
    </row>
    <row r="39539" spans="9:9" ht="17.25" hidden="1" customHeight="1">
      <c r="I39539" s="139"/>
    </row>
    <row r="39540" spans="9:9" ht="17.25" hidden="1" customHeight="1">
      <c r="I39540" s="139"/>
    </row>
    <row r="39541" spans="9:9" ht="17.25" hidden="1" customHeight="1">
      <c r="I39541" s="139"/>
    </row>
    <row r="39542" spans="9:9" ht="17.25" hidden="1" customHeight="1">
      <c r="I39542" s="139"/>
    </row>
    <row r="39543" spans="9:9" ht="17.25" hidden="1" customHeight="1">
      <c r="I39543" s="139"/>
    </row>
    <row r="39544" spans="9:9" ht="17.25" hidden="1" customHeight="1">
      <c r="I39544" s="139"/>
    </row>
    <row r="39545" spans="9:9" ht="17.25" hidden="1" customHeight="1">
      <c r="I39545" s="139"/>
    </row>
    <row r="39546" spans="9:9" ht="17.25" hidden="1" customHeight="1">
      <c r="I39546" s="139"/>
    </row>
    <row r="39547" spans="9:9" ht="17.25" hidden="1" customHeight="1">
      <c r="I39547" s="139"/>
    </row>
    <row r="39548" spans="9:9" ht="17.25" hidden="1" customHeight="1">
      <c r="I39548" s="139"/>
    </row>
    <row r="39549" spans="9:9" ht="17.25" hidden="1" customHeight="1">
      <c r="I39549" s="139"/>
    </row>
    <row r="39550" spans="9:9" ht="17.25" hidden="1" customHeight="1">
      <c r="I39550" s="139"/>
    </row>
    <row r="39551" spans="9:9" ht="17.25" hidden="1" customHeight="1">
      <c r="I39551" s="139"/>
    </row>
    <row r="39552" spans="9:9" ht="17.25" hidden="1" customHeight="1">
      <c r="I39552" s="139"/>
    </row>
    <row r="39553" spans="9:9" ht="17.25" hidden="1" customHeight="1">
      <c r="I39553" s="139"/>
    </row>
    <row r="39554" spans="9:9" ht="17.25" hidden="1" customHeight="1">
      <c r="I39554" s="139"/>
    </row>
    <row r="39555" spans="9:9" ht="17.25" hidden="1" customHeight="1">
      <c r="I39555" s="139"/>
    </row>
    <row r="39556" spans="9:9" ht="17.25" hidden="1" customHeight="1">
      <c r="I39556" s="139"/>
    </row>
    <row r="39557" spans="9:9" ht="17.25" hidden="1" customHeight="1">
      <c r="I39557" s="139"/>
    </row>
    <row r="39558" spans="9:9" ht="17.25" hidden="1" customHeight="1">
      <c r="I39558" s="139"/>
    </row>
    <row r="39559" spans="9:9" ht="17.25" hidden="1" customHeight="1">
      <c r="I39559" s="139"/>
    </row>
    <row r="39560" spans="9:9" ht="17.25" hidden="1" customHeight="1">
      <c r="I39560" s="139"/>
    </row>
    <row r="39561" spans="9:9" ht="17.25" hidden="1" customHeight="1">
      <c r="I39561" s="139"/>
    </row>
    <row r="39562" spans="9:9" ht="17.25" hidden="1" customHeight="1">
      <c r="I39562" s="139"/>
    </row>
    <row r="39563" spans="9:9" ht="17.25" hidden="1" customHeight="1">
      <c r="I39563" s="139"/>
    </row>
    <row r="39564" spans="9:9" ht="17.25" hidden="1" customHeight="1">
      <c r="I39564" s="139"/>
    </row>
    <row r="39565" spans="9:9" ht="17.25" hidden="1" customHeight="1">
      <c r="I39565" s="139"/>
    </row>
    <row r="39566" spans="9:9" ht="17.25" hidden="1" customHeight="1">
      <c r="I39566" s="139"/>
    </row>
    <row r="39567" spans="9:9" ht="17.25" hidden="1" customHeight="1">
      <c r="I39567" s="139"/>
    </row>
    <row r="39568" spans="9:9" ht="17.25" hidden="1" customHeight="1">
      <c r="I39568" s="139"/>
    </row>
    <row r="39569" spans="9:9" ht="17.25" hidden="1" customHeight="1">
      <c r="I39569" s="139"/>
    </row>
    <row r="39570" spans="9:9" ht="17.25" hidden="1" customHeight="1">
      <c r="I39570" s="139"/>
    </row>
    <row r="39571" spans="9:9" ht="17.25" hidden="1" customHeight="1">
      <c r="I39571" s="139"/>
    </row>
    <row r="39572" spans="9:9" ht="17.25" hidden="1" customHeight="1">
      <c r="I39572" s="139"/>
    </row>
    <row r="39573" spans="9:9" ht="17.25" hidden="1" customHeight="1">
      <c r="I39573" s="139"/>
    </row>
    <row r="39574" spans="9:9" ht="17.25" hidden="1" customHeight="1">
      <c r="I39574" s="139"/>
    </row>
    <row r="39575" spans="9:9" ht="17.25" hidden="1" customHeight="1">
      <c r="I39575" s="139"/>
    </row>
    <row r="39576" spans="9:9" ht="17.25" hidden="1" customHeight="1">
      <c r="I39576" s="139"/>
    </row>
    <row r="39577" spans="9:9" ht="17.25" hidden="1" customHeight="1">
      <c r="I39577" s="139"/>
    </row>
    <row r="39578" spans="9:9" ht="17.25" hidden="1" customHeight="1">
      <c r="I39578" s="139"/>
    </row>
    <row r="39579" spans="9:9" ht="17.25" hidden="1" customHeight="1">
      <c r="I39579" s="139"/>
    </row>
    <row r="39580" spans="9:9" ht="17.25" hidden="1" customHeight="1">
      <c r="I39580" s="139"/>
    </row>
    <row r="39581" spans="9:9" ht="17.25" hidden="1" customHeight="1">
      <c r="I39581" s="139"/>
    </row>
    <row r="39582" spans="9:9" ht="17.25" hidden="1" customHeight="1">
      <c r="I39582" s="139"/>
    </row>
    <row r="39583" spans="9:9" ht="17.25" hidden="1" customHeight="1">
      <c r="I39583" s="139"/>
    </row>
    <row r="39584" spans="9:9" ht="17.25" hidden="1" customHeight="1">
      <c r="I39584" s="139"/>
    </row>
    <row r="39585" spans="9:9" ht="17.25" hidden="1" customHeight="1">
      <c r="I39585" s="139"/>
    </row>
    <row r="39586" spans="9:9" ht="17.25" hidden="1" customHeight="1">
      <c r="I39586" s="139"/>
    </row>
    <row r="39587" spans="9:9" ht="17.25" hidden="1" customHeight="1">
      <c r="I39587" s="139"/>
    </row>
    <row r="39588" spans="9:9" ht="17.25" hidden="1" customHeight="1">
      <c r="I39588" s="139"/>
    </row>
    <row r="39589" spans="9:9" ht="17.25" hidden="1" customHeight="1">
      <c r="I39589" s="139"/>
    </row>
    <row r="39590" spans="9:9" ht="17.25" hidden="1" customHeight="1">
      <c r="I39590" s="139"/>
    </row>
    <row r="39591" spans="9:9" ht="17.25" hidden="1" customHeight="1">
      <c r="I39591" s="139"/>
    </row>
    <row r="39592" spans="9:9" ht="17.25" hidden="1" customHeight="1">
      <c r="I39592" s="139"/>
    </row>
    <row r="39593" spans="9:9" ht="17.25" hidden="1" customHeight="1">
      <c r="I39593" s="139"/>
    </row>
    <row r="39594" spans="9:9" ht="17.25" hidden="1" customHeight="1">
      <c r="I39594" s="139"/>
    </row>
    <row r="39595" spans="9:9" ht="17.25" hidden="1" customHeight="1">
      <c r="I39595" s="139"/>
    </row>
    <row r="39596" spans="9:9" ht="17.25" hidden="1" customHeight="1">
      <c r="I39596" s="139"/>
    </row>
    <row r="39597" spans="9:9" ht="17.25" hidden="1" customHeight="1">
      <c r="I39597" s="139"/>
    </row>
    <row r="39598" spans="9:9" ht="17.25" hidden="1" customHeight="1">
      <c r="I39598" s="139"/>
    </row>
    <row r="39599" spans="9:9" ht="17.25" hidden="1" customHeight="1">
      <c r="I39599" s="139"/>
    </row>
    <row r="39600" spans="9:9" ht="17.25" hidden="1" customHeight="1">
      <c r="I39600" s="139"/>
    </row>
    <row r="39601" spans="9:9" ht="17.25" hidden="1" customHeight="1">
      <c r="I39601" s="139"/>
    </row>
    <row r="39602" spans="9:9" ht="17.25" hidden="1" customHeight="1">
      <c r="I39602" s="139"/>
    </row>
    <row r="39603" spans="9:9" ht="17.25" hidden="1" customHeight="1">
      <c r="I39603" s="139"/>
    </row>
    <row r="39604" spans="9:9" ht="17.25" hidden="1" customHeight="1">
      <c r="I39604" s="139"/>
    </row>
    <row r="39605" spans="9:9" ht="17.25" hidden="1" customHeight="1">
      <c r="I39605" s="139"/>
    </row>
    <row r="39606" spans="9:9" ht="17.25" hidden="1" customHeight="1">
      <c r="I39606" s="139"/>
    </row>
    <row r="39607" spans="9:9" ht="17.25" hidden="1" customHeight="1">
      <c r="I39607" s="139"/>
    </row>
    <row r="39608" spans="9:9" ht="17.25" hidden="1" customHeight="1">
      <c r="I39608" s="139"/>
    </row>
    <row r="39609" spans="9:9" ht="17.25" hidden="1" customHeight="1">
      <c r="I39609" s="139"/>
    </row>
    <row r="39610" spans="9:9" ht="17.25" hidden="1" customHeight="1">
      <c r="I39610" s="139"/>
    </row>
    <row r="39611" spans="9:9" ht="17.25" hidden="1" customHeight="1">
      <c r="I39611" s="139"/>
    </row>
    <row r="39612" spans="9:9" ht="17.25" hidden="1" customHeight="1">
      <c r="I39612" s="139"/>
    </row>
    <row r="39613" spans="9:9" ht="17.25" hidden="1" customHeight="1">
      <c r="I39613" s="139"/>
    </row>
    <row r="39614" spans="9:9" ht="17.25" hidden="1" customHeight="1">
      <c r="I39614" s="139"/>
    </row>
    <row r="39615" spans="9:9" ht="17.25" hidden="1" customHeight="1">
      <c r="I39615" s="139"/>
    </row>
    <row r="39616" spans="9:9" ht="17.25" hidden="1" customHeight="1">
      <c r="I39616" s="139"/>
    </row>
    <row r="39617" spans="9:9" ht="17.25" hidden="1" customHeight="1">
      <c r="I39617" s="139"/>
    </row>
    <row r="39618" spans="9:9" ht="17.25" hidden="1" customHeight="1">
      <c r="I39618" s="139"/>
    </row>
    <row r="39619" spans="9:9" ht="17.25" hidden="1" customHeight="1">
      <c r="I39619" s="139"/>
    </row>
    <row r="39620" spans="9:9" ht="17.25" hidden="1" customHeight="1">
      <c r="I39620" s="139"/>
    </row>
    <row r="39621" spans="9:9" ht="17.25" hidden="1" customHeight="1">
      <c r="I39621" s="139"/>
    </row>
    <row r="39622" spans="9:9" ht="17.25" hidden="1" customHeight="1">
      <c r="I39622" s="139"/>
    </row>
    <row r="39623" spans="9:9" ht="17.25" hidden="1" customHeight="1">
      <c r="I39623" s="139"/>
    </row>
    <row r="39624" spans="9:9" ht="17.25" hidden="1" customHeight="1">
      <c r="I39624" s="139"/>
    </row>
    <row r="39625" spans="9:9" ht="17.25" hidden="1" customHeight="1">
      <c r="I39625" s="139"/>
    </row>
    <row r="39626" spans="9:9" ht="17.25" hidden="1" customHeight="1">
      <c r="I39626" s="139"/>
    </row>
    <row r="39627" spans="9:9" ht="17.25" hidden="1" customHeight="1">
      <c r="I39627" s="139"/>
    </row>
    <row r="39628" spans="9:9" ht="17.25" hidden="1" customHeight="1">
      <c r="I39628" s="139"/>
    </row>
    <row r="39629" spans="9:9" ht="17.25" hidden="1" customHeight="1">
      <c r="I39629" s="139"/>
    </row>
    <row r="39630" spans="9:9" ht="17.25" hidden="1" customHeight="1">
      <c r="I39630" s="139"/>
    </row>
    <row r="39631" spans="9:9" ht="17.25" hidden="1" customHeight="1">
      <c r="I39631" s="139"/>
    </row>
    <row r="39632" spans="9:9" ht="17.25" hidden="1" customHeight="1">
      <c r="I39632" s="139"/>
    </row>
    <row r="39633" spans="9:9" ht="17.25" hidden="1" customHeight="1">
      <c r="I39633" s="139"/>
    </row>
    <row r="39634" spans="9:9" ht="17.25" hidden="1" customHeight="1">
      <c r="I39634" s="139"/>
    </row>
    <row r="39635" spans="9:9" ht="17.25" hidden="1" customHeight="1">
      <c r="I39635" s="139"/>
    </row>
    <row r="39636" spans="9:9" ht="17.25" hidden="1" customHeight="1">
      <c r="I39636" s="139"/>
    </row>
    <row r="39637" spans="9:9" ht="17.25" hidden="1" customHeight="1">
      <c r="I39637" s="139"/>
    </row>
    <row r="39638" spans="9:9" ht="17.25" hidden="1" customHeight="1">
      <c r="I39638" s="139"/>
    </row>
    <row r="39639" spans="9:9" ht="17.25" hidden="1" customHeight="1">
      <c r="I39639" s="139"/>
    </row>
    <row r="39640" spans="9:9" ht="17.25" hidden="1" customHeight="1">
      <c r="I39640" s="139"/>
    </row>
    <row r="39641" spans="9:9" ht="17.25" hidden="1" customHeight="1">
      <c r="I39641" s="139"/>
    </row>
    <row r="39642" spans="9:9" ht="17.25" hidden="1" customHeight="1">
      <c r="I39642" s="139"/>
    </row>
    <row r="39643" spans="9:9" ht="17.25" hidden="1" customHeight="1">
      <c r="I39643" s="139"/>
    </row>
    <row r="39644" spans="9:9" ht="17.25" hidden="1" customHeight="1">
      <c r="I39644" s="139"/>
    </row>
    <row r="39645" spans="9:9" ht="17.25" hidden="1" customHeight="1">
      <c r="I39645" s="139"/>
    </row>
    <row r="39646" spans="9:9" ht="17.25" hidden="1" customHeight="1">
      <c r="I39646" s="139"/>
    </row>
    <row r="39647" spans="9:9" ht="17.25" hidden="1" customHeight="1">
      <c r="I39647" s="139"/>
    </row>
    <row r="39648" spans="9:9" ht="17.25" hidden="1" customHeight="1">
      <c r="I39648" s="139"/>
    </row>
    <row r="39649" spans="9:9" ht="17.25" hidden="1" customHeight="1">
      <c r="I39649" s="139"/>
    </row>
    <row r="39650" spans="9:9" ht="17.25" hidden="1" customHeight="1">
      <c r="I39650" s="139"/>
    </row>
    <row r="39651" spans="9:9" ht="17.25" hidden="1" customHeight="1">
      <c r="I39651" s="139"/>
    </row>
    <row r="39652" spans="9:9" ht="17.25" hidden="1" customHeight="1">
      <c r="I39652" s="139"/>
    </row>
    <row r="39653" spans="9:9" ht="17.25" hidden="1" customHeight="1">
      <c r="I39653" s="139"/>
    </row>
    <row r="39654" spans="9:9" ht="17.25" hidden="1" customHeight="1">
      <c r="I39654" s="139"/>
    </row>
    <row r="39655" spans="9:9" ht="17.25" hidden="1" customHeight="1">
      <c r="I39655" s="139"/>
    </row>
    <row r="39656" spans="9:9" ht="17.25" hidden="1" customHeight="1">
      <c r="I39656" s="139"/>
    </row>
    <row r="39657" spans="9:9" ht="17.25" hidden="1" customHeight="1">
      <c r="I39657" s="139"/>
    </row>
    <row r="39658" spans="9:9" ht="17.25" hidden="1" customHeight="1">
      <c r="I39658" s="139"/>
    </row>
    <row r="39659" spans="9:9" ht="17.25" hidden="1" customHeight="1">
      <c r="I39659" s="139"/>
    </row>
    <row r="39660" spans="9:9" ht="17.25" hidden="1" customHeight="1">
      <c r="I39660" s="139"/>
    </row>
    <row r="39661" spans="9:9" ht="17.25" hidden="1" customHeight="1">
      <c r="I39661" s="139"/>
    </row>
    <row r="39662" spans="9:9" ht="17.25" hidden="1" customHeight="1">
      <c r="I39662" s="139"/>
    </row>
    <row r="39663" spans="9:9" ht="17.25" hidden="1" customHeight="1">
      <c r="I39663" s="139"/>
    </row>
    <row r="39664" spans="9:9" ht="17.25" hidden="1" customHeight="1">
      <c r="I39664" s="139"/>
    </row>
    <row r="39665" spans="9:9" ht="17.25" hidden="1" customHeight="1">
      <c r="I39665" s="139"/>
    </row>
    <row r="39666" spans="9:9" ht="17.25" hidden="1" customHeight="1">
      <c r="I39666" s="139"/>
    </row>
    <row r="39667" spans="9:9" ht="17.25" hidden="1" customHeight="1">
      <c r="I39667" s="139"/>
    </row>
    <row r="39668" spans="9:9" ht="17.25" hidden="1" customHeight="1">
      <c r="I39668" s="139"/>
    </row>
    <row r="39669" spans="9:9" ht="17.25" hidden="1" customHeight="1">
      <c r="I39669" s="139"/>
    </row>
    <row r="39670" spans="9:9" ht="17.25" hidden="1" customHeight="1">
      <c r="I39670" s="139"/>
    </row>
    <row r="39671" spans="9:9" ht="17.25" hidden="1" customHeight="1">
      <c r="I39671" s="139"/>
    </row>
    <row r="39672" spans="9:9" ht="17.25" hidden="1" customHeight="1">
      <c r="I39672" s="139"/>
    </row>
    <row r="39673" spans="9:9" ht="17.25" hidden="1" customHeight="1">
      <c r="I39673" s="139"/>
    </row>
    <row r="39674" spans="9:9" ht="17.25" hidden="1" customHeight="1">
      <c r="I39674" s="139"/>
    </row>
    <row r="39675" spans="9:9" ht="17.25" hidden="1" customHeight="1">
      <c r="I39675" s="139"/>
    </row>
    <row r="39676" spans="9:9" ht="17.25" hidden="1" customHeight="1">
      <c r="I39676" s="139"/>
    </row>
    <row r="39677" spans="9:9" ht="17.25" hidden="1" customHeight="1">
      <c r="I39677" s="139"/>
    </row>
    <row r="39678" spans="9:9" ht="17.25" hidden="1" customHeight="1">
      <c r="I39678" s="139"/>
    </row>
    <row r="39679" spans="9:9" ht="17.25" hidden="1" customHeight="1">
      <c r="I39679" s="139"/>
    </row>
    <row r="39680" spans="9:9" ht="17.25" hidden="1" customHeight="1">
      <c r="I39680" s="139"/>
    </row>
    <row r="39681" spans="9:9" ht="17.25" hidden="1" customHeight="1">
      <c r="I39681" s="139"/>
    </row>
    <row r="39682" spans="9:9" ht="17.25" hidden="1" customHeight="1">
      <c r="I39682" s="139"/>
    </row>
    <row r="39683" spans="9:9" ht="17.25" hidden="1" customHeight="1">
      <c r="I39683" s="139"/>
    </row>
    <row r="39684" spans="9:9" ht="17.25" hidden="1" customHeight="1">
      <c r="I39684" s="139"/>
    </row>
    <row r="39685" spans="9:9" ht="17.25" hidden="1" customHeight="1">
      <c r="I39685" s="139"/>
    </row>
    <row r="39686" spans="9:9" ht="17.25" hidden="1" customHeight="1">
      <c r="I39686" s="139"/>
    </row>
    <row r="39687" spans="9:9" ht="17.25" hidden="1" customHeight="1">
      <c r="I39687" s="139"/>
    </row>
    <row r="39688" spans="9:9" ht="17.25" hidden="1" customHeight="1">
      <c r="I39688" s="139"/>
    </row>
    <row r="39689" spans="9:9" ht="17.25" hidden="1" customHeight="1">
      <c r="I39689" s="139"/>
    </row>
    <row r="39690" spans="9:9" ht="17.25" hidden="1" customHeight="1">
      <c r="I39690" s="139"/>
    </row>
    <row r="39691" spans="9:9" ht="17.25" hidden="1" customHeight="1">
      <c r="I39691" s="139"/>
    </row>
    <row r="39692" spans="9:9" ht="17.25" hidden="1" customHeight="1">
      <c r="I39692" s="139"/>
    </row>
    <row r="39693" spans="9:9" ht="17.25" hidden="1" customHeight="1">
      <c r="I39693" s="139"/>
    </row>
    <row r="39694" spans="9:9" ht="17.25" hidden="1" customHeight="1">
      <c r="I39694" s="139"/>
    </row>
    <row r="39695" spans="9:9" ht="17.25" hidden="1" customHeight="1">
      <c r="I39695" s="139"/>
    </row>
    <row r="39696" spans="9:9" ht="17.25" hidden="1" customHeight="1">
      <c r="I39696" s="139"/>
    </row>
    <row r="39697" spans="9:9" ht="17.25" hidden="1" customHeight="1">
      <c r="I39697" s="139"/>
    </row>
    <row r="39698" spans="9:9" ht="17.25" hidden="1" customHeight="1">
      <c r="I39698" s="139"/>
    </row>
    <row r="39699" spans="9:9" ht="17.25" hidden="1" customHeight="1">
      <c r="I39699" s="139"/>
    </row>
    <row r="39700" spans="9:9" ht="17.25" hidden="1" customHeight="1">
      <c r="I39700" s="139"/>
    </row>
    <row r="39701" spans="9:9" ht="17.25" hidden="1" customHeight="1">
      <c r="I39701" s="139"/>
    </row>
    <row r="39702" spans="9:9" ht="17.25" hidden="1" customHeight="1">
      <c r="I39702" s="139"/>
    </row>
    <row r="39703" spans="9:9" ht="17.25" hidden="1" customHeight="1">
      <c r="I39703" s="139"/>
    </row>
    <row r="39704" spans="9:9" ht="17.25" hidden="1" customHeight="1">
      <c r="I39704" s="139"/>
    </row>
    <row r="39705" spans="9:9" ht="17.25" hidden="1" customHeight="1">
      <c r="I39705" s="139"/>
    </row>
    <row r="39706" spans="9:9" ht="17.25" hidden="1" customHeight="1">
      <c r="I39706" s="139"/>
    </row>
    <row r="39707" spans="9:9" ht="17.25" hidden="1" customHeight="1">
      <c r="I39707" s="139"/>
    </row>
    <row r="39708" spans="9:9" ht="17.25" hidden="1" customHeight="1">
      <c r="I39708" s="139"/>
    </row>
    <row r="39709" spans="9:9" ht="17.25" hidden="1" customHeight="1">
      <c r="I39709" s="139"/>
    </row>
    <row r="39710" spans="9:9" ht="17.25" hidden="1" customHeight="1">
      <c r="I39710" s="139"/>
    </row>
    <row r="39711" spans="9:9" ht="17.25" hidden="1" customHeight="1">
      <c r="I39711" s="139"/>
    </row>
    <row r="39712" spans="9:9" ht="17.25" hidden="1" customHeight="1">
      <c r="I39712" s="139"/>
    </row>
    <row r="39713" spans="9:9" ht="17.25" hidden="1" customHeight="1">
      <c r="I39713" s="139"/>
    </row>
    <row r="39714" spans="9:9" ht="17.25" hidden="1" customHeight="1">
      <c r="I39714" s="139"/>
    </row>
    <row r="39715" spans="9:9" ht="17.25" hidden="1" customHeight="1">
      <c r="I39715" s="139"/>
    </row>
    <row r="39716" spans="9:9" ht="17.25" hidden="1" customHeight="1">
      <c r="I39716" s="139"/>
    </row>
    <row r="39717" spans="9:9" ht="17.25" hidden="1" customHeight="1">
      <c r="I39717" s="139"/>
    </row>
    <row r="39718" spans="9:9" ht="17.25" hidden="1" customHeight="1">
      <c r="I39718" s="139"/>
    </row>
    <row r="39719" spans="9:9" ht="17.25" hidden="1" customHeight="1">
      <c r="I39719" s="139"/>
    </row>
    <row r="39720" spans="9:9" ht="17.25" hidden="1" customHeight="1">
      <c r="I39720" s="139"/>
    </row>
    <row r="39721" spans="9:9" ht="17.25" hidden="1" customHeight="1">
      <c r="I39721" s="139"/>
    </row>
    <row r="39722" spans="9:9" ht="17.25" hidden="1" customHeight="1">
      <c r="I39722" s="139"/>
    </row>
    <row r="39723" spans="9:9" ht="17.25" hidden="1" customHeight="1">
      <c r="I39723" s="139"/>
    </row>
    <row r="39724" spans="9:9" ht="17.25" hidden="1" customHeight="1">
      <c r="I39724" s="139"/>
    </row>
    <row r="39725" spans="9:9" ht="17.25" hidden="1" customHeight="1">
      <c r="I39725" s="139"/>
    </row>
    <row r="39726" spans="9:9" ht="17.25" hidden="1" customHeight="1">
      <c r="I39726" s="139"/>
    </row>
    <row r="39727" spans="9:9" ht="17.25" hidden="1" customHeight="1">
      <c r="I39727" s="139"/>
    </row>
    <row r="39728" spans="9:9" ht="17.25" hidden="1" customHeight="1">
      <c r="I39728" s="139"/>
    </row>
    <row r="39729" spans="9:9" ht="17.25" hidden="1" customHeight="1">
      <c r="I39729" s="139"/>
    </row>
    <row r="39730" spans="9:9" ht="17.25" hidden="1" customHeight="1">
      <c r="I39730" s="139"/>
    </row>
    <row r="39731" spans="9:9" ht="17.25" hidden="1" customHeight="1">
      <c r="I39731" s="139"/>
    </row>
    <row r="39732" spans="9:9" ht="17.25" hidden="1" customHeight="1">
      <c r="I39732" s="139"/>
    </row>
    <row r="39733" spans="9:9" ht="17.25" hidden="1" customHeight="1">
      <c r="I39733" s="139"/>
    </row>
    <row r="39734" spans="9:9" ht="17.25" hidden="1" customHeight="1">
      <c r="I39734" s="139"/>
    </row>
    <row r="39735" spans="9:9" ht="17.25" hidden="1" customHeight="1">
      <c r="I39735" s="139"/>
    </row>
    <row r="39736" spans="9:9" ht="17.25" hidden="1" customHeight="1">
      <c r="I39736" s="139"/>
    </row>
    <row r="39737" spans="9:9" ht="17.25" hidden="1" customHeight="1">
      <c r="I39737" s="139"/>
    </row>
    <row r="39738" spans="9:9" ht="17.25" hidden="1" customHeight="1">
      <c r="I39738" s="139"/>
    </row>
    <row r="39739" spans="9:9" ht="17.25" hidden="1" customHeight="1">
      <c r="I39739" s="139"/>
    </row>
    <row r="39740" spans="9:9" ht="17.25" hidden="1" customHeight="1">
      <c r="I39740" s="139"/>
    </row>
    <row r="39741" spans="9:9" ht="17.25" hidden="1" customHeight="1">
      <c r="I39741" s="139"/>
    </row>
    <row r="39742" spans="9:9" ht="17.25" hidden="1" customHeight="1">
      <c r="I39742" s="139"/>
    </row>
    <row r="39743" spans="9:9" ht="17.25" hidden="1" customHeight="1">
      <c r="I39743" s="139"/>
    </row>
    <row r="39744" spans="9:9" ht="17.25" hidden="1" customHeight="1">
      <c r="I39744" s="139"/>
    </row>
    <row r="39745" spans="9:9" ht="17.25" hidden="1" customHeight="1">
      <c r="I39745" s="139"/>
    </row>
    <row r="39746" spans="9:9" ht="17.25" hidden="1" customHeight="1">
      <c r="I39746" s="139"/>
    </row>
    <row r="39747" spans="9:9" ht="17.25" hidden="1" customHeight="1">
      <c r="I39747" s="139"/>
    </row>
    <row r="39748" spans="9:9" ht="17.25" hidden="1" customHeight="1">
      <c r="I39748" s="139"/>
    </row>
    <row r="39749" spans="9:9" ht="17.25" hidden="1" customHeight="1">
      <c r="I39749" s="139"/>
    </row>
    <row r="39750" spans="9:9" ht="17.25" hidden="1" customHeight="1">
      <c r="I39750" s="139"/>
    </row>
    <row r="39751" spans="9:9" ht="17.25" hidden="1" customHeight="1">
      <c r="I39751" s="139"/>
    </row>
    <row r="39752" spans="9:9" ht="17.25" hidden="1" customHeight="1">
      <c r="I39752" s="139"/>
    </row>
    <row r="39753" spans="9:9" ht="17.25" hidden="1" customHeight="1">
      <c r="I39753" s="139"/>
    </row>
    <row r="39754" spans="9:9" ht="17.25" hidden="1" customHeight="1">
      <c r="I39754" s="139"/>
    </row>
    <row r="39755" spans="9:9" ht="17.25" hidden="1" customHeight="1">
      <c r="I39755" s="139"/>
    </row>
    <row r="39756" spans="9:9" ht="17.25" hidden="1" customHeight="1">
      <c r="I39756" s="139"/>
    </row>
    <row r="39757" spans="9:9" ht="17.25" hidden="1" customHeight="1">
      <c r="I39757" s="139"/>
    </row>
    <row r="39758" spans="9:9" ht="17.25" hidden="1" customHeight="1">
      <c r="I39758" s="139"/>
    </row>
    <row r="39759" spans="9:9" ht="17.25" hidden="1" customHeight="1">
      <c r="I39759" s="139"/>
    </row>
    <row r="39760" spans="9:9" ht="17.25" hidden="1" customHeight="1">
      <c r="I39760" s="139"/>
    </row>
    <row r="39761" spans="9:9" ht="17.25" hidden="1" customHeight="1">
      <c r="I39761" s="139"/>
    </row>
    <row r="39762" spans="9:9" ht="17.25" hidden="1" customHeight="1">
      <c r="I39762" s="139"/>
    </row>
    <row r="39763" spans="9:9" ht="17.25" hidden="1" customHeight="1">
      <c r="I39763" s="139"/>
    </row>
    <row r="39764" spans="9:9" ht="17.25" hidden="1" customHeight="1">
      <c r="I39764" s="139"/>
    </row>
    <row r="39765" spans="9:9" ht="17.25" hidden="1" customHeight="1">
      <c r="I39765" s="139"/>
    </row>
    <row r="39766" spans="9:9" ht="17.25" hidden="1" customHeight="1">
      <c r="I39766" s="139"/>
    </row>
    <row r="39767" spans="9:9" ht="17.25" hidden="1" customHeight="1">
      <c r="I39767" s="139"/>
    </row>
    <row r="39768" spans="9:9" ht="17.25" hidden="1" customHeight="1">
      <c r="I39768" s="139"/>
    </row>
    <row r="39769" spans="9:9" ht="17.25" hidden="1" customHeight="1">
      <c r="I39769" s="139"/>
    </row>
    <row r="39770" spans="9:9" ht="17.25" hidden="1" customHeight="1">
      <c r="I39770" s="139"/>
    </row>
    <row r="39771" spans="9:9" ht="17.25" hidden="1" customHeight="1">
      <c r="I39771" s="139"/>
    </row>
    <row r="39772" spans="9:9" ht="17.25" hidden="1" customHeight="1">
      <c r="I39772" s="139"/>
    </row>
    <row r="39773" spans="9:9" ht="17.25" hidden="1" customHeight="1">
      <c r="I39773" s="139"/>
    </row>
    <row r="39774" spans="9:9" ht="17.25" hidden="1" customHeight="1">
      <c r="I39774" s="139"/>
    </row>
    <row r="39775" spans="9:9" ht="17.25" hidden="1" customHeight="1">
      <c r="I39775" s="139"/>
    </row>
    <row r="39776" spans="9:9" ht="17.25" hidden="1" customHeight="1">
      <c r="I39776" s="139"/>
    </row>
    <row r="39777" spans="9:9" ht="17.25" hidden="1" customHeight="1">
      <c r="I39777" s="139"/>
    </row>
    <row r="39778" spans="9:9" ht="17.25" hidden="1" customHeight="1">
      <c r="I39778" s="139"/>
    </row>
    <row r="39779" spans="9:9" ht="17.25" hidden="1" customHeight="1">
      <c r="I39779" s="139"/>
    </row>
    <row r="39780" spans="9:9" ht="17.25" hidden="1" customHeight="1">
      <c r="I39780" s="139"/>
    </row>
    <row r="39781" spans="9:9" ht="17.25" hidden="1" customHeight="1">
      <c r="I39781" s="139"/>
    </row>
    <row r="39782" spans="9:9" ht="17.25" hidden="1" customHeight="1">
      <c r="I39782" s="139"/>
    </row>
    <row r="39783" spans="9:9" ht="17.25" hidden="1" customHeight="1">
      <c r="I39783" s="139"/>
    </row>
    <row r="39784" spans="9:9" ht="17.25" hidden="1" customHeight="1">
      <c r="I39784" s="139"/>
    </row>
    <row r="39785" spans="9:9" ht="17.25" hidden="1" customHeight="1">
      <c r="I39785" s="139"/>
    </row>
    <row r="39786" spans="9:9" ht="17.25" hidden="1" customHeight="1">
      <c r="I39786" s="139"/>
    </row>
    <row r="39787" spans="9:9" ht="17.25" hidden="1" customHeight="1">
      <c r="I39787" s="139"/>
    </row>
    <row r="39788" spans="9:9" ht="17.25" hidden="1" customHeight="1">
      <c r="I39788" s="139"/>
    </row>
    <row r="39789" spans="9:9" ht="17.25" hidden="1" customHeight="1">
      <c r="I39789" s="139"/>
    </row>
    <row r="39790" spans="9:9" ht="17.25" hidden="1" customHeight="1">
      <c r="I39790" s="139"/>
    </row>
    <row r="39791" spans="9:9" ht="17.25" hidden="1" customHeight="1">
      <c r="I39791" s="139"/>
    </row>
    <row r="39792" spans="9:9" ht="17.25" hidden="1" customHeight="1">
      <c r="I39792" s="139"/>
    </row>
    <row r="39793" spans="9:9" ht="17.25" hidden="1" customHeight="1">
      <c r="I39793" s="139"/>
    </row>
    <row r="39794" spans="9:9" ht="17.25" hidden="1" customHeight="1">
      <c r="I39794" s="139"/>
    </row>
    <row r="39795" spans="9:9" ht="17.25" hidden="1" customHeight="1">
      <c r="I39795" s="139"/>
    </row>
    <row r="39796" spans="9:9" ht="17.25" hidden="1" customHeight="1">
      <c r="I39796" s="139"/>
    </row>
    <row r="39797" spans="9:9" ht="17.25" hidden="1" customHeight="1">
      <c r="I39797" s="139"/>
    </row>
    <row r="39798" spans="9:9" ht="17.25" hidden="1" customHeight="1">
      <c r="I39798" s="139"/>
    </row>
    <row r="39799" spans="9:9" ht="17.25" hidden="1" customHeight="1">
      <c r="I39799" s="139"/>
    </row>
    <row r="39800" spans="9:9" ht="17.25" hidden="1" customHeight="1">
      <c r="I39800" s="139"/>
    </row>
    <row r="39801" spans="9:9" ht="17.25" hidden="1" customHeight="1">
      <c r="I39801" s="139"/>
    </row>
    <row r="39802" spans="9:9" ht="17.25" hidden="1" customHeight="1">
      <c r="I39802" s="139"/>
    </row>
    <row r="39803" spans="9:9" ht="17.25" hidden="1" customHeight="1">
      <c r="I39803" s="139"/>
    </row>
    <row r="39804" spans="9:9" ht="17.25" hidden="1" customHeight="1">
      <c r="I39804" s="139"/>
    </row>
    <row r="39805" spans="9:9" ht="17.25" hidden="1" customHeight="1">
      <c r="I39805" s="139"/>
    </row>
    <row r="39806" spans="9:9" ht="17.25" hidden="1" customHeight="1">
      <c r="I39806" s="139"/>
    </row>
    <row r="39807" spans="9:9" ht="17.25" hidden="1" customHeight="1">
      <c r="I39807" s="139"/>
    </row>
    <row r="39808" spans="9:9" ht="17.25" hidden="1" customHeight="1">
      <c r="I39808" s="139"/>
    </row>
    <row r="39809" spans="9:9" ht="17.25" hidden="1" customHeight="1">
      <c r="I39809" s="139"/>
    </row>
    <row r="39810" spans="9:9" ht="17.25" hidden="1" customHeight="1">
      <c r="I39810" s="139"/>
    </row>
    <row r="39811" spans="9:9" ht="17.25" hidden="1" customHeight="1">
      <c r="I39811" s="139"/>
    </row>
    <row r="39812" spans="9:9" ht="17.25" hidden="1" customHeight="1">
      <c r="I39812" s="139"/>
    </row>
    <row r="39813" spans="9:9" ht="17.25" hidden="1" customHeight="1">
      <c r="I39813" s="139"/>
    </row>
    <row r="39814" spans="9:9" ht="17.25" hidden="1" customHeight="1">
      <c r="I39814" s="139"/>
    </row>
    <row r="39815" spans="9:9" ht="17.25" hidden="1" customHeight="1">
      <c r="I39815" s="139"/>
    </row>
    <row r="39816" spans="9:9" ht="17.25" hidden="1" customHeight="1">
      <c r="I39816" s="139"/>
    </row>
    <row r="39817" spans="9:9" ht="17.25" hidden="1" customHeight="1">
      <c r="I39817" s="139"/>
    </row>
    <row r="39818" spans="9:9" ht="17.25" hidden="1" customHeight="1">
      <c r="I39818" s="139"/>
    </row>
    <row r="39819" spans="9:9" ht="17.25" hidden="1" customHeight="1">
      <c r="I39819" s="139"/>
    </row>
    <row r="39820" spans="9:9" ht="17.25" hidden="1" customHeight="1">
      <c r="I39820" s="139"/>
    </row>
    <row r="39821" spans="9:9" ht="17.25" hidden="1" customHeight="1">
      <c r="I39821" s="139"/>
    </row>
    <row r="39822" spans="9:9" ht="17.25" hidden="1" customHeight="1">
      <c r="I39822" s="139"/>
    </row>
    <row r="39823" spans="9:9" ht="17.25" hidden="1" customHeight="1">
      <c r="I39823" s="139"/>
    </row>
    <row r="39824" spans="9:9" ht="17.25" hidden="1" customHeight="1">
      <c r="I39824" s="139"/>
    </row>
    <row r="39825" spans="9:9" ht="17.25" hidden="1" customHeight="1">
      <c r="I39825" s="139"/>
    </row>
    <row r="39826" spans="9:9" ht="17.25" hidden="1" customHeight="1">
      <c r="I39826" s="139"/>
    </row>
    <row r="39827" spans="9:9" ht="17.25" hidden="1" customHeight="1">
      <c r="I39827" s="139"/>
    </row>
    <row r="39828" spans="9:9" ht="17.25" hidden="1" customHeight="1">
      <c r="I39828" s="139"/>
    </row>
    <row r="39829" spans="9:9" ht="17.25" hidden="1" customHeight="1">
      <c r="I39829" s="139"/>
    </row>
    <row r="39830" spans="9:9" ht="17.25" hidden="1" customHeight="1">
      <c r="I39830" s="139"/>
    </row>
    <row r="39831" spans="9:9" ht="17.25" hidden="1" customHeight="1">
      <c r="I39831" s="139"/>
    </row>
    <row r="39832" spans="9:9" ht="17.25" hidden="1" customHeight="1">
      <c r="I39832" s="139"/>
    </row>
    <row r="39833" spans="9:9" ht="17.25" hidden="1" customHeight="1">
      <c r="I39833" s="139"/>
    </row>
    <row r="39834" spans="9:9" ht="17.25" hidden="1" customHeight="1">
      <c r="I39834" s="139"/>
    </row>
    <row r="39835" spans="9:9" ht="17.25" hidden="1" customHeight="1">
      <c r="I39835" s="139"/>
    </row>
    <row r="39836" spans="9:9" ht="17.25" hidden="1" customHeight="1">
      <c r="I39836" s="139"/>
    </row>
    <row r="39837" spans="9:9" ht="17.25" hidden="1" customHeight="1">
      <c r="I39837" s="139"/>
    </row>
    <row r="39838" spans="9:9" ht="17.25" hidden="1" customHeight="1">
      <c r="I39838" s="139"/>
    </row>
    <row r="39839" spans="9:9" ht="17.25" hidden="1" customHeight="1">
      <c r="I39839" s="139"/>
    </row>
    <row r="39840" spans="9:9" ht="17.25" hidden="1" customHeight="1">
      <c r="I39840" s="139"/>
    </row>
    <row r="39841" spans="9:9" ht="17.25" hidden="1" customHeight="1">
      <c r="I39841" s="139"/>
    </row>
    <row r="39842" spans="9:9" ht="17.25" hidden="1" customHeight="1">
      <c r="I39842" s="139"/>
    </row>
    <row r="39843" spans="9:9" ht="17.25" hidden="1" customHeight="1">
      <c r="I39843" s="139"/>
    </row>
    <row r="39844" spans="9:9" ht="17.25" hidden="1" customHeight="1">
      <c r="I39844" s="139"/>
    </row>
    <row r="39845" spans="9:9" ht="17.25" hidden="1" customHeight="1">
      <c r="I39845" s="139"/>
    </row>
    <row r="39846" spans="9:9" ht="17.25" hidden="1" customHeight="1">
      <c r="I39846" s="139"/>
    </row>
    <row r="39847" spans="9:9" ht="17.25" hidden="1" customHeight="1">
      <c r="I39847" s="139"/>
    </row>
    <row r="39848" spans="9:9" ht="17.25" hidden="1" customHeight="1">
      <c r="I39848" s="139"/>
    </row>
    <row r="39849" spans="9:9" ht="17.25" hidden="1" customHeight="1">
      <c r="I39849" s="139"/>
    </row>
    <row r="39850" spans="9:9" ht="17.25" hidden="1" customHeight="1">
      <c r="I39850" s="139"/>
    </row>
    <row r="39851" spans="9:9" ht="17.25" hidden="1" customHeight="1">
      <c r="I39851" s="139"/>
    </row>
    <row r="39852" spans="9:9" ht="17.25" hidden="1" customHeight="1">
      <c r="I39852" s="139"/>
    </row>
    <row r="39853" spans="9:9" ht="17.25" hidden="1" customHeight="1">
      <c r="I39853" s="139"/>
    </row>
    <row r="39854" spans="9:9" ht="17.25" hidden="1" customHeight="1">
      <c r="I39854" s="139"/>
    </row>
    <row r="39855" spans="9:9" ht="17.25" hidden="1" customHeight="1">
      <c r="I39855" s="139"/>
    </row>
    <row r="39856" spans="9:9" ht="17.25" hidden="1" customHeight="1">
      <c r="I39856" s="139"/>
    </row>
    <row r="39857" spans="9:9" ht="17.25" hidden="1" customHeight="1">
      <c r="I39857" s="139"/>
    </row>
    <row r="39858" spans="9:9" ht="17.25" hidden="1" customHeight="1">
      <c r="I39858" s="139"/>
    </row>
    <row r="39859" spans="9:9" ht="17.25" hidden="1" customHeight="1">
      <c r="I39859" s="139"/>
    </row>
    <row r="39860" spans="9:9" ht="17.25" hidden="1" customHeight="1">
      <c r="I39860" s="139"/>
    </row>
    <row r="39861" spans="9:9" ht="17.25" hidden="1" customHeight="1">
      <c r="I39861" s="139"/>
    </row>
    <row r="39862" spans="9:9" ht="17.25" hidden="1" customHeight="1">
      <c r="I39862" s="139"/>
    </row>
    <row r="39863" spans="9:9" ht="17.25" hidden="1" customHeight="1">
      <c r="I39863" s="139"/>
    </row>
    <row r="39864" spans="9:9" ht="17.25" hidden="1" customHeight="1">
      <c r="I39864" s="139"/>
    </row>
    <row r="39865" spans="9:9" ht="17.25" hidden="1" customHeight="1">
      <c r="I39865" s="139"/>
    </row>
    <row r="39866" spans="9:9" ht="17.25" hidden="1" customHeight="1">
      <c r="I39866" s="139"/>
    </row>
    <row r="39867" spans="9:9" ht="17.25" hidden="1" customHeight="1">
      <c r="I39867" s="139"/>
    </row>
    <row r="39868" spans="9:9" ht="17.25" hidden="1" customHeight="1">
      <c r="I39868" s="139"/>
    </row>
    <row r="39869" spans="9:9" ht="17.25" hidden="1" customHeight="1">
      <c r="I39869" s="139"/>
    </row>
    <row r="39870" spans="9:9" ht="17.25" hidden="1" customHeight="1">
      <c r="I39870" s="139"/>
    </row>
    <row r="39871" spans="9:9" ht="17.25" hidden="1" customHeight="1">
      <c r="I39871" s="139"/>
    </row>
    <row r="39872" spans="9:9" ht="17.25" hidden="1" customHeight="1">
      <c r="I39872" s="139"/>
    </row>
    <row r="39873" spans="9:9" ht="17.25" hidden="1" customHeight="1">
      <c r="I39873" s="139"/>
    </row>
    <row r="39874" spans="9:9" ht="17.25" hidden="1" customHeight="1">
      <c r="I39874" s="139"/>
    </row>
    <row r="39875" spans="9:9" ht="17.25" hidden="1" customHeight="1">
      <c r="I39875" s="139"/>
    </row>
    <row r="39876" spans="9:9" ht="17.25" hidden="1" customHeight="1">
      <c r="I39876" s="139"/>
    </row>
    <row r="39877" spans="9:9" ht="17.25" hidden="1" customHeight="1">
      <c r="I39877" s="139"/>
    </row>
    <row r="39878" spans="9:9" ht="17.25" hidden="1" customHeight="1">
      <c r="I39878" s="139"/>
    </row>
    <row r="39879" spans="9:9" ht="17.25" hidden="1" customHeight="1">
      <c r="I39879" s="139"/>
    </row>
    <row r="39880" spans="9:9" ht="17.25" hidden="1" customHeight="1">
      <c r="I39880" s="139"/>
    </row>
    <row r="39881" spans="9:9" ht="17.25" hidden="1" customHeight="1">
      <c r="I39881" s="139"/>
    </row>
    <row r="39882" spans="9:9" ht="17.25" hidden="1" customHeight="1">
      <c r="I39882" s="139"/>
    </row>
    <row r="39883" spans="9:9" ht="17.25" hidden="1" customHeight="1">
      <c r="I39883" s="139"/>
    </row>
    <row r="39884" spans="9:9" ht="17.25" hidden="1" customHeight="1">
      <c r="I39884" s="139"/>
    </row>
    <row r="39885" spans="9:9" ht="17.25" hidden="1" customHeight="1">
      <c r="I39885" s="139"/>
    </row>
    <row r="39886" spans="9:9" ht="17.25" hidden="1" customHeight="1">
      <c r="I39886" s="139"/>
    </row>
    <row r="39887" spans="9:9" ht="17.25" hidden="1" customHeight="1">
      <c r="I39887" s="139"/>
    </row>
    <row r="39888" spans="9:9" ht="17.25" hidden="1" customHeight="1">
      <c r="I39888" s="139"/>
    </row>
    <row r="39889" spans="9:9" ht="17.25" hidden="1" customHeight="1">
      <c r="I39889" s="139"/>
    </row>
    <row r="39890" spans="9:9" ht="17.25" hidden="1" customHeight="1">
      <c r="I39890" s="139"/>
    </row>
    <row r="39891" spans="9:9" ht="17.25" hidden="1" customHeight="1">
      <c r="I39891" s="139"/>
    </row>
    <row r="39892" spans="9:9" ht="17.25" hidden="1" customHeight="1">
      <c r="I39892" s="139"/>
    </row>
    <row r="39893" spans="9:9" ht="17.25" hidden="1" customHeight="1">
      <c r="I39893" s="139"/>
    </row>
    <row r="39894" spans="9:9" ht="17.25" hidden="1" customHeight="1">
      <c r="I39894" s="139"/>
    </row>
    <row r="39895" spans="9:9" ht="17.25" hidden="1" customHeight="1">
      <c r="I39895" s="139"/>
    </row>
    <row r="39896" spans="9:9" ht="17.25" hidden="1" customHeight="1">
      <c r="I39896" s="139"/>
    </row>
    <row r="39897" spans="9:9" ht="17.25" hidden="1" customHeight="1">
      <c r="I39897" s="139"/>
    </row>
    <row r="39898" spans="9:9" ht="17.25" hidden="1" customHeight="1">
      <c r="I39898" s="139"/>
    </row>
    <row r="39899" spans="9:9" ht="17.25" hidden="1" customHeight="1">
      <c r="I39899" s="139"/>
    </row>
    <row r="39900" spans="9:9" ht="17.25" hidden="1" customHeight="1">
      <c r="I39900" s="139"/>
    </row>
    <row r="39901" spans="9:9" ht="17.25" hidden="1" customHeight="1">
      <c r="I39901" s="139"/>
    </row>
    <row r="39902" spans="9:9" ht="17.25" hidden="1" customHeight="1">
      <c r="I39902" s="139"/>
    </row>
    <row r="39903" spans="9:9" ht="17.25" hidden="1" customHeight="1">
      <c r="I39903" s="139"/>
    </row>
    <row r="39904" spans="9:9" ht="17.25" hidden="1" customHeight="1">
      <c r="I39904" s="139"/>
    </row>
    <row r="39905" spans="9:9" ht="17.25" hidden="1" customHeight="1">
      <c r="I39905" s="139"/>
    </row>
    <row r="39906" spans="9:9" ht="17.25" hidden="1" customHeight="1">
      <c r="I39906" s="139"/>
    </row>
    <row r="39907" spans="9:9" ht="17.25" hidden="1" customHeight="1">
      <c r="I39907" s="139"/>
    </row>
    <row r="39908" spans="9:9" ht="17.25" hidden="1" customHeight="1">
      <c r="I39908" s="139"/>
    </row>
    <row r="39909" spans="9:9" ht="17.25" hidden="1" customHeight="1">
      <c r="I39909" s="139"/>
    </row>
    <row r="39910" spans="9:9" ht="17.25" hidden="1" customHeight="1">
      <c r="I39910" s="139"/>
    </row>
    <row r="39911" spans="9:9" ht="17.25" hidden="1" customHeight="1">
      <c r="I39911" s="139"/>
    </row>
    <row r="39912" spans="9:9" ht="17.25" hidden="1" customHeight="1">
      <c r="I39912" s="139"/>
    </row>
    <row r="39913" spans="9:9" ht="17.25" hidden="1" customHeight="1">
      <c r="I39913" s="139"/>
    </row>
    <row r="39914" spans="9:9" ht="17.25" hidden="1" customHeight="1">
      <c r="I39914" s="139"/>
    </row>
    <row r="39915" spans="9:9" ht="17.25" hidden="1" customHeight="1">
      <c r="I39915" s="139"/>
    </row>
    <row r="39916" spans="9:9" ht="17.25" hidden="1" customHeight="1">
      <c r="I39916" s="139"/>
    </row>
    <row r="39917" spans="9:9" ht="17.25" hidden="1" customHeight="1">
      <c r="I39917" s="139"/>
    </row>
    <row r="39918" spans="9:9" ht="17.25" hidden="1" customHeight="1">
      <c r="I39918" s="139"/>
    </row>
    <row r="39919" spans="9:9" ht="17.25" hidden="1" customHeight="1">
      <c r="I39919" s="139"/>
    </row>
    <row r="39920" spans="9:9" ht="17.25" hidden="1" customHeight="1">
      <c r="I39920" s="139"/>
    </row>
    <row r="39921" spans="9:9" ht="17.25" hidden="1" customHeight="1">
      <c r="I39921" s="139"/>
    </row>
    <row r="39922" spans="9:9" ht="17.25" hidden="1" customHeight="1">
      <c r="I39922" s="139"/>
    </row>
    <row r="39923" spans="9:9" ht="17.25" hidden="1" customHeight="1">
      <c r="I39923" s="139"/>
    </row>
    <row r="39924" spans="9:9" ht="17.25" hidden="1" customHeight="1">
      <c r="I39924" s="139"/>
    </row>
    <row r="39925" spans="9:9" ht="17.25" hidden="1" customHeight="1">
      <c r="I39925" s="139"/>
    </row>
    <row r="39926" spans="9:9" ht="17.25" hidden="1" customHeight="1">
      <c r="I39926" s="139"/>
    </row>
    <row r="39927" spans="9:9" ht="17.25" hidden="1" customHeight="1">
      <c r="I39927" s="139"/>
    </row>
    <row r="39928" spans="9:9" ht="17.25" hidden="1" customHeight="1">
      <c r="I39928" s="139"/>
    </row>
    <row r="39929" spans="9:9" ht="17.25" hidden="1" customHeight="1">
      <c r="I39929" s="139"/>
    </row>
    <row r="39930" spans="9:9" ht="17.25" hidden="1" customHeight="1">
      <c r="I39930" s="139"/>
    </row>
    <row r="39931" spans="9:9" ht="17.25" hidden="1" customHeight="1">
      <c r="I39931" s="139"/>
    </row>
    <row r="39932" spans="9:9" ht="17.25" hidden="1" customHeight="1">
      <c r="I39932" s="139"/>
    </row>
    <row r="39933" spans="9:9" ht="17.25" hidden="1" customHeight="1">
      <c r="I39933" s="139"/>
    </row>
    <row r="39934" spans="9:9" ht="17.25" hidden="1" customHeight="1">
      <c r="I39934" s="139"/>
    </row>
    <row r="39935" spans="9:9" ht="17.25" hidden="1" customHeight="1">
      <c r="I39935" s="139"/>
    </row>
    <row r="39936" spans="9:9" ht="17.25" hidden="1" customHeight="1">
      <c r="I39936" s="139"/>
    </row>
    <row r="39937" spans="9:9" ht="17.25" hidden="1" customHeight="1">
      <c r="I39937" s="139"/>
    </row>
    <row r="39938" spans="9:9" ht="17.25" hidden="1" customHeight="1">
      <c r="I39938" s="139"/>
    </row>
    <row r="39939" spans="9:9" ht="17.25" hidden="1" customHeight="1">
      <c r="I39939" s="139"/>
    </row>
    <row r="39940" spans="9:9" ht="17.25" hidden="1" customHeight="1">
      <c r="I39940" s="139"/>
    </row>
    <row r="39941" spans="9:9" ht="17.25" hidden="1" customHeight="1">
      <c r="I39941" s="139"/>
    </row>
    <row r="39942" spans="9:9" ht="17.25" hidden="1" customHeight="1">
      <c r="I39942" s="139"/>
    </row>
    <row r="39943" spans="9:9" ht="17.25" hidden="1" customHeight="1">
      <c r="I39943" s="139"/>
    </row>
    <row r="39944" spans="9:9" ht="17.25" hidden="1" customHeight="1">
      <c r="I39944" s="139"/>
    </row>
    <row r="39945" spans="9:9" ht="17.25" hidden="1" customHeight="1">
      <c r="I39945" s="139"/>
    </row>
    <row r="39946" spans="9:9" ht="17.25" hidden="1" customHeight="1">
      <c r="I39946" s="139"/>
    </row>
    <row r="39947" spans="9:9" ht="17.25" hidden="1" customHeight="1">
      <c r="I39947" s="139"/>
    </row>
    <row r="39948" spans="9:9" ht="17.25" hidden="1" customHeight="1">
      <c r="I39948" s="139"/>
    </row>
    <row r="39949" spans="9:9" ht="17.25" hidden="1" customHeight="1">
      <c r="I39949" s="139"/>
    </row>
    <row r="39950" spans="9:9" ht="17.25" hidden="1" customHeight="1">
      <c r="I39950" s="139"/>
    </row>
    <row r="39951" spans="9:9" ht="17.25" hidden="1" customHeight="1">
      <c r="I39951" s="139"/>
    </row>
    <row r="39952" spans="9:9" ht="17.25" hidden="1" customHeight="1">
      <c r="I39952" s="139"/>
    </row>
    <row r="39953" spans="9:9" ht="17.25" hidden="1" customHeight="1">
      <c r="I39953" s="139"/>
    </row>
    <row r="39954" spans="9:9" ht="17.25" hidden="1" customHeight="1">
      <c r="I39954" s="139"/>
    </row>
    <row r="39955" spans="9:9" ht="17.25" hidden="1" customHeight="1">
      <c r="I39955" s="139"/>
    </row>
    <row r="39956" spans="9:9" ht="17.25" hidden="1" customHeight="1">
      <c r="I39956" s="139"/>
    </row>
    <row r="39957" spans="9:9" ht="17.25" hidden="1" customHeight="1">
      <c r="I39957" s="139"/>
    </row>
    <row r="39958" spans="9:9" ht="17.25" hidden="1" customHeight="1">
      <c r="I39958" s="139"/>
    </row>
    <row r="39959" spans="9:9" ht="17.25" hidden="1" customHeight="1">
      <c r="I39959" s="139"/>
    </row>
    <row r="39960" spans="9:9" ht="17.25" hidden="1" customHeight="1">
      <c r="I39960" s="139"/>
    </row>
    <row r="39961" spans="9:9" ht="17.25" hidden="1" customHeight="1">
      <c r="I39961" s="139"/>
    </row>
    <row r="39962" spans="9:9" ht="17.25" hidden="1" customHeight="1">
      <c r="I39962" s="139"/>
    </row>
    <row r="39963" spans="9:9" ht="17.25" hidden="1" customHeight="1">
      <c r="I39963" s="139"/>
    </row>
    <row r="39964" spans="9:9" ht="17.25" hidden="1" customHeight="1">
      <c r="I39964" s="139"/>
    </row>
    <row r="39965" spans="9:9" ht="17.25" hidden="1" customHeight="1">
      <c r="I39965" s="139"/>
    </row>
    <row r="39966" spans="9:9" ht="17.25" hidden="1" customHeight="1">
      <c r="I39966" s="139"/>
    </row>
    <row r="39967" spans="9:9" ht="17.25" hidden="1" customHeight="1">
      <c r="I39967" s="139"/>
    </row>
    <row r="39968" spans="9:9" ht="17.25" hidden="1" customHeight="1">
      <c r="I39968" s="139"/>
    </row>
    <row r="39969" spans="9:9" ht="17.25" hidden="1" customHeight="1">
      <c r="I39969" s="139"/>
    </row>
    <row r="39970" spans="9:9" ht="17.25" hidden="1" customHeight="1">
      <c r="I39970" s="139"/>
    </row>
    <row r="39971" spans="9:9" ht="17.25" hidden="1" customHeight="1">
      <c r="I39971" s="139"/>
    </row>
    <row r="39972" spans="9:9" ht="17.25" hidden="1" customHeight="1">
      <c r="I39972" s="139"/>
    </row>
    <row r="39973" spans="9:9" ht="17.25" hidden="1" customHeight="1">
      <c r="I39973" s="139"/>
    </row>
    <row r="39974" spans="9:9" ht="17.25" hidden="1" customHeight="1">
      <c r="I39974" s="139"/>
    </row>
    <row r="39975" spans="9:9" ht="17.25" hidden="1" customHeight="1">
      <c r="I39975" s="139"/>
    </row>
    <row r="39976" spans="9:9" ht="17.25" hidden="1" customHeight="1">
      <c r="I39976" s="139"/>
    </row>
    <row r="39977" spans="9:9" ht="17.25" hidden="1" customHeight="1">
      <c r="I39977" s="139"/>
    </row>
    <row r="39978" spans="9:9" ht="17.25" hidden="1" customHeight="1">
      <c r="I39978" s="139"/>
    </row>
    <row r="39979" spans="9:9" ht="17.25" hidden="1" customHeight="1">
      <c r="I39979" s="139"/>
    </row>
    <row r="39980" spans="9:9" ht="17.25" hidden="1" customHeight="1">
      <c r="I39980" s="139"/>
    </row>
    <row r="39981" spans="9:9" ht="17.25" hidden="1" customHeight="1">
      <c r="I39981" s="139"/>
    </row>
    <row r="39982" spans="9:9" ht="17.25" hidden="1" customHeight="1">
      <c r="I39982" s="139"/>
    </row>
    <row r="39983" spans="9:9" ht="17.25" hidden="1" customHeight="1">
      <c r="I39983" s="139"/>
    </row>
    <row r="39984" spans="9:9" ht="17.25" hidden="1" customHeight="1">
      <c r="I39984" s="139"/>
    </row>
    <row r="39985" spans="9:9" ht="17.25" hidden="1" customHeight="1">
      <c r="I39985" s="139"/>
    </row>
    <row r="39986" spans="9:9" ht="17.25" hidden="1" customHeight="1">
      <c r="I39986" s="139"/>
    </row>
    <row r="39987" spans="9:9" ht="17.25" hidden="1" customHeight="1">
      <c r="I39987" s="139"/>
    </row>
    <row r="39988" spans="9:9" ht="17.25" hidden="1" customHeight="1">
      <c r="I39988" s="139"/>
    </row>
    <row r="39989" spans="9:9" ht="17.25" hidden="1" customHeight="1">
      <c r="I39989" s="139"/>
    </row>
    <row r="39990" spans="9:9" ht="17.25" hidden="1" customHeight="1">
      <c r="I39990" s="139"/>
    </row>
    <row r="39991" spans="9:9" ht="17.25" hidden="1" customHeight="1">
      <c r="I39991" s="139"/>
    </row>
    <row r="39992" spans="9:9" ht="17.25" hidden="1" customHeight="1">
      <c r="I39992" s="139"/>
    </row>
    <row r="39993" spans="9:9" ht="17.25" hidden="1" customHeight="1">
      <c r="I39993" s="139"/>
    </row>
    <row r="39994" spans="9:9" ht="17.25" hidden="1" customHeight="1">
      <c r="I39994" s="139"/>
    </row>
    <row r="39995" spans="9:9" ht="17.25" hidden="1" customHeight="1">
      <c r="I39995" s="139"/>
    </row>
    <row r="39996" spans="9:9" ht="17.25" hidden="1" customHeight="1">
      <c r="I39996" s="139"/>
    </row>
    <row r="39997" spans="9:9" ht="17.25" hidden="1" customHeight="1">
      <c r="I39997" s="139"/>
    </row>
    <row r="39998" spans="9:9" ht="17.25" hidden="1" customHeight="1">
      <c r="I39998" s="139"/>
    </row>
    <row r="39999" spans="9:9" ht="17.25" hidden="1" customHeight="1">
      <c r="I39999" s="139"/>
    </row>
    <row r="40000" spans="9:9" ht="17.25" hidden="1" customHeight="1">
      <c r="I40000" s="139"/>
    </row>
    <row r="40001" spans="9:9" ht="17.25" hidden="1" customHeight="1">
      <c r="I40001" s="139"/>
    </row>
    <row r="40002" spans="9:9" ht="17.25" hidden="1" customHeight="1">
      <c r="I40002" s="139"/>
    </row>
    <row r="40003" spans="9:9" ht="17.25" hidden="1" customHeight="1">
      <c r="I40003" s="139"/>
    </row>
    <row r="40004" spans="9:9" ht="17.25" hidden="1" customHeight="1">
      <c r="I40004" s="139"/>
    </row>
    <row r="40005" spans="9:9" ht="17.25" hidden="1" customHeight="1">
      <c r="I40005" s="139"/>
    </row>
    <row r="40006" spans="9:9" ht="17.25" hidden="1" customHeight="1">
      <c r="I40006" s="139"/>
    </row>
    <row r="40007" spans="9:9" ht="17.25" hidden="1" customHeight="1">
      <c r="I40007" s="139"/>
    </row>
    <row r="40008" spans="9:9" ht="17.25" hidden="1" customHeight="1">
      <c r="I40008" s="139"/>
    </row>
    <row r="40009" spans="9:9" ht="17.25" hidden="1" customHeight="1">
      <c r="I40009" s="139"/>
    </row>
    <row r="40010" spans="9:9" ht="17.25" hidden="1" customHeight="1">
      <c r="I40010" s="139"/>
    </row>
    <row r="40011" spans="9:9" ht="17.25" hidden="1" customHeight="1">
      <c r="I40011" s="139"/>
    </row>
    <row r="40012" spans="9:9" ht="17.25" hidden="1" customHeight="1">
      <c r="I40012" s="139"/>
    </row>
    <row r="40013" spans="9:9" ht="17.25" hidden="1" customHeight="1">
      <c r="I40013" s="139"/>
    </row>
    <row r="40014" spans="9:9" ht="17.25" hidden="1" customHeight="1">
      <c r="I40014" s="139"/>
    </row>
    <row r="40015" spans="9:9" ht="17.25" hidden="1" customHeight="1">
      <c r="I40015" s="139"/>
    </row>
    <row r="40016" spans="9:9" ht="17.25" hidden="1" customHeight="1">
      <c r="I40016" s="139"/>
    </row>
    <row r="40017" spans="9:9" ht="17.25" hidden="1" customHeight="1">
      <c r="I40017" s="139"/>
    </row>
    <row r="40018" spans="9:9" ht="17.25" hidden="1" customHeight="1">
      <c r="I40018" s="139"/>
    </row>
    <row r="40019" spans="9:9" ht="17.25" hidden="1" customHeight="1">
      <c r="I40019" s="139"/>
    </row>
    <row r="40020" spans="9:9" ht="17.25" hidden="1" customHeight="1">
      <c r="I40020" s="139"/>
    </row>
    <row r="40021" spans="9:9" ht="17.25" hidden="1" customHeight="1">
      <c r="I40021" s="139"/>
    </row>
    <row r="40022" spans="9:9" ht="17.25" hidden="1" customHeight="1">
      <c r="I40022" s="139"/>
    </row>
    <row r="40023" spans="9:9" ht="17.25" hidden="1" customHeight="1">
      <c r="I40023" s="139"/>
    </row>
    <row r="40024" spans="9:9" ht="17.25" hidden="1" customHeight="1">
      <c r="I40024" s="139"/>
    </row>
    <row r="40025" spans="9:9" ht="17.25" hidden="1" customHeight="1">
      <c r="I40025" s="139"/>
    </row>
    <row r="40026" spans="9:9" ht="17.25" hidden="1" customHeight="1">
      <c r="I40026" s="139"/>
    </row>
    <row r="40027" spans="9:9" ht="17.25" hidden="1" customHeight="1">
      <c r="I40027" s="139"/>
    </row>
    <row r="40028" spans="9:9" ht="17.25" hidden="1" customHeight="1">
      <c r="I40028" s="139"/>
    </row>
    <row r="40029" spans="9:9" ht="17.25" hidden="1" customHeight="1">
      <c r="I40029" s="139"/>
    </row>
    <row r="40030" spans="9:9" ht="17.25" hidden="1" customHeight="1">
      <c r="I40030" s="139"/>
    </row>
    <row r="40031" spans="9:9" ht="17.25" hidden="1" customHeight="1">
      <c r="I40031" s="139"/>
    </row>
    <row r="40032" spans="9:9" ht="17.25" hidden="1" customHeight="1">
      <c r="I40032" s="139"/>
    </row>
    <row r="40033" spans="9:9" ht="17.25" hidden="1" customHeight="1">
      <c r="I40033" s="139"/>
    </row>
    <row r="40034" spans="9:9" ht="17.25" hidden="1" customHeight="1">
      <c r="I40034" s="139"/>
    </row>
    <row r="40035" spans="9:9" ht="17.25" hidden="1" customHeight="1">
      <c r="I40035" s="139"/>
    </row>
    <row r="40036" spans="9:9" ht="17.25" hidden="1" customHeight="1">
      <c r="I40036" s="139"/>
    </row>
    <row r="40037" spans="9:9" ht="17.25" hidden="1" customHeight="1">
      <c r="I40037" s="139"/>
    </row>
    <row r="40038" spans="9:9" ht="17.25" hidden="1" customHeight="1">
      <c r="I40038" s="139"/>
    </row>
    <row r="40039" spans="9:9" ht="17.25" hidden="1" customHeight="1">
      <c r="I40039" s="139"/>
    </row>
    <row r="40040" spans="9:9" ht="17.25" hidden="1" customHeight="1">
      <c r="I40040" s="139"/>
    </row>
    <row r="40041" spans="9:9" ht="17.25" hidden="1" customHeight="1">
      <c r="I40041" s="139"/>
    </row>
    <row r="40042" spans="9:9" ht="17.25" hidden="1" customHeight="1">
      <c r="I40042" s="139"/>
    </row>
    <row r="40043" spans="9:9" ht="17.25" hidden="1" customHeight="1">
      <c r="I40043" s="139"/>
    </row>
    <row r="40044" spans="9:9" ht="17.25" hidden="1" customHeight="1">
      <c r="I40044" s="139"/>
    </row>
    <row r="40045" spans="9:9" ht="17.25" hidden="1" customHeight="1">
      <c r="I40045" s="139"/>
    </row>
    <row r="40046" spans="9:9" ht="17.25" hidden="1" customHeight="1">
      <c r="I40046" s="139"/>
    </row>
    <row r="40047" spans="9:9" ht="17.25" hidden="1" customHeight="1">
      <c r="I40047" s="139"/>
    </row>
    <row r="40048" spans="9:9" ht="17.25" hidden="1" customHeight="1">
      <c r="I40048" s="139"/>
    </row>
    <row r="40049" spans="9:9" ht="17.25" hidden="1" customHeight="1">
      <c r="I40049" s="139"/>
    </row>
    <row r="40050" spans="9:9" ht="17.25" hidden="1" customHeight="1">
      <c r="I40050" s="139"/>
    </row>
    <row r="40051" spans="9:9" ht="17.25" hidden="1" customHeight="1">
      <c r="I40051" s="139"/>
    </row>
    <row r="40052" spans="9:9" ht="17.25" hidden="1" customHeight="1">
      <c r="I40052" s="139"/>
    </row>
    <row r="40053" spans="9:9" ht="17.25" hidden="1" customHeight="1">
      <c r="I40053" s="139"/>
    </row>
    <row r="40054" spans="9:9" ht="17.25" hidden="1" customHeight="1">
      <c r="I40054" s="139"/>
    </row>
    <row r="40055" spans="9:9" ht="17.25" hidden="1" customHeight="1">
      <c r="I40055" s="139"/>
    </row>
    <row r="40056" spans="9:9" ht="17.25" hidden="1" customHeight="1">
      <c r="I40056" s="139"/>
    </row>
    <row r="40057" spans="9:9" ht="17.25" hidden="1" customHeight="1">
      <c r="I40057" s="139"/>
    </row>
    <row r="40058" spans="9:9" ht="17.25" hidden="1" customHeight="1">
      <c r="I40058" s="139"/>
    </row>
    <row r="40059" spans="9:9" ht="17.25" hidden="1" customHeight="1">
      <c r="I40059" s="139"/>
    </row>
    <row r="40060" spans="9:9" ht="17.25" hidden="1" customHeight="1">
      <c r="I40060" s="139"/>
    </row>
    <row r="40061" spans="9:9" ht="17.25" hidden="1" customHeight="1">
      <c r="I40061" s="139"/>
    </row>
    <row r="40062" spans="9:9" ht="17.25" hidden="1" customHeight="1">
      <c r="I40062" s="139"/>
    </row>
    <row r="40063" spans="9:9" ht="17.25" hidden="1" customHeight="1">
      <c r="I40063" s="139"/>
    </row>
    <row r="40064" spans="9:9" ht="17.25" hidden="1" customHeight="1">
      <c r="I40064" s="139"/>
    </row>
    <row r="40065" spans="9:9" ht="17.25" hidden="1" customHeight="1">
      <c r="I40065" s="139"/>
    </row>
    <row r="40066" spans="9:9" ht="17.25" hidden="1" customHeight="1">
      <c r="I40066" s="139"/>
    </row>
    <row r="40067" spans="9:9" ht="17.25" hidden="1" customHeight="1">
      <c r="I40067" s="139"/>
    </row>
    <row r="40068" spans="9:9" ht="17.25" hidden="1" customHeight="1">
      <c r="I40068" s="139"/>
    </row>
    <row r="40069" spans="9:9" ht="17.25" hidden="1" customHeight="1">
      <c r="I40069" s="139"/>
    </row>
    <row r="40070" spans="9:9" ht="17.25" hidden="1" customHeight="1">
      <c r="I40070" s="139"/>
    </row>
    <row r="40071" spans="9:9" ht="17.25" hidden="1" customHeight="1">
      <c r="I40071" s="139"/>
    </row>
    <row r="40072" spans="9:9" ht="17.25" hidden="1" customHeight="1">
      <c r="I40072" s="139"/>
    </row>
    <row r="40073" spans="9:9" ht="17.25" hidden="1" customHeight="1">
      <c r="I40073" s="139"/>
    </row>
    <row r="40074" spans="9:9" ht="17.25" hidden="1" customHeight="1">
      <c r="I40074" s="139"/>
    </row>
    <row r="40075" spans="9:9" ht="17.25" hidden="1" customHeight="1">
      <c r="I40075" s="139"/>
    </row>
    <row r="40076" spans="9:9" ht="17.25" hidden="1" customHeight="1">
      <c r="I40076" s="139"/>
    </row>
    <row r="40077" spans="9:9" ht="17.25" hidden="1" customHeight="1">
      <c r="I40077" s="139"/>
    </row>
    <row r="40078" spans="9:9" ht="17.25" hidden="1" customHeight="1">
      <c r="I40078" s="139"/>
    </row>
    <row r="40079" spans="9:9" ht="17.25" hidden="1" customHeight="1">
      <c r="I40079" s="139"/>
    </row>
    <row r="40080" spans="9:9" ht="17.25" hidden="1" customHeight="1">
      <c r="I40080" s="139"/>
    </row>
    <row r="40081" spans="9:9" ht="17.25" hidden="1" customHeight="1">
      <c r="I40081" s="139"/>
    </row>
    <row r="40082" spans="9:9" ht="17.25" hidden="1" customHeight="1">
      <c r="I40082" s="139"/>
    </row>
    <row r="40083" spans="9:9" ht="17.25" hidden="1" customHeight="1">
      <c r="I40083" s="139"/>
    </row>
    <row r="40084" spans="9:9" ht="17.25" hidden="1" customHeight="1">
      <c r="I40084" s="139"/>
    </row>
    <row r="40085" spans="9:9" ht="17.25" hidden="1" customHeight="1">
      <c r="I40085" s="139"/>
    </row>
    <row r="40086" spans="9:9" ht="17.25" hidden="1" customHeight="1">
      <c r="I40086" s="139"/>
    </row>
    <row r="40087" spans="9:9" ht="17.25" hidden="1" customHeight="1">
      <c r="I40087" s="139"/>
    </row>
    <row r="40088" spans="9:9" ht="17.25" hidden="1" customHeight="1">
      <c r="I40088" s="139"/>
    </row>
    <row r="40089" spans="9:9" ht="17.25" hidden="1" customHeight="1">
      <c r="I40089" s="139"/>
    </row>
    <row r="40090" spans="9:9" ht="17.25" hidden="1" customHeight="1">
      <c r="I40090" s="139"/>
    </row>
    <row r="40091" spans="9:9" ht="17.25" hidden="1" customHeight="1">
      <c r="I40091" s="139"/>
    </row>
    <row r="40092" spans="9:9" ht="17.25" hidden="1" customHeight="1">
      <c r="I40092" s="139"/>
    </row>
    <row r="40093" spans="9:9" ht="17.25" hidden="1" customHeight="1">
      <c r="I40093" s="139"/>
    </row>
    <row r="40094" spans="9:9" ht="17.25" hidden="1" customHeight="1">
      <c r="I40094" s="139"/>
    </row>
    <row r="40095" spans="9:9" ht="17.25" hidden="1" customHeight="1">
      <c r="I40095" s="139"/>
    </row>
    <row r="40096" spans="9:9" ht="17.25" hidden="1" customHeight="1">
      <c r="I40096" s="139"/>
    </row>
    <row r="40097" spans="9:9" ht="17.25" hidden="1" customHeight="1">
      <c r="I40097" s="139"/>
    </row>
    <row r="40098" spans="9:9" ht="17.25" hidden="1" customHeight="1">
      <c r="I40098" s="139"/>
    </row>
    <row r="40099" spans="9:9" ht="17.25" hidden="1" customHeight="1">
      <c r="I40099" s="139"/>
    </row>
    <row r="40100" spans="9:9" ht="17.25" hidden="1" customHeight="1">
      <c r="I40100" s="139"/>
    </row>
    <row r="40101" spans="9:9" ht="17.25" hidden="1" customHeight="1">
      <c r="I40101" s="139"/>
    </row>
    <row r="40102" spans="9:9" ht="17.25" hidden="1" customHeight="1">
      <c r="I40102" s="139"/>
    </row>
    <row r="40103" spans="9:9" ht="17.25" hidden="1" customHeight="1">
      <c r="I40103" s="139"/>
    </row>
    <row r="40104" spans="9:9" ht="17.25" hidden="1" customHeight="1">
      <c r="I40104" s="139"/>
    </row>
    <row r="40105" spans="9:9" ht="17.25" hidden="1" customHeight="1">
      <c r="I40105" s="139"/>
    </row>
    <row r="40106" spans="9:9" ht="17.25" hidden="1" customHeight="1">
      <c r="I40106" s="139"/>
    </row>
    <row r="40107" spans="9:9" ht="17.25" hidden="1" customHeight="1">
      <c r="I40107" s="139"/>
    </row>
    <row r="40108" spans="9:9" ht="17.25" hidden="1" customHeight="1">
      <c r="I40108" s="139"/>
    </row>
    <row r="40109" spans="9:9" ht="17.25" hidden="1" customHeight="1">
      <c r="I40109" s="139"/>
    </row>
    <row r="40110" spans="9:9" ht="17.25" hidden="1" customHeight="1">
      <c r="I40110" s="139"/>
    </row>
    <row r="40111" spans="9:9" ht="17.25" hidden="1" customHeight="1">
      <c r="I40111" s="139"/>
    </row>
    <row r="40112" spans="9:9" ht="17.25" hidden="1" customHeight="1">
      <c r="I40112" s="139"/>
    </row>
    <row r="40113" spans="9:9" ht="17.25" hidden="1" customHeight="1">
      <c r="I40113" s="139"/>
    </row>
    <row r="40114" spans="9:9" ht="17.25" hidden="1" customHeight="1">
      <c r="I40114" s="139"/>
    </row>
    <row r="40115" spans="9:9" ht="17.25" hidden="1" customHeight="1">
      <c r="I40115" s="139"/>
    </row>
    <row r="40116" spans="9:9" ht="17.25" hidden="1" customHeight="1">
      <c r="I40116" s="139"/>
    </row>
    <row r="40117" spans="9:9" ht="17.25" hidden="1" customHeight="1">
      <c r="I40117" s="139"/>
    </row>
    <row r="40118" spans="9:9" ht="17.25" hidden="1" customHeight="1">
      <c r="I40118" s="139"/>
    </row>
    <row r="40119" spans="9:9" ht="17.25" hidden="1" customHeight="1">
      <c r="I40119" s="139"/>
    </row>
    <row r="40120" spans="9:9" ht="17.25" hidden="1" customHeight="1">
      <c r="I40120" s="139"/>
    </row>
    <row r="40121" spans="9:9" ht="17.25" hidden="1" customHeight="1">
      <c r="I40121" s="139"/>
    </row>
    <row r="40122" spans="9:9" ht="17.25" hidden="1" customHeight="1">
      <c r="I40122" s="139"/>
    </row>
    <row r="40123" spans="9:9" ht="17.25" hidden="1" customHeight="1">
      <c r="I40123" s="139"/>
    </row>
    <row r="40124" spans="9:9" ht="17.25" hidden="1" customHeight="1">
      <c r="I40124" s="139"/>
    </row>
    <row r="40125" spans="9:9" ht="17.25" hidden="1" customHeight="1">
      <c r="I40125" s="139"/>
    </row>
    <row r="40126" spans="9:9" ht="17.25" hidden="1" customHeight="1">
      <c r="I40126" s="139"/>
    </row>
    <row r="40127" spans="9:9" ht="17.25" hidden="1" customHeight="1">
      <c r="I40127" s="139"/>
    </row>
    <row r="40128" spans="9:9" ht="17.25" hidden="1" customHeight="1">
      <c r="I40128" s="139"/>
    </row>
    <row r="40129" spans="9:9" ht="17.25" hidden="1" customHeight="1">
      <c r="I40129" s="139"/>
    </row>
    <row r="40130" spans="9:9" ht="17.25" hidden="1" customHeight="1">
      <c r="I40130" s="139"/>
    </row>
    <row r="40131" spans="9:9" ht="17.25" hidden="1" customHeight="1">
      <c r="I40131" s="139"/>
    </row>
    <row r="40132" spans="9:9" ht="17.25" hidden="1" customHeight="1">
      <c r="I40132" s="139"/>
    </row>
    <row r="40133" spans="9:9" ht="17.25" hidden="1" customHeight="1">
      <c r="I40133" s="139"/>
    </row>
    <row r="40134" spans="9:9" ht="17.25" hidden="1" customHeight="1">
      <c r="I40134" s="139"/>
    </row>
    <row r="40135" spans="9:9" ht="17.25" hidden="1" customHeight="1">
      <c r="I40135" s="139"/>
    </row>
    <row r="40136" spans="9:9" ht="17.25" hidden="1" customHeight="1">
      <c r="I40136" s="139"/>
    </row>
    <row r="40137" spans="9:9" ht="17.25" hidden="1" customHeight="1">
      <c r="I40137" s="139"/>
    </row>
    <row r="40138" spans="9:9" ht="17.25" hidden="1" customHeight="1">
      <c r="I40138" s="139"/>
    </row>
    <row r="40139" spans="9:9" ht="17.25" hidden="1" customHeight="1">
      <c r="I40139" s="139"/>
    </row>
    <row r="40140" spans="9:9" ht="17.25" hidden="1" customHeight="1">
      <c r="I40140" s="139"/>
    </row>
    <row r="40141" spans="9:9" ht="17.25" hidden="1" customHeight="1">
      <c r="I40141" s="139"/>
    </row>
    <row r="40142" spans="9:9" ht="17.25" hidden="1" customHeight="1">
      <c r="I40142" s="139"/>
    </row>
    <row r="40143" spans="9:9" ht="17.25" hidden="1" customHeight="1">
      <c r="I40143" s="139"/>
    </row>
    <row r="40144" spans="9:9" ht="17.25" hidden="1" customHeight="1">
      <c r="I40144" s="139"/>
    </row>
    <row r="40145" spans="9:9" ht="17.25" hidden="1" customHeight="1">
      <c r="I40145" s="139"/>
    </row>
    <row r="40146" spans="9:9" ht="17.25" hidden="1" customHeight="1">
      <c r="I40146" s="139"/>
    </row>
    <row r="40147" spans="9:9" ht="17.25" hidden="1" customHeight="1">
      <c r="I40147" s="139"/>
    </row>
    <row r="40148" spans="9:9" ht="17.25" hidden="1" customHeight="1">
      <c r="I40148" s="139"/>
    </row>
    <row r="40149" spans="9:9" ht="17.25" hidden="1" customHeight="1">
      <c r="I40149" s="139"/>
    </row>
    <row r="40150" spans="9:9" ht="17.25" hidden="1" customHeight="1">
      <c r="I40150" s="139"/>
    </row>
    <row r="40151" spans="9:9" ht="17.25" hidden="1" customHeight="1">
      <c r="I40151" s="139"/>
    </row>
    <row r="40152" spans="9:9" ht="17.25" hidden="1" customHeight="1">
      <c r="I40152" s="139"/>
    </row>
    <row r="40153" spans="9:9" ht="17.25" hidden="1" customHeight="1">
      <c r="I40153" s="139"/>
    </row>
    <row r="40154" spans="9:9" ht="17.25" hidden="1" customHeight="1">
      <c r="I40154" s="139"/>
    </row>
    <row r="40155" spans="9:9" ht="17.25" hidden="1" customHeight="1">
      <c r="I40155" s="139"/>
    </row>
    <row r="40156" spans="9:9" ht="17.25" hidden="1" customHeight="1">
      <c r="I40156" s="139"/>
    </row>
    <row r="40157" spans="9:9" ht="17.25" hidden="1" customHeight="1">
      <c r="I40157" s="139"/>
    </row>
    <row r="40158" spans="9:9" ht="17.25" hidden="1" customHeight="1">
      <c r="I40158" s="139"/>
    </row>
    <row r="40159" spans="9:9" ht="17.25" hidden="1" customHeight="1">
      <c r="I40159" s="139"/>
    </row>
    <row r="40160" spans="9:9" ht="17.25" hidden="1" customHeight="1">
      <c r="I40160" s="139"/>
    </row>
    <row r="40161" spans="9:9" ht="17.25" hidden="1" customHeight="1">
      <c r="I40161" s="139"/>
    </row>
    <row r="40162" spans="9:9" ht="17.25" hidden="1" customHeight="1">
      <c r="I40162" s="139"/>
    </row>
    <row r="40163" spans="9:9" ht="17.25" hidden="1" customHeight="1">
      <c r="I40163" s="139"/>
    </row>
    <row r="40164" spans="9:9" ht="17.25" hidden="1" customHeight="1">
      <c r="I40164" s="139"/>
    </row>
    <row r="40165" spans="9:9" ht="17.25" hidden="1" customHeight="1">
      <c r="I40165" s="139"/>
    </row>
    <row r="40166" spans="9:9" ht="17.25" hidden="1" customHeight="1">
      <c r="I40166" s="139"/>
    </row>
    <row r="40167" spans="9:9" ht="17.25" hidden="1" customHeight="1">
      <c r="I40167" s="139"/>
    </row>
    <row r="40168" spans="9:9" ht="17.25" hidden="1" customHeight="1">
      <c r="I40168" s="139"/>
    </row>
    <row r="40169" spans="9:9" ht="17.25" hidden="1" customHeight="1">
      <c r="I40169" s="139"/>
    </row>
    <row r="40170" spans="9:9" ht="17.25" hidden="1" customHeight="1">
      <c r="I40170" s="139"/>
    </row>
    <row r="40171" spans="9:9" ht="17.25" hidden="1" customHeight="1">
      <c r="I40171" s="139"/>
    </row>
    <row r="40172" spans="9:9" ht="17.25" hidden="1" customHeight="1">
      <c r="I40172" s="139"/>
    </row>
    <row r="40173" spans="9:9" ht="17.25" hidden="1" customHeight="1">
      <c r="I40173" s="139"/>
    </row>
    <row r="40174" spans="9:9" ht="17.25" hidden="1" customHeight="1">
      <c r="I40174" s="139"/>
    </row>
    <row r="40175" spans="9:9" ht="17.25" hidden="1" customHeight="1">
      <c r="I40175" s="139"/>
    </row>
    <row r="40176" spans="9:9" ht="17.25" hidden="1" customHeight="1">
      <c r="I40176" s="139"/>
    </row>
    <row r="40177" spans="9:9" ht="17.25" hidden="1" customHeight="1">
      <c r="I40177" s="139"/>
    </row>
    <row r="40178" spans="9:9" ht="17.25" hidden="1" customHeight="1">
      <c r="I40178" s="139"/>
    </row>
    <row r="40179" spans="9:9" ht="17.25" hidden="1" customHeight="1">
      <c r="I40179" s="139"/>
    </row>
    <row r="40180" spans="9:9" ht="17.25" hidden="1" customHeight="1">
      <c r="I40180" s="139"/>
    </row>
    <row r="40181" spans="9:9" ht="17.25" hidden="1" customHeight="1">
      <c r="I40181" s="139"/>
    </row>
    <row r="40182" spans="9:9" ht="17.25" hidden="1" customHeight="1">
      <c r="I40182" s="139"/>
    </row>
    <row r="40183" spans="9:9" ht="17.25" hidden="1" customHeight="1">
      <c r="I40183" s="139"/>
    </row>
    <row r="40184" spans="9:9" ht="17.25" hidden="1" customHeight="1">
      <c r="I40184" s="139"/>
    </row>
    <row r="40185" spans="9:9" ht="17.25" hidden="1" customHeight="1">
      <c r="I40185" s="139"/>
    </row>
    <row r="40186" spans="9:9" ht="17.25" hidden="1" customHeight="1">
      <c r="I40186" s="139"/>
    </row>
    <row r="40187" spans="9:9" ht="17.25" hidden="1" customHeight="1">
      <c r="I40187" s="139"/>
    </row>
    <row r="40188" spans="9:9" ht="17.25" hidden="1" customHeight="1">
      <c r="I40188" s="139"/>
    </row>
    <row r="40189" spans="9:9" ht="17.25" hidden="1" customHeight="1">
      <c r="I40189" s="139"/>
    </row>
    <row r="40190" spans="9:9" ht="17.25" hidden="1" customHeight="1">
      <c r="I40190" s="139"/>
    </row>
    <row r="40191" spans="9:9" ht="17.25" hidden="1" customHeight="1">
      <c r="I40191" s="139"/>
    </row>
    <row r="40192" spans="9:9" ht="17.25" hidden="1" customHeight="1">
      <c r="I40192" s="139"/>
    </row>
    <row r="40193" spans="9:9" ht="17.25" hidden="1" customHeight="1">
      <c r="I40193" s="139"/>
    </row>
    <row r="40194" spans="9:9" ht="17.25" hidden="1" customHeight="1">
      <c r="I40194" s="139"/>
    </row>
    <row r="40195" spans="9:9" ht="17.25" hidden="1" customHeight="1">
      <c r="I40195" s="139"/>
    </row>
    <row r="40196" spans="9:9" ht="17.25" hidden="1" customHeight="1">
      <c r="I40196" s="139"/>
    </row>
    <row r="40197" spans="9:9" ht="17.25" hidden="1" customHeight="1">
      <c r="I40197" s="139"/>
    </row>
    <row r="40198" spans="9:9" ht="17.25" hidden="1" customHeight="1">
      <c r="I40198" s="139"/>
    </row>
    <row r="40199" spans="9:9" ht="17.25" hidden="1" customHeight="1">
      <c r="I40199" s="139"/>
    </row>
    <row r="40200" spans="9:9" ht="17.25" hidden="1" customHeight="1">
      <c r="I40200" s="139"/>
    </row>
    <row r="40201" spans="9:9" ht="17.25" hidden="1" customHeight="1">
      <c r="I40201" s="139"/>
    </row>
    <row r="40202" spans="9:9" ht="17.25" hidden="1" customHeight="1">
      <c r="I40202" s="139"/>
    </row>
    <row r="40203" spans="9:9" ht="17.25" hidden="1" customHeight="1">
      <c r="I40203" s="139"/>
    </row>
    <row r="40204" spans="9:9" ht="17.25" hidden="1" customHeight="1">
      <c r="I40204" s="139"/>
    </row>
    <row r="40205" spans="9:9" ht="17.25" hidden="1" customHeight="1">
      <c r="I40205" s="139"/>
    </row>
    <row r="40206" spans="9:9" ht="17.25" hidden="1" customHeight="1">
      <c r="I40206" s="139"/>
    </row>
    <row r="40207" spans="9:9" ht="17.25" hidden="1" customHeight="1">
      <c r="I40207" s="139"/>
    </row>
    <row r="40208" spans="9:9" ht="17.25" hidden="1" customHeight="1">
      <c r="I40208" s="139"/>
    </row>
    <row r="40209" spans="9:9" ht="17.25" hidden="1" customHeight="1">
      <c r="I40209" s="139"/>
    </row>
    <row r="40210" spans="9:9" ht="17.25" hidden="1" customHeight="1">
      <c r="I40210" s="139"/>
    </row>
    <row r="40211" spans="9:9" ht="17.25" hidden="1" customHeight="1">
      <c r="I40211" s="139"/>
    </row>
    <row r="40212" spans="9:9" ht="17.25" hidden="1" customHeight="1">
      <c r="I40212" s="139"/>
    </row>
    <row r="40213" spans="9:9" ht="17.25" hidden="1" customHeight="1">
      <c r="I40213" s="139"/>
    </row>
    <row r="40214" spans="9:9" ht="17.25" hidden="1" customHeight="1">
      <c r="I40214" s="139"/>
    </row>
    <row r="40215" spans="9:9" ht="17.25" hidden="1" customHeight="1">
      <c r="I40215" s="139"/>
    </row>
    <row r="40216" spans="9:9" ht="17.25" hidden="1" customHeight="1">
      <c r="I40216" s="139"/>
    </row>
    <row r="40217" spans="9:9" ht="17.25" hidden="1" customHeight="1">
      <c r="I40217" s="139"/>
    </row>
    <row r="40218" spans="9:9" ht="17.25" hidden="1" customHeight="1">
      <c r="I40218" s="139"/>
    </row>
    <row r="40219" spans="9:9" ht="17.25" hidden="1" customHeight="1">
      <c r="I40219" s="139"/>
    </row>
    <row r="40220" spans="9:9" ht="17.25" hidden="1" customHeight="1">
      <c r="I40220" s="139"/>
    </row>
    <row r="40221" spans="9:9" ht="17.25" hidden="1" customHeight="1">
      <c r="I40221" s="139"/>
    </row>
    <row r="40222" spans="9:9" ht="17.25" hidden="1" customHeight="1">
      <c r="I40222" s="139"/>
    </row>
    <row r="40223" spans="9:9" ht="17.25" hidden="1" customHeight="1">
      <c r="I40223" s="139"/>
    </row>
    <row r="40224" spans="9:9" ht="17.25" hidden="1" customHeight="1">
      <c r="I40224" s="139"/>
    </row>
    <row r="40225" spans="9:9" ht="17.25" hidden="1" customHeight="1">
      <c r="I40225" s="139"/>
    </row>
    <row r="40226" spans="9:9" ht="17.25" hidden="1" customHeight="1">
      <c r="I40226" s="139"/>
    </row>
    <row r="40227" spans="9:9" ht="17.25" hidden="1" customHeight="1">
      <c r="I40227" s="139"/>
    </row>
    <row r="40228" spans="9:9" ht="17.25" hidden="1" customHeight="1">
      <c r="I40228" s="139"/>
    </row>
    <row r="40229" spans="9:9" ht="17.25" hidden="1" customHeight="1">
      <c r="I40229" s="139"/>
    </row>
    <row r="40230" spans="9:9" ht="17.25" hidden="1" customHeight="1">
      <c r="I40230" s="139"/>
    </row>
    <row r="40231" spans="9:9" ht="17.25" hidden="1" customHeight="1">
      <c r="I40231" s="139"/>
    </row>
    <row r="40232" spans="9:9" ht="17.25" hidden="1" customHeight="1">
      <c r="I40232" s="139"/>
    </row>
    <row r="40233" spans="9:9" ht="17.25" hidden="1" customHeight="1">
      <c r="I40233" s="139"/>
    </row>
    <row r="40234" spans="9:9" ht="17.25" hidden="1" customHeight="1">
      <c r="I40234" s="139"/>
    </row>
    <row r="40235" spans="9:9" ht="17.25" hidden="1" customHeight="1">
      <c r="I40235" s="139"/>
    </row>
    <row r="40236" spans="9:9" ht="17.25" hidden="1" customHeight="1">
      <c r="I40236" s="139"/>
    </row>
    <row r="40237" spans="9:9" ht="17.25" hidden="1" customHeight="1">
      <c r="I40237" s="139"/>
    </row>
    <row r="40238" spans="9:9" ht="17.25" hidden="1" customHeight="1">
      <c r="I40238" s="139"/>
    </row>
    <row r="40239" spans="9:9" ht="17.25" hidden="1" customHeight="1">
      <c r="I40239" s="139"/>
    </row>
    <row r="40240" spans="9:9" ht="17.25" hidden="1" customHeight="1">
      <c r="I40240" s="139"/>
    </row>
    <row r="40241" spans="9:9" ht="17.25" hidden="1" customHeight="1">
      <c r="I40241" s="139"/>
    </row>
    <row r="40242" spans="9:9" ht="17.25" hidden="1" customHeight="1">
      <c r="I40242" s="139"/>
    </row>
    <row r="40243" spans="9:9" ht="17.25" hidden="1" customHeight="1">
      <c r="I40243" s="139"/>
    </row>
    <row r="40244" spans="9:9" ht="17.25" hidden="1" customHeight="1">
      <c r="I40244" s="139"/>
    </row>
    <row r="40245" spans="9:9" ht="17.25" hidden="1" customHeight="1">
      <c r="I40245" s="139"/>
    </row>
    <row r="40246" spans="9:9" ht="17.25" hidden="1" customHeight="1">
      <c r="I40246" s="139"/>
    </row>
    <row r="40247" spans="9:9" ht="17.25" hidden="1" customHeight="1">
      <c r="I40247" s="139"/>
    </row>
    <row r="40248" spans="9:9" ht="17.25" hidden="1" customHeight="1">
      <c r="I40248" s="139"/>
    </row>
    <row r="40249" spans="9:9" ht="17.25" hidden="1" customHeight="1">
      <c r="I40249" s="139"/>
    </row>
    <row r="40250" spans="9:9" ht="17.25" hidden="1" customHeight="1">
      <c r="I40250" s="139"/>
    </row>
    <row r="40251" spans="9:9" ht="17.25" hidden="1" customHeight="1">
      <c r="I40251" s="139"/>
    </row>
    <row r="40252" spans="9:9" ht="17.25" hidden="1" customHeight="1">
      <c r="I40252" s="139"/>
    </row>
    <row r="40253" spans="9:9" ht="17.25" hidden="1" customHeight="1">
      <c r="I40253" s="139"/>
    </row>
    <row r="40254" spans="9:9" ht="17.25" hidden="1" customHeight="1">
      <c r="I40254" s="139"/>
    </row>
    <row r="40255" spans="9:9" ht="17.25" hidden="1" customHeight="1">
      <c r="I40255" s="139"/>
    </row>
    <row r="40256" spans="9:9" ht="17.25" hidden="1" customHeight="1">
      <c r="I40256" s="139"/>
    </row>
    <row r="40257" spans="9:9" ht="17.25" hidden="1" customHeight="1">
      <c r="I40257" s="139"/>
    </row>
    <row r="40258" spans="9:9" ht="17.25" hidden="1" customHeight="1">
      <c r="I40258" s="139"/>
    </row>
    <row r="40259" spans="9:9" ht="17.25" hidden="1" customHeight="1">
      <c r="I40259" s="139"/>
    </row>
    <row r="40260" spans="9:9" ht="17.25" hidden="1" customHeight="1">
      <c r="I40260" s="139"/>
    </row>
    <row r="40261" spans="9:9" ht="17.25" hidden="1" customHeight="1">
      <c r="I40261" s="139"/>
    </row>
    <row r="40262" spans="9:9" ht="17.25" hidden="1" customHeight="1">
      <c r="I40262" s="139"/>
    </row>
    <row r="40263" spans="9:9" ht="17.25" hidden="1" customHeight="1">
      <c r="I40263" s="139"/>
    </row>
    <row r="40264" spans="9:9" ht="17.25" hidden="1" customHeight="1">
      <c r="I40264" s="139"/>
    </row>
    <row r="40265" spans="9:9" ht="17.25" hidden="1" customHeight="1">
      <c r="I40265" s="139"/>
    </row>
    <row r="40266" spans="9:9" ht="17.25" hidden="1" customHeight="1">
      <c r="I40266" s="139"/>
    </row>
    <row r="40267" spans="9:9" ht="17.25" hidden="1" customHeight="1">
      <c r="I40267" s="139"/>
    </row>
    <row r="40268" spans="9:9" ht="17.25" hidden="1" customHeight="1">
      <c r="I40268" s="139"/>
    </row>
    <row r="40269" spans="9:9" ht="17.25" hidden="1" customHeight="1">
      <c r="I40269" s="139"/>
    </row>
    <row r="40270" spans="9:9" ht="17.25" hidden="1" customHeight="1">
      <c r="I40270" s="139"/>
    </row>
    <row r="40271" spans="9:9" ht="17.25" hidden="1" customHeight="1">
      <c r="I40271" s="139"/>
    </row>
    <row r="40272" spans="9:9" ht="17.25" hidden="1" customHeight="1">
      <c r="I40272" s="139"/>
    </row>
    <row r="40273" spans="9:9" ht="17.25" hidden="1" customHeight="1">
      <c r="I40273" s="139"/>
    </row>
    <row r="40274" spans="9:9" ht="17.25" hidden="1" customHeight="1">
      <c r="I40274" s="139"/>
    </row>
    <row r="40275" spans="9:9" ht="17.25" hidden="1" customHeight="1">
      <c r="I40275" s="139"/>
    </row>
    <row r="40276" spans="9:9" ht="17.25" hidden="1" customHeight="1">
      <c r="I40276" s="139"/>
    </row>
    <row r="40277" spans="9:9" ht="17.25" hidden="1" customHeight="1">
      <c r="I40277" s="139"/>
    </row>
    <row r="40278" spans="9:9" ht="17.25" hidden="1" customHeight="1">
      <c r="I40278" s="139"/>
    </row>
    <row r="40279" spans="9:9" ht="17.25" hidden="1" customHeight="1">
      <c r="I40279" s="139"/>
    </row>
    <row r="40280" spans="9:9" ht="17.25" hidden="1" customHeight="1">
      <c r="I40280" s="139"/>
    </row>
    <row r="40281" spans="9:9" ht="17.25" hidden="1" customHeight="1">
      <c r="I40281" s="139"/>
    </row>
    <row r="40282" spans="9:9" ht="17.25" hidden="1" customHeight="1">
      <c r="I40282" s="139"/>
    </row>
    <row r="40283" spans="9:9" ht="17.25" hidden="1" customHeight="1">
      <c r="I40283" s="139"/>
    </row>
    <row r="40284" spans="9:9" ht="17.25" hidden="1" customHeight="1">
      <c r="I40284" s="139"/>
    </row>
    <row r="40285" spans="9:9" ht="17.25" hidden="1" customHeight="1">
      <c r="I40285" s="139"/>
    </row>
    <row r="40286" spans="9:9" ht="17.25" hidden="1" customHeight="1">
      <c r="I40286" s="139"/>
    </row>
    <row r="40287" spans="9:9" ht="17.25" hidden="1" customHeight="1">
      <c r="I40287" s="139"/>
    </row>
    <row r="40288" spans="9:9" ht="17.25" hidden="1" customHeight="1">
      <c r="I40288" s="139"/>
    </row>
    <row r="40289" spans="9:9" ht="17.25" hidden="1" customHeight="1">
      <c r="I40289" s="139"/>
    </row>
    <row r="40290" spans="9:9" ht="17.25" hidden="1" customHeight="1">
      <c r="I40290" s="139"/>
    </row>
    <row r="40291" spans="9:9" ht="17.25" hidden="1" customHeight="1">
      <c r="I40291" s="139"/>
    </row>
    <row r="40292" spans="9:9" ht="17.25" hidden="1" customHeight="1">
      <c r="I40292" s="139"/>
    </row>
    <row r="40293" spans="9:9" ht="17.25" hidden="1" customHeight="1">
      <c r="I40293" s="139"/>
    </row>
    <row r="40294" spans="9:9" ht="17.25" hidden="1" customHeight="1">
      <c r="I40294" s="139"/>
    </row>
    <row r="40295" spans="9:9" ht="17.25" hidden="1" customHeight="1">
      <c r="I40295" s="139"/>
    </row>
    <row r="40296" spans="9:9" ht="17.25" hidden="1" customHeight="1">
      <c r="I40296" s="139"/>
    </row>
    <row r="40297" spans="9:9" ht="17.25" hidden="1" customHeight="1">
      <c r="I40297" s="139"/>
    </row>
    <row r="40298" spans="9:9" ht="17.25" hidden="1" customHeight="1">
      <c r="I40298" s="139"/>
    </row>
    <row r="40299" spans="9:9" ht="17.25" hidden="1" customHeight="1">
      <c r="I40299" s="139"/>
    </row>
    <row r="40300" spans="9:9" ht="17.25" hidden="1" customHeight="1">
      <c r="I40300" s="139"/>
    </row>
    <row r="40301" spans="9:9" ht="17.25" hidden="1" customHeight="1">
      <c r="I40301" s="139"/>
    </row>
    <row r="40302" spans="9:9" ht="17.25" hidden="1" customHeight="1">
      <c r="I40302" s="139"/>
    </row>
    <row r="40303" spans="9:9" ht="17.25" hidden="1" customHeight="1">
      <c r="I40303" s="139"/>
    </row>
    <row r="40304" spans="9:9" ht="17.25" hidden="1" customHeight="1">
      <c r="I40304" s="139"/>
    </row>
    <row r="40305" spans="9:9" ht="17.25" hidden="1" customHeight="1">
      <c r="I40305" s="139"/>
    </row>
    <row r="40306" spans="9:9" ht="17.25" hidden="1" customHeight="1">
      <c r="I40306" s="139"/>
    </row>
    <row r="40307" spans="9:9" ht="17.25" hidden="1" customHeight="1">
      <c r="I40307" s="139"/>
    </row>
    <row r="40308" spans="9:9" ht="17.25" hidden="1" customHeight="1">
      <c r="I40308" s="139"/>
    </row>
    <row r="40309" spans="9:9" ht="17.25" hidden="1" customHeight="1">
      <c r="I40309" s="139"/>
    </row>
    <row r="40310" spans="9:9" ht="17.25" hidden="1" customHeight="1">
      <c r="I40310" s="139"/>
    </row>
    <row r="40311" spans="9:9" ht="17.25" hidden="1" customHeight="1">
      <c r="I40311" s="139"/>
    </row>
    <row r="40312" spans="9:9" ht="17.25" hidden="1" customHeight="1">
      <c r="I40312" s="139"/>
    </row>
    <row r="40313" spans="9:9" ht="17.25" hidden="1" customHeight="1">
      <c r="I40313" s="139"/>
    </row>
    <row r="40314" spans="9:9" ht="17.25" hidden="1" customHeight="1">
      <c r="I40314" s="139"/>
    </row>
    <row r="40315" spans="9:9" ht="17.25" hidden="1" customHeight="1">
      <c r="I40315" s="139"/>
    </row>
    <row r="40316" spans="9:9" ht="17.25" hidden="1" customHeight="1">
      <c r="I40316" s="139"/>
    </row>
    <row r="40317" spans="9:9" ht="17.25" hidden="1" customHeight="1">
      <c r="I40317" s="139"/>
    </row>
    <row r="40318" spans="9:9" ht="17.25" hidden="1" customHeight="1">
      <c r="I40318" s="139"/>
    </row>
    <row r="40319" spans="9:9" ht="17.25" hidden="1" customHeight="1">
      <c r="I40319" s="139"/>
    </row>
    <row r="40320" spans="9:9" ht="17.25" hidden="1" customHeight="1">
      <c r="I40320" s="139"/>
    </row>
    <row r="40321" spans="9:9" ht="17.25" hidden="1" customHeight="1">
      <c r="I40321" s="139"/>
    </row>
    <row r="40322" spans="9:9" ht="17.25" hidden="1" customHeight="1">
      <c r="I40322" s="139"/>
    </row>
    <row r="40323" spans="9:9" ht="17.25" hidden="1" customHeight="1">
      <c r="I40323" s="139"/>
    </row>
    <row r="40324" spans="9:9" ht="17.25" hidden="1" customHeight="1">
      <c r="I40324" s="139"/>
    </row>
    <row r="40325" spans="9:9" ht="17.25" hidden="1" customHeight="1">
      <c r="I40325" s="139"/>
    </row>
    <row r="40326" spans="9:9" ht="17.25" hidden="1" customHeight="1">
      <c r="I40326" s="139"/>
    </row>
    <row r="40327" spans="9:9" ht="17.25" hidden="1" customHeight="1">
      <c r="I40327" s="139"/>
    </row>
    <row r="40328" spans="9:9" ht="17.25" hidden="1" customHeight="1">
      <c r="I40328" s="139"/>
    </row>
    <row r="40329" spans="9:9" ht="17.25" hidden="1" customHeight="1">
      <c r="I40329" s="139"/>
    </row>
    <row r="40330" spans="9:9" ht="17.25" hidden="1" customHeight="1">
      <c r="I40330" s="139"/>
    </row>
    <row r="40331" spans="9:9" ht="17.25" hidden="1" customHeight="1">
      <c r="I40331" s="139"/>
    </row>
    <row r="40332" spans="9:9" ht="17.25" hidden="1" customHeight="1">
      <c r="I40332" s="139"/>
    </row>
    <row r="40333" spans="9:9" ht="17.25" hidden="1" customHeight="1">
      <c r="I40333" s="139"/>
    </row>
    <row r="40334" spans="9:9" ht="17.25" hidden="1" customHeight="1">
      <c r="I40334" s="139"/>
    </row>
    <row r="40335" spans="9:9" ht="17.25" hidden="1" customHeight="1">
      <c r="I40335" s="139"/>
    </row>
    <row r="40336" spans="9:9" ht="17.25" hidden="1" customHeight="1">
      <c r="I40336" s="139"/>
    </row>
    <row r="40337" spans="9:9" ht="17.25" hidden="1" customHeight="1">
      <c r="I40337" s="139"/>
    </row>
    <row r="40338" spans="9:9" ht="17.25" hidden="1" customHeight="1">
      <c r="I40338" s="139"/>
    </row>
    <row r="40339" spans="9:9" ht="17.25" hidden="1" customHeight="1">
      <c r="I40339" s="139"/>
    </row>
    <row r="40340" spans="9:9" ht="17.25" hidden="1" customHeight="1">
      <c r="I40340" s="139"/>
    </row>
    <row r="40341" spans="9:9" ht="17.25" hidden="1" customHeight="1">
      <c r="I40341" s="139"/>
    </row>
    <row r="40342" spans="9:9" ht="17.25" hidden="1" customHeight="1">
      <c r="I40342" s="139"/>
    </row>
    <row r="40343" spans="9:9" ht="17.25" hidden="1" customHeight="1">
      <c r="I40343" s="139"/>
    </row>
    <row r="40344" spans="9:9" ht="17.25" hidden="1" customHeight="1">
      <c r="I40344" s="139"/>
    </row>
    <row r="40345" spans="9:9" ht="17.25" hidden="1" customHeight="1">
      <c r="I40345" s="139"/>
    </row>
    <row r="40346" spans="9:9" ht="17.25" hidden="1" customHeight="1">
      <c r="I40346" s="139"/>
    </row>
    <row r="40347" spans="9:9" ht="17.25" hidden="1" customHeight="1">
      <c r="I40347" s="139"/>
    </row>
    <row r="40348" spans="9:9" ht="17.25" hidden="1" customHeight="1">
      <c r="I40348" s="139"/>
    </row>
    <row r="40349" spans="9:9" ht="17.25" hidden="1" customHeight="1">
      <c r="I40349" s="139"/>
    </row>
    <row r="40350" spans="9:9" ht="17.25" hidden="1" customHeight="1">
      <c r="I40350" s="139"/>
    </row>
    <row r="40351" spans="9:9" ht="17.25" hidden="1" customHeight="1">
      <c r="I40351" s="139"/>
    </row>
    <row r="40352" spans="9:9" ht="17.25" hidden="1" customHeight="1">
      <c r="I40352" s="139"/>
    </row>
    <row r="40353" spans="9:9" ht="17.25" hidden="1" customHeight="1">
      <c r="I40353" s="139"/>
    </row>
    <row r="40354" spans="9:9" ht="17.25" hidden="1" customHeight="1">
      <c r="I40354" s="139"/>
    </row>
    <row r="40355" spans="9:9" ht="17.25" hidden="1" customHeight="1">
      <c r="I40355" s="139"/>
    </row>
    <row r="40356" spans="9:9" ht="17.25" hidden="1" customHeight="1">
      <c r="I40356" s="139"/>
    </row>
    <row r="40357" spans="9:9" ht="17.25" hidden="1" customHeight="1">
      <c r="I40357" s="139"/>
    </row>
    <row r="40358" spans="9:9" ht="17.25" hidden="1" customHeight="1">
      <c r="I40358" s="139"/>
    </row>
    <row r="40359" spans="9:9" ht="17.25" hidden="1" customHeight="1">
      <c r="I40359" s="139"/>
    </row>
    <row r="40360" spans="9:9" ht="17.25" hidden="1" customHeight="1">
      <c r="I40360" s="139"/>
    </row>
    <row r="40361" spans="9:9" ht="17.25" hidden="1" customHeight="1">
      <c r="I40361" s="139"/>
    </row>
    <row r="40362" spans="9:9" ht="17.25" hidden="1" customHeight="1">
      <c r="I40362" s="139"/>
    </row>
    <row r="40363" spans="9:9" ht="17.25" hidden="1" customHeight="1">
      <c r="I40363" s="139"/>
    </row>
    <row r="40364" spans="9:9" ht="17.25" hidden="1" customHeight="1">
      <c r="I40364" s="139"/>
    </row>
    <row r="40365" spans="9:9" ht="17.25" hidden="1" customHeight="1">
      <c r="I40365" s="139"/>
    </row>
    <row r="40366" spans="9:9" ht="17.25" hidden="1" customHeight="1">
      <c r="I40366" s="139"/>
    </row>
    <row r="40367" spans="9:9" ht="17.25" hidden="1" customHeight="1">
      <c r="I40367" s="139"/>
    </row>
    <row r="40368" spans="9:9" ht="17.25" hidden="1" customHeight="1">
      <c r="I40368" s="139"/>
    </row>
    <row r="40369" spans="9:9" ht="17.25" hidden="1" customHeight="1">
      <c r="I40369" s="139"/>
    </row>
    <row r="40370" spans="9:9" ht="17.25" hidden="1" customHeight="1">
      <c r="I40370" s="139"/>
    </row>
    <row r="40371" spans="9:9" ht="17.25" hidden="1" customHeight="1">
      <c r="I40371" s="139"/>
    </row>
    <row r="40372" spans="9:9" ht="17.25" hidden="1" customHeight="1">
      <c r="I40372" s="139"/>
    </row>
    <row r="40373" spans="9:9" ht="17.25" hidden="1" customHeight="1">
      <c r="I40373" s="139"/>
    </row>
    <row r="40374" spans="9:9" ht="17.25" hidden="1" customHeight="1">
      <c r="I40374" s="139"/>
    </row>
    <row r="40375" spans="9:9" ht="17.25" hidden="1" customHeight="1">
      <c r="I40375" s="139"/>
    </row>
    <row r="40376" spans="9:9" ht="17.25" hidden="1" customHeight="1">
      <c r="I40376" s="139"/>
    </row>
    <row r="40377" spans="9:9" ht="17.25" hidden="1" customHeight="1">
      <c r="I40377" s="139"/>
    </row>
    <row r="40378" spans="9:9" ht="17.25" hidden="1" customHeight="1">
      <c r="I40378" s="139"/>
    </row>
    <row r="40379" spans="9:9" ht="17.25" hidden="1" customHeight="1">
      <c r="I40379" s="139"/>
    </row>
    <row r="40380" spans="9:9" ht="17.25" hidden="1" customHeight="1">
      <c r="I40380" s="139"/>
    </row>
    <row r="40381" spans="9:9" ht="17.25" hidden="1" customHeight="1">
      <c r="I40381" s="139"/>
    </row>
    <row r="40382" spans="9:9" ht="17.25" hidden="1" customHeight="1">
      <c r="I40382" s="139"/>
    </row>
    <row r="40383" spans="9:9" ht="17.25" hidden="1" customHeight="1">
      <c r="I40383" s="139"/>
    </row>
    <row r="40384" spans="9:9" ht="17.25" hidden="1" customHeight="1">
      <c r="I40384" s="139"/>
    </row>
    <row r="40385" spans="9:9" ht="17.25" hidden="1" customHeight="1">
      <c r="I40385" s="139"/>
    </row>
    <row r="40386" spans="9:9" ht="17.25" hidden="1" customHeight="1">
      <c r="I40386" s="139"/>
    </row>
    <row r="40387" spans="9:9" ht="17.25" hidden="1" customHeight="1">
      <c r="I40387" s="139"/>
    </row>
    <row r="40388" spans="9:9" ht="17.25" hidden="1" customHeight="1">
      <c r="I40388" s="139"/>
    </row>
    <row r="40389" spans="9:9" ht="17.25" hidden="1" customHeight="1">
      <c r="I40389" s="139"/>
    </row>
    <row r="40390" spans="9:9" ht="17.25" hidden="1" customHeight="1">
      <c r="I40390" s="139"/>
    </row>
    <row r="40391" spans="9:9" ht="17.25" hidden="1" customHeight="1">
      <c r="I40391" s="139"/>
    </row>
    <row r="40392" spans="9:9" ht="17.25" hidden="1" customHeight="1">
      <c r="I40392" s="139"/>
    </row>
    <row r="40393" spans="9:9" ht="17.25" hidden="1" customHeight="1">
      <c r="I40393" s="139"/>
    </row>
    <row r="40394" spans="9:9" ht="17.25" hidden="1" customHeight="1">
      <c r="I40394" s="139"/>
    </row>
    <row r="40395" spans="9:9" ht="17.25" hidden="1" customHeight="1">
      <c r="I40395" s="139"/>
    </row>
    <row r="40396" spans="9:9" ht="17.25" hidden="1" customHeight="1">
      <c r="I40396" s="139"/>
    </row>
    <row r="40397" spans="9:9" ht="17.25" hidden="1" customHeight="1">
      <c r="I40397" s="139"/>
    </row>
    <row r="40398" spans="9:9" ht="17.25" hidden="1" customHeight="1">
      <c r="I40398" s="139"/>
    </row>
    <row r="40399" spans="9:9" ht="17.25" hidden="1" customHeight="1">
      <c r="I40399" s="139"/>
    </row>
    <row r="40400" spans="9:9" ht="17.25" hidden="1" customHeight="1">
      <c r="I40400" s="139"/>
    </row>
    <row r="40401" spans="9:9" ht="17.25" hidden="1" customHeight="1">
      <c r="I40401" s="139"/>
    </row>
    <row r="40402" spans="9:9" ht="17.25" hidden="1" customHeight="1">
      <c r="I40402" s="139"/>
    </row>
    <row r="40403" spans="9:9" ht="17.25" hidden="1" customHeight="1">
      <c r="I40403" s="139"/>
    </row>
    <row r="40404" spans="9:9" ht="17.25" hidden="1" customHeight="1">
      <c r="I40404" s="139"/>
    </row>
    <row r="40405" spans="9:9" ht="17.25" hidden="1" customHeight="1">
      <c r="I40405" s="139"/>
    </row>
    <row r="40406" spans="9:9" ht="17.25" hidden="1" customHeight="1">
      <c r="I40406" s="139"/>
    </row>
    <row r="40407" spans="9:9" ht="17.25" hidden="1" customHeight="1">
      <c r="I40407" s="139"/>
    </row>
    <row r="40408" spans="9:9" ht="17.25" hidden="1" customHeight="1">
      <c r="I40408" s="139"/>
    </row>
    <row r="40409" spans="9:9" ht="17.25" hidden="1" customHeight="1">
      <c r="I40409" s="139"/>
    </row>
    <row r="40410" spans="9:9" ht="17.25" hidden="1" customHeight="1">
      <c r="I40410" s="139"/>
    </row>
    <row r="40411" spans="9:9" ht="17.25" hidden="1" customHeight="1">
      <c r="I40411" s="139"/>
    </row>
    <row r="40412" spans="9:9" ht="17.25" hidden="1" customHeight="1">
      <c r="I40412" s="139"/>
    </row>
    <row r="40413" spans="9:9" ht="17.25" hidden="1" customHeight="1">
      <c r="I40413" s="139"/>
    </row>
    <row r="40414" spans="9:9" ht="17.25" hidden="1" customHeight="1">
      <c r="I40414" s="139"/>
    </row>
    <row r="40415" spans="9:9" ht="17.25" hidden="1" customHeight="1">
      <c r="I40415" s="139"/>
    </row>
    <row r="40416" spans="9:9" ht="17.25" hidden="1" customHeight="1">
      <c r="I40416" s="139"/>
    </row>
    <row r="40417" spans="9:9" ht="17.25" hidden="1" customHeight="1">
      <c r="I40417" s="139"/>
    </row>
    <row r="40418" spans="9:9" ht="17.25" hidden="1" customHeight="1">
      <c r="I40418" s="139"/>
    </row>
    <row r="40419" spans="9:9" ht="17.25" hidden="1" customHeight="1">
      <c r="I40419" s="139"/>
    </row>
    <row r="40420" spans="9:9" ht="17.25" hidden="1" customHeight="1">
      <c r="I40420" s="139"/>
    </row>
    <row r="40421" spans="9:9" ht="17.25" hidden="1" customHeight="1">
      <c r="I40421" s="139"/>
    </row>
    <row r="40422" spans="9:9" ht="17.25" hidden="1" customHeight="1">
      <c r="I40422" s="139"/>
    </row>
    <row r="40423" spans="9:9" ht="17.25" hidden="1" customHeight="1">
      <c r="I40423" s="139"/>
    </row>
    <row r="40424" spans="9:9" ht="17.25" hidden="1" customHeight="1">
      <c r="I40424" s="139"/>
    </row>
    <row r="40425" spans="9:9" ht="17.25" hidden="1" customHeight="1">
      <c r="I40425" s="139"/>
    </row>
    <row r="40426" spans="9:9" ht="17.25" hidden="1" customHeight="1">
      <c r="I40426" s="139"/>
    </row>
    <row r="40427" spans="9:9" ht="17.25" hidden="1" customHeight="1">
      <c r="I40427" s="139"/>
    </row>
    <row r="40428" spans="9:9" ht="17.25" hidden="1" customHeight="1">
      <c r="I40428" s="139"/>
    </row>
    <row r="40429" spans="9:9" ht="17.25" hidden="1" customHeight="1">
      <c r="I40429" s="139"/>
    </row>
    <row r="40430" spans="9:9" ht="17.25" hidden="1" customHeight="1">
      <c r="I40430" s="139"/>
    </row>
    <row r="40431" spans="9:9" ht="17.25" hidden="1" customHeight="1">
      <c r="I40431" s="139"/>
    </row>
    <row r="40432" spans="9:9" ht="17.25" hidden="1" customHeight="1">
      <c r="I40432" s="139"/>
    </row>
    <row r="40433" spans="9:9" ht="17.25" hidden="1" customHeight="1">
      <c r="I40433" s="139"/>
    </row>
    <row r="40434" spans="9:9" ht="17.25" hidden="1" customHeight="1">
      <c r="I40434" s="139"/>
    </row>
    <row r="40435" spans="9:9" ht="17.25" hidden="1" customHeight="1">
      <c r="I40435" s="139"/>
    </row>
    <row r="40436" spans="9:9" ht="17.25" hidden="1" customHeight="1">
      <c r="I40436" s="139"/>
    </row>
    <row r="40437" spans="9:9" ht="17.25" hidden="1" customHeight="1">
      <c r="I40437" s="139"/>
    </row>
    <row r="40438" spans="9:9" ht="17.25" hidden="1" customHeight="1">
      <c r="I40438" s="139"/>
    </row>
    <row r="40439" spans="9:9" ht="17.25" hidden="1" customHeight="1">
      <c r="I40439" s="139"/>
    </row>
    <row r="40440" spans="9:9" ht="17.25" hidden="1" customHeight="1">
      <c r="I40440" s="139"/>
    </row>
    <row r="40441" spans="9:9" ht="17.25" hidden="1" customHeight="1">
      <c r="I40441" s="139"/>
    </row>
    <row r="40442" spans="9:9" ht="17.25" hidden="1" customHeight="1">
      <c r="I40442" s="139"/>
    </row>
    <row r="40443" spans="9:9" ht="17.25" hidden="1" customHeight="1">
      <c r="I40443" s="139"/>
    </row>
    <row r="40444" spans="9:9" ht="17.25" hidden="1" customHeight="1">
      <c r="I40444" s="139"/>
    </row>
    <row r="40445" spans="9:9" ht="17.25" hidden="1" customHeight="1">
      <c r="I40445" s="139"/>
    </row>
    <row r="40446" spans="9:9" ht="17.25" hidden="1" customHeight="1">
      <c r="I40446" s="139"/>
    </row>
    <row r="40447" spans="9:9" ht="17.25" hidden="1" customHeight="1">
      <c r="I40447" s="139"/>
    </row>
    <row r="40448" spans="9:9" ht="17.25" hidden="1" customHeight="1">
      <c r="I40448" s="139"/>
    </row>
    <row r="40449" spans="9:9" ht="17.25" hidden="1" customHeight="1">
      <c r="I40449" s="139"/>
    </row>
    <row r="40450" spans="9:9" ht="17.25" hidden="1" customHeight="1">
      <c r="I40450" s="139"/>
    </row>
    <row r="40451" spans="9:9" ht="17.25" hidden="1" customHeight="1">
      <c r="I40451" s="139"/>
    </row>
    <row r="40452" spans="9:9" ht="17.25" hidden="1" customHeight="1">
      <c r="I40452" s="139"/>
    </row>
    <row r="40453" spans="9:9" ht="17.25" hidden="1" customHeight="1">
      <c r="I40453" s="139"/>
    </row>
    <row r="40454" spans="9:9" ht="17.25" hidden="1" customHeight="1">
      <c r="I40454" s="139"/>
    </row>
    <row r="40455" spans="9:9" ht="17.25" hidden="1" customHeight="1">
      <c r="I40455" s="139"/>
    </row>
    <row r="40456" spans="9:9" ht="17.25" hidden="1" customHeight="1">
      <c r="I40456" s="139"/>
    </row>
    <row r="40457" spans="9:9" ht="17.25" hidden="1" customHeight="1">
      <c r="I40457" s="139"/>
    </row>
    <row r="40458" spans="9:9" ht="17.25" hidden="1" customHeight="1">
      <c r="I40458" s="139"/>
    </row>
    <row r="40459" spans="9:9" ht="17.25" hidden="1" customHeight="1">
      <c r="I40459" s="139"/>
    </row>
    <row r="40460" spans="9:9" ht="17.25" hidden="1" customHeight="1">
      <c r="I40460" s="139"/>
    </row>
    <row r="40461" spans="9:9" ht="17.25" hidden="1" customHeight="1">
      <c r="I40461" s="139"/>
    </row>
    <row r="40462" spans="9:9" ht="17.25" hidden="1" customHeight="1">
      <c r="I40462" s="139"/>
    </row>
    <row r="40463" spans="9:9" ht="17.25" hidden="1" customHeight="1">
      <c r="I40463" s="139"/>
    </row>
    <row r="40464" spans="9:9" ht="17.25" hidden="1" customHeight="1">
      <c r="I40464" s="139"/>
    </row>
    <row r="40465" spans="9:9" ht="17.25" hidden="1" customHeight="1">
      <c r="I40465" s="139"/>
    </row>
    <row r="40466" spans="9:9" ht="17.25" hidden="1" customHeight="1">
      <c r="I40466" s="139"/>
    </row>
    <row r="40467" spans="9:9" ht="17.25" hidden="1" customHeight="1">
      <c r="I40467" s="139"/>
    </row>
    <row r="40468" spans="9:9" ht="17.25" hidden="1" customHeight="1">
      <c r="I40468" s="139"/>
    </row>
    <row r="40469" spans="9:9" ht="17.25" hidden="1" customHeight="1">
      <c r="I40469" s="139"/>
    </row>
    <row r="40470" spans="9:9" ht="17.25" hidden="1" customHeight="1">
      <c r="I40470" s="139"/>
    </row>
    <row r="40471" spans="9:9" ht="17.25" hidden="1" customHeight="1">
      <c r="I40471" s="139"/>
    </row>
    <row r="40472" spans="9:9" ht="17.25" hidden="1" customHeight="1">
      <c r="I40472" s="139"/>
    </row>
    <row r="40473" spans="9:9" ht="17.25" hidden="1" customHeight="1">
      <c r="I40473" s="139"/>
    </row>
    <row r="40474" spans="9:9" ht="17.25" hidden="1" customHeight="1">
      <c r="I40474" s="139"/>
    </row>
    <row r="40475" spans="9:9" ht="17.25" hidden="1" customHeight="1">
      <c r="I40475" s="139"/>
    </row>
    <row r="40476" spans="9:9" ht="17.25" hidden="1" customHeight="1">
      <c r="I40476" s="139"/>
    </row>
    <row r="40477" spans="9:9" ht="17.25" hidden="1" customHeight="1">
      <c r="I40477" s="139"/>
    </row>
    <row r="40478" spans="9:9" ht="17.25" hidden="1" customHeight="1">
      <c r="I40478" s="139"/>
    </row>
    <row r="40479" spans="9:9" ht="17.25" hidden="1" customHeight="1">
      <c r="I40479" s="139"/>
    </row>
    <row r="40480" spans="9:9" ht="17.25" hidden="1" customHeight="1">
      <c r="I40480" s="139"/>
    </row>
    <row r="40481" spans="9:9" ht="17.25" hidden="1" customHeight="1">
      <c r="I40481" s="139"/>
    </row>
    <row r="40482" spans="9:9" ht="17.25" hidden="1" customHeight="1">
      <c r="I40482" s="139"/>
    </row>
    <row r="40483" spans="9:9" ht="17.25" hidden="1" customHeight="1">
      <c r="I40483" s="139"/>
    </row>
    <row r="40484" spans="9:9" ht="17.25" hidden="1" customHeight="1">
      <c r="I40484" s="139"/>
    </row>
    <row r="40485" spans="9:9" ht="17.25" hidden="1" customHeight="1">
      <c r="I40485" s="139"/>
    </row>
    <row r="40486" spans="9:9" ht="17.25" hidden="1" customHeight="1">
      <c r="I40486" s="139"/>
    </row>
    <row r="40487" spans="9:9" ht="17.25" hidden="1" customHeight="1">
      <c r="I40487" s="139"/>
    </row>
    <row r="40488" spans="9:9" ht="17.25" hidden="1" customHeight="1">
      <c r="I40488" s="139"/>
    </row>
    <row r="40489" spans="9:9" ht="17.25" hidden="1" customHeight="1">
      <c r="I40489" s="139"/>
    </row>
    <row r="40490" spans="9:9" ht="17.25" hidden="1" customHeight="1">
      <c r="I40490" s="139"/>
    </row>
    <row r="40491" spans="9:9" ht="17.25" hidden="1" customHeight="1">
      <c r="I40491" s="139"/>
    </row>
    <row r="40492" spans="9:9" ht="17.25" hidden="1" customHeight="1">
      <c r="I40492" s="139"/>
    </row>
    <row r="40493" spans="9:9" ht="17.25" hidden="1" customHeight="1">
      <c r="I40493" s="139"/>
    </row>
    <row r="40494" spans="9:9" ht="17.25" hidden="1" customHeight="1">
      <c r="I40494" s="139"/>
    </row>
    <row r="40495" spans="9:9" ht="17.25" hidden="1" customHeight="1">
      <c r="I40495" s="139"/>
    </row>
    <row r="40496" spans="9:9" ht="17.25" hidden="1" customHeight="1">
      <c r="I40496" s="139"/>
    </row>
    <row r="40497" spans="9:9" ht="17.25" hidden="1" customHeight="1">
      <c r="I40497" s="139"/>
    </row>
    <row r="40498" spans="9:9" ht="17.25" hidden="1" customHeight="1">
      <c r="I40498" s="139"/>
    </row>
    <row r="40499" spans="9:9" ht="17.25" hidden="1" customHeight="1">
      <c r="I40499" s="139"/>
    </row>
    <row r="40500" spans="9:9" ht="17.25" hidden="1" customHeight="1">
      <c r="I40500" s="139"/>
    </row>
    <row r="40501" spans="9:9" ht="17.25" hidden="1" customHeight="1">
      <c r="I40501" s="139"/>
    </row>
    <row r="40502" spans="9:9" ht="17.25" hidden="1" customHeight="1">
      <c r="I40502" s="139"/>
    </row>
    <row r="40503" spans="9:9" ht="17.25" hidden="1" customHeight="1">
      <c r="I40503" s="139"/>
    </row>
    <row r="40504" spans="9:9" ht="17.25" hidden="1" customHeight="1">
      <c r="I40504" s="139"/>
    </row>
    <row r="40505" spans="9:9" ht="17.25" hidden="1" customHeight="1">
      <c r="I40505" s="139"/>
    </row>
    <row r="40506" spans="9:9" ht="17.25" hidden="1" customHeight="1">
      <c r="I40506" s="139"/>
    </row>
    <row r="40507" spans="9:9" ht="17.25" hidden="1" customHeight="1">
      <c r="I40507" s="139"/>
    </row>
    <row r="40508" spans="9:9" ht="17.25" hidden="1" customHeight="1">
      <c r="I40508" s="139"/>
    </row>
    <row r="40509" spans="9:9" ht="17.25" hidden="1" customHeight="1">
      <c r="I40509" s="139"/>
    </row>
    <row r="40510" spans="9:9" ht="17.25" hidden="1" customHeight="1">
      <c r="I40510" s="139"/>
    </row>
    <row r="40511" spans="9:9" ht="17.25" hidden="1" customHeight="1">
      <c r="I40511" s="139"/>
    </row>
    <row r="40512" spans="9:9" ht="17.25" hidden="1" customHeight="1">
      <c r="I40512" s="139"/>
    </row>
    <row r="40513" spans="9:9" ht="17.25" hidden="1" customHeight="1">
      <c r="I40513" s="139"/>
    </row>
    <row r="40514" spans="9:9" ht="17.25" hidden="1" customHeight="1">
      <c r="I40514" s="139"/>
    </row>
    <row r="40515" spans="9:9" ht="17.25" hidden="1" customHeight="1">
      <c r="I40515" s="139"/>
    </row>
    <row r="40516" spans="9:9" ht="17.25" hidden="1" customHeight="1">
      <c r="I40516" s="139"/>
    </row>
    <row r="40517" spans="9:9" ht="17.25" hidden="1" customHeight="1">
      <c r="I40517" s="139"/>
    </row>
    <row r="40518" spans="9:9" ht="17.25" hidden="1" customHeight="1">
      <c r="I40518" s="139"/>
    </row>
    <row r="40519" spans="9:9" ht="17.25" hidden="1" customHeight="1">
      <c r="I40519" s="139"/>
    </row>
    <row r="40520" spans="9:9" ht="17.25" hidden="1" customHeight="1">
      <c r="I40520" s="139"/>
    </row>
    <row r="40521" spans="9:9" ht="17.25" hidden="1" customHeight="1">
      <c r="I40521" s="139"/>
    </row>
    <row r="40522" spans="9:9" ht="17.25" hidden="1" customHeight="1">
      <c r="I40522" s="139"/>
    </row>
    <row r="40523" spans="9:9" ht="17.25" hidden="1" customHeight="1">
      <c r="I40523" s="139"/>
    </row>
    <row r="40524" spans="9:9" ht="17.25" hidden="1" customHeight="1">
      <c r="I40524" s="139"/>
    </row>
    <row r="40525" spans="9:9" ht="17.25" hidden="1" customHeight="1">
      <c r="I40525" s="139"/>
    </row>
    <row r="40526" spans="9:9" ht="17.25" hidden="1" customHeight="1">
      <c r="I40526" s="139"/>
    </row>
    <row r="40527" spans="9:9" ht="17.25" hidden="1" customHeight="1">
      <c r="I40527" s="139"/>
    </row>
    <row r="40528" spans="9:9" ht="17.25" hidden="1" customHeight="1">
      <c r="I40528" s="139"/>
    </row>
    <row r="40529" spans="9:9" ht="17.25" hidden="1" customHeight="1">
      <c r="I40529" s="139"/>
    </row>
    <row r="40530" spans="9:9" ht="17.25" hidden="1" customHeight="1">
      <c r="I40530" s="139"/>
    </row>
    <row r="40531" spans="9:9" ht="17.25" hidden="1" customHeight="1">
      <c r="I40531" s="139"/>
    </row>
    <row r="40532" spans="9:9" ht="17.25" hidden="1" customHeight="1">
      <c r="I40532" s="139"/>
    </row>
    <row r="40533" spans="9:9" ht="17.25" hidden="1" customHeight="1">
      <c r="I40533" s="139"/>
    </row>
    <row r="40534" spans="9:9" ht="17.25" hidden="1" customHeight="1">
      <c r="I40534" s="139"/>
    </row>
    <row r="40535" spans="9:9" ht="17.25" hidden="1" customHeight="1">
      <c r="I40535" s="139"/>
    </row>
    <row r="40536" spans="9:9" ht="17.25" hidden="1" customHeight="1">
      <c r="I40536" s="139"/>
    </row>
    <row r="40537" spans="9:9" ht="17.25" hidden="1" customHeight="1">
      <c r="I40537" s="139"/>
    </row>
    <row r="40538" spans="9:9" ht="17.25" hidden="1" customHeight="1">
      <c r="I40538" s="139"/>
    </row>
    <row r="40539" spans="9:9" ht="17.25" hidden="1" customHeight="1">
      <c r="I40539" s="139"/>
    </row>
    <row r="40540" spans="9:9" ht="17.25" hidden="1" customHeight="1">
      <c r="I40540" s="139"/>
    </row>
    <row r="40541" spans="9:9" ht="17.25" hidden="1" customHeight="1">
      <c r="I40541" s="139"/>
    </row>
    <row r="40542" spans="9:9" ht="17.25" hidden="1" customHeight="1">
      <c r="I40542" s="139"/>
    </row>
    <row r="40543" spans="9:9" ht="17.25" hidden="1" customHeight="1">
      <c r="I40543" s="139"/>
    </row>
    <row r="40544" spans="9:9" ht="17.25" hidden="1" customHeight="1">
      <c r="I40544" s="139"/>
    </row>
    <row r="40545" spans="9:9" ht="17.25" hidden="1" customHeight="1">
      <c r="I40545" s="139"/>
    </row>
    <row r="40546" spans="9:9" ht="17.25" hidden="1" customHeight="1">
      <c r="I40546" s="139"/>
    </row>
    <row r="40547" spans="9:9" ht="17.25" hidden="1" customHeight="1">
      <c r="I40547" s="139"/>
    </row>
    <row r="40548" spans="9:9" ht="17.25" hidden="1" customHeight="1">
      <c r="I40548" s="139"/>
    </row>
    <row r="40549" spans="9:9" ht="17.25" hidden="1" customHeight="1">
      <c r="I40549" s="139"/>
    </row>
    <row r="40550" spans="9:9" ht="17.25" hidden="1" customHeight="1">
      <c r="I40550" s="139"/>
    </row>
    <row r="40551" spans="9:9" ht="17.25" hidden="1" customHeight="1">
      <c r="I40551" s="139"/>
    </row>
    <row r="40552" spans="9:9" ht="17.25" hidden="1" customHeight="1">
      <c r="I40552" s="139"/>
    </row>
    <row r="40553" spans="9:9" ht="17.25" hidden="1" customHeight="1">
      <c r="I40553" s="139"/>
    </row>
    <row r="40554" spans="9:9" ht="17.25" hidden="1" customHeight="1">
      <c r="I40554" s="139"/>
    </row>
    <row r="40555" spans="9:9" ht="17.25" hidden="1" customHeight="1">
      <c r="I40555" s="139"/>
    </row>
    <row r="40556" spans="9:9" ht="17.25" hidden="1" customHeight="1">
      <c r="I40556" s="139"/>
    </row>
    <row r="40557" spans="9:9" ht="17.25" hidden="1" customHeight="1">
      <c r="I40557" s="139"/>
    </row>
    <row r="40558" spans="9:9" ht="17.25" hidden="1" customHeight="1">
      <c r="I40558" s="139"/>
    </row>
    <row r="40559" spans="9:9" ht="17.25" hidden="1" customHeight="1">
      <c r="I40559" s="139"/>
    </row>
    <row r="40560" spans="9:9" ht="17.25" hidden="1" customHeight="1">
      <c r="I40560" s="139"/>
    </row>
    <row r="40561" spans="9:9" ht="17.25" hidden="1" customHeight="1">
      <c r="I40561" s="139"/>
    </row>
    <row r="40562" spans="9:9" ht="17.25" hidden="1" customHeight="1">
      <c r="I40562" s="139"/>
    </row>
    <row r="40563" spans="9:9" ht="17.25" hidden="1" customHeight="1">
      <c r="I40563" s="139"/>
    </row>
    <row r="40564" spans="9:9" ht="17.25" hidden="1" customHeight="1">
      <c r="I40564" s="139"/>
    </row>
    <row r="40565" spans="9:9" ht="17.25" hidden="1" customHeight="1">
      <c r="I40565" s="139"/>
    </row>
    <row r="40566" spans="9:9" ht="17.25" hidden="1" customHeight="1">
      <c r="I40566" s="139"/>
    </row>
    <row r="40567" spans="9:9" ht="17.25" hidden="1" customHeight="1">
      <c r="I40567" s="139"/>
    </row>
    <row r="40568" spans="9:9" ht="17.25" hidden="1" customHeight="1">
      <c r="I40568" s="139"/>
    </row>
    <row r="40569" spans="9:9" ht="17.25" hidden="1" customHeight="1">
      <c r="I40569" s="139"/>
    </row>
    <row r="40570" spans="9:9" ht="17.25" hidden="1" customHeight="1">
      <c r="I40570" s="139"/>
    </row>
    <row r="40571" spans="9:9" ht="17.25" hidden="1" customHeight="1">
      <c r="I40571" s="139"/>
    </row>
    <row r="40572" spans="9:9" ht="17.25" hidden="1" customHeight="1">
      <c r="I40572" s="139"/>
    </row>
    <row r="40573" spans="9:9" ht="17.25" hidden="1" customHeight="1">
      <c r="I40573" s="139"/>
    </row>
    <row r="40574" spans="9:9" ht="17.25" hidden="1" customHeight="1">
      <c r="I40574" s="139"/>
    </row>
    <row r="40575" spans="9:9" ht="17.25" hidden="1" customHeight="1">
      <c r="I40575" s="139"/>
    </row>
    <row r="40576" spans="9:9" ht="17.25" hidden="1" customHeight="1">
      <c r="I40576" s="139"/>
    </row>
    <row r="40577" spans="9:9" ht="17.25" hidden="1" customHeight="1">
      <c r="I40577" s="139"/>
    </row>
    <row r="40578" spans="9:9" ht="17.25" hidden="1" customHeight="1">
      <c r="I40578" s="139"/>
    </row>
    <row r="40579" spans="9:9" ht="17.25" hidden="1" customHeight="1">
      <c r="I40579" s="139"/>
    </row>
    <row r="40580" spans="9:9" ht="17.25" hidden="1" customHeight="1">
      <c r="I40580" s="139"/>
    </row>
    <row r="40581" spans="9:9" ht="17.25" hidden="1" customHeight="1">
      <c r="I40581" s="139"/>
    </row>
    <row r="40582" spans="9:9" ht="17.25" hidden="1" customHeight="1">
      <c r="I40582" s="139"/>
    </row>
    <row r="40583" spans="9:9" ht="17.25" hidden="1" customHeight="1">
      <c r="I40583" s="139"/>
    </row>
    <row r="40584" spans="9:9" ht="17.25" hidden="1" customHeight="1">
      <c r="I40584" s="139"/>
    </row>
    <row r="40585" spans="9:9" ht="17.25" hidden="1" customHeight="1">
      <c r="I40585" s="139"/>
    </row>
    <row r="40586" spans="9:9" ht="17.25" hidden="1" customHeight="1">
      <c r="I40586" s="139"/>
    </row>
    <row r="40587" spans="9:9" ht="17.25" hidden="1" customHeight="1">
      <c r="I40587" s="139"/>
    </row>
    <row r="40588" spans="9:9" ht="17.25" hidden="1" customHeight="1">
      <c r="I40588" s="139"/>
    </row>
    <row r="40589" spans="9:9" ht="17.25" hidden="1" customHeight="1">
      <c r="I40589" s="139"/>
    </row>
    <row r="40590" spans="9:9" ht="17.25" hidden="1" customHeight="1">
      <c r="I40590" s="139"/>
    </row>
    <row r="40591" spans="9:9" ht="17.25" hidden="1" customHeight="1">
      <c r="I40591" s="139"/>
    </row>
    <row r="40592" spans="9:9" ht="17.25" hidden="1" customHeight="1">
      <c r="I40592" s="139"/>
    </row>
    <row r="40593" spans="9:9" ht="17.25" hidden="1" customHeight="1">
      <c r="I40593" s="139"/>
    </row>
    <row r="40594" spans="9:9" ht="17.25" hidden="1" customHeight="1">
      <c r="I40594" s="139"/>
    </row>
    <row r="40595" spans="9:9" ht="17.25" hidden="1" customHeight="1">
      <c r="I40595" s="139"/>
    </row>
    <row r="40596" spans="9:9" ht="17.25" hidden="1" customHeight="1">
      <c r="I40596" s="139"/>
    </row>
    <row r="40597" spans="9:9" ht="17.25" hidden="1" customHeight="1">
      <c r="I40597" s="139"/>
    </row>
    <row r="40598" spans="9:9" ht="17.25" hidden="1" customHeight="1">
      <c r="I40598" s="139"/>
    </row>
    <row r="40599" spans="9:9" ht="17.25" hidden="1" customHeight="1">
      <c r="I40599" s="139"/>
    </row>
    <row r="40600" spans="9:9" ht="17.25" hidden="1" customHeight="1">
      <c r="I40600" s="139"/>
    </row>
    <row r="40601" spans="9:9" ht="17.25" hidden="1" customHeight="1">
      <c r="I40601" s="139"/>
    </row>
    <row r="40602" spans="9:9" ht="17.25" hidden="1" customHeight="1">
      <c r="I40602" s="139"/>
    </row>
    <row r="40603" spans="9:9" ht="17.25" hidden="1" customHeight="1">
      <c r="I40603" s="139"/>
    </row>
    <row r="40604" spans="9:9" ht="17.25" hidden="1" customHeight="1">
      <c r="I40604" s="139"/>
    </row>
    <row r="40605" spans="9:9" ht="17.25" hidden="1" customHeight="1">
      <c r="I40605" s="139"/>
    </row>
    <row r="40606" spans="9:9" ht="17.25" hidden="1" customHeight="1">
      <c r="I40606" s="139"/>
    </row>
    <row r="40607" spans="9:9" ht="17.25" hidden="1" customHeight="1">
      <c r="I40607" s="139"/>
    </row>
    <row r="40608" spans="9:9" ht="17.25" hidden="1" customHeight="1">
      <c r="I40608" s="139"/>
    </row>
    <row r="40609" spans="9:9" ht="17.25" hidden="1" customHeight="1">
      <c r="I40609" s="139"/>
    </row>
    <row r="40610" spans="9:9" ht="17.25" hidden="1" customHeight="1">
      <c r="I40610" s="139"/>
    </row>
    <row r="40611" spans="9:9" ht="17.25" hidden="1" customHeight="1">
      <c r="I40611" s="139"/>
    </row>
    <row r="40612" spans="9:9" ht="17.25" hidden="1" customHeight="1">
      <c r="I40612" s="139"/>
    </row>
    <row r="40613" spans="9:9" ht="17.25" hidden="1" customHeight="1">
      <c r="I40613" s="139"/>
    </row>
    <row r="40614" spans="9:9" ht="17.25" hidden="1" customHeight="1">
      <c r="I40614" s="139"/>
    </row>
    <row r="40615" spans="9:9" ht="17.25" hidden="1" customHeight="1">
      <c r="I40615" s="139"/>
    </row>
    <row r="40616" spans="9:9" ht="17.25" hidden="1" customHeight="1">
      <c r="I40616" s="139"/>
    </row>
    <row r="40617" spans="9:9" ht="17.25" hidden="1" customHeight="1">
      <c r="I40617" s="139"/>
    </row>
    <row r="40618" spans="9:9" ht="17.25" hidden="1" customHeight="1">
      <c r="I40618" s="139"/>
    </row>
    <row r="40619" spans="9:9" ht="17.25" hidden="1" customHeight="1">
      <c r="I40619" s="139"/>
    </row>
    <row r="40620" spans="9:9" ht="17.25" hidden="1" customHeight="1">
      <c r="I40620" s="139"/>
    </row>
    <row r="40621" spans="9:9" ht="17.25" hidden="1" customHeight="1">
      <c r="I40621" s="139"/>
    </row>
    <row r="40622" spans="9:9" ht="17.25" hidden="1" customHeight="1">
      <c r="I40622" s="139"/>
    </row>
    <row r="40623" spans="9:9" ht="17.25" hidden="1" customHeight="1">
      <c r="I40623" s="139"/>
    </row>
    <row r="40624" spans="9:9" ht="17.25" hidden="1" customHeight="1">
      <c r="I40624" s="139"/>
    </row>
    <row r="40625" spans="9:9" ht="17.25" hidden="1" customHeight="1">
      <c r="I40625" s="139"/>
    </row>
    <row r="40626" spans="9:9" ht="17.25" hidden="1" customHeight="1">
      <c r="I40626" s="139"/>
    </row>
    <row r="40627" spans="9:9" ht="17.25" hidden="1" customHeight="1">
      <c r="I40627" s="139"/>
    </row>
    <row r="40628" spans="9:9" ht="17.25" hidden="1" customHeight="1">
      <c r="I40628" s="139"/>
    </row>
    <row r="40629" spans="9:9" ht="17.25" hidden="1" customHeight="1">
      <c r="I40629" s="139"/>
    </row>
    <row r="40630" spans="9:9" ht="17.25" hidden="1" customHeight="1">
      <c r="I40630" s="139"/>
    </row>
    <row r="40631" spans="9:9" ht="17.25" hidden="1" customHeight="1">
      <c r="I40631" s="139"/>
    </row>
    <row r="40632" spans="9:9" ht="17.25" hidden="1" customHeight="1">
      <c r="I40632" s="139"/>
    </row>
    <row r="40633" spans="9:9" ht="17.25" hidden="1" customHeight="1">
      <c r="I40633" s="139"/>
    </row>
    <row r="40634" spans="9:9" ht="17.25" hidden="1" customHeight="1">
      <c r="I40634" s="139"/>
    </row>
    <row r="40635" spans="9:9" ht="17.25" hidden="1" customHeight="1">
      <c r="I40635" s="139"/>
    </row>
    <row r="40636" spans="9:9" ht="17.25" hidden="1" customHeight="1">
      <c r="I40636" s="139"/>
    </row>
    <row r="40637" spans="9:9" ht="17.25" hidden="1" customHeight="1">
      <c r="I40637" s="139"/>
    </row>
    <row r="40638" spans="9:9" ht="17.25" hidden="1" customHeight="1">
      <c r="I40638" s="139"/>
    </row>
    <row r="40639" spans="9:9" ht="17.25" hidden="1" customHeight="1">
      <c r="I40639" s="139"/>
    </row>
    <row r="40640" spans="9:9" ht="17.25" hidden="1" customHeight="1">
      <c r="I40640" s="139"/>
    </row>
    <row r="40641" spans="9:9" ht="17.25" hidden="1" customHeight="1">
      <c r="I40641" s="139"/>
    </row>
    <row r="40642" spans="9:9" ht="17.25" hidden="1" customHeight="1">
      <c r="I40642" s="139"/>
    </row>
    <row r="40643" spans="9:9" ht="17.25" hidden="1" customHeight="1">
      <c r="I40643" s="139"/>
    </row>
    <row r="40644" spans="9:9" ht="17.25" hidden="1" customHeight="1">
      <c r="I40644" s="139"/>
    </row>
    <row r="40645" spans="9:9" ht="17.25" hidden="1" customHeight="1">
      <c r="I40645" s="139"/>
    </row>
    <row r="40646" spans="9:9" ht="17.25" hidden="1" customHeight="1">
      <c r="I40646" s="139"/>
    </row>
    <row r="40647" spans="9:9" ht="17.25" hidden="1" customHeight="1">
      <c r="I40647" s="139"/>
    </row>
    <row r="40648" spans="9:9" ht="17.25" hidden="1" customHeight="1">
      <c r="I40648" s="139"/>
    </row>
    <row r="40649" spans="9:9" ht="17.25" hidden="1" customHeight="1">
      <c r="I40649" s="139"/>
    </row>
    <row r="40650" spans="9:9" ht="17.25" hidden="1" customHeight="1">
      <c r="I40650" s="139"/>
    </row>
    <row r="40651" spans="9:9" ht="17.25" hidden="1" customHeight="1">
      <c r="I40651" s="139"/>
    </row>
    <row r="40652" spans="9:9" ht="17.25" hidden="1" customHeight="1">
      <c r="I40652" s="139"/>
    </row>
    <row r="40653" spans="9:9" ht="17.25" hidden="1" customHeight="1">
      <c r="I40653" s="139"/>
    </row>
    <row r="40654" spans="9:9" ht="17.25" hidden="1" customHeight="1">
      <c r="I40654" s="139"/>
    </row>
    <row r="40655" spans="9:9" ht="17.25" hidden="1" customHeight="1">
      <c r="I40655" s="139"/>
    </row>
    <row r="40656" spans="9:9" ht="17.25" hidden="1" customHeight="1">
      <c r="I40656" s="139"/>
    </row>
    <row r="40657" spans="9:9" ht="17.25" hidden="1" customHeight="1">
      <c r="I40657" s="139"/>
    </row>
    <row r="40658" spans="9:9" ht="17.25" hidden="1" customHeight="1">
      <c r="I40658" s="139"/>
    </row>
    <row r="40659" spans="9:9" ht="17.25" hidden="1" customHeight="1">
      <c r="I40659" s="139"/>
    </row>
    <row r="40660" spans="9:9" ht="17.25" hidden="1" customHeight="1">
      <c r="I40660" s="139"/>
    </row>
    <row r="40661" spans="9:9" ht="17.25" hidden="1" customHeight="1">
      <c r="I40661" s="139"/>
    </row>
    <row r="40662" spans="9:9" ht="17.25" hidden="1" customHeight="1">
      <c r="I40662" s="139"/>
    </row>
    <row r="40663" spans="9:9" ht="17.25" hidden="1" customHeight="1">
      <c r="I40663" s="139"/>
    </row>
    <row r="40664" spans="9:9" ht="17.25" hidden="1" customHeight="1">
      <c r="I40664" s="139"/>
    </row>
    <row r="40665" spans="9:9" ht="17.25" hidden="1" customHeight="1">
      <c r="I40665" s="139"/>
    </row>
    <row r="40666" spans="9:9" ht="17.25" hidden="1" customHeight="1">
      <c r="I40666" s="139"/>
    </row>
    <row r="40667" spans="9:9" ht="17.25" hidden="1" customHeight="1">
      <c r="I40667" s="139"/>
    </row>
    <row r="40668" spans="9:9" ht="17.25" hidden="1" customHeight="1">
      <c r="I40668" s="139"/>
    </row>
    <row r="40669" spans="9:9" ht="17.25" hidden="1" customHeight="1">
      <c r="I40669" s="139"/>
    </row>
    <row r="40670" spans="9:9" ht="17.25" hidden="1" customHeight="1">
      <c r="I40670" s="139"/>
    </row>
    <row r="40671" spans="9:9" ht="17.25" hidden="1" customHeight="1">
      <c r="I40671" s="139"/>
    </row>
    <row r="40672" spans="9:9" ht="17.25" hidden="1" customHeight="1">
      <c r="I40672" s="139"/>
    </row>
    <row r="40673" spans="9:9" ht="17.25" hidden="1" customHeight="1">
      <c r="I40673" s="139"/>
    </row>
    <row r="40674" spans="9:9" ht="17.25" hidden="1" customHeight="1">
      <c r="I40674" s="139"/>
    </row>
    <row r="40675" spans="9:9" ht="17.25" hidden="1" customHeight="1">
      <c r="I40675" s="139"/>
    </row>
    <row r="40676" spans="9:9" ht="17.25" hidden="1" customHeight="1">
      <c r="I40676" s="139"/>
    </row>
    <row r="40677" spans="9:9" ht="17.25" hidden="1" customHeight="1">
      <c r="I40677" s="139"/>
    </row>
    <row r="40678" spans="9:9" ht="17.25" hidden="1" customHeight="1">
      <c r="I40678" s="139"/>
    </row>
    <row r="40679" spans="9:9" ht="17.25" hidden="1" customHeight="1">
      <c r="I40679" s="139"/>
    </row>
    <row r="40680" spans="9:9" ht="17.25" hidden="1" customHeight="1">
      <c r="I40680" s="139"/>
    </row>
    <row r="40681" spans="9:9" ht="17.25" hidden="1" customHeight="1">
      <c r="I40681" s="139"/>
    </row>
    <row r="40682" spans="9:9" ht="17.25" hidden="1" customHeight="1">
      <c r="I40682" s="139"/>
    </row>
    <row r="40683" spans="9:9" ht="17.25" hidden="1" customHeight="1">
      <c r="I40683" s="139"/>
    </row>
    <row r="40684" spans="9:9" ht="17.25" hidden="1" customHeight="1">
      <c r="I40684" s="139"/>
    </row>
    <row r="40685" spans="9:9" ht="17.25" hidden="1" customHeight="1">
      <c r="I40685" s="139"/>
    </row>
    <row r="40686" spans="9:9" ht="17.25" hidden="1" customHeight="1">
      <c r="I40686" s="139"/>
    </row>
    <row r="40687" spans="9:9" ht="17.25" hidden="1" customHeight="1">
      <c r="I40687" s="139"/>
    </row>
    <row r="40688" spans="9:9" ht="17.25" hidden="1" customHeight="1">
      <c r="I40688" s="139"/>
    </row>
    <row r="40689" spans="9:9" ht="17.25" hidden="1" customHeight="1">
      <c r="I40689" s="139"/>
    </row>
    <row r="40690" spans="9:9" ht="17.25" hidden="1" customHeight="1">
      <c r="I40690" s="139"/>
    </row>
    <row r="40691" spans="9:9" ht="17.25" hidden="1" customHeight="1">
      <c r="I40691" s="139"/>
    </row>
    <row r="40692" spans="9:9" ht="17.25" hidden="1" customHeight="1">
      <c r="I40692" s="139"/>
    </row>
    <row r="40693" spans="9:9" ht="17.25" hidden="1" customHeight="1">
      <c r="I40693" s="139"/>
    </row>
    <row r="40694" spans="9:9" ht="17.25" hidden="1" customHeight="1">
      <c r="I40694" s="139"/>
    </row>
    <row r="40695" spans="9:9" ht="17.25" hidden="1" customHeight="1">
      <c r="I40695" s="139"/>
    </row>
    <row r="40696" spans="9:9" ht="17.25" hidden="1" customHeight="1">
      <c r="I40696" s="139"/>
    </row>
    <row r="40697" spans="9:9" ht="17.25" hidden="1" customHeight="1">
      <c r="I40697" s="139"/>
    </row>
    <row r="40698" spans="9:9" ht="17.25" hidden="1" customHeight="1">
      <c r="I40698" s="139"/>
    </row>
    <row r="40699" spans="9:9" ht="17.25" hidden="1" customHeight="1">
      <c r="I40699" s="139"/>
    </row>
    <row r="40700" spans="9:9" ht="17.25" hidden="1" customHeight="1">
      <c r="I40700" s="139"/>
    </row>
    <row r="40701" spans="9:9" ht="17.25" hidden="1" customHeight="1">
      <c r="I40701" s="139"/>
    </row>
    <row r="40702" spans="9:9" ht="17.25" hidden="1" customHeight="1">
      <c r="I40702" s="139"/>
    </row>
    <row r="40703" spans="9:9" ht="17.25" hidden="1" customHeight="1">
      <c r="I40703" s="139"/>
    </row>
    <row r="40704" spans="9:9" ht="17.25" hidden="1" customHeight="1">
      <c r="I40704" s="139"/>
    </row>
    <row r="40705" spans="9:9" ht="17.25" hidden="1" customHeight="1">
      <c r="I40705" s="139"/>
    </row>
    <row r="40706" spans="9:9" ht="17.25" hidden="1" customHeight="1">
      <c r="I40706" s="139"/>
    </row>
    <row r="40707" spans="9:9" ht="17.25" hidden="1" customHeight="1">
      <c r="I40707" s="139"/>
    </row>
    <row r="40708" spans="9:9" ht="17.25" hidden="1" customHeight="1">
      <c r="I40708" s="139"/>
    </row>
    <row r="40709" spans="9:9" ht="17.25" hidden="1" customHeight="1">
      <c r="I40709" s="139"/>
    </row>
    <row r="40710" spans="9:9" ht="17.25" hidden="1" customHeight="1">
      <c r="I40710" s="139"/>
    </row>
    <row r="40711" spans="9:9" ht="17.25" hidden="1" customHeight="1">
      <c r="I40711" s="139"/>
    </row>
    <row r="40712" spans="9:9" ht="17.25" hidden="1" customHeight="1">
      <c r="I40712" s="139"/>
    </row>
    <row r="40713" spans="9:9" ht="17.25" hidden="1" customHeight="1">
      <c r="I40713" s="139"/>
    </row>
    <row r="40714" spans="9:9" ht="17.25" hidden="1" customHeight="1">
      <c r="I40714" s="139"/>
    </row>
    <row r="40715" spans="9:9" ht="17.25" hidden="1" customHeight="1">
      <c r="I40715" s="139"/>
    </row>
    <row r="40716" spans="9:9" ht="17.25" hidden="1" customHeight="1">
      <c r="I40716" s="139"/>
    </row>
    <row r="40717" spans="9:9" ht="17.25" hidden="1" customHeight="1">
      <c r="I40717" s="139"/>
    </row>
    <row r="40718" spans="9:9" ht="17.25" hidden="1" customHeight="1">
      <c r="I40718" s="139"/>
    </row>
    <row r="40719" spans="9:9" ht="17.25" hidden="1" customHeight="1">
      <c r="I40719" s="139"/>
    </row>
    <row r="40720" spans="9:9" ht="17.25" hidden="1" customHeight="1">
      <c r="I40720" s="139"/>
    </row>
    <row r="40721" spans="9:9" ht="17.25" hidden="1" customHeight="1">
      <c r="I40721" s="139"/>
    </row>
    <row r="40722" spans="9:9" ht="17.25" hidden="1" customHeight="1">
      <c r="I40722" s="139"/>
    </row>
    <row r="40723" spans="9:9" ht="17.25" hidden="1" customHeight="1">
      <c r="I40723" s="139"/>
    </row>
    <row r="40724" spans="9:9" ht="17.25" hidden="1" customHeight="1">
      <c r="I40724" s="139"/>
    </row>
    <row r="40725" spans="9:9" ht="17.25" hidden="1" customHeight="1">
      <c r="I40725" s="139"/>
    </row>
    <row r="40726" spans="9:9" ht="17.25" hidden="1" customHeight="1">
      <c r="I40726" s="139"/>
    </row>
    <row r="40727" spans="9:9" ht="17.25" hidden="1" customHeight="1">
      <c r="I40727" s="139"/>
    </row>
    <row r="40728" spans="9:9" ht="17.25" hidden="1" customHeight="1">
      <c r="I40728" s="139"/>
    </row>
    <row r="40729" spans="9:9" ht="17.25" hidden="1" customHeight="1">
      <c r="I40729" s="139"/>
    </row>
    <row r="40730" spans="9:9" ht="17.25" hidden="1" customHeight="1">
      <c r="I40730" s="139"/>
    </row>
    <row r="40731" spans="9:9" ht="17.25" hidden="1" customHeight="1">
      <c r="I40731" s="139"/>
    </row>
    <row r="40732" spans="9:9" ht="17.25" hidden="1" customHeight="1">
      <c r="I40732" s="139"/>
    </row>
    <row r="40733" spans="9:9" ht="17.25" hidden="1" customHeight="1">
      <c r="I40733" s="139"/>
    </row>
    <row r="40734" spans="9:9" ht="17.25" hidden="1" customHeight="1">
      <c r="I40734" s="139"/>
    </row>
    <row r="40735" spans="9:9" ht="17.25" hidden="1" customHeight="1">
      <c r="I40735" s="139"/>
    </row>
    <row r="40736" spans="9:9" ht="17.25" hidden="1" customHeight="1">
      <c r="I40736" s="139"/>
    </row>
    <row r="40737" spans="9:9" ht="17.25" hidden="1" customHeight="1">
      <c r="I40737" s="139"/>
    </row>
    <row r="40738" spans="9:9" ht="17.25" hidden="1" customHeight="1">
      <c r="I40738" s="139"/>
    </row>
    <row r="40739" spans="9:9" ht="17.25" hidden="1" customHeight="1">
      <c r="I40739" s="139"/>
    </row>
    <row r="40740" spans="9:9" ht="17.25" hidden="1" customHeight="1">
      <c r="I40740" s="139"/>
    </row>
    <row r="40741" spans="9:9" ht="17.25" hidden="1" customHeight="1">
      <c r="I40741" s="139"/>
    </row>
    <row r="40742" spans="9:9" ht="17.25" hidden="1" customHeight="1">
      <c r="I40742" s="139"/>
    </row>
    <row r="40743" spans="9:9" ht="17.25" hidden="1" customHeight="1">
      <c r="I40743" s="139"/>
    </row>
    <row r="40744" spans="9:9" ht="17.25" hidden="1" customHeight="1">
      <c r="I40744" s="139"/>
    </row>
    <row r="40745" spans="9:9" ht="17.25" hidden="1" customHeight="1">
      <c r="I40745" s="139"/>
    </row>
    <row r="40746" spans="9:9" ht="17.25" hidden="1" customHeight="1">
      <c r="I40746" s="139"/>
    </row>
    <row r="40747" spans="9:9" ht="17.25" hidden="1" customHeight="1">
      <c r="I40747" s="139"/>
    </row>
    <row r="40748" spans="9:9" ht="17.25" hidden="1" customHeight="1">
      <c r="I40748" s="139"/>
    </row>
    <row r="40749" spans="9:9" ht="17.25" hidden="1" customHeight="1">
      <c r="I40749" s="139"/>
    </row>
    <row r="40750" spans="9:9" ht="17.25" hidden="1" customHeight="1">
      <c r="I40750" s="139"/>
    </row>
    <row r="40751" spans="9:9" ht="17.25" hidden="1" customHeight="1">
      <c r="I40751" s="139"/>
    </row>
    <row r="40752" spans="9:9" ht="17.25" hidden="1" customHeight="1">
      <c r="I40752" s="139"/>
    </row>
    <row r="40753" spans="9:9" ht="17.25" hidden="1" customHeight="1">
      <c r="I40753" s="139"/>
    </row>
    <row r="40754" spans="9:9" ht="17.25" hidden="1" customHeight="1">
      <c r="I40754" s="139"/>
    </row>
    <row r="40755" spans="9:9" ht="17.25" hidden="1" customHeight="1">
      <c r="I40755" s="139"/>
    </row>
    <row r="40756" spans="9:9" ht="17.25" hidden="1" customHeight="1">
      <c r="I40756" s="139"/>
    </row>
    <row r="40757" spans="9:9" ht="17.25" hidden="1" customHeight="1">
      <c r="I40757" s="139"/>
    </row>
    <row r="40758" spans="9:9" ht="17.25" hidden="1" customHeight="1">
      <c r="I40758" s="139"/>
    </row>
    <row r="40759" spans="9:9" ht="17.25" hidden="1" customHeight="1">
      <c r="I40759" s="139"/>
    </row>
    <row r="40760" spans="9:9" ht="17.25" hidden="1" customHeight="1">
      <c r="I40760" s="139"/>
    </row>
    <row r="40761" spans="9:9" ht="17.25" hidden="1" customHeight="1">
      <c r="I40761" s="139"/>
    </row>
    <row r="40762" spans="9:9" ht="17.25" hidden="1" customHeight="1">
      <c r="I40762" s="139"/>
    </row>
    <row r="40763" spans="9:9" ht="17.25" hidden="1" customHeight="1">
      <c r="I40763" s="139"/>
    </row>
    <row r="40764" spans="9:9" ht="17.25" hidden="1" customHeight="1">
      <c r="I40764" s="139"/>
    </row>
    <row r="40765" spans="9:9" ht="17.25" hidden="1" customHeight="1">
      <c r="I40765" s="139"/>
    </row>
    <row r="40766" spans="9:9" ht="17.25" hidden="1" customHeight="1">
      <c r="I40766" s="139"/>
    </row>
    <row r="40767" spans="9:9" ht="17.25" hidden="1" customHeight="1">
      <c r="I40767" s="139"/>
    </row>
    <row r="40768" spans="9:9" ht="17.25" hidden="1" customHeight="1">
      <c r="I40768" s="139"/>
    </row>
    <row r="40769" spans="9:9" ht="17.25" hidden="1" customHeight="1">
      <c r="I40769" s="139"/>
    </row>
    <row r="40770" spans="9:9" ht="17.25" hidden="1" customHeight="1">
      <c r="I40770" s="139"/>
    </row>
    <row r="40771" spans="9:9" ht="17.25" hidden="1" customHeight="1">
      <c r="I40771" s="139"/>
    </row>
    <row r="40772" spans="9:9" ht="17.25" hidden="1" customHeight="1">
      <c r="I40772" s="139"/>
    </row>
    <row r="40773" spans="9:9" ht="17.25" hidden="1" customHeight="1">
      <c r="I40773" s="139"/>
    </row>
    <row r="40774" spans="9:9" ht="17.25" hidden="1" customHeight="1">
      <c r="I40774" s="139"/>
    </row>
    <row r="40775" spans="9:9" ht="17.25" hidden="1" customHeight="1">
      <c r="I40775" s="139"/>
    </row>
    <row r="40776" spans="9:9" ht="17.25" hidden="1" customHeight="1">
      <c r="I40776" s="139"/>
    </row>
    <row r="40777" spans="9:9" ht="17.25" hidden="1" customHeight="1">
      <c r="I40777" s="139"/>
    </row>
    <row r="40778" spans="9:9" ht="17.25" hidden="1" customHeight="1">
      <c r="I40778" s="139"/>
    </row>
    <row r="40779" spans="9:9" ht="17.25" hidden="1" customHeight="1">
      <c r="I40779" s="139"/>
    </row>
    <row r="40780" spans="9:9" ht="17.25" hidden="1" customHeight="1">
      <c r="I40780" s="139"/>
    </row>
    <row r="40781" spans="9:9" ht="17.25" hidden="1" customHeight="1">
      <c r="I40781" s="139"/>
    </row>
    <row r="40782" spans="9:9" ht="17.25" hidden="1" customHeight="1">
      <c r="I40782" s="139"/>
    </row>
    <row r="40783" spans="9:9" ht="17.25" hidden="1" customHeight="1">
      <c r="I40783" s="139"/>
    </row>
    <row r="40784" spans="9:9" ht="17.25" hidden="1" customHeight="1">
      <c r="I40784" s="139"/>
    </row>
    <row r="40785" spans="9:9" ht="17.25" hidden="1" customHeight="1">
      <c r="I40785" s="139"/>
    </row>
    <row r="40786" spans="9:9" ht="17.25" hidden="1" customHeight="1">
      <c r="I40786" s="139"/>
    </row>
    <row r="40787" spans="9:9" ht="17.25" hidden="1" customHeight="1">
      <c r="I40787" s="139"/>
    </row>
    <row r="40788" spans="9:9" ht="17.25" hidden="1" customHeight="1">
      <c r="I40788" s="139"/>
    </row>
    <row r="40789" spans="9:9" ht="17.25" hidden="1" customHeight="1">
      <c r="I40789" s="139"/>
    </row>
    <row r="40790" spans="9:9" ht="17.25" hidden="1" customHeight="1">
      <c r="I40790" s="139"/>
    </row>
    <row r="40791" spans="9:9" ht="17.25" hidden="1" customHeight="1">
      <c r="I40791" s="139"/>
    </row>
    <row r="40792" spans="9:9" ht="17.25" hidden="1" customHeight="1">
      <c r="I40792" s="139"/>
    </row>
    <row r="40793" spans="9:9" ht="17.25" hidden="1" customHeight="1">
      <c r="I40793" s="139"/>
    </row>
    <row r="40794" spans="9:9" ht="17.25" hidden="1" customHeight="1">
      <c r="I40794" s="139"/>
    </row>
    <row r="40795" spans="9:9" ht="17.25" hidden="1" customHeight="1">
      <c r="I40795" s="139"/>
    </row>
    <row r="40796" spans="9:9" ht="17.25" hidden="1" customHeight="1">
      <c r="I40796" s="139"/>
    </row>
    <row r="40797" spans="9:9" ht="17.25" hidden="1" customHeight="1">
      <c r="I40797" s="139"/>
    </row>
    <row r="40798" spans="9:9" ht="17.25" hidden="1" customHeight="1">
      <c r="I40798" s="139"/>
    </row>
    <row r="40799" spans="9:9" ht="17.25" hidden="1" customHeight="1">
      <c r="I40799" s="139"/>
    </row>
    <row r="40800" spans="9:9" ht="17.25" hidden="1" customHeight="1">
      <c r="I40800" s="139"/>
    </row>
    <row r="40801" spans="9:9" ht="17.25" hidden="1" customHeight="1">
      <c r="I40801" s="139"/>
    </row>
    <row r="40802" spans="9:9" ht="17.25" hidden="1" customHeight="1">
      <c r="I40802" s="139"/>
    </row>
    <row r="40803" spans="9:9" ht="17.25" hidden="1" customHeight="1">
      <c r="I40803" s="139"/>
    </row>
    <row r="40804" spans="9:9" ht="17.25" hidden="1" customHeight="1">
      <c r="I40804" s="139"/>
    </row>
    <row r="40805" spans="9:9" ht="17.25" hidden="1" customHeight="1">
      <c r="I40805" s="139"/>
    </row>
    <row r="40806" spans="9:9" ht="17.25" hidden="1" customHeight="1">
      <c r="I40806" s="139"/>
    </row>
    <row r="40807" spans="9:9" ht="17.25" hidden="1" customHeight="1">
      <c r="I40807" s="139"/>
    </row>
    <row r="40808" spans="9:9" ht="17.25" hidden="1" customHeight="1">
      <c r="I40808" s="139"/>
    </row>
    <row r="40809" spans="9:9" ht="17.25" hidden="1" customHeight="1">
      <c r="I40809" s="139"/>
    </row>
    <row r="40810" spans="9:9" ht="17.25" hidden="1" customHeight="1">
      <c r="I40810" s="139"/>
    </row>
    <row r="40811" spans="9:9" ht="17.25" hidden="1" customHeight="1">
      <c r="I40811" s="139"/>
    </row>
    <row r="40812" spans="9:9" ht="17.25" hidden="1" customHeight="1">
      <c r="I40812" s="139"/>
    </row>
    <row r="40813" spans="9:9" ht="17.25" hidden="1" customHeight="1">
      <c r="I40813" s="139"/>
    </row>
    <row r="40814" spans="9:9" ht="17.25" hidden="1" customHeight="1">
      <c r="I40814" s="139"/>
    </row>
    <row r="40815" spans="9:9" ht="17.25" hidden="1" customHeight="1">
      <c r="I40815" s="139"/>
    </row>
    <row r="40816" spans="9:9" ht="17.25" hidden="1" customHeight="1">
      <c r="I40816" s="139"/>
    </row>
    <row r="40817" spans="9:9" ht="17.25" hidden="1" customHeight="1">
      <c r="I40817" s="139"/>
    </row>
    <row r="40818" spans="9:9" ht="17.25" hidden="1" customHeight="1">
      <c r="I40818" s="139"/>
    </row>
    <row r="40819" spans="9:9" ht="17.25" hidden="1" customHeight="1">
      <c r="I40819" s="139"/>
    </row>
    <row r="40820" spans="9:9" ht="17.25" hidden="1" customHeight="1">
      <c r="I40820" s="139"/>
    </row>
    <row r="40821" spans="9:9" ht="17.25" hidden="1" customHeight="1">
      <c r="I40821" s="139"/>
    </row>
    <row r="40822" spans="9:9" ht="17.25" hidden="1" customHeight="1">
      <c r="I40822" s="139"/>
    </row>
    <row r="40823" spans="9:9" ht="17.25" hidden="1" customHeight="1">
      <c r="I40823" s="139"/>
    </row>
    <row r="40824" spans="9:9" ht="17.25" hidden="1" customHeight="1">
      <c r="I40824" s="139"/>
    </row>
    <row r="40825" spans="9:9" ht="17.25" hidden="1" customHeight="1">
      <c r="I40825" s="139"/>
    </row>
    <row r="40826" spans="9:9" ht="17.25" hidden="1" customHeight="1">
      <c r="I40826" s="139"/>
    </row>
    <row r="40827" spans="9:9" ht="17.25" hidden="1" customHeight="1">
      <c r="I40827" s="139"/>
    </row>
    <row r="40828" spans="9:9" ht="17.25" hidden="1" customHeight="1">
      <c r="I40828" s="139"/>
    </row>
    <row r="40829" spans="9:9" ht="17.25" hidden="1" customHeight="1">
      <c r="I40829" s="139"/>
    </row>
    <row r="40830" spans="9:9" ht="17.25" hidden="1" customHeight="1">
      <c r="I40830" s="139"/>
    </row>
    <row r="40831" spans="9:9" ht="17.25" hidden="1" customHeight="1">
      <c r="I40831" s="139"/>
    </row>
    <row r="40832" spans="9:9" ht="17.25" hidden="1" customHeight="1">
      <c r="I40832" s="139"/>
    </row>
    <row r="40833" spans="9:9" ht="17.25" hidden="1" customHeight="1">
      <c r="I40833" s="139"/>
    </row>
    <row r="40834" spans="9:9" ht="17.25" hidden="1" customHeight="1">
      <c r="I40834" s="139"/>
    </row>
    <row r="40835" spans="9:9" ht="17.25" hidden="1" customHeight="1">
      <c r="I40835" s="139"/>
    </row>
    <row r="40836" spans="9:9" ht="17.25" hidden="1" customHeight="1">
      <c r="I40836" s="139"/>
    </row>
    <row r="40837" spans="9:9" ht="17.25" hidden="1" customHeight="1">
      <c r="I40837" s="139"/>
    </row>
    <row r="40838" spans="9:9" ht="17.25" hidden="1" customHeight="1">
      <c r="I40838" s="139"/>
    </row>
    <row r="40839" spans="9:9" ht="17.25" hidden="1" customHeight="1">
      <c r="I40839" s="139"/>
    </row>
    <row r="40840" spans="9:9" ht="17.25" hidden="1" customHeight="1">
      <c r="I40840" s="139"/>
    </row>
    <row r="40841" spans="9:9" ht="17.25" hidden="1" customHeight="1">
      <c r="I40841" s="139"/>
    </row>
    <row r="40842" spans="9:9" ht="17.25" hidden="1" customHeight="1">
      <c r="I40842" s="139"/>
    </row>
    <row r="40843" spans="9:9" ht="17.25" hidden="1" customHeight="1">
      <c r="I40843" s="139"/>
    </row>
    <row r="40844" spans="9:9" ht="17.25" hidden="1" customHeight="1">
      <c r="I40844" s="139"/>
    </row>
    <row r="40845" spans="9:9" ht="17.25" hidden="1" customHeight="1">
      <c r="I40845" s="139"/>
    </row>
    <row r="40846" spans="9:9" ht="17.25" hidden="1" customHeight="1">
      <c r="I40846" s="139"/>
    </row>
    <row r="40847" spans="9:9" ht="17.25" hidden="1" customHeight="1">
      <c r="I40847" s="139"/>
    </row>
    <row r="40848" spans="9:9" ht="17.25" hidden="1" customHeight="1">
      <c r="I40848" s="139"/>
    </row>
    <row r="40849" spans="9:9" ht="17.25" hidden="1" customHeight="1">
      <c r="I40849" s="139"/>
    </row>
    <row r="40850" spans="9:9" ht="17.25" hidden="1" customHeight="1">
      <c r="I40850" s="139"/>
    </row>
    <row r="40851" spans="9:9" ht="17.25" hidden="1" customHeight="1">
      <c r="I40851" s="139"/>
    </row>
    <row r="40852" spans="9:9" ht="17.25" hidden="1" customHeight="1">
      <c r="I40852" s="139"/>
    </row>
    <row r="40853" spans="9:9" ht="17.25" hidden="1" customHeight="1">
      <c r="I40853" s="139"/>
    </row>
    <row r="40854" spans="9:9" ht="17.25" hidden="1" customHeight="1">
      <c r="I40854" s="139"/>
    </row>
    <row r="40855" spans="9:9" ht="17.25" hidden="1" customHeight="1">
      <c r="I40855" s="139"/>
    </row>
    <row r="40856" spans="9:9" ht="17.25" hidden="1" customHeight="1">
      <c r="I40856" s="139"/>
    </row>
    <row r="40857" spans="9:9" ht="17.25" hidden="1" customHeight="1">
      <c r="I40857" s="139"/>
    </row>
    <row r="40858" spans="9:9" ht="17.25" hidden="1" customHeight="1">
      <c r="I40858" s="139"/>
    </row>
    <row r="40859" spans="9:9" ht="17.25" hidden="1" customHeight="1">
      <c r="I40859" s="139"/>
    </row>
    <row r="40860" spans="9:9" ht="17.25" hidden="1" customHeight="1">
      <c r="I40860" s="139"/>
    </row>
    <row r="40861" spans="9:9" ht="17.25" hidden="1" customHeight="1">
      <c r="I40861" s="139"/>
    </row>
    <row r="40862" spans="9:9" ht="17.25" hidden="1" customHeight="1">
      <c r="I40862" s="139"/>
    </row>
    <row r="40863" spans="9:9" ht="17.25" hidden="1" customHeight="1">
      <c r="I40863" s="139"/>
    </row>
    <row r="40864" spans="9:9" ht="17.25" hidden="1" customHeight="1">
      <c r="I40864" s="139"/>
    </row>
    <row r="40865" spans="9:9" ht="17.25" hidden="1" customHeight="1">
      <c r="I40865" s="139"/>
    </row>
    <row r="40866" spans="9:9" ht="17.25" hidden="1" customHeight="1">
      <c r="I40866" s="139"/>
    </row>
    <row r="40867" spans="9:9" ht="17.25" hidden="1" customHeight="1">
      <c r="I40867" s="139"/>
    </row>
    <row r="40868" spans="9:9" ht="17.25" hidden="1" customHeight="1">
      <c r="I40868" s="139"/>
    </row>
    <row r="40869" spans="9:9" ht="17.25" hidden="1" customHeight="1">
      <c r="I40869" s="139"/>
    </row>
    <row r="40870" spans="9:9" ht="17.25" hidden="1" customHeight="1">
      <c r="I40870" s="139"/>
    </row>
    <row r="40871" spans="9:9" ht="17.25" hidden="1" customHeight="1">
      <c r="I40871" s="139"/>
    </row>
    <row r="40872" spans="9:9" ht="17.25" hidden="1" customHeight="1">
      <c r="I40872" s="139"/>
    </row>
    <row r="40873" spans="9:9" ht="17.25" hidden="1" customHeight="1">
      <c r="I40873" s="139"/>
    </row>
    <row r="40874" spans="9:9" ht="17.25" hidden="1" customHeight="1">
      <c r="I40874" s="139"/>
    </row>
    <row r="40875" spans="9:9" ht="17.25" hidden="1" customHeight="1">
      <c r="I40875" s="139"/>
    </row>
    <row r="40876" spans="9:9" ht="17.25" hidden="1" customHeight="1">
      <c r="I40876" s="139"/>
    </row>
    <row r="40877" spans="9:9" ht="17.25" hidden="1" customHeight="1">
      <c r="I40877" s="139"/>
    </row>
    <row r="40878" spans="9:9" ht="17.25" hidden="1" customHeight="1">
      <c r="I40878" s="139"/>
    </row>
    <row r="40879" spans="9:9" ht="17.25" hidden="1" customHeight="1">
      <c r="I40879" s="139"/>
    </row>
    <row r="40880" spans="9:9" ht="17.25" hidden="1" customHeight="1">
      <c r="I40880" s="139"/>
    </row>
    <row r="40881" spans="9:9" ht="17.25" hidden="1" customHeight="1">
      <c r="I40881" s="139"/>
    </row>
    <row r="40882" spans="9:9" ht="17.25" hidden="1" customHeight="1">
      <c r="I40882" s="139"/>
    </row>
    <row r="40883" spans="9:9" ht="17.25" hidden="1" customHeight="1">
      <c r="I40883" s="139"/>
    </row>
    <row r="40884" spans="9:9" ht="17.25" hidden="1" customHeight="1">
      <c r="I40884" s="139"/>
    </row>
    <row r="40885" spans="9:9" ht="17.25" hidden="1" customHeight="1">
      <c r="I40885" s="139"/>
    </row>
    <row r="40886" spans="9:9" ht="17.25" hidden="1" customHeight="1">
      <c r="I40886" s="139"/>
    </row>
    <row r="40887" spans="9:9" ht="17.25" hidden="1" customHeight="1">
      <c r="I40887" s="139"/>
    </row>
    <row r="40888" spans="9:9" ht="17.25" hidden="1" customHeight="1">
      <c r="I40888" s="139"/>
    </row>
    <row r="40889" spans="9:9" ht="17.25" hidden="1" customHeight="1">
      <c r="I40889" s="139"/>
    </row>
    <row r="40890" spans="9:9" ht="17.25" hidden="1" customHeight="1">
      <c r="I40890" s="139"/>
    </row>
    <row r="40891" spans="9:9" ht="17.25" hidden="1" customHeight="1">
      <c r="I40891" s="139"/>
    </row>
    <row r="40892" spans="9:9" ht="17.25" hidden="1" customHeight="1">
      <c r="I40892" s="139"/>
    </row>
    <row r="40893" spans="9:9" ht="17.25" hidden="1" customHeight="1">
      <c r="I40893" s="139"/>
    </row>
    <row r="40894" spans="9:9" ht="17.25" hidden="1" customHeight="1">
      <c r="I40894" s="139"/>
    </row>
    <row r="40895" spans="9:9" ht="17.25" hidden="1" customHeight="1">
      <c r="I40895" s="139"/>
    </row>
    <row r="40896" spans="9:9" ht="17.25" hidden="1" customHeight="1">
      <c r="I40896" s="139"/>
    </row>
    <row r="40897" spans="9:9" ht="17.25" hidden="1" customHeight="1">
      <c r="I40897" s="139"/>
    </row>
    <row r="40898" spans="9:9" ht="17.25" hidden="1" customHeight="1">
      <c r="I40898" s="139"/>
    </row>
    <row r="40899" spans="9:9" ht="17.25" hidden="1" customHeight="1">
      <c r="I40899" s="139"/>
    </row>
    <row r="40900" spans="9:9" ht="17.25" hidden="1" customHeight="1">
      <c r="I40900" s="139"/>
    </row>
    <row r="40901" spans="9:9" ht="17.25" hidden="1" customHeight="1">
      <c r="I40901" s="139"/>
    </row>
    <row r="40902" spans="9:9" ht="17.25" hidden="1" customHeight="1">
      <c r="I40902" s="139"/>
    </row>
    <row r="40903" spans="9:9" ht="17.25" hidden="1" customHeight="1">
      <c r="I40903" s="139"/>
    </row>
    <row r="40904" spans="9:9" ht="17.25" hidden="1" customHeight="1">
      <c r="I40904" s="139"/>
    </row>
    <row r="40905" spans="9:9" ht="17.25" hidden="1" customHeight="1">
      <c r="I40905" s="139"/>
    </row>
    <row r="40906" spans="9:9" ht="17.25" hidden="1" customHeight="1">
      <c r="I40906" s="139"/>
    </row>
    <row r="40907" spans="9:9" ht="17.25" hidden="1" customHeight="1">
      <c r="I40907" s="139"/>
    </row>
    <row r="40908" spans="9:9" ht="17.25" hidden="1" customHeight="1">
      <c r="I40908" s="139"/>
    </row>
    <row r="40909" spans="9:9" ht="17.25" hidden="1" customHeight="1">
      <c r="I40909" s="139"/>
    </row>
    <row r="40910" spans="9:9" ht="17.25" hidden="1" customHeight="1">
      <c r="I40910" s="139"/>
    </row>
    <row r="40911" spans="9:9" ht="17.25" hidden="1" customHeight="1">
      <c r="I40911" s="139"/>
    </row>
    <row r="40912" spans="9:9" ht="17.25" hidden="1" customHeight="1">
      <c r="I40912" s="139"/>
    </row>
    <row r="40913" spans="9:9" ht="17.25" hidden="1" customHeight="1">
      <c r="I40913" s="139"/>
    </row>
    <row r="40914" spans="9:9" ht="17.25" hidden="1" customHeight="1">
      <c r="I40914" s="139"/>
    </row>
    <row r="40915" spans="9:9" ht="17.25" hidden="1" customHeight="1">
      <c r="I40915" s="139"/>
    </row>
    <row r="40916" spans="9:9" ht="17.25" hidden="1" customHeight="1">
      <c r="I40916" s="139"/>
    </row>
    <row r="40917" spans="9:9" ht="17.25" hidden="1" customHeight="1">
      <c r="I40917" s="139"/>
    </row>
    <row r="40918" spans="9:9" ht="17.25" hidden="1" customHeight="1">
      <c r="I40918" s="139"/>
    </row>
    <row r="40919" spans="9:9" ht="17.25" hidden="1" customHeight="1">
      <c r="I40919" s="139"/>
    </row>
    <row r="40920" spans="9:9" ht="17.25" hidden="1" customHeight="1">
      <c r="I40920" s="139"/>
    </row>
    <row r="40921" spans="9:9" ht="17.25" hidden="1" customHeight="1">
      <c r="I40921" s="139"/>
    </row>
    <row r="40922" spans="9:9" ht="17.25" hidden="1" customHeight="1">
      <c r="I40922" s="139"/>
    </row>
    <row r="40923" spans="9:9" ht="17.25" hidden="1" customHeight="1">
      <c r="I40923" s="139"/>
    </row>
    <row r="40924" spans="9:9" ht="17.25" hidden="1" customHeight="1">
      <c r="I40924" s="139"/>
    </row>
    <row r="40925" spans="9:9" ht="17.25" hidden="1" customHeight="1">
      <c r="I40925" s="139"/>
    </row>
    <row r="40926" spans="9:9" ht="17.25" hidden="1" customHeight="1">
      <c r="I40926" s="139"/>
    </row>
    <row r="40927" spans="9:9" ht="17.25" hidden="1" customHeight="1">
      <c r="I40927" s="139"/>
    </row>
    <row r="40928" spans="9:9" ht="17.25" hidden="1" customHeight="1">
      <c r="I40928" s="139"/>
    </row>
    <row r="40929" spans="9:9" ht="17.25" hidden="1" customHeight="1">
      <c r="I40929" s="139"/>
    </row>
    <row r="40930" spans="9:9" ht="17.25" hidden="1" customHeight="1">
      <c r="I40930" s="139"/>
    </row>
    <row r="40931" spans="9:9" ht="17.25" hidden="1" customHeight="1">
      <c r="I40931" s="139"/>
    </row>
    <row r="40932" spans="9:9" ht="17.25" hidden="1" customHeight="1">
      <c r="I40932" s="139"/>
    </row>
    <row r="40933" spans="9:9" ht="17.25" hidden="1" customHeight="1">
      <c r="I40933" s="139"/>
    </row>
    <row r="40934" spans="9:9" ht="17.25" hidden="1" customHeight="1">
      <c r="I40934" s="139"/>
    </row>
    <row r="40935" spans="9:9" ht="17.25" hidden="1" customHeight="1">
      <c r="I40935" s="139"/>
    </row>
    <row r="40936" spans="9:9" ht="17.25" hidden="1" customHeight="1">
      <c r="I40936" s="139"/>
    </row>
    <row r="40937" spans="9:9" ht="17.25" hidden="1" customHeight="1">
      <c r="I40937" s="139"/>
    </row>
    <row r="40938" spans="9:9" ht="17.25" hidden="1" customHeight="1">
      <c r="I40938" s="139"/>
    </row>
    <row r="40939" spans="9:9" ht="17.25" hidden="1" customHeight="1">
      <c r="I40939" s="139"/>
    </row>
    <row r="40940" spans="9:9" ht="17.25" hidden="1" customHeight="1">
      <c r="I40940" s="139"/>
    </row>
    <row r="40941" spans="9:9" ht="17.25" hidden="1" customHeight="1">
      <c r="I40941" s="139"/>
    </row>
    <row r="40942" spans="9:9" ht="17.25" hidden="1" customHeight="1">
      <c r="I40942" s="139"/>
    </row>
    <row r="40943" spans="9:9" ht="17.25" hidden="1" customHeight="1">
      <c r="I40943" s="139"/>
    </row>
    <row r="40944" spans="9:9" ht="17.25" hidden="1" customHeight="1">
      <c r="I40944" s="139"/>
    </row>
    <row r="40945" spans="9:9" ht="17.25" hidden="1" customHeight="1">
      <c r="I40945" s="139"/>
    </row>
    <row r="40946" spans="9:9" ht="17.25" hidden="1" customHeight="1">
      <c r="I40946" s="139"/>
    </row>
    <row r="40947" spans="9:9" ht="17.25" hidden="1" customHeight="1">
      <c r="I40947" s="139"/>
    </row>
    <row r="40948" spans="9:9" ht="17.25" hidden="1" customHeight="1">
      <c r="I40948" s="139"/>
    </row>
    <row r="40949" spans="9:9" ht="17.25" hidden="1" customHeight="1">
      <c r="I40949" s="139"/>
    </row>
    <row r="40950" spans="9:9" ht="17.25" hidden="1" customHeight="1">
      <c r="I40950" s="139"/>
    </row>
    <row r="40951" spans="9:9" ht="17.25" hidden="1" customHeight="1">
      <c r="I40951" s="139"/>
    </row>
    <row r="40952" spans="9:9" ht="17.25" hidden="1" customHeight="1">
      <c r="I40952" s="139"/>
    </row>
    <row r="40953" spans="9:9" ht="17.25" hidden="1" customHeight="1">
      <c r="I40953" s="139"/>
    </row>
    <row r="40954" spans="9:9" ht="17.25" hidden="1" customHeight="1">
      <c r="I40954" s="139"/>
    </row>
    <row r="40955" spans="9:9" ht="17.25" hidden="1" customHeight="1">
      <c r="I40955" s="139"/>
    </row>
    <row r="40956" spans="9:9" ht="17.25" hidden="1" customHeight="1">
      <c r="I40956" s="139"/>
    </row>
    <row r="40957" spans="9:9" ht="17.25" hidden="1" customHeight="1">
      <c r="I40957" s="139"/>
    </row>
    <row r="40958" spans="9:9" ht="17.25" hidden="1" customHeight="1">
      <c r="I40958" s="139"/>
    </row>
    <row r="40959" spans="9:9" ht="17.25" hidden="1" customHeight="1">
      <c r="I40959" s="139"/>
    </row>
    <row r="40960" spans="9:9" ht="17.25" hidden="1" customHeight="1">
      <c r="I40960" s="139"/>
    </row>
    <row r="40961" spans="9:9" ht="17.25" hidden="1" customHeight="1">
      <c r="I40961" s="139"/>
    </row>
    <row r="40962" spans="9:9" ht="17.25" hidden="1" customHeight="1">
      <c r="I40962" s="139"/>
    </row>
    <row r="40963" spans="9:9" ht="17.25" hidden="1" customHeight="1">
      <c r="I40963" s="139"/>
    </row>
    <row r="40964" spans="9:9" ht="17.25" hidden="1" customHeight="1">
      <c r="I40964" s="139"/>
    </row>
    <row r="40965" spans="9:9" ht="17.25" hidden="1" customHeight="1">
      <c r="I40965" s="139"/>
    </row>
    <row r="40966" spans="9:9" ht="17.25" hidden="1" customHeight="1">
      <c r="I40966" s="139"/>
    </row>
    <row r="40967" spans="9:9" ht="17.25" hidden="1" customHeight="1">
      <c r="I40967" s="139"/>
    </row>
    <row r="40968" spans="9:9" ht="17.25" hidden="1" customHeight="1">
      <c r="I40968" s="139"/>
    </row>
    <row r="40969" spans="9:9" ht="17.25" hidden="1" customHeight="1">
      <c r="I40969" s="139"/>
    </row>
    <row r="40970" spans="9:9" ht="17.25" hidden="1" customHeight="1">
      <c r="I40970" s="139"/>
    </row>
    <row r="40971" spans="9:9" ht="17.25" hidden="1" customHeight="1">
      <c r="I40971" s="139"/>
    </row>
    <row r="40972" spans="9:9" ht="17.25" hidden="1" customHeight="1">
      <c r="I40972" s="139"/>
    </row>
    <row r="40973" spans="9:9" ht="17.25" hidden="1" customHeight="1">
      <c r="I40973" s="139"/>
    </row>
    <row r="40974" spans="9:9" ht="17.25" hidden="1" customHeight="1">
      <c r="I40974" s="139"/>
    </row>
    <row r="40975" spans="9:9" ht="17.25" hidden="1" customHeight="1">
      <c r="I40975" s="139"/>
    </row>
    <row r="40976" spans="9:9" ht="17.25" hidden="1" customHeight="1">
      <c r="I40976" s="139"/>
    </row>
    <row r="40977" spans="9:9" ht="17.25" hidden="1" customHeight="1">
      <c r="I40977" s="139"/>
    </row>
    <row r="40978" spans="9:9" ht="17.25" hidden="1" customHeight="1">
      <c r="I40978" s="139"/>
    </row>
    <row r="40979" spans="9:9" ht="17.25" hidden="1" customHeight="1">
      <c r="I40979" s="139"/>
    </row>
    <row r="40980" spans="9:9" ht="17.25" hidden="1" customHeight="1">
      <c r="I40980" s="139"/>
    </row>
    <row r="40981" spans="9:9" ht="17.25" hidden="1" customHeight="1">
      <c r="I40981" s="139"/>
    </row>
    <row r="40982" spans="9:9" ht="17.25" hidden="1" customHeight="1">
      <c r="I40982" s="139"/>
    </row>
    <row r="40983" spans="9:9" ht="17.25" hidden="1" customHeight="1">
      <c r="I40983" s="139"/>
    </row>
    <row r="40984" spans="9:9" ht="17.25" hidden="1" customHeight="1">
      <c r="I40984" s="139"/>
    </row>
    <row r="40985" spans="9:9" ht="17.25" hidden="1" customHeight="1">
      <c r="I40985" s="139"/>
    </row>
    <row r="40986" spans="9:9" ht="17.25" hidden="1" customHeight="1">
      <c r="I40986" s="139"/>
    </row>
    <row r="40987" spans="9:9" ht="17.25" hidden="1" customHeight="1">
      <c r="I40987" s="139"/>
    </row>
    <row r="40988" spans="9:9" ht="17.25" hidden="1" customHeight="1">
      <c r="I40988" s="139"/>
    </row>
    <row r="40989" spans="9:9" ht="17.25" hidden="1" customHeight="1">
      <c r="I40989" s="139"/>
    </row>
    <row r="40990" spans="9:9" ht="17.25" hidden="1" customHeight="1">
      <c r="I40990" s="139"/>
    </row>
    <row r="40991" spans="9:9" ht="17.25" hidden="1" customHeight="1">
      <c r="I40991" s="139"/>
    </row>
    <row r="40992" spans="9:9" ht="17.25" hidden="1" customHeight="1">
      <c r="I40992" s="139"/>
    </row>
    <row r="40993" spans="9:9" ht="17.25" hidden="1" customHeight="1">
      <c r="I40993" s="139"/>
    </row>
    <row r="40994" spans="9:9" ht="17.25" hidden="1" customHeight="1">
      <c r="I40994" s="139"/>
    </row>
    <row r="40995" spans="9:9" ht="17.25" hidden="1" customHeight="1">
      <c r="I40995" s="139"/>
    </row>
    <row r="40996" spans="9:9" ht="17.25" hidden="1" customHeight="1">
      <c r="I40996" s="139"/>
    </row>
    <row r="40997" spans="9:9" ht="17.25" hidden="1" customHeight="1">
      <c r="I40997" s="139"/>
    </row>
    <row r="40998" spans="9:9" ht="17.25" hidden="1" customHeight="1">
      <c r="I40998" s="139"/>
    </row>
    <row r="40999" spans="9:9" ht="17.25" hidden="1" customHeight="1">
      <c r="I40999" s="139"/>
    </row>
    <row r="41000" spans="9:9" ht="17.25" hidden="1" customHeight="1">
      <c r="I41000" s="139"/>
    </row>
    <row r="41001" spans="9:9" ht="17.25" hidden="1" customHeight="1">
      <c r="I41001" s="139"/>
    </row>
    <row r="41002" spans="9:9" ht="17.25" hidden="1" customHeight="1">
      <c r="I41002" s="139"/>
    </row>
    <row r="41003" spans="9:9" ht="17.25" hidden="1" customHeight="1">
      <c r="I41003" s="139"/>
    </row>
    <row r="41004" spans="9:9" ht="17.25" hidden="1" customHeight="1">
      <c r="I41004" s="139"/>
    </row>
    <row r="41005" spans="9:9" ht="17.25" hidden="1" customHeight="1">
      <c r="I41005" s="139"/>
    </row>
    <row r="41006" spans="9:9" ht="17.25" hidden="1" customHeight="1">
      <c r="I41006" s="139"/>
    </row>
    <row r="41007" spans="9:9" ht="17.25" hidden="1" customHeight="1">
      <c r="I41007" s="139"/>
    </row>
    <row r="41008" spans="9:9" ht="17.25" hidden="1" customHeight="1">
      <c r="I41008" s="139"/>
    </row>
    <row r="41009" spans="9:9" ht="17.25" hidden="1" customHeight="1">
      <c r="I41009" s="139"/>
    </row>
    <row r="41010" spans="9:9" ht="17.25" hidden="1" customHeight="1">
      <c r="I41010" s="139"/>
    </row>
    <row r="41011" spans="9:9" ht="17.25" hidden="1" customHeight="1">
      <c r="I41011" s="139"/>
    </row>
    <row r="41012" spans="9:9" ht="17.25" hidden="1" customHeight="1">
      <c r="I41012" s="139"/>
    </row>
    <row r="41013" spans="9:9" ht="17.25" hidden="1" customHeight="1">
      <c r="I41013" s="139"/>
    </row>
    <row r="41014" spans="9:9" ht="17.25" hidden="1" customHeight="1">
      <c r="I41014" s="139"/>
    </row>
    <row r="41015" spans="9:9" ht="17.25" hidden="1" customHeight="1">
      <c r="I41015" s="139"/>
    </row>
    <row r="41016" spans="9:9" ht="17.25" hidden="1" customHeight="1">
      <c r="I41016" s="139"/>
    </row>
    <row r="41017" spans="9:9" ht="17.25" hidden="1" customHeight="1">
      <c r="I41017" s="139"/>
    </row>
    <row r="41018" spans="9:9" ht="17.25" hidden="1" customHeight="1">
      <c r="I41018" s="139"/>
    </row>
    <row r="41019" spans="9:9" ht="17.25" hidden="1" customHeight="1">
      <c r="I41019" s="139"/>
    </row>
    <row r="41020" spans="9:9" ht="17.25" hidden="1" customHeight="1">
      <c r="I41020" s="139"/>
    </row>
    <row r="41021" spans="9:9" ht="17.25" hidden="1" customHeight="1">
      <c r="I41021" s="139"/>
    </row>
    <row r="41022" spans="9:9" ht="17.25" hidden="1" customHeight="1">
      <c r="I41022" s="139"/>
    </row>
    <row r="41023" spans="9:9" ht="17.25" hidden="1" customHeight="1">
      <c r="I41023" s="139"/>
    </row>
    <row r="41024" spans="9:9" ht="17.25" hidden="1" customHeight="1">
      <c r="I41024" s="139"/>
    </row>
    <row r="41025" spans="9:9" ht="17.25" hidden="1" customHeight="1">
      <c r="I41025" s="139"/>
    </row>
    <row r="41026" spans="9:9" ht="17.25" hidden="1" customHeight="1">
      <c r="I41026" s="139"/>
    </row>
    <row r="41027" spans="9:9" ht="17.25" hidden="1" customHeight="1">
      <c r="I41027" s="139"/>
    </row>
    <row r="41028" spans="9:9" ht="17.25" hidden="1" customHeight="1">
      <c r="I41028" s="139"/>
    </row>
    <row r="41029" spans="9:9" ht="17.25" hidden="1" customHeight="1">
      <c r="I41029" s="139"/>
    </row>
    <row r="41030" spans="9:9" ht="17.25" hidden="1" customHeight="1">
      <c r="I41030" s="139"/>
    </row>
    <row r="41031" spans="9:9" ht="17.25" hidden="1" customHeight="1">
      <c r="I41031" s="139"/>
    </row>
    <row r="41032" spans="9:9" ht="17.25" hidden="1" customHeight="1">
      <c r="I41032" s="139"/>
    </row>
    <row r="41033" spans="9:9" ht="17.25" hidden="1" customHeight="1">
      <c r="I41033" s="139"/>
    </row>
    <row r="41034" spans="9:9" ht="17.25" hidden="1" customHeight="1">
      <c r="I41034" s="139"/>
    </row>
    <row r="41035" spans="9:9" ht="17.25" hidden="1" customHeight="1">
      <c r="I41035" s="139"/>
    </row>
    <row r="41036" spans="9:9" ht="17.25" hidden="1" customHeight="1">
      <c r="I41036" s="139"/>
    </row>
    <row r="41037" spans="9:9" ht="17.25" hidden="1" customHeight="1">
      <c r="I41037" s="139"/>
    </row>
    <row r="41038" spans="9:9" ht="17.25" hidden="1" customHeight="1">
      <c r="I41038" s="139"/>
    </row>
    <row r="41039" spans="9:9" ht="17.25" hidden="1" customHeight="1">
      <c r="I41039" s="139"/>
    </row>
    <row r="41040" spans="9:9" ht="17.25" hidden="1" customHeight="1">
      <c r="I41040" s="139"/>
    </row>
    <row r="41041" spans="9:9" ht="17.25" hidden="1" customHeight="1">
      <c r="I41041" s="139"/>
    </row>
    <row r="41042" spans="9:9" ht="17.25" hidden="1" customHeight="1">
      <c r="I41042" s="139"/>
    </row>
    <row r="41043" spans="9:9" ht="17.25" hidden="1" customHeight="1">
      <c r="I41043" s="139"/>
    </row>
    <row r="41044" spans="9:9" ht="17.25" hidden="1" customHeight="1">
      <c r="I41044" s="139"/>
    </row>
    <row r="41045" spans="9:9" ht="17.25" hidden="1" customHeight="1">
      <c r="I41045" s="139"/>
    </row>
    <row r="41046" spans="9:9" ht="17.25" hidden="1" customHeight="1">
      <c r="I41046" s="139"/>
    </row>
    <row r="41047" spans="9:9" ht="17.25" hidden="1" customHeight="1">
      <c r="I41047" s="139"/>
    </row>
    <row r="41048" spans="9:9" ht="17.25" hidden="1" customHeight="1">
      <c r="I41048" s="139"/>
    </row>
    <row r="41049" spans="9:9" ht="17.25" hidden="1" customHeight="1">
      <c r="I41049" s="139"/>
    </row>
    <row r="41050" spans="9:9" ht="17.25" hidden="1" customHeight="1">
      <c r="I41050" s="139"/>
    </row>
    <row r="41051" spans="9:9" ht="17.25" hidden="1" customHeight="1">
      <c r="I41051" s="139"/>
    </row>
    <row r="41052" spans="9:9" ht="17.25" hidden="1" customHeight="1">
      <c r="I41052" s="139"/>
    </row>
    <row r="41053" spans="9:9" ht="17.25" hidden="1" customHeight="1">
      <c r="I41053" s="139"/>
    </row>
    <row r="41054" spans="9:9" ht="17.25" hidden="1" customHeight="1">
      <c r="I41054" s="139"/>
    </row>
    <row r="41055" spans="9:9" ht="17.25" hidden="1" customHeight="1">
      <c r="I41055" s="139"/>
    </row>
    <row r="41056" spans="9:9" ht="17.25" hidden="1" customHeight="1">
      <c r="I41056" s="139"/>
    </row>
    <row r="41057" spans="9:9" ht="17.25" hidden="1" customHeight="1">
      <c r="I41057" s="139"/>
    </row>
    <row r="41058" spans="9:9" ht="17.25" hidden="1" customHeight="1">
      <c r="I41058" s="139"/>
    </row>
    <row r="41059" spans="9:9" ht="17.25" hidden="1" customHeight="1">
      <c r="I41059" s="139"/>
    </row>
    <row r="41060" spans="9:9" ht="17.25" hidden="1" customHeight="1">
      <c r="I41060" s="139"/>
    </row>
    <row r="41061" spans="9:9" ht="17.25" hidden="1" customHeight="1">
      <c r="I41061" s="139"/>
    </row>
    <row r="41062" spans="9:9" ht="17.25" hidden="1" customHeight="1">
      <c r="I41062" s="139"/>
    </row>
    <row r="41063" spans="9:9" ht="17.25" hidden="1" customHeight="1">
      <c r="I41063" s="139"/>
    </row>
    <row r="41064" spans="9:9" ht="17.25" hidden="1" customHeight="1">
      <c r="I41064" s="139"/>
    </row>
    <row r="41065" spans="9:9" ht="17.25" hidden="1" customHeight="1">
      <c r="I41065" s="139"/>
    </row>
    <row r="41066" spans="9:9" ht="17.25" hidden="1" customHeight="1">
      <c r="I41066" s="139"/>
    </row>
    <row r="41067" spans="9:9" ht="17.25" hidden="1" customHeight="1">
      <c r="I41067" s="139"/>
    </row>
    <row r="41068" spans="9:9" ht="17.25" hidden="1" customHeight="1">
      <c r="I41068" s="139"/>
    </row>
    <row r="41069" spans="9:9" ht="17.25" hidden="1" customHeight="1">
      <c r="I41069" s="139"/>
    </row>
    <row r="41070" spans="9:9" ht="17.25" hidden="1" customHeight="1">
      <c r="I41070" s="139"/>
    </row>
    <row r="41071" spans="9:9" ht="17.25" hidden="1" customHeight="1">
      <c r="I41071" s="139"/>
    </row>
    <row r="41072" spans="9:9" ht="17.25" hidden="1" customHeight="1">
      <c r="I41072" s="139"/>
    </row>
    <row r="41073" spans="9:9" ht="17.25" hidden="1" customHeight="1">
      <c r="I41073" s="139"/>
    </row>
    <row r="41074" spans="9:9" ht="17.25" hidden="1" customHeight="1">
      <c r="I41074" s="139"/>
    </row>
    <row r="41075" spans="9:9" ht="17.25" hidden="1" customHeight="1">
      <c r="I41075" s="139"/>
    </row>
    <row r="41076" spans="9:9" ht="17.25" hidden="1" customHeight="1">
      <c r="I41076" s="139"/>
    </row>
    <row r="41077" spans="9:9" ht="17.25" hidden="1" customHeight="1">
      <c r="I41077" s="139"/>
    </row>
    <row r="41078" spans="9:9" ht="17.25" hidden="1" customHeight="1">
      <c r="I41078" s="139"/>
    </row>
    <row r="41079" spans="9:9" ht="17.25" hidden="1" customHeight="1">
      <c r="I41079" s="139"/>
    </row>
    <row r="41080" spans="9:9" ht="17.25" hidden="1" customHeight="1">
      <c r="I41080" s="139"/>
    </row>
    <row r="41081" spans="9:9" ht="17.25" hidden="1" customHeight="1">
      <c r="I41081" s="139"/>
    </row>
    <row r="41082" spans="9:9" ht="17.25" hidden="1" customHeight="1">
      <c r="I41082" s="139"/>
    </row>
    <row r="41083" spans="9:9" ht="17.25" hidden="1" customHeight="1">
      <c r="I41083" s="139"/>
    </row>
    <row r="41084" spans="9:9" ht="17.25" hidden="1" customHeight="1">
      <c r="I41084" s="139"/>
    </row>
    <row r="41085" spans="9:9" ht="17.25" hidden="1" customHeight="1">
      <c r="I41085" s="139"/>
    </row>
    <row r="41086" spans="9:9" ht="17.25" hidden="1" customHeight="1">
      <c r="I41086" s="139"/>
    </row>
    <row r="41087" spans="9:9" ht="17.25" hidden="1" customHeight="1">
      <c r="I41087" s="139"/>
    </row>
    <row r="41088" spans="9:9" ht="17.25" hidden="1" customHeight="1">
      <c r="I41088" s="139"/>
    </row>
    <row r="41089" spans="9:9" ht="17.25" hidden="1" customHeight="1">
      <c r="I41089" s="139"/>
    </row>
    <row r="41090" spans="9:9" ht="17.25" hidden="1" customHeight="1">
      <c r="I41090" s="139"/>
    </row>
    <row r="41091" spans="9:9" ht="17.25" hidden="1" customHeight="1">
      <c r="I41091" s="139"/>
    </row>
    <row r="41092" spans="9:9" ht="17.25" hidden="1" customHeight="1">
      <c r="I41092" s="139"/>
    </row>
    <row r="41093" spans="9:9" ht="17.25" hidden="1" customHeight="1">
      <c r="I41093" s="139"/>
    </row>
    <row r="41094" spans="9:9" ht="17.25" hidden="1" customHeight="1">
      <c r="I41094" s="139"/>
    </row>
    <row r="41095" spans="9:9" ht="17.25" hidden="1" customHeight="1">
      <c r="I41095" s="139"/>
    </row>
    <row r="41096" spans="9:9" ht="17.25" hidden="1" customHeight="1">
      <c r="I41096" s="139"/>
    </row>
    <row r="41097" spans="9:9" ht="17.25" hidden="1" customHeight="1">
      <c r="I41097" s="139"/>
    </row>
    <row r="41098" spans="9:9" ht="17.25" hidden="1" customHeight="1">
      <c r="I41098" s="139"/>
    </row>
    <row r="41099" spans="9:9" ht="17.25" hidden="1" customHeight="1">
      <c r="I41099" s="139"/>
    </row>
    <row r="41100" spans="9:9" ht="17.25" hidden="1" customHeight="1">
      <c r="I41100" s="139"/>
    </row>
    <row r="41101" spans="9:9" ht="17.25" hidden="1" customHeight="1">
      <c r="I41101" s="139"/>
    </row>
    <row r="41102" spans="9:9" ht="17.25" hidden="1" customHeight="1">
      <c r="I41102" s="139"/>
    </row>
    <row r="41103" spans="9:9" ht="17.25" hidden="1" customHeight="1">
      <c r="I41103" s="139"/>
    </row>
    <row r="41104" spans="9:9" ht="17.25" hidden="1" customHeight="1">
      <c r="I41104" s="139"/>
    </row>
    <row r="41105" spans="9:9" ht="17.25" hidden="1" customHeight="1">
      <c r="I41105" s="139"/>
    </row>
    <row r="41106" spans="9:9" ht="17.25" hidden="1" customHeight="1">
      <c r="I41106" s="139"/>
    </row>
    <row r="41107" spans="9:9" ht="17.25" hidden="1" customHeight="1">
      <c r="I41107" s="139"/>
    </row>
    <row r="41108" spans="9:9" ht="17.25" hidden="1" customHeight="1">
      <c r="I41108" s="139"/>
    </row>
    <row r="41109" spans="9:9" ht="17.25" hidden="1" customHeight="1">
      <c r="I41109" s="139"/>
    </row>
    <row r="41110" spans="9:9" ht="17.25" hidden="1" customHeight="1">
      <c r="I41110" s="139"/>
    </row>
    <row r="41111" spans="9:9" ht="17.25" hidden="1" customHeight="1">
      <c r="I41111" s="139"/>
    </row>
    <row r="41112" spans="9:9" ht="17.25" hidden="1" customHeight="1">
      <c r="I41112" s="139"/>
    </row>
    <row r="41113" spans="9:9" ht="17.25" hidden="1" customHeight="1">
      <c r="I41113" s="139"/>
    </row>
    <row r="41114" spans="9:9" ht="17.25" hidden="1" customHeight="1">
      <c r="I41114" s="139"/>
    </row>
    <row r="41115" spans="9:9" ht="17.25" hidden="1" customHeight="1">
      <c r="I41115" s="139"/>
    </row>
    <row r="41116" spans="9:9" ht="17.25" hidden="1" customHeight="1">
      <c r="I41116" s="139"/>
    </row>
    <row r="41117" spans="9:9" ht="17.25" hidden="1" customHeight="1">
      <c r="I41117" s="139"/>
    </row>
    <row r="41118" spans="9:9" ht="17.25" hidden="1" customHeight="1">
      <c r="I41118" s="139"/>
    </row>
    <row r="41119" spans="9:9" ht="17.25" hidden="1" customHeight="1">
      <c r="I41119" s="139"/>
    </row>
    <row r="41120" spans="9:9" ht="17.25" hidden="1" customHeight="1">
      <c r="I41120" s="139"/>
    </row>
    <row r="41121" spans="9:9" ht="17.25" hidden="1" customHeight="1">
      <c r="I41121" s="139"/>
    </row>
    <row r="41122" spans="9:9" ht="17.25" hidden="1" customHeight="1">
      <c r="I41122" s="139"/>
    </row>
    <row r="41123" spans="9:9" ht="17.25" hidden="1" customHeight="1">
      <c r="I41123" s="139"/>
    </row>
    <row r="41124" spans="9:9" ht="17.25" hidden="1" customHeight="1">
      <c r="I41124" s="139"/>
    </row>
    <row r="41125" spans="9:9" ht="17.25" hidden="1" customHeight="1">
      <c r="I41125" s="139"/>
    </row>
    <row r="41126" spans="9:9" ht="17.25" hidden="1" customHeight="1">
      <c r="I41126" s="139"/>
    </row>
    <row r="41127" spans="9:9" ht="17.25" hidden="1" customHeight="1">
      <c r="I41127" s="139"/>
    </row>
    <row r="41128" spans="9:9" ht="17.25" hidden="1" customHeight="1">
      <c r="I41128" s="139"/>
    </row>
    <row r="41129" spans="9:9" ht="17.25" hidden="1" customHeight="1">
      <c r="I41129" s="139"/>
    </row>
    <row r="41130" spans="9:9" ht="17.25" hidden="1" customHeight="1">
      <c r="I41130" s="139"/>
    </row>
    <row r="41131" spans="9:9" ht="17.25" hidden="1" customHeight="1">
      <c r="I41131" s="139"/>
    </row>
    <row r="41132" spans="9:9" ht="17.25" hidden="1" customHeight="1">
      <c r="I41132" s="139"/>
    </row>
    <row r="41133" spans="9:9" ht="17.25" hidden="1" customHeight="1">
      <c r="I41133" s="139"/>
    </row>
    <row r="41134" spans="9:9" ht="17.25" hidden="1" customHeight="1">
      <c r="I41134" s="139"/>
    </row>
    <row r="41135" spans="9:9" ht="17.25" hidden="1" customHeight="1">
      <c r="I41135" s="139"/>
    </row>
    <row r="41136" spans="9:9" ht="17.25" hidden="1" customHeight="1">
      <c r="I41136" s="139"/>
    </row>
    <row r="41137" spans="9:9" ht="17.25" hidden="1" customHeight="1">
      <c r="I41137" s="139"/>
    </row>
    <row r="41138" spans="9:9" ht="17.25" hidden="1" customHeight="1">
      <c r="I41138" s="139"/>
    </row>
    <row r="41139" spans="9:9" ht="17.25" hidden="1" customHeight="1">
      <c r="I41139" s="139"/>
    </row>
    <row r="41140" spans="9:9" ht="17.25" hidden="1" customHeight="1">
      <c r="I41140" s="139"/>
    </row>
    <row r="41141" spans="9:9" ht="17.25" hidden="1" customHeight="1">
      <c r="I41141" s="139"/>
    </row>
    <row r="41142" spans="9:9" ht="17.25" hidden="1" customHeight="1">
      <c r="I41142" s="139"/>
    </row>
    <row r="41143" spans="9:9" ht="17.25" hidden="1" customHeight="1">
      <c r="I41143" s="139"/>
    </row>
    <row r="41144" spans="9:9" ht="17.25" hidden="1" customHeight="1">
      <c r="I41144" s="139"/>
    </row>
    <row r="41145" spans="9:9" ht="17.25" hidden="1" customHeight="1">
      <c r="I41145" s="139"/>
    </row>
    <row r="41146" spans="9:9" ht="17.25" hidden="1" customHeight="1">
      <c r="I41146" s="139"/>
    </row>
    <row r="41147" spans="9:9" ht="17.25" hidden="1" customHeight="1">
      <c r="I41147" s="139"/>
    </row>
    <row r="41148" spans="9:9" ht="17.25" hidden="1" customHeight="1">
      <c r="I41148" s="139"/>
    </row>
    <row r="41149" spans="9:9" ht="17.25" hidden="1" customHeight="1">
      <c r="I41149" s="139"/>
    </row>
    <row r="41150" spans="9:9" ht="17.25" hidden="1" customHeight="1">
      <c r="I41150" s="139"/>
    </row>
    <row r="41151" spans="9:9" ht="17.25" hidden="1" customHeight="1">
      <c r="I41151" s="139"/>
    </row>
    <row r="41152" spans="9:9" ht="17.25" hidden="1" customHeight="1">
      <c r="I41152" s="139"/>
    </row>
    <row r="41153" spans="9:9" ht="17.25" hidden="1" customHeight="1">
      <c r="I41153" s="139"/>
    </row>
    <row r="41154" spans="9:9" ht="17.25" hidden="1" customHeight="1">
      <c r="I41154" s="139"/>
    </row>
    <row r="41155" spans="9:9" ht="17.25" hidden="1" customHeight="1">
      <c r="I41155" s="139"/>
    </row>
    <row r="41156" spans="9:9" ht="17.25" hidden="1" customHeight="1">
      <c r="I41156" s="139"/>
    </row>
    <row r="41157" spans="9:9" ht="17.25" hidden="1" customHeight="1">
      <c r="I41157" s="139"/>
    </row>
    <row r="41158" spans="9:9" ht="17.25" hidden="1" customHeight="1">
      <c r="I41158" s="139"/>
    </row>
    <row r="41159" spans="9:9" ht="17.25" hidden="1" customHeight="1">
      <c r="I41159" s="139"/>
    </row>
    <row r="41160" spans="9:9" ht="17.25" hidden="1" customHeight="1">
      <c r="I41160" s="139"/>
    </row>
    <row r="41161" spans="9:9" ht="17.25" hidden="1" customHeight="1">
      <c r="I41161" s="139"/>
    </row>
    <row r="41162" spans="9:9" ht="17.25" hidden="1" customHeight="1">
      <c r="I41162" s="139"/>
    </row>
    <row r="41163" spans="9:9" ht="17.25" hidden="1" customHeight="1">
      <c r="I41163" s="139"/>
    </row>
    <row r="41164" spans="9:9" ht="17.25" hidden="1" customHeight="1">
      <c r="I41164" s="139"/>
    </row>
    <row r="41165" spans="9:9" ht="17.25" hidden="1" customHeight="1">
      <c r="I41165" s="139"/>
    </row>
    <row r="41166" spans="9:9" ht="17.25" hidden="1" customHeight="1">
      <c r="I41166" s="139"/>
    </row>
    <row r="41167" spans="9:9" ht="17.25" hidden="1" customHeight="1">
      <c r="I41167" s="139"/>
    </row>
    <row r="41168" spans="9:9" ht="17.25" hidden="1" customHeight="1">
      <c r="I41168" s="139"/>
    </row>
    <row r="41169" spans="9:9" ht="17.25" hidden="1" customHeight="1">
      <c r="I41169" s="139"/>
    </row>
    <row r="41170" spans="9:9" ht="17.25" hidden="1" customHeight="1">
      <c r="I41170" s="139"/>
    </row>
    <row r="41171" spans="9:9" ht="17.25" hidden="1" customHeight="1">
      <c r="I41171" s="139"/>
    </row>
    <row r="41172" spans="9:9" ht="17.25" hidden="1" customHeight="1">
      <c r="I41172" s="139"/>
    </row>
    <row r="41173" spans="9:9" ht="17.25" hidden="1" customHeight="1">
      <c r="I41173" s="139"/>
    </row>
    <row r="41174" spans="9:9" ht="17.25" hidden="1" customHeight="1">
      <c r="I41174" s="139"/>
    </row>
    <row r="41175" spans="9:9" ht="17.25" hidden="1" customHeight="1">
      <c r="I41175" s="139"/>
    </row>
    <row r="41176" spans="9:9" ht="17.25" hidden="1" customHeight="1">
      <c r="I41176" s="139"/>
    </row>
    <row r="41177" spans="9:9" ht="17.25" hidden="1" customHeight="1">
      <c r="I41177" s="139"/>
    </row>
    <row r="41178" spans="9:9" ht="17.25" hidden="1" customHeight="1">
      <c r="I41178" s="139"/>
    </row>
    <row r="41179" spans="9:9" ht="17.25" hidden="1" customHeight="1">
      <c r="I41179" s="139"/>
    </row>
    <row r="41180" spans="9:9" ht="17.25" hidden="1" customHeight="1">
      <c r="I41180" s="139"/>
    </row>
    <row r="41181" spans="9:9" ht="17.25" hidden="1" customHeight="1">
      <c r="I41181" s="139"/>
    </row>
    <row r="41182" spans="9:9" ht="17.25" hidden="1" customHeight="1">
      <c r="I41182" s="139"/>
    </row>
    <row r="41183" spans="9:9" ht="17.25" hidden="1" customHeight="1">
      <c r="I41183" s="139"/>
    </row>
    <row r="41184" spans="9:9" ht="17.25" hidden="1" customHeight="1">
      <c r="I41184" s="139"/>
    </row>
    <row r="41185" spans="9:9" ht="17.25" hidden="1" customHeight="1">
      <c r="I41185" s="139"/>
    </row>
    <row r="41186" spans="9:9" ht="17.25" hidden="1" customHeight="1">
      <c r="I41186" s="139"/>
    </row>
    <row r="41187" spans="9:9" ht="17.25" hidden="1" customHeight="1">
      <c r="I41187" s="139"/>
    </row>
    <row r="41188" spans="9:9" ht="17.25" hidden="1" customHeight="1">
      <c r="I41188" s="139"/>
    </row>
    <row r="41189" spans="9:9" ht="17.25" hidden="1" customHeight="1">
      <c r="I41189" s="139"/>
    </row>
    <row r="41190" spans="9:9" ht="17.25" hidden="1" customHeight="1">
      <c r="I41190" s="139"/>
    </row>
    <row r="41191" spans="9:9" ht="17.25" hidden="1" customHeight="1">
      <c r="I41191" s="139"/>
    </row>
    <row r="41192" spans="9:9" ht="17.25" hidden="1" customHeight="1">
      <c r="I41192" s="139"/>
    </row>
    <row r="41193" spans="9:9" ht="17.25" hidden="1" customHeight="1">
      <c r="I41193" s="139"/>
    </row>
    <row r="41194" spans="9:9" ht="17.25" hidden="1" customHeight="1">
      <c r="I41194" s="139"/>
    </row>
    <row r="41195" spans="9:9" ht="17.25" hidden="1" customHeight="1">
      <c r="I41195" s="139"/>
    </row>
    <row r="41196" spans="9:9" ht="17.25" hidden="1" customHeight="1">
      <c r="I41196" s="139"/>
    </row>
    <row r="41197" spans="9:9" ht="17.25" hidden="1" customHeight="1">
      <c r="I41197" s="139"/>
    </row>
    <row r="41198" spans="9:9" ht="17.25" hidden="1" customHeight="1">
      <c r="I41198" s="139"/>
    </row>
    <row r="41199" spans="9:9" ht="17.25" hidden="1" customHeight="1">
      <c r="I41199" s="139"/>
    </row>
    <row r="41200" spans="9:9" ht="17.25" hidden="1" customHeight="1">
      <c r="I41200" s="139"/>
    </row>
    <row r="41201" spans="9:9" ht="17.25" hidden="1" customHeight="1">
      <c r="I41201" s="139"/>
    </row>
    <row r="41202" spans="9:9" ht="17.25" hidden="1" customHeight="1">
      <c r="I41202" s="139"/>
    </row>
    <row r="41203" spans="9:9" ht="17.25" hidden="1" customHeight="1">
      <c r="I41203" s="139"/>
    </row>
    <row r="41204" spans="9:9" ht="17.25" hidden="1" customHeight="1">
      <c r="I41204" s="139"/>
    </row>
    <row r="41205" spans="9:9" ht="17.25" hidden="1" customHeight="1">
      <c r="I41205" s="139"/>
    </row>
    <row r="41206" spans="9:9" ht="17.25" hidden="1" customHeight="1">
      <c r="I41206" s="139"/>
    </row>
    <row r="41207" spans="9:9" ht="17.25" hidden="1" customHeight="1">
      <c r="I41207" s="139"/>
    </row>
    <row r="41208" spans="9:9" ht="17.25" hidden="1" customHeight="1">
      <c r="I41208" s="139"/>
    </row>
    <row r="41209" spans="9:9" ht="17.25" hidden="1" customHeight="1">
      <c r="I41209" s="139"/>
    </row>
    <row r="41210" spans="9:9" ht="17.25" hidden="1" customHeight="1">
      <c r="I41210" s="139"/>
    </row>
    <row r="41211" spans="9:9" ht="17.25" hidden="1" customHeight="1">
      <c r="I41211" s="139"/>
    </row>
    <row r="41212" spans="9:9" ht="17.25" hidden="1" customHeight="1">
      <c r="I41212" s="139"/>
    </row>
    <row r="41213" spans="9:9" ht="17.25" hidden="1" customHeight="1">
      <c r="I41213" s="139"/>
    </row>
    <row r="41214" spans="9:9" ht="17.25" hidden="1" customHeight="1">
      <c r="I41214" s="139"/>
    </row>
    <row r="41215" spans="9:9" ht="17.25" hidden="1" customHeight="1">
      <c r="I41215" s="139"/>
    </row>
    <row r="41216" spans="9:9" ht="17.25" hidden="1" customHeight="1">
      <c r="I41216" s="139"/>
    </row>
    <row r="41217" spans="9:9" ht="17.25" hidden="1" customHeight="1">
      <c r="I41217" s="139"/>
    </row>
    <row r="41218" spans="9:9" ht="17.25" hidden="1" customHeight="1">
      <c r="I41218" s="139"/>
    </row>
    <row r="41219" spans="9:9" ht="17.25" hidden="1" customHeight="1">
      <c r="I41219" s="139"/>
    </row>
    <row r="41220" spans="9:9" ht="17.25" hidden="1" customHeight="1">
      <c r="I41220" s="139"/>
    </row>
    <row r="41221" spans="9:9" ht="17.25" hidden="1" customHeight="1">
      <c r="I41221" s="139"/>
    </row>
    <row r="41222" spans="9:9" ht="17.25" hidden="1" customHeight="1">
      <c r="I41222" s="139"/>
    </row>
    <row r="41223" spans="9:9" ht="17.25" hidden="1" customHeight="1">
      <c r="I41223" s="139"/>
    </row>
    <row r="41224" spans="9:9" ht="17.25" hidden="1" customHeight="1">
      <c r="I41224" s="139"/>
    </row>
    <row r="41225" spans="9:9" ht="17.25" hidden="1" customHeight="1">
      <c r="I41225" s="139"/>
    </row>
    <row r="41226" spans="9:9" ht="17.25" hidden="1" customHeight="1">
      <c r="I41226" s="139"/>
    </row>
    <row r="41227" spans="9:9" ht="17.25" hidden="1" customHeight="1">
      <c r="I41227" s="139"/>
    </row>
    <row r="41228" spans="9:9" ht="17.25" hidden="1" customHeight="1">
      <c r="I41228" s="139"/>
    </row>
    <row r="41229" spans="9:9" ht="17.25" hidden="1" customHeight="1">
      <c r="I41229" s="139"/>
    </row>
    <row r="41230" spans="9:9" ht="17.25" hidden="1" customHeight="1">
      <c r="I41230" s="139"/>
    </row>
    <row r="41231" spans="9:9" ht="17.25" hidden="1" customHeight="1">
      <c r="I41231" s="139"/>
    </row>
    <row r="41232" spans="9:9" ht="17.25" hidden="1" customHeight="1">
      <c r="I41232" s="139"/>
    </row>
    <row r="41233" spans="9:9" ht="17.25" hidden="1" customHeight="1">
      <c r="I41233" s="139"/>
    </row>
    <row r="41234" spans="9:9" ht="17.25" hidden="1" customHeight="1">
      <c r="I41234" s="139"/>
    </row>
    <row r="41235" spans="9:9" ht="17.25" hidden="1" customHeight="1">
      <c r="I41235" s="139"/>
    </row>
    <row r="41236" spans="9:9" ht="17.25" hidden="1" customHeight="1">
      <c r="I41236" s="139"/>
    </row>
    <row r="41237" spans="9:9" ht="17.25" hidden="1" customHeight="1">
      <c r="I41237" s="139"/>
    </row>
    <row r="41238" spans="9:9" ht="17.25" hidden="1" customHeight="1">
      <c r="I41238" s="139"/>
    </row>
    <row r="41239" spans="9:9" ht="17.25" hidden="1" customHeight="1">
      <c r="I41239" s="139"/>
    </row>
    <row r="41240" spans="9:9" ht="17.25" hidden="1" customHeight="1">
      <c r="I41240" s="139"/>
    </row>
    <row r="41241" spans="9:9" ht="17.25" hidden="1" customHeight="1">
      <c r="I41241" s="139"/>
    </row>
    <row r="41242" spans="9:9" ht="17.25" hidden="1" customHeight="1">
      <c r="I41242" s="139"/>
    </row>
    <row r="41243" spans="9:9" ht="17.25" hidden="1" customHeight="1">
      <c r="I41243" s="139"/>
    </row>
    <row r="41244" spans="9:9" ht="17.25" hidden="1" customHeight="1">
      <c r="I41244" s="139"/>
    </row>
    <row r="41245" spans="9:9" ht="17.25" hidden="1" customHeight="1">
      <c r="I41245" s="139"/>
    </row>
    <row r="41246" spans="9:9" ht="17.25" hidden="1" customHeight="1">
      <c r="I41246" s="139"/>
    </row>
    <row r="41247" spans="9:9" ht="17.25" hidden="1" customHeight="1">
      <c r="I41247" s="139"/>
    </row>
    <row r="41248" spans="9:9" ht="17.25" hidden="1" customHeight="1">
      <c r="I41248" s="139"/>
    </row>
    <row r="41249" spans="9:9" ht="17.25" hidden="1" customHeight="1">
      <c r="I41249" s="139"/>
    </row>
    <row r="41250" spans="9:9" ht="17.25" hidden="1" customHeight="1">
      <c r="I41250" s="139"/>
    </row>
    <row r="41251" spans="9:9" ht="17.25" hidden="1" customHeight="1">
      <c r="I41251" s="139"/>
    </row>
    <row r="41252" spans="9:9" ht="17.25" hidden="1" customHeight="1">
      <c r="I41252" s="139"/>
    </row>
    <row r="41253" spans="9:9" ht="17.25" hidden="1" customHeight="1">
      <c r="I41253" s="139"/>
    </row>
    <row r="41254" spans="9:9" ht="17.25" hidden="1" customHeight="1">
      <c r="I41254" s="139"/>
    </row>
    <row r="41255" spans="9:9" ht="17.25" hidden="1" customHeight="1">
      <c r="I41255" s="139"/>
    </row>
    <row r="41256" spans="9:9" ht="17.25" hidden="1" customHeight="1">
      <c r="I41256" s="139"/>
    </row>
    <row r="41257" spans="9:9" ht="17.25" hidden="1" customHeight="1">
      <c r="I41257" s="139"/>
    </row>
    <row r="41258" spans="9:9" ht="17.25" hidden="1" customHeight="1">
      <c r="I41258" s="139"/>
    </row>
    <row r="41259" spans="9:9" ht="17.25" hidden="1" customHeight="1">
      <c r="I41259" s="139"/>
    </row>
    <row r="41260" spans="9:9" ht="17.25" hidden="1" customHeight="1">
      <c r="I41260" s="139"/>
    </row>
    <row r="41261" spans="9:9" ht="17.25" hidden="1" customHeight="1">
      <c r="I41261" s="139"/>
    </row>
    <row r="41262" spans="9:9" ht="17.25" hidden="1" customHeight="1">
      <c r="I41262" s="139"/>
    </row>
    <row r="41263" spans="9:9" ht="17.25" hidden="1" customHeight="1">
      <c r="I41263" s="139"/>
    </row>
    <row r="41264" spans="9:9" ht="17.25" hidden="1" customHeight="1">
      <c r="I41264" s="139"/>
    </row>
    <row r="41265" spans="9:9" ht="17.25" hidden="1" customHeight="1">
      <c r="I41265" s="139"/>
    </row>
    <row r="41266" spans="9:9" ht="17.25" hidden="1" customHeight="1">
      <c r="I41266" s="139"/>
    </row>
    <row r="41267" spans="9:9" ht="17.25" hidden="1" customHeight="1">
      <c r="I41267" s="139"/>
    </row>
    <row r="41268" spans="9:9" ht="17.25" hidden="1" customHeight="1">
      <c r="I41268" s="139"/>
    </row>
    <row r="41269" spans="9:9" ht="17.25" hidden="1" customHeight="1">
      <c r="I41269" s="139"/>
    </row>
    <row r="41270" spans="9:9" ht="17.25" hidden="1" customHeight="1">
      <c r="I41270" s="139"/>
    </row>
    <row r="41271" spans="9:9" ht="17.25" hidden="1" customHeight="1">
      <c r="I41271" s="139"/>
    </row>
    <row r="41272" spans="9:9" ht="17.25" hidden="1" customHeight="1">
      <c r="I41272" s="139"/>
    </row>
    <row r="41273" spans="9:9" ht="17.25" hidden="1" customHeight="1">
      <c r="I41273" s="139"/>
    </row>
    <row r="41274" spans="9:9" ht="17.25" hidden="1" customHeight="1">
      <c r="I41274" s="139"/>
    </row>
    <row r="41275" spans="9:9" ht="17.25" hidden="1" customHeight="1">
      <c r="I41275" s="139"/>
    </row>
    <row r="41276" spans="9:9" ht="17.25" hidden="1" customHeight="1">
      <c r="I41276" s="139"/>
    </row>
    <row r="41277" spans="9:9" ht="17.25" hidden="1" customHeight="1">
      <c r="I41277" s="139"/>
    </row>
    <row r="41278" spans="9:9" ht="17.25" hidden="1" customHeight="1">
      <c r="I41278" s="139"/>
    </row>
    <row r="41279" spans="9:9" ht="17.25" hidden="1" customHeight="1">
      <c r="I41279" s="139"/>
    </row>
    <row r="41280" spans="9:9" ht="17.25" hidden="1" customHeight="1">
      <c r="I41280" s="139"/>
    </row>
    <row r="41281" spans="9:9" ht="17.25" hidden="1" customHeight="1">
      <c r="I41281" s="139"/>
    </row>
    <row r="41282" spans="9:9" ht="17.25" hidden="1" customHeight="1">
      <c r="I41282" s="139"/>
    </row>
    <row r="41283" spans="9:9" ht="17.25" hidden="1" customHeight="1">
      <c r="I41283" s="139"/>
    </row>
    <row r="41284" spans="9:9" ht="17.25" hidden="1" customHeight="1">
      <c r="I41284" s="139"/>
    </row>
    <row r="41285" spans="9:9" ht="17.25" hidden="1" customHeight="1">
      <c r="I41285" s="139"/>
    </row>
    <row r="41286" spans="9:9" ht="17.25" hidden="1" customHeight="1">
      <c r="I41286" s="139"/>
    </row>
    <row r="41287" spans="9:9" ht="17.25" hidden="1" customHeight="1">
      <c r="I41287" s="139"/>
    </row>
    <row r="41288" spans="9:9" ht="17.25" hidden="1" customHeight="1">
      <c r="I41288" s="139"/>
    </row>
    <row r="41289" spans="9:9" ht="17.25" hidden="1" customHeight="1">
      <c r="I41289" s="139"/>
    </row>
    <row r="41290" spans="9:9" ht="17.25" hidden="1" customHeight="1">
      <c r="I41290" s="139"/>
    </row>
    <row r="41291" spans="9:9" ht="17.25" hidden="1" customHeight="1">
      <c r="I41291" s="139"/>
    </row>
    <row r="41292" spans="9:9" ht="17.25" hidden="1" customHeight="1">
      <c r="I41292" s="139"/>
    </row>
    <row r="41293" spans="9:9" ht="17.25" hidden="1" customHeight="1">
      <c r="I41293" s="139"/>
    </row>
    <row r="41294" spans="9:9" ht="17.25" hidden="1" customHeight="1">
      <c r="I41294" s="139"/>
    </row>
    <row r="41295" spans="9:9" ht="17.25" hidden="1" customHeight="1">
      <c r="I41295" s="139"/>
    </row>
    <row r="41296" spans="9:9" ht="17.25" hidden="1" customHeight="1">
      <c r="I41296" s="139"/>
    </row>
    <row r="41297" spans="9:9" ht="17.25" hidden="1" customHeight="1">
      <c r="I41297" s="139"/>
    </row>
    <row r="41298" spans="9:9" ht="17.25" hidden="1" customHeight="1">
      <c r="I41298" s="139"/>
    </row>
    <row r="41299" spans="9:9" ht="17.25" hidden="1" customHeight="1">
      <c r="I41299" s="139"/>
    </row>
    <row r="41300" spans="9:9" ht="17.25" hidden="1" customHeight="1">
      <c r="I41300" s="139"/>
    </row>
    <row r="41301" spans="9:9" ht="17.25" hidden="1" customHeight="1">
      <c r="I41301" s="139"/>
    </row>
    <row r="41302" spans="9:9" ht="17.25" hidden="1" customHeight="1">
      <c r="I41302" s="139"/>
    </row>
    <row r="41303" spans="9:9" ht="17.25" hidden="1" customHeight="1">
      <c r="I41303" s="139"/>
    </row>
    <row r="41304" spans="9:9" ht="17.25" hidden="1" customHeight="1">
      <c r="I41304" s="139"/>
    </row>
    <row r="41305" spans="9:9" ht="17.25" hidden="1" customHeight="1">
      <c r="I41305" s="139"/>
    </row>
    <row r="41306" spans="9:9" ht="17.25" hidden="1" customHeight="1">
      <c r="I41306" s="139"/>
    </row>
    <row r="41307" spans="9:9" ht="17.25" hidden="1" customHeight="1">
      <c r="I41307" s="139"/>
    </row>
    <row r="41308" spans="9:9" ht="17.25" hidden="1" customHeight="1">
      <c r="I41308" s="139"/>
    </row>
    <row r="41309" spans="9:9" ht="17.25" hidden="1" customHeight="1">
      <c r="I41309" s="139"/>
    </row>
    <row r="41310" spans="9:9" ht="17.25" hidden="1" customHeight="1">
      <c r="I41310" s="139"/>
    </row>
    <row r="41311" spans="9:9" ht="17.25" hidden="1" customHeight="1">
      <c r="I41311" s="139"/>
    </row>
    <row r="41312" spans="9:9" ht="17.25" hidden="1" customHeight="1">
      <c r="I41312" s="139"/>
    </row>
    <row r="41313" spans="9:9" ht="17.25" hidden="1" customHeight="1">
      <c r="I41313" s="139"/>
    </row>
    <row r="41314" spans="9:9" ht="17.25" hidden="1" customHeight="1">
      <c r="I41314" s="139"/>
    </row>
    <row r="41315" spans="9:9" ht="17.25" hidden="1" customHeight="1">
      <c r="I41315" s="139"/>
    </row>
    <row r="41316" spans="9:9" ht="17.25" hidden="1" customHeight="1">
      <c r="I41316" s="139"/>
    </row>
    <row r="41317" spans="9:9" ht="17.25" hidden="1" customHeight="1">
      <c r="I41317" s="139"/>
    </row>
    <row r="41318" spans="9:9" ht="17.25" hidden="1" customHeight="1">
      <c r="I41318" s="139"/>
    </row>
    <row r="41319" spans="9:9" ht="17.25" hidden="1" customHeight="1">
      <c r="I41319" s="139"/>
    </row>
    <row r="41320" spans="9:9" ht="17.25" hidden="1" customHeight="1">
      <c r="I41320" s="139"/>
    </row>
    <row r="41321" spans="9:9" ht="17.25" hidden="1" customHeight="1">
      <c r="I41321" s="139"/>
    </row>
    <row r="41322" spans="9:9" ht="17.25" hidden="1" customHeight="1">
      <c r="I41322" s="139"/>
    </row>
    <row r="41323" spans="9:9" ht="17.25" hidden="1" customHeight="1">
      <c r="I41323" s="139"/>
    </row>
    <row r="41324" spans="9:9" ht="17.25" hidden="1" customHeight="1">
      <c r="I41324" s="139"/>
    </row>
    <row r="41325" spans="9:9" ht="17.25" hidden="1" customHeight="1">
      <c r="I41325" s="139"/>
    </row>
    <row r="41326" spans="9:9" ht="17.25" hidden="1" customHeight="1">
      <c r="I41326" s="139"/>
    </row>
    <row r="41327" spans="9:9" ht="17.25" hidden="1" customHeight="1">
      <c r="I41327" s="139"/>
    </row>
    <row r="41328" spans="9:9" ht="17.25" hidden="1" customHeight="1">
      <c r="I41328" s="139"/>
    </row>
    <row r="41329" spans="9:9" ht="17.25" hidden="1" customHeight="1">
      <c r="I41329" s="139"/>
    </row>
    <row r="41330" spans="9:9" ht="17.25" hidden="1" customHeight="1">
      <c r="I41330" s="139"/>
    </row>
    <row r="41331" spans="9:9" ht="17.25" hidden="1" customHeight="1">
      <c r="I41331" s="139"/>
    </row>
    <row r="41332" spans="9:9" ht="17.25" hidden="1" customHeight="1">
      <c r="I41332" s="139"/>
    </row>
    <row r="41333" spans="9:9" ht="17.25" hidden="1" customHeight="1">
      <c r="I41333" s="139"/>
    </row>
    <row r="41334" spans="9:9" ht="17.25" hidden="1" customHeight="1">
      <c r="I41334" s="139"/>
    </row>
    <row r="41335" spans="9:9" ht="17.25" hidden="1" customHeight="1">
      <c r="I41335" s="139"/>
    </row>
    <row r="41336" spans="9:9" ht="17.25" hidden="1" customHeight="1">
      <c r="I41336" s="139"/>
    </row>
    <row r="41337" spans="9:9" ht="17.25" hidden="1" customHeight="1">
      <c r="I41337" s="139"/>
    </row>
    <row r="41338" spans="9:9" ht="17.25" hidden="1" customHeight="1">
      <c r="I41338" s="139"/>
    </row>
    <row r="41339" spans="9:9" ht="17.25" hidden="1" customHeight="1">
      <c r="I41339" s="139"/>
    </row>
    <row r="41340" spans="9:9" ht="17.25" hidden="1" customHeight="1">
      <c r="I41340" s="139"/>
    </row>
    <row r="41341" spans="9:9" ht="17.25" hidden="1" customHeight="1">
      <c r="I41341" s="139"/>
    </row>
    <row r="41342" spans="9:9" ht="17.25" hidden="1" customHeight="1">
      <c r="I41342" s="139"/>
    </row>
    <row r="41343" spans="9:9" ht="17.25" hidden="1" customHeight="1">
      <c r="I41343" s="139"/>
    </row>
    <row r="41344" spans="9:9" ht="17.25" hidden="1" customHeight="1">
      <c r="I41344" s="139"/>
    </row>
    <row r="41345" spans="9:9" ht="17.25" hidden="1" customHeight="1">
      <c r="I41345" s="139"/>
    </row>
    <row r="41346" spans="9:9" ht="17.25" hidden="1" customHeight="1">
      <c r="I41346" s="139"/>
    </row>
    <row r="41347" spans="9:9" ht="17.25" hidden="1" customHeight="1">
      <c r="I41347" s="139"/>
    </row>
    <row r="41348" spans="9:9" ht="17.25" hidden="1" customHeight="1">
      <c r="I41348" s="139"/>
    </row>
    <row r="41349" spans="9:9" ht="17.25" hidden="1" customHeight="1">
      <c r="I41349" s="139"/>
    </row>
    <row r="41350" spans="9:9" ht="17.25" hidden="1" customHeight="1">
      <c r="I41350" s="139"/>
    </row>
    <row r="41351" spans="9:9" ht="17.25" hidden="1" customHeight="1">
      <c r="I41351" s="139"/>
    </row>
    <row r="41352" spans="9:9" ht="17.25" hidden="1" customHeight="1">
      <c r="I41352" s="139"/>
    </row>
    <row r="41353" spans="9:9" ht="17.25" hidden="1" customHeight="1">
      <c r="I41353" s="139"/>
    </row>
    <row r="41354" spans="9:9" ht="17.25" hidden="1" customHeight="1">
      <c r="I41354" s="139"/>
    </row>
    <row r="41355" spans="9:9" ht="17.25" hidden="1" customHeight="1">
      <c r="I41355" s="139"/>
    </row>
    <row r="41356" spans="9:9" ht="17.25" hidden="1" customHeight="1">
      <c r="I41356" s="139"/>
    </row>
    <row r="41357" spans="9:9" ht="17.25" hidden="1" customHeight="1">
      <c r="I41357" s="139"/>
    </row>
    <row r="41358" spans="9:9" ht="17.25" hidden="1" customHeight="1">
      <c r="I41358" s="139"/>
    </row>
    <row r="41359" spans="9:9" ht="17.25" hidden="1" customHeight="1">
      <c r="I41359" s="139"/>
    </row>
    <row r="41360" spans="9:9" ht="17.25" hidden="1" customHeight="1">
      <c r="I41360" s="139"/>
    </row>
    <row r="41361" spans="9:9" ht="17.25" hidden="1" customHeight="1">
      <c r="I41361" s="139"/>
    </row>
    <row r="41362" spans="9:9" ht="17.25" hidden="1" customHeight="1">
      <c r="I41362" s="139"/>
    </row>
    <row r="41363" spans="9:9" ht="17.25" hidden="1" customHeight="1">
      <c r="I41363" s="139"/>
    </row>
    <row r="41364" spans="9:9" ht="17.25" hidden="1" customHeight="1">
      <c r="I41364" s="139"/>
    </row>
    <row r="41365" spans="9:9" ht="17.25" hidden="1" customHeight="1">
      <c r="I41365" s="139"/>
    </row>
    <row r="41366" spans="9:9" ht="17.25" hidden="1" customHeight="1">
      <c r="I41366" s="139"/>
    </row>
    <row r="41367" spans="9:9" ht="17.25" hidden="1" customHeight="1">
      <c r="I41367" s="139"/>
    </row>
    <row r="41368" spans="9:9" ht="17.25" hidden="1" customHeight="1">
      <c r="I41368" s="139"/>
    </row>
    <row r="41369" spans="9:9" ht="17.25" hidden="1" customHeight="1">
      <c r="I41369" s="139"/>
    </row>
    <row r="41370" spans="9:9" ht="17.25" hidden="1" customHeight="1">
      <c r="I41370" s="139"/>
    </row>
    <row r="41371" spans="9:9" ht="17.25" hidden="1" customHeight="1">
      <c r="I41371" s="139"/>
    </row>
    <row r="41372" spans="9:9" ht="17.25" hidden="1" customHeight="1">
      <c r="I41372" s="139"/>
    </row>
    <row r="41373" spans="9:9" ht="17.25" hidden="1" customHeight="1">
      <c r="I41373" s="139"/>
    </row>
    <row r="41374" spans="9:9" ht="17.25" hidden="1" customHeight="1">
      <c r="I41374" s="139"/>
    </row>
    <row r="41375" spans="9:9" ht="17.25" hidden="1" customHeight="1">
      <c r="I41375" s="139"/>
    </row>
    <row r="41376" spans="9:9" ht="17.25" hidden="1" customHeight="1">
      <c r="I41376" s="139"/>
    </row>
    <row r="41377" spans="9:9" ht="17.25" hidden="1" customHeight="1">
      <c r="I41377" s="139"/>
    </row>
    <row r="41378" spans="9:9" ht="17.25" hidden="1" customHeight="1">
      <c r="I41378" s="139"/>
    </row>
    <row r="41379" spans="9:9" ht="17.25" hidden="1" customHeight="1">
      <c r="I41379" s="139"/>
    </row>
    <row r="41380" spans="9:9" ht="17.25" hidden="1" customHeight="1">
      <c r="I41380" s="139"/>
    </row>
    <row r="41381" spans="9:9" ht="17.25" hidden="1" customHeight="1">
      <c r="I41381" s="139"/>
    </row>
    <row r="41382" spans="9:9" ht="17.25" hidden="1" customHeight="1">
      <c r="I41382" s="139"/>
    </row>
    <row r="41383" spans="9:9" ht="17.25" hidden="1" customHeight="1">
      <c r="I41383" s="139"/>
    </row>
    <row r="41384" spans="9:9" ht="17.25" hidden="1" customHeight="1">
      <c r="I41384" s="139"/>
    </row>
    <row r="41385" spans="9:9" ht="17.25" hidden="1" customHeight="1">
      <c r="I41385" s="139"/>
    </row>
    <row r="41386" spans="9:9" ht="17.25" hidden="1" customHeight="1">
      <c r="I41386" s="139"/>
    </row>
    <row r="41387" spans="9:9" ht="17.25" hidden="1" customHeight="1">
      <c r="I41387" s="139"/>
    </row>
    <row r="41388" spans="9:9" ht="17.25" hidden="1" customHeight="1">
      <c r="I41388" s="139"/>
    </row>
    <row r="41389" spans="9:9" ht="17.25" hidden="1" customHeight="1">
      <c r="I41389" s="139"/>
    </row>
    <row r="41390" spans="9:9" ht="17.25" hidden="1" customHeight="1">
      <c r="I41390" s="139"/>
    </row>
    <row r="41391" spans="9:9" ht="17.25" hidden="1" customHeight="1">
      <c r="I41391" s="139"/>
    </row>
    <row r="41392" spans="9:9" ht="17.25" hidden="1" customHeight="1">
      <c r="I41392" s="139"/>
    </row>
    <row r="41393" spans="9:9" ht="17.25" hidden="1" customHeight="1">
      <c r="I41393" s="139"/>
    </row>
    <row r="41394" spans="9:9" ht="17.25" hidden="1" customHeight="1">
      <c r="I41394" s="139"/>
    </row>
    <row r="41395" spans="9:9" ht="17.25" hidden="1" customHeight="1">
      <c r="I41395" s="139"/>
    </row>
    <row r="41396" spans="9:9" ht="17.25" hidden="1" customHeight="1">
      <c r="I41396" s="139"/>
    </row>
    <row r="41397" spans="9:9" ht="17.25" hidden="1" customHeight="1">
      <c r="I41397" s="139"/>
    </row>
    <row r="41398" spans="9:9" ht="17.25" hidden="1" customHeight="1">
      <c r="I41398" s="139"/>
    </row>
    <row r="41399" spans="9:9" ht="17.25" hidden="1" customHeight="1">
      <c r="I41399" s="139"/>
    </row>
    <row r="41400" spans="9:9" ht="17.25" hidden="1" customHeight="1">
      <c r="I41400" s="139"/>
    </row>
    <row r="41401" spans="9:9" ht="17.25" hidden="1" customHeight="1">
      <c r="I41401" s="139"/>
    </row>
    <row r="41402" spans="9:9" ht="17.25" hidden="1" customHeight="1">
      <c r="I41402" s="139"/>
    </row>
    <row r="41403" spans="9:9" ht="17.25" hidden="1" customHeight="1">
      <c r="I41403" s="139"/>
    </row>
    <row r="41404" spans="9:9" ht="17.25" hidden="1" customHeight="1">
      <c r="I41404" s="139"/>
    </row>
    <row r="41405" spans="9:9" ht="17.25" hidden="1" customHeight="1">
      <c r="I41405" s="139"/>
    </row>
    <row r="41406" spans="9:9" ht="17.25" hidden="1" customHeight="1">
      <c r="I41406" s="139"/>
    </row>
    <row r="41407" spans="9:9" ht="17.25" hidden="1" customHeight="1">
      <c r="I41407" s="139"/>
    </row>
    <row r="41408" spans="9:9" ht="17.25" hidden="1" customHeight="1">
      <c r="I41408" s="139"/>
    </row>
    <row r="41409" spans="9:9" ht="17.25" hidden="1" customHeight="1">
      <c r="I41409" s="139"/>
    </row>
    <row r="41410" spans="9:9" ht="17.25" hidden="1" customHeight="1">
      <c r="I41410" s="139"/>
    </row>
    <row r="41411" spans="9:9" ht="17.25" hidden="1" customHeight="1">
      <c r="I41411" s="139"/>
    </row>
    <row r="41412" spans="9:9" ht="17.25" hidden="1" customHeight="1">
      <c r="I41412" s="139"/>
    </row>
    <row r="41413" spans="9:9" ht="17.25" hidden="1" customHeight="1">
      <c r="I41413" s="139"/>
    </row>
    <row r="41414" spans="9:9" ht="17.25" hidden="1" customHeight="1">
      <c r="I41414" s="139"/>
    </row>
    <row r="41415" spans="9:9" ht="17.25" hidden="1" customHeight="1">
      <c r="I41415" s="139"/>
    </row>
    <row r="41416" spans="9:9" ht="17.25" hidden="1" customHeight="1">
      <c r="I41416" s="139"/>
    </row>
    <row r="41417" spans="9:9" ht="17.25" hidden="1" customHeight="1">
      <c r="I41417" s="139"/>
    </row>
    <row r="41418" spans="9:9" ht="17.25" hidden="1" customHeight="1">
      <c r="I41418" s="139"/>
    </row>
    <row r="41419" spans="9:9" ht="17.25" hidden="1" customHeight="1">
      <c r="I41419" s="139"/>
    </row>
    <row r="41420" spans="9:9" ht="17.25" hidden="1" customHeight="1">
      <c r="I41420" s="139"/>
    </row>
    <row r="41421" spans="9:9" ht="17.25" hidden="1" customHeight="1">
      <c r="I41421" s="139"/>
    </row>
    <row r="41422" spans="9:9" ht="17.25" hidden="1" customHeight="1">
      <c r="I41422" s="139"/>
    </row>
    <row r="41423" spans="9:9" ht="17.25" hidden="1" customHeight="1">
      <c r="I41423" s="139"/>
    </row>
    <row r="41424" spans="9:9" ht="17.25" hidden="1" customHeight="1">
      <c r="I41424" s="139"/>
    </row>
    <row r="41425" spans="9:9" ht="17.25" hidden="1" customHeight="1">
      <c r="I41425" s="139"/>
    </row>
    <row r="41426" spans="9:9" ht="17.25" hidden="1" customHeight="1">
      <c r="I41426" s="139"/>
    </row>
    <row r="41427" spans="9:9" ht="17.25" hidden="1" customHeight="1">
      <c r="I41427" s="139"/>
    </row>
    <row r="41428" spans="9:9" ht="17.25" hidden="1" customHeight="1">
      <c r="I41428" s="139"/>
    </row>
    <row r="41429" spans="9:9" ht="17.25" hidden="1" customHeight="1">
      <c r="I41429" s="139"/>
    </row>
    <row r="41430" spans="9:9" ht="17.25" hidden="1" customHeight="1">
      <c r="I41430" s="139"/>
    </row>
    <row r="41431" spans="9:9" ht="17.25" hidden="1" customHeight="1">
      <c r="I41431" s="139"/>
    </row>
    <row r="41432" spans="9:9" ht="17.25" hidden="1" customHeight="1">
      <c r="I41432" s="139"/>
    </row>
    <row r="41433" spans="9:9" ht="17.25" hidden="1" customHeight="1">
      <c r="I41433" s="139"/>
    </row>
    <row r="41434" spans="9:9" ht="17.25" hidden="1" customHeight="1">
      <c r="I41434" s="139"/>
    </row>
    <row r="41435" spans="9:9" ht="17.25" hidden="1" customHeight="1">
      <c r="I41435" s="139"/>
    </row>
    <row r="41436" spans="9:9" ht="17.25" hidden="1" customHeight="1">
      <c r="I41436" s="139"/>
    </row>
    <row r="41437" spans="9:9" ht="17.25" hidden="1" customHeight="1">
      <c r="I41437" s="139"/>
    </row>
    <row r="41438" spans="9:9" ht="17.25" hidden="1" customHeight="1">
      <c r="I41438" s="139"/>
    </row>
    <row r="41439" spans="9:9" ht="17.25" hidden="1" customHeight="1">
      <c r="I41439" s="139"/>
    </row>
    <row r="41440" spans="9:9" ht="17.25" hidden="1" customHeight="1">
      <c r="I41440" s="139"/>
    </row>
    <row r="41441" spans="9:9" ht="17.25" hidden="1" customHeight="1">
      <c r="I41441" s="139"/>
    </row>
    <row r="41442" spans="9:9" ht="17.25" hidden="1" customHeight="1">
      <c r="I41442" s="139"/>
    </row>
    <row r="41443" spans="9:9" ht="17.25" hidden="1" customHeight="1">
      <c r="I41443" s="139"/>
    </row>
    <row r="41444" spans="9:9" ht="17.25" hidden="1" customHeight="1">
      <c r="I41444" s="139"/>
    </row>
    <row r="41445" spans="9:9" ht="17.25" hidden="1" customHeight="1">
      <c r="I41445" s="139"/>
    </row>
    <row r="41446" spans="9:9" ht="17.25" hidden="1" customHeight="1">
      <c r="I41446" s="139"/>
    </row>
    <row r="41447" spans="9:9" ht="17.25" hidden="1" customHeight="1">
      <c r="I41447" s="139"/>
    </row>
    <row r="41448" spans="9:9" ht="17.25" hidden="1" customHeight="1">
      <c r="I41448" s="139"/>
    </row>
    <row r="41449" spans="9:9" ht="17.25" hidden="1" customHeight="1">
      <c r="I41449" s="139"/>
    </row>
    <row r="41450" spans="9:9" ht="17.25" hidden="1" customHeight="1">
      <c r="I41450" s="139"/>
    </row>
    <row r="41451" spans="9:9" ht="17.25" hidden="1" customHeight="1">
      <c r="I41451" s="139"/>
    </row>
    <row r="41452" spans="9:9" ht="17.25" hidden="1" customHeight="1">
      <c r="I41452" s="139"/>
    </row>
    <row r="41453" spans="9:9" ht="17.25" hidden="1" customHeight="1">
      <c r="I41453" s="139"/>
    </row>
    <row r="41454" spans="9:9" ht="17.25" hidden="1" customHeight="1">
      <c r="I41454" s="139"/>
    </row>
    <row r="41455" spans="9:9" ht="17.25" hidden="1" customHeight="1">
      <c r="I41455" s="139"/>
    </row>
    <row r="41456" spans="9:9" ht="17.25" hidden="1" customHeight="1">
      <c r="I41456" s="139"/>
    </row>
    <row r="41457" spans="9:9" ht="17.25" hidden="1" customHeight="1">
      <c r="I41457" s="139"/>
    </row>
    <row r="41458" spans="9:9" ht="17.25" hidden="1" customHeight="1">
      <c r="I41458" s="139"/>
    </row>
    <row r="41459" spans="9:9" ht="17.25" hidden="1" customHeight="1">
      <c r="I41459" s="139"/>
    </row>
    <row r="41460" spans="9:9" ht="17.25" hidden="1" customHeight="1">
      <c r="I41460" s="139"/>
    </row>
    <row r="41461" spans="9:9" ht="17.25" hidden="1" customHeight="1">
      <c r="I41461" s="139"/>
    </row>
    <row r="41462" spans="9:9" ht="17.25" hidden="1" customHeight="1">
      <c r="I41462" s="139"/>
    </row>
    <row r="41463" spans="9:9" ht="17.25" hidden="1" customHeight="1">
      <c r="I41463" s="139"/>
    </row>
    <row r="41464" spans="9:9" ht="17.25" hidden="1" customHeight="1">
      <c r="I41464" s="139"/>
    </row>
    <row r="41465" spans="9:9" ht="17.25" hidden="1" customHeight="1">
      <c r="I41465" s="139"/>
    </row>
    <row r="41466" spans="9:9" ht="17.25" hidden="1" customHeight="1">
      <c r="I41466" s="139"/>
    </row>
    <row r="41467" spans="9:9" ht="17.25" hidden="1" customHeight="1">
      <c r="I41467" s="139"/>
    </row>
    <row r="41468" spans="9:9" ht="17.25" hidden="1" customHeight="1">
      <c r="I41468" s="139"/>
    </row>
    <row r="41469" spans="9:9" ht="17.25" hidden="1" customHeight="1">
      <c r="I41469" s="139"/>
    </row>
    <row r="41470" spans="9:9" ht="17.25" hidden="1" customHeight="1">
      <c r="I41470" s="139"/>
    </row>
    <row r="41471" spans="9:9" ht="17.25" hidden="1" customHeight="1">
      <c r="I41471" s="139"/>
    </row>
    <row r="41472" spans="9:9" ht="17.25" hidden="1" customHeight="1">
      <c r="I41472" s="139"/>
    </row>
    <row r="41473" spans="9:9" ht="17.25" hidden="1" customHeight="1">
      <c r="I41473" s="139"/>
    </row>
    <row r="41474" spans="9:9" ht="17.25" hidden="1" customHeight="1">
      <c r="I41474" s="139"/>
    </row>
    <row r="41475" spans="9:9" ht="17.25" hidden="1" customHeight="1">
      <c r="I41475" s="139"/>
    </row>
    <row r="41476" spans="9:9" ht="17.25" hidden="1" customHeight="1">
      <c r="I41476" s="139"/>
    </row>
    <row r="41477" spans="9:9" ht="17.25" hidden="1" customHeight="1">
      <c r="I41477" s="139"/>
    </row>
    <row r="41478" spans="9:9" ht="17.25" hidden="1" customHeight="1">
      <c r="I41478" s="139"/>
    </row>
    <row r="41479" spans="9:9" ht="17.25" hidden="1" customHeight="1">
      <c r="I41479" s="139"/>
    </row>
    <row r="41480" spans="9:9" ht="17.25" hidden="1" customHeight="1">
      <c r="I41480" s="139"/>
    </row>
    <row r="41481" spans="9:9" ht="17.25" hidden="1" customHeight="1">
      <c r="I41481" s="139"/>
    </row>
    <row r="41482" spans="9:9" ht="17.25" hidden="1" customHeight="1">
      <c r="I41482" s="139"/>
    </row>
    <row r="41483" spans="9:9" ht="17.25" hidden="1" customHeight="1">
      <c r="I41483" s="139"/>
    </row>
    <row r="41484" spans="9:9" ht="17.25" hidden="1" customHeight="1">
      <c r="I41484" s="139"/>
    </row>
    <row r="41485" spans="9:9" ht="17.25" hidden="1" customHeight="1">
      <c r="I41485" s="139"/>
    </row>
    <row r="41486" spans="9:9" ht="17.25" hidden="1" customHeight="1">
      <c r="I41486" s="139"/>
    </row>
    <row r="41487" spans="9:9" ht="17.25" hidden="1" customHeight="1">
      <c r="I41487" s="139"/>
    </row>
    <row r="41488" spans="9:9" ht="17.25" hidden="1" customHeight="1">
      <c r="I41488" s="139"/>
    </row>
    <row r="41489" spans="9:9" ht="17.25" hidden="1" customHeight="1">
      <c r="I41489" s="139"/>
    </row>
    <row r="41490" spans="9:9" ht="17.25" hidden="1" customHeight="1">
      <c r="I41490" s="139"/>
    </row>
    <row r="41491" spans="9:9" ht="17.25" hidden="1" customHeight="1">
      <c r="I41491" s="139"/>
    </row>
    <row r="41492" spans="9:9" ht="17.25" hidden="1" customHeight="1">
      <c r="I41492" s="139"/>
    </row>
    <row r="41493" spans="9:9" ht="17.25" hidden="1" customHeight="1">
      <c r="I41493" s="139"/>
    </row>
    <row r="41494" spans="9:9" ht="17.25" hidden="1" customHeight="1">
      <c r="I41494" s="139"/>
    </row>
    <row r="41495" spans="9:9" ht="17.25" hidden="1" customHeight="1">
      <c r="I41495" s="139"/>
    </row>
    <row r="41496" spans="9:9" ht="17.25" hidden="1" customHeight="1">
      <c r="I41496" s="139"/>
    </row>
    <row r="41497" spans="9:9" ht="17.25" hidden="1" customHeight="1">
      <c r="I41497" s="139"/>
    </row>
    <row r="41498" spans="9:9" ht="17.25" hidden="1" customHeight="1">
      <c r="I41498" s="139"/>
    </row>
    <row r="41499" spans="9:9" ht="17.25" hidden="1" customHeight="1">
      <c r="I41499" s="139"/>
    </row>
    <row r="41500" spans="9:9" ht="17.25" hidden="1" customHeight="1">
      <c r="I41500" s="139"/>
    </row>
    <row r="41501" spans="9:9" ht="17.25" hidden="1" customHeight="1">
      <c r="I41501" s="139"/>
    </row>
    <row r="41502" spans="9:9" ht="17.25" hidden="1" customHeight="1">
      <c r="I41502" s="139"/>
    </row>
    <row r="41503" spans="9:9" ht="17.25" hidden="1" customHeight="1">
      <c r="I41503" s="139"/>
    </row>
    <row r="41504" spans="9:9" ht="17.25" hidden="1" customHeight="1">
      <c r="I41504" s="139"/>
    </row>
    <row r="41505" spans="9:9" ht="17.25" hidden="1" customHeight="1">
      <c r="I41505" s="139"/>
    </row>
    <row r="41506" spans="9:9" ht="17.25" hidden="1" customHeight="1">
      <c r="I41506" s="139"/>
    </row>
    <row r="41507" spans="9:9" ht="17.25" hidden="1" customHeight="1">
      <c r="I41507" s="139"/>
    </row>
    <row r="41508" spans="9:9" ht="17.25" hidden="1" customHeight="1">
      <c r="I41508" s="139"/>
    </row>
    <row r="41509" spans="9:9" ht="17.25" hidden="1" customHeight="1">
      <c r="I41509" s="139"/>
    </row>
    <row r="41510" spans="9:9" ht="17.25" hidden="1" customHeight="1">
      <c r="I41510" s="139"/>
    </row>
    <row r="41511" spans="9:9" ht="17.25" hidden="1" customHeight="1">
      <c r="I41511" s="139"/>
    </row>
    <row r="41512" spans="9:9" ht="17.25" hidden="1" customHeight="1">
      <c r="I41512" s="139"/>
    </row>
    <row r="41513" spans="9:9" ht="17.25" hidden="1" customHeight="1">
      <c r="I41513" s="139"/>
    </row>
    <row r="41514" spans="9:9" ht="17.25" hidden="1" customHeight="1">
      <c r="I41514" s="139"/>
    </row>
    <row r="41515" spans="9:9" ht="17.25" hidden="1" customHeight="1">
      <c r="I41515" s="139"/>
    </row>
    <row r="41516" spans="9:9" ht="17.25" hidden="1" customHeight="1">
      <c r="I41516" s="139"/>
    </row>
    <row r="41517" spans="9:9" ht="17.25" hidden="1" customHeight="1">
      <c r="I41517" s="139"/>
    </row>
    <row r="41518" spans="9:9" ht="17.25" hidden="1" customHeight="1">
      <c r="I41518" s="139"/>
    </row>
    <row r="41519" spans="9:9" ht="17.25" hidden="1" customHeight="1">
      <c r="I41519" s="139"/>
    </row>
    <row r="41520" spans="9:9" ht="17.25" hidden="1" customHeight="1">
      <c r="I41520" s="139"/>
    </row>
    <row r="41521" spans="9:9" ht="17.25" hidden="1" customHeight="1">
      <c r="I41521" s="139"/>
    </row>
    <row r="41522" spans="9:9" ht="17.25" hidden="1" customHeight="1">
      <c r="I41522" s="139"/>
    </row>
    <row r="41523" spans="9:9" ht="17.25" hidden="1" customHeight="1">
      <c r="I41523" s="139"/>
    </row>
    <row r="41524" spans="9:9" ht="17.25" hidden="1" customHeight="1">
      <c r="I41524" s="139"/>
    </row>
    <row r="41525" spans="9:9" ht="17.25" hidden="1" customHeight="1">
      <c r="I41525" s="139"/>
    </row>
    <row r="41526" spans="9:9" ht="17.25" hidden="1" customHeight="1">
      <c r="I41526" s="139"/>
    </row>
    <row r="41527" spans="9:9" ht="17.25" hidden="1" customHeight="1">
      <c r="I41527" s="139"/>
    </row>
    <row r="41528" spans="9:9" ht="17.25" hidden="1" customHeight="1">
      <c r="I41528" s="139"/>
    </row>
    <row r="41529" spans="9:9" ht="17.25" hidden="1" customHeight="1">
      <c r="I41529" s="139"/>
    </row>
    <row r="41530" spans="9:9" ht="17.25" hidden="1" customHeight="1">
      <c r="I41530" s="139"/>
    </row>
    <row r="41531" spans="9:9" ht="17.25" hidden="1" customHeight="1">
      <c r="I41531" s="139"/>
    </row>
    <row r="41532" spans="9:9" ht="17.25" hidden="1" customHeight="1">
      <c r="I41532" s="139"/>
    </row>
    <row r="41533" spans="9:9" ht="17.25" hidden="1" customHeight="1">
      <c r="I41533" s="139"/>
    </row>
    <row r="41534" spans="9:9" ht="17.25" hidden="1" customHeight="1">
      <c r="I41534" s="139"/>
    </row>
    <row r="41535" spans="9:9" ht="17.25" hidden="1" customHeight="1">
      <c r="I41535" s="139"/>
    </row>
    <row r="41536" spans="9:9" ht="17.25" hidden="1" customHeight="1">
      <c r="I41536" s="139"/>
    </row>
    <row r="41537" spans="9:9" ht="17.25" hidden="1" customHeight="1">
      <c r="I41537" s="139"/>
    </row>
    <row r="41538" spans="9:9" ht="17.25" hidden="1" customHeight="1">
      <c r="I41538" s="139"/>
    </row>
    <row r="41539" spans="9:9" ht="17.25" hidden="1" customHeight="1">
      <c r="I41539" s="139"/>
    </row>
    <row r="41540" spans="9:9" ht="17.25" hidden="1" customHeight="1">
      <c r="I41540" s="139"/>
    </row>
    <row r="41541" spans="9:9" ht="17.25" hidden="1" customHeight="1">
      <c r="I41541" s="139"/>
    </row>
    <row r="41542" spans="9:9" ht="17.25" hidden="1" customHeight="1">
      <c r="I41542" s="139"/>
    </row>
    <row r="41543" spans="9:9" ht="17.25" hidden="1" customHeight="1">
      <c r="I41543" s="139"/>
    </row>
    <row r="41544" spans="9:9" ht="17.25" hidden="1" customHeight="1">
      <c r="I41544" s="139"/>
    </row>
    <row r="41545" spans="9:9" ht="17.25" hidden="1" customHeight="1">
      <c r="I41545" s="139"/>
    </row>
    <row r="41546" spans="9:9" ht="17.25" hidden="1" customHeight="1">
      <c r="I41546" s="139"/>
    </row>
    <row r="41547" spans="9:9" ht="17.25" hidden="1" customHeight="1">
      <c r="I41547" s="139"/>
    </row>
    <row r="41548" spans="9:9" ht="17.25" hidden="1" customHeight="1">
      <c r="I41548" s="139"/>
    </row>
    <row r="41549" spans="9:9" ht="17.25" hidden="1" customHeight="1">
      <c r="I41549" s="139"/>
    </row>
    <row r="41550" spans="9:9" ht="17.25" hidden="1" customHeight="1">
      <c r="I41550" s="139"/>
    </row>
    <row r="41551" spans="9:9" ht="17.25" hidden="1" customHeight="1">
      <c r="I41551" s="139"/>
    </row>
    <row r="41552" spans="9:9" ht="17.25" hidden="1" customHeight="1">
      <c r="I41552" s="139"/>
    </row>
    <row r="41553" spans="9:9" ht="17.25" hidden="1" customHeight="1">
      <c r="I41553" s="139"/>
    </row>
    <row r="41554" spans="9:9" ht="17.25" hidden="1" customHeight="1">
      <c r="I41554" s="139"/>
    </row>
    <row r="41555" spans="9:9" ht="17.25" hidden="1" customHeight="1">
      <c r="I41555" s="139"/>
    </row>
    <row r="41556" spans="9:9" ht="17.25" hidden="1" customHeight="1">
      <c r="I41556" s="139"/>
    </row>
    <row r="41557" spans="9:9" ht="17.25" hidden="1" customHeight="1">
      <c r="I41557" s="139"/>
    </row>
    <row r="41558" spans="9:9" ht="17.25" hidden="1" customHeight="1">
      <c r="I41558" s="139"/>
    </row>
    <row r="41559" spans="9:9" ht="17.25" hidden="1" customHeight="1">
      <c r="I41559" s="139"/>
    </row>
    <row r="41560" spans="9:9" ht="17.25" hidden="1" customHeight="1">
      <c r="I41560" s="139"/>
    </row>
    <row r="41561" spans="9:9" ht="17.25" hidden="1" customHeight="1">
      <c r="I41561" s="139"/>
    </row>
    <row r="41562" spans="9:9" ht="17.25" hidden="1" customHeight="1">
      <c r="I41562" s="139"/>
    </row>
    <row r="41563" spans="9:9" ht="17.25" hidden="1" customHeight="1">
      <c r="I41563" s="139"/>
    </row>
    <row r="41564" spans="9:9" ht="17.25" hidden="1" customHeight="1">
      <c r="I41564" s="139"/>
    </row>
    <row r="41565" spans="9:9" ht="17.25" hidden="1" customHeight="1">
      <c r="I41565" s="139"/>
    </row>
    <row r="41566" spans="9:9" ht="17.25" hidden="1" customHeight="1">
      <c r="I41566" s="139"/>
    </row>
    <row r="41567" spans="9:9" ht="17.25" hidden="1" customHeight="1">
      <c r="I41567" s="139"/>
    </row>
    <row r="41568" spans="9:9" ht="17.25" hidden="1" customHeight="1">
      <c r="I41568" s="139"/>
    </row>
    <row r="41569" spans="9:9" ht="17.25" hidden="1" customHeight="1">
      <c r="I41569" s="139"/>
    </row>
    <row r="41570" spans="9:9" ht="17.25" hidden="1" customHeight="1">
      <c r="I41570" s="139"/>
    </row>
    <row r="41571" spans="9:9" ht="17.25" hidden="1" customHeight="1">
      <c r="I41571" s="139"/>
    </row>
    <row r="41572" spans="9:9" ht="17.25" hidden="1" customHeight="1">
      <c r="I41572" s="139"/>
    </row>
    <row r="41573" spans="9:9" ht="17.25" hidden="1" customHeight="1">
      <c r="I41573" s="139"/>
    </row>
    <row r="41574" spans="9:9" ht="17.25" hidden="1" customHeight="1">
      <c r="I41574" s="139"/>
    </row>
    <row r="41575" spans="9:9" ht="17.25" hidden="1" customHeight="1">
      <c r="I41575" s="139"/>
    </row>
    <row r="41576" spans="9:9" ht="17.25" hidden="1" customHeight="1">
      <c r="I41576" s="139"/>
    </row>
    <row r="41577" spans="9:9" ht="17.25" hidden="1" customHeight="1">
      <c r="I41577" s="139"/>
    </row>
    <row r="41578" spans="9:9" ht="17.25" hidden="1" customHeight="1">
      <c r="I41578" s="139"/>
    </row>
    <row r="41579" spans="9:9" ht="17.25" hidden="1" customHeight="1">
      <c r="I41579" s="139"/>
    </row>
    <row r="41580" spans="9:9" ht="17.25" hidden="1" customHeight="1">
      <c r="I41580" s="139"/>
    </row>
    <row r="41581" spans="9:9" ht="17.25" hidden="1" customHeight="1">
      <c r="I41581" s="139"/>
    </row>
    <row r="41582" spans="9:9" ht="17.25" hidden="1" customHeight="1">
      <c r="I41582" s="139"/>
    </row>
    <row r="41583" spans="9:9" ht="17.25" hidden="1" customHeight="1">
      <c r="I41583" s="139"/>
    </row>
    <row r="41584" spans="9:9" ht="17.25" hidden="1" customHeight="1">
      <c r="I41584" s="139"/>
    </row>
    <row r="41585" spans="9:9" ht="17.25" hidden="1" customHeight="1">
      <c r="I41585" s="139"/>
    </row>
    <row r="41586" spans="9:9" ht="17.25" hidden="1" customHeight="1">
      <c r="I41586" s="139"/>
    </row>
    <row r="41587" spans="9:9" ht="17.25" hidden="1" customHeight="1">
      <c r="I41587" s="139"/>
    </row>
    <row r="41588" spans="9:9" ht="17.25" hidden="1" customHeight="1">
      <c r="I41588" s="139"/>
    </row>
    <row r="41589" spans="9:9" ht="17.25" hidden="1" customHeight="1">
      <c r="I41589" s="139"/>
    </row>
    <row r="41590" spans="9:9" ht="17.25" hidden="1" customHeight="1">
      <c r="I41590" s="139"/>
    </row>
    <row r="41591" spans="9:9" ht="17.25" hidden="1" customHeight="1">
      <c r="I41591" s="139"/>
    </row>
    <row r="41592" spans="9:9" ht="17.25" hidden="1" customHeight="1">
      <c r="I41592" s="139"/>
    </row>
    <row r="41593" spans="9:9" ht="17.25" hidden="1" customHeight="1">
      <c r="I41593" s="139"/>
    </row>
    <row r="41594" spans="9:9" ht="17.25" hidden="1" customHeight="1">
      <c r="I41594" s="139"/>
    </row>
    <row r="41595" spans="9:9" ht="17.25" hidden="1" customHeight="1">
      <c r="I41595" s="139"/>
    </row>
    <row r="41596" spans="9:9" ht="17.25" hidden="1" customHeight="1">
      <c r="I41596" s="139"/>
    </row>
    <row r="41597" spans="9:9" ht="17.25" hidden="1" customHeight="1">
      <c r="I41597" s="139"/>
    </row>
    <row r="41598" spans="9:9" ht="17.25" hidden="1" customHeight="1">
      <c r="I41598" s="139"/>
    </row>
    <row r="41599" spans="9:9" ht="17.25" hidden="1" customHeight="1">
      <c r="I41599" s="139"/>
    </row>
    <row r="41600" spans="9:9" ht="17.25" hidden="1" customHeight="1">
      <c r="I41600" s="139"/>
    </row>
    <row r="41601" spans="9:9" ht="17.25" hidden="1" customHeight="1">
      <c r="I41601" s="139"/>
    </row>
    <row r="41602" spans="9:9" ht="17.25" hidden="1" customHeight="1">
      <c r="I41602" s="139"/>
    </row>
    <row r="41603" spans="9:9" ht="17.25" hidden="1" customHeight="1">
      <c r="I41603" s="139"/>
    </row>
    <row r="41604" spans="9:9" ht="17.25" hidden="1" customHeight="1">
      <c r="I41604" s="139"/>
    </row>
    <row r="41605" spans="9:9" ht="17.25" hidden="1" customHeight="1">
      <c r="I41605" s="139"/>
    </row>
    <row r="41606" spans="9:9" ht="17.25" hidden="1" customHeight="1">
      <c r="I41606" s="139"/>
    </row>
    <row r="41607" spans="9:9" ht="17.25" hidden="1" customHeight="1">
      <c r="I41607" s="139"/>
    </row>
    <row r="41608" spans="9:9" ht="17.25" hidden="1" customHeight="1">
      <c r="I41608" s="139"/>
    </row>
    <row r="41609" spans="9:9" ht="17.25" hidden="1" customHeight="1">
      <c r="I41609" s="139"/>
    </row>
    <row r="41610" spans="9:9" ht="17.25" hidden="1" customHeight="1">
      <c r="I41610" s="139"/>
    </row>
    <row r="41611" spans="9:9" ht="17.25" hidden="1" customHeight="1">
      <c r="I41611" s="139"/>
    </row>
    <row r="41612" spans="9:9" ht="17.25" hidden="1" customHeight="1">
      <c r="I41612" s="139"/>
    </row>
    <row r="41613" spans="9:9" ht="17.25" hidden="1" customHeight="1">
      <c r="I41613" s="139"/>
    </row>
    <row r="41614" spans="9:9" ht="17.25" hidden="1" customHeight="1">
      <c r="I41614" s="139"/>
    </row>
    <row r="41615" spans="9:9" ht="17.25" hidden="1" customHeight="1">
      <c r="I41615" s="139"/>
    </row>
    <row r="41616" spans="9:9" ht="17.25" hidden="1" customHeight="1">
      <c r="I41616" s="139"/>
    </row>
    <row r="41617" spans="9:9" ht="17.25" hidden="1" customHeight="1">
      <c r="I41617" s="139"/>
    </row>
    <row r="41618" spans="9:9" ht="17.25" hidden="1" customHeight="1">
      <c r="I41618" s="139"/>
    </row>
    <row r="41619" spans="9:9" ht="17.25" hidden="1" customHeight="1">
      <c r="I41619" s="139"/>
    </row>
    <row r="41620" spans="9:9" ht="17.25" hidden="1" customHeight="1">
      <c r="I41620" s="139"/>
    </row>
    <row r="41621" spans="9:9" ht="17.25" hidden="1" customHeight="1">
      <c r="I41621" s="139"/>
    </row>
    <row r="41622" spans="9:9" ht="17.25" hidden="1" customHeight="1">
      <c r="I41622" s="139"/>
    </row>
    <row r="41623" spans="9:9" ht="17.25" hidden="1" customHeight="1">
      <c r="I41623" s="139"/>
    </row>
    <row r="41624" spans="9:9" ht="17.25" hidden="1" customHeight="1">
      <c r="I41624" s="139"/>
    </row>
    <row r="41625" spans="9:9" ht="17.25" hidden="1" customHeight="1">
      <c r="I41625" s="139"/>
    </row>
    <row r="41626" spans="9:9" ht="17.25" hidden="1" customHeight="1">
      <c r="I41626" s="139"/>
    </row>
    <row r="41627" spans="9:9" ht="17.25" hidden="1" customHeight="1">
      <c r="I41627" s="139"/>
    </row>
    <row r="41628" spans="9:9" ht="17.25" hidden="1" customHeight="1">
      <c r="I41628" s="139"/>
    </row>
    <row r="41629" spans="9:9" ht="17.25" hidden="1" customHeight="1">
      <c r="I41629" s="139"/>
    </row>
    <row r="41630" spans="9:9" ht="17.25" hidden="1" customHeight="1">
      <c r="I41630" s="139"/>
    </row>
    <row r="41631" spans="9:9" ht="17.25" hidden="1" customHeight="1">
      <c r="I41631" s="139"/>
    </row>
    <row r="41632" spans="9:9" ht="17.25" hidden="1" customHeight="1">
      <c r="I41632" s="139"/>
    </row>
    <row r="41633" spans="9:9" ht="17.25" hidden="1" customHeight="1">
      <c r="I41633" s="139"/>
    </row>
    <row r="41634" spans="9:9" ht="17.25" hidden="1" customHeight="1">
      <c r="I41634" s="139"/>
    </row>
    <row r="41635" spans="9:9" ht="17.25" hidden="1" customHeight="1">
      <c r="I41635" s="139"/>
    </row>
    <row r="41636" spans="9:9" ht="17.25" hidden="1" customHeight="1">
      <c r="I41636" s="139"/>
    </row>
    <row r="41637" spans="9:9" ht="17.25" hidden="1" customHeight="1">
      <c r="I41637" s="139"/>
    </row>
    <row r="41638" spans="9:9" ht="17.25" hidden="1" customHeight="1">
      <c r="I41638" s="139"/>
    </row>
    <row r="41639" spans="9:9" ht="17.25" hidden="1" customHeight="1">
      <c r="I41639" s="139"/>
    </row>
    <row r="41640" spans="9:9" ht="17.25" hidden="1" customHeight="1">
      <c r="I41640" s="139"/>
    </row>
    <row r="41641" spans="9:9" ht="17.25" hidden="1" customHeight="1">
      <c r="I41641" s="139"/>
    </row>
    <row r="41642" spans="9:9" ht="17.25" hidden="1" customHeight="1">
      <c r="I41642" s="139"/>
    </row>
    <row r="41643" spans="9:9" ht="17.25" hidden="1" customHeight="1">
      <c r="I41643" s="139"/>
    </row>
    <row r="41644" spans="9:9" ht="17.25" hidden="1" customHeight="1">
      <c r="I41644" s="139"/>
    </row>
    <row r="41645" spans="9:9" ht="17.25" hidden="1" customHeight="1">
      <c r="I41645" s="139"/>
    </row>
    <row r="41646" spans="9:9" ht="17.25" hidden="1" customHeight="1">
      <c r="I41646" s="139"/>
    </row>
    <row r="41647" spans="9:9" ht="17.25" hidden="1" customHeight="1">
      <c r="I41647" s="139"/>
    </row>
    <row r="41648" spans="9:9" ht="17.25" hidden="1" customHeight="1">
      <c r="I41648" s="139"/>
    </row>
    <row r="41649" spans="9:9" ht="17.25" hidden="1" customHeight="1">
      <c r="I41649" s="139"/>
    </row>
    <row r="41650" spans="9:9" ht="17.25" hidden="1" customHeight="1">
      <c r="I41650" s="139"/>
    </row>
    <row r="41651" spans="9:9" ht="17.25" hidden="1" customHeight="1">
      <c r="I41651" s="139"/>
    </row>
    <row r="41652" spans="9:9" ht="17.25" hidden="1" customHeight="1">
      <c r="I41652" s="139"/>
    </row>
    <row r="41653" spans="9:9" ht="17.25" hidden="1" customHeight="1">
      <c r="I41653" s="139"/>
    </row>
    <row r="41654" spans="9:9" ht="17.25" hidden="1" customHeight="1">
      <c r="I41654" s="139"/>
    </row>
    <row r="41655" spans="9:9" ht="17.25" hidden="1" customHeight="1">
      <c r="I41655" s="139"/>
    </row>
    <row r="41656" spans="9:9" ht="17.25" hidden="1" customHeight="1">
      <c r="I41656" s="139"/>
    </row>
    <row r="41657" spans="9:9" ht="17.25" hidden="1" customHeight="1">
      <c r="I41657" s="139"/>
    </row>
    <row r="41658" spans="9:9" ht="17.25" hidden="1" customHeight="1">
      <c r="I41658" s="139"/>
    </row>
    <row r="41659" spans="9:9" ht="17.25" hidden="1" customHeight="1">
      <c r="I41659" s="139"/>
    </row>
    <row r="41660" spans="9:9" ht="17.25" hidden="1" customHeight="1">
      <c r="I41660" s="139"/>
    </row>
    <row r="41661" spans="9:9" ht="17.25" hidden="1" customHeight="1">
      <c r="I41661" s="139"/>
    </row>
    <row r="41662" spans="9:9" ht="17.25" hidden="1" customHeight="1">
      <c r="I41662" s="139"/>
    </row>
    <row r="41663" spans="9:9" ht="17.25" hidden="1" customHeight="1">
      <c r="I41663" s="139"/>
    </row>
    <row r="41664" spans="9:9" ht="17.25" hidden="1" customHeight="1">
      <c r="I41664" s="139"/>
    </row>
    <row r="41665" spans="9:9" ht="17.25" hidden="1" customHeight="1">
      <c r="I41665" s="139"/>
    </row>
    <row r="41666" spans="9:9" ht="17.25" hidden="1" customHeight="1">
      <c r="I41666" s="139"/>
    </row>
    <row r="41667" spans="9:9" ht="17.25" hidden="1" customHeight="1">
      <c r="I41667" s="139"/>
    </row>
    <row r="41668" spans="9:9" ht="17.25" hidden="1" customHeight="1">
      <c r="I41668" s="139"/>
    </row>
    <row r="41669" spans="9:9" ht="17.25" hidden="1" customHeight="1">
      <c r="I41669" s="139"/>
    </row>
    <row r="41670" spans="9:9" ht="17.25" hidden="1" customHeight="1">
      <c r="I41670" s="139"/>
    </row>
    <row r="41671" spans="9:9" ht="17.25" hidden="1" customHeight="1">
      <c r="I41671" s="139"/>
    </row>
    <row r="41672" spans="9:9" ht="17.25" hidden="1" customHeight="1">
      <c r="I41672" s="139"/>
    </row>
    <row r="41673" spans="9:9" ht="17.25" hidden="1" customHeight="1">
      <c r="I41673" s="139"/>
    </row>
    <row r="41674" spans="9:9" ht="17.25" hidden="1" customHeight="1">
      <c r="I41674" s="139"/>
    </row>
    <row r="41675" spans="9:9" ht="17.25" hidden="1" customHeight="1">
      <c r="I41675" s="139"/>
    </row>
    <row r="41676" spans="9:9" ht="17.25" hidden="1" customHeight="1">
      <c r="I41676" s="139"/>
    </row>
    <row r="41677" spans="9:9" ht="17.25" hidden="1" customHeight="1">
      <c r="I41677" s="139"/>
    </row>
    <row r="41678" spans="9:9" ht="17.25" hidden="1" customHeight="1">
      <c r="I41678" s="139"/>
    </row>
    <row r="41679" spans="9:9" ht="17.25" hidden="1" customHeight="1">
      <c r="I41679" s="139"/>
    </row>
    <row r="41680" spans="9:9" ht="17.25" hidden="1" customHeight="1">
      <c r="I41680" s="139"/>
    </row>
    <row r="41681" spans="9:9" ht="17.25" hidden="1" customHeight="1">
      <c r="I41681" s="139"/>
    </row>
    <row r="41682" spans="9:9" ht="17.25" hidden="1" customHeight="1">
      <c r="I41682" s="139"/>
    </row>
    <row r="41683" spans="9:9" ht="17.25" hidden="1" customHeight="1">
      <c r="I41683" s="139"/>
    </row>
    <row r="41684" spans="9:9" ht="17.25" hidden="1" customHeight="1">
      <c r="I41684" s="139"/>
    </row>
    <row r="41685" spans="9:9" ht="17.25" hidden="1" customHeight="1">
      <c r="I41685" s="139"/>
    </row>
    <row r="41686" spans="9:9" ht="17.25" hidden="1" customHeight="1">
      <c r="I41686" s="139"/>
    </row>
    <row r="41687" spans="9:9" ht="17.25" hidden="1" customHeight="1">
      <c r="I41687" s="139"/>
    </row>
    <row r="41688" spans="9:9" ht="17.25" hidden="1" customHeight="1">
      <c r="I41688" s="139"/>
    </row>
    <row r="41689" spans="9:9" ht="17.25" hidden="1" customHeight="1">
      <c r="I41689" s="139"/>
    </row>
    <row r="41690" spans="9:9" ht="17.25" hidden="1" customHeight="1">
      <c r="I41690" s="139"/>
    </row>
    <row r="41691" spans="9:9" ht="17.25" hidden="1" customHeight="1">
      <c r="I41691" s="139"/>
    </row>
    <row r="41692" spans="9:9" ht="17.25" hidden="1" customHeight="1">
      <c r="I41692" s="139"/>
    </row>
    <row r="41693" spans="9:9" ht="17.25" hidden="1" customHeight="1">
      <c r="I41693" s="139"/>
    </row>
    <row r="41694" spans="9:9" ht="17.25" hidden="1" customHeight="1">
      <c r="I41694" s="139"/>
    </row>
    <row r="41695" spans="9:9" ht="17.25" hidden="1" customHeight="1">
      <c r="I41695" s="139"/>
    </row>
    <row r="41696" spans="9:9" ht="17.25" hidden="1" customHeight="1">
      <c r="I41696" s="139"/>
    </row>
    <row r="41697" spans="9:9" ht="17.25" hidden="1" customHeight="1">
      <c r="I41697" s="139"/>
    </row>
    <row r="41698" spans="9:9" ht="17.25" hidden="1" customHeight="1">
      <c r="I41698" s="139"/>
    </row>
    <row r="41699" spans="9:9" ht="17.25" hidden="1" customHeight="1">
      <c r="I41699" s="139"/>
    </row>
    <row r="41700" spans="9:9" ht="17.25" hidden="1" customHeight="1">
      <c r="I41700" s="139"/>
    </row>
    <row r="41701" spans="9:9" ht="17.25" hidden="1" customHeight="1">
      <c r="I41701" s="139"/>
    </row>
    <row r="41702" spans="9:9" ht="17.25" hidden="1" customHeight="1">
      <c r="I41702" s="139"/>
    </row>
    <row r="41703" spans="9:9" ht="17.25" hidden="1" customHeight="1">
      <c r="I41703" s="139"/>
    </row>
    <row r="41704" spans="9:9" ht="17.25" hidden="1" customHeight="1">
      <c r="I41704" s="139"/>
    </row>
    <row r="41705" spans="9:9" ht="17.25" hidden="1" customHeight="1">
      <c r="I41705" s="139"/>
    </row>
    <row r="41706" spans="9:9" ht="17.25" hidden="1" customHeight="1">
      <c r="I41706" s="139"/>
    </row>
    <row r="41707" spans="9:9" ht="17.25" hidden="1" customHeight="1">
      <c r="I41707" s="139"/>
    </row>
    <row r="41708" spans="9:9" ht="17.25" hidden="1" customHeight="1">
      <c r="I41708" s="139"/>
    </row>
    <row r="41709" spans="9:9" ht="17.25" hidden="1" customHeight="1">
      <c r="I41709" s="139"/>
    </row>
    <row r="41710" spans="9:9" ht="17.25" hidden="1" customHeight="1">
      <c r="I41710" s="139"/>
    </row>
    <row r="41711" spans="9:9" ht="17.25" hidden="1" customHeight="1">
      <c r="I41711" s="139"/>
    </row>
    <row r="41712" spans="9:9" ht="17.25" hidden="1" customHeight="1">
      <c r="I41712" s="139"/>
    </row>
    <row r="41713" spans="9:9" ht="17.25" hidden="1" customHeight="1">
      <c r="I41713" s="139"/>
    </row>
    <row r="41714" spans="9:9" ht="17.25" hidden="1" customHeight="1">
      <c r="I41714" s="139"/>
    </row>
    <row r="41715" spans="9:9" ht="17.25" hidden="1" customHeight="1">
      <c r="I41715" s="139"/>
    </row>
    <row r="41716" spans="9:9" ht="17.25" hidden="1" customHeight="1">
      <c r="I41716" s="139"/>
    </row>
    <row r="41717" spans="9:9" ht="17.25" hidden="1" customHeight="1">
      <c r="I41717" s="139"/>
    </row>
    <row r="41718" spans="9:9" ht="17.25" hidden="1" customHeight="1">
      <c r="I41718" s="139"/>
    </row>
    <row r="41719" spans="9:9" ht="17.25" hidden="1" customHeight="1">
      <c r="I41719" s="139"/>
    </row>
    <row r="41720" spans="9:9" ht="17.25" hidden="1" customHeight="1">
      <c r="I41720" s="139"/>
    </row>
    <row r="41721" spans="9:9" ht="17.25" hidden="1" customHeight="1">
      <c r="I41721" s="139"/>
    </row>
    <row r="41722" spans="9:9" ht="17.25" hidden="1" customHeight="1">
      <c r="I41722" s="139"/>
    </row>
    <row r="41723" spans="9:9" ht="17.25" hidden="1" customHeight="1">
      <c r="I41723" s="139"/>
    </row>
    <row r="41724" spans="9:9" ht="17.25" hidden="1" customHeight="1">
      <c r="I41724" s="139"/>
    </row>
    <row r="41725" spans="9:9" ht="17.25" hidden="1" customHeight="1">
      <c r="I41725" s="139"/>
    </row>
    <row r="41726" spans="9:9" ht="17.25" hidden="1" customHeight="1">
      <c r="I41726" s="139"/>
    </row>
    <row r="41727" spans="9:9" ht="17.25" hidden="1" customHeight="1">
      <c r="I41727" s="139"/>
    </row>
    <row r="41728" spans="9:9" ht="17.25" hidden="1" customHeight="1">
      <c r="I41728" s="139"/>
    </row>
    <row r="41729" spans="9:9" ht="17.25" hidden="1" customHeight="1">
      <c r="I41729" s="139"/>
    </row>
    <row r="41730" spans="9:9" ht="17.25" hidden="1" customHeight="1">
      <c r="I41730" s="139"/>
    </row>
    <row r="41731" spans="9:9" ht="17.25" hidden="1" customHeight="1">
      <c r="I41731" s="139"/>
    </row>
    <row r="41732" spans="9:9" ht="17.25" hidden="1" customHeight="1">
      <c r="I41732" s="139"/>
    </row>
    <row r="41733" spans="9:9" ht="17.25" hidden="1" customHeight="1">
      <c r="I41733" s="139"/>
    </row>
    <row r="41734" spans="9:9" ht="17.25" hidden="1" customHeight="1">
      <c r="I41734" s="139"/>
    </row>
    <row r="41735" spans="9:9" ht="17.25" hidden="1" customHeight="1">
      <c r="I41735" s="139"/>
    </row>
    <row r="41736" spans="9:9" ht="17.25" hidden="1" customHeight="1">
      <c r="I41736" s="139"/>
    </row>
    <row r="41737" spans="9:9" ht="17.25" hidden="1" customHeight="1">
      <c r="I41737" s="139"/>
    </row>
    <row r="41738" spans="9:9" ht="17.25" hidden="1" customHeight="1">
      <c r="I41738" s="139"/>
    </row>
    <row r="41739" spans="9:9" ht="17.25" hidden="1" customHeight="1">
      <c r="I41739" s="139"/>
    </row>
    <row r="41740" spans="9:9" ht="17.25" hidden="1" customHeight="1">
      <c r="I41740" s="139"/>
    </row>
    <row r="41741" spans="9:9" ht="17.25" hidden="1" customHeight="1">
      <c r="I41741" s="139"/>
    </row>
    <row r="41742" spans="9:9" ht="17.25" hidden="1" customHeight="1">
      <c r="I41742" s="139"/>
    </row>
    <row r="41743" spans="9:9" ht="17.25" hidden="1" customHeight="1">
      <c r="I41743" s="139"/>
    </row>
    <row r="41744" spans="9:9" ht="17.25" hidden="1" customHeight="1">
      <c r="I41744" s="139"/>
    </row>
    <row r="41745" spans="9:9" ht="17.25" hidden="1" customHeight="1">
      <c r="I41745" s="139"/>
    </row>
    <row r="41746" spans="9:9" ht="17.25" hidden="1" customHeight="1">
      <c r="I41746" s="139"/>
    </row>
    <row r="41747" spans="9:9" ht="17.25" hidden="1" customHeight="1">
      <c r="I41747" s="139"/>
    </row>
    <row r="41748" spans="9:9" ht="17.25" hidden="1" customHeight="1">
      <c r="I41748" s="139"/>
    </row>
    <row r="41749" spans="9:9" ht="17.25" hidden="1" customHeight="1">
      <c r="I41749" s="139"/>
    </row>
    <row r="41750" spans="9:9" ht="17.25" hidden="1" customHeight="1">
      <c r="I41750" s="139"/>
    </row>
    <row r="41751" spans="9:9" ht="17.25" hidden="1" customHeight="1">
      <c r="I41751" s="139"/>
    </row>
    <row r="41752" spans="9:9" ht="17.25" hidden="1" customHeight="1">
      <c r="I41752" s="139"/>
    </row>
    <row r="41753" spans="9:9" ht="17.25" hidden="1" customHeight="1">
      <c r="I41753" s="139"/>
    </row>
    <row r="41754" spans="9:9" ht="17.25" hidden="1" customHeight="1">
      <c r="I41754" s="139"/>
    </row>
    <row r="41755" spans="9:9" ht="17.25" hidden="1" customHeight="1">
      <c r="I41755" s="139"/>
    </row>
    <row r="41756" spans="9:9" ht="17.25" hidden="1" customHeight="1">
      <c r="I41756" s="139"/>
    </row>
    <row r="41757" spans="9:9" ht="17.25" hidden="1" customHeight="1">
      <c r="I41757" s="139"/>
    </row>
    <row r="41758" spans="9:9" ht="17.25" hidden="1" customHeight="1">
      <c r="I41758" s="139"/>
    </row>
    <row r="41759" spans="9:9" ht="17.25" hidden="1" customHeight="1">
      <c r="I41759" s="139"/>
    </row>
    <row r="41760" spans="9:9" ht="17.25" hidden="1" customHeight="1">
      <c r="I41760" s="139"/>
    </row>
    <row r="41761" spans="9:9" ht="17.25" hidden="1" customHeight="1">
      <c r="I41761" s="139"/>
    </row>
    <row r="41762" spans="9:9" ht="17.25" hidden="1" customHeight="1">
      <c r="I41762" s="139"/>
    </row>
    <row r="41763" spans="9:9" ht="17.25" hidden="1" customHeight="1">
      <c r="I41763" s="139"/>
    </row>
    <row r="41764" spans="9:9" ht="17.25" hidden="1" customHeight="1">
      <c r="I41764" s="139"/>
    </row>
    <row r="41765" spans="9:9" ht="17.25" hidden="1" customHeight="1">
      <c r="I41765" s="139"/>
    </row>
    <row r="41766" spans="9:9" ht="17.25" hidden="1" customHeight="1">
      <c r="I41766" s="139"/>
    </row>
    <row r="41767" spans="9:9" ht="17.25" hidden="1" customHeight="1">
      <c r="I41767" s="139"/>
    </row>
    <row r="41768" spans="9:9" ht="17.25" hidden="1" customHeight="1">
      <c r="I41768" s="139"/>
    </row>
    <row r="41769" spans="9:9" ht="17.25" hidden="1" customHeight="1">
      <c r="I41769" s="139"/>
    </row>
    <row r="41770" spans="9:9" ht="17.25" hidden="1" customHeight="1">
      <c r="I41770" s="139"/>
    </row>
    <row r="41771" spans="9:9" ht="17.25" hidden="1" customHeight="1">
      <c r="I41771" s="139"/>
    </row>
    <row r="41772" spans="9:9" ht="17.25" hidden="1" customHeight="1">
      <c r="I41772" s="139"/>
    </row>
    <row r="41773" spans="9:9" ht="17.25" hidden="1" customHeight="1">
      <c r="I41773" s="139"/>
    </row>
    <row r="41774" spans="9:9" ht="17.25" hidden="1" customHeight="1">
      <c r="I41774" s="139"/>
    </row>
    <row r="41775" spans="9:9" ht="17.25" hidden="1" customHeight="1">
      <c r="I41775" s="139"/>
    </row>
    <row r="41776" spans="9:9" ht="17.25" hidden="1" customHeight="1">
      <c r="I41776" s="139"/>
    </row>
    <row r="41777" spans="9:9" ht="17.25" hidden="1" customHeight="1">
      <c r="I41777" s="139"/>
    </row>
    <row r="41778" spans="9:9" ht="17.25" hidden="1" customHeight="1">
      <c r="I41778" s="139"/>
    </row>
    <row r="41779" spans="9:9" ht="17.25" hidden="1" customHeight="1">
      <c r="I41779" s="139"/>
    </row>
    <row r="41780" spans="9:9" ht="17.25" hidden="1" customHeight="1">
      <c r="I41780" s="139"/>
    </row>
    <row r="41781" spans="9:9" ht="17.25" hidden="1" customHeight="1">
      <c r="I41781" s="139"/>
    </row>
    <row r="41782" spans="9:9" ht="17.25" hidden="1" customHeight="1">
      <c r="I41782" s="139"/>
    </row>
    <row r="41783" spans="9:9" ht="17.25" hidden="1" customHeight="1">
      <c r="I41783" s="139"/>
    </row>
    <row r="41784" spans="9:9" ht="17.25" hidden="1" customHeight="1">
      <c r="I41784" s="139"/>
    </row>
    <row r="41785" spans="9:9" ht="17.25" hidden="1" customHeight="1">
      <c r="I41785" s="139"/>
    </row>
    <row r="41786" spans="9:9" ht="17.25" hidden="1" customHeight="1">
      <c r="I41786" s="139"/>
    </row>
    <row r="41787" spans="9:9" ht="17.25" hidden="1" customHeight="1">
      <c r="I41787" s="139"/>
    </row>
    <row r="41788" spans="9:9" ht="17.25" hidden="1" customHeight="1">
      <c r="I41788" s="139"/>
    </row>
    <row r="41789" spans="9:9" ht="17.25" hidden="1" customHeight="1">
      <c r="I41789" s="139"/>
    </row>
    <row r="41790" spans="9:9" ht="17.25" hidden="1" customHeight="1">
      <c r="I41790" s="139"/>
    </row>
    <row r="41791" spans="9:9" ht="17.25" hidden="1" customHeight="1">
      <c r="I41791" s="139"/>
    </row>
    <row r="41792" spans="9:9" ht="17.25" hidden="1" customHeight="1">
      <c r="I41792" s="139"/>
    </row>
    <row r="41793" spans="9:9" ht="17.25" hidden="1" customHeight="1">
      <c r="I41793" s="139"/>
    </row>
    <row r="41794" spans="9:9" ht="17.25" hidden="1" customHeight="1">
      <c r="I41794" s="139"/>
    </row>
    <row r="41795" spans="9:9" ht="17.25" hidden="1" customHeight="1">
      <c r="I41795" s="139"/>
    </row>
    <row r="41796" spans="9:9" ht="17.25" hidden="1" customHeight="1">
      <c r="I41796" s="139"/>
    </row>
    <row r="41797" spans="9:9" ht="17.25" hidden="1" customHeight="1">
      <c r="I41797" s="139"/>
    </row>
    <row r="41798" spans="9:9" ht="17.25" hidden="1" customHeight="1">
      <c r="I41798" s="139"/>
    </row>
    <row r="41799" spans="9:9" ht="17.25" hidden="1" customHeight="1">
      <c r="I41799" s="139"/>
    </row>
    <row r="41800" spans="9:9" ht="17.25" hidden="1" customHeight="1">
      <c r="I41800" s="139"/>
    </row>
    <row r="41801" spans="9:9" ht="17.25" hidden="1" customHeight="1">
      <c r="I41801" s="139"/>
    </row>
    <row r="41802" spans="9:9" ht="17.25" hidden="1" customHeight="1">
      <c r="I41802" s="139"/>
    </row>
    <row r="41803" spans="9:9" ht="17.25" hidden="1" customHeight="1">
      <c r="I41803" s="139"/>
    </row>
    <row r="41804" spans="9:9" ht="17.25" hidden="1" customHeight="1">
      <c r="I41804" s="139"/>
    </row>
    <row r="41805" spans="9:9" ht="17.25" hidden="1" customHeight="1">
      <c r="I41805" s="139"/>
    </row>
    <row r="41806" spans="9:9" ht="17.25" hidden="1" customHeight="1">
      <c r="I41806" s="139"/>
    </row>
    <row r="41807" spans="9:9" ht="17.25" hidden="1" customHeight="1">
      <c r="I41807" s="139"/>
    </row>
    <row r="41808" spans="9:9" ht="17.25" hidden="1" customHeight="1">
      <c r="I41808" s="139"/>
    </row>
    <row r="41809" spans="9:9" ht="17.25" hidden="1" customHeight="1">
      <c r="I41809" s="139"/>
    </row>
    <row r="41810" spans="9:9" ht="17.25" hidden="1" customHeight="1">
      <c r="I41810" s="139"/>
    </row>
    <row r="41811" spans="9:9" ht="17.25" hidden="1" customHeight="1">
      <c r="I41811" s="139"/>
    </row>
    <row r="41812" spans="9:9" ht="17.25" hidden="1" customHeight="1">
      <c r="I41812" s="139"/>
    </row>
    <row r="41813" spans="9:9" ht="17.25" hidden="1" customHeight="1">
      <c r="I41813" s="139"/>
    </row>
    <row r="41814" spans="9:9" ht="17.25" hidden="1" customHeight="1">
      <c r="I41814" s="139"/>
    </row>
    <row r="41815" spans="9:9" ht="17.25" hidden="1" customHeight="1">
      <c r="I41815" s="139"/>
    </row>
    <row r="41816" spans="9:9" ht="17.25" hidden="1" customHeight="1">
      <c r="I41816" s="139"/>
    </row>
    <row r="41817" spans="9:9" ht="17.25" hidden="1" customHeight="1">
      <c r="I41817" s="139"/>
    </row>
    <row r="41818" spans="9:9" ht="17.25" hidden="1" customHeight="1">
      <c r="I41818" s="139"/>
    </row>
    <row r="41819" spans="9:9" ht="17.25" hidden="1" customHeight="1">
      <c r="I41819" s="139"/>
    </row>
    <row r="41820" spans="9:9" ht="17.25" hidden="1" customHeight="1">
      <c r="I41820" s="139"/>
    </row>
    <row r="41821" spans="9:9" ht="17.25" hidden="1" customHeight="1">
      <c r="I41821" s="139"/>
    </row>
    <row r="41822" spans="9:9" ht="17.25" hidden="1" customHeight="1">
      <c r="I41822" s="139"/>
    </row>
    <row r="41823" spans="9:9" ht="17.25" hidden="1" customHeight="1">
      <c r="I41823" s="139"/>
    </row>
    <row r="41824" spans="9:9" ht="17.25" hidden="1" customHeight="1">
      <c r="I41824" s="139"/>
    </row>
    <row r="41825" spans="9:9" ht="17.25" hidden="1" customHeight="1">
      <c r="I41825" s="139"/>
    </row>
    <row r="41826" spans="9:9" ht="17.25" hidden="1" customHeight="1">
      <c r="I41826" s="139"/>
    </row>
    <row r="41827" spans="9:9" ht="17.25" hidden="1" customHeight="1">
      <c r="I41827" s="139"/>
    </row>
    <row r="41828" spans="9:9" ht="17.25" hidden="1" customHeight="1">
      <c r="I41828" s="139"/>
    </row>
    <row r="41829" spans="9:9" ht="17.25" hidden="1" customHeight="1">
      <c r="I41829" s="139"/>
    </row>
    <row r="41830" spans="9:9" ht="17.25" hidden="1" customHeight="1">
      <c r="I41830" s="139"/>
    </row>
    <row r="41831" spans="9:9" ht="17.25" hidden="1" customHeight="1">
      <c r="I41831" s="139"/>
    </row>
    <row r="41832" spans="9:9" ht="17.25" hidden="1" customHeight="1">
      <c r="I41832" s="139"/>
    </row>
    <row r="41833" spans="9:9" ht="17.25" hidden="1" customHeight="1">
      <c r="I41833" s="139"/>
    </row>
    <row r="41834" spans="9:9" ht="17.25" hidden="1" customHeight="1">
      <c r="I41834" s="139"/>
    </row>
    <row r="41835" spans="9:9" ht="17.25" hidden="1" customHeight="1">
      <c r="I41835" s="139"/>
    </row>
    <row r="41836" spans="9:9" ht="17.25" hidden="1" customHeight="1">
      <c r="I41836" s="139"/>
    </row>
    <row r="41837" spans="9:9" ht="17.25" hidden="1" customHeight="1">
      <c r="I41837" s="139"/>
    </row>
    <row r="41838" spans="9:9" ht="17.25" hidden="1" customHeight="1">
      <c r="I41838" s="139"/>
    </row>
    <row r="41839" spans="9:9" ht="17.25" hidden="1" customHeight="1">
      <c r="I41839" s="139"/>
    </row>
    <row r="41840" spans="9:9" ht="17.25" hidden="1" customHeight="1">
      <c r="I41840" s="139"/>
    </row>
    <row r="41841" spans="9:9" ht="17.25" hidden="1" customHeight="1">
      <c r="I41841" s="139"/>
    </row>
    <row r="41842" spans="9:9" ht="17.25" hidden="1" customHeight="1">
      <c r="I41842" s="139"/>
    </row>
    <row r="41843" spans="9:9" ht="17.25" hidden="1" customHeight="1">
      <c r="I41843" s="139"/>
    </row>
    <row r="41844" spans="9:9" ht="17.25" hidden="1" customHeight="1">
      <c r="I41844" s="139"/>
    </row>
    <row r="41845" spans="9:9" ht="17.25" hidden="1" customHeight="1">
      <c r="I41845" s="139"/>
    </row>
    <row r="41846" spans="9:9" ht="17.25" hidden="1" customHeight="1">
      <c r="I41846" s="139"/>
    </row>
    <row r="41847" spans="9:9" ht="17.25" hidden="1" customHeight="1">
      <c r="I41847" s="139"/>
    </row>
    <row r="41848" spans="9:9" ht="17.25" hidden="1" customHeight="1">
      <c r="I41848" s="139"/>
    </row>
    <row r="41849" spans="9:9" ht="17.25" hidden="1" customHeight="1">
      <c r="I41849" s="139"/>
    </row>
    <row r="41850" spans="9:9" ht="17.25" hidden="1" customHeight="1">
      <c r="I41850" s="139"/>
    </row>
    <row r="41851" spans="9:9" ht="17.25" hidden="1" customHeight="1">
      <c r="I41851" s="139"/>
    </row>
    <row r="41852" spans="9:9" ht="17.25" hidden="1" customHeight="1">
      <c r="I41852" s="139"/>
    </row>
    <row r="41853" spans="9:9" ht="17.25" hidden="1" customHeight="1">
      <c r="I41853" s="139"/>
    </row>
    <row r="41854" spans="9:9" ht="17.25" hidden="1" customHeight="1">
      <c r="I41854" s="139"/>
    </row>
    <row r="41855" spans="9:9" ht="17.25" hidden="1" customHeight="1">
      <c r="I41855" s="139"/>
    </row>
    <row r="41856" spans="9:9" ht="17.25" hidden="1" customHeight="1">
      <c r="I41856" s="139"/>
    </row>
    <row r="41857" spans="9:9" ht="17.25" hidden="1" customHeight="1">
      <c r="I41857" s="139"/>
    </row>
    <row r="41858" spans="9:9" ht="17.25" hidden="1" customHeight="1">
      <c r="I41858" s="139"/>
    </row>
    <row r="41859" spans="9:9" ht="17.25" hidden="1" customHeight="1">
      <c r="I41859" s="139"/>
    </row>
    <row r="41860" spans="9:9" ht="17.25" hidden="1" customHeight="1">
      <c r="I41860" s="139"/>
    </row>
    <row r="41861" spans="9:9" ht="17.25" hidden="1" customHeight="1">
      <c r="I41861" s="139"/>
    </row>
    <row r="41862" spans="9:9" ht="17.25" hidden="1" customHeight="1">
      <c r="I41862" s="139"/>
    </row>
    <row r="41863" spans="9:9" ht="17.25" hidden="1" customHeight="1">
      <c r="I41863" s="139"/>
    </row>
    <row r="41864" spans="9:9" ht="17.25" hidden="1" customHeight="1">
      <c r="I41864" s="139"/>
    </row>
    <row r="41865" spans="9:9" ht="17.25" hidden="1" customHeight="1">
      <c r="I41865" s="139"/>
    </row>
    <row r="41866" spans="9:9" ht="17.25" hidden="1" customHeight="1">
      <c r="I41866" s="139"/>
    </row>
    <row r="41867" spans="9:9" ht="17.25" hidden="1" customHeight="1">
      <c r="I41867" s="139"/>
    </row>
    <row r="41868" spans="9:9" ht="17.25" hidden="1" customHeight="1">
      <c r="I41868" s="139"/>
    </row>
    <row r="41869" spans="9:9" ht="17.25" hidden="1" customHeight="1">
      <c r="I41869" s="139"/>
    </row>
    <row r="41870" spans="9:9" ht="17.25" hidden="1" customHeight="1">
      <c r="I41870" s="139"/>
    </row>
    <row r="41871" spans="9:9" ht="17.25" hidden="1" customHeight="1">
      <c r="I41871" s="139"/>
    </row>
    <row r="41872" spans="9:9" ht="17.25" hidden="1" customHeight="1">
      <c r="I41872" s="139"/>
    </row>
    <row r="41873" spans="9:9" ht="17.25" hidden="1" customHeight="1">
      <c r="I41873" s="139"/>
    </row>
    <row r="41874" spans="9:9" ht="17.25" hidden="1" customHeight="1">
      <c r="I41874" s="139"/>
    </row>
    <row r="41875" spans="9:9" ht="17.25" hidden="1" customHeight="1">
      <c r="I41875" s="139"/>
    </row>
    <row r="41876" spans="9:9" ht="17.25" hidden="1" customHeight="1">
      <c r="I41876" s="139"/>
    </row>
    <row r="41877" spans="9:9" ht="17.25" hidden="1" customHeight="1">
      <c r="I41877" s="139"/>
    </row>
    <row r="41878" spans="9:9" ht="17.25" hidden="1" customHeight="1">
      <c r="I41878" s="139"/>
    </row>
    <row r="41879" spans="9:9" ht="17.25" hidden="1" customHeight="1">
      <c r="I41879" s="139"/>
    </row>
    <row r="41880" spans="9:9" ht="17.25" hidden="1" customHeight="1">
      <c r="I41880" s="139"/>
    </row>
    <row r="41881" spans="9:9" ht="17.25" hidden="1" customHeight="1">
      <c r="I41881" s="139"/>
    </row>
    <row r="41882" spans="9:9" ht="17.25" hidden="1" customHeight="1">
      <c r="I41882" s="139"/>
    </row>
    <row r="41883" spans="9:9" ht="17.25" hidden="1" customHeight="1">
      <c r="I41883" s="139"/>
    </row>
    <row r="41884" spans="9:9" ht="17.25" hidden="1" customHeight="1">
      <c r="I41884" s="139"/>
    </row>
    <row r="41885" spans="9:9" ht="17.25" hidden="1" customHeight="1">
      <c r="I41885" s="139"/>
    </row>
    <row r="41886" spans="9:9" ht="17.25" hidden="1" customHeight="1">
      <c r="I41886" s="139"/>
    </row>
    <row r="41887" spans="9:9" ht="17.25" hidden="1" customHeight="1">
      <c r="I41887" s="139"/>
    </row>
    <row r="41888" spans="9:9" ht="17.25" hidden="1" customHeight="1">
      <c r="I41888" s="139"/>
    </row>
    <row r="41889" spans="9:9" ht="17.25" hidden="1" customHeight="1">
      <c r="I41889" s="139"/>
    </row>
    <row r="41890" spans="9:9" ht="17.25" hidden="1" customHeight="1">
      <c r="I41890" s="139"/>
    </row>
    <row r="41891" spans="9:9" ht="17.25" hidden="1" customHeight="1">
      <c r="I41891" s="139"/>
    </row>
    <row r="41892" spans="9:9" ht="17.25" hidden="1" customHeight="1">
      <c r="I41892" s="139"/>
    </row>
    <row r="41893" spans="9:9" ht="17.25" hidden="1" customHeight="1">
      <c r="I41893" s="139"/>
    </row>
    <row r="41894" spans="9:9" ht="17.25" hidden="1" customHeight="1">
      <c r="I41894" s="139"/>
    </row>
    <row r="41895" spans="9:9" ht="17.25" hidden="1" customHeight="1">
      <c r="I41895" s="139"/>
    </row>
    <row r="41896" spans="9:9" ht="17.25" hidden="1" customHeight="1">
      <c r="I41896" s="139"/>
    </row>
    <row r="41897" spans="9:9" ht="17.25" hidden="1" customHeight="1">
      <c r="I41897" s="139"/>
    </row>
    <row r="41898" spans="9:9" ht="17.25" hidden="1" customHeight="1">
      <c r="I41898" s="139"/>
    </row>
    <row r="41899" spans="9:9" ht="17.25" hidden="1" customHeight="1">
      <c r="I41899" s="139"/>
    </row>
    <row r="41900" spans="9:9" ht="17.25" hidden="1" customHeight="1">
      <c r="I41900" s="139"/>
    </row>
    <row r="41901" spans="9:9" ht="17.25" hidden="1" customHeight="1">
      <c r="I41901" s="139"/>
    </row>
    <row r="41902" spans="9:9" ht="17.25" hidden="1" customHeight="1">
      <c r="I41902" s="139"/>
    </row>
    <row r="41903" spans="9:9" ht="17.25" hidden="1" customHeight="1">
      <c r="I41903" s="139"/>
    </row>
    <row r="41904" spans="9:9" ht="17.25" hidden="1" customHeight="1">
      <c r="I41904" s="139"/>
    </row>
    <row r="41905" spans="9:9" ht="17.25" hidden="1" customHeight="1">
      <c r="I41905" s="139"/>
    </row>
    <row r="41906" spans="9:9" ht="17.25" hidden="1" customHeight="1">
      <c r="I41906" s="139"/>
    </row>
    <row r="41907" spans="9:9" ht="17.25" hidden="1" customHeight="1">
      <c r="I41907" s="139"/>
    </row>
    <row r="41908" spans="9:9" ht="17.25" hidden="1" customHeight="1">
      <c r="I41908" s="139"/>
    </row>
    <row r="41909" spans="9:9" ht="17.25" hidden="1" customHeight="1">
      <c r="I41909" s="139"/>
    </row>
    <row r="41910" spans="9:9" ht="17.25" hidden="1" customHeight="1">
      <c r="I41910" s="139"/>
    </row>
    <row r="41911" spans="9:9" ht="17.25" hidden="1" customHeight="1">
      <c r="I41911" s="139"/>
    </row>
    <row r="41912" spans="9:9" ht="17.25" hidden="1" customHeight="1">
      <c r="I41912" s="139"/>
    </row>
    <row r="41913" spans="9:9" ht="17.25" hidden="1" customHeight="1">
      <c r="I41913" s="139"/>
    </row>
    <row r="41914" spans="9:9" ht="17.25" hidden="1" customHeight="1">
      <c r="I41914" s="139"/>
    </row>
    <row r="41915" spans="9:9" ht="17.25" hidden="1" customHeight="1">
      <c r="I41915" s="139"/>
    </row>
    <row r="41916" spans="9:9" ht="17.25" hidden="1" customHeight="1">
      <c r="I41916" s="139"/>
    </row>
    <row r="41917" spans="9:9" ht="17.25" hidden="1" customHeight="1">
      <c r="I41917" s="139"/>
    </row>
    <row r="41918" spans="9:9" ht="17.25" hidden="1" customHeight="1">
      <c r="I41918" s="139"/>
    </row>
    <row r="41919" spans="9:9" ht="17.25" hidden="1" customHeight="1">
      <c r="I41919" s="139"/>
    </row>
    <row r="41920" spans="9:9" ht="17.25" hidden="1" customHeight="1">
      <c r="I41920" s="139"/>
    </row>
    <row r="41921" spans="9:9" ht="17.25" hidden="1" customHeight="1">
      <c r="I41921" s="139"/>
    </row>
    <row r="41922" spans="9:9" ht="17.25" hidden="1" customHeight="1">
      <c r="I41922" s="139"/>
    </row>
    <row r="41923" spans="9:9" ht="17.25" hidden="1" customHeight="1">
      <c r="I41923" s="139"/>
    </row>
    <row r="41924" spans="9:9" ht="17.25" hidden="1" customHeight="1">
      <c r="I41924" s="139"/>
    </row>
    <row r="41925" spans="9:9" ht="17.25" hidden="1" customHeight="1">
      <c r="I41925" s="139"/>
    </row>
    <row r="41926" spans="9:9" ht="17.25" hidden="1" customHeight="1">
      <c r="I41926" s="139"/>
    </row>
    <row r="41927" spans="9:9" ht="17.25" hidden="1" customHeight="1">
      <c r="I41927" s="139"/>
    </row>
    <row r="41928" spans="9:9" ht="17.25" hidden="1" customHeight="1">
      <c r="I41928" s="139"/>
    </row>
    <row r="41929" spans="9:9" ht="17.25" hidden="1" customHeight="1">
      <c r="I41929" s="139"/>
    </row>
    <row r="41930" spans="9:9" ht="17.25" hidden="1" customHeight="1">
      <c r="I41930" s="139"/>
    </row>
    <row r="41931" spans="9:9" ht="17.25" hidden="1" customHeight="1">
      <c r="I41931" s="139"/>
    </row>
    <row r="41932" spans="9:9" ht="17.25" hidden="1" customHeight="1">
      <c r="I41932" s="139"/>
    </row>
    <row r="41933" spans="9:9" ht="17.25" hidden="1" customHeight="1">
      <c r="I41933" s="139"/>
    </row>
    <row r="41934" spans="9:9" ht="17.25" hidden="1" customHeight="1">
      <c r="I41934" s="139"/>
    </row>
    <row r="41935" spans="9:9" ht="17.25" hidden="1" customHeight="1">
      <c r="I41935" s="139"/>
    </row>
    <row r="41936" spans="9:9" ht="17.25" hidden="1" customHeight="1">
      <c r="I41936" s="139"/>
    </row>
    <row r="41937" spans="9:9" ht="17.25" hidden="1" customHeight="1">
      <c r="I41937" s="139"/>
    </row>
    <row r="41938" spans="9:9" ht="17.25" hidden="1" customHeight="1">
      <c r="I41938" s="139"/>
    </row>
    <row r="41939" spans="9:9" ht="17.25" hidden="1" customHeight="1">
      <c r="I41939" s="139"/>
    </row>
    <row r="41940" spans="9:9" ht="17.25" hidden="1" customHeight="1">
      <c r="I41940" s="139"/>
    </row>
    <row r="41941" spans="9:9" ht="17.25" hidden="1" customHeight="1">
      <c r="I41941" s="139"/>
    </row>
    <row r="41942" spans="9:9" ht="17.25" hidden="1" customHeight="1">
      <c r="I41942" s="139"/>
    </row>
    <row r="41943" spans="9:9" ht="17.25" hidden="1" customHeight="1">
      <c r="I41943" s="139"/>
    </row>
    <row r="41944" spans="9:9" ht="17.25" hidden="1" customHeight="1">
      <c r="I41944" s="139"/>
    </row>
    <row r="41945" spans="9:9" ht="17.25" hidden="1" customHeight="1">
      <c r="I41945" s="139"/>
    </row>
    <row r="41946" spans="9:9" ht="17.25" hidden="1" customHeight="1">
      <c r="I41946" s="139"/>
    </row>
    <row r="41947" spans="9:9" ht="17.25" hidden="1" customHeight="1">
      <c r="I41947" s="139"/>
    </row>
    <row r="41948" spans="9:9" ht="17.25" hidden="1" customHeight="1">
      <c r="I41948" s="139"/>
    </row>
    <row r="41949" spans="9:9" ht="17.25" hidden="1" customHeight="1">
      <c r="I41949" s="139"/>
    </row>
    <row r="41950" spans="9:9" ht="17.25" hidden="1" customHeight="1">
      <c r="I41950" s="139"/>
    </row>
    <row r="41951" spans="9:9" ht="17.25" hidden="1" customHeight="1">
      <c r="I41951" s="139"/>
    </row>
    <row r="41952" spans="9:9" ht="17.25" hidden="1" customHeight="1">
      <c r="I41952" s="139"/>
    </row>
    <row r="41953" spans="9:9" ht="17.25" hidden="1" customHeight="1">
      <c r="I41953" s="139"/>
    </row>
    <row r="41954" spans="9:9" ht="17.25" hidden="1" customHeight="1">
      <c r="I41954" s="139"/>
    </row>
    <row r="41955" spans="9:9" ht="17.25" hidden="1" customHeight="1">
      <c r="I41955" s="139"/>
    </row>
    <row r="41956" spans="9:9" ht="17.25" hidden="1" customHeight="1">
      <c r="I41956" s="139"/>
    </row>
    <row r="41957" spans="9:9" ht="17.25" hidden="1" customHeight="1">
      <c r="I41957" s="139"/>
    </row>
    <row r="41958" spans="9:9" ht="17.25" hidden="1" customHeight="1">
      <c r="I41958" s="139"/>
    </row>
    <row r="41959" spans="9:9" ht="17.25" hidden="1" customHeight="1">
      <c r="I41959" s="139"/>
    </row>
    <row r="41960" spans="9:9" ht="17.25" hidden="1" customHeight="1">
      <c r="I41960" s="139"/>
    </row>
    <row r="41961" spans="9:9" ht="17.25" hidden="1" customHeight="1">
      <c r="I41961" s="139"/>
    </row>
    <row r="41962" spans="9:9" ht="17.25" hidden="1" customHeight="1">
      <c r="I41962" s="139"/>
    </row>
    <row r="41963" spans="9:9" ht="17.25" hidden="1" customHeight="1">
      <c r="I41963" s="139"/>
    </row>
    <row r="41964" spans="9:9" ht="17.25" hidden="1" customHeight="1">
      <c r="I41964" s="139"/>
    </row>
    <row r="41965" spans="9:9" ht="17.25" hidden="1" customHeight="1">
      <c r="I41965" s="139"/>
    </row>
    <row r="41966" spans="9:9" ht="17.25" hidden="1" customHeight="1">
      <c r="I41966" s="139"/>
    </row>
    <row r="41967" spans="9:9" ht="17.25" hidden="1" customHeight="1">
      <c r="I41967" s="139"/>
    </row>
    <row r="41968" spans="9:9" ht="17.25" hidden="1" customHeight="1">
      <c r="I41968" s="139"/>
    </row>
    <row r="41969" spans="9:9" ht="17.25" hidden="1" customHeight="1">
      <c r="I41969" s="139"/>
    </row>
    <row r="41970" spans="9:9" ht="17.25" hidden="1" customHeight="1">
      <c r="I41970" s="139"/>
    </row>
    <row r="41971" spans="9:9" ht="17.25" hidden="1" customHeight="1">
      <c r="I41971" s="139"/>
    </row>
    <row r="41972" spans="9:9" ht="17.25" hidden="1" customHeight="1">
      <c r="I41972" s="139"/>
    </row>
    <row r="41973" spans="9:9" ht="17.25" hidden="1" customHeight="1">
      <c r="I41973" s="139"/>
    </row>
    <row r="41974" spans="9:9" ht="17.25" hidden="1" customHeight="1">
      <c r="I41974" s="139"/>
    </row>
    <row r="41975" spans="9:9" ht="17.25" hidden="1" customHeight="1">
      <c r="I41975" s="139"/>
    </row>
    <row r="41976" spans="9:9" ht="17.25" hidden="1" customHeight="1">
      <c r="I41976" s="139"/>
    </row>
    <row r="41977" spans="9:9" ht="17.25" hidden="1" customHeight="1">
      <c r="I41977" s="139"/>
    </row>
    <row r="41978" spans="9:9" ht="17.25" hidden="1" customHeight="1">
      <c r="I41978" s="139"/>
    </row>
    <row r="41979" spans="9:9" ht="17.25" hidden="1" customHeight="1">
      <c r="I41979" s="139"/>
    </row>
    <row r="41980" spans="9:9" ht="17.25" hidden="1" customHeight="1">
      <c r="I41980" s="139"/>
    </row>
    <row r="41981" spans="9:9" ht="17.25" hidden="1" customHeight="1">
      <c r="I41981" s="139"/>
    </row>
    <row r="41982" spans="9:9" ht="17.25" hidden="1" customHeight="1">
      <c r="I41982" s="139"/>
    </row>
    <row r="41983" spans="9:9" ht="17.25" hidden="1" customHeight="1">
      <c r="I41983" s="139"/>
    </row>
    <row r="41984" spans="9:9" ht="17.25" hidden="1" customHeight="1">
      <c r="I41984" s="139"/>
    </row>
    <row r="41985" spans="9:9" ht="17.25" hidden="1" customHeight="1">
      <c r="I41985" s="139"/>
    </row>
    <row r="41986" spans="9:9" ht="17.25" hidden="1" customHeight="1">
      <c r="I41986" s="139"/>
    </row>
    <row r="41987" spans="9:9" ht="17.25" hidden="1" customHeight="1">
      <c r="I41987" s="139"/>
    </row>
    <row r="41988" spans="9:9" ht="17.25" hidden="1" customHeight="1">
      <c r="I41988" s="139"/>
    </row>
    <row r="41989" spans="9:9" ht="17.25" hidden="1" customHeight="1">
      <c r="I41989" s="139"/>
    </row>
    <row r="41990" spans="9:9" ht="17.25" hidden="1" customHeight="1">
      <c r="I41990" s="139"/>
    </row>
    <row r="41991" spans="9:9" ht="17.25" hidden="1" customHeight="1">
      <c r="I41991" s="139"/>
    </row>
    <row r="41992" spans="9:9" ht="17.25" hidden="1" customHeight="1">
      <c r="I41992" s="139"/>
    </row>
    <row r="41993" spans="9:9" ht="17.25" hidden="1" customHeight="1">
      <c r="I41993" s="139"/>
    </row>
    <row r="41994" spans="9:9" ht="17.25" hidden="1" customHeight="1">
      <c r="I41994" s="139"/>
    </row>
    <row r="41995" spans="9:9" ht="17.25" hidden="1" customHeight="1">
      <c r="I41995" s="139"/>
    </row>
    <row r="41996" spans="9:9" ht="17.25" hidden="1" customHeight="1">
      <c r="I41996" s="139"/>
    </row>
    <row r="41997" spans="9:9" ht="17.25" hidden="1" customHeight="1">
      <c r="I41997" s="139"/>
    </row>
    <row r="41998" spans="9:9" ht="17.25" hidden="1" customHeight="1">
      <c r="I41998" s="139"/>
    </row>
    <row r="41999" spans="9:9" ht="17.25" hidden="1" customHeight="1">
      <c r="I41999" s="139"/>
    </row>
    <row r="42000" spans="9:9" ht="17.25" hidden="1" customHeight="1">
      <c r="I42000" s="139"/>
    </row>
    <row r="42001" spans="9:9" ht="17.25" hidden="1" customHeight="1">
      <c r="I42001" s="139"/>
    </row>
    <row r="42002" spans="9:9" ht="17.25" hidden="1" customHeight="1">
      <c r="I42002" s="139"/>
    </row>
    <row r="42003" spans="9:9" ht="17.25" hidden="1" customHeight="1">
      <c r="I42003" s="139"/>
    </row>
    <row r="42004" spans="9:9" ht="17.25" hidden="1" customHeight="1">
      <c r="I42004" s="139"/>
    </row>
    <row r="42005" spans="9:9" ht="17.25" hidden="1" customHeight="1">
      <c r="I42005" s="139"/>
    </row>
    <row r="42006" spans="9:9" ht="17.25" hidden="1" customHeight="1">
      <c r="I42006" s="139"/>
    </row>
    <row r="42007" spans="9:9" ht="17.25" hidden="1" customHeight="1">
      <c r="I42007" s="139"/>
    </row>
    <row r="42008" spans="9:9" ht="17.25" hidden="1" customHeight="1">
      <c r="I42008" s="139"/>
    </row>
    <row r="42009" spans="9:9" ht="17.25" hidden="1" customHeight="1">
      <c r="I42009" s="139"/>
    </row>
    <row r="42010" spans="9:9" ht="17.25" hidden="1" customHeight="1">
      <c r="I42010" s="139"/>
    </row>
    <row r="42011" spans="9:9" ht="17.25" hidden="1" customHeight="1">
      <c r="I42011" s="139"/>
    </row>
    <row r="42012" spans="9:9" ht="17.25" hidden="1" customHeight="1">
      <c r="I42012" s="139"/>
    </row>
    <row r="42013" spans="9:9" ht="17.25" hidden="1" customHeight="1">
      <c r="I42013" s="139"/>
    </row>
    <row r="42014" spans="9:9" ht="17.25" hidden="1" customHeight="1">
      <c r="I42014" s="139"/>
    </row>
    <row r="42015" spans="9:9" ht="17.25" hidden="1" customHeight="1">
      <c r="I42015" s="139"/>
    </row>
    <row r="42016" spans="9:9" ht="17.25" hidden="1" customHeight="1">
      <c r="I42016" s="139"/>
    </row>
    <row r="42017" spans="9:9" ht="17.25" hidden="1" customHeight="1">
      <c r="I42017" s="139"/>
    </row>
    <row r="42018" spans="9:9" ht="17.25" hidden="1" customHeight="1">
      <c r="I42018" s="139"/>
    </row>
    <row r="42019" spans="9:9" ht="17.25" hidden="1" customHeight="1">
      <c r="I42019" s="139"/>
    </row>
    <row r="42020" spans="9:9" ht="17.25" hidden="1" customHeight="1">
      <c r="I42020" s="139"/>
    </row>
    <row r="42021" spans="9:9" ht="17.25" hidden="1" customHeight="1">
      <c r="I42021" s="139"/>
    </row>
    <row r="42022" spans="9:9" ht="17.25" hidden="1" customHeight="1">
      <c r="I42022" s="139"/>
    </row>
    <row r="42023" spans="9:9" ht="17.25" hidden="1" customHeight="1">
      <c r="I42023" s="139"/>
    </row>
    <row r="42024" spans="9:9" ht="17.25" hidden="1" customHeight="1">
      <c r="I42024" s="139"/>
    </row>
    <row r="42025" spans="9:9" ht="17.25" hidden="1" customHeight="1">
      <c r="I42025" s="139"/>
    </row>
    <row r="42026" spans="9:9" ht="17.25" hidden="1" customHeight="1">
      <c r="I42026" s="139"/>
    </row>
    <row r="42027" spans="9:9" ht="17.25" hidden="1" customHeight="1">
      <c r="I42027" s="139"/>
    </row>
    <row r="42028" spans="9:9" ht="17.25" hidden="1" customHeight="1">
      <c r="I42028" s="139"/>
    </row>
    <row r="42029" spans="9:9" ht="17.25" hidden="1" customHeight="1">
      <c r="I42029" s="139"/>
    </row>
    <row r="42030" spans="9:9" ht="17.25" hidden="1" customHeight="1">
      <c r="I42030" s="139"/>
    </row>
    <row r="42031" spans="9:9" ht="17.25" hidden="1" customHeight="1">
      <c r="I42031" s="139"/>
    </row>
    <row r="42032" spans="9:9" ht="17.25" hidden="1" customHeight="1">
      <c r="I42032" s="139"/>
    </row>
    <row r="42033" spans="9:9" ht="17.25" hidden="1" customHeight="1">
      <c r="I42033" s="139"/>
    </row>
    <row r="42034" spans="9:9" ht="17.25" hidden="1" customHeight="1">
      <c r="I42034" s="139"/>
    </row>
    <row r="42035" spans="9:9" ht="17.25" hidden="1" customHeight="1">
      <c r="I42035" s="139"/>
    </row>
    <row r="42036" spans="9:9" ht="17.25" hidden="1" customHeight="1">
      <c r="I42036" s="139"/>
    </row>
    <row r="42037" spans="9:9" ht="17.25" hidden="1" customHeight="1">
      <c r="I42037" s="139"/>
    </row>
    <row r="42038" spans="9:9" ht="17.25" hidden="1" customHeight="1">
      <c r="I42038" s="139"/>
    </row>
    <row r="42039" spans="9:9" ht="17.25" hidden="1" customHeight="1">
      <c r="I42039" s="139"/>
    </row>
    <row r="42040" spans="9:9" ht="17.25" hidden="1" customHeight="1">
      <c r="I42040" s="139"/>
    </row>
    <row r="42041" spans="9:9" ht="17.25" hidden="1" customHeight="1">
      <c r="I42041" s="139"/>
    </row>
    <row r="42042" spans="9:9" ht="17.25" hidden="1" customHeight="1">
      <c r="I42042" s="139"/>
    </row>
    <row r="42043" spans="9:9" ht="17.25" hidden="1" customHeight="1">
      <c r="I42043" s="139"/>
    </row>
    <row r="42044" spans="9:9" ht="17.25" hidden="1" customHeight="1">
      <c r="I42044" s="139"/>
    </row>
    <row r="42045" spans="9:9" ht="17.25" hidden="1" customHeight="1">
      <c r="I42045" s="139"/>
    </row>
    <row r="42046" spans="9:9" ht="17.25" hidden="1" customHeight="1">
      <c r="I42046" s="139"/>
    </row>
    <row r="42047" spans="9:9" ht="17.25" hidden="1" customHeight="1">
      <c r="I42047" s="139"/>
    </row>
    <row r="42048" spans="9:9" ht="17.25" hidden="1" customHeight="1">
      <c r="I42048" s="139"/>
    </row>
    <row r="42049" spans="9:9" ht="17.25" hidden="1" customHeight="1">
      <c r="I42049" s="139"/>
    </row>
    <row r="42050" spans="9:9" ht="17.25" hidden="1" customHeight="1">
      <c r="I42050" s="139"/>
    </row>
    <row r="42051" spans="9:9" ht="17.25" hidden="1" customHeight="1">
      <c r="I42051" s="139"/>
    </row>
    <row r="42052" spans="9:9" ht="17.25" hidden="1" customHeight="1">
      <c r="I42052" s="139"/>
    </row>
    <row r="42053" spans="9:9" ht="17.25" hidden="1" customHeight="1">
      <c r="I42053" s="139"/>
    </row>
    <row r="42054" spans="9:9" ht="17.25" hidden="1" customHeight="1">
      <c r="I42054" s="139"/>
    </row>
    <row r="42055" spans="9:9" ht="17.25" hidden="1" customHeight="1">
      <c r="I42055" s="139"/>
    </row>
    <row r="42056" spans="9:9" ht="17.25" hidden="1" customHeight="1">
      <c r="I42056" s="139"/>
    </row>
    <row r="42057" spans="9:9" ht="17.25" hidden="1" customHeight="1">
      <c r="I42057" s="139"/>
    </row>
    <row r="42058" spans="9:9" ht="17.25" hidden="1" customHeight="1">
      <c r="I42058" s="139"/>
    </row>
    <row r="42059" spans="9:9" ht="17.25" hidden="1" customHeight="1">
      <c r="I42059" s="139"/>
    </row>
    <row r="42060" spans="9:9" ht="17.25" hidden="1" customHeight="1">
      <c r="I42060" s="139"/>
    </row>
    <row r="42061" spans="9:9" ht="17.25" hidden="1" customHeight="1">
      <c r="I42061" s="139"/>
    </row>
    <row r="42062" spans="9:9" ht="17.25" hidden="1" customHeight="1">
      <c r="I42062" s="139"/>
    </row>
    <row r="42063" spans="9:9" ht="17.25" hidden="1" customHeight="1">
      <c r="I42063" s="139"/>
    </row>
    <row r="42064" spans="9:9" ht="17.25" hidden="1" customHeight="1">
      <c r="I42064" s="139"/>
    </row>
    <row r="42065" spans="9:9" ht="17.25" hidden="1" customHeight="1">
      <c r="I42065" s="139"/>
    </row>
    <row r="42066" spans="9:9" ht="17.25" hidden="1" customHeight="1">
      <c r="I42066" s="139"/>
    </row>
    <row r="42067" spans="9:9" ht="17.25" hidden="1" customHeight="1">
      <c r="I42067" s="139"/>
    </row>
    <row r="42068" spans="9:9" ht="17.25" hidden="1" customHeight="1">
      <c r="I42068" s="139"/>
    </row>
    <row r="42069" spans="9:9" ht="17.25" hidden="1" customHeight="1">
      <c r="I42069" s="139"/>
    </row>
    <row r="42070" spans="9:9" ht="17.25" hidden="1" customHeight="1">
      <c r="I42070" s="139"/>
    </row>
    <row r="42071" spans="9:9" ht="17.25" hidden="1" customHeight="1">
      <c r="I42071" s="139"/>
    </row>
    <row r="42072" spans="9:9" ht="17.25" hidden="1" customHeight="1">
      <c r="I42072" s="139"/>
    </row>
    <row r="42073" spans="9:9" ht="17.25" hidden="1" customHeight="1">
      <c r="I42073" s="139"/>
    </row>
    <row r="42074" spans="9:9" ht="17.25" hidden="1" customHeight="1">
      <c r="I42074" s="139"/>
    </row>
    <row r="42075" spans="9:9" ht="17.25" hidden="1" customHeight="1">
      <c r="I42075" s="139"/>
    </row>
    <row r="42076" spans="9:9" ht="17.25" hidden="1" customHeight="1">
      <c r="I42076" s="139"/>
    </row>
    <row r="42077" spans="9:9" ht="17.25" hidden="1" customHeight="1">
      <c r="I42077" s="139"/>
    </row>
    <row r="42078" spans="9:9" ht="17.25" hidden="1" customHeight="1">
      <c r="I42078" s="139"/>
    </row>
    <row r="42079" spans="9:9" ht="17.25" hidden="1" customHeight="1">
      <c r="I42079" s="139"/>
    </row>
    <row r="42080" spans="9:9" ht="17.25" hidden="1" customHeight="1">
      <c r="I42080" s="139"/>
    </row>
    <row r="42081" spans="9:9" ht="17.25" hidden="1" customHeight="1">
      <c r="I42081" s="139"/>
    </row>
    <row r="42082" spans="9:9" ht="17.25" hidden="1" customHeight="1">
      <c r="I42082" s="139"/>
    </row>
    <row r="42083" spans="9:9" ht="17.25" hidden="1" customHeight="1">
      <c r="I42083" s="139"/>
    </row>
    <row r="42084" spans="9:9" ht="17.25" hidden="1" customHeight="1">
      <c r="I42084" s="139"/>
    </row>
    <row r="42085" spans="9:9" ht="17.25" hidden="1" customHeight="1">
      <c r="I42085" s="139"/>
    </row>
    <row r="42086" spans="9:9" ht="17.25" hidden="1" customHeight="1">
      <c r="I42086" s="139"/>
    </row>
    <row r="42087" spans="9:9" ht="17.25" hidden="1" customHeight="1">
      <c r="I42087" s="139"/>
    </row>
    <row r="42088" spans="9:9" ht="17.25" hidden="1" customHeight="1">
      <c r="I42088" s="139"/>
    </row>
    <row r="42089" spans="9:9" ht="17.25" hidden="1" customHeight="1">
      <c r="I42089" s="139"/>
    </row>
    <row r="42090" spans="9:9" ht="17.25" hidden="1" customHeight="1">
      <c r="I42090" s="139"/>
    </row>
    <row r="42091" spans="9:9" ht="17.25" hidden="1" customHeight="1">
      <c r="I42091" s="139"/>
    </row>
    <row r="42092" spans="9:9" ht="17.25" hidden="1" customHeight="1">
      <c r="I42092" s="139"/>
    </row>
    <row r="42093" spans="9:9" ht="17.25" hidden="1" customHeight="1">
      <c r="I42093" s="139"/>
    </row>
    <row r="42094" spans="9:9" ht="17.25" hidden="1" customHeight="1">
      <c r="I42094" s="139"/>
    </row>
    <row r="42095" spans="9:9" ht="17.25" hidden="1" customHeight="1">
      <c r="I42095" s="139"/>
    </row>
    <row r="42096" spans="9:9" ht="17.25" hidden="1" customHeight="1">
      <c r="I42096" s="139"/>
    </row>
    <row r="42097" spans="9:9" ht="17.25" hidden="1" customHeight="1">
      <c r="I42097" s="139"/>
    </row>
    <row r="42098" spans="9:9" ht="17.25" hidden="1" customHeight="1">
      <c r="I42098" s="139"/>
    </row>
    <row r="42099" spans="9:9" ht="17.25" hidden="1" customHeight="1">
      <c r="I42099" s="139"/>
    </row>
    <row r="42100" spans="9:9" ht="17.25" hidden="1" customHeight="1">
      <c r="I42100" s="139"/>
    </row>
    <row r="42101" spans="9:9" ht="17.25" hidden="1" customHeight="1">
      <c r="I42101" s="139"/>
    </row>
    <row r="42102" spans="9:9" ht="17.25" hidden="1" customHeight="1">
      <c r="I42102" s="139"/>
    </row>
    <row r="42103" spans="9:9" ht="17.25" hidden="1" customHeight="1">
      <c r="I42103" s="139"/>
    </row>
    <row r="42104" spans="9:9" ht="17.25" hidden="1" customHeight="1">
      <c r="I42104" s="139"/>
    </row>
    <row r="42105" spans="9:9" ht="17.25" hidden="1" customHeight="1">
      <c r="I42105" s="139"/>
    </row>
    <row r="42106" spans="9:9" ht="17.25" hidden="1" customHeight="1">
      <c r="I42106" s="139"/>
    </row>
    <row r="42107" spans="9:9" ht="17.25" hidden="1" customHeight="1">
      <c r="I42107" s="139"/>
    </row>
    <row r="42108" spans="9:9" ht="17.25" hidden="1" customHeight="1">
      <c r="I42108" s="139"/>
    </row>
    <row r="42109" spans="9:9" ht="17.25" hidden="1" customHeight="1">
      <c r="I42109" s="139"/>
    </row>
    <row r="42110" spans="9:9" ht="17.25" hidden="1" customHeight="1">
      <c r="I42110" s="139"/>
    </row>
    <row r="42111" spans="9:9" ht="17.25" hidden="1" customHeight="1">
      <c r="I42111" s="139"/>
    </row>
    <row r="42112" spans="9:9" ht="17.25" hidden="1" customHeight="1">
      <c r="I42112" s="139"/>
    </row>
    <row r="42113" spans="9:9" ht="17.25" hidden="1" customHeight="1">
      <c r="I42113" s="139"/>
    </row>
    <row r="42114" spans="9:9" ht="17.25" hidden="1" customHeight="1">
      <c r="I42114" s="139"/>
    </row>
    <row r="42115" spans="9:9" ht="17.25" hidden="1" customHeight="1">
      <c r="I42115" s="139"/>
    </row>
    <row r="42116" spans="9:9" ht="17.25" hidden="1" customHeight="1">
      <c r="I42116" s="139"/>
    </row>
    <row r="42117" spans="9:9" ht="17.25" hidden="1" customHeight="1">
      <c r="I42117" s="139"/>
    </row>
    <row r="42118" spans="9:9" ht="17.25" hidden="1" customHeight="1">
      <c r="I42118" s="139"/>
    </row>
    <row r="42119" spans="9:9" ht="17.25" hidden="1" customHeight="1">
      <c r="I42119" s="139"/>
    </row>
    <row r="42120" spans="9:9" ht="17.25" hidden="1" customHeight="1">
      <c r="I42120" s="139"/>
    </row>
    <row r="42121" spans="9:9" ht="17.25" hidden="1" customHeight="1">
      <c r="I42121" s="139"/>
    </row>
    <row r="42122" spans="9:9" ht="17.25" hidden="1" customHeight="1">
      <c r="I42122" s="139"/>
    </row>
    <row r="42123" spans="9:9" ht="17.25" hidden="1" customHeight="1">
      <c r="I42123" s="139"/>
    </row>
    <row r="42124" spans="9:9" ht="17.25" hidden="1" customHeight="1">
      <c r="I42124" s="139"/>
    </row>
    <row r="42125" spans="9:9" ht="17.25" hidden="1" customHeight="1">
      <c r="I42125" s="139"/>
    </row>
    <row r="42126" spans="9:9" ht="17.25" hidden="1" customHeight="1">
      <c r="I42126" s="139"/>
    </row>
    <row r="42127" spans="9:9" ht="17.25" hidden="1" customHeight="1">
      <c r="I42127" s="139"/>
    </row>
    <row r="42128" spans="9:9" ht="17.25" hidden="1" customHeight="1">
      <c r="I42128" s="139"/>
    </row>
    <row r="42129" spans="9:9" ht="17.25" hidden="1" customHeight="1">
      <c r="I42129" s="139"/>
    </row>
    <row r="42130" spans="9:9" ht="17.25" hidden="1" customHeight="1">
      <c r="I42130" s="139"/>
    </row>
    <row r="42131" spans="9:9" ht="17.25" hidden="1" customHeight="1">
      <c r="I42131" s="139"/>
    </row>
    <row r="42132" spans="9:9" ht="17.25" hidden="1" customHeight="1">
      <c r="I42132" s="139"/>
    </row>
    <row r="42133" spans="9:9" ht="17.25" hidden="1" customHeight="1">
      <c r="I42133" s="139"/>
    </row>
    <row r="42134" spans="9:9" ht="17.25" hidden="1" customHeight="1">
      <c r="I42134" s="139"/>
    </row>
    <row r="42135" spans="9:9" ht="17.25" hidden="1" customHeight="1">
      <c r="I42135" s="139"/>
    </row>
    <row r="42136" spans="9:9" ht="17.25" hidden="1" customHeight="1">
      <c r="I42136" s="139"/>
    </row>
    <row r="42137" spans="9:9" ht="17.25" hidden="1" customHeight="1">
      <c r="I42137" s="139"/>
    </row>
    <row r="42138" spans="9:9" ht="17.25" hidden="1" customHeight="1">
      <c r="I42138" s="139"/>
    </row>
    <row r="42139" spans="9:9" ht="17.25" hidden="1" customHeight="1">
      <c r="I42139" s="139"/>
    </row>
    <row r="42140" spans="9:9" ht="17.25" hidden="1" customHeight="1">
      <c r="I42140" s="139"/>
    </row>
    <row r="42141" spans="9:9" ht="17.25" hidden="1" customHeight="1">
      <c r="I42141" s="139"/>
    </row>
    <row r="42142" spans="9:9" ht="17.25" hidden="1" customHeight="1">
      <c r="I42142" s="139"/>
    </row>
    <row r="42143" spans="9:9" ht="17.25" hidden="1" customHeight="1">
      <c r="I42143" s="139"/>
    </row>
    <row r="42144" spans="9:9" ht="17.25" hidden="1" customHeight="1">
      <c r="I42144" s="139"/>
    </row>
    <row r="42145" spans="9:9" ht="17.25" hidden="1" customHeight="1">
      <c r="I42145" s="139"/>
    </row>
    <row r="42146" spans="9:9" ht="17.25" hidden="1" customHeight="1">
      <c r="I42146" s="139"/>
    </row>
    <row r="42147" spans="9:9" ht="17.25" hidden="1" customHeight="1">
      <c r="I42147" s="139"/>
    </row>
    <row r="42148" spans="9:9" ht="17.25" hidden="1" customHeight="1">
      <c r="I42148" s="139"/>
    </row>
    <row r="42149" spans="9:9" ht="17.25" hidden="1" customHeight="1">
      <c r="I42149" s="139"/>
    </row>
    <row r="42150" spans="9:9" ht="17.25" hidden="1" customHeight="1">
      <c r="I42150" s="139"/>
    </row>
    <row r="42151" spans="9:9" ht="17.25" hidden="1" customHeight="1">
      <c r="I42151" s="139"/>
    </row>
    <row r="42152" spans="9:9" ht="17.25" hidden="1" customHeight="1">
      <c r="I42152" s="139"/>
    </row>
    <row r="42153" spans="9:9" ht="17.25" hidden="1" customHeight="1">
      <c r="I42153" s="139"/>
    </row>
    <row r="42154" spans="9:9" ht="17.25" hidden="1" customHeight="1">
      <c r="I42154" s="139"/>
    </row>
    <row r="42155" spans="9:9" ht="17.25" hidden="1" customHeight="1">
      <c r="I42155" s="139"/>
    </row>
    <row r="42156" spans="9:9" ht="17.25" hidden="1" customHeight="1">
      <c r="I42156" s="139"/>
    </row>
    <row r="42157" spans="9:9" ht="17.25" hidden="1" customHeight="1">
      <c r="I42157" s="139"/>
    </row>
    <row r="42158" spans="9:9" ht="17.25" hidden="1" customHeight="1">
      <c r="I42158" s="139"/>
    </row>
    <row r="42159" spans="9:9" ht="17.25" hidden="1" customHeight="1">
      <c r="I42159" s="139"/>
    </row>
    <row r="42160" spans="9:9" ht="17.25" hidden="1" customHeight="1">
      <c r="I42160" s="139"/>
    </row>
    <row r="42161" spans="9:9" ht="17.25" hidden="1" customHeight="1">
      <c r="I42161" s="139"/>
    </row>
    <row r="42162" spans="9:9" ht="17.25" hidden="1" customHeight="1">
      <c r="I42162" s="139"/>
    </row>
    <row r="42163" spans="9:9" ht="17.25" hidden="1" customHeight="1">
      <c r="I42163" s="139"/>
    </row>
    <row r="42164" spans="9:9" ht="17.25" hidden="1" customHeight="1">
      <c r="I42164" s="139"/>
    </row>
    <row r="42165" spans="9:9" ht="17.25" hidden="1" customHeight="1">
      <c r="I42165" s="139"/>
    </row>
    <row r="42166" spans="9:9" ht="17.25" hidden="1" customHeight="1">
      <c r="I42166" s="139"/>
    </row>
    <row r="42167" spans="9:9" ht="17.25" hidden="1" customHeight="1">
      <c r="I42167" s="139"/>
    </row>
    <row r="42168" spans="9:9" ht="17.25" hidden="1" customHeight="1">
      <c r="I42168" s="139"/>
    </row>
    <row r="42169" spans="9:9" ht="17.25" hidden="1" customHeight="1">
      <c r="I42169" s="139"/>
    </row>
    <row r="42170" spans="9:9" ht="17.25" hidden="1" customHeight="1">
      <c r="I42170" s="139"/>
    </row>
    <row r="42171" spans="9:9" ht="17.25" hidden="1" customHeight="1">
      <c r="I42171" s="139"/>
    </row>
    <row r="42172" spans="9:9" ht="17.25" hidden="1" customHeight="1">
      <c r="I42172" s="139"/>
    </row>
    <row r="42173" spans="9:9" ht="17.25" hidden="1" customHeight="1">
      <c r="I42173" s="139"/>
    </row>
    <row r="42174" spans="9:9" ht="17.25" hidden="1" customHeight="1">
      <c r="I42174" s="139"/>
    </row>
    <row r="42175" spans="9:9" ht="17.25" hidden="1" customHeight="1">
      <c r="I42175" s="139"/>
    </row>
    <row r="42176" spans="9:9" ht="17.25" hidden="1" customHeight="1">
      <c r="I42176" s="139"/>
    </row>
    <row r="42177" spans="9:9" ht="17.25" hidden="1" customHeight="1">
      <c r="I42177" s="139"/>
    </row>
    <row r="42178" spans="9:9" ht="17.25" hidden="1" customHeight="1">
      <c r="I42178" s="139"/>
    </row>
    <row r="42179" spans="9:9" ht="17.25" hidden="1" customHeight="1">
      <c r="I42179" s="139"/>
    </row>
    <row r="42180" spans="9:9" ht="17.25" hidden="1" customHeight="1">
      <c r="I42180" s="139"/>
    </row>
    <row r="42181" spans="9:9" ht="17.25" hidden="1" customHeight="1">
      <c r="I42181" s="139"/>
    </row>
    <row r="42182" spans="9:9" ht="17.25" hidden="1" customHeight="1">
      <c r="I42182" s="139"/>
    </row>
    <row r="42183" spans="9:9" ht="17.25" hidden="1" customHeight="1">
      <c r="I42183" s="139"/>
    </row>
    <row r="42184" spans="9:9" ht="17.25" hidden="1" customHeight="1">
      <c r="I42184" s="139"/>
    </row>
    <row r="42185" spans="9:9" ht="17.25" hidden="1" customHeight="1">
      <c r="I42185" s="139"/>
    </row>
    <row r="42186" spans="9:9" ht="17.25" hidden="1" customHeight="1">
      <c r="I42186" s="139"/>
    </row>
    <row r="42187" spans="9:9" ht="17.25" hidden="1" customHeight="1">
      <c r="I42187" s="139"/>
    </row>
    <row r="42188" spans="9:9" ht="17.25" hidden="1" customHeight="1">
      <c r="I42188" s="139"/>
    </row>
    <row r="42189" spans="9:9" ht="17.25" hidden="1" customHeight="1">
      <c r="I42189" s="139"/>
    </row>
    <row r="42190" spans="9:9" ht="17.25" hidden="1" customHeight="1">
      <c r="I42190" s="139"/>
    </row>
    <row r="42191" spans="9:9" ht="17.25" hidden="1" customHeight="1">
      <c r="I42191" s="139"/>
    </row>
    <row r="42192" spans="9:9" ht="17.25" hidden="1" customHeight="1">
      <c r="I42192" s="139"/>
    </row>
    <row r="42193" spans="9:9" ht="17.25" hidden="1" customHeight="1">
      <c r="I42193" s="139"/>
    </row>
    <row r="42194" spans="9:9" ht="17.25" hidden="1" customHeight="1">
      <c r="I42194" s="139"/>
    </row>
    <row r="42195" spans="9:9" ht="17.25" hidden="1" customHeight="1">
      <c r="I42195" s="139"/>
    </row>
    <row r="42196" spans="9:9" ht="17.25" hidden="1" customHeight="1">
      <c r="I42196" s="139"/>
    </row>
    <row r="42197" spans="9:9" ht="17.25" hidden="1" customHeight="1">
      <c r="I42197" s="139"/>
    </row>
    <row r="42198" spans="9:9" ht="17.25" hidden="1" customHeight="1">
      <c r="I42198" s="139"/>
    </row>
    <row r="42199" spans="9:9" ht="17.25" hidden="1" customHeight="1">
      <c r="I42199" s="139"/>
    </row>
    <row r="42200" spans="9:9" ht="17.25" hidden="1" customHeight="1">
      <c r="I42200" s="139"/>
    </row>
    <row r="42201" spans="9:9" ht="17.25" hidden="1" customHeight="1">
      <c r="I42201" s="139"/>
    </row>
    <row r="42202" spans="9:9" ht="17.25" hidden="1" customHeight="1">
      <c r="I42202" s="139"/>
    </row>
    <row r="42203" spans="9:9" ht="17.25" hidden="1" customHeight="1">
      <c r="I42203" s="139"/>
    </row>
    <row r="42204" spans="9:9" ht="17.25" hidden="1" customHeight="1">
      <c r="I42204" s="139"/>
    </row>
    <row r="42205" spans="9:9" ht="17.25" hidden="1" customHeight="1">
      <c r="I42205" s="139"/>
    </row>
    <row r="42206" spans="9:9" ht="17.25" hidden="1" customHeight="1">
      <c r="I42206" s="139"/>
    </row>
    <row r="42207" spans="9:9" ht="17.25" hidden="1" customHeight="1">
      <c r="I42207" s="139"/>
    </row>
    <row r="42208" spans="9:9" ht="17.25" hidden="1" customHeight="1">
      <c r="I42208" s="139"/>
    </row>
    <row r="42209" spans="9:9" ht="17.25" hidden="1" customHeight="1">
      <c r="I42209" s="139"/>
    </row>
    <row r="42210" spans="9:9" ht="17.25" hidden="1" customHeight="1">
      <c r="I42210" s="139"/>
    </row>
    <row r="42211" spans="9:9" ht="17.25" hidden="1" customHeight="1">
      <c r="I42211" s="139"/>
    </row>
    <row r="42212" spans="9:9" ht="17.25" hidden="1" customHeight="1">
      <c r="I42212" s="139"/>
    </row>
    <row r="42213" spans="9:9" ht="17.25" hidden="1" customHeight="1">
      <c r="I42213" s="139"/>
    </row>
    <row r="42214" spans="9:9" ht="17.25" hidden="1" customHeight="1">
      <c r="I42214" s="139"/>
    </row>
    <row r="42215" spans="9:9" ht="17.25" hidden="1" customHeight="1">
      <c r="I42215" s="139"/>
    </row>
    <row r="42216" spans="9:9" ht="17.25" hidden="1" customHeight="1">
      <c r="I42216" s="139"/>
    </row>
    <row r="42217" spans="9:9" ht="17.25" hidden="1" customHeight="1">
      <c r="I42217" s="139"/>
    </row>
    <row r="42218" spans="9:9" ht="17.25" hidden="1" customHeight="1">
      <c r="I42218" s="139"/>
    </row>
    <row r="42219" spans="9:9" ht="17.25" hidden="1" customHeight="1">
      <c r="I42219" s="139"/>
    </row>
    <row r="42220" spans="9:9" ht="17.25" hidden="1" customHeight="1">
      <c r="I42220" s="139"/>
    </row>
    <row r="42221" spans="9:9" ht="17.25" hidden="1" customHeight="1">
      <c r="I42221" s="139"/>
    </row>
    <row r="42222" spans="9:9" ht="17.25" hidden="1" customHeight="1">
      <c r="I42222" s="139"/>
    </row>
    <row r="42223" spans="9:9" ht="17.25" hidden="1" customHeight="1">
      <c r="I42223" s="139"/>
    </row>
    <row r="42224" spans="9:9" ht="17.25" hidden="1" customHeight="1">
      <c r="I42224" s="139"/>
    </row>
    <row r="42225" spans="9:9" ht="17.25" hidden="1" customHeight="1">
      <c r="I42225" s="139"/>
    </row>
    <row r="42226" spans="9:9" ht="17.25" hidden="1" customHeight="1">
      <c r="I42226" s="139"/>
    </row>
    <row r="42227" spans="9:9" ht="17.25" hidden="1" customHeight="1">
      <c r="I42227" s="139"/>
    </row>
    <row r="42228" spans="9:9" ht="17.25" hidden="1" customHeight="1">
      <c r="I42228" s="139"/>
    </row>
    <row r="42229" spans="9:9" ht="17.25" hidden="1" customHeight="1">
      <c r="I42229" s="139"/>
    </row>
    <row r="42230" spans="9:9" ht="17.25" hidden="1" customHeight="1">
      <c r="I42230" s="139"/>
    </row>
    <row r="42231" spans="9:9" ht="17.25" hidden="1" customHeight="1">
      <c r="I42231" s="139"/>
    </row>
    <row r="42232" spans="9:9" ht="17.25" hidden="1" customHeight="1">
      <c r="I42232" s="139"/>
    </row>
    <row r="42233" spans="9:9" ht="17.25" hidden="1" customHeight="1">
      <c r="I42233" s="139"/>
    </row>
    <row r="42234" spans="9:9" ht="17.25" hidden="1" customHeight="1">
      <c r="I42234" s="139"/>
    </row>
    <row r="42235" spans="9:9" ht="17.25" hidden="1" customHeight="1">
      <c r="I42235" s="139"/>
    </row>
    <row r="42236" spans="9:9" ht="17.25" hidden="1" customHeight="1">
      <c r="I42236" s="139"/>
    </row>
    <row r="42237" spans="9:9" ht="17.25" hidden="1" customHeight="1">
      <c r="I42237" s="139"/>
    </row>
    <row r="42238" spans="9:9" ht="17.25" hidden="1" customHeight="1">
      <c r="I42238" s="139"/>
    </row>
    <row r="42239" spans="9:9" ht="17.25" hidden="1" customHeight="1">
      <c r="I42239" s="139"/>
    </row>
    <row r="42240" spans="9:9" ht="17.25" hidden="1" customHeight="1">
      <c r="I42240" s="139"/>
    </row>
    <row r="42241" spans="9:9" ht="17.25" hidden="1" customHeight="1">
      <c r="I42241" s="139"/>
    </row>
    <row r="42242" spans="9:9" ht="17.25" hidden="1" customHeight="1">
      <c r="I42242" s="139"/>
    </row>
    <row r="42243" spans="9:9" ht="17.25" hidden="1" customHeight="1">
      <c r="I42243" s="139"/>
    </row>
    <row r="42244" spans="9:9" ht="17.25" hidden="1" customHeight="1">
      <c r="I42244" s="139"/>
    </row>
    <row r="42245" spans="9:9" ht="17.25" hidden="1" customHeight="1">
      <c r="I42245" s="139"/>
    </row>
    <row r="42246" spans="9:9" ht="17.25" hidden="1" customHeight="1">
      <c r="I42246" s="139"/>
    </row>
    <row r="42247" spans="9:9" ht="17.25" hidden="1" customHeight="1">
      <c r="I42247" s="139"/>
    </row>
    <row r="42248" spans="9:9" ht="17.25" hidden="1" customHeight="1">
      <c r="I42248" s="139"/>
    </row>
    <row r="42249" spans="9:9" ht="17.25" hidden="1" customHeight="1">
      <c r="I42249" s="139"/>
    </row>
    <row r="42250" spans="9:9" ht="17.25" hidden="1" customHeight="1">
      <c r="I42250" s="139"/>
    </row>
    <row r="42251" spans="9:9" ht="17.25" hidden="1" customHeight="1">
      <c r="I42251" s="139"/>
    </row>
    <row r="42252" spans="9:9" ht="17.25" hidden="1" customHeight="1">
      <c r="I42252" s="139"/>
    </row>
    <row r="42253" spans="9:9" ht="17.25" hidden="1" customHeight="1">
      <c r="I42253" s="139"/>
    </row>
    <row r="42254" spans="9:9" ht="17.25" hidden="1" customHeight="1">
      <c r="I42254" s="139"/>
    </row>
    <row r="42255" spans="9:9" ht="17.25" hidden="1" customHeight="1">
      <c r="I42255" s="139"/>
    </row>
    <row r="42256" spans="9:9" ht="17.25" hidden="1" customHeight="1">
      <c r="I42256" s="139"/>
    </row>
    <row r="42257" spans="9:9" ht="17.25" hidden="1" customHeight="1">
      <c r="I42257" s="139"/>
    </row>
    <row r="42258" spans="9:9" ht="17.25" hidden="1" customHeight="1">
      <c r="I42258" s="139"/>
    </row>
    <row r="42259" spans="9:9" ht="17.25" hidden="1" customHeight="1">
      <c r="I42259" s="139"/>
    </row>
    <row r="42260" spans="9:9" ht="17.25" hidden="1" customHeight="1">
      <c r="I42260" s="139"/>
    </row>
    <row r="42261" spans="9:9" ht="17.25" hidden="1" customHeight="1">
      <c r="I42261" s="139"/>
    </row>
    <row r="42262" spans="9:9" ht="17.25" hidden="1" customHeight="1">
      <c r="I42262" s="139"/>
    </row>
    <row r="42263" spans="9:9" ht="17.25" hidden="1" customHeight="1">
      <c r="I42263" s="139"/>
    </row>
    <row r="42264" spans="9:9" ht="17.25" hidden="1" customHeight="1">
      <c r="I42264" s="139"/>
    </row>
    <row r="42265" spans="9:9" ht="17.25" hidden="1" customHeight="1">
      <c r="I42265" s="139"/>
    </row>
    <row r="42266" spans="9:9" ht="17.25" hidden="1" customHeight="1">
      <c r="I42266" s="139"/>
    </row>
    <row r="42267" spans="9:9" ht="17.25" hidden="1" customHeight="1">
      <c r="I42267" s="139"/>
    </row>
    <row r="42268" spans="9:9" ht="17.25" hidden="1" customHeight="1">
      <c r="I42268" s="139"/>
    </row>
    <row r="42269" spans="9:9" ht="17.25" hidden="1" customHeight="1">
      <c r="I42269" s="139"/>
    </row>
    <row r="42270" spans="9:9" ht="17.25" hidden="1" customHeight="1">
      <c r="I42270" s="139"/>
    </row>
    <row r="42271" spans="9:9" ht="17.25" hidden="1" customHeight="1">
      <c r="I42271" s="139"/>
    </row>
    <row r="42272" spans="9:9" ht="17.25" hidden="1" customHeight="1">
      <c r="I42272" s="139"/>
    </row>
    <row r="42273" spans="9:9" ht="17.25" hidden="1" customHeight="1">
      <c r="I42273" s="139"/>
    </row>
    <row r="42274" spans="9:9" ht="17.25" hidden="1" customHeight="1">
      <c r="I42274" s="139"/>
    </row>
    <row r="42275" spans="9:9" ht="17.25" hidden="1" customHeight="1">
      <c r="I42275" s="139"/>
    </row>
    <row r="42276" spans="9:9" ht="17.25" hidden="1" customHeight="1">
      <c r="I42276" s="139"/>
    </row>
    <row r="42277" spans="9:9" ht="17.25" hidden="1" customHeight="1">
      <c r="I42277" s="139"/>
    </row>
    <row r="42278" spans="9:9" ht="17.25" hidden="1" customHeight="1">
      <c r="I42278" s="139"/>
    </row>
    <row r="42279" spans="9:9" ht="17.25" hidden="1" customHeight="1">
      <c r="I42279" s="139"/>
    </row>
    <row r="42280" spans="9:9" ht="17.25" hidden="1" customHeight="1">
      <c r="I42280" s="139"/>
    </row>
    <row r="42281" spans="9:9" ht="17.25" hidden="1" customHeight="1">
      <c r="I42281" s="139"/>
    </row>
    <row r="42282" spans="9:9" ht="17.25" hidden="1" customHeight="1">
      <c r="I42282" s="139"/>
    </row>
    <row r="42283" spans="9:9" ht="17.25" hidden="1" customHeight="1">
      <c r="I42283" s="139"/>
    </row>
    <row r="42284" spans="9:9" ht="17.25" hidden="1" customHeight="1">
      <c r="I42284" s="139"/>
    </row>
    <row r="42285" spans="9:9" ht="17.25" hidden="1" customHeight="1">
      <c r="I42285" s="139"/>
    </row>
    <row r="42286" spans="9:9" ht="17.25" hidden="1" customHeight="1">
      <c r="I42286" s="139"/>
    </row>
    <row r="42287" spans="9:9" ht="17.25" hidden="1" customHeight="1">
      <c r="I42287" s="139"/>
    </row>
    <row r="42288" spans="9:9" ht="17.25" hidden="1" customHeight="1">
      <c r="I42288" s="139"/>
    </row>
    <row r="42289" spans="9:9" ht="17.25" hidden="1" customHeight="1">
      <c r="I42289" s="139"/>
    </row>
    <row r="42290" spans="9:9" ht="17.25" hidden="1" customHeight="1">
      <c r="I42290" s="139"/>
    </row>
    <row r="42291" spans="9:9" ht="17.25" hidden="1" customHeight="1">
      <c r="I42291" s="139"/>
    </row>
    <row r="42292" spans="9:9" ht="17.25" hidden="1" customHeight="1">
      <c r="I42292" s="139"/>
    </row>
    <row r="42293" spans="9:9" ht="17.25" hidden="1" customHeight="1">
      <c r="I42293" s="139"/>
    </row>
    <row r="42294" spans="9:9" ht="17.25" hidden="1" customHeight="1">
      <c r="I42294" s="139"/>
    </row>
    <row r="42295" spans="9:9" ht="17.25" hidden="1" customHeight="1">
      <c r="I42295" s="139"/>
    </row>
    <row r="42296" spans="9:9" ht="17.25" hidden="1" customHeight="1">
      <c r="I42296" s="139"/>
    </row>
    <row r="42297" spans="9:9" ht="17.25" hidden="1" customHeight="1">
      <c r="I42297" s="139"/>
    </row>
    <row r="42298" spans="9:9" ht="17.25" hidden="1" customHeight="1">
      <c r="I42298" s="139"/>
    </row>
    <row r="42299" spans="9:9" ht="17.25" hidden="1" customHeight="1">
      <c r="I42299" s="139"/>
    </row>
    <row r="42300" spans="9:9" ht="17.25" hidden="1" customHeight="1">
      <c r="I42300" s="139"/>
    </row>
    <row r="42301" spans="9:9" ht="17.25" hidden="1" customHeight="1">
      <c r="I42301" s="139"/>
    </row>
    <row r="42302" spans="9:9" ht="17.25" hidden="1" customHeight="1">
      <c r="I42302" s="139"/>
    </row>
    <row r="42303" spans="9:9" ht="17.25" hidden="1" customHeight="1">
      <c r="I42303" s="139"/>
    </row>
    <row r="42304" spans="9:9" ht="17.25" hidden="1" customHeight="1">
      <c r="I42304" s="139"/>
    </row>
    <row r="42305" spans="9:9" ht="17.25" hidden="1" customHeight="1">
      <c r="I42305" s="139"/>
    </row>
    <row r="42306" spans="9:9" ht="17.25" hidden="1" customHeight="1">
      <c r="I42306" s="139"/>
    </row>
    <row r="42307" spans="9:9" ht="17.25" hidden="1" customHeight="1">
      <c r="I42307" s="139"/>
    </row>
    <row r="42308" spans="9:9" ht="17.25" hidden="1" customHeight="1">
      <c r="I42308" s="139"/>
    </row>
    <row r="42309" spans="9:9" ht="17.25" hidden="1" customHeight="1">
      <c r="I42309" s="139"/>
    </row>
    <row r="42310" spans="9:9" ht="17.25" hidden="1" customHeight="1">
      <c r="I42310" s="139"/>
    </row>
    <row r="42311" spans="9:9" ht="17.25" hidden="1" customHeight="1">
      <c r="I42311" s="139"/>
    </row>
    <row r="42312" spans="9:9" ht="17.25" hidden="1" customHeight="1">
      <c r="I42312" s="139"/>
    </row>
    <row r="42313" spans="9:9" ht="17.25" hidden="1" customHeight="1">
      <c r="I42313" s="139"/>
    </row>
    <row r="42314" spans="9:9" ht="17.25" hidden="1" customHeight="1">
      <c r="I42314" s="139"/>
    </row>
    <row r="42315" spans="9:9" ht="17.25" hidden="1" customHeight="1">
      <c r="I42315" s="139"/>
    </row>
    <row r="42316" spans="9:9" ht="17.25" hidden="1" customHeight="1">
      <c r="I42316" s="139"/>
    </row>
    <row r="42317" spans="9:9" ht="17.25" hidden="1" customHeight="1">
      <c r="I42317" s="139"/>
    </row>
    <row r="42318" spans="9:9" ht="17.25" hidden="1" customHeight="1">
      <c r="I42318" s="139"/>
    </row>
    <row r="42319" spans="9:9" ht="17.25" hidden="1" customHeight="1">
      <c r="I42319" s="139"/>
    </row>
    <row r="42320" spans="9:9" ht="17.25" hidden="1" customHeight="1">
      <c r="I42320" s="139"/>
    </row>
    <row r="42321" spans="9:9" ht="17.25" hidden="1" customHeight="1">
      <c r="I42321" s="139"/>
    </row>
    <row r="42322" spans="9:9" ht="17.25" hidden="1" customHeight="1">
      <c r="I42322" s="139"/>
    </row>
    <row r="42323" spans="9:9" ht="17.25" hidden="1" customHeight="1">
      <c r="I42323" s="139"/>
    </row>
    <row r="42324" spans="9:9" ht="17.25" hidden="1" customHeight="1">
      <c r="I42324" s="139"/>
    </row>
    <row r="42325" spans="9:9" ht="17.25" hidden="1" customHeight="1">
      <c r="I42325" s="139"/>
    </row>
    <row r="42326" spans="9:9" ht="17.25" hidden="1" customHeight="1">
      <c r="I42326" s="139"/>
    </row>
    <row r="42327" spans="9:9" ht="17.25" hidden="1" customHeight="1">
      <c r="I42327" s="139"/>
    </row>
    <row r="42328" spans="9:9" ht="17.25" hidden="1" customHeight="1">
      <c r="I42328" s="139"/>
    </row>
    <row r="42329" spans="9:9" ht="17.25" hidden="1" customHeight="1">
      <c r="I42329" s="139"/>
    </row>
    <row r="42330" spans="9:9" ht="17.25" hidden="1" customHeight="1">
      <c r="I42330" s="139"/>
    </row>
    <row r="42331" spans="9:9" ht="17.25" hidden="1" customHeight="1">
      <c r="I42331" s="139"/>
    </row>
    <row r="42332" spans="9:9" ht="17.25" hidden="1" customHeight="1">
      <c r="I42332" s="139"/>
    </row>
    <row r="42333" spans="9:9" ht="17.25" hidden="1" customHeight="1">
      <c r="I42333" s="139"/>
    </row>
    <row r="42334" spans="9:9" ht="17.25" hidden="1" customHeight="1">
      <c r="I42334" s="139"/>
    </row>
    <row r="42335" spans="9:9" ht="17.25" hidden="1" customHeight="1">
      <c r="I42335" s="139"/>
    </row>
    <row r="42336" spans="9:9" ht="17.25" hidden="1" customHeight="1">
      <c r="I42336" s="139"/>
    </row>
    <row r="42337" spans="9:9" ht="17.25" hidden="1" customHeight="1">
      <c r="I42337" s="139"/>
    </row>
    <row r="42338" spans="9:9" ht="17.25" hidden="1" customHeight="1">
      <c r="I42338" s="139"/>
    </row>
    <row r="42339" spans="9:9" ht="17.25" hidden="1" customHeight="1">
      <c r="I42339" s="139"/>
    </row>
    <row r="42340" spans="9:9" ht="17.25" hidden="1" customHeight="1">
      <c r="I42340" s="139"/>
    </row>
    <row r="42341" spans="9:9" ht="17.25" hidden="1" customHeight="1">
      <c r="I42341" s="139"/>
    </row>
    <row r="42342" spans="9:9" ht="17.25" hidden="1" customHeight="1">
      <c r="I42342" s="139"/>
    </row>
    <row r="42343" spans="9:9" ht="17.25" hidden="1" customHeight="1">
      <c r="I42343" s="139"/>
    </row>
    <row r="42344" spans="9:9" ht="17.25" hidden="1" customHeight="1">
      <c r="I42344" s="139"/>
    </row>
    <row r="42345" spans="9:9" ht="17.25" hidden="1" customHeight="1">
      <c r="I42345" s="139"/>
    </row>
    <row r="42346" spans="9:9" ht="17.25" hidden="1" customHeight="1">
      <c r="I42346" s="139"/>
    </row>
    <row r="42347" spans="9:9" ht="17.25" hidden="1" customHeight="1">
      <c r="I42347" s="139"/>
    </row>
    <row r="42348" spans="9:9" ht="17.25" hidden="1" customHeight="1">
      <c r="I42348" s="139"/>
    </row>
    <row r="42349" spans="9:9" ht="17.25" hidden="1" customHeight="1">
      <c r="I42349" s="139"/>
    </row>
    <row r="42350" spans="9:9" ht="17.25" hidden="1" customHeight="1">
      <c r="I42350" s="139"/>
    </row>
    <row r="42351" spans="9:9" ht="17.25" hidden="1" customHeight="1">
      <c r="I42351" s="139"/>
    </row>
    <row r="42352" spans="9:9" ht="17.25" hidden="1" customHeight="1">
      <c r="I42352" s="139"/>
    </row>
    <row r="42353" spans="9:9" ht="17.25" hidden="1" customHeight="1">
      <c r="I42353" s="139"/>
    </row>
    <row r="42354" spans="9:9" ht="17.25" hidden="1" customHeight="1">
      <c r="I42354" s="139"/>
    </row>
    <row r="42355" spans="9:9" ht="17.25" hidden="1" customHeight="1">
      <c r="I42355" s="139"/>
    </row>
    <row r="42356" spans="9:9" ht="17.25" hidden="1" customHeight="1">
      <c r="I42356" s="139"/>
    </row>
    <row r="42357" spans="9:9" ht="17.25" hidden="1" customHeight="1">
      <c r="I42357" s="139"/>
    </row>
    <row r="42358" spans="9:9" ht="17.25" hidden="1" customHeight="1">
      <c r="I42358" s="139"/>
    </row>
    <row r="42359" spans="9:9" ht="17.25" hidden="1" customHeight="1">
      <c r="I42359" s="139"/>
    </row>
    <row r="42360" spans="9:9" ht="17.25" hidden="1" customHeight="1">
      <c r="I42360" s="139"/>
    </row>
    <row r="42361" spans="9:9" ht="17.25" hidden="1" customHeight="1">
      <c r="I42361" s="139"/>
    </row>
    <row r="42362" spans="9:9" ht="17.25" hidden="1" customHeight="1">
      <c r="I42362" s="139"/>
    </row>
    <row r="42363" spans="9:9" ht="17.25" hidden="1" customHeight="1">
      <c r="I42363" s="139"/>
    </row>
    <row r="42364" spans="9:9" ht="17.25" hidden="1" customHeight="1">
      <c r="I42364" s="139"/>
    </row>
    <row r="42365" spans="9:9" ht="17.25" hidden="1" customHeight="1">
      <c r="I42365" s="139"/>
    </row>
    <row r="42366" spans="9:9" ht="17.25" hidden="1" customHeight="1">
      <c r="I42366" s="139"/>
    </row>
    <row r="42367" spans="9:9" ht="17.25" hidden="1" customHeight="1">
      <c r="I42367" s="139"/>
    </row>
    <row r="42368" spans="9:9" ht="17.25" hidden="1" customHeight="1">
      <c r="I42368" s="139"/>
    </row>
    <row r="42369" spans="9:9" ht="17.25" hidden="1" customHeight="1">
      <c r="I42369" s="139"/>
    </row>
    <row r="42370" spans="9:9" ht="17.25" hidden="1" customHeight="1">
      <c r="I42370" s="139"/>
    </row>
    <row r="42371" spans="9:9" ht="17.25" hidden="1" customHeight="1">
      <c r="I42371" s="139"/>
    </row>
    <row r="42372" spans="9:9" ht="17.25" hidden="1" customHeight="1">
      <c r="I42372" s="139"/>
    </row>
    <row r="42373" spans="9:9" ht="17.25" hidden="1" customHeight="1">
      <c r="I42373" s="139"/>
    </row>
    <row r="42374" spans="9:9" ht="17.25" hidden="1" customHeight="1">
      <c r="I42374" s="139"/>
    </row>
    <row r="42375" spans="9:9" ht="17.25" hidden="1" customHeight="1">
      <c r="I42375" s="139"/>
    </row>
    <row r="42376" spans="9:9" ht="17.25" hidden="1" customHeight="1">
      <c r="I42376" s="139"/>
    </row>
    <row r="42377" spans="9:9" ht="17.25" hidden="1" customHeight="1">
      <c r="I42377" s="139"/>
    </row>
    <row r="42378" spans="9:9" ht="17.25" hidden="1" customHeight="1">
      <c r="I42378" s="139"/>
    </row>
    <row r="42379" spans="9:9" ht="17.25" hidden="1" customHeight="1">
      <c r="I42379" s="139"/>
    </row>
    <row r="42380" spans="9:9" ht="17.25" hidden="1" customHeight="1">
      <c r="I42380" s="139"/>
    </row>
    <row r="42381" spans="9:9" ht="17.25" hidden="1" customHeight="1">
      <c r="I42381" s="139"/>
    </row>
    <row r="42382" spans="9:9" ht="17.25" hidden="1" customHeight="1">
      <c r="I42382" s="139"/>
    </row>
    <row r="42383" spans="9:9" ht="17.25" hidden="1" customHeight="1">
      <c r="I42383" s="139"/>
    </row>
    <row r="42384" spans="9:9" ht="17.25" hidden="1" customHeight="1">
      <c r="I42384" s="139"/>
    </row>
    <row r="42385" spans="9:9" ht="17.25" hidden="1" customHeight="1">
      <c r="I42385" s="139"/>
    </row>
    <row r="42386" spans="9:9" ht="17.25" hidden="1" customHeight="1">
      <c r="I42386" s="139"/>
    </row>
    <row r="42387" spans="9:9" ht="17.25" hidden="1" customHeight="1">
      <c r="I42387" s="139"/>
    </row>
    <row r="42388" spans="9:9" ht="17.25" hidden="1" customHeight="1">
      <c r="I42388" s="139"/>
    </row>
    <row r="42389" spans="9:9" ht="17.25" hidden="1" customHeight="1">
      <c r="I42389" s="139"/>
    </row>
    <row r="42390" spans="9:9" ht="17.25" hidden="1" customHeight="1">
      <c r="I42390" s="139"/>
    </row>
    <row r="42391" spans="9:9" ht="17.25" hidden="1" customHeight="1">
      <c r="I42391" s="139"/>
    </row>
    <row r="42392" spans="9:9" ht="17.25" hidden="1" customHeight="1">
      <c r="I42392" s="139"/>
    </row>
    <row r="42393" spans="9:9" ht="17.25" hidden="1" customHeight="1">
      <c r="I42393" s="139"/>
    </row>
    <row r="42394" spans="9:9" ht="17.25" hidden="1" customHeight="1">
      <c r="I42394" s="139"/>
    </row>
    <row r="42395" spans="9:9" ht="17.25" hidden="1" customHeight="1">
      <c r="I42395" s="139"/>
    </row>
    <row r="42396" spans="9:9" ht="17.25" hidden="1" customHeight="1">
      <c r="I42396" s="139"/>
    </row>
    <row r="42397" spans="9:9" ht="17.25" hidden="1" customHeight="1">
      <c r="I42397" s="139"/>
    </row>
    <row r="42398" spans="9:9" ht="17.25" hidden="1" customHeight="1">
      <c r="I42398" s="139"/>
    </row>
    <row r="42399" spans="9:9" ht="17.25" hidden="1" customHeight="1">
      <c r="I42399" s="139"/>
    </row>
    <row r="42400" spans="9:9" ht="17.25" hidden="1" customHeight="1">
      <c r="I42400" s="139"/>
    </row>
    <row r="42401" spans="9:9" ht="17.25" hidden="1" customHeight="1">
      <c r="I42401" s="139"/>
    </row>
    <row r="42402" spans="9:9" ht="17.25" hidden="1" customHeight="1">
      <c r="I42402" s="139"/>
    </row>
    <row r="42403" spans="9:9" ht="17.25" hidden="1" customHeight="1">
      <c r="I42403" s="139"/>
    </row>
    <row r="42404" spans="9:9" ht="17.25" hidden="1" customHeight="1">
      <c r="I42404" s="139"/>
    </row>
    <row r="42405" spans="9:9" ht="17.25" hidden="1" customHeight="1">
      <c r="I42405" s="139"/>
    </row>
    <row r="42406" spans="9:9" ht="17.25" hidden="1" customHeight="1">
      <c r="I42406" s="139"/>
    </row>
    <row r="42407" spans="9:9" ht="17.25" hidden="1" customHeight="1">
      <c r="I42407" s="139"/>
    </row>
    <row r="42408" spans="9:9" ht="17.25" hidden="1" customHeight="1">
      <c r="I42408" s="139"/>
    </row>
    <row r="42409" spans="9:9" ht="17.25" hidden="1" customHeight="1">
      <c r="I42409" s="139"/>
    </row>
    <row r="42410" spans="9:9" ht="17.25" hidden="1" customHeight="1">
      <c r="I42410" s="139"/>
    </row>
    <row r="42411" spans="9:9" ht="17.25" hidden="1" customHeight="1">
      <c r="I42411" s="139"/>
    </row>
    <row r="42412" spans="9:9" ht="17.25" hidden="1" customHeight="1">
      <c r="I42412" s="139"/>
    </row>
    <row r="42413" spans="9:9" ht="17.25" hidden="1" customHeight="1">
      <c r="I42413" s="139"/>
    </row>
    <row r="42414" spans="9:9" ht="17.25" hidden="1" customHeight="1">
      <c r="I42414" s="139"/>
    </row>
    <row r="42415" spans="9:9" ht="17.25" hidden="1" customHeight="1">
      <c r="I42415" s="139"/>
    </row>
    <row r="42416" spans="9:9" ht="17.25" hidden="1" customHeight="1">
      <c r="I42416" s="139"/>
    </row>
    <row r="42417" spans="9:9" ht="17.25" hidden="1" customHeight="1">
      <c r="I42417" s="139"/>
    </row>
    <row r="42418" spans="9:9" ht="17.25" hidden="1" customHeight="1">
      <c r="I42418" s="139"/>
    </row>
    <row r="42419" spans="9:9" ht="17.25" hidden="1" customHeight="1">
      <c r="I42419" s="139"/>
    </row>
    <row r="42420" spans="9:9" ht="17.25" hidden="1" customHeight="1">
      <c r="I42420" s="139"/>
    </row>
    <row r="42421" spans="9:9" ht="17.25" hidden="1" customHeight="1">
      <c r="I42421" s="139"/>
    </row>
    <row r="42422" spans="9:9" ht="17.25" hidden="1" customHeight="1">
      <c r="I42422" s="139"/>
    </row>
    <row r="42423" spans="9:9" ht="17.25" hidden="1" customHeight="1">
      <c r="I42423" s="139"/>
    </row>
    <row r="42424" spans="9:9" ht="17.25" hidden="1" customHeight="1">
      <c r="I42424" s="139"/>
    </row>
    <row r="42425" spans="9:9" ht="17.25" hidden="1" customHeight="1">
      <c r="I42425" s="139"/>
    </row>
    <row r="42426" spans="9:9" ht="17.25" hidden="1" customHeight="1">
      <c r="I42426" s="139"/>
    </row>
    <row r="42427" spans="9:9" ht="17.25" hidden="1" customHeight="1">
      <c r="I42427" s="139"/>
    </row>
    <row r="42428" spans="9:9" ht="17.25" hidden="1" customHeight="1">
      <c r="I42428" s="139"/>
    </row>
    <row r="42429" spans="9:9" ht="17.25" hidden="1" customHeight="1">
      <c r="I42429" s="139"/>
    </row>
    <row r="42430" spans="9:9" ht="17.25" hidden="1" customHeight="1">
      <c r="I42430" s="139"/>
    </row>
    <row r="42431" spans="9:9" ht="17.25" hidden="1" customHeight="1">
      <c r="I42431" s="139"/>
    </row>
    <row r="42432" spans="9:9" ht="17.25" hidden="1" customHeight="1">
      <c r="I42432" s="139"/>
    </row>
    <row r="42433" spans="9:9" ht="17.25" hidden="1" customHeight="1">
      <c r="I42433" s="139"/>
    </row>
    <row r="42434" spans="9:9" ht="17.25" hidden="1" customHeight="1">
      <c r="I42434" s="139"/>
    </row>
    <row r="42435" spans="9:9" ht="17.25" hidden="1" customHeight="1">
      <c r="I42435" s="139"/>
    </row>
    <row r="42436" spans="9:9" ht="17.25" hidden="1" customHeight="1">
      <c r="I42436" s="139"/>
    </row>
    <row r="42437" spans="9:9" ht="17.25" hidden="1" customHeight="1">
      <c r="I42437" s="139"/>
    </row>
    <row r="42438" spans="9:9" ht="17.25" hidden="1" customHeight="1">
      <c r="I42438" s="139"/>
    </row>
    <row r="42439" spans="9:9" ht="17.25" hidden="1" customHeight="1">
      <c r="I42439" s="139"/>
    </row>
    <row r="42440" spans="9:9" ht="17.25" hidden="1" customHeight="1">
      <c r="I42440" s="139"/>
    </row>
    <row r="42441" spans="9:9" ht="17.25" hidden="1" customHeight="1">
      <c r="I42441" s="139"/>
    </row>
    <row r="42442" spans="9:9" ht="17.25" hidden="1" customHeight="1">
      <c r="I42442" s="139"/>
    </row>
    <row r="42443" spans="9:9" ht="17.25" hidden="1" customHeight="1">
      <c r="I42443" s="139"/>
    </row>
    <row r="42444" spans="9:9" ht="17.25" hidden="1" customHeight="1">
      <c r="I42444" s="139"/>
    </row>
    <row r="42445" spans="9:9" ht="17.25" hidden="1" customHeight="1">
      <c r="I42445" s="139"/>
    </row>
    <row r="42446" spans="9:9" ht="17.25" hidden="1" customHeight="1">
      <c r="I42446" s="139"/>
    </row>
    <row r="42447" spans="9:9" ht="17.25" hidden="1" customHeight="1">
      <c r="I42447" s="139"/>
    </row>
    <row r="42448" spans="9:9" ht="17.25" hidden="1" customHeight="1">
      <c r="I42448" s="139"/>
    </row>
    <row r="42449" spans="9:9" ht="17.25" hidden="1" customHeight="1">
      <c r="I42449" s="139"/>
    </row>
    <row r="42450" spans="9:9" ht="17.25" hidden="1" customHeight="1">
      <c r="I42450" s="139"/>
    </row>
    <row r="42451" spans="9:9" ht="17.25" hidden="1" customHeight="1">
      <c r="I42451" s="139"/>
    </row>
    <row r="42452" spans="9:9" ht="17.25" hidden="1" customHeight="1">
      <c r="I42452" s="139"/>
    </row>
    <row r="42453" spans="9:9" ht="17.25" hidden="1" customHeight="1">
      <c r="I42453" s="139"/>
    </row>
    <row r="42454" spans="9:9" ht="17.25" hidden="1" customHeight="1">
      <c r="I42454" s="139"/>
    </row>
    <row r="42455" spans="9:9" ht="17.25" hidden="1" customHeight="1">
      <c r="I42455" s="139"/>
    </row>
    <row r="42456" spans="9:9" ht="17.25" hidden="1" customHeight="1">
      <c r="I42456" s="139"/>
    </row>
    <row r="42457" spans="9:9" ht="17.25" hidden="1" customHeight="1">
      <c r="I42457" s="139"/>
    </row>
    <row r="42458" spans="9:9" ht="17.25" hidden="1" customHeight="1">
      <c r="I42458" s="139"/>
    </row>
    <row r="42459" spans="9:9" ht="17.25" hidden="1" customHeight="1">
      <c r="I42459" s="139"/>
    </row>
    <row r="42460" spans="9:9" ht="17.25" hidden="1" customHeight="1">
      <c r="I42460" s="139"/>
    </row>
    <row r="42461" spans="9:9" ht="17.25" hidden="1" customHeight="1">
      <c r="I42461" s="139"/>
    </row>
    <row r="42462" spans="9:9" ht="17.25" hidden="1" customHeight="1">
      <c r="I42462" s="139"/>
    </row>
    <row r="42463" spans="9:9" ht="17.25" hidden="1" customHeight="1">
      <c r="I42463" s="139"/>
    </row>
    <row r="42464" spans="9:9" ht="17.25" hidden="1" customHeight="1">
      <c r="I42464" s="139"/>
    </row>
    <row r="42465" spans="9:9" ht="17.25" hidden="1" customHeight="1">
      <c r="I42465" s="139"/>
    </row>
    <row r="42466" spans="9:9" ht="17.25" hidden="1" customHeight="1">
      <c r="I42466" s="139"/>
    </row>
    <row r="42467" spans="9:9" ht="17.25" hidden="1" customHeight="1">
      <c r="I42467" s="139"/>
    </row>
    <row r="42468" spans="9:9" ht="17.25" hidden="1" customHeight="1">
      <c r="I42468" s="139"/>
    </row>
    <row r="42469" spans="9:9" ht="17.25" hidden="1" customHeight="1">
      <c r="I42469" s="139"/>
    </row>
    <row r="42470" spans="9:9" ht="17.25" hidden="1" customHeight="1">
      <c r="I42470" s="139"/>
    </row>
    <row r="42471" spans="9:9" ht="17.25" hidden="1" customHeight="1">
      <c r="I42471" s="139"/>
    </row>
    <row r="42472" spans="9:9" ht="17.25" hidden="1" customHeight="1">
      <c r="I42472" s="139"/>
    </row>
    <row r="42473" spans="9:9" ht="17.25" hidden="1" customHeight="1">
      <c r="I42473" s="139"/>
    </row>
    <row r="42474" spans="9:9" ht="17.25" hidden="1" customHeight="1">
      <c r="I42474" s="139"/>
    </row>
    <row r="42475" spans="9:9" ht="17.25" hidden="1" customHeight="1">
      <c r="I42475" s="139"/>
    </row>
    <row r="42476" spans="9:9" ht="17.25" hidden="1" customHeight="1">
      <c r="I42476" s="139"/>
    </row>
    <row r="42477" spans="9:9" ht="17.25" hidden="1" customHeight="1">
      <c r="I42477" s="139"/>
    </row>
    <row r="42478" spans="9:9" ht="17.25" hidden="1" customHeight="1">
      <c r="I42478" s="139"/>
    </row>
    <row r="42479" spans="9:9" ht="17.25" hidden="1" customHeight="1">
      <c r="I42479" s="139"/>
    </row>
    <row r="42480" spans="9:9" ht="17.25" hidden="1" customHeight="1">
      <c r="I42480" s="139"/>
    </row>
    <row r="42481" spans="9:9" ht="17.25" hidden="1" customHeight="1">
      <c r="I42481" s="139"/>
    </row>
    <row r="42482" spans="9:9" ht="17.25" hidden="1" customHeight="1">
      <c r="I42482" s="139"/>
    </row>
    <row r="42483" spans="9:9" ht="17.25" hidden="1" customHeight="1">
      <c r="I42483" s="139"/>
    </row>
    <row r="42484" spans="9:9" ht="17.25" hidden="1" customHeight="1">
      <c r="I42484" s="139"/>
    </row>
    <row r="42485" spans="9:9" ht="17.25" hidden="1" customHeight="1">
      <c r="I42485" s="139"/>
    </row>
    <row r="42486" spans="9:9" ht="17.25" hidden="1" customHeight="1">
      <c r="I42486" s="139"/>
    </row>
    <row r="42487" spans="9:9" ht="17.25" hidden="1" customHeight="1">
      <c r="I42487" s="139"/>
    </row>
    <row r="42488" spans="9:9" ht="17.25" hidden="1" customHeight="1">
      <c r="I42488" s="139"/>
    </row>
    <row r="42489" spans="9:9" ht="17.25" hidden="1" customHeight="1">
      <c r="I42489" s="139"/>
    </row>
    <row r="42490" spans="9:9" ht="17.25" hidden="1" customHeight="1">
      <c r="I42490" s="139"/>
    </row>
    <row r="42491" spans="9:9" ht="17.25" hidden="1" customHeight="1">
      <c r="I42491" s="139"/>
    </row>
    <row r="42492" spans="9:9" ht="17.25" hidden="1" customHeight="1">
      <c r="I42492" s="139"/>
    </row>
    <row r="42493" spans="9:9" ht="17.25" hidden="1" customHeight="1">
      <c r="I42493" s="139"/>
    </row>
    <row r="42494" spans="9:9" ht="17.25" hidden="1" customHeight="1">
      <c r="I42494" s="139"/>
    </row>
    <row r="42495" spans="9:9" ht="17.25" hidden="1" customHeight="1">
      <c r="I42495" s="139"/>
    </row>
    <row r="42496" spans="9:9" ht="17.25" hidden="1" customHeight="1">
      <c r="I42496" s="139"/>
    </row>
    <row r="42497" spans="9:9" ht="17.25" hidden="1" customHeight="1">
      <c r="I42497" s="139"/>
    </row>
    <row r="42498" spans="9:9" ht="17.25" hidden="1" customHeight="1">
      <c r="I42498" s="139"/>
    </row>
    <row r="42499" spans="9:9" ht="17.25" hidden="1" customHeight="1">
      <c r="I42499" s="139"/>
    </row>
    <row r="42500" spans="9:9" ht="17.25" hidden="1" customHeight="1">
      <c r="I42500" s="139"/>
    </row>
    <row r="42501" spans="9:9" ht="17.25" hidden="1" customHeight="1">
      <c r="I42501" s="139"/>
    </row>
    <row r="42502" spans="9:9" ht="17.25" hidden="1" customHeight="1">
      <c r="I42502" s="139"/>
    </row>
    <row r="42503" spans="9:9" ht="17.25" hidden="1" customHeight="1">
      <c r="I42503" s="139"/>
    </row>
    <row r="42504" spans="9:9" ht="17.25" hidden="1" customHeight="1">
      <c r="I42504" s="139"/>
    </row>
    <row r="42505" spans="9:9" ht="17.25" hidden="1" customHeight="1">
      <c r="I42505" s="139"/>
    </row>
    <row r="42506" spans="9:9" ht="17.25" hidden="1" customHeight="1">
      <c r="I42506" s="139"/>
    </row>
    <row r="42507" spans="9:9" ht="17.25" hidden="1" customHeight="1">
      <c r="I42507" s="139"/>
    </row>
    <row r="42508" spans="9:9" ht="17.25" hidden="1" customHeight="1">
      <c r="I42508" s="139"/>
    </row>
    <row r="42509" spans="9:9" ht="17.25" hidden="1" customHeight="1">
      <c r="I42509" s="139"/>
    </row>
    <row r="42510" spans="9:9" ht="17.25" hidden="1" customHeight="1">
      <c r="I42510" s="139"/>
    </row>
    <row r="42511" spans="9:9" ht="17.25" hidden="1" customHeight="1">
      <c r="I42511" s="139"/>
    </row>
    <row r="42512" spans="9:9" ht="17.25" hidden="1" customHeight="1">
      <c r="I42512" s="139"/>
    </row>
    <row r="42513" spans="9:9" ht="17.25" hidden="1" customHeight="1">
      <c r="I42513" s="139"/>
    </row>
    <row r="42514" spans="9:9" ht="17.25" hidden="1" customHeight="1">
      <c r="I42514" s="139"/>
    </row>
    <row r="42515" spans="9:9" ht="17.25" hidden="1" customHeight="1">
      <c r="I42515" s="139"/>
    </row>
    <row r="42516" spans="9:9" ht="17.25" hidden="1" customHeight="1">
      <c r="I42516" s="139"/>
    </row>
    <row r="42517" spans="9:9" ht="17.25" hidden="1" customHeight="1">
      <c r="I42517" s="139"/>
    </row>
    <row r="42518" spans="9:9" ht="17.25" hidden="1" customHeight="1">
      <c r="I42518" s="139"/>
    </row>
    <row r="42519" spans="9:9" ht="17.25" hidden="1" customHeight="1">
      <c r="I42519" s="139"/>
    </row>
    <row r="42520" spans="9:9" ht="17.25" hidden="1" customHeight="1">
      <c r="I42520" s="139"/>
    </row>
    <row r="42521" spans="9:9" ht="17.25" hidden="1" customHeight="1">
      <c r="I42521" s="139"/>
    </row>
    <row r="42522" spans="9:9" ht="17.25" hidden="1" customHeight="1">
      <c r="I42522" s="139"/>
    </row>
    <row r="42523" spans="9:9" ht="17.25" hidden="1" customHeight="1">
      <c r="I42523" s="139"/>
    </row>
    <row r="42524" spans="9:9" ht="17.25" hidden="1" customHeight="1">
      <c r="I42524" s="139"/>
    </row>
    <row r="42525" spans="9:9" ht="17.25" hidden="1" customHeight="1">
      <c r="I42525" s="139"/>
    </row>
    <row r="42526" spans="9:9" ht="17.25" hidden="1" customHeight="1">
      <c r="I42526" s="139"/>
    </row>
    <row r="42527" spans="9:9" ht="17.25" hidden="1" customHeight="1">
      <c r="I42527" s="139"/>
    </row>
    <row r="42528" spans="9:9" ht="17.25" hidden="1" customHeight="1">
      <c r="I42528" s="139"/>
    </row>
    <row r="42529" spans="9:9" ht="17.25" hidden="1" customHeight="1">
      <c r="I42529" s="139"/>
    </row>
    <row r="42530" spans="9:9" ht="17.25" hidden="1" customHeight="1">
      <c r="I42530" s="139"/>
    </row>
    <row r="42531" spans="9:9" ht="17.25" hidden="1" customHeight="1">
      <c r="I42531" s="139"/>
    </row>
    <row r="42532" spans="9:9" ht="17.25" hidden="1" customHeight="1">
      <c r="I42532" s="139"/>
    </row>
    <row r="42533" spans="9:9" ht="17.25" hidden="1" customHeight="1">
      <c r="I42533" s="139"/>
    </row>
    <row r="42534" spans="9:9" ht="17.25" hidden="1" customHeight="1">
      <c r="I42534" s="139"/>
    </row>
    <row r="42535" spans="9:9" ht="17.25" hidden="1" customHeight="1">
      <c r="I42535" s="139"/>
    </row>
    <row r="42536" spans="9:9" ht="17.25" hidden="1" customHeight="1">
      <c r="I42536" s="139"/>
    </row>
    <row r="42537" spans="9:9" ht="17.25" hidden="1" customHeight="1">
      <c r="I42537" s="139"/>
    </row>
    <row r="42538" spans="9:9" ht="17.25" hidden="1" customHeight="1">
      <c r="I42538" s="139"/>
    </row>
    <row r="42539" spans="9:9" ht="17.25" hidden="1" customHeight="1">
      <c r="I42539" s="139"/>
    </row>
    <row r="42540" spans="9:9" ht="17.25" hidden="1" customHeight="1">
      <c r="I42540" s="139"/>
    </row>
    <row r="42541" spans="9:9" ht="17.25" hidden="1" customHeight="1">
      <c r="I42541" s="139"/>
    </row>
    <row r="42542" spans="9:9" ht="17.25" hidden="1" customHeight="1">
      <c r="I42542" s="139"/>
    </row>
    <row r="42543" spans="9:9" ht="17.25" hidden="1" customHeight="1">
      <c r="I42543" s="139"/>
    </row>
    <row r="42544" spans="9:9" ht="17.25" hidden="1" customHeight="1">
      <c r="I42544" s="139"/>
    </row>
    <row r="42545" spans="9:9" ht="17.25" hidden="1" customHeight="1">
      <c r="I42545" s="139"/>
    </row>
    <row r="42546" spans="9:9" ht="17.25" hidden="1" customHeight="1">
      <c r="I42546" s="139"/>
    </row>
    <row r="42547" spans="9:9" ht="17.25" hidden="1" customHeight="1">
      <c r="I42547" s="139"/>
    </row>
    <row r="42548" spans="9:9" ht="17.25" hidden="1" customHeight="1">
      <c r="I42548" s="139"/>
    </row>
    <row r="42549" spans="9:9" ht="17.25" hidden="1" customHeight="1">
      <c r="I42549" s="139"/>
    </row>
    <row r="42550" spans="9:9" ht="17.25" hidden="1" customHeight="1">
      <c r="I42550" s="139"/>
    </row>
    <row r="42551" spans="9:9" ht="17.25" hidden="1" customHeight="1">
      <c r="I42551" s="139"/>
    </row>
    <row r="42552" spans="9:9" ht="17.25" hidden="1" customHeight="1">
      <c r="I42552" s="139"/>
    </row>
    <row r="42553" spans="9:9" ht="17.25" hidden="1" customHeight="1">
      <c r="I42553" s="139"/>
    </row>
    <row r="42554" spans="9:9" ht="17.25" hidden="1" customHeight="1">
      <c r="I42554" s="139"/>
    </row>
    <row r="42555" spans="9:9" ht="17.25" hidden="1" customHeight="1">
      <c r="I42555" s="139"/>
    </row>
    <row r="42556" spans="9:9" ht="17.25" hidden="1" customHeight="1">
      <c r="I42556" s="139"/>
    </row>
    <row r="42557" spans="9:9" ht="17.25" hidden="1" customHeight="1">
      <c r="I42557" s="139"/>
    </row>
    <row r="42558" spans="9:9" ht="17.25" hidden="1" customHeight="1">
      <c r="I42558" s="139"/>
    </row>
    <row r="42559" spans="9:9" ht="17.25" hidden="1" customHeight="1">
      <c r="I42559" s="139"/>
    </row>
    <row r="42560" spans="9:9" ht="17.25" hidden="1" customHeight="1">
      <c r="I42560" s="139"/>
    </row>
    <row r="42561" spans="9:9" ht="17.25" hidden="1" customHeight="1">
      <c r="I42561" s="139"/>
    </row>
    <row r="42562" spans="9:9" ht="17.25" hidden="1" customHeight="1">
      <c r="I42562" s="139"/>
    </row>
    <row r="42563" spans="9:9" ht="17.25" hidden="1" customHeight="1">
      <c r="I42563" s="139"/>
    </row>
    <row r="42564" spans="9:9" ht="17.25" hidden="1" customHeight="1">
      <c r="I42564" s="139"/>
    </row>
    <row r="42565" spans="9:9" ht="17.25" hidden="1" customHeight="1">
      <c r="I42565" s="139"/>
    </row>
    <row r="42566" spans="9:9" ht="17.25" hidden="1" customHeight="1">
      <c r="I42566" s="139"/>
    </row>
    <row r="42567" spans="9:9" ht="17.25" hidden="1" customHeight="1">
      <c r="I42567" s="139"/>
    </row>
    <row r="42568" spans="9:9" ht="17.25" hidden="1" customHeight="1">
      <c r="I42568" s="139"/>
    </row>
    <row r="42569" spans="9:9" ht="17.25" hidden="1" customHeight="1">
      <c r="I42569" s="139"/>
    </row>
    <row r="42570" spans="9:9" ht="17.25" hidden="1" customHeight="1">
      <c r="I42570" s="139"/>
    </row>
    <row r="42571" spans="9:9" ht="17.25" hidden="1" customHeight="1">
      <c r="I42571" s="139"/>
    </row>
    <row r="42572" spans="9:9" ht="17.25" hidden="1" customHeight="1">
      <c r="I42572" s="139"/>
    </row>
    <row r="42573" spans="9:9" ht="17.25" hidden="1" customHeight="1">
      <c r="I42573" s="139"/>
    </row>
    <row r="42574" spans="9:9" ht="17.25" hidden="1" customHeight="1">
      <c r="I42574" s="139"/>
    </row>
    <row r="42575" spans="9:9" ht="17.25" hidden="1" customHeight="1">
      <c r="I42575" s="139"/>
    </row>
    <row r="42576" spans="9:9" ht="17.25" hidden="1" customHeight="1">
      <c r="I42576" s="139"/>
    </row>
    <row r="42577" spans="9:9" ht="17.25" hidden="1" customHeight="1">
      <c r="I42577" s="139"/>
    </row>
    <row r="42578" spans="9:9" ht="17.25" hidden="1" customHeight="1">
      <c r="I42578" s="139"/>
    </row>
    <row r="42579" spans="9:9" ht="17.25" hidden="1" customHeight="1">
      <c r="I42579" s="139"/>
    </row>
    <row r="42580" spans="9:9" ht="17.25" hidden="1" customHeight="1">
      <c r="I42580" s="139"/>
    </row>
    <row r="42581" spans="9:9" ht="17.25" hidden="1" customHeight="1">
      <c r="I42581" s="139"/>
    </row>
    <row r="42582" spans="9:9" ht="17.25" hidden="1" customHeight="1">
      <c r="I42582" s="139"/>
    </row>
    <row r="42583" spans="9:9" ht="17.25" hidden="1" customHeight="1">
      <c r="I42583" s="139"/>
    </row>
    <row r="42584" spans="9:9" ht="17.25" hidden="1" customHeight="1">
      <c r="I42584" s="139"/>
    </row>
    <row r="42585" spans="9:9" ht="17.25" hidden="1" customHeight="1">
      <c r="I42585" s="139"/>
    </row>
    <row r="42586" spans="9:9" ht="17.25" hidden="1" customHeight="1">
      <c r="I42586" s="139"/>
    </row>
    <row r="42587" spans="9:9" ht="17.25" hidden="1" customHeight="1">
      <c r="I42587" s="139"/>
    </row>
    <row r="42588" spans="9:9" ht="17.25" hidden="1" customHeight="1">
      <c r="I42588" s="139"/>
    </row>
    <row r="42589" spans="9:9" ht="17.25" hidden="1" customHeight="1">
      <c r="I42589" s="139"/>
    </row>
    <row r="42590" spans="9:9" ht="17.25" hidden="1" customHeight="1">
      <c r="I42590" s="139"/>
    </row>
    <row r="42591" spans="9:9" ht="17.25" hidden="1" customHeight="1">
      <c r="I42591" s="139"/>
    </row>
    <row r="42592" spans="9:9" ht="17.25" hidden="1" customHeight="1">
      <c r="I42592" s="139"/>
    </row>
    <row r="42593" spans="9:9" ht="17.25" hidden="1" customHeight="1">
      <c r="I42593" s="139"/>
    </row>
    <row r="42594" spans="9:9" ht="17.25" hidden="1" customHeight="1">
      <c r="I42594" s="139"/>
    </row>
    <row r="42595" spans="9:9" ht="17.25" hidden="1" customHeight="1">
      <c r="I42595" s="139"/>
    </row>
    <row r="42596" spans="9:9" ht="17.25" hidden="1" customHeight="1">
      <c r="I42596" s="139"/>
    </row>
    <row r="42597" spans="9:9" ht="17.25" hidden="1" customHeight="1">
      <c r="I42597" s="139"/>
    </row>
    <row r="42598" spans="9:9" ht="17.25" hidden="1" customHeight="1">
      <c r="I42598" s="139"/>
    </row>
    <row r="42599" spans="9:9" ht="17.25" hidden="1" customHeight="1">
      <c r="I42599" s="139"/>
    </row>
    <row r="42600" spans="9:9" ht="17.25" hidden="1" customHeight="1">
      <c r="I42600" s="139"/>
    </row>
    <row r="42601" spans="9:9" ht="17.25" hidden="1" customHeight="1">
      <c r="I42601" s="139"/>
    </row>
    <row r="42602" spans="9:9" ht="17.25" hidden="1" customHeight="1">
      <c r="I42602" s="139"/>
    </row>
    <row r="42603" spans="9:9" ht="17.25" hidden="1" customHeight="1">
      <c r="I42603" s="139"/>
    </row>
    <row r="42604" spans="9:9" ht="17.25" hidden="1" customHeight="1">
      <c r="I42604" s="139"/>
    </row>
    <row r="42605" spans="9:9" ht="17.25" hidden="1" customHeight="1">
      <c r="I42605" s="139"/>
    </row>
    <row r="42606" spans="9:9" ht="17.25" hidden="1" customHeight="1">
      <c r="I42606" s="139"/>
    </row>
    <row r="42607" spans="9:9" ht="17.25" hidden="1" customHeight="1">
      <c r="I42607" s="139"/>
    </row>
    <row r="42608" spans="9:9" ht="17.25" hidden="1" customHeight="1">
      <c r="I42608" s="139"/>
    </row>
    <row r="42609" spans="9:9" ht="17.25" hidden="1" customHeight="1">
      <c r="I42609" s="139"/>
    </row>
    <row r="42610" spans="9:9" ht="17.25" hidden="1" customHeight="1">
      <c r="I42610" s="139"/>
    </row>
    <row r="42611" spans="9:9" ht="17.25" hidden="1" customHeight="1">
      <c r="I42611" s="139"/>
    </row>
    <row r="42612" spans="9:9" ht="17.25" hidden="1" customHeight="1">
      <c r="I42612" s="139"/>
    </row>
    <row r="42613" spans="9:9" ht="17.25" hidden="1" customHeight="1">
      <c r="I42613" s="139"/>
    </row>
    <row r="42614" spans="9:9" ht="17.25" hidden="1" customHeight="1">
      <c r="I42614" s="139"/>
    </row>
    <row r="42615" spans="9:9" ht="17.25" hidden="1" customHeight="1">
      <c r="I42615" s="139"/>
    </row>
    <row r="42616" spans="9:9" ht="17.25" hidden="1" customHeight="1">
      <c r="I42616" s="139"/>
    </row>
    <row r="42617" spans="9:9" ht="17.25" hidden="1" customHeight="1">
      <c r="I42617" s="139"/>
    </row>
    <row r="42618" spans="9:9" ht="17.25" hidden="1" customHeight="1">
      <c r="I42618" s="139"/>
    </row>
    <row r="42619" spans="9:9" ht="17.25" hidden="1" customHeight="1">
      <c r="I42619" s="139"/>
    </row>
    <row r="42620" spans="9:9" ht="17.25" hidden="1" customHeight="1">
      <c r="I42620" s="139"/>
    </row>
    <row r="42621" spans="9:9" ht="17.25" hidden="1" customHeight="1">
      <c r="I42621" s="139"/>
    </row>
    <row r="42622" spans="9:9" ht="17.25" hidden="1" customHeight="1">
      <c r="I42622" s="139"/>
    </row>
    <row r="42623" spans="9:9" ht="17.25" hidden="1" customHeight="1">
      <c r="I42623" s="139"/>
    </row>
    <row r="42624" spans="9:9" ht="17.25" hidden="1" customHeight="1">
      <c r="I42624" s="139"/>
    </row>
    <row r="42625" spans="9:9" ht="17.25" hidden="1" customHeight="1">
      <c r="I42625" s="139"/>
    </row>
    <row r="42626" spans="9:9" ht="17.25" hidden="1" customHeight="1">
      <c r="I42626" s="139"/>
    </row>
    <row r="42627" spans="9:9" ht="17.25" hidden="1" customHeight="1">
      <c r="I42627" s="139"/>
    </row>
    <row r="42628" spans="9:9" ht="17.25" hidden="1" customHeight="1">
      <c r="I42628" s="139"/>
    </row>
    <row r="42629" spans="9:9" ht="17.25" hidden="1" customHeight="1">
      <c r="I42629" s="139"/>
    </row>
    <row r="42630" spans="9:9" ht="17.25" hidden="1" customHeight="1">
      <c r="I42630" s="139"/>
    </row>
    <row r="42631" spans="9:9" ht="17.25" hidden="1" customHeight="1">
      <c r="I42631" s="139"/>
    </row>
    <row r="42632" spans="9:9" ht="17.25" hidden="1" customHeight="1">
      <c r="I42632" s="139"/>
    </row>
    <row r="42633" spans="9:9" ht="17.25" hidden="1" customHeight="1">
      <c r="I42633" s="139"/>
    </row>
    <row r="42634" spans="9:9" ht="17.25" hidden="1" customHeight="1">
      <c r="I42634" s="139"/>
    </row>
    <row r="42635" spans="9:9" ht="17.25" hidden="1" customHeight="1">
      <c r="I42635" s="139"/>
    </row>
    <row r="42636" spans="9:9" ht="17.25" hidden="1" customHeight="1">
      <c r="I42636" s="139"/>
    </row>
    <row r="42637" spans="9:9" ht="17.25" hidden="1" customHeight="1">
      <c r="I42637" s="139"/>
    </row>
    <row r="42638" spans="9:9" ht="17.25" hidden="1" customHeight="1">
      <c r="I42638" s="139"/>
    </row>
    <row r="42639" spans="9:9" ht="17.25" hidden="1" customHeight="1">
      <c r="I42639" s="139"/>
    </row>
    <row r="42640" spans="9:9" ht="17.25" hidden="1" customHeight="1">
      <c r="I42640" s="139"/>
    </row>
    <row r="42641" spans="9:9" ht="17.25" hidden="1" customHeight="1">
      <c r="I42641" s="139"/>
    </row>
    <row r="42642" spans="9:9" ht="17.25" hidden="1" customHeight="1">
      <c r="I42642" s="139"/>
    </row>
    <row r="42643" spans="9:9" ht="17.25" hidden="1" customHeight="1">
      <c r="I42643" s="139"/>
    </row>
    <row r="42644" spans="9:9" ht="17.25" hidden="1" customHeight="1">
      <c r="I42644" s="139"/>
    </row>
    <row r="42645" spans="9:9" ht="17.25" hidden="1" customHeight="1">
      <c r="I42645" s="139"/>
    </row>
    <row r="42646" spans="9:9" ht="17.25" hidden="1" customHeight="1">
      <c r="I42646" s="139"/>
    </row>
    <row r="42647" spans="9:9" ht="17.25" hidden="1" customHeight="1">
      <c r="I42647" s="139"/>
    </row>
    <row r="42648" spans="9:9" ht="17.25" hidden="1" customHeight="1">
      <c r="I42648" s="139"/>
    </row>
    <row r="42649" spans="9:9" ht="17.25" hidden="1" customHeight="1">
      <c r="I42649" s="139"/>
    </row>
    <row r="42650" spans="9:9" ht="17.25" hidden="1" customHeight="1">
      <c r="I42650" s="139"/>
    </row>
    <row r="42651" spans="9:9" ht="17.25" hidden="1" customHeight="1">
      <c r="I42651" s="139"/>
    </row>
    <row r="42652" spans="9:9" ht="17.25" hidden="1" customHeight="1">
      <c r="I42652" s="139"/>
    </row>
    <row r="42653" spans="9:9" ht="17.25" hidden="1" customHeight="1">
      <c r="I42653" s="139"/>
    </row>
    <row r="42654" spans="9:9" ht="17.25" hidden="1" customHeight="1">
      <c r="I42654" s="139"/>
    </row>
    <row r="42655" spans="9:9" ht="17.25" hidden="1" customHeight="1">
      <c r="I42655" s="139"/>
    </row>
    <row r="42656" spans="9:9" ht="17.25" hidden="1" customHeight="1">
      <c r="I42656" s="139"/>
    </row>
    <row r="42657" spans="9:9" ht="17.25" hidden="1" customHeight="1">
      <c r="I42657" s="139"/>
    </row>
    <row r="42658" spans="9:9" ht="17.25" hidden="1" customHeight="1">
      <c r="I42658" s="139"/>
    </row>
    <row r="42659" spans="9:9" ht="17.25" hidden="1" customHeight="1">
      <c r="I42659" s="139"/>
    </row>
    <row r="42660" spans="9:9" ht="17.25" hidden="1" customHeight="1">
      <c r="I42660" s="139"/>
    </row>
    <row r="42661" spans="9:9" ht="17.25" hidden="1" customHeight="1">
      <c r="I42661" s="139"/>
    </row>
    <row r="42662" spans="9:9" ht="17.25" hidden="1" customHeight="1">
      <c r="I42662" s="139"/>
    </row>
    <row r="42663" spans="9:9" ht="17.25" hidden="1" customHeight="1">
      <c r="I42663" s="139"/>
    </row>
    <row r="42664" spans="9:9" ht="17.25" hidden="1" customHeight="1">
      <c r="I42664" s="139"/>
    </row>
    <row r="42665" spans="9:9" ht="17.25" hidden="1" customHeight="1">
      <c r="I42665" s="139"/>
    </row>
    <row r="42666" spans="9:9" ht="17.25" hidden="1" customHeight="1">
      <c r="I42666" s="139"/>
    </row>
    <row r="42667" spans="9:9" ht="17.25" hidden="1" customHeight="1">
      <c r="I42667" s="139"/>
    </row>
    <row r="42668" spans="9:9" ht="17.25" hidden="1" customHeight="1">
      <c r="I42668" s="139"/>
    </row>
    <row r="42669" spans="9:9" ht="17.25" hidden="1" customHeight="1">
      <c r="I42669" s="139"/>
    </row>
    <row r="42670" spans="9:9" ht="17.25" hidden="1" customHeight="1">
      <c r="I42670" s="139"/>
    </row>
    <row r="42671" spans="9:9" ht="17.25" hidden="1" customHeight="1">
      <c r="I42671" s="139"/>
    </row>
    <row r="42672" spans="9:9" ht="17.25" hidden="1" customHeight="1">
      <c r="I42672" s="139"/>
    </row>
    <row r="42673" spans="9:9" ht="17.25" hidden="1" customHeight="1">
      <c r="I42673" s="139"/>
    </row>
    <row r="42674" spans="9:9" ht="17.25" hidden="1" customHeight="1">
      <c r="I42674" s="139"/>
    </row>
    <row r="42675" spans="9:9" ht="17.25" hidden="1" customHeight="1">
      <c r="I42675" s="139"/>
    </row>
    <row r="42676" spans="9:9" ht="17.25" hidden="1" customHeight="1">
      <c r="I42676" s="139"/>
    </row>
    <row r="42677" spans="9:9" ht="17.25" hidden="1" customHeight="1">
      <c r="I42677" s="139"/>
    </row>
    <row r="42678" spans="9:9" ht="17.25" hidden="1" customHeight="1">
      <c r="I42678" s="139"/>
    </row>
    <row r="42679" spans="9:9" ht="17.25" hidden="1" customHeight="1">
      <c r="I42679" s="139"/>
    </row>
    <row r="42680" spans="9:9" ht="17.25" hidden="1" customHeight="1">
      <c r="I42680" s="139"/>
    </row>
    <row r="42681" spans="9:9" ht="17.25" hidden="1" customHeight="1">
      <c r="I42681" s="139"/>
    </row>
    <row r="42682" spans="9:9" ht="17.25" hidden="1" customHeight="1">
      <c r="I42682" s="139"/>
    </row>
    <row r="42683" spans="9:9" ht="17.25" hidden="1" customHeight="1">
      <c r="I42683" s="139"/>
    </row>
    <row r="42684" spans="9:9" ht="17.25" hidden="1" customHeight="1">
      <c r="I42684" s="139"/>
    </row>
    <row r="42685" spans="9:9" ht="17.25" hidden="1" customHeight="1">
      <c r="I42685" s="139"/>
    </row>
    <row r="42686" spans="9:9" ht="17.25" hidden="1" customHeight="1">
      <c r="I42686" s="139"/>
    </row>
    <row r="42687" spans="9:9" ht="17.25" hidden="1" customHeight="1">
      <c r="I42687" s="139"/>
    </row>
    <row r="42688" spans="9:9" ht="17.25" hidden="1" customHeight="1">
      <c r="I42688" s="139"/>
    </row>
    <row r="42689" spans="9:9" ht="17.25" hidden="1" customHeight="1">
      <c r="I42689" s="139"/>
    </row>
    <row r="42690" spans="9:9" ht="17.25" hidden="1" customHeight="1">
      <c r="I42690" s="139"/>
    </row>
    <row r="42691" spans="9:9" ht="17.25" hidden="1" customHeight="1">
      <c r="I42691" s="139"/>
    </row>
    <row r="42692" spans="9:9" ht="17.25" hidden="1" customHeight="1">
      <c r="I42692" s="139"/>
    </row>
    <row r="42693" spans="9:9" ht="17.25" hidden="1" customHeight="1">
      <c r="I42693" s="139"/>
    </row>
    <row r="42694" spans="9:9" ht="17.25" hidden="1" customHeight="1">
      <c r="I42694" s="139"/>
    </row>
    <row r="42695" spans="9:9" ht="17.25" hidden="1" customHeight="1">
      <c r="I42695" s="139"/>
    </row>
    <row r="42696" spans="9:9" ht="17.25" hidden="1" customHeight="1">
      <c r="I42696" s="139"/>
    </row>
    <row r="42697" spans="9:9" ht="17.25" hidden="1" customHeight="1">
      <c r="I42697" s="139"/>
    </row>
    <row r="42698" spans="9:9" ht="17.25" hidden="1" customHeight="1">
      <c r="I42698" s="139"/>
    </row>
    <row r="42699" spans="9:9" ht="17.25" hidden="1" customHeight="1">
      <c r="I42699" s="139"/>
    </row>
    <row r="42700" spans="9:9" ht="17.25" hidden="1" customHeight="1">
      <c r="I42700" s="139"/>
    </row>
    <row r="42701" spans="9:9" ht="17.25" hidden="1" customHeight="1">
      <c r="I42701" s="139"/>
    </row>
    <row r="42702" spans="9:9" ht="17.25" hidden="1" customHeight="1">
      <c r="I42702" s="139"/>
    </row>
    <row r="42703" spans="9:9" ht="17.25" hidden="1" customHeight="1">
      <c r="I42703" s="139"/>
    </row>
    <row r="42704" spans="9:9" ht="17.25" hidden="1" customHeight="1">
      <c r="I42704" s="139"/>
    </row>
    <row r="42705" spans="9:9" ht="17.25" hidden="1" customHeight="1">
      <c r="I42705" s="139"/>
    </row>
    <row r="42706" spans="9:9" ht="17.25" hidden="1" customHeight="1">
      <c r="I42706" s="139"/>
    </row>
    <row r="42707" spans="9:9" ht="17.25" hidden="1" customHeight="1">
      <c r="I42707" s="139"/>
    </row>
    <row r="42708" spans="9:9" ht="17.25" hidden="1" customHeight="1">
      <c r="I42708" s="139"/>
    </row>
    <row r="42709" spans="9:9" ht="17.25" hidden="1" customHeight="1">
      <c r="I42709" s="139"/>
    </row>
    <row r="42710" spans="9:9" ht="17.25" hidden="1" customHeight="1">
      <c r="I42710" s="139"/>
    </row>
    <row r="42711" spans="9:9" ht="17.25" hidden="1" customHeight="1">
      <c r="I42711" s="139"/>
    </row>
    <row r="42712" spans="9:9" ht="17.25" hidden="1" customHeight="1">
      <c r="I42712" s="139"/>
    </row>
    <row r="42713" spans="9:9" ht="17.25" hidden="1" customHeight="1">
      <c r="I42713" s="139"/>
    </row>
    <row r="42714" spans="9:9" ht="17.25" hidden="1" customHeight="1">
      <c r="I42714" s="139"/>
    </row>
    <row r="42715" spans="9:9" ht="17.25" hidden="1" customHeight="1">
      <c r="I42715" s="139"/>
    </row>
    <row r="42716" spans="9:9" ht="17.25" hidden="1" customHeight="1">
      <c r="I42716" s="139"/>
    </row>
    <row r="42717" spans="9:9" ht="17.25" hidden="1" customHeight="1">
      <c r="I42717" s="139"/>
    </row>
    <row r="42718" spans="9:9" ht="17.25" hidden="1" customHeight="1">
      <c r="I42718" s="139"/>
    </row>
    <row r="42719" spans="9:9" ht="17.25" hidden="1" customHeight="1">
      <c r="I42719" s="139"/>
    </row>
    <row r="42720" spans="9:9" ht="17.25" hidden="1" customHeight="1">
      <c r="I42720" s="139"/>
    </row>
    <row r="42721" spans="9:9" ht="17.25" hidden="1" customHeight="1">
      <c r="I42721" s="139"/>
    </row>
    <row r="42722" spans="9:9" ht="17.25" hidden="1" customHeight="1">
      <c r="I42722" s="139"/>
    </row>
    <row r="42723" spans="9:9" ht="17.25" hidden="1" customHeight="1">
      <c r="I42723" s="139"/>
    </row>
    <row r="42724" spans="9:9" ht="17.25" hidden="1" customHeight="1">
      <c r="I42724" s="139"/>
    </row>
    <row r="42725" spans="9:9" ht="17.25" hidden="1" customHeight="1">
      <c r="I42725" s="139"/>
    </row>
    <row r="42726" spans="9:9" ht="17.25" hidden="1" customHeight="1">
      <c r="I42726" s="139"/>
    </row>
    <row r="42727" spans="9:9" ht="17.25" hidden="1" customHeight="1">
      <c r="I42727" s="139"/>
    </row>
    <row r="42728" spans="9:9" ht="17.25" hidden="1" customHeight="1">
      <c r="I42728" s="139"/>
    </row>
    <row r="42729" spans="9:9" ht="17.25" hidden="1" customHeight="1">
      <c r="I42729" s="139"/>
    </row>
    <row r="42730" spans="9:9" ht="17.25" hidden="1" customHeight="1">
      <c r="I42730" s="139"/>
    </row>
    <row r="42731" spans="9:9" ht="17.25" hidden="1" customHeight="1">
      <c r="I42731" s="139"/>
    </row>
    <row r="42732" spans="9:9" ht="17.25" hidden="1" customHeight="1">
      <c r="I42732" s="139"/>
    </row>
    <row r="42733" spans="9:9" ht="17.25" hidden="1" customHeight="1">
      <c r="I42733" s="139"/>
    </row>
    <row r="42734" spans="9:9" ht="17.25" hidden="1" customHeight="1">
      <c r="I42734" s="139"/>
    </row>
    <row r="42735" spans="9:9" ht="17.25" hidden="1" customHeight="1">
      <c r="I42735" s="139"/>
    </row>
    <row r="42736" spans="9:9" ht="17.25" hidden="1" customHeight="1">
      <c r="I42736" s="139"/>
    </row>
    <row r="42737" spans="9:9" ht="17.25" hidden="1" customHeight="1">
      <c r="I42737" s="139"/>
    </row>
    <row r="42738" spans="9:9" ht="17.25" hidden="1" customHeight="1">
      <c r="I42738" s="139"/>
    </row>
    <row r="42739" spans="9:9" ht="17.25" hidden="1" customHeight="1">
      <c r="I42739" s="139"/>
    </row>
    <row r="42740" spans="9:9" ht="17.25" hidden="1" customHeight="1">
      <c r="I42740" s="139"/>
    </row>
    <row r="42741" spans="9:9" ht="17.25" hidden="1" customHeight="1">
      <c r="I42741" s="139"/>
    </row>
    <row r="42742" spans="9:9" ht="17.25" hidden="1" customHeight="1">
      <c r="I42742" s="139"/>
    </row>
    <row r="42743" spans="9:9" ht="17.25" hidden="1" customHeight="1">
      <c r="I42743" s="139"/>
    </row>
    <row r="42744" spans="9:9" ht="17.25" hidden="1" customHeight="1">
      <c r="I42744" s="139"/>
    </row>
    <row r="42745" spans="9:9" ht="17.25" hidden="1" customHeight="1">
      <c r="I42745" s="139"/>
    </row>
    <row r="42746" spans="9:9" ht="17.25" hidden="1" customHeight="1">
      <c r="I42746" s="139"/>
    </row>
    <row r="42747" spans="9:9" ht="17.25" hidden="1" customHeight="1">
      <c r="I42747" s="139"/>
    </row>
    <row r="42748" spans="9:9" ht="17.25" hidden="1" customHeight="1">
      <c r="I42748" s="139"/>
    </row>
    <row r="42749" spans="9:9" ht="17.25" hidden="1" customHeight="1">
      <c r="I42749" s="139"/>
    </row>
    <row r="42750" spans="9:9" ht="17.25" hidden="1" customHeight="1">
      <c r="I42750" s="139"/>
    </row>
    <row r="42751" spans="9:9" ht="17.25" hidden="1" customHeight="1">
      <c r="I42751" s="139"/>
    </row>
    <row r="42752" spans="9:9" ht="17.25" hidden="1" customHeight="1">
      <c r="I42752" s="139"/>
    </row>
    <row r="42753" spans="9:9" ht="17.25" hidden="1" customHeight="1">
      <c r="I42753" s="139"/>
    </row>
    <row r="42754" spans="9:9" ht="17.25" hidden="1" customHeight="1">
      <c r="I42754" s="139"/>
    </row>
    <row r="42755" spans="9:9" ht="17.25" hidden="1" customHeight="1">
      <c r="I42755" s="139"/>
    </row>
    <row r="42756" spans="9:9" ht="17.25" hidden="1" customHeight="1">
      <c r="I42756" s="139"/>
    </row>
    <row r="42757" spans="9:9" ht="17.25" hidden="1" customHeight="1">
      <c r="I42757" s="139"/>
    </row>
    <row r="42758" spans="9:9" ht="17.25" hidden="1" customHeight="1">
      <c r="I42758" s="139"/>
    </row>
    <row r="42759" spans="9:9" ht="17.25" hidden="1" customHeight="1">
      <c r="I42759" s="139"/>
    </row>
    <row r="42760" spans="9:9" ht="17.25" hidden="1" customHeight="1">
      <c r="I42760" s="139"/>
    </row>
    <row r="42761" spans="9:9" ht="17.25" hidden="1" customHeight="1">
      <c r="I42761" s="139"/>
    </row>
    <row r="42762" spans="9:9" ht="17.25" hidden="1" customHeight="1">
      <c r="I42762" s="139"/>
    </row>
    <row r="42763" spans="9:9" ht="17.25" hidden="1" customHeight="1">
      <c r="I42763" s="139"/>
    </row>
    <row r="42764" spans="9:9" ht="17.25" hidden="1" customHeight="1">
      <c r="I42764" s="139"/>
    </row>
    <row r="42765" spans="9:9" ht="17.25" hidden="1" customHeight="1">
      <c r="I42765" s="139"/>
    </row>
    <row r="42766" spans="9:9" ht="17.25" hidden="1" customHeight="1">
      <c r="I42766" s="139"/>
    </row>
    <row r="42767" spans="9:9" ht="17.25" hidden="1" customHeight="1">
      <c r="I42767" s="139"/>
    </row>
    <row r="42768" spans="9:9" ht="17.25" hidden="1" customHeight="1">
      <c r="I42768" s="139"/>
    </row>
    <row r="42769" spans="9:9" ht="17.25" hidden="1" customHeight="1">
      <c r="I42769" s="139"/>
    </row>
    <row r="42770" spans="9:9" ht="17.25" hidden="1" customHeight="1">
      <c r="I42770" s="139"/>
    </row>
    <row r="42771" spans="9:9" ht="17.25" hidden="1" customHeight="1">
      <c r="I42771" s="139"/>
    </row>
    <row r="42772" spans="9:9" ht="17.25" hidden="1" customHeight="1">
      <c r="I42772" s="139"/>
    </row>
    <row r="42773" spans="9:9" ht="17.25" hidden="1" customHeight="1">
      <c r="I42773" s="139"/>
    </row>
    <row r="42774" spans="9:9" ht="17.25" hidden="1" customHeight="1">
      <c r="I42774" s="139"/>
    </row>
    <row r="42775" spans="9:9" ht="17.25" hidden="1" customHeight="1">
      <c r="I42775" s="139"/>
    </row>
    <row r="42776" spans="9:9" ht="17.25" hidden="1" customHeight="1">
      <c r="I42776" s="139"/>
    </row>
    <row r="42777" spans="9:9" ht="17.25" hidden="1" customHeight="1">
      <c r="I42777" s="139"/>
    </row>
    <row r="42778" spans="9:9" ht="17.25" hidden="1" customHeight="1">
      <c r="I42778" s="139"/>
    </row>
    <row r="42779" spans="9:9" ht="17.25" hidden="1" customHeight="1">
      <c r="I42779" s="139"/>
    </row>
    <row r="42780" spans="9:9" ht="17.25" hidden="1" customHeight="1">
      <c r="I42780" s="139"/>
    </row>
    <row r="42781" spans="9:9" ht="17.25" hidden="1" customHeight="1">
      <c r="I42781" s="139"/>
    </row>
    <row r="42782" spans="9:9" ht="17.25" hidden="1" customHeight="1">
      <c r="I42782" s="139"/>
    </row>
    <row r="42783" spans="9:9" ht="17.25" hidden="1" customHeight="1">
      <c r="I42783" s="139"/>
    </row>
    <row r="42784" spans="9:9" ht="17.25" hidden="1" customHeight="1">
      <c r="I42784" s="139"/>
    </row>
    <row r="42785" spans="9:9" ht="17.25" hidden="1" customHeight="1">
      <c r="I42785" s="139"/>
    </row>
    <row r="42786" spans="9:9" ht="17.25" hidden="1" customHeight="1">
      <c r="I42786" s="139"/>
    </row>
    <row r="42787" spans="9:9" ht="17.25" hidden="1" customHeight="1">
      <c r="I42787" s="139"/>
    </row>
    <row r="42788" spans="9:9" ht="17.25" hidden="1" customHeight="1">
      <c r="I42788" s="139"/>
    </row>
    <row r="42789" spans="9:9" ht="17.25" hidden="1" customHeight="1">
      <c r="I42789" s="139"/>
    </row>
    <row r="42790" spans="9:9" ht="17.25" hidden="1" customHeight="1">
      <c r="I42790" s="139"/>
    </row>
    <row r="42791" spans="9:9" ht="17.25" hidden="1" customHeight="1">
      <c r="I42791" s="139"/>
    </row>
    <row r="42792" spans="9:9" ht="17.25" hidden="1" customHeight="1">
      <c r="I42792" s="139"/>
    </row>
    <row r="42793" spans="9:9" ht="17.25" hidden="1" customHeight="1">
      <c r="I42793" s="139"/>
    </row>
    <row r="42794" spans="9:9" ht="17.25" hidden="1" customHeight="1">
      <c r="I42794" s="139"/>
    </row>
    <row r="42795" spans="9:9" ht="17.25" hidden="1" customHeight="1">
      <c r="I42795" s="139"/>
    </row>
    <row r="42796" spans="9:9" ht="17.25" hidden="1" customHeight="1">
      <c r="I42796" s="139"/>
    </row>
    <row r="42797" spans="9:9" ht="17.25" hidden="1" customHeight="1">
      <c r="I42797" s="139"/>
    </row>
    <row r="42798" spans="9:9" ht="17.25" hidden="1" customHeight="1">
      <c r="I42798" s="139"/>
    </row>
    <row r="42799" spans="9:9" ht="17.25" hidden="1" customHeight="1">
      <c r="I42799" s="139"/>
    </row>
    <row r="42800" spans="9:9" ht="17.25" hidden="1" customHeight="1">
      <c r="I42800" s="139"/>
    </row>
    <row r="42801" spans="9:9" ht="17.25" hidden="1" customHeight="1">
      <c r="I42801" s="139"/>
    </row>
    <row r="42802" spans="9:9" ht="17.25" hidden="1" customHeight="1">
      <c r="I42802" s="139"/>
    </row>
    <row r="42803" spans="9:9" ht="17.25" hidden="1" customHeight="1">
      <c r="I42803" s="139"/>
    </row>
    <row r="42804" spans="9:9" ht="17.25" hidden="1" customHeight="1">
      <c r="I42804" s="139"/>
    </row>
    <row r="42805" spans="9:9" ht="17.25" hidden="1" customHeight="1">
      <c r="I42805" s="139"/>
    </row>
    <row r="42806" spans="9:9" ht="17.25" hidden="1" customHeight="1">
      <c r="I42806" s="139"/>
    </row>
    <row r="42807" spans="9:9" ht="17.25" hidden="1" customHeight="1">
      <c r="I42807" s="139"/>
    </row>
    <row r="42808" spans="9:9" ht="17.25" hidden="1" customHeight="1">
      <c r="I42808" s="139"/>
    </row>
    <row r="42809" spans="9:9" ht="17.25" hidden="1" customHeight="1">
      <c r="I42809" s="139"/>
    </row>
    <row r="42810" spans="9:9" ht="17.25" hidden="1" customHeight="1">
      <c r="I42810" s="139"/>
    </row>
    <row r="42811" spans="9:9" ht="17.25" hidden="1" customHeight="1">
      <c r="I42811" s="139"/>
    </row>
    <row r="42812" spans="9:9" ht="17.25" hidden="1" customHeight="1">
      <c r="I42812" s="139"/>
    </row>
    <row r="42813" spans="9:9" ht="17.25" hidden="1" customHeight="1">
      <c r="I42813" s="139"/>
    </row>
    <row r="42814" spans="9:9" ht="17.25" hidden="1" customHeight="1">
      <c r="I42814" s="139"/>
    </row>
    <row r="42815" spans="9:9" ht="17.25" hidden="1" customHeight="1">
      <c r="I42815" s="139"/>
    </row>
    <row r="42816" spans="9:9" ht="17.25" hidden="1" customHeight="1">
      <c r="I42816" s="139"/>
    </row>
    <row r="42817" spans="9:9" ht="17.25" hidden="1" customHeight="1">
      <c r="I42817" s="139"/>
    </row>
    <row r="42818" spans="9:9" ht="17.25" hidden="1" customHeight="1">
      <c r="I42818" s="139"/>
    </row>
    <row r="42819" spans="9:9" ht="17.25" hidden="1" customHeight="1">
      <c r="I42819" s="139"/>
    </row>
    <row r="42820" spans="9:9" ht="17.25" hidden="1" customHeight="1">
      <c r="I42820" s="139"/>
    </row>
    <row r="42821" spans="9:9" ht="17.25" hidden="1" customHeight="1">
      <c r="I42821" s="139"/>
    </row>
    <row r="42822" spans="9:9" ht="17.25" hidden="1" customHeight="1">
      <c r="I42822" s="139"/>
    </row>
    <row r="42823" spans="9:9" ht="17.25" hidden="1" customHeight="1">
      <c r="I42823" s="139"/>
    </row>
    <row r="42824" spans="9:9" ht="17.25" hidden="1" customHeight="1">
      <c r="I42824" s="139"/>
    </row>
    <row r="42825" spans="9:9" ht="17.25" hidden="1" customHeight="1">
      <c r="I42825" s="139"/>
    </row>
    <row r="42826" spans="9:9" ht="17.25" hidden="1" customHeight="1">
      <c r="I42826" s="139"/>
    </row>
    <row r="42827" spans="9:9" ht="17.25" hidden="1" customHeight="1">
      <c r="I42827" s="139"/>
    </row>
    <row r="42828" spans="9:9" ht="17.25" hidden="1" customHeight="1">
      <c r="I42828" s="139"/>
    </row>
    <row r="42829" spans="9:9" ht="17.25" hidden="1" customHeight="1">
      <c r="I42829" s="139"/>
    </row>
    <row r="42830" spans="9:9" ht="17.25" hidden="1" customHeight="1">
      <c r="I42830" s="139"/>
    </row>
    <row r="42831" spans="9:9" ht="17.25" hidden="1" customHeight="1">
      <c r="I42831" s="139"/>
    </row>
    <row r="42832" spans="9:9" ht="17.25" hidden="1" customHeight="1">
      <c r="I42832" s="139"/>
    </row>
    <row r="42833" spans="9:9" ht="17.25" hidden="1" customHeight="1">
      <c r="I42833" s="139"/>
    </row>
    <row r="42834" spans="9:9" ht="17.25" hidden="1" customHeight="1">
      <c r="I42834" s="139"/>
    </row>
    <row r="42835" spans="9:9" ht="17.25" hidden="1" customHeight="1">
      <c r="I42835" s="139"/>
    </row>
    <row r="42836" spans="9:9" ht="17.25" hidden="1" customHeight="1">
      <c r="I42836" s="139"/>
    </row>
    <row r="42837" spans="9:9" ht="17.25" hidden="1" customHeight="1">
      <c r="I42837" s="139"/>
    </row>
    <row r="42838" spans="9:9" ht="17.25" hidden="1" customHeight="1">
      <c r="I42838" s="139"/>
    </row>
    <row r="42839" spans="9:9" ht="17.25" hidden="1" customHeight="1">
      <c r="I42839" s="139"/>
    </row>
    <row r="42840" spans="9:9" ht="17.25" hidden="1" customHeight="1">
      <c r="I42840" s="139"/>
    </row>
    <row r="42841" spans="9:9" ht="17.25" hidden="1" customHeight="1">
      <c r="I42841" s="139"/>
    </row>
    <row r="42842" spans="9:9" ht="17.25" hidden="1" customHeight="1">
      <c r="I42842" s="139"/>
    </row>
    <row r="42843" spans="9:9" ht="17.25" hidden="1" customHeight="1">
      <c r="I42843" s="139"/>
    </row>
    <row r="42844" spans="9:9" ht="17.25" hidden="1" customHeight="1">
      <c r="I42844" s="139"/>
    </row>
    <row r="42845" spans="9:9" ht="17.25" hidden="1" customHeight="1">
      <c r="I42845" s="139"/>
    </row>
    <row r="42846" spans="9:9" ht="17.25" hidden="1" customHeight="1">
      <c r="I42846" s="139"/>
    </row>
    <row r="42847" spans="9:9" ht="17.25" hidden="1" customHeight="1">
      <c r="I42847" s="139"/>
    </row>
    <row r="42848" spans="9:9" ht="17.25" hidden="1" customHeight="1">
      <c r="I42848" s="139"/>
    </row>
    <row r="42849" spans="9:9" ht="17.25" hidden="1" customHeight="1">
      <c r="I42849" s="139"/>
    </row>
    <row r="42850" spans="9:9" ht="17.25" hidden="1" customHeight="1">
      <c r="I42850" s="139"/>
    </row>
    <row r="42851" spans="9:9" ht="17.25" hidden="1" customHeight="1">
      <c r="I42851" s="139"/>
    </row>
    <row r="42852" spans="9:9" ht="17.25" hidden="1" customHeight="1">
      <c r="I42852" s="139"/>
    </row>
    <row r="42853" spans="9:9" ht="17.25" hidden="1" customHeight="1">
      <c r="I42853" s="139"/>
    </row>
    <row r="42854" spans="9:9" ht="17.25" hidden="1" customHeight="1">
      <c r="I42854" s="139"/>
    </row>
    <row r="42855" spans="9:9" ht="17.25" hidden="1" customHeight="1">
      <c r="I42855" s="139"/>
    </row>
    <row r="42856" spans="9:9" ht="17.25" hidden="1" customHeight="1">
      <c r="I42856" s="139"/>
    </row>
    <row r="42857" spans="9:9" ht="17.25" hidden="1" customHeight="1">
      <c r="I42857" s="139"/>
    </row>
    <row r="42858" spans="9:9" ht="17.25" hidden="1" customHeight="1">
      <c r="I42858" s="139"/>
    </row>
    <row r="42859" spans="9:9" ht="17.25" hidden="1" customHeight="1">
      <c r="I42859" s="139"/>
    </row>
    <row r="42860" spans="9:9" ht="17.25" hidden="1" customHeight="1">
      <c r="I42860" s="139"/>
    </row>
    <row r="42861" spans="9:9" ht="17.25" hidden="1" customHeight="1">
      <c r="I42861" s="139"/>
    </row>
    <row r="42862" spans="9:9" ht="17.25" hidden="1" customHeight="1">
      <c r="I42862" s="139"/>
    </row>
    <row r="42863" spans="9:9" ht="17.25" hidden="1" customHeight="1">
      <c r="I42863" s="139"/>
    </row>
    <row r="42864" spans="9:9" ht="17.25" hidden="1" customHeight="1">
      <c r="I42864" s="139"/>
    </row>
    <row r="42865" spans="9:9" ht="17.25" hidden="1" customHeight="1">
      <c r="I42865" s="139"/>
    </row>
    <row r="42866" spans="9:9" ht="17.25" hidden="1" customHeight="1">
      <c r="I42866" s="139"/>
    </row>
    <row r="42867" spans="9:9" ht="17.25" hidden="1" customHeight="1">
      <c r="I42867" s="139"/>
    </row>
    <row r="42868" spans="9:9" ht="17.25" hidden="1" customHeight="1">
      <c r="I42868" s="139"/>
    </row>
    <row r="42869" spans="9:9" ht="17.25" hidden="1" customHeight="1">
      <c r="I42869" s="139"/>
    </row>
    <row r="42870" spans="9:9" ht="17.25" hidden="1" customHeight="1">
      <c r="I42870" s="139"/>
    </row>
    <row r="42871" spans="9:9" ht="17.25" hidden="1" customHeight="1">
      <c r="I42871" s="139"/>
    </row>
    <row r="42872" spans="9:9" ht="17.25" hidden="1" customHeight="1">
      <c r="I42872" s="139"/>
    </row>
    <row r="42873" spans="9:9" ht="17.25" hidden="1" customHeight="1">
      <c r="I42873" s="139"/>
    </row>
    <row r="42874" spans="9:9" ht="17.25" hidden="1" customHeight="1">
      <c r="I42874" s="139"/>
    </row>
    <row r="42875" spans="9:9" ht="17.25" hidden="1" customHeight="1">
      <c r="I42875" s="139"/>
    </row>
    <row r="42876" spans="9:9" ht="17.25" hidden="1" customHeight="1">
      <c r="I42876" s="139"/>
    </row>
    <row r="42877" spans="9:9" ht="17.25" hidden="1" customHeight="1">
      <c r="I42877" s="139"/>
    </row>
    <row r="42878" spans="9:9" ht="17.25" hidden="1" customHeight="1">
      <c r="I42878" s="139"/>
    </row>
    <row r="42879" spans="9:9" ht="17.25" hidden="1" customHeight="1">
      <c r="I42879" s="139"/>
    </row>
    <row r="42880" spans="9:9" ht="17.25" hidden="1" customHeight="1">
      <c r="I42880" s="139"/>
    </row>
    <row r="42881" spans="9:9" ht="17.25" hidden="1" customHeight="1">
      <c r="I42881" s="139"/>
    </row>
    <row r="42882" spans="9:9" ht="17.25" hidden="1" customHeight="1">
      <c r="I42882" s="139"/>
    </row>
    <row r="42883" spans="9:9" ht="17.25" hidden="1" customHeight="1">
      <c r="I42883" s="139"/>
    </row>
    <row r="42884" spans="9:9" ht="17.25" hidden="1" customHeight="1">
      <c r="I42884" s="139"/>
    </row>
    <row r="42885" spans="9:9" ht="17.25" hidden="1" customHeight="1">
      <c r="I42885" s="139"/>
    </row>
    <row r="42886" spans="9:9" ht="17.25" hidden="1" customHeight="1">
      <c r="I42886" s="139"/>
    </row>
    <row r="42887" spans="9:9" ht="17.25" hidden="1" customHeight="1">
      <c r="I42887" s="139"/>
    </row>
    <row r="42888" spans="9:9" ht="17.25" hidden="1" customHeight="1">
      <c r="I42888" s="139"/>
    </row>
    <row r="42889" spans="9:9" ht="17.25" hidden="1" customHeight="1">
      <c r="I42889" s="139"/>
    </row>
    <row r="42890" spans="9:9" ht="17.25" hidden="1" customHeight="1">
      <c r="I42890" s="139"/>
    </row>
    <row r="42891" spans="9:9" ht="17.25" hidden="1" customHeight="1">
      <c r="I42891" s="139"/>
    </row>
    <row r="42892" spans="9:9" ht="17.25" hidden="1" customHeight="1">
      <c r="I42892" s="139"/>
    </row>
    <row r="42893" spans="9:9" ht="17.25" hidden="1" customHeight="1">
      <c r="I42893" s="139"/>
    </row>
    <row r="42894" spans="9:9" ht="17.25" hidden="1" customHeight="1">
      <c r="I42894" s="139"/>
    </row>
    <row r="42895" spans="9:9" ht="17.25" hidden="1" customHeight="1">
      <c r="I42895" s="139"/>
    </row>
    <row r="42896" spans="9:9" ht="17.25" hidden="1" customHeight="1">
      <c r="I42896" s="139"/>
    </row>
    <row r="42897" spans="9:9" ht="17.25" hidden="1" customHeight="1">
      <c r="I42897" s="139"/>
    </row>
    <row r="42898" spans="9:9" ht="17.25" hidden="1" customHeight="1">
      <c r="I42898" s="139"/>
    </row>
    <row r="42899" spans="9:9" ht="17.25" hidden="1" customHeight="1">
      <c r="I42899" s="139"/>
    </row>
    <row r="42900" spans="9:9" ht="17.25" hidden="1" customHeight="1">
      <c r="I42900" s="139"/>
    </row>
    <row r="42901" spans="9:9" ht="17.25" hidden="1" customHeight="1">
      <c r="I42901" s="139"/>
    </row>
    <row r="42902" spans="9:9" ht="17.25" hidden="1" customHeight="1">
      <c r="I42902" s="139"/>
    </row>
    <row r="42903" spans="9:9" ht="17.25" hidden="1" customHeight="1">
      <c r="I42903" s="139"/>
    </row>
    <row r="42904" spans="9:9" ht="17.25" hidden="1" customHeight="1">
      <c r="I42904" s="139"/>
    </row>
    <row r="42905" spans="9:9" ht="17.25" hidden="1" customHeight="1">
      <c r="I42905" s="139"/>
    </row>
    <row r="42906" spans="9:9" ht="17.25" hidden="1" customHeight="1">
      <c r="I42906" s="139"/>
    </row>
    <row r="42907" spans="9:9" ht="17.25" hidden="1" customHeight="1">
      <c r="I42907" s="139"/>
    </row>
    <row r="42908" spans="9:9" ht="17.25" hidden="1" customHeight="1">
      <c r="I42908" s="139"/>
    </row>
    <row r="42909" spans="9:9" ht="17.25" hidden="1" customHeight="1">
      <c r="I42909" s="139"/>
    </row>
    <row r="42910" spans="9:9" ht="17.25" hidden="1" customHeight="1">
      <c r="I42910" s="139"/>
    </row>
    <row r="42911" spans="9:9" ht="17.25" hidden="1" customHeight="1">
      <c r="I42911" s="139"/>
    </row>
    <row r="42912" spans="9:9" ht="17.25" hidden="1" customHeight="1">
      <c r="I42912" s="139"/>
    </row>
    <row r="42913" spans="9:9" ht="17.25" hidden="1" customHeight="1">
      <c r="I42913" s="139"/>
    </row>
    <row r="42914" spans="9:9" ht="17.25" hidden="1" customHeight="1">
      <c r="I42914" s="139"/>
    </row>
    <row r="42915" spans="9:9" ht="17.25" hidden="1" customHeight="1">
      <c r="I42915" s="139"/>
    </row>
    <row r="42916" spans="9:9" ht="17.25" hidden="1" customHeight="1">
      <c r="I42916" s="139"/>
    </row>
    <row r="42917" spans="9:9" ht="17.25" hidden="1" customHeight="1">
      <c r="I42917" s="139"/>
    </row>
    <row r="42918" spans="9:9" ht="17.25" hidden="1" customHeight="1">
      <c r="I42918" s="139"/>
    </row>
    <row r="42919" spans="9:9" ht="17.25" hidden="1" customHeight="1">
      <c r="I42919" s="139"/>
    </row>
    <row r="42920" spans="9:9" ht="17.25" hidden="1" customHeight="1">
      <c r="I42920" s="139"/>
    </row>
    <row r="42921" spans="9:9" ht="17.25" hidden="1" customHeight="1">
      <c r="I42921" s="139"/>
    </row>
    <row r="42922" spans="9:9" ht="17.25" hidden="1" customHeight="1">
      <c r="I42922" s="139"/>
    </row>
    <row r="42923" spans="9:9" ht="17.25" hidden="1" customHeight="1">
      <c r="I42923" s="139"/>
    </row>
    <row r="42924" spans="9:9" ht="17.25" hidden="1" customHeight="1">
      <c r="I42924" s="139"/>
    </row>
    <row r="42925" spans="9:9" ht="17.25" hidden="1" customHeight="1">
      <c r="I42925" s="139"/>
    </row>
    <row r="42926" spans="9:9" ht="17.25" hidden="1" customHeight="1">
      <c r="I42926" s="139"/>
    </row>
    <row r="42927" spans="9:9" ht="17.25" hidden="1" customHeight="1">
      <c r="I42927" s="139"/>
    </row>
    <row r="42928" spans="9:9" ht="17.25" hidden="1" customHeight="1">
      <c r="I42928" s="139"/>
    </row>
    <row r="42929" spans="9:9" ht="17.25" hidden="1" customHeight="1">
      <c r="I42929" s="139"/>
    </row>
    <row r="42930" spans="9:9" ht="17.25" hidden="1" customHeight="1">
      <c r="I42930" s="139"/>
    </row>
    <row r="42931" spans="9:9" ht="17.25" hidden="1" customHeight="1">
      <c r="I42931" s="139"/>
    </row>
    <row r="42932" spans="9:9" ht="17.25" hidden="1" customHeight="1">
      <c r="I42932" s="139"/>
    </row>
    <row r="42933" spans="9:9" ht="17.25" hidden="1" customHeight="1">
      <c r="I42933" s="139"/>
    </row>
    <row r="42934" spans="9:9" ht="17.25" hidden="1" customHeight="1">
      <c r="I42934" s="139"/>
    </row>
    <row r="42935" spans="9:9" ht="17.25" hidden="1" customHeight="1">
      <c r="I42935" s="139"/>
    </row>
    <row r="42936" spans="9:9" ht="17.25" hidden="1" customHeight="1">
      <c r="I42936" s="139"/>
    </row>
    <row r="42937" spans="9:9" ht="17.25" hidden="1" customHeight="1">
      <c r="I42937" s="139"/>
    </row>
    <row r="42938" spans="9:9" ht="17.25" hidden="1" customHeight="1">
      <c r="I42938" s="139"/>
    </row>
    <row r="42939" spans="9:9" ht="17.25" hidden="1" customHeight="1">
      <c r="I42939" s="139"/>
    </row>
    <row r="42940" spans="9:9" ht="17.25" hidden="1" customHeight="1">
      <c r="I42940" s="139"/>
    </row>
    <row r="42941" spans="9:9" ht="17.25" hidden="1" customHeight="1">
      <c r="I42941" s="139"/>
    </row>
    <row r="42942" spans="9:9" ht="17.25" hidden="1" customHeight="1">
      <c r="I42942" s="139"/>
    </row>
    <row r="42943" spans="9:9" ht="17.25" hidden="1" customHeight="1">
      <c r="I42943" s="139"/>
    </row>
    <row r="42944" spans="9:9" ht="17.25" hidden="1" customHeight="1">
      <c r="I42944" s="139"/>
    </row>
    <row r="42945" spans="9:9" ht="17.25" hidden="1" customHeight="1">
      <c r="I42945" s="139"/>
    </row>
    <row r="42946" spans="9:9" ht="17.25" hidden="1" customHeight="1">
      <c r="I42946" s="139"/>
    </row>
    <row r="42947" spans="9:9" ht="17.25" hidden="1" customHeight="1">
      <c r="I42947" s="139"/>
    </row>
    <row r="42948" spans="9:9" ht="17.25" hidden="1" customHeight="1">
      <c r="I42948" s="139"/>
    </row>
    <row r="42949" spans="9:9" ht="17.25" hidden="1" customHeight="1">
      <c r="I42949" s="139"/>
    </row>
    <row r="42950" spans="9:9" ht="17.25" hidden="1" customHeight="1">
      <c r="I42950" s="139"/>
    </row>
    <row r="42951" spans="9:9" ht="17.25" hidden="1" customHeight="1">
      <c r="I42951" s="139"/>
    </row>
    <row r="42952" spans="9:9" ht="17.25" hidden="1" customHeight="1">
      <c r="I42952" s="139"/>
    </row>
    <row r="42953" spans="9:9" ht="17.25" hidden="1" customHeight="1">
      <c r="I42953" s="139"/>
    </row>
    <row r="42954" spans="9:9" ht="17.25" hidden="1" customHeight="1">
      <c r="I42954" s="139"/>
    </row>
    <row r="42955" spans="9:9" ht="17.25" hidden="1" customHeight="1">
      <c r="I42955" s="139"/>
    </row>
    <row r="42956" spans="9:9" ht="17.25" hidden="1" customHeight="1">
      <c r="I42956" s="139"/>
    </row>
    <row r="42957" spans="9:9" ht="17.25" hidden="1" customHeight="1">
      <c r="I42957" s="139"/>
    </row>
    <row r="42958" spans="9:9" ht="17.25" hidden="1" customHeight="1">
      <c r="I42958" s="139"/>
    </row>
    <row r="42959" spans="9:9" ht="17.25" hidden="1" customHeight="1">
      <c r="I42959" s="139"/>
    </row>
    <row r="42960" spans="9:9" ht="17.25" hidden="1" customHeight="1">
      <c r="I42960" s="139"/>
    </row>
    <row r="42961" spans="9:9" ht="17.25" hidden="1" customHeight="1">
      <c r="I42961" s="139"/>
    </row>
    <row r="42962" spans="9:9" ht="17.25" hidden="1" customHeight="1">
      <c r="I42962" s="139"/>
    </row>
    <row r="42963" spans="9:9" ht="17.25" hidden="1" customHeight="1">
      <c r="I42963" s="139"/>
    </row>
    <row r="42964" spans="9:9" ht="17.25" hidden="1" customHeight="1">
      <c r="I42964" s="139"/>
    </row>
    <row r="42965" spans="9:9" ht="17.25" hidden="1" customHeight="1">
      <c r="I42965" s="139"/>
    </row>
    <row r="42966" spans="9:9" ht="17.25" hidden="1" customHeight="1">
      <c r="I42966" s="139"/>
    </row>
    <row r="42967" spans="9:9" ht="17.25" hidden="1" customHeight="1">
      <c r="I42967" s="139"/>
    </row>
    <row r="42968" spans="9:9" ht="17.25" hidden="1" customHeight="1">
      <c r="I42968" s="139"/>
    </row>
    <row r="42969" spans="9:9" ht="17.25" hidden="1" customHeight="1">
      <c r="I42969" s="139"/>
    </row>
    <row r="42970" spans="9:9" ht="17.25" hidden="1" customHeight="1">
      <c r="I42970" s="139"/>
    </row>
    <row r="42971" spans="9:9" ht="17.25" hidden="1" customHeight="1">
      <c r="I42971" s="139"/>
    </row>
    <row r="42972" spans="9:9" ht="17.25" hidden="1" customHeight="1">
      <c r="I42972" s="139"/>
    </row>
    <row r="42973" spans="9:9" ht="17.25" hidden="1" customHeight="1">
      <c r="I42973" s="139"/>
    </row>
    <row r="42974" spans="9:9" ht="17.25" hidden="1" customHeight="1">
      <c r="I42974" s="139"/>
    </row>
    <row r="42975" spans="9:9" ht="17.25" hidden="1" customHeight="1">
      <c r="I42975" s="139"/>
    </row>
    <row r="42976" spans="9:9" ht="17.25" hidden="1" customHeight="1">
      <c r="I42976" s="139"/>
    </row>
    <row r="42977" spans="9:9" ht="17.25" hidden="1" customHeight="1">
      <c r="I42977" s="139"/>
    </row>
    <row r="42978" spans="9:9" ht="17.25" hidden="1" customHeight="1">
      <c r="I42978" s="139"/>
    </row>
    <row r="42979" spans="9:9" ht="17.25" hidden="1" customHeight="1">
      <c r="I42979" s="139"/>
    </row>
    <row r="42980" spans="9:9" ht="17.25" hidden="1" customHeight="1">
      <c r="I42980" s="139"/>
    </row>
    <row r="42981" spans="9:9" ht="17.25" hidden="1" customHeight="1">
      <c r="I42981" s="139"/>
    </row>
    <row r="42982" spans="9:9" ht="17.25" hidden="1" customHeight="1">
      <c r="I42982" s="139"/>
    </row>
    <row r="42983" spans="9:9" ht="17.25" hidden="1" customHeight="1">
      <c r="I42983" s="139"/>
    </row>
    <row r="42984" spans="9:9" ht="17.25" hidden="1" customHeight="1">
      <c r="I42984" s="139"/>
    </row>
    <row r="42985" spans="9:9" ht="17.25" hidden="1" customHeight="1">
      <c r="I42985" s="139"/>
    </row>
    <row r="42986" spans="9:9" ht="17.25" hidden="1" customHeight="1">
      <c r="I42986" s="139"/>
    </row>
    <row r="42987" spans="9:9" ht="17.25" hidden="1" customHeight="1">
      <c r="I42987" s="139"/>
    </row>
    <row r="42988" spans="9:9" ht="17.25" hidden="1" customHeight="1">
      <c r="I42988" s="139"/>
    </row>
    <row r="42989" spans="9:9" ht="17.25" hidden="1" customHeight="1">
      <c r="I42989" s="139"/>
    </row>
    <row r="42990" spans="9:9" ht="17.25" hidden="1" customHeight="1">
      <c r="I42990" s="139"/>
    </row>
    <row r="42991" spans="9:9" ht="17.25" hidden="1" customHeight="1">
      <c r="I42991" s="139"/>
    </row>
    <row r="42992" spans="9:9" ht="17.25" hidden="1" customHeight="1">
      <c r="I42992" s="139"/>
    </row>
    <row r="42993" spans="9:9" ht="17.25" hidden="1" customHeight="1">
      <c r="I42993" s="139"/>
    </row>
    <row r="42994" spans="9:9" ht="17.25" hidden="1" customHeight="1">
      <c r="I42994" s="139"/>
    </row>
    <row r="42995" spans="9:9" ht="17.25" hidden="1" customHeight="1">
      <c r="I42995" s="139"/>
    </row>
    <row r="42996" spans="9:9" ht="17.25" hidden="1" customHeight="1">
      <c r="I42996" s="139"/>
    </row>
    <row r="42997" spans="9:9" ht="17.25" hidden="1" customHeight="1">
      <c r="I42997" s="139"/>
    </row>
    <row r="42998" spans="9:9" ht="17.25" hidden="1" customHeight="1">
      <c r="I42998" s="139"/>
    </row>
    <row r="42999" spans="9:9" ht="17.25" hidden="1" customHeight="1">
      <c r="I42999" s="139"/>
    </row>
    <row r="43000" spans="9:9" ht="17.25" hidden="1" customHeight="1">
      <c r="I43000" s="139"/>
    </row>
    <row r="43001" spans="9:9" ht="17.25" hidden="1" customHeight="1">
      <c r="I43001" s="139"/>
    </row>
    <row r="43002" spans="9:9" ht="17.25" hidden="1" customHeight="1">
      <c r="I43002" s="139"/>
    </row>
    <row r="43003" spans="9:9" ht="17.25" hidden="1" customHeight="1">
      <c r="I43003" s="139"/>
    </row>
    <row r="43004" spans="9:9" ht="17.25" hidden="1" customHeight="1">
      <c r="I43004" s="139"/>
    </row>
    <row r="43005" spans="9:9" ht="17.25" hidden="1" customHeight="1">
      <c r="I43005" s="139"/>
    </row>
    <row r="43006" spans="9:9" ht="17.25" hidden="1" customHeight="1">
      <c r="I43006" s="139"/>
    </row>
    <row r="43007" spans="9:9" ht="17.25" hidden="1" customHeight="1">
      <c r="I43007" s="139"/>
    </row>
    <row r="43008" spans="9:9" ht="17.25" hidden="1" customHeight="1">
      <c r="I43008" s="139"/>
    </row>
    <row r="43009" spans="9:9" ht="17.25" hidden="1" customHeight="1">
      <c r="I43009" s="139"/>
    </row>
    <row r="43010" spans="9:9" ht="17.25" hidden="1" customHeight="1">
      <c r="I43010" s="139"/>
    </row>
    <row r="43011" spans="9:9" ht="17.25" hidden="1" customHeight="1">
      <c r="I43011" s="139"/>
    </row>
    <row r="43012" spans="9:9" ht="17.25" hidden="1" customHeight="1">
      <c r="I43012" s="139"/>
    </row>
    <row r="43013" spans="9:9" ht="17.25" hidden="1" customHeight="1">
      <c r="I43013" s="139"/>
    </row>
    <row r="43014" spans="9:9" ht="17.25" hidden="1" customHeight="1">
      <c r="I43014" s="139"/>
    </row>
    <row r="43015" spans="9:9" ht="17.25" hidden="1" customHeight="1">
      <c r="I43015" s="139"/>
    </row>
    <row r="43016" spans="9:9" ht="17.25" hidden="1" customHeight="1">
      <c r="I43016" s="139"/>
    </row>
    <row r="43017" spans="9:9" ht="17.25" hidden="1" customHeight="1">
      <c r="I43017" s="139"/>
    </row>
    <row r="43018" spans="9:9" ht="17.25" hidden="1" customHeight="1">
      <c r="I43018" s="139"/>
    </row>
    <row r="43019" spans="9:9" ht="17.25" hidden="1" customHeight="1">
      <c r="I43019" s="139"/>
    </row>
    <row r="43020" spans="9:9" ht="17.25" hidden="1" customHeight="1">
      <c r="I43020" s="139"/>
    </row>
    <row r="43021" spans="9:9" ht="17.25" hidden="1" customHeight="1">
      <c r="I43021" s="139"/>
    </row>
    <row r="43022" spans="9:9" ht="17.25" hidden="1" customHeight="1">
      <c r="I43022" s="139"/>
    </row>
    <row r="43023" spans="9:9" ht="17.25" hidden="1" customHeight="1">
      <c r="I43023" s="139"/>
    </row>
    <row r="43024" spans="9:9" ht="17.25" hidden="1" customHeight="1">
      <c r="I43024" s="139"/>
    </row>
    <row r="43025" spans="9:9" ht="17.25" hidden="1" customHeight="1">
      <c r="I43025" s="139"/>
    </row>
    <row r="43026" spans="9:9" ht="17.25" hidden="1" customHeight="1">
      <c r="I43026" s="139"/>
    </row>
    <row r="43027" spans="9:9" ht="17.25" hidden="1" customHeight="1">
      <c r="I43027" s="139"/>
    </row>
    <row r="43028" spans="9:9" ht="17.25" hidden="1" customHeight="1">
      <c r="I43028" s="139"/>
    </row>
    <row r="43029" spans="9:9" ht="17.25" hidden="1" customHeight="1">
      <c r="I43029" s="139"/>
    </row>
    <row r="43030" spans="9:9" ht="17.25" hidden="1" customHeight="1">
      <c r="I43030" s="139"/>
    </row>
    <row r="43031" spans="9:9" ht="17.25" hidden="1" customHeight="1">
      <c r="I43031" s="139"/>
    </row>
    <row r="43032" spans="9:9" ht="17.25" hidden="1" customHeight="1">
      <c r="I43032" s="139"/>
    </row>
    <row r="43033" spans="9:9" ht="17.25" hidden="1" customHeight="1">
      <c r="I43033" s="139"/>
    </row>
    <row r="43034" spans="9:9" ht="17.25" hidden="1" customHeight="1">
      <c r="I43034" s="139"/>
    </row>
    <row r="43035" spans="9:9" ht="17.25" hidden="1" customHeight="1">
      <c r="I43035" s="139"/>
    </row>
    <row r="43036" spans="9:9" ht="17.25" hidden="1" customHeight="1">
      <c r="I43036" s="139"/>
    </row>
    <row r="43037" spans="9:9" ht="17.25" hidden="1" customHeight="1">
      <c r="I43037" s="139"/>
    </row>
    <row r="43038" spans="9:9" ht="17.25" hidden="1" customHeight="1">
      <c r="I43038" s="139"/>
    </row>
    <row r="43039" spans="9:9" ht="17.25" hidden="1" customHeight="1">
      <c r="I43039" s="139"/>
    </row>
    <row r="43040" spans="9:9" ht="17.25" hidden="1" customHeight="1">
      <c r="I43040" s="139"/>
    </row>
    <row r="43041" spans="9:9" ht="17.25" hidden="1" customHeight="1">
      <c r="I43041" s="139"/>
    </row>
    <row r="43042" spans="9:9" ht="17.25" hidden="1" customHeight="1">
      <c r="I43042" s="139"/>
    </row>
    <row r="43043" spans="9:9" ht="17.25" hidden="1" customHeight="1">
      <c r="I43043" s="139"/>
    </row>
    <row r="43044" spans="9:9" ht="17.25" hidden="1" customHeight="1">
      <c r="I43044" s="139"/>
    </row>
    <row r="43045" spans="9:9" ht="17.25" hidden="1" customHeight="1">
      <c r="I43045" s="139"/>
    </row>
    <row r="43046" spans="9:9" ht="17.25" hidden="1" customHeight="1">
      <c r="I43046" s="139"/>
    </row>
    <row r="43047" spans="9:9" ht="17.25" hidden="1" customHeight="1">
      <c r="I43047" s="139"/>
    </row>
    <row r="43048" spans="9:9" ht="17.25" hidden="1" customHeight="1">
      <c r="I43048" s="139"/>
    </row>
    <row r="43049" spans="9:9" ht="17.25" hidden="1" customHeight="1">
      <c r="I43049" s="139"/>
    </row>
    <row r="43050" spans="9:9" ht="17.25" hidden="1" customHeight="1">
      <c r="I43050" s="139"/>
    </row>
    <row r="43051" spans="9:9" ht="17.25" hidden="1" customHeight="1">
      <c r="I43051" s="139"/>
    </row>
    <row r="43052" spans="9:9" ht="17.25" hidden="1" customHeight="1">
      <c r="I43052" s="139"/>
    </row>
    <row r="43053" spans="9:9" ht="17.25" hidden="1" customHeight="1">
      <c r="I43053" s="139"/>
    </row>
    <row r="43054" spans="9:9" ht="17.25" hidden="1" customHeight="1">
      <c r="I43054" s="139"/>
    </row>
    <row r="43055" spans="9:9" ht="17.25" hidden="1" customHeight="1">
      <c r="I43055" s="139"/>
    </row>
    <row r="43056" spans="9:9" ht="17.25" hidden="1" customHeight="1">
      <c r="I43056" s="139"/>
    </row>
    <row r="43057" spans="9:9" ht="17.25" hidden="1" customHeight="1">
      <c r="I43057" s="139"/>
    </row>
    <row r="43058" spans="9:9" ht="17.25" hidden="1" customHeight="1">
      <c r="I43058" s="139"/>
    </row>
    <row r="43059" spans="9:9" ht="17.25" hidden="1" customHeight="1">
      <c r="I43059" s="139"/>
    </row>
    <row r="43060" spans="9:9" ht="17.25" hidden="1" customHeight="1">
      <c r="I43060" s="139"/>
    </row>
    <row r="43061" spans="9:9" ht="17.25" hidden="1" customHeight="1">
      <c r="I43061" s="139"/>
    </row>
    <row r="43062" spans="9:9" ht="17.25" hidden="1" customHeight="1">
      <c r="I43062" s="139"/>
    </row>
    <row r="43063" spans="9:9" ht="17.25" hidden="1" customHeight="1">
      <c r="I43063" s="139"/>
    </row>
    <row r="43064" spans="9:9" ht="17.25" hidden="1" customHeight="1">
      <c r="I43064" s="139"/>
    </row>
    <row r="43065" spans="9:9" ht="17.25" hidden="1" customHeight="1">
      <c r="I43065" s="139"/>
    </row>
    <row r="43066" spans="9:9" ht="17.25" hidden="1" customHeight="1">
      <c r="I43066" s="139"/>
    </row>
    <row r="43067" spans="9:9" ht="17.25" hidden="1" customHeight="1">
      <c r="I43067" s="139"/>
    </row>
    <row r="43068" spans="9:9" ht="17.25" hidden="1" customHeight="1">
      <c r="I43068" s="139"/>
    </row>
    <row r="43069" spans="9:9" ht="17.25" hidden="1" customHeight="1">
      <c r="I43069" s="139"/>
    </row>
    <row r="43070" spans="9:9" ht="17.25" hidden="1" customHeight="1">
      <c r="I43070" s="139"/>
    </row>
    <row r="43071" spans="9:9" ht="17.25" hidden="1" customHeight="1">
      <c r="I43071" s="139"/>
    </row>
    <row r="43072" spans="9:9" ht="17.25" hidden="1" customHeight="1">
      <c r="I43072" s="139"/>
    </row>
    <row r="43073" spans="9:9" ht="17.25" hidden="1" customHeight="1">
      <c r="I43073" s="139"/>
    </row>
    <row r="43074" spans="9:9" ht="17.25" hidden="1" customHeight="1">
      <c r="I43074" s="139"/>
    </row>
    <row r="43075" spans="9:9" ht="17.25" hidden="1" customHeight="1">
      <c r="I43075" s="139"/>
    </row>
    <row r="43076" spans="9:9" ht="17.25" hidden="1" customHeight="1">
      <c r="I43076" s="139"/>
    </row>
    <row r="43077" spans="9:9" ht="17.25" hidden="1" customHeight="1">
      <c r="I43077" s="139"/>
    </row>
    <row r="43078" spans="9:9" ht="17.25" hidden="1" customHeight="1">
      <c r="I43078" s="139"/>
    </row>
    <row r="43079" spans="9:9" ht="17.25" hidden="1" customHeight="1">
      <c r="I43079" s="139"/>
    </row>
    <row r="43080" spans="9:9" ht="17.25" hidden="1" customHeight="1">
      <c r="I43080" s="139"/>
    </row>
    <row r="43081" spans="9:9" ht="17.25" hidden="1" customHeight="1">
      <c r="I43081" s="139"/>
    </row>
    <row r="43082" spans="9:9" ht="17.25" hidden="1" customHeight="1">
      <c r="I43082" s="139"/>
    </row>
    <row r="43083" spans="9:9" ht="17.25" hidden="1" customHeight="1">
      <c r="I43083" s="139"/>
    </row>
    <row r="43084" spans="9:9" ht="17.25" hidden="1" customHeight="1">
      <c r="I43084" s="139"/>
    </row>
    <row r="43085" spans="9:9" ht="17.25" hidden="1" customHeight="1">
      <c r="I43085" s="139"/>
    </row>
    <row r="43086" spans="9:9" ht="17.25" hidden="1" customHeight="1">
      <c r="I43086" s="139"/>
    </row>
    <row r="43087" spans="9:9" ht="17.25" hidden="1" customHeight="1">
      <c r="I43087" s="139"/>
    </row>
    <row r="43088" spans="9:9" ht="17.25" hidden="1" customHeight="1">
      <c r="I43088" s="139"/>
    </row>
    <row r="43089" spans="9:9" ht="17.25" hidden="1" customHeight="1">
      <c r="I43089" s="139"/>
    </row>
    <row r="43090" spans="9:9" ht="17.25" hidden="1" customHeight="1">
      <c r="I43090" s="139"/>
    </row>
    <row r="43091" spans="9:9" ht="17.25" hidden="1" customHeight="1">
      <c r="I43091" s="139"/>
    </row>
    <row r="43092" spans="9:9" ht="17.25" hidden="1" customHeight="1">
      <c r="I43092" s="139"/>
    </row>
    <row r="43093" spans="9:9" ht="17.25" hidden="1" customHeight="1">
      <c r="I43093" s="139"/>
    </row>
    <row r="43094" spans="9:9" ht="17.25" hidden="1" customHeight="1">
      <c r="I43094" s="139"/>
    </row>
    <row r="43095" spans="9:9" ht="17.25" hidden="1" customHeight="1">
      <c r="I43095" s="139"/>
    </row>
    <row r="43096" spans="9:9" ht="17.25" hidden="1" customHeight="1">
      <c r="I43096" s="139"/>
    </row>
    <row r="43097" spans="9:9" ht="17.25" hidden="1" customHeight="1">
      <c r="I43097" s="139"/>
    </row>
    <row r="43098" spans="9:9" ht="17.25" hidden="1" customHeight="1">
      <c r="I43098" s="139"/>
    </row>
    <row r="43099" spans="9:9" ht="17.25" hidden="1" customHeight="1">
      <c r="I43099" s="139"/>
    </row>
    <row r="43100" spans="9:9" ht="17.25" hidden="1" customHeight="1">
      <c r="I43100" s="139"/>
    </row>
    <row r="43101" spans="9:9" ht="17.25" hidden="1" customHeight="1">
      <c r="I43101" s="139"/>
    </row>
    <row r="43102" spans="9:9" ht="17.25" hidden="1" customHeight="1">
      <c r="I43102" s="139"/>
    </row>
    <row r="43103" spans="9:9" ht="17.25" hidden="1" customHeight="1">
      <c r="I43103" s="139"/>
    </row>
    <row r="43104" spans="9:9" ht="17.25" hidden="1" customHeight="1">
      <c r="I43104" s="139"/>
    </row>
    <row r="43105" spans="9:9" ht="17.25" hidden="1" customHeight="1">
      <c r="I43105" s="139"/>
    </row>
    <row r="43106" spans="9:9" ht="17.25" hidden="1" customHeight="1">
      <c r="I43106" s="139"/>
    </row>
    <row r="43107" spans="9:9" ht="17.25" hidden="1" customHeight="1">
      <c r="I43107" s="139"/>
    </row>
    <row r="43108" spans="9:9" ht="17.25" hidden="1" customHeight="1">
      <c r="I43108" s="139"/>
    </row>
    <row r="43109" spans="9:9" ht="17.25" hidden="1" customHeight="1">
      <c r="I43109" s="139"/>
    </row>
    <row r="43110" spans="9:9" ht="17.25" hidden="1" customHeight="1">
      <c r="I43110" s="139"/>
    </row>
    <row r="43111" spans="9:9" ht="17.25" hidden="1" customHeight="1">
      <c r="I43111" s="139"/>
    </row>
    <row r="43112" spans="9:9" ht="17.25" hidden="1" customHeight="1">
      <c r="I43112" s="139"/>
    </row>
    <row r="43113" spans="9:9" ht="17.25" hidden="1" customHeight="1">
      <c r="I43113" s="139"/>
    </row>
    <row r="43114" spans="9:9" ht="17.25" hidden="1" customHeight="1">
      <c r="I43114" s="139"/>
    </row>
    <row r="43115" spans="9:9" ht="17.25" hidden="1" customHeight="1">
      <c r="I43115" s="139"/>
    </row>
    <row r="43116" spans="9:9" ht="17.25" hidden="1" customHeight="1">
      <c r="I43116" s="139"/>
    </row>
    <row r="43117" spans="9:9" ht="17.25" hidden="1" customHeight="1">
      <c r="I43117" s="139"/>
    </row>
    <row r="43118" spans="9:9" ht="17.25" hidden="1" customHeight="1">
      <c r="I43118" s="139"/>
    </row>
    <row r="43119" spans="9:9" ht="17.25" hidden="1" customHeight="1">
      <c r="I43119" s="139"/>
    </row>
    <row r="43120" spans="9:9" ht="17.25" hidden="1" customHeight="1">
      <c r="I43120" s="139"/>
    </row>
    <row r="43121" spans="9:9" ht="17.25" hidden="1" customHeight="1">
      <c r="I43121" s="139"/>
    </row>
    <row r="43122" spans="9:9" ht="17.25" hidden="1" customHeight="1">
      <c r="I43122" s="139"/>
    </row>
    <row r="43123" spans="9:9" ht="17.25" hidden="1" customHeight="1">
      <c r="I43123" s="139"/>
    </row>
    <row r="43124" spans="9:9" ht="17.25" hidden="1" customHeight="1">
      <c r="I43124" s="139"/>
    </row>
    <row r="43125" spans="9:9" ht="17.25" hidden="1" customHeight="1">
      <c r="I43125" s="139"/>
    </row>
    <row r="43126" spans="9:9" ht="17.25" hidden="1" customHeight="1">
      <c r="I43126" s="139"/>
    </row>
    <row r="43127" spans="9:9" ht="17.25" hidden="1" customHeight="1">
      <c r="I43127" s="139"/>
    </row>
    <row r="43128" spans="9:9" ht="17.25" hidden="1" customHeight="1">
      <c r="I43128" s="139"/>
    </row>
    <row r="43129" spans="9:9" ht="17.25" hidden="1" customHeight="1">
      <c r="I43129" s="139"/>
    </row>
    <row r="43130" spans="9:9" ht="17.25" hidden="1" customHeight="1">
      <c r="I43130" s="139"/>
    </row>
    <row r="43131" spans="9:9" ht="17.25" hidden="1" customHeight="1">
      <c r="I43131" s="139"/>
    </row>
    <row r="43132" spans="9:9" ht="17.25" hidden="1" customHeight="1">
      <c r="I43132" s="139"/>
    </row>
    <row r="43133" spans="9:9" ht="17.25" hidden="1" customHeight="1">
      <c r="I43133" s="139"/>
    </row>
    <row r="43134" spans="9:9" ht="17.25" hidden="1" customHeight="1">
      <c r="I43134" s="139"/>
    </row>
    <row r="43135" spans="9:9" ht="17.25" hidden="1" customHeight="1">
      <c r="I43135" s="139"/>
    </row>
    <row r="43136" spans="9:9" ht="17.25" hidden="1" customHeight="1">
      <c r="I43136" s="139"/>
    </row>
    <row r="43137" spans="9:9" ht="17.25" hidden="1" customHeight="1">
      <c r="I43137" s="139"/>
    </row>
    <row r="43138" spans="9:9" ht="17.25" hidden="1" customHeight="1">
      <c r="I43138" s="139"/>
    </row>
    <row r="43139" spans="9:9" ht="17.25" hidden="1" customHeight="1">
      <c r="I43139" s="139"/>
    </row>
    <row r="43140" spans="9:9" ht="17.25" hidden="1" customHeight="1">
      <c r="I43140" s="139"/>
    </row>
    <row r="43141" spans="9:9" ht="17.25" hidden="1" customHeight="1">
      <c r="I43141" s="139"/>
    </row>
    <row r="43142" spans="9:9" ht="17.25" hidden="1" customHeight="1">
      <c r="I43142" s="139"/>
    </row>
    <row r="43143" spans="9:9" ht="17.25" hidden="1" customHeight="1">
      <c r="I43143" s="139"/>
    </row>
    <row r="43144" spans="9:9" ht="17.25" hidden="1" customHeight="1">
      <c r="I43144" s="139"/>
    </row>
    <row r="43145" spans="9:9" ht="17.25" hidden="1" customHeight="1">
      <c r="I43145" s="139"/>
    </row>
    <row r="43146" spans="9:9" ht="17.25" hidden="1" customHeight="1">
      <c r="I43146" s="139"/>
    </row>
    <row r="43147" spans="9:9" ht="17.25" hidden="1" customHeight="1">
      <c r="I43147" s="139"/>
    </row>
    <row r="43148" spans="9:9" ht="17.25" hidden="1" customHeight="1">
      <c r="I43148" s="139"/>
    </row>
    <row r="43149" spans="9:9" ht="17.25" hidden="1" customHeight="1">
      <c r="I43149" s="139"/>
    </row>
    <row r="43150" spans="9:9" ht="17.25" hidden="1" customHeight="1">
      <c r="I43150" s="139"/>
    </row>
    <row r="43151" spans="9:9" ht="17.25" hidden="1" customHeight="1">
      <c r="I43151" s="139"/>
    </row>
    <row r="43152" spans="9:9" ht="17.25" hidden="1" customHeight="1">
      <c r="I43152" s="139"/>
    </row>
    <row r="43153" spans="9:9" ht="17.25" hidden="1" customHeight="1">
      <c r="I43153" s="139"/>
    </row>
    <row r="43154" spans="9:9" ht="17.25" hidden="1" customHeight="1">
      <c r="I43154" s="139"/>
    </row>
    <row r="43155" spans="9:9" ht="17.25" hidden="1" customHeight="1">
      <c r="I43155" s="139"/>
    </row>
    <row r="43156" spans="9:9" ht="17.25" hidden="1" customHeight="1">
      <c r="I43156" s="139"/>
    </row>
    <row r="43157" spans="9:9" ht="17.25" hidden="1" customHeight="1">
      <c r="I43157" s="139"/>
    </row>
    <row r="43158" spans="9:9" ht="17.25" hidden="1" customHeight="1">
      <c r="I43158" s="139"/>
    </row>
    <row r="43159" spans="9:9" ht="17.25" hidden="1" customHeight="1">
      <c r="I43159" s="139"/>
    </row>
    <row r="43160" spans="9:9" ht="17.25" hidden="1" customHeight="1">
      <c r="I43160" s="139"/>
    </row>
    <row r="43161" spans="9:9" ht="17.25" hidden="1" customHeight="1">
      <c r="I43161" s="139"/>
    </row>
    <row r="43162" spans="9:9" ht="17.25" hidden="1" customHeight="1">
      <c r="I43162" s="139"/>
    </row>
    <row r="43163" spans="9:9" ht="17.25" hidden="1" customHeight="1">
      <c r="I43163" s="139"/>
    </row>
    <row r="43164" spans="9:9" ht="17.25" hidden="1" customHeight="1">
      <c r="I43164" s="139"/>
    </row>
    <row r="43165" spans="9:9" ht="17.25" hidden="1" customHeight="1">
      <c r="I43165" s="139"/>
    </row>
    <row r="43166" spans="9:9" ht="17.25" hidden="1" customHeight="1">
      <c r="I43166" s="139"/>
    </row>
    <row r="43167" spans="9:9" ht="17.25" hidden="1" customHeight="1">
      <c r="I43167" s="139"/>
    </row>
    <row r="43168" spans="9:9" ht="17.25" hidden="1" customHeight="1">
      <c r="I43168" s="139"/>
    </row>
    <row r="43169" spans="9:9" ht="17.25" hidden="1" customHeight="1">
      <c r="I43169" s="139"/>
    </row>
    <row r="43170" spans="9:9" ht="17.25" hidden="1" customHeight="1">
      <c r="I43170" s="139"/>
    </row>
    <row r="43171" spans="9:9" ht="17.25" hidden="1" customHeight="1">
      <c r="I43171" s="139"/>
    </row>
    <row r="43172" spans="9:9" ht="17.25" hidden="1" customHeight="1">
      <c r="I43172" s="139"/>
    </row>
    <row r="43173" spans="9:9" ht="17.25" hidden="1" customHeight="1">
      <c r="I43173" s="139"/>
    </row>
    <row r="43174" spans="9:9" ht="17.25" hidden="1" customHeight="1">
      <c r="I43174" s="139"/>
    </row>
    <row r="43175" spans="9:9" ht="17.25" hidden="1" customHeight="1">
      <c r="I43175" s="139"/>
    </row>
    <row r="43176" spans="9:9" ht="17.25" hidden="1" customHeight="1">
      <c r="I43176" s="139"/>
    </row>
    <row r="43177" spans="9:9" ht="17.25" hidden="1" customHeight="1">
      <c r="I43177" s="139"/>
    </row>
    <row r="43178" spans="9:9" ht="17.25" hidden="1" customHeight="1">
      <c r="I43178" s="139"/>
    </row>
    <row r="43179" spans="9:9" ht="17.25" hidden="1" customHeight="1">
      <c r="I43179" s="139"/>
    </row>
    <row r="43180" spans="9:9" ht="17.25" hidden="1" customHeight="1">
      <c r="I43180" s="139"/>
    </row>
    <row r="43181" spans="9:9" ht="17.25" hidden="1" customHeight="1">
      <c r="I43181" s="139"/>
    </row>
    <row r="43182" spans="9:9" ht="17.25" hidden="1" customHeight="1">
      <c r="I43182" s="139"/>
    </row>
    <row r="43183" spans="9:9" ht="17.25" hidden="1" customHeight="1">
      <c r="I43183" s="139"/>
    </row>
    <row r="43184" spans="9:9" ht="17.25" hidden="1" customHeight="1">
      <c r="I43184" s="139"/>
    </row>
    <row r="43185" spans="9:9" ht="17.25" hidden="1" customHeight="1">
      <c r="I43185" s="139"/>
    </row>
    <row r="43186" spans="9:9" ht="17.25" hidden="1" customHeight="1">
      <c r="I43186" s="139"/>
    </row>
    <row r="43187" spans="9:9" ht="17.25" hidden="1" customHeight="1">
      <c r="I43187" s="139"/>
    </row>
    <row r="43188" spans="9:9" ht="17.25" hidden="1" customHeight="1">
      <c r="I43188" s="139"/>
    </row>
    <row r="43189" spans="9:9" ht="17.25" hidden="1" customHeight="1">
      <c r="I43189" s="139"/>
    </row>
    <row r="43190" spans="9:9" ht="17.25" hidden="1" customHeight="1">
      <c r="I43190" s="139"/>
    </row>
    <row r="43191" spans="9:9" ht="17.25" hidden="1" customHeight="1">
      <c r="I43191" s="139"/>
    </row>
    <row r="43192" spans="9:9" ht="17.25" hidden="1" customHeight="1">
      <c r="I43192" s="139"/>
    </row>
    <row r="43193" spans="9:9" ht="17.25" hidden="1" customHeight="1">
      <c r="I43193" s="139"/>
    </row>
    <row r="43194" spans="9:9" ht="17.25" hidden="1" customHeight="1">
      <c r="I43194" s="139"/>
    </row>
    <row r="43195" spans="9:9" ht="17.25" hidden="1" customHeight="1">
      <c r="I43195" s="139"/>
    </row>
    <row r="43196" spans="9:9" ht="17.25" hidden="1" customHeight="1">
      <c r="I43196" s="139"/>
    </row>
    <row r="43197" spans="9:9" ht="17.25" hidden="1" customHeight="1">
      <c r="I43197" s="139"/>
    </row>
    <row r="43198" spans="9:9" ht="17.25" hidden="1" customHeight="1">
      <c r="I43198" s="139"/>
    </row>
    <row r="43199" spans="9:9" ht="17.25" hidden="1" customHeight="1">
      <c r="I43199" s="139"/>
    </row>
    <row r="43200" spans="9:9" ht="17.25" hidden="1" customHeight="1">
      <c r="I43200" s="139"/>
    </row>
    <row r="43201" spans="9:9" ht="17.25" hidden="1" customHeight="1">
      <c r="I43201" s="139"/>
    </row>
    <row r="43202" spans="9:9" ht="17.25" hidden="1" customHeight="1">
      <c r="I43202" s="139"/>
    </row>
    <row r="43203" spans="9:9" ht="17.25" hidden="1" customHeight="1">
      <c r="I43203" s="139"/>
    </row>
    <row r="43204" spans="9:9" ht="17.25" hidden="1" customHeight="1">
      <c r="I43204" s="139"/>
    </row>
    <row r="43205" spans="9:9" ht="17.25" hidden="1" customHeight="1">
      <c r="I43205" s="139"/>
    </row>
    <row r="43206" spans="9:9" ht="17.25" hidden="1" customHeight="1">
      <c r="I43206" s="139"/>
    </row>
    <row r="43207" spans="9:9" ht="17.25" hidden="1" customHeight="1">
      <c r="I43207" s="139"/>
    </row>
    <row r="43208" spans="9:9" ht="17.25" hidden="1" customHeight="1">
      <c r="I43208" s="139"/>
    </row>
    <row r="43209" spans="9:9" ht="17.25" hidden="1" customHeight="1">
      <c r="I43209" s="139"/>
    </row>
    <row r="43210" spans="9:9" ht="17.25" hidden="1" customHeight="1">
      <c r="I43210" s="139"/>
    </row>
    <row r="43211" spans="9:9" ht="17.25" hidden="1" customHeight="1">
      <c r="I43211" s="139"/>
    </row>
    <row r="43212" spans="9:9" ht="17.25" hidden="1" customHeight="1">
      <c r="I43212" s="139"/>
    </row>
    <row r="43213" spans="9:9" ht="17.25" hidden="1" customHeight="1">
      <c r="I43213" s="139"/>
    </row>
    <row r="43214" spans="9:9" ht="17.25" hidden="1" customHeight="1">
      <c r="I43214" s="139"/>
    </row>
    <row r="43215" spans="9:9" ht="17.25" hidden="1" customHeight="1">
      <c r="I43215" s="139"/>
    </row>
    <row r="43216" spans="9:9" ht="17.25" hidden="1" customHeight="1">
      <c r="I43216" s="139"/>
    </row>
    <row r="43217" spans="9:9" ht="17.25" hidden="1" customHeight="1">
      <c r="I43217" s="139"/>
    </row>
    <row r="43218" spans="9:9" ht="17.25" hidden="1" customHeight="1">
      <c r="I43218" s="139"/>
    </row>
    <row r="43219" spans="9:9" ht="17.25" hidden="1" customHeight="1">
      <c r="I43219" s="139"/>
    </row>
    <row r="43220" spans="9:9" ht="17.25" hidden="1" customHeight="1">
      <c r="I43220" s="139"/>
    </row>
    <row r="43221" spans="9:9" ht="17.25" hidden="1" customHeight="1">
      <c r="I43221" s="139"/>
    </row>
    <row r="43222" spans="9:9" ht="17.25" hidden="1" customHeight="1">
      <c r="I43222" s="139"/>
    </row>
    <row r="43223" spans="9:9" ht="17.25" hidden="1" customHeight="1">
      <c r="I43223" s="139"/>
    </row>
    <row r="43224" spans="9:9" ht="17.25" hidden="1" customHeight="1">
      <c r="I43224" s="139"/>
    </row>
    <row r="43225" spans="9:9" ht="17.25" hidden="1" customHeight="1">
      <c r="I43225" s="139"/>
    </row>
    <row r="43226" spans="9:9" ht="17.25" hidden="1" customHeight="1">
      <c r="I43226" s="139"/>
    </row>
    <row r="43227" spans="9:9" ht="17.25" hidden="1" customHeight="1">
      <c r="I43227" s="139"/>
    </row>
    <row r="43228" spans="9:9" ht="17.25" hidden="1" customHeight="1">
      <c r="I43228" s="139"/>
    </row>
    <row r="43229" spans="9:9" ht="17.25" hidden="1" customHeight="1">
      <c r="I43229" s="139"/>
    </row>
    <row r="43230" spans="9:9" ht="17.25" hidden="1" customHeight="1">
      <c r="I43230" s="139"/>
    </row>
    <row r="43231" spans="9:9" ht="17.25" hidden="1" customHeight="1">
      <c r="I43231" s="139"/>
    </row>
    <row r="43232" spans="9:9" ht="17.25" hidden="1" customHeight="1">
      <c r="I43232" s="139"/>
    </row>
    <row r="43233" spans="9:9" ht="17.25" hidden="1" customHeight="1">
      <c r="I43233" s="139"/>
    </row>
    <row r="43234" spans="9:9" ht="17.25" hidden="1" customHeight="1">
      <c r="I43234" s="139"/>
    </row>
    <row r="43235" spans="9:9" ht="17.25" hidden="1" customHeight="1">
      <c r="I43235" s="139"/>
    </row>
    <row r="43236" spans="9:9" ht="17.25" hidden="1" customHeight="1">
      <c r="I43236" s="139"/>
    </row>
    <row r="43237" spans="9:9" ht="17.25" hidden="1" customHeight="1">
      <c r="I43237" s="139"/>
    </row>
    <row r="43238" spans="9:9" ht="17.25" hidden="1" customHeight="1">
      <c r="I43238" s="139"/>
    </row>
    <row r="43239" spans="9:9" ht="17.25" hidden="1" customHeight="1">
      <c r="I43239" s="139"/>
    </row>
    <row r="43240" spans="9:9" ht="17.25" hidden="1" customHeight="1">
      <c r="I43240" s="139"/>
    </row>
    <row r="43241" spans="9:9" ht="17.25" hidden="1" customHeight="1">
      <c r="I43241" s="139"/>
    </row>
    <row r="43242" spans="9:9" ht="17.25" hidden="1" customHeight="1">
      <c r="I43242" s="139"/>
    </row>
    <row r="43243" spans="9:9" ht="17.25" hidden="1" customHeight="1">
      <c r="I43243" s="139"/>
    </row>
    <row r="43244" spans="9:9" ht="17.25" hidden="1" customHeight="1">
      <c r="I43244" s="139"/>
    </row>
    <row r="43245" spans="9:9" ht="17.25" hidden="1" customHeight="1">
      <c r="I43245" s="139"/>
    </row>
    <row r="43246" spans="9:9" ht="17.25" hidden="1" customHeight="1">
      <c r="I43246" s="139"/>
    </row>
    <row r="43247" spans="9:9" ht="17.25" hidden="1" customHeight="1">
      <c r="I43247" s="139"/>
    </row>
    <row r="43248" spans="9:9" ht="17.25" hidden="1" customHeight="1">
      <c r="I43248" s="139"/>
    </row>
    <row r="43249" spans="9:9" ht="17.25" hidden="1" customHeight="1">
      <c r="I43249" s="139"/>
    </row>
    <row r="43250" spans="9:9" ht="17.25" hidden="1" customHeight="1">
      <c r="I43250" s="139"/>
    </row>
    <row r="43251" spans="9:9" ht="17.25" hidden="1" customHeight="1">
      <c r="I43251" s="139"/>
    </row>
    <row r="43252" spans="9:9" ht="17.25" hidden="1" customHeight="1">
      <c r="I43252" s="139"/>
    </row>
    <row r="43253" spans="9:9" ht="17.25" hidden="1" customHeight="1">
      <c r="I43253" s="139"/>
    </row>
    <row r="43254" spans="9:9" ht="17.25" hidden="1" customHeight="1">
      <c r="I43254" s="139"/>
    </row>
    <row r="43255" spans="9:9" ht="17.25" hidden="1" customHeight="1">
      <c r="I43255" s="139"/>
    </row>
    <row r="43256" spans="9:9" ht="17.25" hidden="1" customHeight="1">
      <c r="I43256" s="139"/>
    </row>
    <row r="43257" spans="9:9" ht="17.25" hidden="1" customHeight="1">
      <c r="I43257" s="139"/>
    </row>
    <row r="43258" spans="9:9" ht="17.25" hidden="1" customHeight="1">
      <c r="I43258" s="139"/>
    </row>
    <row r="43259" spans="9:9" ht="17.25" hidden="1" customHeight="1">
      <c r="I43259" s="139"/>
    </row>
    <row r="43260" spans="9:9" ht="17.25" hidden="1" customHeight="1">
      <c r="I43260" s="139"/>
    </row>
    <row r="43261" spans="9:9" ht="17.25" hidden="1" customHeight="1">
      <c r="I43261" s="139"/>
    </row>
    <row r="43262" spans="9:9" ht="17.25" hidden="1" customHeight="1">
      <c r="I43262" s="139"/>
    </row>
    <row r="43263" spans="9:9" ht="17.25" hidden="1" customHeight="1">
      <c r="I43263" s="139"/>
    </row>
    <row r="43264" spans="9:9" ht="17.25" hidden="1" customHeight="1">
      <c r="I43264" s="139"/>
    </row>
    <row r="43265" spans="9:9" ht="17.25" hidden="1" customHeight="1">
      <c r="I43265" s="139"/>
    </row>
    <row r="43266" spans="9:9" ht="17.25" hidden="1" customHeight="1">
      <c r="I43266" s="139"/>
    </row>
    <row r="43267" spans="9:9" ht="17.25" hidden="1" customHeight="1">
      <c r="I43267" s="139"/>
    </row>
    <row r="43268" spans="9:9" ht="17.25" hidden="1" customHeight="1">
      <c r="I43268" s="139"/>
    </row>
    <row r="43269" spans="9:9" ht="17.25" hidden="1" customHeight="1">
      <c r="I43269" s="139"/>
    </row>
    <row r="43270" spans="9:9" ht="17.25" hidden="1" customHeight="1">
      <c r="I43270" s="139"/>
    </row>
    <row r="43271" spans="9:9" ht="17.25" hidden="1" customHeight="1">
      <c r="I43271" s="139"/>
    </row>
    <row r="43272" spans="9:9" ht="17.25" hidden="1" customHeight="1">
      <c r="I43272" s="139"/>
    </row>
    <row r="43273" spans="9:9" ht="17.25" hidden="1" customHeight="1">
      <c r="I43273" s="139"/>
    </row>
    <row r="43274" spans="9:9" ht="17.25" hidden="1" customHeight="1">
      <c r="I43274" s="139"/>
    </row>
    <row r="43275" spans="9:9" ht="17.25" hidden="1" customHeight="1">
      <c r="I43275" s="139"/>
    </row>
    <row r="43276" spans="9:9" ht="17.25" hidden="1" customHeight="1">
      <c r="I43276" s="139"/>
    </row>
    <row r="43277" spans="9:9" ht="17.25" hidden="1" customHeight="1">
      <c r="I43277" s="139"/>
    </row>
    <row r="43278" spans="9:9" ht="17.25" hidden="1" customHeight="1">
      <c r="I43278" s="139"/>
    </row>
    <row r="43279" spans="9:9" ht="17.25" hidden="1" customHeight="1">
      <c r="I43279" s="139"/>
    </row>
    <row r="43280" spans="9:9" ht="17.25" hidden="1" customHeight="1">
      <c r="I43280" s="139"/>
    </row>
    <row r="43281" spans="9:9" ht="17.25" hidden="1" customHeight="1">
      <c r="I43281" s="139"/>
    </row>
    <row r="43282" spans="9:9" ht="17.25" hidden="1" customHeight="1">
      <c r="I43282" s="139"/>
    </row>
    <row r="43283" spans="9:9" ht="17.25" hidden="1" customHeight="1">
      <c r="I43283" s="139"/>
    </row>
    <row r="43284" spans="9:9" ht="17.25" hidden="1" customHeight="1">
      <c r="I43284" s="139"/>
    </row>
    <row r="43285" spans="9:9" ht="17.25" hidden="1" customHeight="1">
      <c r="I43285" s="139"/>
    </row>
    <row r="43286" spans="9:9" ht="17.25" hidden="1" customHeight="1">
      <c r="I43286" s="139"/>
    </row>
    <row r="43287" spans="9:9" ht="17.25" hidden="1" customHeight="1">
      <c r="I43287" s="139"/>
    </row>
    <row r="43288" spans="9:9" ht="17.25" hidden="1" customHeight="1">
      <c r="I43288" s="139"/>
    </row>
    <row r="43289" spans="9:9" ht="17.25" hidden="1" customHeight="1">
      <c r="I43289" s="139"/>
    </row>
    <row r="43290" spans="9:9" ht="17.25" hidden="1" customHeight="1">
      <c r="I43290" s="139"/>
    </row>
    <row r="43291" spans="9:9" ht="17.25" hidden="1" customHeight="1">
      <c r="I43291" s="139"/>
    </row>
    <row r="43292" spans="9:9" ht="17.25" hidden="1" customHeight="1">
      <c r="I43292" s="139"/>
    </row>
    <row r="43293" spans="9:9" ht="17.25" hidden="1" customHeight="1">
      <c r="I43293" s="139"/>
    </row>
    <row r="43294" spans="9:9" ht="17.25" hidden="1" customHeight="1">
      <c r="I43294" s="139"/>
    </row>
    <row r="43295" spans="9:9" ht="17.25" hidden="1" customHeight="1">
      <c r="I43295" s="139"/>
    </row>
    <row r="43296" spans="9:9" ht="17.25" hidden="1" customHeight="1">
      <c r="I43296" s="139"/>
    </row>
    <row r="43297" spans="9:9" ht="17.25" hidden="1" customHeight="1">
      <c r="I43297" s="139"/>
    </row>
    <row r="43298" spans="9:9" ht="17.25" hidden="1" customHeight="1">
      <c r="I43298" s="139"/>
    </row>
    <row r="43299" spans="9:9" ht="17.25" hidden="1" customHeight="1">
      <c r="I43299" s="139"/>
    </row>
    <row r="43300" spans="9:9" ht="17.25" hidden="1" customHeight="1">
      <c r="I43300" s="139"/>
    </row>
    <row r="43301" spans="9:9" ht="17.25" hidden="1" customHeight="1">
      <c r="I43301" s="139"/>
    </row>
    <row r="43302" spans="9:9" ht="17.25" hidden="1" customHeight="1">
      <c r="I43302" s="139"/>
    </row>
    <row r="43303" spans="9:9" ht="17.25" hidden="1" customHeight="1">
      <c r="I43303" s="139"/>
    </row>
    <row r="43304" spans="9:9" ht="17.25" hidden="1" customHeight="1">
      <c r="I43304" s="139"/>
    </row>
    <row r="43305" spans="9:9" ht="17.25" hidden="1" customHeight="1">
      <c r="I43305" s="139"/>
    </row>
    <row r="43306" spans="9:9" ht="17.25" hidden="1" customHeight="1">
      <c r="I43306" s="139"/>
    </row>
    <row r="43307" spans="9:9" ht="17.25" hidden="1" customHeight="1">
      <c r="I43307" s="139"/>
    </row>
    <row r="43308" spans="9:9" ht="17.25" hidden="1" customHeight="1">
      <c r="I43308" s="139"/>
    </row>
    <row r="43309" spans="9:9" ht="17.25" hidden="1" customHeight="1">
      <c r="I43309" s="139"/>
    </row>
    <row r="43310" spans="9:9" ht="17.25" hidden="1" customHeight="1">
      <c r="I43310" s="139"/>
    </row>
    <row r="43311" spans="9:9" ht="17.25" hidden="1" customHeight="1">
      <c r="I43311" s="139"/>
    </row>
    <row r="43312" spans="9:9" ht="17.25" hidden="1" customHeight="1">
      <c r="I43312" s="139"/>
    </row>
    <row r="43313" spans="9:9" ht="17.25" hidden="1" customHeight="1">
      <c r="I43313" s="139"/>
    </row>
    <row r="43314" spans="9:9" ht="17.25" hidden="1" customHeight="1">
      <c r="I43314" s="139"/>
    </row>
    <row r="43315" spans="9:9" ht="17.25" hidden="1" customHeight="1">
      <c r="I43315" s="139"/>
    </row>
    <row r="43316" spans="9:9" ht="17.25" hidden="1" customHeight="1">
      <c r="I43316" s="139"/>
    </row>
    <row r="43317" spans="9:9" ht="17.25" hidden="1" customHeight="1">
      <c r="I43317" s="139"/>
    </row>
    <row r="43318" spans="9:9" ht="17.25" hidden="1" customHeight="1">
      <c r="I43318" s="139"/>
    </row>
    <row r="43319" spans="9:9" ht="17.25" hidden="1" customHeight="1">
      <c r="I43319" s="139"/>
    </row>
    <row r="43320" spans="9:9" ht="17.25" hidden="1" customHeight="1">
      <c r="I43320" s="139"/>
    </row>
    <row r="43321" spans="9:9" ht="17.25" hidden="1" customHeight="1">
      <c r="I43321" s="139"/>
    </row>
    <row r="43322" spans="9:9" ht="17.25" hidden="1" customHeight="1">
      <c r="I43322" s="139"/>
    </row>
    <row r="43323" spans="9:9" ht="17.25" hidden="1" customHeight="1">
      <c r="I43323" s="139"/>
    </row>
    <row r="43324" spans="9:9" ht="17.25" hidden="1" customHeight="1">
      <c r="I43324" s="139"/>
    </row>
    <row r="43325" spans="9:9" ht="17.25" hidden="1" customHeight="1">
      <c r="I43325" s="139"/>
    </row>
    <row r="43326" spans="9:9" ht="17.25" hidden="1" customHeight="1">
      <c r="I43326" s="139"/>
    </row>
    <row r="43327" spans="9:9" ht="17.25" hidden="1" customHeight="1">
      <c r="I43327" s="139"/>
    </row>
    <row r="43328" spans="9:9" ht="17.25" hidden="1" customHeight="1">
      <c r="I43328" s="139"/>
    </row>
    <row r="43329" spans="9:9" ht="17.25" hidden="1" customHeight="1">
      <c r="I43329" s="139"/>
    </row>
    <row r="43330" spans="9:9" ht="17.25" hidden="1" customHeight="1">
      <c r="I43330" s="139"/>
    </row>
    <row r="43331" spans="9:9" ht="17.25" hidden="1" customHeight="1">
      <c r="I43331" s="139"/>
    </row>
    <row r="43332" spans="9:9" ht="17.25" hidden="1" customHeight="1">
      <c r="I43332" s="139"/>
    </row>
    <row r="43333" spans="9:9" ht="17.25" hidden="1" customHeight="1">
      <c r="I43333" s="139"/>
    </row>
    <row r="43334" spans="9:9" ht="17.25" hidden="1" customHeight="1">
      <c r="I43334" s="139"/>
    </row>
    <row r="43335" spans="9:9" ht="17.25" hidden="1" customHeight="1">
      <c r="I43335" s="139"/>
    </row>
    <row r="43336" spans="9:9" ht="17.25" hidden="1" customHeight="1">
      <c r="I43336" s="139"/>
    </row>
    <row r="43337" spans="9:9" ht="17.25" hidden="1" customHeight="1">
      <c r="I43337" s="139"/>
    </row>
    <row r="43338" spans="9:9" ht="17.25" hidden="1" customHeight="1">
      <c r="I43338" s="139"/>
    </row>
    <row r="43339" spans="9:9" ht="17.25" hidden="1" customHeight="1">
      <c r="I43339" s="139"/>
    </row>
    <row r="43340" spans="9:9" ht="17.25" hidden="1" customHeight="1">
      <c r="I43340" s="139"/>
    </row>
    <row r="43341" spans="9:9" ht="17.25" hidden="1" customHeight="1">
      <c r="I43341" s="139"/>
    </row>
    <row r="43342" spans="9:9" ht="17.25" hidden="1" customHeight="1">
      <c r="I43342" s="139"/>
    </row>
    <row r="43343" spans="9:9" ht="17.25" hidden="1" customHeight="1">
      <c r="I43343" s="139"/>
    </row>
    <row r="43344" spans="9:9" ht="17.25" hidden="1" customHeight="1">
      <c r="I43344" s="139"/>
    </row>
    <row r="43345" spans="9:9" ht="17.25" hidden="1" customHeight="1">
      <c r="I43345" s="139"/>
    </row>
    <row r="43346" spans="9:9" ht="17.25" hidden="1" customHeight="1">
      <c r="I43346" s="139"/>
    </row>
    <row r="43347" spans="9:9" ht="17.25" hidden="1" customHeight="1">
      <c r="I43347" s="139"/>
    </row>
    <row r="43348" spans="9:9" ht="17.25" hidden="1" customHeight="1">
      <c r="I43348" s="139"/>
    </row>
    <row r="43349" spans="9:9" ht="17.25" hidden="1" customHeight="1">
      <c r="I43349" s="139"/>
    </row>
    <row r="43350" spans="9:9" ht="17.25" hidden="1" customHeight="1">
      <c r="I43350" s="139"/>
    </row>
    <row r="43351" spans="9:9" ht="17.25" hidden="1" customHeight="1">
      <c r="I43351" s="139"/>
    </row>
    <row r="43352" spans="9:9" ht="17.25" hidden="1" customHeight="1">
      <c r="I43352" s="139"/>
    </row>
    <row r="43353" spans="9:9" ht="17.25" hidden="1" customHeight="1">
      <c r="I43353" s="139"/>
    </row>
    <row r="43354" spans="9:9" ht="17.25" hidden="1" customHeight="1">
      <c r="I43354" s="139"/>
    </row>
    <row r="43355" spans="9:9" ht="17.25" hidden="1" customHeight="1">
      <c r="I43355" s="139"/>
    </row>
    <row r="43356" spans="9:9" ht="17.25" hidden="1" customHeight="1">
      <c r="I43356" s="139"/>
    </row>
    <row r="43357" spans="9:9" ht="17.25" hidden="1" customHeight="1">
      <c r="I43357" s="139"/>
    </row>
    <row r="43358" spans="9:9" ht="17.25" hidden="1" customHeight="1">
      <c r="I43358" s="139"/>
    </row>
    <row r="43359" spans="9:9" ht="17.25" hidden="1" customHeight="1">
      <c r="I43359" s="139"/>
    </row>
    <row r="43360" spans="9:9" ht="17.25" hidden="1" customHeight="1">
      <c r="I43360" s="139"/>
    </row>
    <row r="43361" spans="9:9" ht="17.25" hidden="1" customHeight="1">
      <c r="I43361" s="139"/>
    </row>
    <row r="43362" spans="9:9" ht="17.25" hidden="1" customHeight="1">
      <c r="I43362" s="139"/>
    </row>
    <row r="43363" spans="9:9" ht="17.25" hidden="1" customHeight="1">
      <c r="I43363" s="139"/>
    </row>
    <row r="43364" spans="9:9" ht="17.25" hidden="1" customHeight="1">
      <c r="I43364" s="139"/>
    </row>
    <row r="43365" spans="9:9" ht="17.25" hidden="1" customHeight="1">
      <c r="I43365" s="139"/>
    </row>
    <row r="43366" spans="9:9" ht="17.25" hidden="1" customHeight="1">
      <c r="I43366" s="139"/>
    </row>
    <row r="43367" spans="9:9" ht="17.25" hidden="1" customHeight="1">
      <c r="I43367" s="139"/>
    </row>
    <row r="43368" spans="9:9" ht="17.25" hidden="1" customHeight="1">
      <c r="I43368" s="139"/>
    </row>
    <row r="43369" spans="9:9" ht="17.25" hidden="1" customHeight="1">
      <c r="I43369" s="139"/>
    </row>
    <row r="43370" spans="9:9" ht="17.25" hidden="1" customHeight="1">
      <c r="I43370" s="139"/>
    </row>
    <row r="43371" spans="9:9" ht="17.25" hidden="1" customHeight="1">
      <c r="I43371" s="139"/>
    </row>
    <row r="43372" spans="9:9" ht="17.25" hidden="1" customHeight="1">
      <c r="I43372" s="139"/>
    </row>
    <row r="43373" spans="9:9" ht="17.25" hidden="1" customHeight="1">
      <c r="I43373" s="139"/>
    </row>
    <row r="43374" spans="9:9" ht="17.25" hidden="1" customHeight="1">
      <c r="I43374" s="139"/>
    </row>
    <row r="43375" spans="9:9" ht="17.25" hidden="1" customHeight="1">
      <c r="I43375" s="139"/>
    </row>
    <row r="43376" spans="9:9" ht="17.25" hidden="1" customHeight="1">
      <c r="I43376" s="139"/>
    </row>
    <row r="43377" spans="9:9" ht="17.25" hidden="1" customHeight="1">
      <c r="I43377" s="139"/>
    </row>
    <row r="43378" spans="9:9" ht="17.25" hidden="1" customHeight="1">
      <c r="I43378" s="139"/>
    </row>
    <row r="43379" spans="9:9" ht="17.25" hidden="1" customHeight="1">
      <c r="I43379" s="139"/>
    </row>
    <row r="43380" spans="9:9" ht="17.25" hidden="1" customHeight="1">
      <c r="I43380" s="139"/>
    </row>
    <row r="43381" spans="9:9" ht="17.25" hidden="1" customHeight="1">
      <c r="I43381" s="139"/>
    </row>
    <row r="43382" spans="9:9" ht="17.25" hidden="1" customHeight="1">
      <c r="I43382" s="139"/>
    </row>
    <row r="43383" spans="9:9" ht="17.25" hidden="1" customHeight="1">
      <c r="I43383" s="139"/>
    </row>
    <row r="43384" spans="9:9" ht="17.25" hidden="1" customHeight="1">
      <c r="I43384" s="139"/>
    </row>
    <row r="43385" spans="9:9" ht="17.25" hidden="1" customHeight="1">
      <c r="I43385" s="139"/>
    </row>
    <row r="43386" spans="9:9" ht="17.25" hidden="1" customHeight="1">
      <c r="I43386" s="139"/>
    </row>
    <row r="43387" spans="9:9" ht="17.25" hidden="1" customHeight="1">
      <c r="I43387" s="139"/>
    </row>
    <row r="43388" spans="9:9" ht="17.25" hidden="1" customHeight="1">
      <c r="I43388" s="139"/>
    </row>
    <row r="43389" spans="9:9" ht="17.25" hidden="1" customHeight="1">
      <c r="I43389" s="139"/>
    </row>
    <row r="43390" spans="9:9" ht="17.25" hidden="1" customHeight="1">
      <c r="I43390" s="139"/>
    </row>
    <row r="43391" spans="9:9" ht="17.25" hidden="1" customHeight="1">
      <c r="I43391" s="139"/>
    </row>
    <row r="43392" spans="9:9" ht="17.25" hidden="1" customHeight="1">
      <c r="I43392" s="139"/>
    </row>
    <row r="43393" spans="9:9" ht="17.25" hidden="1" customHeight="1">
      <c r="I43393" s="139"/>
    </row>
    <row r="43394" spans="9:9" ht="17.25" hidden="1" customHeight="1">
      <c r="I43394" s="139"/>
    </row>
    <row r="43395" spans="9:9" ht="17.25" hidden="1" customHeight="1">
      <c r="I43395" s="139"/>
    </row>
    <row r="43396" spans="9:9" ht="17.25" hidden="1" customHeight="1">
      <c r="I43396" s="139"/>
    </row>
    <row r="43397" spans="9:9" ht="17.25" hidden="1" customHeight="1">
      <c r="I43397" s="139"/>
    </row>
    <row r="43398" spans="9:9" ht="17.25" hidden="1" customHeight="1">
      <c r="I43398" s="139"/>
    </row>
    <row r="43399" spans="9:9" ht="17.25" hidden="1" customHeight="1">
      <c r="I43399" s="139"/>
    </row>
    <row r="43400" spans="9:9" ht="17.25" hidden="1" customHeight="1">
      <c r="I43400" s="139"/>
    </row>
    <row r="43401" spans="9:9" ht="17.25" hidden="1" customHeight="1">
      <c r="I43401" s="139"/>
    </row>
    <row r="43402" spans="9:9" ht="17.25" hidden="1" customHeight="1">
      <c r="I43402" s="139"/>
    </row>
    <row r="43403" spans="9:9" ht="17.25" hidden="1" customHeight="1">
      <c r="I43403" s="139"/>
    </row>
    <row r="43404" spans="9:9" ht="17.25" hidden="1" customHeight="1">
      <c r="I43404" s="139"/>
    </row>
    <row r="43405" spans="9:9" ht="17.25" hidden="1" customHeight="1">
      <c r="I43405" s="139"/>
    </row>
    <row r="43406" spans="9:9" ht="17.25" hidden="1" customHeight="1">
      <c r="I43406" s="139"/>
    </row>
    <row r="43407" spans="9:9" ht="17.25" hidden="1" customHeight="1">
      <c r="I43407" s="139"/>
    </row>
    <row r="43408" spans="9:9" ht="17.25" hidden="1" customHeight="1">
      <c r="I43408" s="139"/>
    </row>
    <row r="43409" spans="9:9" ht="17.25" hidden="1" customHeight="1">
      <c r="I43409" s="139"/>
    </row>
    <row r="43410" spans="9:9" ht="17.25" hidden="1" customHeight="1">
      <c r="I43410" s="139"/>
    </row>
    <row r="43411" spans="9:9" ht="17.25" hidden="1" customHeight="1">
      <c r="I43411" s="139"/>
    </row>
    <row r="43412" spans="9:9" ht="17.25" hidden="1" customHeight="1">
      <c r="I43412" s="139"/>
    </row>
    <row r="43413" spans="9:9" ht="17.25" hidden="1" customHeight="1">
      <c r="I43413" s="139"/>
    </row>
    <row r="43414" spans="9:9" ht="17.25" hidden="1" customHeight="1">
      <c r="I43414" s="139"/>
    </row>
    <row r="43415" spans="9:9" ht="17.25" hidden="1" customHeight="1">
      <c r="I43415" s="139"/>
    </row>
    <row r="43416" spans="9:9" ht="17.25" hidden="1" customHeight="1">
      <c r="I43416" s="139"/>
    </row>
    <row r="43417" spans="9:9" ht="17.25" hidden="1" customHeight="1">
      <c r="I43417" s="139"/>
    </row>
    <row r="43418" spans="9:9" ht="17.25" hidden="1" customHeight="1">
      <c r="I43418" s="139"/>
    </row>
    <row r="43419" spans="9:9" ht="17.25" hidden="1" customHeight="1">
      <c r="I43419" s="139"/>
    </row>
    <row r="43420" spans="9:9" ht="17.25" hidden="1" customHeight="1">
      <c r="I43420" s="139"/>
    </row>
    <row r="43421" spans="9:9" ht="17.25" hidden="1" customHeight="1">
      <c r="I43421" s="139"/>
    </row>
    <row r="43422" spans="9:9" ht="17.25" hidden="1" customHeight="1">
      <c r="I43422" s="139"/>
    </row>
    <row r="43423" spans="9:9" ht="17.25" hidden="1" customHeight="1">
      <c r="I43423" s="139"/>
    </row>
    <row r="43424" spans="9:9" ht="17.25" hidden="1" customHeight="1">
      <c r="I43424" s="139"/>
    </row>
    <row r="43425" spans="9:9" ht="17.25" hidden="1" customHeight="1">
      <c r="I43425" s="139"/>
    </row>
    <row r="43426" spans="9:9" ht="17.25" hidden="1" customHeight="1">
      <c r="I43426" s="139"/>
    </row>
    <row r="43427" spans="9:9" ht="17.25" hidden="1" customHeight="1">
      <c r="I43427" s="139"/>
    </row>
    <row r="43428" spans="9:9" ht="17.25" hidden="1" customHeight="1">
      <c r="I43428" s="139"/>
    </row>
    <row r="43429" spans="9:9" ht="17.25" hidden="1" customHeight="1">
      <c r="I43429" s="139"/>
    </row>
    <row r="43430" spans="9:9" ht="17.25" hidden="1" customHeight="1">
      <c r="I43430" s="139"/>
    </row>
    <row r="43431" spans="9:9" ht="17.25" hidden="1" customHeight="1">
      <c r="I43431" s="139"/>
    </row>
    <row r="43432" spans="9:9" ht="17.25" hidden="1" customHeight="1">
      <c r="I43432" s="139"/>
    </row>
    <row r="43433" spans="9:9" ht="17.25" hidden="1" customHeight="1">
      <c r="I43433" s="139"/>
    </row>
    <row r="43434" spans="9:9" ht="17.25" hidden="1" customHeight="1">
      <c r="I43434" s="139"/>
    </row>
    <row r="43435" spans="9:9" ht="17.25" hidden="1" customHeight="1">
      <c r="I43435" s="139"/>
    </row>
    <row r="43436" spans="9:9" ht="17.25" hidden="1" customHeight="1">
      <c r="I43436" s="139"/>
    </row>
    <row r="43437" spans="9:9" ht="17.25" hidden="1" customHeight="1">
      <c r="I43437" s="139"/>
    </row>
    <row r="43438" spans="9:9" ht="17.25" hidden="1" customHeight="1">
      <c r="I43438" s="139"/>
    </row>
    <row r="43439" spans="9:9" ht="17.25" hidden="1" customHeight="1">
      <c r="I43439" s="139"/>
    </row>
    <row r="43440" spans="9:9" ht="17.25" hidden="1" customHeight="1">
      <c r="I43440" s="139"/>
    </row>
    <row r="43441" spans="9:9" ht="17.25" hidden="1" customHeight="1">
      <c r="I43441" s="139"/>
    </row>
    <row r="43442" spans="9:9" ht="17.25" hidden="1" customHeight="1">
      <c r="I43442" s="139"/>
    </row>
    <row r="43443" spans="9:9" ht="17.25" hidden="1" customHeight="1">
      <c r="I43443" s="139"/>
    </row>
    <row r="43444" spans="9:9" ht="17.25" hidden="1" customHeight="1">
      <c r="I43444" s="139"/>
    </row>
    <row r="43445" spans="9:9" ht="17.25" hidden="1" customHeight="1">
      <c r="I43445" s="139"/>
    </row>
    <row r="43446" spans="9:9" ht="17.25" hidden="1" customHeight="1">
      <c r="I43446" s="139"/>
    </row>
    <row r="43447" spans="9:9" ht="17.25" hidden="1" customHeight="1">
      <c r="I43447" s="139"/>
    </row>
    <row r="43448" spans="9:9" ht="17.25" hidden="1" customHeight="1">
      <c r="I43448" s="139"/>
    </row>
    <row r="43449" spans="9:9" ht="17.25" hidden="1" customHeight="1">
      <c r="I43449" s="139"/>
    </row>
    <row r="43450" spans="9:9" ht="17.25" hidden="1" customHeight="1">
      <c r="I43450" s="139"/>
    </row>
    <row r="43451" spans="9:9" ht="17.25" hidden="1" customHeight="1">
      <c r="I43451" s="139"/>
    </row>
    <row r="43452" spans="9:9" ht="17.25" hidden="1" customHeight="1">
      <c r="I43452" s="139"/>
    </row>
    <row r="43453" spans="9:9" ht="17.25" hidden="1" customHeight="1">
      <c r="I43453" s="139"/>
    </row>
    <row r="43454" spans="9:9" ht="17.25" hidden="1" customHeight="1">
      <c r="I43454" s="139"/>
    </row>
    <row r="43455" spans="9:9" ht="17.25" hidden="1" customHeight="1">
      <c r="I43455" s="139"/>
    </row>
    <row r="43456" spans="9:9" ht="17.25" hidden="1" customHeight="1">
      <c r="I43456" s="139"/>
    </row>
    <row r="43457" spans="9:9" ht="17.25" hidden="1" customHeight="1">
      <c r="I43457" s="139"/>
    </row>
    <row r="43458" spans="9:9" ht="17.25" hidden="1" customHeight="1">
      <c r="I43458" s="139"/>
    </row>
    <row r="43459" spans="9:9" ht="17.25" hidden="1" customHeight="1">
      <c r="I43459" s="139"/>
    </row>
    <row r="43460" spans="9:9" ht="17.25" hidden="1" customHeight="1">
      <c r="I43460" s="139"/>
    </row>
    <row r="43461" spans="9:9" ht="17.25" hidden="1" customHeight="1">
      <c r="I43461" s="139"/>
    </row>
    <row r="43462" spans="9:9" ht="17.25" hidden="1" customHeight="1">
      <c r="I43462" s="139"/>
    </row>
    <row r="43463" spans="9:9" ht="17.25" hidden="1" customHeight="1">
      <c r="I43463" s="139"/>
    </row>
    <row r="43464" spans="9:9" ht="17.25" hidden="1" customHeight="1">
      <c r="I43464" s="139"/>
    </row>
    <row r="43465" spans="9:9" ht="17.25" hidden="1" customHeight="1">
      <c r="I43465" s="139"/>
    </row>
    <row r="43466" spans="9:9" ht="17.25" hidden="1" customHeight="1">
      <c r="I43466" s="139"/>
    </row>
    <row r="43467" spans="9:9" ht="17.25" hidden="1" customHeight="1">
      <c r="I43467" s="139"/>
    </row>
    <row r="43468" spans="9:9" ht="17.25" hidden="1" customHeight="1">
      <c r="I43468" s="139"/>
    </row>
    <row r="43469" spans="9:9" ht="17.25" hidden="1" customHeight="1">
      <c r="I43469" s="139"/>
    </row>
    <row r="43470" spans="9:9" ht="17.25" hidden="1" customHeight="1">
      <c r="I43470" s="139"/>
    </row>
    <row r="43471" spans="9:9" ht="17.25" hidden="1" customHeight="1">
      <c r="I43471" s="139"/>
    </row>
    <row r="43472" spans="9:9" ht="17.25" hidden="1" customHeight="1">
      <c r="I43472" s="139"/>
    </row>
    <row r="43473" spans="9:9" ht="17.25" hidden="1" customHeight="1">
      <c r="I43473" s="139"/>
    </row>
    <row r="43474" spans="9:9" ht="17.25" hidden="1" customHeight="1">
      <c r="I43474" s="139"/>
    </row>
    <row r="43475" spans="9:9" ht="17.25" hidden="1" customHeight="1">
      <c r="I43475" s="139"/>
    </row>
    <row r="43476" spans="9:9" ht="17.25" hidden="1" customHeight="1">
      <c r="I43476" s="139"/>
    </row>
    <row r="43477" spans="9:9" ht="17.25" hidden="1" customHeight="1">
      <c r="I43477" s="139"/>
    </row>
    <row r="43478" spans="9:9" ht="17.25" hidden="1" customHeight="1">
      <c r="I43478" s="139"/>
    </row>
    <row r="43479" spans="9:9" ht="17.25" hidden="1" customHeight="1">
      <c r="I43479" s="139"/>
    </row>
    <row r="43480" spans="9:9" ht="17.25" hidden="1" customHeight="1">
      <c r="I43480" s="139"/>
    </row>
    <row r="43481" spans="9:9" ht="17.25" hidden="1" customHeight="1">
      <c r="I43481" s="139"/>
    </row>
    <row r="43482" spans="9:9" ht="17.25" hidden="1" customHeight="1">
      <c r="I43482" s="139"/>
    </row>
    <row r="43483" spans="9:9" ht="17.25" hidden="1" customHeight="1">
      <c r="I43483" s="139"/>
    </row>
    <row r="43484" spans="9:9" ht="17.25" hidden="1" customHeight="1">
      <c r="I43484" s="139"/>
    </row>
    <row r="43485" spans="9:9" ht="17.25" hidden="1" customHeight="1">
      <c r="I43485" s="139"/>
    </row>
    <row r="43486" spans="9:9" ht="17.25" hidden="1" customHeight="1">
      <c r="I43486" s="139"/>
    </row>
    <row r="43487" spans="9:9" ht="17.25" hidden="1" customHeight="1">
      <c r="I43487" s="139"/>
    </row>
    <row r="43488" spans="9:9" ht="17.25" hidden="1" customHeight="1">
      <c r="I43488" s="139"/>
    </row>
    <row r="43489" spans="9:9" ht="17.25" hidden="1" customHeight="1">
      <c r="I43489" s="139"/>
    </row>
    <row r="43490" spans="9:9" ht="17.25" hidden="1" customHeight="1">
      <c r="I43490" s="139"/>
    </row>
    <row r="43491" spans="9:9" ht="17.25" hidden="1" customHeight="1">
      <c r="I43491" s="139"/>
    </row>
    <row r="43492" spans="9:9" ht="17.25" hidden="1" customHeight="1">
      <c r="I43492" s="139"/>
    </row>
    <row r="43493" spans="9:9" ht="17.25" hidden="1" customHeight="1">
      <c r="I43493" s="139"/>
    </row>
    <row r="43494" spans="9:9" ht="17.25" hidden="1" customHeight="1">
      <c r="I43494" s="139"/>
    </row>
    <row r="43495" spans="9:9" ht="17.25" hidden="1" customHeight="1">
      <c r="I43495" s="139"/>
    </row>
    <row r="43496" spans="9:9" ht="17.25" hidden="1" customHeight="1">
      <c r="I43496" s="139"/>
    </row>
    <row r="43497" spans="9:9" ht="17.25" hidden="1" customHeight="1">
      <c r="I43497" s="139"/>
    </row>
    <row r="43498" spans="9:9" ht="17.25" hidden="1" customHeight="1">
      <c r="I43498" s="139"/>
    </row>
    <row r="43499" spans="9:9" ht="17.25" hidden="1" customHeight="1">
      <c r="I43499" s="139"/>
    </row>
    <row r="43500" spans="9:9" ht="17.25" hidden="1" customHeight="1">
      <c r="I43500" s="139"/>
    </row>
    <row r="43501" spans="9:9" ht="17.25" hidden="1" customHeight="1">
      <c r="I43501" s="139"/>
    </row>
    <row r="43502" spans="9:9" ht="17.25" hidden="1" customHeight="1">
      <c r="I43502" s="139"/>
    </row>
    <row r="43503" spans="9:9" ht="17.25" hidden="1" customHeight="1">
      <c r="I43503" s="139"/>
    </row>
    <row r="43504" spans="9:9" ht="17.25" hidden="1" customHeight="1">
      <c r="I43504" s="139"/>
    </row>
    <row r="43505" spans="9:9" ht="17.25" hidden="1" customHeight="1">
      <c r="I43505" s="139"/>
    </row>
    <row r="43506" spans="9:9" ht="17.25" hidden="1" customHeight="1">
      <c r="I43506" s="139"/>
    </row>
    <row r="43507" spans="9:9" ht="17.25" hidden="1" customHeight="1">
      <c r="I43507" s="139"/>
    </row>
    <row r="43508" spans="9:9" ht="17.25" hidden="1" customHeight="1">
      <c r="I43508" s="139"/>
    </row>
    <row r="43509" spans="9:9" ht="17.25" hidden="1" customHeight="1">
      <c r="I43509" s="139"/>
    </row>
    <row r="43510" spans="9:9" ht="17.25" hidden="1" customHeight="1">
      <c r="I43510" s="139"/>
    </row>
    <row r="43511" spans="9:9" ht="17.25" hidden="1" customHeight="1">
      <c r="I43511" s="139"/>
    </row>
    <row r="43512" spans="9:9" ht="17.25" hidden="1" customHeight="1">
      <c r="I43512" s="139"/>
    </row>
    <row r="43513" spans="9:9" ht="17.25" hidden="1" customHeight="1">
      <c r="I43513" s="139"/>
    </row>
    <row r="43514" spans="9:9" ht="17.25" hidden="1" customHeight="1">
      <c r="I43514" s="139"/>
    </row>
    <row r="43515" spans="9:9" ht="17.25" hidden="1" customHeight="1">
      <c r="I43515" s="139"/>
    </row>
    <row r="43516" spans="9:9" ht="17.25" hidden="1" customHeight="1">
      <c r="I43516" s="139"/>
    </row>
    <row r="43517" spans="9:9" ht="17.25" hidden="1" customHeight="1">
      <c r="I43517" s="139"/>
    </row>
    <row r="43518" spans="9:9" ht="17.25" hidden="1" customHeight="1">
      <c r="I43518" s="139"/>
    </row>
    <row r="43519" spans="9:9" ht="17.25" hidden="1" customHeight="1">
      <c r="I43519" s="139"/>
    </row>
    <row r="43520" spans="9:9" ht="17.25" hidden="1" customHeight="1">
      <c r="I43520" s="139"/>
    </row>
    <row r="43521" spans="9:9" ht="17.25" hidden="1" customHeight="1">
      <c r="I43521" s="139"/>
    </row>
    <row r="43522" spans="9:9" ht="17.25" hidden="1" customHeight="1">
      <c r="I43522" s="139"/>
    </row>
    <row r="43523" spans="9:9" ht="17.25" hidden="1" customHeight="1">
      <c r="I43523" s="139"/>
    </row>
    <row r="43524" spans="9:9" ht="17.25" hidden="1" customHeight="1">
      <c r="I43524" s="139"/>
    </row>
    <row r="43525" spans="9:9" ht="17.25" hidden="1" customHeight="1">
      <c r="I43525" s="139"/>
    </row>
    <row r="43526" spans="9:9" ht="17.25" hidden="1" customHeight="1">
      <c r="I43526" s="139"/>
    </row>
    <row r="43527" spans="9:9" ht="17.25" hidden="1" customHeight="1">
      <c r="I43527" s="139"/>
    </row>
    <row r="43528" spans="9:9" ht="17.25" hidden="1" customHeight="1">
      <c r="I43528" s="139"/>
    </row>
    <row r="43529" spans="9:9" ht="17.25" hidden="1" customHeight="1">
      <c r="I43529" s="139"/>
    </row>
    <row r="43530" spans="9:9" ht="17.25" hidden="1" customHeight="1">
      <c r="I43530" s="139"/>
    </row>
    <row r="43531" spans="9:9" ht="17.25" hidden="1" customHeight="1">
      <c r="I43531" s="139"/>
    </row>
    <row r="43532" spans="9:9" ht="17.25" hidden="1" customHeight="1">
      <c r="I43532" s="139"/>
    </row>
    <row r="43533" spans="9:9" ht="17.25" hidden="1" customHeight="1">
      <c r="I43533" s="139"/>
    </row>
    <row r="43534" spans="9:9" ht="17.25" hidden="1" customHeight="1">
      <c r="I43534" s="139"/>
    </row>
    <row r="43535" spans="9:9" ht="17.25" hidden="1" customHeight="1">
      <c r="I43535" s="139"/>
    </row>
    <row r="43536" spans="9:9" ht="17.25" hidden="1" customHeight="1">
      <c r="I43536" s="139"/>
    </row>
    <row r="43537" spans="9:9" ht="17.25" hidden="1" customHeight="1">
      <c r="I43537" s="139"/>
    </row>
    <row r="43538" spans="9:9" ht="17.25" hidden="1" customHeight="1">
      <c r="I43538" s="139"/>
    </row>
    <row r="43539" spans="9:9" ht="17.25" hidden="1" customHeight="1">
      <c r="I43539" s="139"/>
    </row>
    <row r="43540" spans="9:9" ht="17.25" hidden="1" customHeight="1">
      <c r="I43540" s="139"/>
    </row>
    <row r="43541" spans="9:9" ht="17.25" hidden="1" customHeight="1">
      <c r="I43541" s="139"/>
    </row>
    <row r="43542" spans="9:9" ht="17.25" hidden="1" customHeight="1">
      <c r="I43542" s="139"/>
    </row>
    <row r="43543" spans="9:9" ht="17.25" hidden="1" customHeight="1">
      <c r="I43543" s="139"/>
    </row>
    <row r="43544" spans="9:9" ht="17.25" hidden="1" customHeight="1">
      <c r="I43544" s="139"/>
    </row>
    <row r="43545" spans="9:9" ht="17.25" hidden="1" customHeight="1">
      <c r="I43545" s="139"/>
    </row>
    <row r="43546" spans="9:9" ht="17.25" hidden="1" customHeight="1">
      <c r="I43546" s="139"/>
    </row>
    <row r="43547" spans="9:9" ht="17.25" hidden="1" customHeight="1">
      <c r="I43547" s="139"/>
    </row>
    <row r="43548" spans="9:9" ht="17.25" hidden="1" customHeight="1">
      <c r="I43548" s="139"/>
    </row>
    <row r="43549" spans="9:9" ht="17.25" hidden="1" customHeight="1">
      <c r="I43549" s="139"/>
    </row>
    <row r="43550" spans="9:9" ht="17.25" hidden="1" customHeight="1">
      <c r="I43550" s="139"/>
    </row>
    <row r="43551" spans="9:9" ht="17.25" hidden="1" customHeight="1">
      <c r="I43551" s="139"/>
    </row>
    <row r="43552" spans="9:9" ht="17.25" hidden="1" customHeight="1">
      <c r="I43552" s="139"/>
    </row>
    <row r="43553" spans="9:9" ht="17.25" hidden="1" customHeight="1">
      <c r="I43553" s="139"/>
    </row>
    <row r="43554" spans="9:9" ht="17.25" hidden="1" customHeight="1">
      <c r="I43554" s="139"/>
    </row>
    <row r="43555" spans="9:9" ht="17.25" hidden="1" customHeight="1">
      <c r="I43555" s="139"/>
    </row>
    <row r="43556" spans="9:9" ht="17.25" hidden="1" customHeight="1">
      <c r="I43556" s="139"/>
    </row>
    <row r="43557" spans="9:9" ht="17.25" hidden="1" customHeight="1">
      <c r="I43557" s="139"/>
    </row>
    <row r="43558" spans="9:9" ht="17.25" hidden="1" customHeight="1">
      <c r="I43558" s="139"/>
    </row>
    <row r="43559" spans="9:9" ht="17.25" hidden="1" customHeight="1">
      <c r="I43559" s="139"/>
    </row>
    <row r="43560" spans="9:9" ht="17.25" hidden="1" customHeight="1">
      <c r="I43560" s="139"/>
    </row>
    <row r="43561" spans="9:9" ht="17.25" hidden="1" customHeight="1">
      <c r="I43561" s="139"/>
    </row>
    <row r="43562" spans="9:9" ht="17.25" hidden="1" customHeight="1">
      <c r="I43562" s="139"/>
    </row>
    <row r="43563" spans="9:9" ht="17.25" hidden="1" customHeight="1">
      <c r="I43563" s="139"/>
    </row>
    <row r="43564" spans="9:9" ht="17.25" hidden="1" customHeight="1">
      <c r="I43564" s="139"/>
    </row>
    <row r="43565" spans="9:9" ht="17.25" hidden="1" customHeight="1">
      <c r="I43565" s="139"/>
    </row>
    <row r="43566" spans="9:9" ht="17.25" hidden="1" customHeight="1">
      <c r="I43566" s="139"/>
    </row>
    <row r="43567" spans="9:9" ht="17.25" hidden="1" customHeight="1">
      <c r="I43567" s="139"/>
    </row>
    <row r="43568" spans="9:9" ht="17.25" hidden="1" customHeight="1">
      <c r="I43568" s="139"/>
    </row>
    <row r="43569" spans="9:9" ht="17.25" hidden="1" customHeight="1">
      <c r="I43569" s="139"/>
    </row>
    <row r="43570" spans="9:9" ht="17.25" hidden="1" customHeight="1">
      <c r="I43570" s="139"/>
    </row>
    <row r="43571" spans="9:9" ht="17.25" hidden="1" customHeight="1">
      <c r="I43571" s="139"/>
    </row>
    <row r="43572" spans="9:9" ht="17.25" hidden="1" customHeight="1">
      <c r="I43572" s="139"/>
    </row>
    <row r="43573" spans="9:9" ht="17.25" hidden="1" customHeight="1">
      <c r="I43573" s="139"/>
    </row>
    <row r="43574" spans="9:9" ht="17.25" hidden="1" customHeight="1">
      <c r="I43574" s="139"/>
    </row>
    <row r="43575" spans="9:9" ht="17.25" hidden="1" customHeight="1">
      <c r="I43575" s="139"/>
    </row>
    <row r="43576" spans="9:9" ht="17.25" hidden="1" customHeight="1">
      <c r="I43576" s="139"/>
    </row>
    <row r="43577" spans="9:9" ht="17.25" hidden="1" customHeight="1">
      <c r="I43577" s="139"/>
    </row>
    <row r="43578" spans="9:9" ht="17.25" hidden="1" customHeight="1">
      <c r="I43578" s="139"/>
    </row>
    <row r="43579" spans="9:9" ht="17.25" hidden="1" customHeight="1">
      <c r="I43579" s="139"/>
    </row>
    <row r="43580" spans="9:9" ht="17.25" hidden="1" customHeight="1">
      <c r="I43580" s="139"/>
    </row>
    <row r="43581" spans="9:9" ht="17.25" hidden="1" customHeight="1">
      <c r="I43581" s="139"/>
    </row>
    <row r="43582" spans="9:9" ht="17.25" hidden="1" customHeight="1">
      <c r="I43582" s="139"/>
    </row>
    <row r="43583" spans="9:9" ht="17.25" hidden="1" customHeight="1">
      <c r="I43583" s="139"/>
    </row>
    <row r="43584" spans="9:9" ht="17.25" hidden="1" customHeight="1">
      <c r="I43584" s="139"/>
    </row>
    <row r="43585" spans="9:9" ht="17.25" hidden="1" customHeight="1">
      <c r="I43585" s="139"/>
    </row>
    <row r="43586" spans="9:9" ht="17.25" hidden="1" customHeight="1">
      <c r="I43586" s="139"/>
    </row>
    <row r="43587" spans="9:9" ht="17.25" hidden="1" customHeight="1">
      <c r="I43587" s="139"/>
    </row>
    <row r="43588" spans="9:9" ht="17.25" hidden="1" customHeight="1">
      <c r="I43588" s="139"/>
    </row>
    <row r="43589" spans="9:9" ht="17.25" hidden="1" customHeight="1">
      <c r="I43589" s="139"/>
    </row>
    <row r="43590" spans="9:9" ht="17.25" hidden="1" customHeight="1">
      <c r="I43590" s="139"/>
    </row>
    <row r="43591" spans="9:9" ht="17.25" hidden="1" customHeight="1">
      <c r="I43591" s="139"/>
    </row>
    <row r="43592" spans="9:9" ht="17.25" hidden="1" customHeight="1">
      <c r="I43592" s="139"/>
    </row>
    <row r="43593" spans="9:9" ht="17.25" hidden="1" customHeight="1">
      <c r="I43593" s="139"/>
    </row>
    <row r="43594" spans="9:9" ht="17.25" hidden="1" customHeight="1">
      <c r="I43594" s="139"/>
    </row>
    <row r="43595" spans="9:9" ht="17.25" hidden="1" customHeight="1">
      <c r="I43595" s="139"/>
    </row>
    <row r="43596" spans="9:9" ht="17.25" hidden="1" customHeight="1">
      <c r="I43596" s="139"/>
    </row>
    <row r="43597" spans="9:9" ht="17.25" hidden="1" customHeight="1">
      <c r="I43597" s="139"/>
    </row>
    <row r="43598" spans="9:9" ht="17.25" hidden="1" customHeight="1">
      <c r="I43598" s="139"/>
    </row>
    <row r="43599" spans="9:9" ht="17.25" hidden="1" customHeight="1">
      <c r="I43599" s="139"/>
    </row>
    <row r="43600" spans="9:9" ht="17.25" hidden="1" customHeight="1">
      <c r="I43600" s="139"/>
    </row>
    <row r="43601" spans="9:9" ht="17.25" hidden="1" customHeight="1">
      <c r="I43601" s="139"/>
    </row>
    <row r="43602" spans="9:9" ht="17.25" hidden="1" customHeight="1">
      <c r="I43602" s="139"/>
    </row>
    <row r="43603" spans="9:9" ht="17.25" hidden="1" customHeight="1">
      <c r="I43603" s="139"/>
    </row>
    <row r="43604" spans="9:9" ht="17.25" hidden="1" customHeight="1">
      <c r="I43604" s="139"/>
    </row>
    <row r="43605" spans="9:9" ht="17.25" hidden="1" customHeight="1">
      <c r="I43605" s="139"/>
    </row>
    <row r="43606" spans="9:9" ht="17.25" hidden="1" customHeight="1">
      <c r="I43606" s="139"/>
    </row>
    <row r="43607" spans="9:9" ht="17.25" hidden="1" customHeight="1">
      <c r="I43607" s="139"/>
    </row>
    <row r="43608" spans="9:9" ht="17.25" hidden="1" customHeight="1">
      <c r="I43608" s="139"/>
    </row>
    <row r="43609" spans="9:9" ht="17.25" hidden="1" customHeight="1">
      <c r="I43609" s="139"/>
    </row>
    <row r="43610" spans="9:9" ht="17.25" hidden="1" customHeight="1">
      <c r="I43610" s="139"/>
    </row>
    <row r="43611" spans="9:9" ht="17.25" hidden="1" customHeight="1">
      <c r="I43611" s="139"/>
    </row>
    <row r="43612" spans="9:9" ht="17.25" hidden="1" customHeight="1">
      <c r="I43612" s="139"/>
    </row>
    <row r="43613" spans="9:9" ht="17.25" hidden="1" customHeight="1">
      <c r="I43613" s="139"/>
    </row>
    <row r="43614" spans="9:9" ht="17.25" hidden="1" customHeight="1">
      <c r="I43614" s="139"/>
    </row>
    <row r="43615" spans="9:9" ht="17.25" hidden="1" customHeight="1">
      <c r="I43615" s="139"/>
    </row>
    <row r="43616" spans="9:9" ht="17.25" hidden="1" customHeight="1">
      <c r="I43616" s="139"/>
    </row>
    <row r="43617" spans="9:9" ht="17.25" hidden="1" customHeight="1">
      <c r="I43617" s="139"/>
    </row>
    <row r="43618" spans="9:9" ht="17.25" hidden="1" customHeight="1">
      <c r="I43618" s="139"/>
    </row>
    <row r="43619" spans="9:9" ht="17.25" hidden="1" customHeight="1">
      <c r="I43619" s="139"/>
    </row>
    <row r="43620" spans="9:9" ht="17.25" hidden="1" customHeight="1">
      <c r="I43620" s="139"/>
    </row>
    <row r="43621" spans="9:9" ht="17.25" hidden="1" customHeight="1">
      <c r="I43621" s="139"/>
    </row>
    <row r="43622" spans="9:9" ht="17.25" hidden="1" customHeight="1">
      <c r="I43622" s="139"/>
    </row>
    <row r="43623" spans="9:9" ht="17.25" hidden="1" customHeight="1">
      <c r="I43623" s="139"/>
    </row>
    <row r="43624" spans="9:9" ht="17.25" hidden="1" customHeight="1">
      <c r="I43624" s="139"/>
    </row>
    <row r="43625" spans="9:9" ht="17.25" hidden="1" customHeight="1">
      <c r="I43625" s="139"/>
    </row>
    <row r="43626" spans="9:9" ht="17.25" hidden="1" customHeight="1">
      <c r="I43626" s="139"/>
    </row>
    <row r="43627" spans="9:9" ht="17.25" hidden="1" customHeight="1">
      <c r="I43627" s="139"/>
    </row>
    <row r="43628" spans="9:9" ht="17.25" hidden="1" customHeight="1">
      <c r="I43628" s="139"/>
    </row>
    <row r="43629" spans="9:9" ht="17.25" hidden="1" customHeight="1">
      <c r="I43629" s="139"/>
    </row>
    <row r="43630" spans="9:9" ht="17.25" hidden="1" customHeight="1">
      <c r="I43630" s="139"/>
    </row>
    <row r="43631" spans="9:9" ht="17.25" hidden="1" customHeight="1">
      <c r="I43631" s="139"/>
    </row>
    <row r="43632" spans="9:9" ht="17.25" hidden="1" customHeight="1">
      <c r="I43632" s="139"/>
    </row>
    <row r="43633" spans="9:9" ht="17.25" hidden="1" customHeight="1">
      <c r="I43633" s="139"/>
    </row>
    <row r="43634" spans="9:9" ht="17.25" hidden="1" customHeight="1">
      <c r="I43634" s="139"/>
    </row>
    <row r="43635" spans="9:9" ht="17.25" hidden="1" customHeight="1">
      <c r="I43635" s="139"/>
    </row>
    <row r="43636" spans="9:9" ht="17.25" hidden="1" customHeight="1">
      <c r="I43636" s="139"/>
    </row>
    <row r="43637" spans="9:9" ht="17.25" hidden="1" customHeight="1">
      <c r="I43637" s="139"/>
    </row>
    <row r="43638" spans="9:9" ht="17.25" hidden="1" customHeight="1">
      <c r="I43638" s="139"/>
    </row>
    <row r="43639" spans="9:9" ht="17.25" hidden="1" customHeight="1">
      <c r="I43639" s="139"/>
    </row>
    <row r="43640" spans="9:9" ht="17.25" hidden="1" customHeight="1">
      <c r="I43640" s="139"/>
    </row>
    <row r="43641" spans="9:9" ht="17.25" hidden="1" customHeight="1">
      <c r="I43641" s="139"/>
    </row>
    <row r="43642" spans="9:9" ht="17.25" hidden="1" customHeight="1">
      <c r="I43642" s="139"/>
    </row>
    <row r="43643" spans="9:9" ht="17.25" hidden="1" customHeight="1">
      <c r="I43643" s="139"/>
    </row>
    <row r="43644" spans="9:9" ht="17.25" hidden="1" customHeight="1">
      <c r="I43644" s="139"/>
    </row>
    <row r="43645" spans="9:9" ht="17.25" hidden="1" customHeight="1">
      <c r="I43645" s="139"/>
    </row>
    <row r="43646" spans="9:9" ht="17.25" hidden="1" customHeight="1">
      <c r="I43646" s="139"/>
    </row>
    <row r="43647" spans="9:9" ht="17.25" hidden="1" customHeight="1">
      <c r="I43647" s="139"/>
    </row>
    <row r="43648" spans="9:9" ht="17.25" hidden="1" customHeight="1">
      <c r="I43648" s="139"/>
    </row>
    <row r="43649" spans="9:9" ht="17.25" hidden="1" customHeight="1">
      <c r="I43649" s="139"/>
    </row>
    <row r="43650" spans="9:9" ht="17.25" hidden="1" customHeight="1">
      <c r="I43650" s="139"/>
    </row>
    <row r="43651" spans="9:9" ht="17.25" hidden="1" customHeight="1">
      <c r="I43651" s="139"/>
    </row>
    <row r="43652" spans="9:9" ht="17.25" hidden="1" customHeight="1">
      <c r="I43652" s="139"/>
    </row>
    <row r="43653" spans="9:9" ht="17.25" hidden="1" customHeight="1">
      <c r="I43653" s="139"/>
    </row>
    <row r="43654" spans="9:9" ht="17.25" hidden="1" customHeight="1">
      <c r="I43654" s="139"/>
    </row>
    <row r="43655" spans="9:9" ht="17.25" hidden="1" customHeight="1">
      <c r="I43655" s="139"/>
    </row>
    <row r="43656" spans="9:9" ht="17.25" hidden="1" customHeight="1">
      <c r="I43656" s="139"/>
    </row>
    <row r="43657" spans="9:9" ht="17.25" hidden="1" customHeight="1">
      <c r="I43657" s="139"/>
    </row>
    <row r="43658" spans="9:9" ht="17.25" hidden="1" customHeight="1">
      <c r="I43658" s="139"/>
    </row>
    <row r="43659" spans="9:9" ht="17.25" hidden="1" customHeight="1">
      <c r="I43659" s="139"/>
    </row>
    <row r="43660" spans="9:9" ht="17.25" hidden="1" customHeight="1">
      <c r="I43660" s="139"/>
    </row>
    <row r="43661" spans="9:9" ht="17.25" hidden="1" customHeight="1">
      <c r="I43661" s="139"/>
    </row>
    <row r="43662" spans="9:9" ht="17.25" hidden="1" customHeight="1">
      <c r="I43662" s="139"/>
    </row>
    <row r="43663" spans="9:9" ht="17.25" hidden="1" customHeight="1">
      <c r="I43663" s="139"/>
    </row>
    <row r="43664" spans="9:9" ht="17.25" hidden="1" customHeight="1">
      <c r="I43664" s="139"/>
    </row>
    <row r="43665" spans="9:9" ht="17.25" hidden="1" customHeight="1">
      <c r="I43665" s="139"/>
    </row>
    <row r="43666" spans="9:9" ht="17.25" hidden="1" customHeight="1">
      <c r="I43666" s="139"/>
    </row>
    <row r="43667" spans="9:9" ht="17.25" hidden="1" customHeight="1">
      <c r="I43667" s="139"/>
    </row>
    <row r="43668" spans="9:9" ht="17.25" hidden="1" customHeight="1">
      <c r="I43668" s="139"/>
    </row>
    <row r="43669" spans="9:9" ht="17.25" hidden="1" customHeight="1">
      <c r="I43669" s="139"/>
    </row>
    <row r="43670" spans="9:9" ht="17.25" hidden="1" customHeight="1">
      <c r="I43670" s="139"/>
    </row>
    <row r="43671" spans="9:9" ht="17.25" hidden="1" customHeight="1">
      <c r="I43671" s="139"/>
    </row>
    <row r="43672" spans="9:9" ht="17.25" hidden="1" customHeight="1">
      <c r="I43672" s="139"/>
    </row>
    <row r="43673" spans="9:9" ht="17.25" hidden="1" customHeight="1">
      <c r="I43673" s="139"/>
    </row>
    <row r="43674" spans="9:9" ht="17.25" hidden="1" customHeight="1">
      <c r="I43674" s="139"/>
    </row>
    <row r="43675" spans="9:9" ht="17.25" hidden="1" customHeight="1">
      <c r="I43675" s="139"/>
    </row>
    <row r="43676" spans="9:9" ht="17.25" hidden="1" customHeight="1">
      <c r="I43676" s="139"/>
    </row>
    <row r="43677" spans="9:9" ht="17.25" hidden="1" customHeight="1">
      <c r="I43677" s="139"/>
    </row>
    <row r="43678" spans="9:9" ht="17.25" hidden="1" customHeight="1">
      <c r="I43678" s="139"/>
    </row>
    <row r="43679" spans="9:9" ht="17.25" hidden="1" customHeight="1">
      <c r="I43679" s="139"/>
    </row>
    <row r="43680" spans="9:9" ht="17.25" hidden="1" customHeight="1">
      <c r="I43680" s="139"/>
    </row>
    <row r="43681" spans="9:9" ht="17.25" hidden="1" customHeight="1">
      <c r="I43681" s="139"/>
    </row>
    <row r="43682" spans="9:9" ht="17.25" hidden="1" customHeight="1">
      <c r="I43682" s="139"/>
    </row>
    <row r="43683" spans="9:9" ht="17.25" hidden="1" customHeight="1">
      <c r="I43683" s="139"/>
    </row>
    <row r="43684" spans="9:9" ht="17.25" hidden="1" customHeight="1">
      <c r="I43684" s="139"/>
    </row>
    <row r="43685" spans="9:9" ht="17.25" hidden="1" customHeight="1">
      <c r="I43685" s="139"/>
    </row>
    <row r="43686" spans="9:9" ht="17.25" hidden="1" customHeight="1">
      <c r="I43686" s="139"/>
    </row>
    <row r="43687" spans="9:9" ht="17.25" hidden="1" customHeight="1">
      <c r="I43687" s="139"/>
    </row>
    <row r="43688" spans="9:9" ht="17.25" hidden="1" customHeight="1">
      <c r="I43688" s="139"/>
    </row>
    <row r="43689" spans="9:9" ht="17.25" hidden="1" customHeight="1">
      <c r="I43689" s="139"/>
    </row>
    <row r="43690" spans="9:9" ht="17.25" hidden="1" customHeight="1">
      <c r="I43690" s="139"/>
    </row>
    <row r="43691" spans="9:9" ht="17.25" hidden="1" customHeight="1">
      <c r="I43691" s="139"/>
    </row>
    <row r="43692" spans="9:9" ht="17.25" hidden="1" customHeight="1">
      <c r="I43692" s="139"/>
    </row>
    <row r="43693" spans="9:9" ht="17.25" hidden="1" customHeight="1">
      <c r="I43693" s="139"/>
    </row>
    <row r="43694" spans="9:9" ht="17.25" hidden="1" customHeight="1">
      <c r="I43694" s="139"/>
    </row>
    <row r="43695" spans="9:9" ht="17.25" hidden="1" customHeight="1">
      <c r="I43695" s="139"/>
    </row>
    <row r="43696" spans="9:9" ht="17.25" hidden="1" customHeight="1">
      <c r="I43696" s="139"/>
    </row>
    <row r="43697" spans="9:9" ht="17.25" hidden="1" customHeight="1">
      <c r="I43697" s="139"/>
    </row>
    <row r="43698" spans="9:9" ht="17.25" hidden="1" customHeight="1">
      <c r="I43698" s="139"/>
    </row>
    <row r="43699" spans="9:9" ht="17.25" hidden="1" customHeight="1">
      <c r="I43699" s="139"/>
    </row>
    <row r="43700" spans="9:9" ht="17.25" hidden="1" customHeight="1">
      <c r="I43700" s="139"/>
    </row>
    <row r="43701" spans="9:9" ht="17.25" hidden="1" customHeight="1">
      <c r="I43701" s="139"/>
    </row>
    <row r="43702" spans="9:9" ht="17.25" hidden="1" customHeight="1">
      <c r="I43702" s="139"/>
    </row>
    <row r="43703" spans="9:9" ht="17.25" hidden="1" customHeight="1">
      <c r="I43703" s="139"/>
    </row>
    <row r="43704" spans="9:9" ht="17.25" hidden="1" customHeight="1">
      <c r="I43704" s="139"/>
    </row>
    <row r="43705" spans="9:9" ht="17.25" hidden="1" customHeight="1">
      <c r="I43705" s="139"/>
    </row>
    <row r="43706" spans="9:9" ht="17.25" hidden="1" customHeight="1">
      <c r="I43706" s="139"/>
    </row>
    <row r="43707" spans="9:9" ht="17.25" hidden="1" customHeight="1">
      <c r="I43707" s="139"/>
    </row>
    <row r="43708" spans="9:9" ht="17.25" hidden="1" customHeight="1">
      <c r="I43708" s="139"/>
    </row>
    <row r="43709" spans="9:9" ht="17.25" hidden="1" customHeight="1">
      <c r="I43709" s="139"/>
    </row>
    <row r="43710" spans="9:9" ht="17.25" hidden="1" customHeight="1">
      <c r="I43710" s="139"/>
    </row>
    <row r="43711" spans="9:9" ht="17.25" hidden="1" customHeight="1">
      <c r="I43711" s="139"/>
    </row>
    <row r="43712" spans="9:9" ht="17.25" hidden="1" customHeight="1">
      <c r="I43712" s="139"/>
    </row>
    <row r="43713" spans="9:9" ht="17.25" hidden="1" customHeight="1">
      <c r="I43713" s="139"/>
    </row>
    <row r="43714" spans="9:9" ht="17.25" hidden="1" customHeight="1">
      <c r="I43714" s="139"/>
    </row>
    <row r="43715" spans="9:9" ht="17.25" hidden="1" customHeight="1">
      <c r="I43715" s="139"/>
    </row>
    <row r="43716" spans="9:9" ht="17.25" hidden="1" customHeight="1">
      <c r="I43716" s="139"/>
    </row>
    <row r="43717" spans="9:9" ht="17.25" hidden="1" customHeight="1">
      <c r="I43717" s="139"/>
    </row>
    <row r="43718" spans="9:9" ht="17.25" hidden="1" customHeight="1">
      <c r="I43718" s="139"/>
    </row>
    <row r="43719" spans="9:9" ht="17.25" hidden="1" customHeight="1">
      <c r="I43719" s="139"/>
    </row>
    <row r="43720" spans="9:9" ht="17.25" hidden="1" customHeight="1">
      <c r="I43720" s="139"/>
    </row>
    <row r="43721" spans="9:9" ht="17.25" hidden="1" customHeight="1">
      <c r="I43721" s="139"/>
    </row>
    <row r="43722" spans="9:9" ht="17.25" hidden="1" customHeight="1">
      <c r="I43722" s="139"/>
    </row>
    <row r="43723" spans="9:9" ht="17.25" hidden="1" customHeight="1">
      <c r="I43723" s="139"/>
    </row>
    <row r="43724" spans="9:9" ht="17.25" hidden="1" customHeight="1">
      <c r="I43724" s="139"/>
    </row>
    <row r="43725" spans="9:9" ht="17.25" hidden="1" customHeight="1">
      <c r="I43725" s="139"/>
    </row>
    <row r="43726" spans="9:9" ht="17.25" hidden="1" customHeight="1">
      <c r="I43726" s="139"/>
    </row>
    <row r="43727" spans="9:9" ht="17.25" hidden="1" customHeight="1">
      <c r="I43727" s="139"/>
    </row>
    <row r="43728" spans="9:9" ht="17.25" hidden="1" customHeight="1">
      <c r="I43728" s="139"/>
    </row>
    <row r="43729" spans="9:9" ht="17.25" hidden="1" customHeight="1">
      <c r="I43729" s="139"/>
    </row>
    <row r="43730" spans="9:9" ht="17.25" hidden="1" customHeight="1">
      <c r="I43730" s="139"/>
    </row>
    <row r="43731" spans="9:9" ht="17.25" hidden="1" customHeight="1">
      <c r="I43731" s="139"/>
    </row>
    <row r="43732" spans="9:9" ht="17.25" hidden="1" customHeight="1">
      <c r="I43732" s="139"/>
    </row>
    <row r="43733" spans="9:9" ht="17.25" hidden="1" customHeight="1">
      <c r="I43733" s="139"/>
    </row>
    <row r="43734" spans="9:9" ht="17.25" hidden="1" customHeight="1">
      <c r="I43734" s="139"/>
    </row>
    <row r="43735" spans="9:9" ht="17.25" hidden="1" customHeight="1">
      <c r="I43735" s="139"/>
    </row>
    <row r="43736" spans="9:9" ht="17.25" hidden="1" customHeight="1">
      <c r="I43736" s="139"/>
    </row>
    <row r="43737" spans="9:9" ht="17.25" hidden="1" customHeight="1">
      <c r="I43737" s="139"/>
    </row>
    <row r="43738" spans="9:9" ht="17.25" hidden="1" customHeight="1">
      <c r="I43738" s="139"/>
    </row>
    <row r="43739" spans="9:9" ht="17.25" hidden="1" customHeight="1">
      <c r="I43739" s="139"/>
    </row>
    <row r="43740" spans="9:9" ht="17.25" hidden="1" customHeight="1">
      <c r="I43740" s="139"/>
    </row>
    <row r="43741" spans="9:9" ht="17.25" hidden="1" customHeight="1">
      <c r="I43741" s="139"/>
    </row>
    <row r="43742" spans="9:9" ht="17.25" hidden="1" customHeight="1">
      <c r="I43742" s="139"/>
    </row>
    <row r="43743" spans="9:9" ht="17.25" hidden="1" customHeight="1">
      <c r="I43743" s="139"/>
    </row>
    <row r="43744" spans="9:9" ht="17.25" hidden="1" customHeight="1">
      <c r="I43744" s="139"/>
    </row>
    <row r="43745" spans="9:9" ht="17.25" hidden="1" customHeight="1">
      <c r="I43745" s="139"/>
    </row>
    <row r="43746" spans="9:9" ht="17.25" hidden="1" customHeight="1">
      <c r="I43746" s="139"/>
    </row>
    <row r="43747" spans="9:9" ht="17.25" hidden="1" customHeight="1">
      <c r="I43747" s="139"/>
    </row>
    <row r="43748" spans="9:9" ht="17.25" hidden="1" customHeight="1">
      <c r="I43748" s="139"/>
    </row>
    <row r="43749" spans="9:9" ht="17.25" hidden="1" customHeight="1">
      <c r="I43749" s="139"/>
    </row>
    <row r="43750" spans="9:9" ht="17.25" hidden="1" customHeight="1">
      <c r="I43750" s="139"/>
    </row>
    <row r="43751" spans="9:9" ht="17.25" hidden="1" customHeight="1">
      <c r="I43751" s="139"/>
    </row>
    <row r="43752" spans="9:9" ht="17.25" hidden="1" customHeight="1">
      <c r="I43752" s="139"/>
    </row>
    <row r="43753" spans="9:9" ht="17.25" hidden="1" customHeight="1">
      <c r="I43753" s="139"/>
    </row>
    <row r="43754" spans="9:9" ht="17.25" hidden="1" customHeight="1">
      <c r="I43754" s="139"/>
    </row>
    <row r="43755" spans="9:9" ht="17.25" hidden="1" customHeight="1">
      <c r="I43755" s="139"/>
    </row>
    <row r="43756" spans="9:9" ht="17.25" hidden="1" customHeight="1">
      <c r="I43756" s="139"/>
    </row>
    <row r="43757" spans="9:9" ht="17.25" hidden="1" customHeight="1">
      <c r="I43757" s="139"/>
    </row>
    <row r="43758" spans="9:9" ht="17.25" hidden="1" customHeight="1">
      <c r="I43758" s="139"/>
    </row>
    <row r="43759" spans="9:9" ht="17.25" hidden="1" customHeight="1">
      <c r="I43759" s="139"/>
    </row>
    <row r="43760" spans="9:9" ht="17.25" hidden="1" customHeight="1">
      <c r="I43760" s="139"/>
    </row>
    <row r="43761" spans="9:9" ht="17.25" hidden="1" customHeight="1">
      <c r="I43761" s="139"/>
    </row>
    <row r="43762" spans="9:9" ht="17.25" hidden="1" customHeight="1">
      <c r="I43762" s="139"/>
    </row>
    <row r="43763" spans="9:9" ht="17.25" hidden="1" customHeight="1">
      <c r="I43763" s="139"/>
    </row>
    <row r="43764" spans="9:9" ht="17.25" hidden="1" customHeight="1">
      <c r="I43764" s="139"/>
    </row>
    <row r="43765" spans="9:9" ht="17.25" hidden="1" customHeight="1">
      <c r="I43765" s="139"/>
    </row>
    <row r="43766" spans="9:9" ht="17.25" hidden="1" customHeight="1">
      <c r="I43766" s="139"/>
    </row>
    <row r="43767" spans="9:9" ht="17.25" hidden="1" customHeight="1">
      <c r="I43767" s="139"/>
    </row>
    <row r="43768" spans="9:9" ht="17.25" hidden="1" customHeight="1">
      <c r="I43768" s="139"/>
    </row>
    <row r="43769" spans="9:9" ht="17.25" hidden="1" customHeight="1">
      <c r="I43769" s="139"/>
    </row>
    <row r="43770" spans="9:9" ht="17.25" hidden="1" customHeight="1">
      <c r="I43770" s="139"/>
    </row>
    <row r="43771" spans="9:9" ht="17.25" hidden="1" customHeight="1">
      <c r="I43771" s="139"/>
    </row>
    <row r="43772" spans="9:9" ht="17.25" hidden="1" customHeight="1">
      <c r="I43772" s="139"/>
    </row>
    <row r="43773" spans="9:9" ht="17.25" hidden="1" customHeight="1">
      <c r="I43773" s="139"/>
    </row>
    <row r="43774" spans="9:9" ht="17.25" hidden="1" customHeight="1">
      <c r="I43774" s="139"/>
    </row>
    <row r="43775" spans="9:9" ht="17.25" hidden="1" customHeight="1">
      <c r="I43775" s="139"/>
    </row>
    <row r="43776" spans="9:9" ht="17.25" hidden="1" customHeight="1">
      <c r="I43776" s="139"/>
    </row>
    <row r="43777" spans="9:9" ht="17.25" hidden="1" customHeight="1">
      <c r="I43777" s="139"/>
    </row>
    <row r="43778" spans="9:9" ht="17.25" hidden="1" customHeight="1">
      <c r="I43778" s="139"/>
    </row>
    <row r="43779" spans="9:9" ht="17.25" hidden="1" customHeight="1">
      <c r="I43779" s="139"/>
    </row>
    <row r="43780" spans="9:9" ht="17.25" hidden="1" customHeight="1">
      <c r="I43780" s="139"/>
    </row>
    <row r="43781" spans="9:9" ht="17.25" hidden="1" customHeight="1">
      <c r="I43781" s="139"/>
    </row>
    <row r="43782" spans="9:9" ht="17.25" hidden="1" customHeight="1">
      <c r="I43782" s="139"/>
    </row>
    <row r="43783" spans="9:9" ht="17.25" hidden="1" customHeight="1">
      <c r="I43783" s="139"/>
    </row>
    <row r="43784" spans="9:9" ht="17.25" hidden="1" customHeight="1">
      <c r="I43784" s="139"/>
    </row>
    <row r="43785" spans="9:9" ht="17.25" hidden="1" customHeight="1">
      <c r="I43785" s="139"/>
    </row>
    <row r="43786" spans="9:9" ht="17.25" hidden="1" customHeight="1">
      <c r="I43786" s="139"/>
    </row>
    <row r="43787" spans="9:9" ht="17.25" hidden="1" customHeight="1">
      <c r="I43787" s="139"/>
    </row>
    <row r="43788" spans="9:9" ht="17.25" hidden="1" customHeight="1">
      <c r="I43788" s="139"/>
    </row>
    <row r="43789" spans="9:9" ht="17.25" hidden="1" customHeight="1">
      <c r="I43789" s="139"/>
    </row>
    <row r="43790" spans="9:9" ht="17.25" hidden="1" customHeight="1">
      <c r="I43790" s="139"/>
    </row>
    <row r="43791" spans="9:9" ht="17.25" hidden="1" customHeight="1">
      <c r="I43791" s="139"/>
    </row>
    <row r="43792" spans="9:9" ht="17.25" hidden="1" customHeight="1">
      <c r="I43792" s="139"/>
    </row>
    <row r="43793" spans="9:9" ht="17.25" hidden="1" customHeight="1">
      <c r="I43793" s="139"/>
    </row>
    <row r="43794" spans="9:9" ht="17.25" hidden="1" customHeight="1">
      <c r="I43794" s="139"/>
    </row>
    <row r="43795" spans="9:9" ht="17.25" hidden="1" customHeight="1">
      <c r="I43795" s="139"/>
    </row>
    <row r="43796" spans="9:9" ht="17.25" hidden="1" customHeight="1">
      <c r="I43796" s="139"/>
    </row>
    <row r="43797" spans="9:9" ht="17.25" hidden="1" customHeight="1">
      <c r="I43797" s="139"/>
    </row>
    <row r="43798" spans="9:9" ht="17.25" hidden="1" customHeight="1">
      <c r="I43798" s="139"/>
    </row>
    <row r="43799" spans="9:9" ht="17.25" hidden="1" customHeight="1">
      <c r="I43799" s="139"/>
    </row>
    <row r="43800" spans="9:9" ht="17.25" hidden="1" customHeight="1">
      <c r="I43800" s="139"/>
    </row>
    <row r="43801" spans="9:9" ht="17.25" hidden="1" customHeight="1">
      <c r="I43801" s="139"/>
    </row>
    <row r="43802" spans="9:9" ht="17.25" hidden="1" customHeight="1">
      <c r="I43802" s="139"/>
    </row>
    <row r="43803" spans="9:9" ht="17.25" hidden="1" customHeight="1">
      <c r="I43803" s="139"/>
    </row>
    <row r="43804" spans="9:9" ht="17.25" hidden="1" customHeight="1">
      <c r="I43804" s="139"/>
    </row>
    <row r="43805" spans="9:9" ht="17.25" hidden="1" customHeight="1">
      <c r="I43805" s="139"/>
    </row>
    <row r="43806" spans="9:9" ht="17.25" hidden="1" customHeight="1">
      <c r="I43806" s="139"/>
    </row>
    <row r="43807" spans="9:9" ht="17.25" hidden="1" customHeight="1">
      <c r="I43807" s="139"/>
    </row>
    <row r="43808" spans="9:9" ht="17.25" hidden="1" customHeight="1">
      <c r="I43808" s="139"/>
    </row>
    <row r="43809" spans="9:9" ht="17.25" hidden="1" customHeight="1">
      <c r="I43809" s="139"/>
    </row>
    <row r="43810" spans="9:9" ht="17.25" hidden="1" customHeight="1">
      <c r="I43810" s="139"/>
    </row>
    <row r="43811" spans="9:9" ht="17.25" hidden="1" customHeight="1">
      <c r="I43811" s="139"/>
    </row>
    <row r="43812" spans="9:9" ht="17.25" hidden="1" customHeight="1">
      <c r="I43812" s="139"/>
    </row>
    <row r="43813" spans="9:9" ht="17.25" hidden="1" customHeight="1">
      <c r="I43813" s="139"/>
    </row>
    <row r="43814" spans="9:9" ht="17.25" hidden="1" customHeight="1">
      <c r="I43814" s="139"/>
    </row>
    <row r="43815" spans="9:9" ht="17.25" hidden="1" customHeight="1">
      <c r="I43815" s="139"/>
    </row>
    <row r="43816" spans="9:9" ht="17.25" hidden="1" customHeight="1">
      <c r="I43816" s="139"/>
    </row>
    <row r="43817" spans="9:9" ht="17.25" hidden="1" customHeight="1">
      <c r="I43817" s="139"/>
    </row>
    <row r="43818" spans="9:9" ht="17.25" hidden="1" customHeight="1">
      <c r="I43818" s="139"/>
    </row>
    <row r="43819" spans="9:9" ht="17.25" hidden="1" customHeight="1">
      <c r="I43819" s="139"/>
    </row>
    <row r="43820" spans="9:9" ht="17.25" hidden="1" customHeight="1">
      <c r="I43820" s="139"/>
    </row>
    <row r="43821" spans="9:9" ht="17.25" hidden="1" customHeight="1">
      <c r="I43821" s="139"/>
    </row>
    <row r="43822" spans="9:9" ht="17.25" hidden="1" customHeight="1">
      <c r="I43822" s="139"/>
    </row>
    <row r="43823" spans="9:9" ht="17.25" hidden="1" customHeight="1">
      <c r="I43823" s="139"/>
    </row>
    <row r="43824" spans="9:9" ht="17.25" hidden="1" customHeight="1">
      <c r="I43824" s="139"/>
    </row>
    <row r="43825" spans="9:9" ht="17.25" hidden="1" customHeight="1">
      <c r="I43825" s="139"/>
    </row>
    <row r="43826" spans="9:9" ht="17.25" hidden="1" customHeight="1">
      <c r="I43826" s="139"/>
    </row>
    <row r="43827" spans="9:9" ht="17.25" hidden="1" customHeight="1">
      <c r="I43827" s="139"/>
    </row>
    <row r="43828" spans="9:9" ht="17.25" hidden="1" customHeight="1">
      <c r="I43828" s="139"/>
    </row>
    <row r="43829" spans="9:9" ht="17.25" hidden="1" customHeight="1">
      <c r="I43829" s="139"/>
    </row>
    <row r="43830" spans="9:9" ht="17.25" hidden="1" customHeight="1">
      <c r="I43830" s="139"/>
    </row>
    <row r="43831" spans="9:9" ht="17.25" hidden="1" customHeight="1">
      <c r="I43831" s="139"/>
    </row>
    <row r="43832" spans="9:9" ht="17.25" hidden="1" customHeight="1">
      <c r="I43832" s="139"/>
    </row>
    <row r="43833" spans="9:9" ht="17.25" hidden="1" customHeight="1">
      <c r="I43833" s="139"/>
    </row>
    <row r="43834" spans="9:9" ht="17.25" hidden="1" customHeight="1">
      <c r="I43834" s="139"/>
    </row>
    <row r="43835" spans="9:9" ht="17.25" hidden="1" customHeight="1">
      <c r="I43835" s="139"/>
    </row>
    <row r="43836" spans="9:9" ht="17.25" hidden="1" customHeight="1">
      <c r="I43836" s="139"/>
    </row>
    <row r="43837" spans="9:9" ht="17.25" hidden="1" customHeight="1">
      <c r="I43837" s="139"/>
    </row>
    <row r="43838" spans="9:9" ht="17.25" hidden="1" customHeight="1">
      <c r="I43838" s="139"/>
    </row>
    <row r="43839" spans="9:9" ht="17.25" hidden="1" customHeight="1">
      <c r="I43839" s="139"/>
    </row>
    <row r="43840" spans="9:9" ht="17.25" hidden="1" customHeight="1">
      <c r="I43840" s="139"/>
    </row>
    <row r="43841" spans="9:9" ht="17.25" hidden="1" customHeight="1">
      <c r="I43841" s="139"/>
    </row>
    <row r="43842" spans="9:9" ht="17.25" hidden="1" customHeight="1">
      <c r="I43842" s="139"/>
    </row>
    <row r="43843" spans="9:9" ht="17.25" hidden="1" customHeight="1">
      <c r="I43843" s="139"/>
    </row>
    <row r="43844" spans="9:9" ht="17.25" hidden="1" customHeight="1">
      <c r="I43844" s="139"/>
    </row>
    <row r="43845" spans="9:9" ht="17.25" hidden="1" customHeight="1">
      <c r="I43845" s="139"/>
    </row>
    <row r="43846" spans="9:9" ht="17.25" hidden="1" customHeight="1">
      <c r="I43846" s="139"/>
    </row>
    <row r="43847" spans="9:9" ht="17.25" hidden="1" customHeight="1">
      <c r="I43847" s="139"/>
    </row>
    <row r="43848" spans="9:9" ht="17.25" hidden="1" customHeight="1">
      <c r="I43848" s="139"/>
    </row>
    <row r="43849" spans="9:9" ht="17.25" hidden="1" customHeight="1">
      <c r="I43849" s="139"/>
    </row>
    <row r="43850" spans="9:9" ht="17.25" hidden="1" customHeight="1">
      <c r="I43850" s="139"/>
    </row>
    <row r="43851" spans="9:9" ht="17.25" hidden="1" customHeight="1">
      <c r="I43851" s="139"/>
    </row>
    <row r="43852" spans="9:9" ht="17.25" hidden="1" customHeight="1">
      <c r="I43852" s="139"/>
    </row>
    <row r="43853" spans="9:9" ht="17.25" hidden="1" customHeight="1">
      <c r="I43853" s="139"/>
    </row>
    <row r="43854" spans="9:9" ht="17.25" hidden="1" customHeight="1">
      <c r="I43854" s="139"/>
    </row>
    <row r="43855" spans="9:9" ht="17.25" hidden="1" customHeight="1">
      <c r="I43855" s="139"/>
    </row>
    <row r="43856" spans="9:9" ht="17.25" hidden="1" customHeight="1">
      <c r="I43856" s="139"/>
    </row>
    <row r="43857" spans="9:9" ht="17.25" hidden="1" customHeight="1">
      <c r="I43857" s="139"/>
    </row>
    <row r="43858" spans="9:9" ht="17.25" hidden="1" customHeight="1">
      <c r="I43858" s="139"/>
    </row>
    <row r="43859" spans="9:9" ht="17.25" hidden="1" customHeight="1">
      <c r="I43859" s="139"/>
    </row>
    <row r="43860" spans="9:9" ht="17.25" hidden="1" customHeight="1">
      <c r="I43860" s="139"/>
    </row>
    <row r="43861" spans="9:9" ht="17.25" hidden="1" customHeight="1">
      <c r="I43861" s="139"/>
    </row>
    <row r="43862" spans="9:9" ht="17.25" hidden="1" customHeight="1">
      <c r="I43862" s="139"/>
    </row>
    <row r="43863" spans="9:9" ht="17.25" hidden="1" customHeight="1">
      <c r="I43863" s="139"/>
    </row>
    <row r="43864" spans="9:9" ht="17.25" hidden="1" customHeight="1">
      <c r="I43864" s="139"/>
    </row>
    <row r="43865" spans="9:9" ht="17.25" hidden="1" customHeight="1">
      <c r="I43865" s="139"/>
    </row>
    <row r="43866" spans="9:9" ht="17.25" hidden="1" customHeight="1">
      <c r="I43866" s="139"/>
    </row>
    <row r="43867" spans="9:9" ht="17.25" hidden="1" customHeight="1">
      <c r="I43867" s="139"/>
    </row>
    <row r="43868" spans="9:9" ht="17.25" hidden="1" customHeight="1">
      <c r="I43868" s="139"/>
    </row>
    <row r="43869" spans="9:9" ht="17.25" hidden="1" customHeight="1">
      <c r="I43869" s="139"/>
    </row>
    <row r="43870" spans="9:9" ht="17.25" hidden="1" customHeight="1">
      <c r="I43870" s="139"/>
    </row>
    <row r="43871" spans="9:9" ht="17.25" hidden="1" customHeight="1">
      <c r="I43871" s="139"/>
    </row>
    <row r="43872" spans="9:9" ht="17.25" hidden="1" customHeight="1">
      <c r="I43872" s="139"/>
    </row>
    <row r="43873" spans="9:9" ht="17.25" hidden="1" customHeight="1">
      <c r="I43873" s="139"/>
    </row>
    <row r="43874" spans="9:9" ht="17.25" hidden="1" customHeight="1">
      <c r="I43874" s="139"/>
    </row>
    <row r="43875" spans="9:9" ht="17.25" hidden="1" customHeight="1">
      <c r="I43875" s="139"/>
    </row>
    <row r="43876" spans="9:9" ht="17.25" hidden="1" customHeight="1">
      <c r="I43876" s="139"/>
    </row>
    <row r="43877" spans="9:9" ht="17.25" hidden="1" customHeight="1">
      <c r="I43877" s="139"/>
    </row>
    <row r="43878" spans="9:9" ht="17.25" hidden="1" customHeight="1">
      <c r="I43878" s="139"/>
    </row>
    <row r="43879" spans="9:9" ht="17.25" hidden="1" customHeight="1">
      <c r="I43879" s="139"/>
    </row>
    <row r="43880" spans="9:9" ht="17.25" hidden="1" customHeight="1">
      <c r="I43880" s="139"/>
    </row>
    <row r="43881" spans="9:9" ht="17.25" hidden="1" customHeight="1">
      <c r="I43881" s="139"/>
    </row>
    <row r="43882" spans="9:9" ht="17.25" hidden="1" customHeight="1">
      <c r="I43882" s="139"/>
    </row>
    <row r="43883" spans="9:9" ht="17.25" hidden="1" customHeight="1">
      <c r="I43883" s="139"/>
    </row>
    <row r="43884" spans="9:9" ht="17.25" hidden="1" customHeight="1">
      <c r="I43884" s="139"/>
    </row>
    <row r="43885" spans="9:9" ht="17.25" hidden="1" customHeight="1">
      <c r="I43885" s="139"/>
    </row>
    <row r="43886" spans="9:9" ht="17.25" hidden="1" customHeight="1">
      <c r="I43886" s="139"/>
    </row>
    <row r="43887" spans="9:9" ht="17.25" hidden="1" customHeight="1">
      <c r="I43887" s="139"/>
    </row>
    <row r="43888" spans="9:9" ht="17.25" hidden="1" customHeight="1">
      <c r="I43888" s="139"/>
    </row>
    <row r="43889" spans="9:9" ht="17.25" hidden="1" customHeight="1">
      <c r="I43889" s="139"/>
    </row>
    <row r="43890" spans="9:9" ht="17.25" hidden="1" customHeight="1">
      <c r="I43890" s="139"/>
    </row>
    <row r="43891" spans="9:9" ht="17.25" hidden="1" customHeight="1">
      <c r="I43891" s="139"/>
    </row>
    <row r="43892" spans="9:9" ht="17.25" hidden="1" customHeight="1">
      <c r="I43892" s="139"/>
    </row>
    <row r="43893" spans="9:9" ht="17.25" hidden="1" customHeight="1">
      <c r="I43893" s="139"/>
    </row>
    <row r="43894" spans="9:9" ht="17.25" hidden="1" customHeight="1">
      <c r="I43894" s="139"/>
    </row>
    <row r="43895" spans="9:9" ht="17.25" hidden="1" customHeight="1">
      <c r="I43895" s="139"/>
    </row>
    <row r="43896" spans="9:9" ht="17.25" hidden="1" customHeight="1">
      <c r="I43896" s="139"/>
    </row>
    <row r="43897" spans="9:9" ht="17.25" hidden="1" customHeight="1">
      <c r="I43897" s="139"/>
    </row>
    <row r="43898" spans="9:9" ht="17.25" hidden="1" customHeight="1">
      <c r="I43898" s="139"/>
    </row>
    <row r="43899" spans="9:9" ht="17.25" hidden="1" customHeight="1">
      <c r="I43899" s="139"/>
    </row>
    <row r="43900" spans="9:9" ht="17.25" hidden="1" customHeight="1">
      <c r="I43900" s="139"/>
    </row>
    <row r="43901" spans="9:9" ht="17.25" hidden="1" customHeight="1">
      <c r="I43901" s="139"/>
    </row>
    <row r="43902" spans="9:9" ht="17.25" hidden="1" customHeight="1">
      <c r="I43902" s="139"/>
    </row>
    <row r="43903" spans="9:9" ht="17.25" hidden="1" customHeight="1">
      <c r="I43903" s="139"/>
    </row>
    <row r="43904" spans="9:9" ht="17.25" hidden="1" customHeight="1">
      <c r="I43904" s="139"/>
    </row>
    <row r="43905" spans="9:9" ht="17.25" hidden="1" customHeight="1">
      <c r="I43905" s="139"/>
    </row>
    <row r="43906" spans="9:9" ht="17.25" hidden="1" customHeight="1">
      <c r="I43906" s="139"/>
    </row>
    <row r="43907" spans="9:9" ht="17.25" hidden="1" customHeight="1">
      <c r="I43907" s="139"/>
    </row>
    <row r="43908" spans="9:9" ht="17.25" hidden="1" customHeight="1">
      <c r="I43908" s="139"/>
    </row>
    <row r="43909" spans="9:9" ht="17.25" hidden="1" customHeight="1">
      <c r="I43909" s="139"/>
    </row>
    <row r="43910" spans="9:9" ht="17.25" hidden="1" customHeight="1">
      <c r="I43910" s="139"/>
    </row>
    <row r="43911" spans="9:9" ht="17.25" hidden="1" customHeight="1">
      <c r="I43911" s="139"/>
    </row>
    <row r="43912" spans="9:9" ht="17.25" hidden="1" customHeight="1">
      <c r="I43912" s="139"/>
    </row>
    <row r="43913" spans="9:9" ht="17.25" hidden="1" customHeight="1">
      <c r="I43913" s="139"/>
    </row>
    <row r="43914" spans="9:9" ht="17.25" hidden="1" customHeight="1">
      <c r="I43914" s="139"/>
    </row>
    <row r="43915" spans="9:9" ht="17.25" hidden="1" customHeight="1">
      <c r="I43915" s="139"/>
    </row>
    <row r="43916" spans="9:9" ht="17.25" hidden="1" customHeight="1">
      <c r="I43916" s="139"/>
    </row>
    <row r="43917" spans="9:9" ht="17.25" hidden="1" customHeight="1">
      <c r="I43917" s="139"/>
    </row>
    <row r="43918" spans="9:9" ht="17.25" hidden="1" customHeight="1">
      <c r="I43918" s="139"/>
    </row>
    <row r="43919" spans="9:9" ht="17.25" hidden="1" customHeight="1">
      <c r="I43919" s="139"/>
    </row>
    <row r="43920" spans="9:9" ht="17.25" hidden="1" customHeight="1">
      <c r="I43920" s="139"/>
    </row>
    <row r="43921" spans="9:9" ht="17.25" hidden="1" customHeight="1">
      <c r="I43921" s="139"/>
    </row>
    <row r="43922" spans="9:9" ht="17.25" hidden="1" customHeight="1">
      <c r="I43922" s="139"/>
    </row>
    <row r="43923" spans="9:9" ht="17.25" hidden="1" customHeight="1">
      <c r="I43923" s="139"/>
    </row>
    <row r="43924" spans="9:9" ht="17.25" hidden="1" customHeight="1">
      <c r="I43924" s="139"/>
    </row>
    <row r="43925" spans="9:9" ht="17.25" hidden="1" customHeight="1">
      <c r="I43925" s="139"/>
    </row>
    <row r="43926" spans="9:9" ht="17.25" hidden="1" customHeight="1">
      <c r="I43926" s="139"/>
    </row>
    <row r="43927" spans="9:9" ht="17.25" hidden="1" customHeight="1">
      <c r="I43927" s="139"/>
    </row>
    <row r="43928" spans="9:9" ht="17.25" hidden="1" customHeight="1">
      <c r="I43928" s="139"/>
    </row>
    <row r="43929" spans="9:9" ht="17.25" hidden="1" customHeight="1">
      <c r="I43929" s="139"/>
    </row>
    <row r="43930" spans="9:9" ht="17.25" hidden="1" customHeight="1">
      <c r="I43930" s="139"/>
    </row>
    <row r="43931" spans="9:9" ht="17.25" hidden="1" customHeight="1">
      <c r="I43931" s="139"/>
    </row>
    <row r="43932" spans="9:9" ht="17.25" hidden="1" customHeight="1">
      <c r="I43932" s="139"/>
    </row>
    <row r="43933" spans="9:9" ht="17.25" hidden="1" customHeight="1">
      <c r="I43933" s="139"/>
    </row>
    <row r="43934" spans="9:9" ht="17.25" hidden="1" customHeight="1">
      <c r="I43934" s="139"/>
    </row>
    <row r="43935" spans="9:9" ht="17.25" hidden="1" customHeight="1">
      <c r="I43935" s="139"/>
    </row>
    <row r="43936" spans="9:9" ht="17.25" hidden="1" customHeight="1">
      <c r="I43936" s="139"/>
    </row>
    <row r="43937" spans="9:9" ht="17.25" hidden="1" customHeight="1">
      <c r="I43937" s="139"/>
    </row>
    <row r="43938" spans="9:9" ht="17.25" hidden="1" customHeight="1">
      <c r="I43938" s="139"/>
    </row>
    <row r="43939" spans="9:9" ht="17.25" hidden="1" customHeight="1">
      <c r="I43939" s="139"/>
    </row>
    <row r="43940" spans="9:9" ht="17.25" hidden="1" customHeight="1">
      <c r="I43940" s="139"/>
    </row>
    <row r="43941" spans="9:9" ht="17.25" hidden="1" customHeight="1">
      <c r="I43941" s="139"/>
    </row>
    <row r="43942" spans="9:9" ht="17.25" hidden="1" customHeight="1">
      <c r="I43942" s="139"/>
    </row>
    <row r="43943" spans="9:9" ht="17.25" hidden="1" customHeight="1">
      <c r="I43943" s="139"/>
    </row>
    <row r="43944" spans="9:9" ht="17.25" hidden="1" customHeight="1">
      <c r="I43944" s="139"/>
    </row>
    <row r="43945" spans="9:9" ht="17.25" hidden="1" customHeight="1">
      <c r="I43945" s="139"/>
    </row>
    <row r="43946" spans="9:9" ht="17.25" hidden="1" customHeight="1">
      <c r="I43946" s="139"/>
    </row>
    <row r="43947" spans="9:9" ht="17.25" hidden="1" customHeight="1">
      <c r="I43947" s="139"/>
    </row>
    <row r="43948" spans="9:9" ht="17.25" hidden="1" customHeight="1">
      <c r="I43948" s="139"/>
    </row>
    <row r="43949" spans="9:9" ht="17.25" hidden="1" customHeight="1">
      <c r="I43949" s="139"/>
    </row>
    <row r="43950" spans="9:9" ht="17.25" hidden="1" customHeight="1">
      <c r="I43950" s="139"/>
    </row>
    <row r="43951" spans="9:9" ht="17.25" hidden="1" customHeight="1">
      <c r="I43951" s="139"/>
    </row>
    <row r="43952" spans="9:9" ht="17.25" hidden="1" customHeight="1">
      <c r="I43952" s="139"/>
    </row>
    <row r="43953" spans="9:9" ht="17.25" hidden="1" customHeight="1">
      <c r="I43953" s="139"/>
    </row>
    <row r="43954" spans="9:9" ht="17.25" hidden="1" customHeight="1">
      <c r="I43954" s="139"/>
    </row>
    <row r="43955" spans="9:9" ht="17.25" hidden="1" customHeight="1">
      <c r="I43955" s="139"/>
    </row>
    <row r="43956" spans="9:9" ht="17.25" hidden="1" customHeight="1">
      <c r="I43956" s="139"/>
    </row>
    <row r="43957" spans="9:9" ht="17.25" hidden="1" customHeight="1">
      <c r="I43957" s="139"/>
    </row>
    <row r="43958" spans="9:9" ht="17.25" hidden="1" customHeight="1">
      <c r="I43958" s="139"/>
    </row>
    <row r="43959" spans="9:9" ht="17.25" hidden="1" customHeight="1">
      <c r="I43959" s="139"/>
    </row>
    <row r="43960" spans="9:9" ht="17.25" hidden="1" customHeight="1">
      <c r="I43960" s="139"/>
    </row>
    <row r="43961" spans="9:9" ht="17.25" hidden="1" customHeight="1">
      <c r="I43961" s="139"/>
    </row>
    <row r="43962" spans="9:9" ht="17.25" hidden="1" customHeight="1">
      <c r="I43962" s="139"/>
    </row>
    <row r="43963" spans="9:9" ht="17.25" hidden="1" customHeight="1">
      <c r="I43963" s="139"/>
    </row>
    <row r="43964" spans="9:9" ht="17.25" hidden="1" customHeight="1">
      <c r="I43964" s="139"/>
    </row>
    <row r="43965" spans="9:9" ht="17.25" hidden="1" customHeight="1">
      <c r="I43965" s="139"/>
    </row>
    <row r="43966" spans="9:9" ht="17.25" hidden="1" customHeight="1">
      <c r="I43966" s="139"/>
    </row>
    <row r="43967" spans="9:9" ht="17.25" hidden="1" customHeight="1">
      <c r="I43967" s="139"/>
    </row>
    <row r="43968" spans="9:9" ht="17.25" hidden="1" customHeight="1">
      <c r="I43968" s="139"/>
    </row>
    <row r="43969" spans="9:9" ht="17.25" hidden="1" customHeight="1">
      <c r="I43969" s="139"/>
    </row>
    <row r="43970" spans="9:9" ht="17.25" hidden="1" customHeight="1">
      <c r="I43970" s="139"/>
    </row>
    <row r="43971" spans="9:9" ht="17.25" hidden="1" customHeight="1">
      <c r="I43971" s="139"/>
    </row>
    <row r="43972" spans="9:9" ht="17.25" hidden="1" customHeight="1">
      <c r="I43972" s="139"/>
    </row>
    <row r="43973" spans="9:9" ht="17.25" hidden="1" customHeight="1">
      <c r="I43973" s="139"/>
    </row>
    <row r="43974" spans="9:9" ht="17.25" hidden="1" customHeight="1">
      <c r="I43974" s="139"/>
    </row>
    <row r="43975" spans="9:9" ht="17.25" hidden="1" customHeight="1">
      <c r="I43975" s="139"/>
    </row>
    <row r="43976" spans="9:9" ht="17.25" hidden="1" customHeight="1">
      <c r="I43976" s="139"/>
    </row>
    <row r="43977" spans="9:9" ht="17.25" hidden="1" customHeight="1">
      <c r="I43977" s="139"/>
    </row>
    <row r="43978" spans="9:9" ht="17.25" hidden="1" customHeight="1">
      <c r="I43978" s="139"/>
    </row>
    <row r="43979" spans="9:9" ht="17.25" hidden="1" customHeight="1">
      <c r="I43979" s="139"/>
    </row>
    <row r="43980" spans="9:9" ht="17.25" hidden="1" customHeight="1">
      <c r="I43980" s="139"/>
    </row>
    <row r="43981" spans="9:9" ht="17.25" hidden="1" customHeight="1">
      <c r="I43981" s="139"/>
    </row>
    <row r="43982" spans="9:9" ht="17.25" hidden="1" customHeight="1">
      <c r="I43982" s="139"/>
    </row>
    <row r="43983" spans="9:9" ht="17.25" hidden="1" customHeight="1">
      <c r="I43983" s="139"/>
    </row>
    <row r="43984" spans="9:9" ht="17.25" hidden="1" customHeight="1">
      <c r="I43984" s="139"/>
    </row>
    <row r="43985" spans="9:9" ht="17.25" hidden="1" customHeight="1">
      <c r="I43985" s="139"/>
    </row>
    <row r="43986" spans="9:9" ht="17.25" hidden="1" customHeight="1">
      <c r="I43986" s="139"/>
    </row>
    <row r="43987" spans="9:9" ht="17.25" hidden="1" customHeight="1">
      <c r="I43987" s="139"/>
    </row>
    <row r="43988" spans="9:9" ht="17.25" hidden="1" customHeight="1">
      <c r="I43988" s="139"/>
    </row>
    <row r="43989" spans="9:9" ht="17.25" hidden="1" customHeight="1">
      <c r="I43989" s="139"/>
    </row>
    <row r="43990" spans="9:9" ht="17.25" hidden="1" customHeight="1">
      <c r="I43990" s="139"/>
    </row>
    <row r="43991" spans="9:9" ht="17.25" hidden="1" customHeight="1">
      <c r="I43991" s="139"/>
    </row>
    <row r="43992" spans="9:9" ht="17.25" hidden="1" customHeight="1">
      <c r="I43992" s="139"/>
    </row>
    <row r="43993" spans="9:9" ht="17.25" hidden="1" customHeight="1">
      <c r="I43993" s="139"/>
    </row>
    <row r="43994" spans="9:9" ht="17.25" hidden="1" customHeight="1">
      <c r="I43994" s="139"/>
    </row>
    <row r="43995" spans="9:9" ht="17.25" hidden="1" customHeight="1">
      <c r="I43995" s="139"/>
    </row>
    <row r="43996" spans="9:9" ht="17.25" hidden="1" customHeight="1">
      <c r="I43996" s="139"/>
    </row>
    <row r="43997" spans="9:9" ht="17.25" hidden="1" customHeight="1">
      <c r="I43997" s="139"/>
    </row>
    <row r="43998" spans="9:9" ht="17.25" hidden="1" customHeight="1">
      <c r="I43998" s="139"/>
    </row>
    <row r="43999" spans="9:9" ht="17.25" hidden="1" customHeight="1">
      <c r="I43999" s="139"/>
    </row>
    <row r="44000" spans="9:9" ht="17.25" hidden="1" customHeight="1">
      <c r="I44000" s="139"/>
    </row>
    <row r="44001" spans="9:9" ht="17.25" hidden="1" customHeight="1">
      <c r="I44001" s="139"/>
    </row>
    <row r="44002" spans="9:9" ht="17.25" hidden="1" customHeight="1">
      <c r="I44002" s="139"/>
    </row>
    <row r="44003" spans="9:9" ht="17.25" hidden="1" customHeight="1">
      <c r="I44003" s="139"/>
    </row>
    <row r="44004" spans="9:9" ht="17.25" hidden="1" customHeight="1">
      <c r="I44004" s="139"/>
    </row>
    <row r="44005" spans="9:9" ht="17.25" hidden="1" customHeight="1">
      <c r="I44005" s="139"/>
    </row>
    <row r="44006" spans="9:9" ht="17.25" hidden="1" customHeight="1">
      <c r="I44006" s="139"/>
    </row>
    <row r="44007" spans="9:9" ht="17.25" hidden="1" customHeight="1">
      <c r="I44007" s="139"/>
    </row>
    <row r="44008" spans="9:9" ht="17.25" hidden="1" customHeight="1">
      <c r="I44008" s="139"/>
    </row>
    <row r="44009" spans="9:9" ht="17.25" hidden="1" customHeight="1">
      <c r="I44009" s="139"/>
    </row>
    <row r="44010" spans="9:9" ht="17.25" hidden="1" customHeight="1">
      <c r="I44010" s="139"/>
    </row>
    <row r="44011" spans="9:9" ht="17.25" hidden="1" customHeight="1">
      <c r="I44011" s="139"/>
    </row>
    <row r="44012" spans="9:9" ht="17.25" hidden="1" customHeight="1">
      <c r="I44012" s="139"/>
    </row>
    <row r="44013" spans="9:9" ht="17.25" hidden="1" customHeight="1">
      <c r="I44013" s="139"/>
    </row>
    <row r="44014" spans="9:9" ht="17.25" hidden="1" customHeight="1">
      <c r="I44014" s="139"/>
    </row>
    <row r="44015" spans="9:9" ht="17.25" hidden="1" customHeight="1">
      <c r="I44015" s="139"/>
    </row>
    <row r="44016" spans="9:9" ht="17.25" hidden="1" customHeight="1">
      <c r="I44016" s="139"/>
    </row>
    <row r="44017" spans="9:9" ht="17.25" hidden="1" customHeight="1">
      <c r="I44017" s="139"/>
    </row>
    <row r="44018" spans="9:9" ht="17.25" hidden="1" customHeight="1">
      <c r="I44018" s="139"/>
    </row>
    <row r="44019" spans="9:9" ht="17.25" hidden="1" customHeight="1">
      <c r="I44019" s="139"/>
    </row>
    <row r="44020" spans="9:9" ht="17.25" hidden="1" customHeight="1">
      <c r="I44020" s="139"/>
    </row>
    <row r="44021" spans="9:9" ht="17.25" hidden="1" customHeight="1">
      <c r="I44021" s="139"/>
    </row>
    <row r="44022" spans="9:9" ht="17.25" hidden="1" customHeight="1">
      <c r="I44022" s="139"/>
    </row>
    <row r="44023" spans="9:9" ht="17.25" hidden="1" customHeight="1">
      <c r="I44023" s="139"/>
    </row>
    <row r="44024" spans="9:9" ht="17.25" hidden="1" customHeight="1">
      <c r="I44024" s="139"/>
    </row>
    <row r="44025" spans="9:9" ht="17.25" hidden="1" customHeight="1">
      <c r="I44025" s="139"/>
    </row>
    <row r="44026" spans="9:9" ht="17.25" hidden="1" customHeight="1">
      <c r="I44026" s="139"/>
    </row>
    <row r="44027" spans="9:9" ht="17.25" hidden="1" customHeight="1">
      <c r="I44027" s="139"/>
    </row>
    <row r="44028" spans="9:9" ht="17.25" hidden="1" customHeight="1">
      <c r="I44028" s="139"/>
    </row>
    <row r="44029" spans="9:9" ht="17.25" hidden="1" customHeight="1">
      <c r="I44029" s="139"/>
    </row>
    <row r="44030" spans="9:9" ht="17.25" hidden="1" customHeight="1">
      <c r="I44030" s="139"/>
    </row>
    <row r="44031" spans="9:9" ht="17.25" hidden="1" customHeight="1">
      <c r="I44031" s="139"/>
    </row>
    <row r="44032" spans="9:9" ht="17.25" hidden="1" customHeight="1">
      <c r="I44032" s="139"/>
    </row>
    <row r="44033" spans="9:9" ht="17.25" hidden="1" customHeight="1">
      <c r="I44033" s="139"/>
    </row>
    <row r="44034" spans="9:9" ht="17.25" hidden="1" customHeight="1">
      <c r="I44034" s="139"/>
    </row>
    <row r="44035" spans="9:9" ht="17.25" hidden="1" customHeight="1">
      <c r="I44035" s="139"/>
    </row>
    <row r="44036" spans="9:9" ht="17.25" hidden="1" customHeight="1">
      <c r="I44036" s="139"/>
    </row>
    <row r="44037" spans="9:9" ht="17.25" hidden="1" customHeight="1">
      <c r="I44037" s="139"/>
    </row>
    <row r="44038" spans="9:9" ht="17.25" hidden="1" customHeight="1">
      <c r="I44038" s="139"/>
    </row>
    <row r="44039" spans="9:9" ht="17.25" hidden="1" customHeight="1">
      <c r="I44039" s="139"/>
    </row>
    <row r="44040" spans="9:9" ht="17.25" hidden="1" customHeight="1">
      <c r="I44040" s="139"/>
    </row>
    <row r="44041" spans="9:9" ht="17.25" hidden="1" customHeight="1">
      <c r="I44041" s="139"/>
    </row>
    <row r="44042" spans="9:9" ht="17.25" hidden="1" customHeight="1">
      <c r="I44042" s="139"/>
    </row>
    <row r="44043" spans="9:9" ht="17.25" hidden="1" customHeight="1">
      <c r="I44043" s="139"/>
    </row>
    <row r="44044" spans="9:9" ht="17.25" hidden="1" customHeight="1">
      <c r="I44044" s="139"/>
    </row>
    <row r="44045" spans="9:9" ht="17.25" hidden="1" customHeight="1">
      <c r="I44045" s="139"/>
    </row>
    <row r="44046" spans="9:9" ht="17.25" hidden="1" customHeight="1">
      <c r="I44046" s="139"/>
    </row>
    <row r="44047" spans="9:9" ht="17.25" hidden="1" customHeight="1">
      <c r="I44047" s="139"/>
    </row>
    <row r="44048" spans="9:9" ht="17.25" hidden="1" customHeight="1">
      <c r="I44048" s="139"/>
    </row>
    <row r="44049" spans="9:9" ht="17.25" hidden="1" customHeight="1">
      <c r="I44049" s="139"/>
    </row>
    <row r="44050" spans="9:9" ht="17.25" hidden="1" customHeight="1">
      <c r="I44050" s="139"/>
    </row>
    <row r="44051" spans="9:9" ht="17.25" hidden="1" customHeight="1">
      <c r="I44051" s="139"/>
    </row>
    <row r="44052" spans="9:9" ht="17.25" hidden="1" customHeight="1">
      <c r="I44052" s="139"/>
    </row>
    <row r="44053" spans="9:9" ht="17.25" hidden="1" customHeight="1">
      <c r="I44053" s="139"/>
    </row>
    <row r="44054" spans="9:9" ht="17.25" hidden="1" customHeight="1">
      <c r="I44054" s="139"/>
    </row>
    <row r="44055" spans="9:9" ht="17.25" hidden="1" customHeight="1">
      <c r="I44055" s="139"/>
    </row>
    <row r="44056" spans="9:9" ht="17.25" hidden="1" customHeight="1">
      <c r="I44056" s="139"/>
    </row>
    <row r="44057" spans="9:9" ht="17.25" hidden="1" customHeight="1">
      <c r="I44057" s="139"/>
    </row>
    <row r="44058" spans="9:9" ht="17.25" hidden="1" customHeight="1">
      <c r="I44058" s="139"/>
    </row>
    <row r="44059" spans="9:9" ht="17.25" hidden="1" customHeight="1">
      <c r="I44059" s="139"/>
    </row>
    <row r="44060" spans="9:9" ht="17.25" hidden="1" customHeight="1">
      <c r="I44060" s="139"/>
    </row>
    <row r="44061" spans="9:9" ht="17.25" hidden="1" customHeight="1">
      <c r="I44061" s="139"/>
    </row>
    <row r="44062" spans="9:9" ht="17.25" hidden="1" customHeight="1">
      <c r="I44062" s="139"/>
    </row>
    <row r="44063" spans="9:9" ht="17.25" hidden="1" customHeight="1">
      <c r="I44063" s="139"/>
    </row>
    <row r="44064" spans="9:9" ht="17.25" hidden="1" customHeight="1">
      <c r="I44064" s="139"/>
    </row>
    <row r="44065" spans="9:9" ht="17.25" hidden="1" customHeight="1">
      <c r="I44065" s="139"/>
    </row>
    <row r="44066" spans="9:9" ht="17.25" hidden="1" customHeight="1">
      <c r="I44066" s="139"/>
    </row>
    <row r="44067" spans="9:9" ht="17.25" hidden="1" customHeight="1">
      <c r="I44067" s="139"/>
    </row>
    <row r="44068" spans="9:9" ht="17.25" hidden="1" customHeight="1">
      <c r="I44068" s="139"/>
    </row>
    <row r="44069" spans="9:9" ht="17.25" hidden="1" customHeight="1">
      <c r="I44069" s="139"/>
    </row>
    <row r="44070" spans="9:9" ht="17.25" hidden="1" customHeight="1">
      <c r="I44070" s="139"/>
    </row>
    <row r="44071" spans="9:9" ht="17.25" hidden="1" customHeight="1">
      <c r="I44071" s="139"/>
    </row>
    <row r="44072" spans="9:9" ht="17.25" hidden="1" customHeight="1">
      <c r="I44072" s="139"/>
    </row>
    <row r="44073" spans="9:9" ht="17.25" hidden="1" customHeight="1">
      <c r="I44073" s="139"/>
    </row>
    <row r="44074" spans="9:9" ht="17.25" hidden="1" customHeight="1">
      <c r="I44074" s="139"/>
    </row>
    <row r="44075" spans="9:9" ht="17.25" hidden="1" customHeight="1">
      <c r="I44075" s="139"/>
    </row>
    <row r="44076" spans="9:9" ht="17.25" hidden="1" customHeight="1">
      <c r="I44076" s="139"/>
    </row>
    <row r="44077" spans="9:9" ht="17.25" hidden="1" customHeight="1">
      <c r="I44077" s="139"/>
    </row>
    <row r="44078" spans="9:9" ht="17.25" hidden="1" customHeight="1">
      <c r="I44078" s="139"/>
    </row>
    <row r="44079" spans="9:9" ht="17.25" hidden="1" customHeight="1">
      <c r="I44079" s="139"/>
    </row>
    <row r="44080" spans="9:9" ht="17.25" hidden="1" customHeight="1">
      <c r="I44080" s="139"/>
    </row>
    <row r="44081" spans="9:9" ht="17.25" hidden="1" customHeight="1">
      <c r="I44081" s="139"/>
    </row>
    <row r="44082" spans="9:9" ht="17.25" hidden="1" customHeight="1">
      <c r="I44082" s="139"/>
    </row>
    <row r="44083" spans="9:9" ht="17.25" hidden="1" customHeight="1">
      <c r="I44083" s="139"/>
    </row>
    <row r="44084" spans="9:9" ht="17.25" hidden="1" customHeight="1">
      <c r="I44084" s="139"/>
    </row>
    <row r="44085" spans="9:9" ht="17.25" hidden="1" customHeight="1">
      <c r="I44085" s="139"/>
    </row>
    <row r="44086" spans="9:9" ht="17.25" hidden="1" customHeight="1">
      <c r="I44086" s="139"/>
    </row>
    <row r="44087" spans="9:9" ht="17.25" hidden="1" customHeight="1">
      <c r="I44087" s="139"/>
    </row>
    <row r="44088" spans="9:9" ht="17.25" hidden="1" customHeight="1">
      <c r="I44088" s="139"/>
    </row>
    <row r="44089" spans="9:9" ht="17.25" hidden="1" customHeight="1">
      <c r="I44089" s="139"/>
    </row>
    <row r="44090" spans="9:9" ht="17.25" hidden="1" customHeight="1">
      <c r="I44090" s="139"/>
    </row>
    <row r="44091" spans="9:9" ht="17.25" hidden="1" customHeight="1">
      <c r="I44091" s="139"/>
    </row>
    <row r="44092" spans="9:9" ht="17.25" hidden="1" customHeight="1">
      <c r="I44092" s="139"/>
    </row>
    <row r="44093" spans="9:9" ht="17.25" hidden="1" customHeight="1">
      <c r="I44093" s="139"/>
    </row>
    <row r="44094" spans="9:9" ht="17.25" hidden="1" customHeight="1">
      <c r="I44094" s="139"/>
    </row>
    <row r="44095" spans="9:9" ht="17.25" hidden="1" customHeight="1">
      <c r="I44095" s="139"/>
    </row>
    <row r="44096" spans="9:9" ht="17.25" hidden="1" customHeight="1">
      <c r="I44096" s="139"/>
    </row>
    <row r="44097" spans="9:9" ht="17.25" hidden="1" customHeight="1">
      <c r="I44097" s="139"/>
    </row>
    <row r="44098" spans="9:9" ht="17.25" hidden="1" customHeight="1">
      <c r="I44098" s="139"/>
    </row>
    <row r="44099" spans="9:9" ht="17.25" hidden="1" customHeight="1">
      <c r="I44099" s="139"/>
    </row>
    <row r="44100" spans="9:9" ht="17.25" hidden="1" customHeight="1">
      <c r="I44100" s="139"/>
    </row>
    <row r="44101" spans="9:9" ht="17.25" hidden="1" customHeight="1">
      <c r="I44101" s="139"/>
    </row>
    <row r="44102" spans="9:9" ht="17.25" hidden="1" customHeight="1">
      <c r="I44102" s="139"/>
    </row>
    <row r="44103" spans="9:9" ht="17.25" hidden="1" customHeight="1">
      <c r="I44103" s="139"/>
    </row>
    <row r="44104" spans="9:9" ht="17.25" hidden="1" customHeight="1">
      <c r="I44104" s="139"/>
    </row>
    <row r="44105" spans="9:9" ht="17.25" hidden="1" customHeight="1">
      <c r="I44105" s="139"/>
    </row>
    <row r="44106" spans="9:9" ht="17.25" hidden="1" customHeight="1">
      <c r="I44106" s="139"/>
    </row>
    <row r="44107" spans="9:9" ht="17.25" hidden="1" customHeight="1">
      <c r="I44107" s="139"/>
    </row>
    <row r="44108" spans="9:9" ht="17.25" hidden="1" customHeight="1">
      <c r="I44108" s="139"/>
    </row>
    <row r="44109" spans="9:9" ht="17.25" hidden="1" customHeight="1">
      <c r="I44109" s="139"/>
    </row>
    <row r="44110" spans="9:9" ht="17.25" hidden="1" customHeight="1">
      <c r="I44110" s="139"/>
    </row>
    <row r="44111" spans="9:9" ht="17.25" hidden="1" customHeight="1">
      <c r="I44111" s="139"/>
    </row>
    <row r="44112" spans="9:9" ht="17.25" hidden="1" customHeight="1">
      <c r="I44112" s="139"/>
    </row>
    <row r="44113" spans="9:9" ht="17.25" hidden="1" customHeight="1">
      <c r="I44113" s="139"/>
    </row>
    <row r="44114" spans="9:9" ht="17.25" hidden="1" customHeight="1">
      <c r="I44114" s="139"/>
    </row>
    <row r="44115" spans="9:9" ht="17.25" hidden="1" customHeight="1">
      <c r="I44115" s="139"/>
    </row>
    <row r="44116" spans="9:9" ht="17.25" hidden="1" customHeight="1">
      <c r="I44116" s="139"/>
    </row>
    <row r="44117" spans="9:9" ht="17.25" hidden="1" customHeight="1">
      <c r="I44117" s="139"/>
    </row>
    <row r="44118" spans="9:9" ht="17.25" hidden="1" customHeight="1">
      <c r="I44118" s="139"/>
    </row>
    <row r="44119" spans="9:9" ht="17.25" hidden="1" customHeight="1">
      <c r="I44119" s="139"/>
    </row>
    <row r="44120" spans="9:9" ht="17.25" hidden="1" customHeight="1">
      <c r="I44120" s="139"/>
    </row>
    <row r="44121" spans="9:9" ht="17.25" hidden="1" customHeight="1">
      <c r="I44121" s="139"/>
    </row>
    <row r="44122" spans="9:9" ht="17.25" hidden="1" customHeight="1">
      <c r="I44122" s="139"/>
    </row>
    <row r="44123" spans="9:9" ht="17.25" hidden="1" customHeight="1">
      <c r="I44123" s="139"/>
    </row>
    <row r="44124" spans="9:9" ht="17.25" hidden="1" customHeight="1">
      <c r="I44124" s="139"/>
    </row>
    <row r="44125" spans="9:9" ht="17.25" hidden="1" customHeight="1">
      <c r="I44125" s="139"/>
    </row>
    <row r="44126" spans="9:9" ht="17.25" hidden="1" customHeight="1">
      <c r="I44126" s="139"/>
    </row>
    <row r="44127" spans="9:9" ht="17.25" hidden="1" customHeight="1">
      <c r="I44127" s="139"/>
    </row>
    <row r="44128" spans="9:9" ht="17.25" hidden="1" customHeight="1">
      <c r="I44128" s="139"/>
    </row>
    <row r="44129" spans="9:9" ht="17.25" hidden="1" customHeight="1">
      <c r="I44129" s="139"/>
    </row>
    <row r="44130" spans="9:9" ht="17.25" hidden="1" customHeight="1">
      <c r="I44130" s="139"/>
    </row>
    <row r="44131" spans="9:9" ht="17.25" hidden="1" customHeight="1">
      <c r="I44131" s="139"/>
    </row>
    <row r="44132" spans="9:9" ht="17.25" hidden="1" customHeight="1">
      <c r="I44132" s="139"/>
    </row>
    <row r="44133" spans="9:9" ht="17.25" hidden="1" customHeight="1">
      <c r="I44133" s="139"/>
    </row>
    <row r="44134" spans="9:9" ht="17.25" hidden="1" customHeight="1">
      <c r="I44134" s="139"/>
    </row>
    <row r="44135" spans="9:9" ht="17.25" hidden="1" customHeight="1">
      <c r="I44135" s="139"/>
    </row>
    <row r="44136" spans="9:9" ht="17.25" hidden="1" customHeight="1">
      <c r="I44136" s="139"/>
    </row>
    <row r="44137" spans="9:9" ht="17.25" hidden="1" customHeight="1">
      <c r="I44137" s="139"/>
    </row>
    <row r="44138" spans="9:9" ht="17.25" hidden="1" customHeight="1">
      <c r="I44138" s="139"/>
    </row>
    <row r="44139" spans="9:9" ht="17.25" hidden="1" customHeight="1">
      <c r="I44139" s="139"/>
    </row>
    <row r="44140" spans="9:9" ht="17.25" hidden="1" customHeight="1">
      <c r="I44140" s="139"/>
    </row>
    <row r="44141" spans="9:9" ht="17.25" hidden="1" customHeight="1">
      <c r="I44141" s="139"/>
    </row>
    <row r="44142" spans="9:9" ht="17.25" hidden="1" customHeight="1">
      <c r="I44142" s="139"/>
    </row>
    <row r="44143" spans="9:9" ht="17.25" hidden="1" customHeight="1">
      <c r="I44143" s="139"/>
    </row>
    <row r="44144" spans="9:9" ht="17.25" hidden="1" customHeight="1">
      <c r="I44144" s="139"/>
    </row>
    <row r="44145" spans="9:9" ht="17.25" hidden="1" customHeight="1">
      <c r="I44145" s="139"/>
    </row>
    <row r="44146" spans="9:9" ht="17.25" hidden="1" customHeight="1">
      <c r="I44146" s="139"/>
    </row>
    <row r="44147" spans="9:9" ht="17.25" hidden="1" customHeight="1">
      <c r="I44147" s="139"/>
    </row>
    <row r="44148" spans="9:9" ht="17.25" hidden="1" customHeight="1">
      <c r="I44148" s="139"/>
    </row>
    <row r="44149" spans="9:9" ht="17.25" hidden="1" customHeight="1">
      <c r="I44149" s="139"/>
    </row>
    <row r="44150" spans="9:9" ht="17.25" hidden="1" customHeight="1">
      <c r="I44150" s="139"/>
    </row>
    <row r="44151" spans="9:9" ht="17.25" hidden="1" customHeight="1">
      <c r="I44151" s="139"/>
    </row>
    <row r="44152" spans="9:9" ht="17.25" hidden="1" customHeight="1">
      <c r="I44152" s="139"/>
    </row>
    <row r="44153" spans="9:9" ht="17.25" hidden="1" customHeight="1">
      <c r="I44153" s="139"/>
    </row>
    <row r="44154" spans="9:9" ht="17.25" hidden="1" customHeight="1">
      <c r="I44154" s="139"/>
    </row>
    <row r="44155" spans="9:9" ht="17.25" hidden="1" customHeight="1">
      <c r="I44155" s="139"/>
    </row>
    <row r="44156" spans="9:9" ht="17.25" hidden="1" customHeight="1">
      <c r="I44156" s="139"/>
    </row>
    <row r="44157" spans="9:9" ht="17.25" hidden="1" customHeight="1">
      <c r="I44157" s="139"/>
    </row>
    <row r="44158" spans="9:9" ht="17.25" hidden="1" customHeight="1">
      <c r="I44158" s="139"/>
    </row>
    <row r="44159" spans="9:9" ht="17.25" hidden="1" customHeight="1">
      <c r="I44159" s="139"/>
    </row>
    <row r="44160" spans="9:9" ht="17.25" hidden="1" customHeight="1">
      <c r="I44160" s="139"/>
    </row>
    <row r="44161" spans="9:9" ht="17.25" hidden="1" customHeight="1">
      <c r="I44161" s="139"/>
    </row>
    <row r="44162" spans="9:9" ht="17.25" hidden="1" customHeight="1">
      <c r="I44162" s="139"/>
    </row>
    <row r="44163" spans="9:9" ht="17.25" hidden="1" customHeight="1">
      <c r="I44163" s="139"/>
    </row>
    <row r="44164" spans="9:9" ht="17.25" hidden="1" customHeight="1">
      <c r="I44164" s="139"/>
    </row>
    <row r="44165" spans="9:9" ht="17.25" hidden="1" customHeight="1">
      <c r="I44165" s="139"/>
    </row>
    <row r="44166" spans="9:9" ht="17.25" hidden="1" customHeight="1">
      <c r="I44166" s="139"/>
    </row>
    <row r="44167" spans="9:9" ht="17.25" hidden="1" customHeight="1">
      <c r="I44167" s="139"/>
    </row>
    <row r="44168" spans="9:9" ht="17.25" hidden="1" customHeight="1">
      <c r="I44168" s="139"/>
    </row>
    <row r="44169" spans="9:9" ht="17.25" hidden="1" customHeight="1">
      <c r="I44169" s="139"/>
    </row>
    <row r="44170" spans="9:9" ht="17.25" hidden="1" customHeight="1">
      <c r="I44170" s="139"/>
    </row>
    <row r="44171" spans="9:9" ht="17.25" hidden="1" customHeight="1">
      <c r="I44171" s="139"/>
    </row>
    <row r="44172" spans="9:9" ht="17.25" hidden="1" customHeight="1">
      <c r="I44172" s="139"/>
    </row>
    <row r="44173" spans="9:9" ht="17.25" hidden="1" customHeight="1">
      <c r="I44173" s="139"/>
    </row>
    <row r="44174" spans="9:9" ht="17.25" hidden="1" customHeight="1">
      <c r="I44174" s="139"/>
    </row>
    <row r="44175" spans="9:9" ht="17.25" hidden="1" customHeight="1">
      <c r="I44175" s="139"/>
    </row>
    <row r="44176" spans="9:9" ht="17.25" hidden="1" customHeight="1">
      <c r="I44176" s="139"/>
    </row>
    <row r="44177" spans="9:9" ht="17.25" hidden="1" customHeight="1">
      <c r="I44177" s="139"/>
    </row>
    <row r="44178" spans="9:9" ht="17.25" hidden="1" customHeight="1">
      <c r="I44178" s="139"/>
    </row>
    <row r="44179" spans="9:9" ht="17.25" hidden="1" customHeight="1">
      <c r="I44179" s="139"/>
    </row>
    <row r="44180" spans="9:9" ht="17.25" hidden="1" customHeight="1">
      <c r="I44180" s="139"/>
    </row>
    <row r="44181" spans="9:9" ht="17.25" hidden="1" customHeight="1">
      <c r="I44181" s="139"/>
    </row>
    <row r="44182" spans="9:9" ht="17.25" hidden="1" customHeight="1">
      <c r="I44182" s="139"/>
    </row>
    <row r="44183" spans="9:9" ht="17.25" hidden="1" customHeight="1">
      <c r="I44183" s="139"/>
    </row>
    <row r="44184" spans="9:9" ht="17.25" hidden="1" customHeight="1">
      <c r="I44184" s="139"/>
    </row>
    <row r="44185" spans="9:9" ht="17.25" hidden="1" customHeight="1">
      <c r="I44185" s="139"/>
    </row>
    <row r="44186" spans="9:9" ht="17.25" hidden="1" customHeight="1">
      <c r="I44186" s="139"/>
    </row>
    <row r="44187" spans="9:9" ht="17.25" hidden="1" customHeight="1">
      <c r="I44187" s="139"/>
    </row>
    <row r="44188" spans="9:9" ht="17.25" hidden="1" customHeight="1">
      <c r="I44188" s="139"/>
    </row>
    <row r="44189" spans="9:9" ht="17.25" hidden="1" customHeight="1">
      <c r="I44189" s="139"/>
    </row>
    <row r="44190" spans="9:9" ht="17.25" hidden="1" customHeight="1">
      <c r="I44190" s="139"/>
    </row>
    <row r="44191" spans="9:9" ht="17.25" hidden="1" customHeight="1">
      <c r="I44191" s="139"/>
    </row>
    <row r="44192" spans="9:9" ht="17.25" hidden="1" customHeight="1">
      <c r="I44192" s="139"/>
    </row>
    <row r="44193" spans="9:9" ht="17.25" hidden="1" customHeight="1">
      <c r="I44193" s="139"/>
    </row>
    <row r="44194" spans="9:9" ht="17.25" hidden="1" customHeight="1">
      <c r="I44194" s="139"/>
    </row>
    <row r="44195" spans="9:9" ht="17.25" hidden="1" customHeight="1">
      <c r="I44195" s="139"/>
    </row>
    <row r="44196" spans="9:9" ht="17.25" hidden="1" customHeight="1">
      <c r="I44196" s="139"/>
    </row>
    <row r="44197" spans="9:9" ht="17.25" hidden="1" customHeight="1">
      <c r="I44197" s="139"/>
    </row>
    <row r="44198" spans="9:9" ht="17.25" hidden="1" customHeight="1">
      <c r="I44198" s="139"/>
    </row>
    <row r="44199" spans="9:9" ht="17.25" hidden="1" customHeight="1">
      <c r="I44199" s="139"/>
    </row>
    <row r="44200" spans="9:9" ht="17.25" hidden="1" customHeight="1">
      <c r="I44200" s="139"/>
    </row>
    <row r="44201" spans="9:9" ht="17.25" hidden="1" customHeight="1">
      <c r="I44201" s="139"/>
    </row>
    <row r="44202" spans="9:9" ht="17.25" hidden="1" customHeight="1">
      <c r="I44202" s="139"/>
    </row>
    <row r="44203" spans="9:9" ht="17.25" hidden="1" customHeight="1">
      <c r="I44203" s="139"/>
    </row>
    <row r="44204" spans="9:9" ht="17.25" hidden="1" customHeight="1">
      <c r="I44204" s="139"/>
    </row>
    <row r="44205" spans="9:9" ht="17.25" hidden="1" customHeight="1">
      <c r="I44205" s="139"/>
    </row>
    <row r="44206" spans="9:9" ht="17.25" hidden="1" customHeight="1">
      <c r="I44206" s="139"/>
    </row>
    <row r="44207" spans="9:9" ht="17.25" hidden="1" customHeight="1">
      <c r="I44207" s="139"/>
    </row>
    <row r="44208" spans="9:9" ht="17.25" hidden="1" customHeight="1">
      <c r="I44208" s="139"/>
    </row>
    <row r="44209" spans="9:9" ht="17.25" hidden="1" customHeight="1">
      <c r="I44209" s="139"/>
    </row>
    <row r="44210" spans="9:9" ht="17.25" hidden="1" customHeight="1">
      <c r="I44210" s="139"/>
    </row>
    <row r="44211" spans="9:9" ht="17.25" hidden="1" customHeight="1">
      <c r="I44211" s="139"/>
    </row>
    <row r="44212" spans="9:9" ht="17.25" hidden="1" customHeight="1">
      <c r="I44212" s="139"/>
    </row>
    <row r="44213" spans="9:9" ht="17.25" hidden="1" customHeight="1">
      <c r="I44213" s="139"/>
    </row>
    <row r="44214" spans="9:9" ht="17.25" hidden="1" customHeight="1">
      <c r="I44214" s="139"/>
    </row>
    <row r="44215" spans="9:9" ht="17.25" hidden="1" customHeight="1">
      <c r="I44215" s="139"/>
    </row>
    <row r="44216" spans="9:9" ht="17.25" hidden="1" customHeight="1">
      <c r="I44216" s="139"/>
    </row>
    <row r="44217" spans="9:9" ht="17.25" hidden="1" customHeight="1">
      <c r="I44217" s="139"/>
    </row>
    <row r="44218" spans="9:9" ht="17.25" hidden="1" customHeight="1">
      <c r="I44218" s="139"/>
    </row>
    <row r="44219" spans="9:9" ht="17.25" hidden="1" customHeight="1">
      <c r="I44219" s="139"/>
    </row>
    <row r="44220" spans="9:9" ht="17.25" hidden="1" customHeight="1">
      <c r="I44220" s="139"/>
    </row>
    <row r="44221" spans="9:9" ht="17.25" hidden="1" customHeight="1">
      <c r="I44221" s="139"/>
    </row>
    <row r="44222" spans="9:9" ht="17.25" hidden="1" customHeight="1">
      <c r="I44222" s="139"/>
    </row>
    <row r="44223" spans="9:9" ht="17.25" hidden="1" customHeight="1">
      <c r="I44223" s="139"/>
    </row>
    <row r="44224" spans="9:9" ht="17.25" hidden="1" customHeight="1">
      <c r="I44224" s="139"/>
    </row>
    <row r="44225" spans="9:9" ht="17.25" hidden="1" customHeight="1">
      <c r="I44225" s="139"/>
    </row>
    <row r="44226" spans="9:9" ht="17.25" hidden="1" customHeight="1">
      <c r="I44226" s="139"/>
    </row>
    <row r="44227" spans="9:9" ht="17.25" hidden="1" customHeight="1">
      <c r="I44227" s="139"/>
    </row>
    <row r="44228" spans="9:9" ht="17.25" hidden="1" customHeight="1">
      <c r="I44228" s="139"/>
    </row>
    <row r="44229" spans="9:9" ht="17.25" hidden="1" customHeight="1">
      <c r="I44229" s="139"/>
    </row>
    <row r="44230" spans="9:9" ht="17.25" hidden="1" customHeight="1">
      <c r="I44230" s="139"/>
    </row>
    <row r="44231" spans="9:9" ht="17.25" hidden="1" customHeight="1">
      <c r="I44231" s="139"/>
    </row>
    <row r="44232" spans="9:9" ht="17.25" hidden="1" customHeight="1">
      <c r="I44232" s="139"/>
    </row>
    <row r="44233" spans="9:9" ht="17.25" hidden="1" customHeight="1">
      <c r="I44233" s="139"/>
    </row>
    <row r="44234" spans="9:9" ht="17.25" hidden="1" customHeight="1">
      <c r="I44234" s="139"/>
    </row>
    <row r="44235" spans="9:9" ht="17.25" hidden="1" customHeight="1">
      <c r="I44235" s="139"/>
    </row>
    <row r="44236" spans="9:9" ht="17.25" hidden="1" customHeight="1">
      <c r="I44236" s="139"/>
    </row>
    <row r="44237" spans="9:9" ht="17.25" hidden="1" customHeight="1">
      <c r="I44237" s="139"/>
    </row>
    <row r="44238" spans="9:9" ht="17.25" hidden="1" customHeight="1">
      <c r="I44238" s="139"/>
    </row>
    <row r="44239" spans="9:9" ht="17.25" hidden="1" customHeight="1">
      <c r="I44239" s="139"/>
    </row>
    <row r="44240" spans="9:9" ht="17.25" hidden="1" customHeight="1">
      <c r="I44240" s="139"/>
    </row>
    <row r="44241" spans="9:9" ht="17.25" hidden="1" customHeight="1">
      <c r="I44241" s="139"/>
    </row>
    <row r="44242" spans="9:9" ht="17.25" hidden="1" customHeight="1">
      <c r="I44242" s="139"/>
    </row>
    <row r="44243" spans="9:9" ht="17.25" hidden="1" customHeight="1">
      <c r="I44243" s="139"/>
    </row>
    <row r="44244" spans="9:9" ht="17.25" hidden="1" customHeight="1">
      <c r="I44244" s="139"/>
    </row>
    <row r="44245" spans="9:9" ht="17.25" hidden="1" customHeight="1">
      <c r="I44245" s="139"/>
    </row>
    <row r="44246" spans="9:9" ht="17.25" hidden="1" customHeight="1">
      <c r="I44246" s="139"/>
    </row>
    <row r="44247" spans="9:9" ht="17.25" hidden="1" customHeight="1">
      <c r="I44247" s="139"/>
    </row>
    <row r="44248" spans="9:9" ht="17.25" hidden="1" customHeight="1">
      <c r="I44248" s="139"/>
    </row>
    <row r="44249" spans="9:9" ht="17.25" hidden="1" customHeight="1">
      <c r="I44249" s="139"/>
    </row>
    <row r="44250" spans="9:9" ht="17.25" hidden="1" customHeight="1">
      <c r="I44250" s="139"/>
    </row>
    <row r="44251" spans="9:9" ht="17.25" hidden="1" customHeight="1">
      <c r="I44251" s="139"/>
    </row>
    <row r="44252" spans="9:9" ht="17.25" hidden="1" customHeight="1">
      <c r="I44252" s="139"/>
    </row>
    <row r="44253" spans="9:9" ht="17.25" hidden="1" customHeight="1">
      <c r="I44253" s="139"/>
    </row>
    <row r="44254" spans="9:9" ht="17.25" hidden="1" customHeight="1">
      <c r="I44254" s="139"/>
    </row>
    <row r="44255" spans="9:9" ht="17.25" hidden="1" customHeight="1">
      <c r="I44255" s="139"/>
    </row>
    <row r="44256" spans="9:9" ht="17.25" hidden="1" customHeight="1">
      <c r="I44256" s="139"/>
    </row>
    <row r="44257" spans="9:9" ht="17.25" hidden="1" customHeight="1">
      <c r="I44257" s="139"/>
    </row>
    <row r="44258" spans="9:9" ht="17.25" hidden="1" customHeight="1">
      <c r="I44258" s="139"/>
    </row>
    <row r="44259" spans="9:9" ht="17.25" hidden="1" customHeight="1">
      <c r="I44259" s="139"/>
    </row>
    <row r="44260" spans="9:9" ht="17.25" hidden="1" customHeight="1">
      <c r="I44260" s="139"/>
    </row>
    <row r="44261" spans="9:9" ht="17.25" hidden="1" customHeight="1">
      <c r="I44261" s="139"/>
    </row>
    <row r="44262" spans="9:9" ht="17.25" hidden="1" customHeight="1">
      <c r="I44262" s="139"/>
    </row>
    <row r="44263" spans="9:9" ht="17.25" hidden="1" customHeight="1">
      <c r="I44263" s="139"/>
    </row>
    <row r="44264" spans="9:9" ht="17.25" hidden="1" customHeight="1">
      <c r="I44264" s="139"/>
    </row>
    <row r="44265" spans="9:9" ht="17.25" hidden="1" customHeight="1">
      <c r="I44265" s="139"/>
    </row>
    <row r="44266" spans="9:9" ht="17.25" hidden="1" customHeight="1">
      <c r="I44266" s="139"/>
    </row>
    <row r="44267" spans="9:9" ht="17.25" hidden="1" customHeight="1">
      <c r="I44267" s="139"/>
    </row>
    <row r="44268" spans="9:9" ht="17.25" hidden="1" customHeight="1">
      <c r="I44268" s="139"/>
    </row>
    <row r="44269" spans="9:9" ht="17.25" hidden="1" customHeight="1">
      <c r="I44269" s="139"/>
    </row>
    <row r="44270" spans="9:9" ht="17.25" hidden="1" customHeight="1">
      <c r="I44270" s="139"/>
    </row>
    <row r="44271" spans="9:9" ht="17.25" hidden="1" customHeight="1">
      <c r="I44271" s="139"/>
    </row>
    <row r="44272" spans="9:9" ht="17.25" hidden="1" customHeight="1">
      <c r="I44272" s="139"/>
    </row>
    <row r="44273" spans="9:9" ht="17.25" hidden="1" customHeight="1">
      <c r="I44273" s="139"/>
    </row>
    <row r="44274" spans="9:9" ht="17.25" hidden="1" customHeight="1">
      <c r="I44274" s="139"/>
    </row>
    <row r="44275" spans="9:9" ht="17.25" hidden="1" customHeight="1">
      <c r="I44275" s="139"/>
    </row>
    <row r="44276" spans="9:9" ht="17.25" hidden="1" customHeight="1">
      <c r="I44276" s="139"/>
    </row>
    <row r="44277" spans="9:9" ht="17.25" hidden="1" customHeight="1">
      <c r="I44277" s="139"/>
    </row>
    <row r="44278" spans="9:9" ht="17.25" hidden="1" customHeight="1">
      <c r="I44278" s="139"/>
    </row>
    <row r="44279" spans="9:9" ht="17.25" hidden="1" customHeight="1">
      <c r="I44279" s="139"/>
    </row>
    <row r="44280" spans="9:9" ht="17.25" hidden="1" customHeight="1">
      <c r="I44280" s="139"/>
    </row>
    <row r="44281" spans="9:9" ht="17.25" hidden="1" customHeight="1">
      <c r="I44281" s="139"/>
    </row>
    <row r="44282" spans="9:9" ht="17.25" hidden="1" customHeight="1">
      <c r="I44282" s="139"/>
    </row>
    <row r="44283" spans="9:9" ht="17.25" hidden="1" customHeight="1">
      <c r="I44283" s="139"/>
    </row>
    <row r="44284" spans="9:9" ht="17.25" hidden="1" customHeight="1">
      <c r="I44284" s="139"/>
    </row>
    <row r="44285" spans="9:9" ht="17.25" hidden="1" customHeight="1">
      <c r="I44285" s="139"/>
    </row>
    <row r="44286" spans="9:9" ht="17.25" hidden="1" customHeight="1">
      <c r="I44286" s="139"/>
    </row>
    <row r="44287" spans="9:9" ht="17.25" hidden="1" customHeight="1">
      <c r="I44287" s="139"/>
    </row>
    <row r="44288" spans="9:9" ht="17.25" hidden="1" customHeight="1">
      <c r="I44288" s="139"/>
    </row>
    <row r="44289" spans="9:9" ht="17.25" hidden="1" customHeight="1">
      <c r="I44289" s="139"/>
    </row>
    <row r="44290" spans="9:9" ht="17.25" hidden="1" customHeight="1">
      <c r="I44290" s="139"/>
    </row>
    <row r="44291" spans="9:9" ht="17.25" hidden="1" customHeight="1">
      <c r="I44291" s="139"/>
    </row>
    <row r="44292" spans="9:9" ht="17.25" hidden="1" customHeight="1">
      <c r="I44292" s="139"/>
    </row>
    <row r="44293" spans="9:9" ht="17.25" hidden="1" customHeight="1">
      <c r="I44293" s="139"/>
    </row>
    <row r="44294" spans="9:9" ht="17.25" hidden="1" customHeight="1">
      <c r="I44294" s="139"/>
    </row>
    <row r="44295" spans="9:9" ht="17.25" hidden="1" customHeight="1">
      <c r="I44295" s="139"/>
    </row>
    <row r="44296" spans="9:9" ht="17.25" hidden="1" customHeight="1">
      <c r="I44296" s="139"/>
    </row>
    <row r="44297" spans="9:9" ht="17.25" hidden="1" customHeight="1">
      <c r="I44297" s="139"/>
    </row>
    <row r="44298" spans="9:9" ht="17.25" hidden="1" customHeight="1">
      <c r="I44298" s="139"/>
    </row>
    <row r="44299" spans="9:9" ht="17.25" hidden="1" customHeight="1">
      <c r="I44299" s="139"/>
    </row>
    <row r="44300" spans="9:9" ht="17.25" hidden="1" customHeight="1">
      <c r="I44300" s="139"/>
    </row>
    <row r="44301" spans="9:9" ht="17.25" hidden="1" customHeight="1">
      <c r="I44301" s="139"/>
    </row>
    <row r="44302" spans="9:9" ht="17.25" hidden="1" customHeight="1">
      <c r="I44302" s="139"/>
    </row>
    <row r="44303" spans="9:9" ht="17.25" hidden="1" customHeight="1">
      <c r="I44303" s="139"/>
    </row>
    <row r="44304" spans="9:9" ht="17.25" hidden="1" customHeight="1">
      <c r="I44304" s="139"/>
    </row>
    <row r="44305" spans="9:9" ht="17.25" hidden="1" customHeight="1">
      <c r="I44305" s="139"/>
    </row>
    <row r="44306" spans="9:9" ht="17.25" hidden="1" customHeight="1">
      <c r="I44306" s="139"/>
    </row>
    <row r="44307" spans="9:9" ht="17.25" hidden="1" customHeight="1">
      <c r="I44307" s="139"/>
    </row>
    <row r="44308" spans="9:9" ht="17.25" hidden="1" customHeight="1">
      <c r="I44308" s="139"/>
    </row>
    <row r="44309" spans="9:9" ht="17.25" hidden="1" customHeight="1">
      <c r="I44309" s="139"/>
    </row>
    <row r="44310" spans="9:9" ht="17.25" hidden="1" customHeight="1">
      <c r="I44310" s="139"/>
    </row>
    <row r="44311" spans="9:9" ht="17.25" hidden="1" customHeight="1">
      <c r="I44311" s="139"/>
    </row>
    <row r="44312" spans="9:9" ht="17.25" hidden="1" customHeight="1">
      <c r="I44312" s="139"/>
    </row>
    <row r="44313" spans="9:9" ht="17.25" hidden="1" customHeight="1">
      <c r="I44313" s="139"/>
    </row>
    <row r="44314" spans="9:9" ht="17.25" hidden="1" customHeight="1">
      <c r="I44314" s="139"/>
    </row>
    <row r="44315" spans="9:9" ht="17.25" hidden="1" customHeight="1">
      <c r="I44315" s="139"/>
    </row>
    <row r="44316" spans="9:9" ht="17.25" hidden="1" customHeight="1">
      <c r="I44316" s="139"/>
    </row>
    <row r="44317" spans="9:9" ht="17.25" hidden="1" customHeight="1">
      <c r="I44317" s="139"/>
    </row>
    <row r="44318" spans="9:9" ht="17.25" hidden="1" customHeight="1">
      <c r="I44318" s="139"/>
    </row>
    <row r="44319" spans="9:9" ht="17.25" hidden="1" customHeight="1">
      <c r="I44319" s="139"/>
    </row>
    <row r="44320" spans="9:9" ht="17.25" hidden="1" customHeight="1">
      <c r="I44320" s="139"/>
    </row>
    <row r="44321" spans="9:9" ht="17.25" hidden="1" customHeight="1">
      <c r="I44321" s="139"/>
    </row>
    <row r="44322" spans="9:9" ht="17.25" hidden="1" customHeight="1">
      <c r="I44322" s="139"/>
    </row>
    <row r="44323" spans="9:9" ht="17.25" hidden="1" customHeight="1">
      <c r="I44323" s="139"/>
    </row>
    <row r="44324" spans="9:9" ht="17.25" hidden="1" customHeight="1">
      <c r="I44324" s="139"/>
    </row>
    <row r="44325" spans="9:9" ht="17.25" hidden="1" customHeight="1">
      <c r="I44325" s="139"/>
    </row>
    <row r="44326" spans="9:9" ht="17.25" hidden="1" customHeight="1">
      <c r="I44326" s="139"/>
    </row>
    <row r="44327" spans="9:9" ht="17.25" hidden="1" customHeight="1">
      <c r="I44327" s="139"/>
    </row>
    <row r="44328" spans="9:9" ht="17.25" hidden="1" customHeight="1">
      <c r="I44328" s="139"/>
    </row>
    <row r="44329" spans="9:9" ht="17.25" hidden="1" customHeight="1">
      <c r="I44329" s="139"/>
    </row>
    <row r="44330" spans="9:9" ht="17.25" hidden="1" customHeight="1">
      <c r="I44330" s="139"/>
    </row>
    <row r="44331" spans="9:9" ht="17.25" hidden="1" customHeight="1">
      <c r="I44331" s="139"/>
    </row>
    <row r="44332" spans="9:9" ht="17.25" hidden="1" customHeight="1">
      <c r="I44332" s="139"/>
    </row>
    <row r="44333" spans="9:9" ht="17.25" hidden="1" customHeight="1">
      <c r="I44333" s="139"/>
    </row>
    <row r="44334" spans="9:9" ht="17.25" hidden="1" customHeight="1">
      <c r="I44334" s="139"/>
    </row>
    <row r="44335" spans="9:9" ht="17.25" hidden="1" customHeight="1">
      <c r="I44335" s="139"/>
    </row>
    <row r="44336" spans="9:9" ht="17.25" hidden="1" customHeight="1">
      <c r="I44336" s="139"/>
    </row>
    <row r="44337" spans="9:9" ht="17.25" hidden="1" customHeight="1">
      <c r="I44337" s="139"/>
    </row>
    <row r="44338" spans="9:9" ht="17.25" hidden="1" customHeight="1">
      <c r="I44338" s="139"/>
    </row>
    <row r="44339" spans="9:9" ht="17.25" hidden="1" customHeight="1">
      <c r="I44339" s="139"/>
    </row>
    <row r="44340" spans="9:9" ht="17.25" hidden="1" customHeight="1">
      <c r="I44340" s="139"/>
    </row>
    <row r="44341" spans="9:9" ht="17.25" hidden="1" customHeight="1">
      <c r="I44341" s="139"/>
    </row>
    <row r="44342" spans="9:9" ht="17.25" hidden="1" customHeight="1">
      <c r="I44342" s="139"/>
    </row>
    <row r="44343" spans="9:9" ht="17.25" hidden="1" customHeight="1">
      <c r="I44343" s="139"/>
    </row>
    <row r="44344" spans="9:9" ht="17.25" hidden="1" customHeight="1">
      <c r="I44344" s="139"/>
    </row>
    <row r="44345" spans="9:9" ht="17.25" hidden="1" customHeight="1">
      <c r="I44345" s="139"/>
    </row>
    <row r="44346" spans="9:9" ht="17.25" hidden="1" customHeight="1">
      <c r="I44346" s="139"/>
    </row>
    <row r="44347" spans="9:9" ht="17.25" hidden="1" customHeight="1">
      <c r="I44347" s="139"/>
    </row>
    <row r="44348" spans="9:9" ht="17.25" hidden="1" customHeight="1">
      <c r="I44348" s="139"/>
    </row>
    <row r="44349" spans="9:9" ht="17.25" hidden="1" customHeight="1">
      <c r="I44349" s="139"/>
    </row>
    <row r="44350" spans="9:9" ht="17.25" hidden="1" customHeight="1">
      <c r="I44350" s="139"/>
    </row>
    <row r="44351" spans="9:9" ht="17.25" hidden="1" customHeight="1">
      <c r="I44351" s="139"/>
    </row>
    <row r="44352" spans="9:9" ht="17.25" hidden="1" customHeight="1">
      <c r="I44352" s="139"/>
    </row>
    <row r="44353" spans="9:9" ht="17.25" hidden="1" customHeight="1">
      <c r="I44353" s="139"/>
    </row>
    <row r="44354" spans="9:9" ht="17.25" hidden="1" customHeight="1">
      <c r="I44354" s="139"/>
    </row>
    <row r="44355" spans="9:9" ht="17.25" hidden="1" customHeight="1">
      <c r="I44355" s="139"/>
    </row>
    <row r="44356" spans="9:9" ht="17.25" hidden="1" customHeight="1">
      <c r="I44356" s="139"/>
    </row>
    <row r="44357" spans="9:9" ht="17.25" hidden="1" customHeight="1">
      <c r="I44357" s="139"/>
    </row>
    <row r="44358" spans="9:9" ht="17.25" hidden="1" customHeight="1">
      <c r="I44358" s="139"/>
    </row>
    <row r="44359" spans="9:9" ht="17.25" hidden="1" customHeight="1">
      <c r="I44359" s="139"/>
    </row>
    <row r="44360" spans="9:9" ht="17.25" hidden="1" customHeight="1">
      <c r="I44360" s="139"/>
    </row>
    <row r="44361" spans="9:9" ht="17.25" hidden="1" customHeight="1">
      <c r="I44361" s="139"/>
    </row>
    <row r="44362" spans="9:9" ht="17.25" hidden="1" customHeight="1">
      <c r="I44362" s="139"/>
    </row>
    <row r="44363" spans="9:9" ht="17.25" hidden="1" customHeight="1">
      <c r="I44363" s="139"/>
    </row>
    <row r="44364" spans="9:9" ht="17.25" hidden="1" customHeight="1">
      <c r="I44364" s="139"/>
    </row>
    <row r="44365" spans="9:9" ht="17.25" hidden="1" customHeight="1">
      <c r="I44365" s="139"/>
    </row>
    <row r="44366" spans="9:9" ht="17.25" hidden="1" customHeight="1">
      <c r="I44366" s="139"/>
    </row>
    <row r="44367" spans="9:9" ht="17.25" hidden="1" customHeight="1">
      <c r="I44367" s="139"/>
    </row>
    <row r="44368" spans="9:9" ht="17.25" hidden="1" customHeight="1">
      <c r="I44368" s="139"/>
    </row>
    <row r="44369" spans="9:9" ht="17.25" hidden="1" customHeight="1">
      <c r="I44369" s="139"/>
    </row>
    <row r="44370" spans="9:9" ht="17.25" hidden="1" customHeight="1">
      <c r="I44370" s="139"/>
    </row>
    <row r="44371" spans="9:9" ht="17.25" hidden="1" customHeight="1">
      <c r="I44371" s="139"/>
    </row>
    <row r="44372" spans="9:9" ht="17.25" hidden="1" customHeight="1">
      <c r="I44372" s="139"/>
    </row>
    <row r="44373" spans="9:9" ht="17.25" hidden="1" customHeight="1">
      <c r="I44373" s="139"/>
    </row>
    <row r="44374" spans="9:9" ht="17.25" hidden="1" customHeight="1">
      <c r="I44374" s="139"/>
    </row>
    <row r="44375" spans="9:9" ht="17.25" hidden="1" customHeight="1">
      <c r="I44375" s="139"/>
    </row>
    <row r="44376" spans="9:9" ht="17.25" hidden="1" customHeight="1">
      <c r="I44376" s="139"/>
    </row>
    <row r="44377" spans="9:9" ht="17.25" hidden="1" customHeight="1">
      <c r="I44377" s="139"/>
    </row>
    <row r="44378" spans="9:9" ht="17.25" hidden="1" customHeight="1">
      <c r="I44378" s="139"/>
    </row>
    <row r="44379" spans="9:9" ht="17.25" hidden="1" customHeight="1">
      <c r="I44379" s="139"/>
    </row>
    <row r="44380" spans="9:9" ht="17.25" hidden="1" customHeight="1">
      <c r="I44380" s="139"/>
    </row>
    <row r="44381" spans="9:9" ht="17.25" hidden="1" customHeight="1">
      <c r="I44381" s="139"/>
    </row>
    <row r="44382" spans="9:9" ht="17.25" hidden="1" customHeight="1">
      <c r="I44382" s="139"/>
    </row>
    <row r="44383" spans="9:9" ht="17.25" hidden="1" customHeight="1">
      <c r="I44383" s="139"/>
    </row>
    <row r="44384" spans="9:9" ht="17.25" hidden="1" customHeight="1">
      <c r="I44384" s="139"/>
    </row>
    <row r="44385" spans="9:9" ht="17.25" hidden="1" customHeight="1">
      <c r="I44385" s="139"/>
    </row>
    <row r="44386" spans="9:9" ht="17.25" hidden="1" customHeight="1">
      <c r="I44386" s="139"/>
    </row>
    <row r="44387" spans="9:9" ht="17.25" hidden="1" customHeight="1">
      <c r="I44387" s="139"/>
    </row>
    <row r="44388" spans="9:9" ht="17.25" hidden="1" customHeight="1">
      <c r="I44388" s="139"/>
    </row>
    <row r="44389" spans="9:9" ht="17.25" hidden="1" customHeight="1">
      <c r="I44389" s="139"/>
    </row>
    <row r="44390" spans="9:9" ht="17.25" hidden="1" customHeight="1">
      <c r="I44390" s="139"/>
    </row>
    <row r="44391" spans="9:9" ht="17.25" hidden="1" customHeight="1">
      <c r="I44391" s="139"/>
    </row>
    <row r="44392" spans="9:9" ht="17.25" hidden="1" customHeight="1">
      <c r="I44392" s="139"/>
    </row>
    <row r="44393" spans="9:9" ht="17.25" hidden="1" customHeight="1">
      <c r="I44393" s="139"/>
    </row>
    <row r="44394" spans="9:9" ht="17.25" hidden="1" customHeight="1">
      <c r="I44394" s="139"/>
    </row>
    <row r="44395" spans="9:9" ht="17.25" hidden="1" customHeight="1">
      <c r="I44395" s="139"/>
    </row>
    <row r="44396" spans="9:9" ht="17.25" hidden="1" customHeight="1">
      <c r="I44396" s="139"/>
    </row>
    <row r="44397" spans="9:9" ht="17.25" hidden="1" customHeight="1">
      <c r="I44397" s="139"/>
    </row>
    <row r="44398" spans="9:9" ht="17.25" hidden="1" customHeight="1">
      <c r="I44398" s="139"/>
    </row>
    <row r="44399" spans="9:9" ht="17.25" hidden="1" customHeight="1">
      <c r="I44399" s="139"/>
    </row>
    <row r="44400" spans="9:9" ht="17.25" hidden="1" customHeight="1">
      <c r="I44400" s="139"/>
    </row>
    <row r="44401" spans="9:9" ht="17.25" hidden="1" customHeight="1">
      <c r="I44401" s="139"/>
    </row>
    <row r="44402" spans="9:9" ht="17.25" hidden="1" customHeight="1">
      <c r="I44402" s="139"/>
    </row>
    <row r="44403" spans="9:9" ht="17.25" hidden="1" customHeight="1">
      <c r="I44403" s="139"/>
    </row>
    <row r="44404" spans="9:9" ht="17.25" hidden="1" customHeight="1">
      <c r="I44404" s="139"/>
    </row>
    <row r="44405" spans="9:9" ht="17.25" hidden="1" customHeight="1">
      <c r="I44405" s="139"/>
    </row>
    <row r="44406" spans="9:9" ht="17.25" hidden="1" customHeight="1">
      <c r="I44406" s="139"/>
    </row>
    <row r="44407" spans="9:9" ht="17.25" hidden="1" customHeight="1">
      <c r="I44407" s="139"/>
    </row>
    <row r="44408" spans="9:9" ht="17.25" hidden="1" customHeight="1">
      <c r="I44408" s="139"/>
    </row>
    <row r="44409" spans="9:9" ht="17.25" hidden="1" customHeight="1">
      <c r="I44409" s="139"/>
    </row>
    <row r="44410" spans="9:9" ht="17.25" hidden="1" customHeight="1">
      <c r="I44410" s="139"/>
    </row>
    <row r="44411" spans="9:9" ht="17.25" hidden="1" customHeight="1">
      <c r="I44411" s="139"/>
    </row>
    <row r="44412" spans="9:9" ht="17.25" hidden="1" customHeight="1">
      <c r="I44412" s="139"/>
    </row>
    <row r="44413" spans="9:9" ht="17.25" hidden="1" customHeight="1">
      <c r="I44413" s="139"/>
    </row>
    <row r="44414" spans="9:9" ht="17.25" hidden="1" customHeight="1">
      <c r="I44414" s="139"/>
    </row>
    <row r="44415" spans="9:9" ht="17.25" hidden="1" customHeight="1">
      <c r="I44415" s="139"/>
    </row>
    <row r="44416" spans="9:9" ht="17.25" hidden="1" customHeight="1">
      <c r="I44416" s="139"/>
    </row>
    <row r="44417" spans="9:9" ht="17.25" hidden="1" customHeight="1">
      <c r="I44417" s="139"/>
    </row>
    <row r="44418" spans="9:9" ht="17.25" hidden="1" customHeight="1">
      <c r="I44418" s="139"/>
    </row>
    <row r="44419" spans="9:9" ht="17.25" hidden="1" customHeight="1">
      <c r="I44419" s="139"/>
    </row>
    <row r="44420" spans="9:9" ht="17.25" hidden="1" customHeight="1">
      <c r="I44420" s="139"/>
    </row>
    <row r="44421" spans="9:9" ht="17.25" hidden="1" customHeight="1">
      <c r="I44421" s="139"/>
    </row>
    <row r="44422" spans="9:9" ht="17.25" hidden="1" customHeight="1">
      <c r="I44422" s="139"/>
    </row>
    <row r="44423" spans="9:9" ht="17.25" hidden="1" customHeight="1">
      <c r="I44423" s="139"/>
    </row>
    <row r="44424" spans="9:9" ht="17.25" hidden="1" customHeight="1">
      <c r="I44424" s="139"/>
    </row>
    <row r="44425" spans="9:9" ht="17.25" hidden="1" customHeight="1">
      <c r="I44425" s="139"/>
    </row>
    <row r="44426" spans="9:9" ht="17.25" hidden="1" customHeight="1">
      <c r="I44426" s="139"/>
    </row>
    <row r="44427" spans="9:9" ht="17.25" hidden="1" customHeight="1">
      <c r="I44427" s="139"/>
    </row>
    <row r="44428" spans="9:9" ht="17.25" hidden="1" customHeight="1">
      <c r="I44428" s="139"/>
    </row>
    <row r="44429" spans="9:9" ht="17.25" hidden="1" customHeight="1">
      <c r="I44429" s="139"/>
    </row>
    <row r="44430" spans="9:9" ht="17.25" hidden="1" customHeight="1">
      <c r="I44430" s="139"/>
    </row>
    <row r="44431" spans="9:9" ht="17.25" hidden="1" customHeight="1">
      <c r="I44431" s="139"/>
    </row>
    <row r="44432" spans="9:9" ht="17.25" hidden="1" customHeight="1">
      <c r="I44432" s="139"/>
    </row>
    <row r="44433" spans="9:9" ht="17.25" hidden="1" customHeight="1">
      <c r="I44433" s="139"/>
    </row>
    <row r="44434" spans="9:9" ht="17.25" hidden="1" customHeight="1">
      <c r="I44434" s="139"/>
    </row>
    <row r="44435" spans="9:9" ht="17.25" hidden="1" customHeight="1">
      <c r="I44435" s="139"/>
    </row>
    <row r="44436" spans="9:9" ht="17.25" hidden="1" customHeight="1">
      <c r="I44436" s="139"/>
    </row>
    <row r="44437" spans="9:9" ht="17.25" hidden="1" customHeight="1">
      <c r="I44437" s="139"/>
    </row>
    <row r="44438" spans="9:9" ht="17.25" hidden="1" customHeight="1">
      <c r="I44438" s="139"/>
    </row>
    <row r="44439" spans="9:9" ht="17.25" hidden="1" customHeight="1">
      <c r="I44439" s="139"/>
    </row>
    <row r="44440" spans="9:9" ht="17.25" hidden="1" customHeight="1">
      <c r="I44440" s="139"/>
    </row>
    <row r="44441" spans="9:9" ht="17.25" hidden="1" customHeight="1">
      <c r="I44441" s="139"/>
    </row>
    <row r="44442" spans="9:9" ht="17.25" hidden="1" customHeight="1">
      <c r="I44442" s="139"/>
    </row>
    <row r="44443" spans="9:9" ht="17.25" hidden="1" customHeight="1">
      <c r="I44443" s="139"/>
    </row>
    <row r="44444" spans="9:9" ht="17.25" hidden="1" customHeight="1">
      <c r="I44444" s="139"/>
    </row>
    <row r="44445" spans="9:9" ht="17.25" hidden="1" customHeight="1">
      <c r="I44445" s="139"/>
    </row>
    <row r="44446" spans="9:9" ht="17.25" hidden="1" customHeight="1">
      <c r="I44446" s="139"/>
    </row>
    <row r="44447" spans="9:9" ht="17.25" hidden="1" customHeight="1">
      <c r="I44447" s="139"/>
    </row>
    <row r="44448" spans="9:9" ht="17.25" hidden="1" customHeight="1">
      <c r="I44448" s="139"/>
    </row>
    <row r="44449" spans="9:9" ht="17.25" hidden="1" customHeight="1">
      <c r="I44449" s="139"/>
    </row>
    <row r="44450" spans="9:9" ht="17.25" hidden="1" customHeight="1">
      <c r="I44450" s="139"/>
    </row>
    <row r="44451" spans="9:9" ht="17.25" hidden="1" customHeight="1">
      <c r="I44451" s="139"/>
    </row>
    <row r="44452" spans="9:9" ht="17.25" hidden="1" customHeight="1">
      <c r="I44452" s="139"/>
    </row>
    <row r="44453" spans="9:9" ht="17.25" hidden="1" customHeight="1">
      <c r="I44453" s="139"/>
    </row>
    <row r="44454" spans="9:9" ht="17.25" hidden="1" customHeight="1">
      <c r="I44454" s="139"/>
    </row>
    <row r="44455" spans="9:9" ht="17.25" hidden="1" customHeight="1">
      <c r="I44455" s="139"/>
    </row>
    <row r="44456" spans="9:9" ht="17.25" hidden="1" customHeight="1">
      <c r="I44456" s="139"/>
    </row>
    <row r="44457" spans="9:9" ht="17.25" hidden="1" customHeight="1">
      <c r="I44457" s="139"/>
    </row>
    <row r="44458" spans="9:9" ht="17.25" hidden="1" customHeight="1">
      <c r="I44458" s="139"/>
    </row>
    <row r="44459" spans="9:9" ht="17.25" hidden="1" customHeight="1">
      <c r="I44459" s="139"/>
    </row>
    <row r="44460" spans="9:9" ht="17.25" hidden="1" customHeight="1">
      <c r="I44460" s="139"/>
    </row>
    <row r="44461" spans="9:9" ht="17.25" hidden="1" customHeight="1">
      <c r="I44461" s="139"/>
    </row>
    <row r="44462" spans="9:9" ht="17.25" hidden="1" customHeight="1">
      <c r="I44462" s="139"/>
    </row>
    <row r="44463" spans="9:9" ht="17.25" hidden="1" customHeight="1">
      <c r="I44463" s="139"/>
    </row>
    <row r="44464" spans="9:9" ht="17.25" hidden="1" customHeight="1">
      <c r="I44464" s="139"/>
    </row>
    <row r="44465" spans="9:9" ht="17.25" hidden="1" customHeight="1">
      <c r="I44465" s="139"/>
    </row>
    <row r="44466" spans="9:9" ht="17.25" hidden="1" customHeight="1">
      <c r="I44466" s="139"/>
    </row>
    <row r="44467" spans="9:9" ht="17.25" hidden="1" customHeight="1">
      <c r="I44467" s="139"/>
    </row>
    <row r="44468" spans="9:9" ht="17.25" hidden="1" customHeight="1">
      <c r="I44468" s="139"/>
    </row>
    <row r="44469" spans="9:9" ht="17.25" hidden="1" customHeight="1">
      <c r="I44469" s="139"/>
    </row>
    <row r="44470" spans="9:9" ht="17.25" hidden="1" customHeight="1">
      <c r="I44470" s="139"/>
    </row>
    <row r="44471" spans="9:9" ht="17.25" hidden="1" customHeight="1">
      <c r="I44471" s="139"/>
    </row>
    <row r="44472" spans="9:9" ht="17.25" hidden="1" customHeight="1">
      <c r="I44472" s="139"/>
    </row>
    <row r="44473" spans="9:9" ht="17.25" hidden="1" customHeight="1">
      <c r="I44473" s="139"/>
    </row>
    <row r="44474" spans="9:9" ht="17.25" hidden="1" customHeight="1">
      <c r="I44474" s="139"/>
    </row>
    <row r="44475" spans="9:9" ht="17.25" hidden="1" customHeight="1">
      <c r="I44475" s="139"/>
    </row>
    <row r="44476" spans="9:9" ht="17.25" hidden="1" customHeight="1">
      <c r="I44476" s="139"/>
    </row>
    <row r="44477" spans="9:9" ht="17.25" hidden="1" customHeight="1">
      <c r="I44477" s="139"/>
    </row>
    <row r="44478" spans="9:9" ht="17.25" hidden="1" customHeight="1">
      <c r="I44478" s="139"/>
    </row>
    <row r="44479" spans="9:9" ht="17.25" hidden="1" customHeight="1">
      <c r="I44479" s="139"/>
    </row>
    <row r="44480" spans="9:9" ht="17.25" hidden="1" customHeight="1">
      <c r="I44480" s="139"/>
    </row>
    <row r="44481" spans="9:9" ht="17.25" hidden="1" customHeight="1">
      <c r="I44481" s="139"/>
    </row>
    <row r="44482" spans="9:9" ht="17.25" hidden="1" customHeight="1">
      <c r="I44482" s="139"/>
    </row>
    <row r="44483" spans="9:9" ht="17.25" hidden="1" customHeight="1">
      <c r="I44483" s="139"/>
    </row>
    <row r="44484" spans="9:9" ht="17.25" hidden="1" customHeight="1">
      <c r="I44484" s="139"/>
    </row>
    <row r="44485" spans="9:9" ht="17.25" hidden="1" customHeight="1">
      <c r="I44485" s="139"/>
    </row>
    <row r="44486" spans="9:9" ht="17.25" hidden="1" customHeight="1">
      <c r="I44486" s="139"/>
    </row>
    <row r="44487" spans="9:9" ht="17.25" hidden="1" customHeight="1">
      <c r="I44487" s="139"/>
    </row>
    <row r="44488" spans="9:9" ht="17.25" hidden="1" customHeight="1">
      <c r="I44488" s="139"/>
    </row>
    <row r="44489" spans="9:9" ht="17.25" hidden="1" customHeight="1">
      <c r="I44489" s="139"/>
    </row>
    <row r="44490" spans="9:9" ht="17.25" hidden="1" customHeight="1">
      <c r="I44490" s="139"/>
    </row>
    <row r="44491" spans="9:9" ht="17.25" hidden="1" customHeight="1">
      <c r="I44491" s="139"/>
    </row>
    <row r="44492" spans="9:9" ht="17.25" hidden="1" customHeight="1">
      <c r="I44492" s="139"/>
    </row>
    <row r="44493" spans="9:9" ht="17.25" hidden="1" customHeight="1">
      <c r="I44493" s="139"/>
    </row>
    <row r="44494" spans="9:9" ht="17.25" hidden="1" customHeight="1">
      <c r="I44494" s="139"/>
    </row>
    <row r="44495" spans="9:9" ht="17.25" hidden="1" customHeight="1">
      <c r="I44495" s="139"/>
    </row>
    <row r="44496" spans="9:9" ht="17.25" hidden="1" customHeight="1">
      <c r="I44496" s="139"/>
    </row>
    <row r="44497" spans="9:9" ht="17.25" hidden="1" customHeight="1">
      <c r="I44497" s="139"/>
    </row>
    <row r="44498" spans="9:9" ht="17.25" hidden="1" customHeight="1">
      <c r="I44498" s="139"/>
    </row>
    <row r="44499" spans="9:9" ht="17.25" hidden="1" customHeight="1">
      <c r="I44499" s="139"/>
    </row>
    <row r="44500" spans="9:9" ht="17.25" hidden="1" customHeight="1">
      <c r="I44500" s="139"/>
    </row>
    <row r="44501" spans="9:9" ht="17.25" hidden="1" customHeight="1">
      <c r="I44501" s="139"/>
    </row>
    <row r="44502" spans="9:9" ht="17.25" hidden="1" customHeight="1">
      <c r="I44502" s="139"/>
    </row>
    <row r="44503" spans="9:9" ht="17.25" hidden="1" customHeight="1">
      <c r="I44503" s="139"/>
    </row>
    <row r="44504" spans="9:9" ht="17.25" hidden="1" customHeight="1">
      <c r="I44504" s="139"/>
    </row>
    <row r="44505" spans="9:9" ht="17.25" hidden="1" customHeight="1">
      <c r="I44505" s="139"/>
    </row>
    <row r="44506" spans="9:9" ht="17.25" hidden="1" customHeight="1">
      <c r="I44506" s="139"/>
    </row>
    <row r="44507" spans="9:9" ht="17.25" hidden="1" customHeight="1">
      <c r="I44507" s="139"/>
    </row>
    <row r="44508" spans="9:9" ht="17.25" hidden="1" customHeight="1">
      <c r="I44508" s="139"/>
    </row>
    <row r="44509" spans="9:9" ht="17.25" hidden="1" customHeight="1">
      <c r="I44509" s="139"/>
    </row>
    <row r="44510" spans="9:9" ht="17.25" hidden="1" customHeight="1">
      <c r="I44510" s="139"/>
    </row>
    <row r="44511" spans="9:9" ht="17.25" hidden="1" customHeight="1">
      <c r="I44511" s="139"/>
    </row>
    <row r="44512" spans="9:9" ht="17.25" hidden="1" customHeight="1">
      <c r="I44512" s="139"/>
    </row>
    <row r="44513" spans="9:9" ht="17.25" hidden="1" customHeight="1">
      <c r="I44513" s="139"/>
    </row>
    <row r="44514" spans="9:9" ht="17.25" hidden="1" customHeight="1">
      <c r="I44514" s="139"/>
    </row>
    <row r="44515" spans="9:9" ht="17.25" hidden="1" customHeight="1">
      <c r="I44515" s="139"/>
    </row>
    <row r="44516" spans="9:9" ht="17.25" hidden="1" customHeight="1">
      <c r="I44516" s="139"/>
    </row>
    <row r="44517" spans="9:9" ht="17.25" hidden="1" customHeight="1">
      <c r="I44517" s="139"/>
    </row>
    <row r="44518" spans="9:9" ht="17.25" hidden="1" customHeight="1">
      <c r="I44518" s="139"/>
    </row>
    <row r="44519" spans="9:9" ht="17.25" hidden="1" customHeight="1">
      <c r="I44519" s="139"/>
    </row>
    <row r="44520" spans="9:9" ht="17.25" hidden="1" customHeight="1">
      <c r="I44520" s="139"/>
    </row>
    <row r="44521" spans="9:9" ht="17.25" hidden="1" customHeight="1">
      <c r="I44521" s="139"/>
    </row>
    <row r="44522" spans="9:9" ht="17.25" hidden="1" customHeight="1">
      <c r="I44522" s="139"/>
    </row>
    <row r="44523" spans="9:9" ht="17.25" hidden="1" customHeight="1">
      <c r="I44523" s="139"/>
    </row>
    <row r="44524" spans="9:9" ht="17.25" hidden="1" customHeight="1">
      <c r="I44524" s="139"/>
    </row>
    <row r="44525" spans="9:9" ht="17.25" hidden="1" customHeight="1">
      <c r="I44525" s="139"/>
    </row>
    <row r="44526" spans="9:9" ht="17.25" hidden="1" customHeight="1">
      <c r="I44526" s="139"/>
    </row>
    <row r="44527" spans="9:9" ht="17.25" hidden="1" customHeight="1">
      <c r="I44527" s="139"/>
    </row>
    <row r="44528" spans="9:9" ht="17.25" hidden="1" customHeight="1">
      <c r="I44528" s="139"/>
    </row>
    <row r="44529" spans="9:9" ht="17.25" hidden="1" customHeight="1">
      <c r="I44529" s="139"/>
    </row>
    <row r="44530" spans="9:9" ht="17.25" hidden="1" customHeight="1">
      <c r="I44530" s="139"/>
    </row>
    <row r="44531" spans="9:9" ht="17.25" hidden="1" customHeight="1">
      <c r="I44531" s="139"/>
    </row>
    <row r="44532" spans="9:9" ht="17.25" hidden="1" customHeight="1">
      <c r="I44532" s="139"/>
    </row>
    <row r="44533" spans="9:9" ht="17.25" hidden="1" customHeight="1">
      <c r="I44533" s="139"/>
    </row>
    <row r="44534" spans="9:9" ht="17.25" hidden="1" customHeight="1">
      <c r="I44534" s="139"/>
    </row>
    <row r="44535" spans="9:9" ht="17.25" hidden="1" customHeight="1">
      <c r="I44535" s="139"/>
    </row>
    <row r="44536" spans="9:9" ht="17.25" hidden="1" customHeight="1">
      <c r="I44536" s="139"/>
    </row>
    <row r="44537" spans="9:9" ht="17.25" hidden="1" customHeight="1">
      <c r="I44537" s="139"/>
    </row>
    <row r="44538" spans="9:9" ht="17.25" hidden="1" customHeight="1">
      <c r="I44538" s="139"/>
    </row>
    <row r="44539" spans="9:9" ht="17.25" hidden="1" customHeight="1">
      <c r="I44539" s="139"/>
    </row>
    <row r="44540" spans="9:9" ht="17.25" hidden="1" customHeight="1">
      <c r="I44540" s="139"/>
    </row>
    <row r="44541" spans="9:9" ht="17.25" hidden="1" customHeight="1">
      <c r="I44541" s="139"/>
    </row>
    <row r="44542" spans="9:9" ht="17.25" hidden="1" customHeight="1">
      <c r="I44542" s="139"/>
    </row>
    <row r="44543" spans="9:9" ht="17.25" hidden="1" customHeight="1">
      <c r="I44543" s="139"/>
    </row>
    <row r="44544" spans="9:9" ht="17.25" hidden="1" customHeight="1">
      <c r="I44544" s="139"/>
    </row>
    <row r="44545" spans="9:9" ht="17.25" hidden="1" customHeight="1">
      <c r="I44545" s="139"/>
    </row>
    <row r="44546" spans="9:9" ht="17.25" hidden="1" customHeight="1">
      <c r="I44546" s="139"/>
    </row>
    <row r="44547" spans="9:9" ht="17.25" hidden="1" customHeight="1">
      <c r="I44547" s="139"/>
    </row>
    <row r="44548" spans="9:9" ht="17.25" hidden="1" customHeight="1">
      <c r="I44548" s="139"/>
    </row>
    <row r="44549" spans="9:9" ht="17.25" hidden="1" customHeight="1">
      <c r="I44549" s="139"/>
    </row>
    <row r="44550" spans="9:9" ht="17.25" hidden="1" customHeight="1">
      <c r="I44550" s="139"/>
    </row>
    <row r="44551" spans="9:9" ht="17.25" hidden="1" customHeight="1">
      <c r="I44551" s="139"/>
    </row>
    <row r="44552" spans="9:9" ht="17.25" hidden="1" customHeight="1">
      <c r="I44552" s="139"/>
    </row>
    <row r="44553" spans="9:9" ht="17.25" hidden="1" customHeight="1">
      <c r="I44553" s="139"/>
    </row>
    <row r="44554" spans="9:9" ht="17.25" hidden="1" customHeight="1">
      <c r="I44554" s="139"/>
    </row>
    <row r="44555" spans="9:9" ht="17.25" hidden="1" customHeight="1">
      <c r="I44555" s="139"/>
    </row>
    <row r="44556" spans="9:9" ht="17.25" hidden="1" customHeight="1">
      <c r="I44556" s="139"/>
    </row>
    <row r="44557" spans="9:9" ht="17.25" hidden="1" customHeight="1">
      <c r="I44557" s="139"/>
    </row>
    <row r="44558" spans="9:9" ht="17.25" hidden="1" customHeight="1">
      <c r="I44558" s="139"/>
    </row>
    <row r="44559" spans="9:9" ht="17.25" hidden="1" customHeight="1">
      <c r="I44559" s="139"/>
    </row>
    <row r="44560" spans="9:9" ht="17.25" hidden="1" customHeight="1">
      <c r="I44560" s="139"/>
    </row>
    <row r="44561" spans="9:9" ht="17.25" hidden="1" customHeight="1">
      <c r="I44561" s="139"/>
    </row>
    <row r="44562" spans="9:9" ht="17.25" hidden="1" customHeight="1">
      <c r="I44562" s="139"/>
    </row>
    <row r="44563" spans="9:9" ht="17.25" hidden="1" customHeight="1">
      <c r="I44563" s="139"/>
    </row>
    <row r="44564" spans="9:9" ht="17.25" hidden="1" customHeight="1">
      <c r="I44564" s="139"/>
    </row>
    <row r="44565" spans="9:9" ht="17.25" hidden="1" customHeight="1">
      <c r="I44565" s="139"/>
    </row>
    <row r="44566" spans="9:9" ht="17.25" hidden="1" customHeight="1">
      <c r="I44566" s="139"/>
    </row>
    <row r="44567" spans="9:9" ht="17.25" hidden="1" customHeight="1">
      <c r="I44567" s="139"/>
    </row>
    <row r="44568" spans="9:9" ht="17.25" hidden="1" customHeight="1">
      <c r="I44568" s="139"/>
    </row>
    <row r="44569" spans="9:9" ht="17.25" hidden="1" customHeight="1">
      <c r="I44569" s="139"/>
    </row>
    <row r="44570" spans="9:9" ht="17.25" hidden="1" customHeight="1">
      <c r="I44570" s="139"/>
    </row>
    <row r="44571" spans="9:9" ht="17.25" hidden="1" customHeight="1">
      <c r="I44571" s="139"/>
    </row>
    <row r="44572" spans="9:9" ht="17.25" hidden="1" customHeight="1">
      <c r="I44572" s="139"/>
    </row>
    <row r="44573" spans="9:9" ht="17.25" hidden="1" customHeight="1">
      <c r="I44573" s="139"/>
    </row>
    <row r="44574" spans="9:9" ht="17.25" hidden="1" customHeight="1">
      <c r="I44574" s="139"/>
    </row>
    <row r="44575" spans="9:9" ht="17.25" hidden="1" customHeight="1">
      <c r="I44575" s="139"/>
    </row>
    <row r="44576" spans="9:9" ht="17.25" hidden="1" customHeight="1">
      <c r="I44576" s="139"/>
    </row>
    <row r="44577" spans="9:9" ht="17.25" hidden="1" customHeight="1">
      <c r="I44577" s="139"/>
    </row>
    <row r="44578" spans="9:9" ht="17.25" hidden="1" customHeight="1">
      <c r="I44578" s="139"/>
    </row>
    <row r="44579" spans="9:9" ht="17.25" hidden="1" customHeight="1">
      <c r="I44579" s="139"/>
    </row>
    <row r="44580" spans="9:9" ht="17.25" hidden="1" customHeight="1">
      <c r="I44580" s="139"/>
    </row>
    <row r="44581" spans="9:9" ht="17.25" hidden="1" customHeight="1">
      <c r="I44581" s="139"/>
    </row>
    <row r="44582" spans="9:9" ht="17.25" hidden="1" customHeight="1">
      <c r="I44582" s="139"/>
    </row>
    <row r="44583" spans="9:9" ht="17.25" hidden="1" customHeight="1">
      <c r="I44583" s="139"/>
    </row>
    <row r="44584" spans="9:9" ht="17.25" hidden="1" customHeight="1">
      <c r="I44584" s="139"/>
    </row>
    <row r="44585" spans="9:9" ht="17.25" hidden="1" customHeight="1">
      <c r="I44585" s="139"/>
    </row>
    <row r="44586" spans="9:9" ht="17.25" hidden="1" customHeight="1">
      <c r="I44586" s="139"/>
    </row>
    <row r="44587" spans="9:9" ht="17.25" hidden="1" customHeight="1">
      <c r="I44587" s="139"/>
    </row>
    <row r="44588" spans="9:9" ht="17.25" hidden="1" customHeight="1">
      <c r="I44588" s="139"/>
    </row>
    <row r="44589" spans="9:9" ht="17.25" hidden="1" customHeight="1">
      <c r="I44589" s="139"/>
    </row>
    <row r="44590" spans="9:9" ht="17.25" hidden="1" customHeight="1">
      <c r="I44590" s="139"/>
    </row>
    <row r="44591" spans="9:9" ht="17.25" hidden="1" customHeight="1">
      <c r="I44591" s="139"/>
    </row>
    <row r="44592" spans="9:9" ht="17.25" hidden="1" customHeight="1">
      <c r="I44592" s="139"/>
    </row>
    <row r="44593" spans="9:9" ht="17.25" hidden="1" customHeight="1">
      <c r="I44593" s="139"/>
    </row>
    <row r="44594" spans="9:9" ht="17.25" hidden="1" customHeight="1">
      <c r="I44594" s="139"/>
    </row>
    <row r="44595" spans="9:9" ht="17.25" hidden="1" customHeight="1">
      <c r="I44595" s="139"/>
    </row>
    <row r="44596" spans="9:9" ht="17.25" hidden="1" customHeight="1">
      <c r="I44596" s="139"/>
    </row>
    <row r="44597" spans="9:9" ht="17.25" hidden="1" customHeight="1">
      <c r="I44597" s="139"/>
    </row>
    <row r="44598" spans="9:9" ht="17.25" hidden="1" customHeight="1">
      <c r="I44598" s="139"/>
    </row>
    <row r="44599" spans="9:9" ht="17.25" hidden="1" customHeight="1">
      <c r="I44599" s="139"/>
    </row>
    <row r="44600" spans="9:9" ht="17.25" hidden="1" customHeight="1">
      <c r="I44600" s="139"/>
    </row>
    <row r="44601" spans="9:9" ht="17.25" hidden="1" customHeight="1">
      <c r="I44601" s="139"/>
    </row>
    <row r="44602" spans="9:9" ht="17.25" hidden="1" customHeight="1">
      <c r="I44602" s="139"/>
    </row>
    <row r="44603" spans="9:9" ht="17.25" hidden="1" customHeight="1">
      <c r="I44603" s="139"/>
    </row>
    <row r="44604" spans="9:9" ht="17.25" hidden="1" customHeight="1">
      <c r="I44604" s="139"/>
    </row>
    <row r="44605" spans="9:9" ht="17.25" hidden="1" customHeight="1">
      <c r="I44605" s="139"/>
    </row>
    <row r="44606" spans="9:9" ht="17.25" hidden="1" customHeight="1">
      <c r="I44606" s="139"/>
    </row>
    <row r="44607" spans="9:9" ht="17.25" hidden="1" customHeight="1">
      <c r="I44607" s="139"/>
    </row>
    <row r="44608" spans="9:9" ht="17.25" hidden="1" customHeight="1">
      <c r="I44608" s="139"/>
    </row>
    <row r="44609" spans="9:9" ht="17.25" hidden="1" customHeight="1">
      <c r="I44609" s="139"/>
    </row>
    <row r="44610" spans="9:9" ht="17.25" hidden="1" customHeight="1">
      <c r="I44610" s="139"/>
    </row>
    <row r="44611" spans="9:9" ht="17.25" hidden="1" customHeight="1">
      <c r="I44611" s="139"/>
    </row>
    <row r="44612" spans="9:9" ht="17.25" hidden="1" customHeight="1">
      <c r="I44612" s="139"/>
    </row>
    <row r="44613" spans="9:9" ht="17.25" hidden="1" customHeight="1">
      <c r="I44613" s="139"/>
    </row>
    <row r="44614" spans="9:9" ht="17.25" hidden="1" customHeight="1">
      <c r="I44614" s="139"/>
    </row>
    <row r="44615" spans="9:9" ht="17.25" hidden="1" customHeight="1">
      <c r="I44615" s="139"/>
    </row>
    <row r="44616" spans="9:9" ht="17.25" hidden="1" customHeight="1">
      <c r="I44616" s="139"/>
    </row>
    <row r="44617" spans="9:9" ht="17.25" hidden="1" customHeight="1">
      <c r="I44617" s="139"/>
    </row>
    <row r="44618" spans="9:9" ht="17.25" hidden="1" customHeight="1">
      <c r="I44618" s="139"/>
    </row>
    <row r="44619" spans="9:9" ht="17.25" hidden="1" customHeight="1">
      <c r="I44619" s="139"/>
    </row>
    <row r="44620" spans="9:9" ht="17.25" hidden="1" customHeight="1">
      <c r="I44620" s="139"/>
    </row>
    <row r="44621" spans="9:9" ht="17.25" hidden="1" customHeight="1">
      <c r="I44621" s="139"/>
    </row>
    <row r="44622" spans="9:9" ht="17.25" hidden="1" customHeight="1">
      <c r="I44622" s="139"/>
    </row>
    <row r="44623" spans="9:9" ht="17.25" hidden="1" customHeight="1">
      <c r="I44623" s="139"/>
    </row>
    <row r="44624" spans="9:9" ht="17.25" hidden="1" customHeight="1">
      <c r="I44624" s="139"/>
    </row>
    <row r="44625" spans="9:9" ht="17.25" hidden="1" customHeight="1">
      <c r="I44625" s="139"/>
    </row>
    <row r="44626" spans="9:9" ht="17.25" hidden="1" customHeight="1">
      <c r="I44626" s="139"/>
    </row>
    <row r="44627" spans="9:9" ht="17.25" hidden="1" customHeight="1">
      <c r="I44627" s="139"/>
    </row>
    <row r="44628" spans="9:9" ht="17.25" hidden="1" customHeight="1">
      <c r="I44628" s="139"/>
    </row>
    <row r="44629" spans="9:9" ht="17.25" hidden="1" customHeight="1">
      <c r="I44629" s="139"/>
    </row>
    <row r="44630" spans="9:9" ht="17.25" hidden="1" customHeight="1">
      <c r="I44630" s="139"/>
    </row>
    <row r="44631" spans="9:9" ht="17.25" hidden="1" customHeight="1">
      <c r="I44631" s="139"/>
    </row>
    <row r="44632" spans="9:9" ht="17.25" hidden="1" customHeight="1">
      <c r="I44632" s="139"/>
    </row>
    <row r="44633" spans="9:9" ht="17.25" hidden="1" customHeight="1">
      <c r="I44633" s="139"/>
    </row>
    <row r="44634" spans="9:9" ht="17.25" hidden="1" customHeight="1">
      <c r="I44634" s="139"/>
    </row>
    <row r="44635" spans="9:9" ht="17.25" hidden="1" customHeight="1">
      <c r="I44635" s="139"/>
    </row>
    <row r="44636" spans="9:9" ht="17.25" hidden="1" customHeight="1">
      <c r="I44636" s="139"/>
    </row>
    <row r="44637" spans="9:9" ht="17.25" hidden="1" customHeight="1">
      <c r="I44637" s="139"/>
    </row>
    <row r="44638" spans="9:9" ht="17.25" hidden="1" customHeight="1">
      <c r="I44638" s="139"/>
    </row>
    <row r="44639" spans="9:9" ht="17.25" hidden="1" customHeight="1">
      <c r="I44639" s="139"/>
    </row>
    <row r="44640" spans="9:9" ht="17.25" hidden="1" customHeight="1">
      <c r="I44640" s="139"/>
    </row>
    <row r="44641" spans="9:9" ht="17.25" hidden="1" customHeight="1">
      <c r="I44641" s="139"/>
    </row>
    <row r="44642" spans="9:9" ht="17.25" hidden="1" customHeight="1">
      <c r="I44642" s="139"/>
    </row>
    <row r="44643" spans="9:9" ht="17.25" hidden="1" customHeight="1">
      <c r="I44643" s="139"/>
    </row>
    <row r="44644" spans="9:9" ht="17.25" hidden="1" customHeight="1">
      <c r="I44644" s="139"/>
    </row>
    <row r="44645" spans="9:9" ht="17.25" hidden="1" customHeight="1">
      <c r="I44645" s="139"/>
    </row>
    <row r="44646" spans="9:9" ht="17.25" hidden="1" customHeight="1">
      <c r="I44646" s="139"/>
    </row>
    <row r="44647" spans="9:9" ht="17.25" hidden="1" customHeight="1">
      <c r="I44647" s="139"/>
    </row>
    <row r="44648" spans="9:9" ht="17.25" hidden="1" customHeight="1">
      <c r="I44648" s="139"/>
    </row>
    <row r="44649" spans="9:9" ht="17.25" hidden="1" customHeight="1">
      <c r="I44649" s="139"/>
    </row>
    <row r="44650" spans="9:9" ht="17.25" hidden="1" customHeight="1">
      <c r="I44650" s="139"/>
    </row>
    <row r="44651" spans="9:9" ht="17.25" hidden="1" customHeight="1">
      <c r="I44651" s="139"/>
    </row>
    <row r="44652" spans="9:9" ht="17.25" hidden="1" customHeight="1">
      <c r="I44652" s="139"/>
    </row>
    <row r="44653" spans="9:9" ht="17.25" hidden="1" customHeight="1">
      <c r="I44653" s="139"/>
    </row>
    <row r="44654" spans="9:9" ht="17.25" hidden="1" customHeight="1">
      <c r="I44654" s="139"/>
    </row>
    <row r="44655" spans="9:9" ht="17.25" hidden="1" customHeight="1">
      <c r="I44655" s="139"/>
    </row>
    <row r="44656" spans="9:9" ht="17.25" hidden="1" customHeight="1">
      <c r="I44656" s="139"/>
    </row>
    <row r="44657" spans="9:9" ht="17.25" hidden="1" customHeight="1">
      <c r="I44657" s="139"/>
    </row>
    <row r="44658" spans="9:9" ht="17.25" hidden="1" customHeight="1">
      <c r="I44658" s="139"/>
    </row>
    <row r="44659" spans="9:9" ht="17.25" hidden="1" customHeight="1">
      <c r="I44659" s="139"/>
    </row>
    <row r="44660" spans="9:9" ht="17.25" hidden="1" customHeight="1">
      <c r="I44660" s="139"/>
    </row>
    <row r="44661" spans="9:9" ht="17.25" hidden="1" customHeight="1">
      <c r="I44661" s="139"/>
    </row>
    <row r="44662" spans="9:9" ht="17.25" hidden="1" customHeight="1">
      <c r="I44662" s="139"/>
    </row>
    <row r="44663" spans="9:9" ht="17.25" hidden="1" customHeight="1">
      <c r="I44663" s="139"/>
    </row>
    <row r="44664" spans="9:9" ht="17.25" hidden="1" customHeight="1">
      <c r="I44664" s="139"/>
    </row>
    <row r="44665" spans="9:9" ht="17.25" hidden="1" customHeight="1">
      <c r="I44665" s="139"/>
    </row>
    <row r="44666" spans="9:9" ht="17.25" hidden="1" customHeight="1">
      <c r="I44666" s="139"/>
    </row>
    <row r="44667" spans="9:9" ht="17.25" hidden="1" customHeight="1">
      <c r="I44667" s="139"/>
    </row>
    <row r="44668" spans="9:9" ht="17.25" hidden="1" customHeight="1">
      <c r="I44668" s="139"/>
    </row>
    <row r="44669" spans="9:9" ht="17.25" hidden="1" customHeight="1">
      <c r="I44669" s="139"/>
    </row>
    <row r="44670" spans="9:9" ht="17.25" hidden="1" customHeight="1">
      <c r="I44670" s="139"/>
    </row>
    <row r="44671" spans="9:9" ht="17.25" hidden="1" customHeight="1">
      <c r="I44671" s="139"/>
    </row>
    <row r="44672" spans="9:9" ht="17.25" hidden="1" customHeight="1">
      <c r="I44672" s="139"/>
    </row>
    <row r="44673" spans="9:9" ht="17.25" hidden="1" customHeight="1">
      <c r="I44673" s="139"/>
    </row>
    <row r="44674" spans="9:9" ht="17.25" hidden="1" customHeight="1">
      <c r="I44674" s="139"/>
    </row>
    <row r="44675" spans="9:9" ht="17.25" hidden="1" customHeight="1">
      <c r="I44675" s="139"/>
    </row>
    <row r="44676" spans="9:9" ht="17.25" hidden="1" customHeight="1">
      <c r="I44676" s="139"/>
    </row>
    <row r="44677" spans="9:9" ht="17.25" hidden="1" customHeight="1">
      <c r="I44677" s="139"/>
    </row>
    <row r="44678" spans="9:9" ht="17.25" hidden="1" customHeight="1">
      <c r="I44678" s="139"/>
    </row>
    <row r="44679" spans="9:9" ht="17.25" hidden="1" customHeight="1">
      <c r="I44679" s="139"/>
    </row>
    <row r="44680" spans="9:9" ht="17.25" hidden="1" customHeight="1">
      <c r="I44680" s="139"/>
    </row>
    <row r="44681" spans="9:9" ht="17.25" hidden="1" customHeight="1">
      <c r="I44681" s="139"/>
    </row>
    <row r="44682" spans="9:9" ht="17.25" hidden="1" customHeight="1">
      <c r="I44682" s="139"/>
    </row>
    <row r="44683" spans="9:9" ht="17.25" hidden="1" customHeight="1">
      <c r="I44683" s="139"/>
    </row>
    <row r="44684" spans="9:9" ht="17.25" hidden="1" customHeight="1">
      <c r="I44684" s="139"/>
    </row>
    <row r="44685" spans="9:9" ht="17.25" hidden="1" customHeight="1">
      <c r="I44685" s="139"/>
    </row>
    <row r="44686" spans="9:9" ht="17.25" hidden="1" customHeight="1">
      <c r="I44686" s="139"/>
    </row>
    <row r="44687" spans="9:9" ht="17.25" hidden="1" customHeight="1">
      <c r="I44687" s="139"/>
    </row>
    <row r="44688" spans="9:9" ht="17.25" hidden="1" customHeight="1">
      <c r="I44688" s="139"/>
    </row>
    <row r="44689" spans="9:9" ht="17.25" hidden="1" customHeight="1">
      <c r="I44689" s="139"/>
    </row>
    <row r="44690" spans="9:9" ht="17.25" hidden="1" customHeight="1">
      <c r="I44690" s="139"/>
    </row>
    <row r="44691" spans="9:9" ht="17.25" hidden="1" customHeight="1">
      <c r="I44691" s="139"/>
    </row>
    <row r="44692" spans="9:9" ht="17.25" hidden="1" customHeight="1">
      <c r="I44692" s="139"/>
    </row>
    <row r="44693" spans="9:9" ht="17.25" hidden="1" customHeight="1">
      <c r="I44693" s="139"/>
    </row>
    <row r="44694" spans="9:9" ht="17.25" hidden="1" customHeight="1">
      <c r="I44694" s="139"/>
    </row>
    <row r="44695" spans="9:9" ht="17.25" hidden="1" customHeight="1">
      <c r="I44695" s="139"/>
    </row>
    <row r="44696" spans="9:9" ht="17.25" hidden="1" customHeight="1">
      <c r="I44696" s="139"/>
    </row>
    <row r="44697" spans="9:9" ht="17.25" hidden="1" customHeight="1">
      <c r="I44697" s="139"/>
    </row>
    <row r="44698" spans="9:9" ht="17.25" hidden="1" customHeight="1">
      <c r="I44698" s="139"/>
    </row>
    <row r="44699" spans="9:9" ht="17.25" hidden="1" customHeight="1">
      <c r="I44699" s="139"/>
    </row>
    <row r="44700" spans="9:9" ht="17.25" hidden="1" customHeight="1">
      <c r="I44700" s="139"/>
    </row>
    <row r="44701" spans="9:9" ht="17.25" hidden="1" customHeight="1">
      <c r="I44701" s="139"/>
    </row>
    <row r="44702" spans="9:9" ht="17.25" hidden="1" customHeight="1">
      <c r="I44702" s="139"/>
    </row>
    <row r="44703" spans="9:9" ht="17.25" hidden="1" customHeight="1">
      <c r="I44703" s="139"/>
    </row>
    <row r="44704" spans="9:9" ht="17.25" hidden="1" customHeight="1">
      <c r="I44704" s="139"/>
    </row>
    <row r="44705" spans="9:9" ht="17.25" hidden="1" customHeight="1">
      <c r="I44705" s="139"/>
    </row>
    <row r="44706" spans="9:9" ht="17.25" hidden="1" customHeight="1">
      <c r="I44706" s="139"/>
    </row>
    <row r="44707" spans="9:9" ht="17.25" hidden="1" customHeight="1">
      <c r="I44707" s="139"/>
    </row>
    <row r="44708" spans="9:9" ht="17.25" hidden="1" customHeight="1">
      <c r="I44708" s="139"/>
    </row>
    <row r="44709" spans="9:9" ht="17.25" hidden="1" customHeight="1">
      <c r="I44709" s="139"/>
    </row>
    <row r="44710" spans="9:9" ht="17.25" hidden="1" customHeight="1">
      <c r="I44710" s="139"/>
    </row>
    <row r="44711" spans="9:9" ht="17.25" hidden="1" customHeight="1">
      <c r="I44711" s="139"/>
    </row>
    <row r="44712" spans="9:9" ht="17.25" hidden="1" customHeight="1">
      <c r="I44712" s="139"/>
    </row>
    <row r="44713" spans="9:9" ht="17.25" hidden="1" customHeight="1">
      <c r="I44713" s="139"/>
    </row>
    <row r="44714" spans="9:9" ht="17.25" hidden="1" customHeight="1">
      <c r="I44714" s="139"/>
    </row>
    <row r="44715" spans="9:9" ht="17.25" hidden="1" customHeight="1">
      <c r="I44715" s="139"/>
    </row>
    <row r="44716" spans="9:9" ht="17.25" hidden="1" customHeight="1">
      <c r="I44716" s="139"/>
    </row>
    <row r="44717" spans="9:9" ht="17.25" hidden="1" customHeight="1">
      <c r="I44717" s="139"/>
    </row>
    <row r="44718" spans="9:9" ht="17.25" hidden="1" customHeight="1">
      <c r="I44718" s="139"/>
    </row>
    <row r="44719" spans="9:9" ht="17.25" hidden="1" customHeight="1">
      <c r="I44719" s="139"/>
    </row>
    <row r="44720" spans="9:9" ht="17.25" hidden="1" customHeight="1">
      <c r="I44720" s="139"/>
    </row>
    <row r="44721" spans="9:9" ht="17.25" hidden="1" customHeight="1">
      <c r="I44721" s="139"/>
    </row>
    <row r="44722" spans="9:9" ht="17.25" hidden="1" customHeight="1">
      <c r="I44722" s="139"/>
    </row>
    <row r="44723" spans="9:9" ht="17.25" hidden="1" customHeight="1">
      <c r="I44723" s="139"/>
    </row>
    <row r="44724" spans="9:9" ht="17.25" hidden="1" customHeight="1">
      <c r="I44724" s="139"/>
    </row>
    <row r="44725" spans="9:9" ht="17.25" hidden="1" customHeight="1">
      <c r="I44725" s="139"/>
    </row>
    <row r="44726" spans="9:9" ht="17.25" hidden="1" customHeight="1">
      <c r="I44726" s="139"/>
    </row>
    <row r="44727" spans="9:9" ht="17.25" hidden="1" customHeight="1">
      <c r="I44727" s="139"/>
    </row>
    <row r="44728" spans="9:9" ht="17.25" hidden="1" customHeight="1">
      <c r="I44728" s="139"/>
    </row>
    <row r="44729" spans="9:9" ht="17.25" hidden="1" customHeight="1">
      <c r="I44729" s="139"/>
    </row>
    <row r="44730" spans="9:9" ht="17.25" hidden="1" customHeight="1">
      <c r="I44730" s="139"/>
    </row>
    <row r="44731" spans="9:9" ht="17.25" hidden="1" customHeight="1">
      <c r="I44731" s="139"/>
    </row>
    <row r="44732" spans="9:9" ht="17.25" hidden="1" customHeight="1">
      <c r="I44732" s="139"/>
    </row>
    <row r="44733" spans="9:9" ht="17.25" hidden="1" customHeight="1">
      <c r="I44733" s="139"/>
    </row>
    <row r="44734" spans="9:9" ht="17.25" hidden="1" customHeight="1">
      <c r="I44734" s="139"/>
    </row>
    <row r="44735" spans="9:9" ht="17.25" hidden="1" customHeight="1">
      <c r="I44735" s="139"/>
    </row>
    <row r="44736" spans="9:9" ht="17.25" hidden="1" customHeight="1">
      <c r="I44736" s="139"/>
    </row>
    <row r="44737" spans="9:9" ht="17.25" hidden="1" customHeight="1">
      <c r="I44737" s="139"/>
    </row>
    <row r="44738" spans="9:9" ht="17.25" hidden="1" customHeight="1">
      <c r="I44738" s="139"/>
    </row>
    <row r="44739" spans="9:9" ht="17.25" hidden="1" customHeight="1">
      <c r="I44739" s="139"/>
    </row>
    <row r="44740" spans="9:9" ht="17.25" hidden="1" customHeight="1">
      <c r="I44740" s="139"/>
    </row>
    <row r="44741" spans="9:9" ht="17.25" hidden="1" customHeight="1">
      <c r="I44741" s="139"/>
    </row>
    <row r="44742" spans="9:9" ht="17.25" hidden="1" customHeight="1">
      <c r="I44742" s="139"/>
    </row>
    <row r="44743" spans="9:9" ht="17.25" hidden="1" customHeight="1">
      <c r="I44743" s="139"/>
    </row>
    <row r="44744" spans="9:9" ht="17.25" hidden="1" customHeight="1">
      <c r="I44744" s="139"/>
    </row>
    <row r="44745" spans="9:9" ht="17.25" hidden="1" customHeight="1">
      <c r="I44745" s="139"/>
    </row>
    <row r="44746" spans="9:9" ht="17.25" hidden="1" customHeight="1">
      <c r="I44746" s="139"/>
    </row>
    <row r="44747" spans="9:9" ht="17.25" hidden="1" customHeight="1">
      <c r="I44747" s="139"/>
    </row>
    <row r="44748" spans="9:9" ht="17.25" hidden="1" customHeight="1">
      <c r="I44748" s="139"/>
    </row>
    <row r="44749" spans="9:9" ht="17.25" hidden="1" customHeight="1">
      <c r="I44749" s="139"/>
    </row>
    <row r="44750" spans="9:9" ht="17.25" hidden="1" customHeight="1">
      <c r="I44750" s="139"/>
    </row>
    <row r="44751" spans="9:9" ht="17.25" hidden="1" customHeight="1">
      <c r="I44751" s="139"/>
    </row>
    <row r="44752" spans="9:9" ht="17.25" hidden="1" customHeight="1">
      <c r="I44752" s="139"/>
    </row>
    <row r="44753" spans="9:9" ht="17.25" hidden="1" customHeight="1">
      <c r="I44753" s="139"/>
    </row>
    <row r="44754" spans="9:9" ht="17.25" hidden="1" customHeight="1">
      <c r="I44754" s="139"/>
    </row>
    <row r="44755" spans="9:9" ht="17.25" hidden="1" customHeight="1">
      <c r="I44755" s="139"/>
    </row>
    <row r="44756" spans="9:9" ht="17.25" hidden="1" customHeight="1">
      <c r="I44756" s="139"/>
    </row>
    <row r="44757" spans="9:9" ht="17.25" hidden="1" customHeight="1">
      <c r="I44757" s="139"/>
    </row>
    <row r="44758" spans="9:9" ht="17.25" hidden="1" customHeight="1">
      <c r="I44758" s="139"/>
    </row>
    <row r="44759" spans="9:9" ht="17.25" hidden="1" customHeight="1">
      <c r="I44759" s="139"/>
    </row>
    <row r="44760" spans="9:9" ht="17.25" hidden="1" customHeight="1">
      <c r="I44760" s="139"/>
    </row>
    <row r="44761" spans="9:9" ht="17.25" hidden="1" customHeight="1">
      <c r="I44761" s="139"/>
    </row>
    <row r="44762" spans="9:9" ht="17.25" hidden="1" customHeight="1">
      <c r="I44762" s="139"/>
    </row>
    <row r="44763" spans="9:9" ht="17.25" hidden="1" customHeight="1">
      <c r="I44763" s="139"/>
    </row>
    <row r="44764" spans="9:9" ht="17.25" hidden="1" customHeight="1">
      <c r="I44764" s="139"/>
    </row>
    <row r="44765" spans="9:9" ht="17.25" hidden="1" customHeight="1">
      <c r="I44765" s="139"/>
    </row>
    <row r="44766" spans="9:9" ht="17.25" hidden="1" customHeight="1">
      <c r="I44766" s="139"/>
    </row>
    <row r="44767" spans="9:9" ht="17.25" hidden="1" customHeight="1">
      <c r="I44767" s="139"/>
    </row>
    <row r="44768" spans="9:9" ht="17.25" hidden="1" customHeight="1">
      <c r="I44768" s="139"/>
    </row>
    <row r="44769" spans="9:9" ht="17.25" hidden="1" customHeight="1">
      <c r="I44769" s="139"/>
    </row>
    <row r="44770" spans="9:9" ht="17.25" hidden="1" customHeight="1">
      <c r="I44770" s="139"/>
    </row>
    <row r="44771" spans="9:9" ht="17.25" hidden="1" customHeight="1">
      <c r="I44771" s="139"/>
    </row>
    <row r="44772" spans="9:9" ht="17.25" hidden="1" customHeight="1">
      <c r="I44772" s="139"/>
    </row>
    <row r="44773" spans="9:9" ht="17.25" hidden="1" customHeight="1">
      <c r="I44773" s="139"/>
    </row>
    <row r="44774" spans="9:9" ht="17.25" hidden="1" customHeight="1">
      <c r="I44774" s="139"/>
    </row>
    <row r="44775" spans="9:9" ht="17.25" hidden="1" customHeight="1">
      <c r="I44775" s="139"/>
    </row>
    <row r="44776" spans="9:9" ht="17.25" hidden="1" customHeight="1">
      <c r="I44776" s="139"/>
    </row>
    <row r="44777" spans="9:9" ht="17.25" hidden="1" customHeight="1">
      <c r="I44777" s="139"/>
    </row>
    <row r="44778" spans="9:9" ht="17.25" hidden="1" customHeight="1">
      <c r="I44778" s="139"/>
    </row>
    <row r="44779" spans="9:9" ht="17.25" hidden="1" customHeight="1">
      <c r="I44779" s="139"/>
    </row>
    <row r="44780" spans="9:9" ht="17.25" hidden="1" customHeight="1">
      <c r="I44780" s="139"/>
    </row>
    <row r="44781" spans="9:9" ht="17.25" hidden="1" customHeight="1">
      <c r="I44781" s="139"/>
    </row>
    <row r="44782" spans="9:9" ht="17.25" hidden="1" customHeight="1">
      <c r="I44782" s="139"/>
    </row>
    <row r="44783" spans="9:9" ht="17.25" hidden="1" customHeight="1">
      <c r="I44783" s="139"/>
    </row>
    <row r="44784" spans="9:9" ht="17.25" hidden="1" customHeight="1">
      <c r="I44784" s="139"/>
    </row>
    <row r="44785" spans="9:9" ht="17.25" hidden="1" customHeight="1">
      <c r="I44785" s="139"/>
    </row>
    <row r="44786" spans="9:9" ht="17.25" hidden="1" customHeight="1">
      <c r="I44786" s="139"/>
    </row>
    <row r="44787" spans="9:9" ht="17.25" hidden="1" customHeight="1">
      <c r="I44787" s="139"/>
    </row>
    <row r="44788" spans="9:9" ht="17.25" hidden="1" customHeight="1">
      <c r="I44788" s="139"/>
    </row>
    <row r="44789" spans="9:9" ht="17.25" hidden="1" customHeight="1">
      <c r="I44789" s="139"/>
    </row>
    <row r="44790" spans="9:9" ht="17.25" hidden="1" customHeight="1">
      <c r="I44790" s="139"/>
    </row>
    <row r="44791" spans="9:9" ht="17.25" hidden="1" customHeight="1">
      <c r="I44791" s="139"/>
    </row>
    <row r="44792" spans="9:9" ht="17.25" hidden="1" customHeight="1">
      <c r="I44792" s="139"/>
    </row>
    <row r="44793" spans="9:9" ht="17.25" hidden="1" customHeight="1">
      <c r="I44793" s="139"/>
    </row>
    <row r="44794" spans="9:9" ht="17.25" hidden="1" customHeight="1">
      <c r="I44794" s="139"/>
    </row>
    <row r="44795" spans="9:9" ht="17.25" hidden="1" customHeight="1">
      <c r="I44795" s="139"/>
    </row>
    <row r="44796" spans="9:9" ht="17.25" hidden="1" customHeight="1">
      <c r="I44796" s="139"/>
    </row>
    <row r="44797" spans="9:9" ht="17.25" hidden="1" customHeight="1">
      <c r="I44797" s="139"/>
    </row>
    <row r="44798" spans="9:9" ht="17.25" hidden="1" customHeight="1">
      <c r="I44798" s="139"/>
    </row>
    <row r="44799" spans="9:9" ht="17.25" hidden="1" customHeight="1">
      <c r="I44799" s="139"/>
    </row>
    <row r="44800" spans="9:9" ht="17.25" hidden="1" customHeight="1">
      <c r="I44800" s="139"/>
    </row>
    <row r="44801" spans="9:9" ht="17.25" hidden="1" customHeight="1">
      <c r="I44801" s="139"/>
    </row>
    <row r="44802" spans="9:9" ht="17.25" hidden="1" customHeight="1">
      <c r="I44802" s="139"/>
    </row>
    <row r="44803" spans="9:9" ht="17.25" hidden="1" customHeight="1">
      <c r="I44803" s="139"/>
    </row>
    <row r="44804" spans="9:9" ht="17.25" hidden="1" customHeight="1">
      <c r="I44804" s="139"/>
    </row>
    <row r="44805" spans="9:9" ht="17.25" hidden="1" customHeight="1">
      <c r="I44805" s="139"/>
    </row>
    <row r="44806" spans="9:9" ht="17.25" hidden="1" customHeight="1">
      <c r="I44806" s="139"/>
    </row>
    <row r="44807" spans="9:9" ht="17.25" hidden="1" customHeight="1">
      <c r="I44807" s="139"/>
    </row>
    <row r="44808" spans="9:9" ht="17.25" hidden="1" customHeight="1">
      <c r="I44808" s="139"/>
    </row>
    <row r="44809" spans="9:9" ht="17.25" hidden="1" customHeight="1">
      <c r="I44809" s="139"/>
    </row>
    <row r="44810" spans="9:9" ht="17.25" hidden="1" customHeight="1">
      <c r="I44810" s="139"/>
    </row>
    <row r="44811" spans="9:9" ht="17.25" hidden="1" customHeight="1">
      <c r="I44811" s="139"/>
    </row>
    <row r="44812" spans="9:9" ht="17.25" hidden="1" customHeight="1">
      <c r="I44812" s="139"/>
    </row>
    <row r="44813" spans="9:9" ht="17.25" hidden="1" customHeight="1">
      <c r="I44813" s="139"/>
    </row>
    <row r="44814" spans="9:9" ht="17.25" hidden="1" customHeight="1">
      <c r="I44814" s="139"/>
    </row>
    <row r="44815" spans="9:9" ht="17.25" hidden="1" customHeight="1">
      <c r="I44815" s="139"/>
    </row>
    <row r="44816" spans="9:9" ht="17.25" hidden="1" customHeight="1">
      <c r="I44816" s="139"/>
    </row>
    <row r="44817" spans="9:9" ht="17.25" hidden="1" customHeight="1">
      <c r="I44817" s="139"/>
    </row>
    <row r="44818" spans="9:9" ht="17.25" hidden="1" customHeight="1">
      <c r="I44818" s="139"/>
    </row>
    <row r="44819" spans="9:9" ht="17.25" hidden="1" customHeight="1">
      <c r="I44819" s="139"/>
    </row>
    <row r="44820" spans="9:9" ht="17.25" hidden="1" customHeight="1">
      <c r="I44820" s="139"/>
    </row>
    <row r="44821" spans="9:9" ht="17.25" hidden="1" customHeight="1">
      <c r="I44821" s="139"/>
    </row>
    <row r="44822" spans="9:9" ht="17.25" hidden="1" customHeight="1">
      <c r="I44822" s="139"/>
    </row>
    <row r="44823" spans="9:9" ht="17.25" hidden="1" customHeight="1">
      <c r="I44823" s="139"/>
    </row>
    <row r="44824" spans="9:9" ht="17.25" hidden="1" customHeight="1">
      <c r="I44824" s="139"/>
    </row>
    <row r="44825" spans="9:9" ht="17.25" hidden="1" customHeight="1">
      <c r="I44825" s="139"/>
    </row>
    <row r="44826" spans="9:9" ht="17.25" hidden="1" customHeight="1">
      <c r="I44826" s="139"/>
    </row>
    <row r="44827" spans="9:9" ht="17.25" hidden="1" customHeight="1">
      <c r="I44827" s="139"/>
    </row>
    <row r="44828" spans="9:9" ht="17.25" hidden="1" customHeight="1">
      <c r="I44828" s="139"/>
    </row>
    <row r="44829" spans="9:9" ht="17.25" hidden="1" customHeight="1">
      <c r="I44829" s="139"/>
    </row>
    <row r="44830" spans="9:9" ht="17.25" hidden="1" customHeight="1">
      <c r="I44830" s="139"/>
    </row>
    <row r="44831" spans="9:9" ht="17.25" hidden="1" customHeight="1">
      <c r="I44831" s="139"/>
    </row>
    <row r="44832" spans="9:9" ht="17.25" hidden="1" customHeight="1">
      <c r="I44832" s="139"/>
    </row>
    <row r="44833" spans="9:9" ht="17.25" hidden="1" customHeight="1">
      <c r="I44833" s="139"/>
    </row>
    <row r="44834" spans="9:9" ht="17.25" hidden="1" customHeight="1">
      <c r="I44834" s="139"/>
    </row>
    <row r="44835" spans="9:9" ht="17.25" hidden="1" customHeight="1">
      <c r="I44835" s="139"/>
    </row>
    <row r="44836" spans="9:9" ht="17.25" hidden="1" customHeight="1">
      <c r="I44836" s="139"/>
    </row>
    <row r="44837" spans="9:9" ht="17.25" hidden="1" customHeight="1">
      <c r="I44837" s="139"/>
    </row>
    <row r="44838" spans="9:9" ht="17.25" hidden="1" customHeight="1">
      <c r="I44838" s="139"/>
    </row>
    <row r="44839" spans="9:9" ht="17.25" hidden="1" customHeight="1">
      <c r="I44839" s="139"/>
    </row>
    <row r="44840" spans="9:9" ht="17.25" hidden="1" customHeight="1">
      <c r="I44840" s="139"/>
    </row>
    <row r="44841" spans="9:9" ht="17.25" hidden="1" customHeight="1">
      <c r="I44841" s="139"/>
    </row>
    <row r="44842" spans="9:9" ht="17.25" hidden="1" customHeight="1">
      <c r="I44842" s="139"/>
    </row>
    <row r="44843" spans="9:9" ht="17.25" hidden="1" customHeight="1">
      <c r="I44843" s="139"/>
    </row>
    <row r="44844" spans="9:9" ht="17.25" hidden="1" customHeight="1">
      <c r="I44844" s="139"/>
    </row>
    <row r="44845" spans="9:9" ht="17.25" hidden="1" customHeight="1">
      <c r="I44845" s="139"/>
    </row>
    <row r="44846" spans="9:9" ht="17.25" hidden="1" customHeight="1">
      <c r="I44846" s="139"/>
    </row>
    <row r="44847" spans="9:9" ht="17.25" hidden="1" customHeight="1">
      <c r="I44847" s="139"/>
    </row>
    <row r="44848" spans="9:9" ht="17.25" hidden="1" customHeight="1">
      <c r="I44848" s="139"/>
    </row>
    <row r="44849" spans="9:9" ht="17.25" hidden="1" customHeight="1">
      <c r="I44849" s="139"/>
    </row>
    <row r="44850" spans="9:9" ht="17.25" hidden="1" customHeight="1">
      <c r="I44850" s="139"/>
    </row>
    <row r="44851" spans="9:9" ht="17.25" hidden="1" customHeight="1">
      <c r="I44851" s="139"/>
    </row>
    <row r="44852" spans="9:9" ht="17.25" hidden="1" customHeight="1">
      <c r="I44852" s="139"/>
    </row>
    <row r="44853" spans="9:9" ht="17.25" hidden="1" customHeight="1">
      <c r="I44853" s="139"/>
    </row>
    <row r="44854" spans="9:9" ht="17.25" hidden="1" customHeight="1">
      <c r="I44854" s="139"/>
    </row>
    <row r="44855" spans="9:9" ht="17.25" hidden="1" customHeight="1">
      <c r="I44855" s="139"/>
    </row>
    <row r="44856" spans="9:9" ht="17.25" hidden="1" customHeight="1">
      <c r="I44856" s="139"/>
    </row>
    <row r="44857" spans="9:9" ht="17.25" hidden="1" customHeight="1">
      <c r="I44857" s="139"/>
    </row>
    <row r="44858" spans="9:9" ht="17.25" hidden="1" customHeight="1">
      <c r="I44858" s="139"/>
    </row>
    <row r="44859" spans="9:9" ht="17.25" hidden="1" customHeight="1">
      <c r="I44859" s="139"/>
    </row>
    <row r="44860" spans="9:9" ht="17.25" hidden="1" customHeight="1">
      <c r="I44860" s="139"/>
    </row>
    <row r="44861" spans="9:9" ht="17.25" hidden="1" customHeight="1">
      <c r="I44861" s="139"/>
    </row>
    <row r="44862" spans="9:9" ht="17.25" hidden="1" customHeight="1">
      <c r="I44862" s="139"/>
    </row>
    <row r="44863" spans="9:9" ht="17.25" hidden="1" customHeight="1">
      <c r="I44863" s="139"/>
    </row>
    <row r="44864" spans="9:9" ht="17.25" hidden="1" customHeight="1">
      <c r="I44864" s="139"/>
    </row>
    <row r="44865" spans="9:9" ht="17.25" hidden="1" customHeight="1">
      <c r="I44865" s="139"/>
    </row>
    <row r="44866" spans="9:9" ht="17.25" hidden="1" customHeight="1">
      <c r="I44866" s="139"/>
    </row>
    <row r="44867" spans="9:9" ht="17.25" hidden="1" customHeight="1">
      <c r="I44867" s="139"/>
    </row>
    <row r="44868" spans="9:9" ht="17.25" hidden="1" customHeight="1">
      <c r="I44868" s="139"/>
    </row>
    <row r="44869" spans="9:9" ht="17.25" hidden="1" customHeight="1">
      <c r="I44869" s="139"/>
    </row>
    <row r="44870" spans="9:9" ht="17.25" hidden="1" customHeight="1">
      <c r="I44870" s="139"/>
    </row>
    <row r="44871" spans="9:9" ht="17.25" hidden="1" customHeight="1">
      <c r="I44871" s="139"/>
    </row>
    <row r="44872" spans="9:9" ht="17.25" hidden="1" customHeight="1">
      <c r="I44872" s="139"/>
    </row>
    <row r="44873" spans="9:9" ht="17.25" hidden="1" customHeight="1">
      <c r="I44873" s="139"/>
    </row>
    <row r="44874" spans="9:9" ht="17.25" hidden="1" customHeight="1">
      <c r="I44874" s="139"/>
    </row>
    <row r="44875" spans="9:9" ht="17.25" hidden="1" customHeight="1">
      <c r="I44875" s="139"/>
    </row>
    <row r="44876" spans="9:9" ht="17.25" hidden="1" customHeight="1">
      <c r="I44876" s="139"/>
    </row>
    <row r="44877" spans="9:9" ht="17.25" hidden="1" customHeight="1">
      <c r="I44877" s="139"/>
    </row>
    <row r="44878" spans="9:9" ht="17.25" hidden="1" customHeight="1">
      <c r="I44878" s="139"/>
    </row>
    <row r="44879" spans="9:9" ht="17.25" hidden="1" customHeight="1">
      <c r="I44879" s="139"/>
    </row>
    <row r="44880" spans="9:9" ht="17.25" hidden="1" customHeight="1">
      <c r="I44880" s="139"/>
    </row>
    <row r="44881" spans="9:9" ht="17.25" hidden="1" customHeight="1">
      <c r="I44881" s="139"/>
    </row>
    <row r="44882" spans="9:9" ht="17.25" hidden="1" customHeight="1">
      <c r="I44882" s="139"/>
    </row>
    <row r="44883" spans="9:9" ht="17.25" hidden="1" customHeight="1">
      <c r="I44883" s="139"/>
    </row>
    <row r="44884" spans="9:9" ht="17.25" hidden="1" customHeight="1">
      <c r="I44884" s="139"/>
    </row>
    <row r="44885" spans="9:9" ht="17.25" hidden="1" customHeight="1">
      <c r="I44885" s="139"/>
    </row>
    <row r="44886" spans="9:9" ht="17.25" hidden="1" customHeight="1">
      <c r="I44886" s="139"/>
    </row>
    <row r="44887" spans="9:9" ht="17.25" hidden="1" customHeight="1">
      <c r="I44887" s="139"/>
    </row>
    <row r="44888" spans="9:9" ht="17.25" hidden="1" customHeight="1">
      <c r="I44888" s="139"/>
    </row>
    <row r="44889" spans="9:9" ht="17.25" hidden="1" customHeight="1">
      <c r="I44889" s="139"/>
    </row>
    <row r="44890" spans="9:9" ht="17.25" hidden="1" customHeight="1">
      <c r="I44890" s="139"/>
    </row>
    <row r="44891" spans="9:9" ht="17.25" hidden="1" customHeight="1">
      <c r="I44891" s="139"/>
    </row>
    <row r="44892" spans="9:9" ht="17.25" hidden="1" customHeight="1">
      <c r="I44892" s="139"/>
    </row>
    <row r="44893" spans="9:9" ht="17.25" hidden="1" customHeight="1">
      <c r="I44893" s="139"/>
    </row>
    <row r="44894" spans="9:9" ht="17.25" hidden="1" customHeight="1">
      <c r="I44894" s="139"/>
    </row>
    <row r="44895" spans="9:9" ht="17.25" hidden="1" customHeight="1">
      <c r="I44895" s="139"/>
    </row>
    <row r="44896" spans="9:9" ht="17.25" hidden="1" customHeight="1">
      <c r="I44896" s="139"/>
    </row>
    <row r="44897" spans="9:9" ht="17.25" hidden="1" customHeight="1">
      <c r="I44897" s="139"/>
    </row>
    <row r="44898" spans="9:9" ht="17.25" hidden="1" customHeight="1">
      <c r="I44898" s="139"/>
    </row>
    <row r="44899" spans="9:9" ht="17.25" hidden="1" customHeight="1">
      <c r="I44899" s="139"/>
    </row>
    <row r="44900" spans="9:9" ht="17.25" hidden="1" customHeight="1">
      <c r="I44900" s="139"/>
    </row>
    <row r="44901" spans="9:9" ht="17.25" hidden="1" customHeight="1">
      <c r="I44901" s="139"/>
    </row>
    <row r="44902" spans="9:9" ht="17.25" hidden="1" customHeight="1">
      <c r="I44902" s="139"/>
    </row>
    <row r="44903" spans="9:9" ht="17.25" hidden="1" customHeight="1">
      <c r="I44903" s="139"/>
    </row>
    <row r="44904" spans="9:9" ht="17.25" hidden="1" customHeight="1">
      <c r="I44904" s="139"/>
    </row>
    <row r="44905" spans="9:9" ht="17.25" hidden="1" customHeight="1">
      <c r="I44905" s="139"/>
    </row>
    <row r="44906" spans="9:9" ht="17.25" hidden="1" customHeight="1">
      <c r="I44906" s="139"/>
    </row>
    <row r="44907" spans="9:9" ht="17.25" hidden="1" customHeight="1">
      <c r="I44907" s="139"/>
    </row>
    <row r="44908" spans="9:9" ht="17.25" hidden="1" customHeight="1">
      <c r="I44908" s="139"/>
    </row>
    <row r="44909" spans="9:9" ht="17.25" hidden="1" customHeight="1">
      <c r="I44909" s="139"/>
    </row>
    <row r="44910" spans="9:9" ht="17.25" hidden="1" customHeight="1">
      <c r="I44910" s="139"/>
    </row>
    <row r="44911" spans="9:9" ht="17.25" hidden="1" customHeight="1">
      <c r="I44911" s="139"/>
    </row>
    <row r="44912" spans="9:9" ht="17.25" hidden="1" customHeight="1">
      <c r="I44912" s="139"/>
    </row>
    <row r="44913" spans="9:9" ht="17.25" hidden="1" customHeight="1">
      <c r="I44913" s="139"/>
    </row>
    <row r="44914" spans="9:9" ht="17.25" hidden="1" customHeight="1">
      <c r="I44914" s="139"/>
    </row>
    <row r="44915" spans="9:9" ht="17.25" hidden="1" customHeight="1">
      <c r="I44915" s="139"/>
    </row>
    <row r="44916" spans="9:9" ht="17.25" hidden="1" customHeight="1">
      <c r="I44916" s="139"/>
    </row>
    <row r="44917" spans="9:9" ht="17.25" hidden="1" customHeight="1">
      <c r="I44917" s="139"/>
    </row>
    <row r="44918" spans="9:9" ht="17.25" hidden="1" customHeight="1">
      <c r="I44918" s="139"/>
    </row>
    <row r="44919" spans="9:9" ht="17.25" hidden="1" customHeight="1">
      <c r="I44919" s="139"/>
    </row>
    <row r="44920" spans="9:9" ht="17.25" hidden="1" customHeight="1">
      <c r="I44920" s="139"/>
    </row>
    <row r="44921" spans="9:9" ht="17.25" hidden="1" customHeight="1">
      <c r="I44921" s="139"/>
    </row>
    <row r="44922" spans="9:9" ht="17.25" hidden="1" customHeight="1">
      <c r="I44922" s="139"/>
    </row>
    <row r="44923" spans="9:9" ht="17.25" hidden="1" customHeight="1">
      <c r="I44923" s="139"/>
    </row>
    <row r="44924" spans="9:9" ht="17.25" hidden="1" customHeight="1">
      <c r="I44924" s="139"/>
    </row>
    <row r="44925" spans="9:9" ht="17.25" hidden="1" customHeight="1">
      <c r="I44925" s="139"/>
    </row>
    <row r="44926" spans="9:9" ht="17.25" hidden="1" customHeight="1">
      <c r="I44926" s="139"/>
    </row>
    <row r="44927" spans="9:9" ht="17.25" hidden="1" customHeight="1">
      <c r="I44927" s="139"/>
    </row>
    <row r="44928" spans="9:9" ht="17.25" hidden="1" customHeight="1">
      <c r="I44928" s="139"/>
    </row>
    <row r="44929" spans="9:9" ht="17.25" hidden="1" customHeight="1">
      <c r="I44929" s="139"/>
    </row>
    <row r="44930" spans="9:9" ht="17.25" hidden="1" customHeight="1">
      <c r="I44930" s="139"/>
    </row>
    <row r="44931" spans="9:9" ht="17.25" hidden="1" customHeight="1">
      <c r="I44931" s="139"/>
    </row>
    <row r="44932" spans="9:9" ht="17.25" hidden="1" customHeight="1">
      <c r="I44932" s="139"/>
    </row>
    <row r="44933" spans="9:9" ht="17.25" hidden="1" customHeight="1">
      <c r="I44933" s="139"/>
    </row>
    <row r="44934" spans="9:9" ht="17.25" hidden="1" customHeight="1">
      <c r="I44934" s="139"/>
    </row>
    <row r="44935" spans="9:9" ht="17.25" hidden="1" customHeight="1">
      <c r="I44935" s="139"/>
    </row>
    <row r="44936" spans="9:9" ht="17.25" hidden="1" customHeight="1">
      <c r="I44936" s="139"/>
    </row>
    <row r="44937" spans="9:9" ht="17.25" hidden="1" customHeight="1">
      <c r="I44937" s="139"/>
    </row>
    <row r="44938" spans="9:9" ht="17.25" hidden="1" customHeight="1">
      <c r="I44938" s="139"/>
    </row>
    <row r="44939" spans="9:9" ht="17.25" hidden="1" customHeight="1">
      <c r="I44939" s="139"/>
    </row>
    <row r="44940" spans="9:9" ht="17.25" hidden="1" customHeight="1">
      <c r="I44940" s="139"/>
    </row>
    <row r="44941" spans="9:9" ht="17.25" hidden="1" customHeight="1">
      <c r="I44941" s="139"/>
    </row>
    <row r="44942" spans="9:9" ht="17.25" hidden="1" customHeight="1">
      <c r="I44942" s="139"/>
    </row>
    <row r="44943" spans="9:9" ht="17.25" hidden="1" customHeight="1">
      <c r="I44943" s="139"/>
    </row>
    <row r="44944" spans="9:9" ht="17.25" hidden="1" customHeight="1">
      <c r="I44944" s="139"/>
    </row>
    <row r="44945" spans="9:9" ht="17.25" hidden="1" customHeight="1">
      <c r="I44945" s="139"/>
    </row>
    <row r="44946" spans="9:9" ht="17.25" hidden="1" customHeight="1">
      <c r="I44946" s="139"/>
    </row>
    <row r="44947" spans="9:9" ht="17.25" hidden="1" customHeight="1">
      <c r="I44947" s="139"/>
    </row>
    <row r="44948" spans="9:9" ht="17.25" hidden="1" customHeight="1">
      <c r="I44948" s="139"/>
    </row>
    <row r="44949" spans="9:9" ht="17.25" hidden="1" customHeight="1">
      <c r="I44949" s="139"/>
    </row>
    <row r="44950" spans="9:9" ht="17.25" hidden="1" customHeight="1">
      <c r="I44950" s="139"/>
    </row>
    <row r="44951" spans="9:9" ht="17.25" hidden="1" customHeight="1">
      <c r="I44951" s="139"/>
    </row>
    <row r="44952" spans="9:9" ht="17.25" hidden="1" customHeight="1">
      <c r="I44952" s="139"/>
    </row>
    <row r="44953" spans="9:9" ht="17.25" hidden="1" customHeight="1">
      <c r="I44953" s="139"/>
    </row>
    <row r="44954" spans="9:9" ht="17.25" hidden="1" customHeight="1">
      <c r="I44954" s="139"/>
    </row>
    <row r="44955" spans="9:9" ht="17.25" hidden="1" customHeight="1">
      <c r="I44955" s="139"/>
    </row>
    <row r="44956" spans="9:9" ht="17.25" hidden="1" customHeight="1">
      <c r="I44956" s="139"/>
    </row>
    <row r="44957" spans="9:9" ht="17.25" hidden="1" customHeight="1">
      <c r="I44957" s="139"/>
    </row>
    <row r="44958" spans="9:9" ht="17.25" hidden="1" customHeight="1">
      <c r="I44958" s="139"/>
    </row>
    <row r="44959" spans="9:9" ht="17.25" hidden="1" customHeight="1">
      <c r="I44959" s="139"/>
    </row>
    <row r="44960" spans="9:9" ht="17.25" hidden="1" customHeight="1">
      <c r="I44960" s="139"/>
    </row>
    <row r="44961" spans="9:9" ht="17.25" hidden="1" customHeight="1">
      <c r="I44961" s="139"/>
    </row>
    <row r="44962" spans="9:9" ht="17.25" hidden="1" customHeight="1">
      <c r="I44962" s="139"/>
    </row>
    <row r="44963" spans="9:9" ht="17.25" hidden="1" customHeight="1">
      <c r="I44963" s="139"/>
    </row>
    <row r="44964" spans="9:9" ht="17.25" hidden="1" customHeight="1">
      <c r="I44964" s="139"/>
    </row>
    <row r="44965" spans="9:9" ht="17.25" hidden="1" customHeight="1">
      <c r="I44965" s="139"/>
    </row>
    <row r="44966" spans="9:9" ht="17.25" hidden="1" customHeight="1">
      <c r="I44966" s="139"/>
    </row>
    <row r="44967" spans="9:9" ht="17.25" hidden="1" customHeight="1">
      <c r="I44967" s="139"/>
    </row>
    <row r="44968" spans="9:9" ht="17.25" hidden="1" customHeight="1">
      <c r="I44968" s="139"/>
    </row>
    <row r="44969" spans="9:9" ht="17.25" hidden="1" customHeight="1">
      <c r="I44969" s="139"/>
    </row>
    <row r="44970" spans="9:9" ht="17.25" hidden="1" customHeight="1">
      <c r="I44970" s="139"/>
    </row>
    <row r="44971" spans="9:9" ht="17.25" hidden="1" customHeight="1">
      <c r="I44971" s="139"/>
    </row>
    <row r="44972" spans="9:9" ht="17.25" hidden="1" customHeight="1">
      <c r="I44972" s="139"/>
    </row>
    <row r="44973" spans="9:9" ht="17.25" hidden="1" customHeight="1">
      <c r="I44973" s="139"/>
    </row>
    <row r="44974" spans="9:9" ht="17.25" hidden="1" customHeight="1">
      <c r="I44974" s="139"/>
    </row>
    <row r="44975" spans="9:9" ht="17.25" hidden="1" customHeight="1">
      <c r="I44975" s="139"/>
    </row>
    <row r="44976" spans="9:9" ht="17.25" hidden="1" customHeight="1">
      <c r="I44976" s="139"/>
    </row>
    <row r="44977" spans="9:9" ht="17.25" hidden="1" customHeight="1">
      <c r="I44977" s="139"/>
    </row>
    <row r="44978" spans="9:9" ht="17.25" hidden="1" customHeight="1">
      <c r="I44978" s="139"/>
    </row>
    <row r="44979" spans="9:9" ht="17.25" hidden="1" customHeight="1">
      <c r="I44979" s="139"/>
    </row>
    <row r="44980" spans="9:9" ht="17.25" hidden="1" customHeight="1">
      <c r="I44980" s="139"/>
    </row>
    <row r="44981" spans="9:9" ht="17.25" hidden="1" customHeight="1">
      <c r="I44981" s="139"/>
    </row>
    <row r="44982" spans="9:9" ht="17.25" hidden="1" customHeight="1">
      <c r="I44982" s="139"/>
    </row>
    <row r="44983" spans="9:9" ht="17.25" hidden="1" customHeight="1">
      <c r="I44983" s="139"/>
    </row>
    <row r="44984" spans="9:9" ht="17.25" hidden="1" customHeight="1">
      <c r="I44984" s="139"/>
    </row>
    <row r="44985" spans="9:9" ht="17.25" hidden="1" customHeight="1">
      <c r="I44985" s="139"/>
    </row>
    <row r="44986" spans="9:9" ht="17.25" hidden="1" customHeight="1">
      <c r="I44986" s="139"/>
    </row>
    <row r="44987" spans="9:9" ht="17.25" hidden="1" customHeight="1">
      <c r="I44987" s="139"/>
    </row>
    <row r="44988" spans="9:9" ht="17.25" hidden="1" customHeight="1">
      <c r="I44988" s="139"/>
    </row>
    <row r="44989" spans="9:9" ht="17.25" hidden="1" customHeight="1">
      <c r="I44989" s="139"/>
    </row>
    <row r="44990" spans="9:9" ht="17.25" hidden="1" customHeight="1">
      <c r="I44990" s="139"/>
    </row>
    <row r="44991" spans="9:9" ht="17.25" hidden="1" customHeight="1">
      <c r="I44991" s="139"/>
    </row>
    <row r="44992" spans="9:9" ht="17.25" hidden="1" customHeight="1">
      <c r="I44992" s="139"/>
    </row>
    <row r="44993" spans="9:9" ht="17.25" hidden="1" customHeight="1">
      <c r="I44993" s="139"/>
    </row>
    <row r="44994" spans="9:9" ht="17.25" hidden="1" customHeight="1">
      <c r="I44994" s="139"/>
    </row>
    <row r="44995" spans="9:9" ht="17.25" hidden="1" customHeight="1">
      <c r="I44995" s="139"/>
    </row>
    <row r="44996" spans="9:9" ht="17.25" hidden="1" customHeight="1">
      <c r="I44996" s="139"/>
    </row>
    <row r="44997" spans="9:9" ht="17.25" hidden="1" customHeight="1">
      <c r="I44997" s="139"/>
    </row>
    <row r="44998" spans="9:9" ht="17.25" hidden="1" customHeight="1">
      <c r="I44998" s="139"/>
    </row>
    <row r="44999" spans="9:9" ht="17.25" hidden="1" customHeight="1">
      <c r="I44999" s="139"/>
    </row>
    <row r="45000" spans="9:9" ht="17.25" hidden="1" customHeight="1">
      <c r="I45000" s="139"/>
    </row>
    <row r="45001" spans="9:9" ht="17.25" hidden="1" customHeight="1">
      <c r="I45001" s="139"/>
    </row>
    <row r="45002" spans="9:9" ht="17.25" hidden="1" customHeight="1">
      <c r="I45002" s="139"/>
    </row>
    <row r="45003" spans="9:9" ht="17.25" hidden="1" customHeight="1">
      <c r="I45003" s="139"/>
    </row>
    <row r="45004" spans="9:9" ht="17.25" hidden="1" customHeight="1">
      <c r="I45004" s="139"/>
    </row>
    <row r="45005" spans="9:9" ht="17.25" hidden="1" customHeight="1">
      <c r="I45005" s="139"/>
    </row>
    <row r="45006" spans="9:9" ht="17.25" hidden="1" customHeight="1">
      <c r="I45006" s="139"/>
    </row>
    <row r="45007" spans="9:9" ht="17.25" hidden="1" customHeight="1">
      <c r="I45007" s="139"/>
    </row>
    <row r="45008" spans="9:9" ht="17.25" hidden="1" customHeight="1">
      <c r="I45008" s="139"/>
    </row>
    <row r="45009" spans="9:9" ht="17.25" hidden="1" customHeight="1">
      <c r="I45009" s="139"/>
    </row>
    <row r="45010" spans="9:9" ht="17.25" hidden="1" customHeight="1">
      <c r="I45010" s="139"/>
    </row>
    <row r="45011" spans="9:9" ht="17.25" hidden="1" customHeight="1">
      <c r="I45011" s="139"/>
    </row>
    <row r="45012" spans="9:9" ht="17.25" hidden="1" customHeight="1">
      <c r="I45012" s="139"/>
    </row>
    <row r="45013" spans="9:9" ht="17.25" hidden="1" customHeight="1">
      <c r="I45013" s="139"/>
    </row>
    <row r="45014" spans="9:9" ht="17.25" hidden="1" customHeight="1">
      <c r="I45014" s="139"/>
    </row>
    <row r="45015" spans="9:9" ht="17.25" hidden="1" customHeight="1">
      <c r="I45015" s="139"/>
    </row>
    <row r="45016" spans="9:9" ht="17.25" hidden="1" customHeight="1">
      <c r="I45016" s="139"/>
    </row>
    <row r="45017" spans="9:9" ht="17.25" hidden="1" customHeight="1">
      <c r="I45017" s="139"/>
    </row>
    <row r="45018" spans="9:9" ht="17.25" hidden="1" customHeight="1">
      <c r="I45018" s="139"/>
    </row>
    <row r="45019" spans="9:9" ht="17.25" hidden="1" customHeight="1">
      <c r="I45019" s="139"/>
    </row>
    <row r="45020" spans="9:9" ht="17.25" hidden="1" customHeight="1">
      <c r="I45020" s="139"/>
    </row>
    <row r="45021" spans="9:9" ht="17.25" hidden="1" customHeight="1">
      <c r="I45021" s="139"/>
    </row>
    <row r="45022" spans="9:9" ht="17.25" hidden="1" customHeight="1">
      <c r="I45022" s="139"/>
    </row>
    <row r="45023" spans="9:9" ht="17.25" hidden="1" customHeight="1">
      <c r="I45023" s="139"/>
    </row>
    <row r="45024" spans="9:9" ht="17.25" hidden="1" customHeight="1">
      <c r="I45024" s="139"/>
    </row>
    <row r="45025" spans="9:9" ht="17.25" hidden="1" customHeight="1">
      <c r="I45025" s="139"/>
    </row>
    <row r="45026" spans="9:9" ht="17.25" hidden="1" customHeight="1">
      <c r="I45026" s="139"/>
    </row>
    <row r="45027" spans="9:9" ht="17.25" hidden="1" customHeight="1">
      <c r="I45027" s="139"/>
    </row>
    <row r="45028" spans="9:9" ht="17.25" hidden="1" customHeight="1">
      <c r="I45028" s="139"/>
    </row>
    <row r="45029" spans="9:9" ht="17.25" hidden="1" customHeight="1">
      <c r="I45029" s="139"/>
    </row>
    <row r="45030" spans="9:9" ht="17.25" hidden="1" customHeight="1">
      <c r="I45030" s="139"/>
    </row>
    <row r="45031" spans="9:9" ht="17.25" hidden="1" customHeight="1">
      <c r="I45031" s="139"/>
    </row>
    <row r="45032" spans="9:9" ht="17.25" hidden="1" customHeight="1">
      <c r="I45032" s="139"/>
    </row>
    <row r="45033" spans="9:9" ht="17.25" hidden="1" customHeight="1">
      <c r="I45033" s="139"/>
    </row>
    <row r="45034" spans="9:9" ht="17.25" hidden="1" customHeight="1">
      <c r="I45034" s="139"/>
    </row>
    <row r="45035" spans="9:9" ht="17.25" hidden="1" customHeight="1">
      <c r="I45035" s="139"/>
    </row>
    <row r="45036" spans="9:9" ht="17.25" hidden="1" customHeight="1">
      <c r="I45036" s="139"/>
    </row>
    <row r="45037" spans="9:9" ht="17.25" hidden="1" customHeight="1">
      <c r="I45037" s="139"/>
    </row>
    <row r="45038" spans="9:9" ht="17.25" hidden="1" customHeight="1">
      <c r="I45038" s="139"/>
    </row>
    <row r="45039" spans="9:9" ht="17.25" hidden="1" customHeight="1">
      <c r="I45039" s="139"/>
    </row>
    <row r="45040" spans="9:9" ht="17.25" hidden="1" customHeight="1">
      <c r="I45040" s="139"/>
    </row>
    <row r="45041" spans="9:9" ht="17.25" hidden="1" customHeight="1">
      <c r="I45041" s="139"/>
    </row>
    <row r="45042" spans="9:9" ht="17.25" hidden="1" customHeight="1">
      <c r="I45042" s="139"/>
    </row>
    <row r="45043" spans="9:9" ht="17.25" hidden="1" customHeight="1">
      <c r="I45043" s="139"/>
    </row>
    <row r="45044" spans="9:9" ht="17.25" hidden="1" customHeight="1">
      <c r="I45044" s="139"/>
    </row>
    <row r="45045" spans="9:9" ht="17.25" hidden="1" customHeight="1">
      <c r="I45045" s="139"/>
    </row>
    <row r="45046" spans="9:9" ht="17.25" hidden="1" customHeight="1">
      <c r="I45046" s="139"/>
    </row>
    <row r="45047" spans="9:9" ht="17.25" hidden="1" customHeight="1">
      <c r="I45047" s="139"/>
    </row>
    <row r="45048" spans="9:9" ht="17.25" hidden="1" customHeight="1">
      <c r="I45048" s="139"/>
    </row>
    <row r="45049" spans="9:9" ht="17.25" hidden="1" customHeight="1">
      <c r="I45049" s="139"/>
    </row>
    <row r="45050" spans="9:9" ht="17.25" hidden="1" customHeight="1">
      <c r="I45050" s="139"/>
    </row>
    <row r="45051" spans="9:9" ht="17.25" hidden="1" customHeight="1">
      <c r="I45051" s="139"/>
    </row>
    <row r="45052" spans="9:9" ht="17.25" hidden="1" customHeight="1">
      <c r="I45052" s="139"/>
    </row>
    <row r="45053" spans="9:9" ht="17.25" hidden="1" customHeight="1">
      <c r="I45053" s="139"/>
    </row>
    <row r="45054" spans="9:9" ht="17.25" hidden="1" customHeight="1">
      <c r="I45054" s="139"/>
    </row>
    <row r="45055" spans="9:9" ht="17.25" hidden="1" customHeight="1">
      <c r="I45055" s="139"/>
    </row>
    <row r="45056" spans="9:9" ht="17.25" hidden="1" customHeight="1">
      <c r="I45056" s="139"/>
    </row>
    <row r="45057" spans="9:9" ht="17.25" hidden="1" customHeight="1">
      <c r="I45057" s="139"/>
    </row>
    <row r="45058" spans="9:9" ht="17.25" hidden="1" customHeight="1">
      <c r="I45058" s="139"/>
    </row>
    <row r="45059" spans="9:9" ht="17.25" hidden="1" customHeight="1">
      <c r="I45059" s="139"/>
    </row>
    <row r="45060" spans="9:9" ht="17.25" hidden="1" customHeight="1">
      <c r="I45060" s="139"/>
    </row>
    <row r="45061" spans="9:9" ht="17.25" hidden="1" customHeight="1">
      <c r="I45061" s="139"/>
    </row>
    <row r="45062" spans="9:9" ht="17.25" hidden="1" customHeight="1">
      <c r="I45062" s="139"/>
    </row>
    <row r="45063" spans="9:9" ht="17.25" hidden="1" customHeight="1">
      <c r="I45063" s="139"/>
    </row>
    <row r="45064" spans="9:9" ht="17.25" hidden="1" customHeight="1">
      <c r="I45064" s="139"/>
    </row>
    <row r="45065" spans="9:9" ht="17.25" hidden="1" customHeight="1">
      <c r="I45065" s="139"/>
    </row>
    <row r="45066" spans="9:9" ht="17.25" hidden="1" customHeight="1">
      <c r="I45066" s="139"/>
    </row>
    <row r="45067" spans="9:9" ht="17.25" hidden="1" customHeight="1">
      <c r="I45067" s="139"/>
    </row>
    <row r="45068" spans="9:9" ht="17.25" hidden="1" customHeight="1">
      <c r="I45068" s="139"/>
    </row>
    <row r="45069" spans="9:9" ht="17.25" hidden="1" customHeight="1">
      <c r="I45069" s="139"/>
    </row>
    <row r="45070" spans="9:9" ht="17.25" hidden="1" customHeight="1">
      <c r="I45070" s="139"/>
    </row>
    <row r="45071" spans="9:9" ht="17.25" hidden="1" customHeight="1">
      <c r="I45071" s="139"/>
    </row>
    <row r="45072" spans="9:9" ht="17.25" hidden="1" customHeight="1">
      <c r="I45072" s="139"/>
    </row>
    <row r="45073" spans="9:9" ht="17.25" hidden="1" customHeight="1">
      <c r="I45073" s="139"/>
    </row>
    <row r="45074" spans="9:9" ht="17.25" hidden="1" customHeight="1">
      <c r="I45074" s="139"/>
    </row>
    <row r="45075" spans="9:9" ht="17.25" hidden="1" customHeight="1">
      <c r="I45075" s="139"/>
    </row>
    <row r="45076" spans="9:9" ht="17.25" hidden="1" customHeight="1">
      <c r="I45076" s="139"/>
    </row>
    <row r="45077" spans="9:9" ht="17.25" hidden="1" customHeight="1">
      <c r="I45077" s="139"/>
    </row>
    <row r="45078" spans="9:9" ht="17.25" hidden="1" customHeight="1">
      <c r="I45078" s="139"/>
    </row>
    <row r="45079" spans="9:9" ht="17.25" hidden="1" customHeight="1">
      <c r="I45079" s="139"/>
    </row>
    <row r="45080" spans="9:9" ht="17.25" hidden="1" customHeight="1">
      <c r="I45080" s="139"/>
    </row>
    <row r="45081" spans="9:9" ht="17.25" hidden="1" customHeight="1">
      <c r="I45081" s="139"/>
    </row>
    <row r="45082" spans="9:9" ht="17.25" hidden="1" customHeight="1">
      <c r="I45082" s="139"/>
    </row>
    <row r="45083" spans="9:9" ht="17.25" hidden="1" customHeight="1">
      <c r="I45083" s="139"/>
    </row>
    <row r="45084" spans="9:9" ht="17.25" hidden="1" customHeight="1">
      <c r="I45084" s="139"/>
    </row>
    <row r="45085" spans="9:9" ht="17.25" hidden="1" customHeight="1">
      <c r="I45085" s="139"/>
    </row>
    <row r="45086" spans="9:9" ht="17.25" hidden="1" customHeight="1">
      <c r="I45086" s="139"/>
    </row>
    <row r="45087" spans="9:9" ht="17.25" hidden="1" customHeight="1">
      <c r="I45087" s="139"/>
    </row>
    <row r="45088" spans="9:9" ht="17.25" hidden="1" customHeight="1">
      <c r="I45088" s="139"/>
    </row>
    <row r="45089" spans="9:9" ht="17.25" hidden="1" customHeight="1">
      <c r="I45089" s="139"/>
    </row>
    <row r="45090" spans="9:9" ht="17.25" hidden="1" customHeight="1">
      <c r="I45090" s="139"/>
    </row>
    <row r="45091" spans="9:9" ht="17.25" hidden="1" customHeight="1">
      <c r="I45091" s="139"/>
    </row>
    <row r="45092" spans="9:9" ht="17.25" hidden="1" customHeight="1">
      <c r="I45092" s="139"/>
    </row>
    <row r="45093" spans="9:9" ht="17.25" hidden="1" customHeight="1">
      <c r="I45093" s="139"/>
    </row>
    <row r="45094" spans="9:9" ht="17.25" hidden="1" customHeight="1">
      <c r="I45094" s="139"/>
    </row>
    <row r="45095" spans="9:9" ht="17.25" hidden="1" customHeight="1">
      <c r="I45095" s="139"/>
    </row>
    <row r="45096" spans="9:9" ht="17.25" hidden="1" customHeight="1">
      <c r="I45096" s="139"/>
    </row>
    <row r="45097" spans="9:9" ht="17.25" hidden="1" customHeight="1">
      <c r="I45097" s="139"/>
    </row>
    <row r="45098" spans="9:9" ht="17.25" hidden="1" customHeight="1">
      <c r="I45098" s="139"/>
    </row>
    <row r="45099" spans="9:9" ht="17.25" hidden="1" customHeight="1">
      <c r="I45099" s="139"/>
    </row>
    <row r="45100" spans="9:9" ht="17.25" hidden="1" customHeight="1">
      <c r="I45100" s="139"/>
    </row>
    <row r="45101" spans="9:9" ht="17.25" hidden="1" customHeight="1">
      <c r="I45101" s="139"/>
    </row>
    <row r="45102" spans="9:9" ht="17.25" hidden="1" customHeight="1">
      <c r="I45102" s="139"/>
    </row>
    <row r="45103" spans="9:9" ht="17.25" hidden="1" customHeight="1">
      <c r="I45103" s="139"/>
    </row>
    <row r="45104" spans="9:9" ht="17.25" hidden="1" customHeight="1">
      <c r="I45104" s="139"/>
    </row>
    <row r="45105" spans="9:9" ht="17.25" hidden="1" customHeight="1">
      <c r="I45105" s="139"/>
    </row>
    <row r="45106" spans="9:9" ht="17.25" hidden="1" customHeight="1">
      <c r="I45106" s="139"/>
    </row>
    <row r="45107" spans="9:9" ht="17.25" hidden="1" customHeight="1">
      <c r="I45107" s="139"/>
    </row>
    <row r="45108" spans="9:9" ht="17.25" hidden="1" customHeight="1">
      <c r="I45108" s="139"/>
    </row>
    <row r="45109" spans="9:9" ht="17.25" hidden="1" customHeight="1">
      <c r="I45109" s="139"/>
    </row>
    <row r="45110" spans="9:9" ht="17.25" hidden="1" customHeight="1">
      <c r="I45110" s="139"/>
    </row>
    <row r="45111" spans="9:9" ht="17.25" hidden="1" customHeight="1">
      <c r="I45111" s="139"/>
    </row>
    <row r="45112" spans="9:9" ht="17.25" hidden="1" customHeight="1">
      <c r="I45112" s="139"/>
    </row>
    <row r="45113" spans="9:9" ht="17.25" hidden="1" customHeight="1">
      <c r="I45113" s="139"/>
    </row>
    <row r="45114" spans="9:9" ht="17.25" hidden="1" customHeight="1">
      <c r="I45114" s="139"/>
    </row>
    <row r="45115" spans="9:9" ht="17.25" hidden="1" customHeight="1">
      <c r="I45115" s="139"/>
    </row>
    <row r="45116" spans="9:9" ht="17.25" hidden="1" customHeight="1">
      <c r="I45116" s="139"/>
    </row>
    <row r="45117" spans="9:9" ht="17.25" hidden="1" customHeight="1">
      <c r="I45117" s="139"/>
    </row>
    <row r="45118" spans="9:9" ht="17.25" hidden="1" customHeight="1">
      <c r="I45118" s="139"/>
    </row>
    <row r="45119" spans="9:9" ht="17.25" hidden="1" customHeight="1">
      <c r="I45119" s="139"/>
    </row>
    <row r="45120" spans="9:9" ht="17.25" hidden="1" customHeight="1">
      <c r="I45120" s="139"/>
    </row>
    <row r="45121" spans="9:9" ht="17.25" hidden="1" customHeight="1">
      <c r="I45121" s="139"/>
    </row>
    <row r="45122" spans="9:9" ht="17.25" hidden="1" customHeight="1">
      <c r="I45122" s="139"/>
    </row>
    <row r="45123" spans="9:9" ht="17.25" hidden="1" customHeight="1">
      <c r="I45123" s="139"/>
    </row>
    <row r="45124" spans="9:9" ht="17.25" hidden="1" customHeight="1">
      <c r="I45124" s="139"/>
    </row>
    <row r="45125" spans="9:9" ht="17.25" hidden="1" customHeight="1">
      <c r="I45125" s="139"/>
    </row>
    <row r="45126" spans="9:9" ht="17.25" hidden="1" customHeight="1">
      <c r="I45126" s="139"/>
    </row>
    <row r="45127" spans="9:9" ht="17.25" hidden="1" customHeight="1">
      <c r="I45127" s="139"/>
    </row>
    <row r="45128" spans="9:9" ht="17.25" hidden="1" customHeight="1">
      <c r="I45128" s="139"/>
    </row>
    <row r="45129" spans="9:9" ht="17.25" hidden="1" customHeight="1">
      <c r="I45129" s="139"/>
    </row>
    <row r="45130" spans="9:9" ht="17.25" hidden="1" customHeight="1">
      <c r="I45130" s="139"/>
    </row>
    <row r="45131" spans="9:9" ht="17.25" hidden="1" customHeight="1">
      <c r="I45131" s="139"/>
    </row>
    <row r="45132" spans="9:9" ht="17.25" hidden="1" customHeight="1">
      <c r="I45132" s="139"/>
    </row>
    <row r="45133" spans="9:9" ht="17.25" hidden="1" customHeight="1">
      <c r="I45133" s="139"/>
    </row>
    <row r="45134" spans="9:9" ht="17.25" hidden="1" customHeight="1">
      <c r="I45134" s="139"/>
    </row>
    <row r="45135" spans="9:9" ht="17.25" hidden="1" customHeight="1">
      <c r="I45135" s="139"/>
    </row>
    <row r="45136" spans="9:9" ht="17.25" hidden="1" customHeight="1">
      <c r="I45136" s="139"/>
    </row>
    <row r="45137" spans="9:9" ht="17.25" hidden="1" customHeight="1">
      <c r="I45137" s="139"/>
    </row>
    <row r="45138" spans="9:9" ht="17.25" hidden="1" customHeight="1">
      <c r="I45138" s="139"/>
    </row>
    <row r="45139" spans="9:9" ht="17.25" hidden="1" customHeight="1">
      <c r="I45139" s="139"/>
    </row>
    <row r="45140" spans="9:9" ht="17.25" hidden="1" customHeight="1">
      <c r="I45140" s="139"/>
    </row>
    <row r="45141" spans="9:9" ht="17.25" hidden="1" customHeight="1">
      <c r="I45141" s="139"/>
    </row>
    <row r="45142" spans="9:9" ht="17.25" hidden="1" customHeight="1">
      <c r="I45142" s="139"/>
    </row>
    <row r="45143" spans="9:9" ht="17.25" hidden="1" customHeight="1">
      <c r="I45143" s="139"/>
    </row>
    <row r="45144" spans="9:9" ht="17.25" hidden="1" customHeight="1">
      <c r="I45144" s="139"/>
    </row>
    <row r="45145" spans="9:9" ht="17.25" hidden="1" customHeight="1">
      <c r="I45145" s="139"/>
    </row>
    <row r="45146" spans="9:9" ht="17.25" hidden="1" customHeight="1">
      <c r="I45146" s="139"/>
    </row>
    <row r="45147" spans="9:9" ht="17.25" hidden="1" customHeight="1">
      <c r="I45147" s="139"/>
    </row>
    <row r="45148" spans="9:9" ht="17.25" hidden="1" customHeight="1">
      <c r="I45148" s="139"/>
    </row>
    <row r="45149" spans="9:9" ht="17.25" hidden="1" customHeight="1">
      <c r="I45149" s="139"/>
    </row>
    <row r="45150" spans="9:9" ht="17.25" hidden="1" customHeight="1">
      <c r="I45150" s="139"/>
    </row>
    <row r="45151" spans="9:9" ht="17.25" hidden="1" customHeight="1">
      <c r="I45151" s="139"/>
    </row>
    <row r="45152" spans="9:9" ht="17.25" hidden="1" customHeight="1">
      <c r="I45152" s="139"/>
    </row>
    <row r="45153" spans="9:9" ht="17.25" hidden="1" customHeight="1">
      <c r="I45153" s="139"/>
    </row>
    <row r="45154" spans="9:9" ht="17.25" hidden="1" customHeight="1">
      <c r="I45154" s="139"/>
    </row>
    <row r="45155" spans="9:9" ht="17.25" hidden="1" customHeight="1">
      <c r="I45155" s="139"/>
    </row>
    <row r="45156" spans="9:9" ht="17.25" hidden="1" customHeight="1">
      <c r="I45156" s="139"/>
    </row>
    <row r="45157" spans="9:9" ht="17.25" hidden="1" customHeight="1">
      <c r="I45157" s="139"/>
    </row>
    <row r="45158" spans="9:9" ht="17.25" hidden="1" customHeight="1">
      <c r="I45158" s="139"/>
    </row>
    <row r="45159" spans="9:9" ht="17.25" hidden="1" customHeight="1">
      <c r="I45159" s="139"/>
    </row>
    <row r="45160" spans="9:9" ht="17.25" hidden="1" customHeight="1">
      <c r="I45160" s="139"/>
    </row>
    <row r="45161" spans="9:9" ht="17.25" hidden="1" customHeight="1">
      <c r="I45161" s="139"/>
    </row>
    <row r="45162" spans="9:9" ht="17.25" hidden="1" customHeight="1">
      <c r="I45162" s="139"/>
    </row>
    <row r="45163" spans="9:9" ht="17.25" hidden="1" customHeight="1">
      <c r="I45163" s="139"/>
    </row>
    <row r="45164" spans="9:9" ht="17.25" hidden="1" customHeight="1">
      <c r="I45164" s="139"/>
    </row>
    <row r="45165" spans="9:9" ht="17.25" hidden="1" customHeight="1">
      <c r="I45165" s="139"/>
    </row>
    <row r="45166" spans="9:9" ht="17.25" hidden="1" customHeight="1">
      <c r="I45166" s="139"/>
    </row>
    <row r="45167" spans="9:9" ht="17.25" hidden="1" customHeight="1">
      <c r="I45167" s="139"/>
    </row>
    <row r="45168" spans="9:9" ht="17.25" hidden="1" customHeight="1">
      <c r="I45168" s="139"/>
    </row>
    <row r="45169" spans="9:9" ht="17.25" hidden="1" customHeight="1">
      <c r="I45169" s="139"/>
    </row>
    <row r="45170" spans="9:9" ht="17.25" hidden="1" customHeight="1">
      <c r="I45170" s="139"/>
    </row>
    <row r="45171" spans="9:9" ht="17.25" hidden="1" customHeight="1">
      <c r="I45171" s="139"/>
    </row>
    <row r="45172" spans="9:9" ht="17.25" hidden="1" customHeight="1">
      <c r="I45172" s="139"/>
    </row>
    <row r="45173" spans="9:9" ht="17.25" hidden="1" customHeight="1">
      <c r="I45173" s="139"/>
    </row>
    <row r="45174" spans="9:9" ht="17.25" hidden="1" customHeight="1">
      <c r="I45174" s="139"/>
    </row>
    <row r="45175" spans="9:9" ht="17.25" hidden="1" customHeight="1">
      <c r="I45175" s="139"/>
    </row>
    <row r="45176" spans="9:9" ht="17.25" hidden="1" customHeight="1">
      <c r="I45176" s="139"/>
    </row>
    <row r="45177" spans="9:9" ht="17.25" hidden="1" customHeight="1">
      <c r="I45177" s="139"/>
    </row>
    <row r="45178" spans="9:9" ht="17.25" hidden="1" customHeight="1">
      <c r="I45178" s="139"/>
    </row>
    <row r="45179" spans="9:9" ht="17.25" hidden="1" customHeight="1">
      <c r="I45179" s="139"/>
    </row>
    <row r="45180" spans="9:9" ht="17.25" hidden="1" customHeight="1">
      <c r="I45180" s="139"/>
    </row>
    <row r="45181" spans="9:9" ht="17.25" hidden="1" customHeight="1">
      <c r="I45181" s="139"/>
    </row>
    <row r="45182" spans="9:9" ht="17.25" hidden="1" customHeight="1">
      <c r="I45182" s="139"/>
    </row>
    <row r="45183" spans="9:9" ht="17.25" hidden="1" customHeight="1">
      <c r="I45183" s="139"/>
    </row>
    <row r="45184" spans="9:9" ht="17.25" hidden="1" customHeight="1">
      <c r="I45184" s="139"/>
    </row>
    <row r="45185" spans="9:9" ht="17.25" hidden="1" customHeight="1">
      <c r="I45185" s="139"/>
    </row>
    <row r="45186" spans="9:9" ht="17.25" hidden="1" customHeight="1">
      <c r="I45186" s="139"/>
    </row>
    <row r="45187" spans="9:9" ht="17.25" hidden="1" customHeight="1">
      <c r="I45187" s="139"/>
    </row>
    <row r="45188" spans="9:9" ht="17.25" hidden="1" customHeight="1">
      <c r="I45188" s="139"/>
    </row>
    <row r="45189" spans="9:9" ht="17.25" hidden="1" customHeight="1">
      <c r="I45189" s="139"/>
    </row>
    <row r="45190" spans="9:9" ht="17.25" hidden="1" customHeight="1">
      <c r="I45190" s="139"/>
    </row>
    <row r="45191" spans="9:9" ht="17.25" hidden="1" customHeight="1">
      <c r="I45191" s="139"/>
    </row>
    <row r="45192" spans="9:9" ht="17.25" hidden="1" customHeight="1">
      <c r="I45192" s="139"/>
    </row>
    <row r="45193" spans="9:9" ht="17.25" hidden="1" customHeight="1">
      <c r="I45193" s="139"/>
    </row>
    <row r="45194" spans="9:9" ht="17.25" hidden="1" customHeight="1">
      <c r="I45194" s="139"/>
    </row>
    <row r="45195" spans="9:9" ht="17.25" hidden="1" customHeight="1">
      <c r="I45195" s="139"/>
    </row>
    <row r="45196" spans="9:9" ht="17.25" hidden="1" customHeight="1">
      <c r="I45196" s="139"/>
    </row>
    <row r="45197" spans="9:9" ht="17.25" hidden="1" customHeight="1">
      <c r="I45197" s="139"/>
    </row>
    <row r="45198" spans="9:9" ht="17.25" hidden="1" customHeight="1">
      <c r="I45198" s="139"/>
    </row>
    <row r="45199" spans="9:9" ht="17.25" hidden="1" customHeight="1">
      <c r="I45199" s="139"/>
    </row>
    <row r="45200" spans="9:9" ht="17.25" hidden="1" customHeight="1">
      <c r="I45200" s="139"/>
    </row>
    <row r="45201" spans="9:9" ht="17.25" hidden="1" customHeight="1">
      <c r="I45201" s="139"/>
    </row>
    <row r="45202" spans="9:9" ht="17.25" hidden="1" customHeight="1">
      <c r="I45202" s="139"/>
    </row>
    <row r="45203" spans="9:9" ht="17.25" hidden="1" customHeight="1">
      <c r="I45203" s="139"/>
    </row>
    <row r="45204" spans="9:9" ht="17.25" hidden="1" customHeight="1">
      <c r="I45204" s="139"/>
    </row>
    <row r="45205" spans="9:9" ht="17.25" hidden="1" customHeight="1">
      <c r="I45205" s="139"/>
    </row>
    <row r="45206" spans="9:9" ht="17.25" hidden="1" customHeight="1">
      <c r="I45206" s="139"/>
    </row>
    <row r="45207" spans="9:9" ht="17.25" hidden="1" customHeight="1">
      <c r="I45207" s="139"/>
    </row>
    <row r="45208" spans="9:9" ht="17.25" hidden="1" customHeight="1">
      <c r="I45208" s="139"/>
    </row>
    <row r="45209" spans="9:9" ht="17.25" hidden="1" customHeight="1">
      <c r="I45209" s="139"/>
    </row>
    <row r="45210" spans="9:9" ht="17.25" hidden="1" customHeight="1">
      <c r="I45210" s="139"/>
    </row>
    <row r="45211" spans="9:9" ht="17.25" hidden="1" customHeight="1">
      <c r="I45211" s="139"/>
    </row>
    <row r="45212" spans="9:9" ht="17.25" hidden="1" customHeight="1">
      <c r="I45212" s="139"/>
    </row>
    <row r="45213" spans="9:9" ht="17.25" hidden="1" customHeight="1">
      <c r="I45213" s="139"/>
    </row>
    <row r="45214" spans="9:9" ht="17.25" hidden="1" customHeight="1">
      <c r="I45214" s="139"/>
    </row>
    <row r="45215" spans="9:9" ht="17.25" hidden="1" customHeight="1">
      <c r="I45215" s="139"/>
    </row>
    <row r="45216" spans="9:9" ht="17.25" hidden="1" customHeight="1">
      <c r="I45216" s="139"/>
    </row>
    <row r="45217" spans="9:9" ht="17.25" hidden="1" customHeight="1">
      <c r="I45217" s="139"/>
    </row>
    <row r="45218" spans="9:9" ht="17.25" hidden="1" customHeight="1">
      <c r="I45218" s="139"/>
    </row>
    <row r="45219" spans="9:9" ht="17.25" hidden="1" customHeight="1">
      <c r="I45219" s="139"/>
    </row>
    <row r="45220" spans="9:9" ht="17.25" hidden="1" customHeight="1">
      <c r="I45220" s="139"/>
    </row>
    <row r="45221" spans="9:9" ht="17.25" hidden="1" customHeight="1">
      <c r="I45221" s="139"/>
    </row>
    <row r="45222" spans="9:9" ht="17.25" hidden="1" customHeight="1">
      <c r="I45222" s="139"/>
    </row>
    <row r="45223" spans="9:9" ht="17.25" hidden="1" customHeight="1">
      <c r="I45223" s="139"/>
    </row>
    <row r="45224" spans="9:9" ht="17.25" hidden="1" customHeight="1">
      <c r="I45224" s="139"/>
    </row>
    <row r="45225" spans="9:9" ht="17.25" hidden="1" customHeight="1">
      <c r="I45225" s="139"/>
    </row>
    <row r="45226" spans="9:9" ht="17.25" hidden="1" customHeight="1">
      <c r="I45226" s="139"/>
    </row>
    <row r="45227" spans="9:9" ht="17.25" hidden="1" customHeight="1">
      <c r="I45227" s="139"/>
    </row>
    <row r="45228" spans="9:9" ht="17.25" hidden="1" customHeight="1">
      <c r="I45228" s="139"/>
    </row>
    <row r="45229" spans="9:9" ht="17.25" hidden="1" customHeight="1">
      <c r="I45229" s="139"/>
    </row>
    <row r="45230" spans="9:9" ht="17.25" hidden="1" customHeight="1">
      <c r="I45230" s="139"/>
    </row>
    <row r="45231" spans="9:9" ht="17.25" hidden="1" customHeight="1">
      <c r="I45231" s="139"/>
    </row>
    <row r="45232" spans="9:9" ht="17.25" hidden="1" customHeight="1">
      <c r="I45232" s="139"/>
    </row>
    <row r="45233" spans="9:9" ht="17.25" hidden="1" customHeight="1">
      <c r="I45233" s="139"/>
    </row>
    <row r="45234" spans="9:9" ht="17.25" hidden="1" customHeight="1">
      <c r="I45234" s="139"/>
    </row>
    <row r="45235" spans="9:9" ht="17.25" hidden="1" customHeight="1">
      <c r="I45235" s="139"/>
    </row>
    <row r="45236" spans="9:9" ht="17.25" hidden="1" customHeight="1">
      <c r="I45236" s="139"/>
    </row>
    <row r="45237" spans="9:9" ht="17.25" hidden="1" customHeight="1">
      <c r="I45237" s="139"/>
    </row>
    <row r="45238" spans="9:9" ht="17.25" hidden="1" customHeight="1">
      <c r="I45238" s="139"/>
    </row>
    <row r="45239" spans="9:9" ht="17.25" hidden="1" customHeight="1">
      <c r="I45239" s="139"/>
    </row>
    <row r="45240" spans="9:9" ht="17.25" hidden="1" customHeight="1">
      <c r="I45240" s="139"/>
    </row>
    <row r="45241" spans="9:9" ht="17.25" hidden="1" customHeight="1">
      <c r="I45241" s="139"/>
    </row>
    <row r="45242" spans="9:9" ht="17.25" hidden="1" customHeight="1">
      <c r="I45242" s="139"/>
    </row>
    <row r="45243" spans="9:9" ht="17.25" hidden="1" customHeight="1">
      <c r="I45243" s="139"/>
    </row>
    <row r="45244" spans="9:9" ht="17.25" hidden="1" customHeight="1">
      <c r="I45244" s="139"/>
    </row>
    <row r="45245" spans="9:9" ht="17.25" hidden="1" customHeight="1">
      <c r="I45245" s="139"/>
    </row>
    <row r="45246" spans="9:9" ht="17.25" hidden="1" customHeight="1">
      <c r="I45246" s="139"/>
    </row>
    <row r="45247" spans="9:9" ht="17.25" hidden="1" customHeight="1">
      <c r="I45247" s="139"/>
    </row>
    <row r="45248" spans="9:9" ht="17.25" hidden="1" customHeight="1">
      <c r="I45248" s="139"/>
    </row>
    <row r="45249" spans="9:9" ht="17.25" hidden="1" customHeight="1">
      <c r="I45249" s="139"/>
    </row>
    <row r="45250" spans="9:9" ht="17.25" hidden="1" customHeight="1">
      <c r="I45250" s="139"/>
    </row>
    <row r="45251" spans="9:9" ht="17.25" hidden="1" customHeight="1">
      <c r="I45251" s="139"/>
    </row>
    <row r="45252" spans="9:9" ht="17.25" hidden="1" customHeight="1">
      <c r="I45252" s="139"/>
    </row>
    <row r="45253" spans="9:9" ht="17.25" hidden="1" customHeight="1">
      <c r="I45253" s="139"/>
    </row>
    <row r="45254" spans="9:9" ht="17.25" hidden="1" customHeight="1">
      <c r="I45254" s="139"/>
    </row>
    <row r="45255" spans="9:9" ht="17.25" hidden="1" customHeight="1">
      <c r="I45255" s="139"/>
    </row>
    <row r="45256" spans="9:9" ht="17.25" hidden="1" customHeight="1">
      <c r="I45256" s="139"/>
    </row>
    <row r="45257" spans="9:9" ht="17.25" hidden="1" customHeight="1">
      <c r="I45257" s="139"/>
    </row>
    <row r="45258" spans="9:9" ht="17.25" hidden="1" customHeight="1">
      <c r="I45258" s="139"/>
    </row>
    <row r="45259" spans="9:9" ht="17.25" hidden="1" customHeight="1">
      <c r="I45259" s="139"/>
    </row>
    <row r="45260" spans="9:9" ht="17.25" hidden="1" customHeight="1">
      <c r="I45260" s="139"/>
    </row>
    <row r="45261" spans="9:9" ht="17.25" hidden="1" customHeight="1">
      <c r="I45261" s="139"/>
    </row>
    <row r="45262" spans="9:9" ht="17.25" hidden="1" customHeight="1">
      <c r="I45262" s="139"/>
    </row>
    <row r="45263" spans="9:9" ht="17.25" hidden="1" customHeight="1">
      <c r="I45263" s="139"/>
    </row>
    <row r="45264" spans="9:9" ht="17.25" hidden="1" customHeight="1">
      <c r="I45264" s="139"/>
    </row>
    <row r="45265" spans="9:9" ht="17.25" hidden="1" customHeight="1">
      <c r="I45265" s="139"/>
    </row>
    <row r="45266" spans="9:9" ht="17.25" hidden="1" customHeight="1">
      <c r="I45266" s="139"/>
    </row>
    <row r="45267" spans="9:9" ht="17.25" hidden="1" customHeight="1">
      <c r="I45267" s="139"/>
    </row>
    <row r="45268" spans="9:9" ht="17.25" hidden="1" customHeight="1">
      <c r="I45268" s="139"/>
    </row>
    <row r="45269" spans="9:9" ht="17.25" hidden="1" customHeight="1">
      <c r="I45269" s="139"/>
    </row>
    <row r="45270" spans="9:9" ht="17.25" hidden="1" customHeight="1">
      <c r="I45270" s="139"/>
    </row>
    <row r="45271" spans="9:9" ht="17.25" hidden="1" customHeight="1">
      <c r="I45271" s="139"/>
    </row>
    <row r="45272" spans="9:9" ht="17.25" hidden="1" customHeight="1">
      <c r="I45272" s="139"/>
    </row>
    <row r="45273" spans="9:9" ht="17.25" hidden="1" customHeight="1">
      <c r="I45273" s="139"/>
    </row>
    <row r="45274" spans="9:9" ht="17.25" hidden="1" customHeight="1">
      <c r="I45274" s="139"/>
    </row>
    <row r="45275" spans="9:9" ht="17.25" hidden="1" customHeight="1">
      <c r="I45275" s="139"/>
    </row>
    <row r="45276" spans="9:9" ht="17.25" hidden="1" customHeight="1">
      <c r="I45276" s="139"/>
    </row>
    <row r="45277" spans="9:9" ht="17.25" hidden="1" customHeight="1">
      <c r="I45277" s="139"/>
    </row>
    <row r="45278" spans="9:9" ht="17.25" hidden="1" customHeight="1">
      <c r="I45278" s="139"/>
    </row>
    <row r="45279" spans="9:9" ht="17.25" hidden="1" customHeight="1">
      <c r="I45279" s="139"/>
    </row>
    <row r="45280" spans="9:9" ht="17.25" hidden="1" customHeight="1">
      <c r="I45280" s="139"/>
    </row>
    <row r="45281" spans="9:9" ht="17.25" hidden="1" customHeight="1">
      <c r="I45281" s="139"/>
    </row>
    <row r="45282" spans="9:9" ht="17.25" hidden="1" customHeight="1">
      <c r="I45282" s="139"/>
    </row>
    <row r="45283" spans="9:9" ht="17.25" hidden="1" customHeight="1">
      <c r="I45283" s="139"/>
    </row>
    <row r="45284" spans="9:9" ht="17.25" hidden="1" customHeight="1">
      <c r="I45284" s="139"/>
    </row>
    <row r="45285" spans="9:9" ht="17.25" hidden="1" customHeight="1">
      <c r="I45285" s="139"/>
    </row>
    <row r="45286" spans="9:9" ht="17.25" hidden="1" customHeight="1">
      <c r="I45286" s="139"/>
    </row>
    <row r="45287" spans="9:9" ht="17.25" hidden="1" customHeight="1">
      <c r="I45287" s="139"/>
    </row>
    <row r="45288" spans="9:9" ht="17.25" hidden="1" customHeight="1">
      <c r="I45288" s="139"/>
    </row>
    <row r="45289" spans="9:9" ht="17.25" hidden="1" customHeight="1">
      <c r="I45289" s="139"/>
    </row>
    <row r="45290" spans="9:9" ht="17.25" hidden="1" customHeight="1">
      <c r="I45290" s="139"/>
    </row>
    <row r="45291" spans="9:9" ht="17.25" hidden="1" customHeight="1">
      <c r="I45291" s="139"/>
    </row>
    <row r="45292" spans="9:9" ht="17.25" hidden="1" customHeight="1">
      <c r="I45292" s="139"/>
    </row>
    <row r="45293" spans="9:9" ht="17.25" hidden="1" customHeight="1">
      <c r="I45293" s="139"/>
    </row>
    <row r="45294" spans="9:9" ht="17.25" hidden="1" customHeight="1">
      <c r="I45294" s="139"/>
    </row>
    <row r="45295" spans="9:9" ht="17.25" hidden="1" customHeight="1">
      <c r="I45295" s="139"/>
    </row>
    <row r="45296" spans="9:9" ht="17.25" hidden="1" customHeight="1">
      <c r="I45296" s="139"/>
    </row>
    <row r="45297" spans="9:9" ht="17.25" hidden="1" customHeight="1">
      <c r="I45297" s="139"/>
    </row>
    <row r="45298" spans="9:9" ht="17.25" hidden="1" customHeight="1">
      <c r="I45298" s="139"/>
    </row>
    <row r="45299" spans="9:9" ht="17.25" hidden="1" customHeight="1">
      <c r="I45299" s="139"/>
    </row>
    <row r="45300" spans="9:9" ht="17.25" hidden="1" customHeight="1">
      <c r="I45300" s="139"/>
    </row>
    <row r="45301" spans="9:9" ht="17.25" hidden="1" customHeight="1">
      <c r="I45301" s="139"/>
    </row>
    <row r="45302" spans="9:9" ht="17.25" hidden="1" customHeight="1">
      <c r="I45302" s="139"/>
    </row>
    <row r="45303" spans="9:9" ht="17.25" hidden="1" customHeight="1">
      <c r="I45303" s="139"/>
    </row>
    <row r="45304" spans="9:9" ht="17.25" hidden="1" customHeight="1">
      <c r="I45304" s="139"/>
    </row>
    <row r="45305" spans="9:9" ht="17.25" hidden="1" customHeight="1">
      <c r="I45305" s="139"/>
    </row>
    <row r="45306" spans="9:9" ht="17.25" hidden="1" customHeight="1">
      <c r="I45306" s="139"/>
    </row>
    <row r="45307" spans="9:9" ht="17.25" hidden="1" customHeight="1">
      <c r="I45307" s="139"/>
    </row>
    <row r="45308" spans="9:9" ht="17.25" hidden="1" customHeight="1">
      <c r="I45308" s="139"/>
    </row>
    <row r="45309" spans="9:9" ht="17.25" hidden="1" customHeight="1">
      <c r="I45309" s="139"/>
    </row>
    <row r="45310" spans="9:9" ht="17.25" hidden="1" customHeight="1">
      <c r="I45310" s="139"/>
    </row>
    <row r="45311" spans="9:9" ht="17.25" hidden="1" customHeight="1">
      <c r="I45311" s="139"/>
    </row>
    <row r="45312" spans="9:9" ht="17.25" hidden="1" customHeight="1">
      <c r="I45312" s="139"/>
    </row>
    <row r="45313" spans="9:9" ht="17.25" hidden="1" customHeight="1">
      <c r="I45313" s="139"/>
    </row>
    <row r="45314" spans="9:9" ht="17.25" hidden="1" customHeight="1">
      <c r="I45314" s="139"/>
    </row>
    <row r="45315" spans="9:9" ht="17.25" hidden="1" customHeight="1">
      <c r="I45315" s="139"/>
    </row>
    <row r="45316" spans="9:9" ht="17.25" hidden="1" customHeight="1">
      <c r="I45316" s="139"/>
    </row>
    <row r="45317" spans="9:9" ht="17.25" hidden="1" customHeight="1">
      <c r="I45317" s="139"/>
    </row>
    <row r="45318" spans="9:9" ht="17.25" hidden="1" customHeight="1">
      <c r="I45318" s="139"/>
    </row>
    <row r="45319" spans="9:9" ht="17.25" hidden="1" customHeight="1">
      <c r="I45319" s="139"/>
    </row>
    <row r="45320" spans="9:9" ht="17.25" hidden="1" customHeight="1">
      <c r="I45320" s="139"/>
    </row>
    <row r="45321" spans="9:9" ht="17.25" hidden="1" customHeight="1">
      <c r="I45321" s="139"/>
    </row>
    <row r="45322" spans="9:9" ht="17.25" hidden="1" customHeight="1">
      <c r="I45322" s="139"/>
    </row>
    <row r="45323" spans="9:9" ht="17.25" hidden="1" customHeight="1">
      <c r="I45323" s="139"/>
    </row>
    <row r="45324" spans="9:9" ht="17.25" hidden="1" customHeight="1">
      <c r="I45324" s="139"/>
    </row>
    <row r="45325" spans="9:9" ht="17.25" hidden="1" customHeight="1">
      <c r="I45325" s="139"/>
    </row>
    <row r="45326" spans="9:9" ht="17.25" hidden="1" customHeight="1">
      <c r="I45326" s="139"/>
    </row>
    <row r="45327" spans="9:9" ht="17.25" hidden="1" customHeight="1">
      <c r="I45327" s="139"/>
    </row>
    <row r="45328" spans="9:9" ht="17.25" hidden="1" customHeight="1">
      <c r="I45328" s="139"/>
    </row>
    <row r="45329" spans="9:9" ht="17.25" hidden="1" customHeight="1">
      <c r="I45329" s="139"/>
    </row>
    <row r="45330" spans="9:9" ht="17.25" hidden="1" customHeight="1">
      <c r="I45330" s="139"/>
    </row>
    <row r="45331" spans="9:9" ht="17.25" hidden="1" customHeight="1">
      <c r="I45331" s="139"/>
    </row>
    <row r="45332" spans="9:9" ht="17.25" hidden="1" customHeight="1">
      <c r="I45332" s="139"/>
    </row>
    <row r="45333" spans="9:9" ht="17.25" hidden="1" customHeight="1">
      <c r="I45333" s="139"/>
    </row>
    <row r="45334" spans="9:9" ht="17.25" hidden="1" customHeight="1">
      <c r="I45334" s="139"/>
    </row>
    <row r="45335" spans="9:9" ht="17.25" hidden="1" customHeight="1">
      <c r="I45335" s="139"/>
    </row>
    <row r="45336" spans="9:9" ht="17.25" hidden="1" customHeight="1">
      <c r="I45336" s="139"/>
    </row>
    <row r="45337" spans="9:9" ht="17.25" hidden="1" customHeight="1">
      <c r="I45337" s="139"/>
    </row>
    <row r="45338" spans="9:9" ht="17.25" hidden="1" customHeight="1">
      <c r="I45338" s="139"/>
    </row>
    <row r="45339" spans="9:9" ht="17.25" hidden="1" customHeight="1">
      <c r="I45339" s="139"/>
    </row>
    <row r="45340" spans="9:9" ht="17.25" hidden="1" customHeight="1">
      <c r="I45340" s="139"/>
    </row>
    <row r="45341" spans="9:9" ht="17.25" hidden="1" customHeight="1">
      <c r="I45341" s="139"/>
    </row>
    <row r="45342" spans="9:9" ht="17.25" hidden="1" customHeight="1">
      <c r="I45342" s="139"/>
    </row>
    <row r="45343" spans="9:9" ht="17.25" hidden="1" customHeight="1">
      <c r="I45343" s="139"/>
    </row>
    <row r="45344" spans="9:9" ht="17.25" hidden="1" customHeight="1">
      <c r="I45344" s="139"/>
    </row>
    <row r="45345" spans="9:9" ht="17.25" hidden="1" customHeight="1">
      <c r="I45345" s="139"/>
    </row>
    <row r="45346" spans="9:9" ht="17.25" hidden="1" customHeight="1">
      <c r="I45346" s="139"/>
    </row>
    <row r="45347" spans="9:9" ht="17.25" hidden="1" customHeight="1">
      <c r="I45347" s="139"/>
    </row>
    <row r="45348" spans="9:9" ht="17.25" hidden="1" customHeight="1">
      <c r="I45348" s="139"/>
    </row>
    <row r="45349" spans="9:9" ht="17.25" hidden="1" customHeight="1">
      <c r="I45349" s="139"/>
    </row>
    <row r="45350" spans="9:9" ht="17.25" hidden="1" customHeight="1">
      <c r="I45350" s="139"/>
    </row>
    <row r="45351" spans="9:9" ht="17.25" hidden="1" customHeight="1">
      <c r="I45351" s="139"/>
    </row>
    <row r="45352" spans="9:9" ht="17.25" hidden="1" customHeight="1">
      <c r="I45352" s="139"/>
    </row>
    <row r="45353" spans="9:9" ht="17.25" hidden="1" customHeight="1">
      <c r="I45353" s="139"/>
    </row>
    <row r="45354" spans="9:9" ht="17.25" hidden="1" customHeight="1">
      <c r="I45354" s="139"/>
    </row>
    <row r="45355" spans="9:9" ht="17.25" hidden="1" customHeight="1">
      <c r="I45355" s="139"/>
    </row>
    <row r="45356" spans="9:9" ht="17.25" hidden="1" customHeight="1">
      <c r="I45356" s="139"/>
    </row>
    <row r="45357" spans="9:9" ht="17.25" hidden="1" customHeight="1">
      <c r="I45357" s="139"/>
    </row>
    <row r="45358" spans="9:9" ht="17.25" hidden="1" customHeight="1">
      <c r="I45358" s="139"/>
    </row>
    <row r="45359" spans="9:9" ht="17.25" hidden="1" customHeight="1">
      <c r="I45359" s="139"/>
    </row>
    <row r="45360" spans="9:9" ht="17.25" hidden="1" customHeight="1">
      <c r="I45360" s="139"/>
    </row>
    <row r="45361" spans="9:9" ht="17.25" hidden="1" customHeight="1">
      <c r="I45361" s="139"/>
    </row>
    <row r="45362" spans="9:9" ht="17.25" hidden="1" customHeight="1">
      <c r="I45362" s="139"/>
    </row>
    <row r="45363" spans="9:9" ht="17.25" hidden="1" customHeight="1">
      <c r="I45363" s="139"/>
    </row>
    <row r="45364" spans="9:9" ht="17.25" hidden="1" customHeight="1">
      <c r="I45364" s="139"/>
    </row>
    <row r="45365" spans="9:9" ht="17.25" hidden="1" customHeight="1">
      <c r="I45365" s="139"/>
    </row>
    <row r="45366" spans="9:9" ht="17.25" hidden="1" customHeight="1">
      <c r="I45366" s="139"/>
    </row>
    <row r="45367" spans="9:9" ht="17.25" hidden="1" customHeight="1">
      <c r="I45367" s="139"/>
    </row>
    <row r="45368" spans="9:9" ht="17.25" hidden="1" customHeight="1">
      <c r="I45368" s="139"/>
    </row>
    <row r="45369" spans="9:9" ht="17.25" hidden="1" customHeight="1">
      <c r="I45369" s="139"/>
    </row>
    <row r="45370" spans="9:9" ht="17.25" hidden="1" customHeight="1">
      <c r="I45370" s="139"/>
    </row>
    <row r="45371" spans="9:9" ht="17.25" hidden="1" customHeight="1">
      <c r="I45371" s="139"/>
    </row>
    <row r="45372" spans="9:9" ht="17.25" hidden="1" customHeight="1">
      <c r="I45372" s="139"/>
    </row>
    <row r="45373" spans="9:9" ht="17.25" hidden="1" customHeight="1">
      <c r="I45373" s="139"/>
    </row>
    <row r="45374" spans="9:9" ht="17.25" hidden="1" customHeight="1">
      <c r="I45374" s="139"/>
    </row>
    <row r="45375" spans="9:9" ht="17.25" hidden="1" customHeight="1">
      <c r="I45375" s="139"/>
    </row>
    <row r="45376" spans="9:9" ht="17.25" hidden="1" customHeight="1">
      <c r="I45376" s="139"/>
    </row>
    <row r="45377" spans="9:9" ht="17.25" hidden="1" customHeight="1">
      <c r="I45377" s="139"/>
    </row>
    <row r="45378" spans="9:9" ht="17.25" hidden="1" customHeight="1">
      <c r="I45378" s="139"/>
    </row>
    <row r="45379" spans="9:9" ht="17.25" hidden="1" customHeight="1">
      <c r="I45379" s="139"/>
    </row>
    <row r="45380" spans="9:9" ht="17.25" hidden="1" customHeight="1">
      <c r="I45380" s="139"/>
    </row>
    <row r="45381" spans="9:9" ht="17.25" hidden="1" customHeight="1">
      <c r="I45381" s="139"/>
    </row>
    <row r="45382" spans="9:9" ht="17.25" hidden="1" customHeight="1">
      <c r="I45382" s="139"/>
    </row>
    <row r="45383" spans="9:9" ht="17.25" hidden="1" customHeight="1">
      <c r="I45383" s="139"/>
    </row>
    <row r="45384" spans="9:9" ht="17.25" hidden="1" customHeight="1">
      <c r="I45384" s="139"/>
    </row>
    <row r="45385" spans="9:9" ht="17.25" hidden="1" customHeight="1">
      <c r="I45385" s="139"/>
    </row>
    <row r="45386" spans="9:9" ht="17.25" hidden="1" customHeight="1">
      <c r="I45386" s="139"/>
    </row>
    <row r="45387" spans="9:9" ht="17.25" hidden="1" customHeight="1">
      <c r="I45387" s="139"/>
    </row>
    <row r="45388" spans="9:9" ht="17.25" hidden="1" customHeight="1">
      <c r="I45388" s="139"/>
    </row>
    <row r="45389" spans="9:9" ht="17.25" hidden="1" customHeight="1">
      <c r="I45389" s="139"/>
    </row>
    <row r="45390" spans="9:9" ht="17.25" hidden="1" customHeight="1">
      <c r="I45390" s="139"/>
    </row>
    <row r="45391" spans="9:9" ht="17.25" hidden="1" customHeight="1">
      <c r="I45391" s="139"/>
    </row>
    <row r="45392" spans="9:9" ht="17.25" hidden="1" customHeight="1">
      <c r="I45392" s="139"/>
    </row>
    <row r="45393" spans="9:9" ht="17.25" hidden="1" customHeight="1">
      <c r="I45393" s="139"/>
    </row>
    <row r="45394" spans="9:9" ht="17.25" hidden="1" customHeight="1">
      <c r="I45394" s="139"/>
    </row>
    <row r="45395" spans="9:9" ht="17.25" hidden="1" customHeight="1">
      <c r="I45395" s="139"/>
    </row>
    <row r="45396" spans="9:9" ht="17.25" hidden="1" customHeight="1">
      <c r="I45396" s="139"/>
    </row>
    <row r="45397" spans="9:9" ht="17.25" hidden="1" customHeight="1">
      <c r="I45397" s="139"/>
    </row>
    <row r="45398" spans="9:9" ht="17.25" hidden="1" customHeight="1">
      <c r="I45398" s="139"/>
    </row>
    <row r="45399" spans="9:9" ht="17.25" hidden="1" customHeight="1">
      <c r="I45399" s="139"/>
    </row>
    <row r="45400" spans="9:9" ht="17.25" hidden="1" customHeight="1">
      <c r="I45400" s="139"/>
    </row>
    <row r="45401" spans="9:9" ht="17.25" hidden="1" customHeight="1">
      <c r="I45401" s="139"/>
    </row>
    <row r="45402" spans="9:9" ht="17.25" hidden="1" customHeight="1">
      <c r="I45402" s="139"/>
    </row>
    <row r="45403" spans="9:9" ht="17.25" hidden="1" customHeight="1">
      <c r="I45403" s="139"/>
    </row>
    <row r="45404" spans="9:9" ht="17.25" hidden="1" customHeight="1">
      <c r="I45404" s="139"/>
    </row>
    <row r="45405" spans="9:9" ht="17.25" hidden="1" customHeight="1">
      <c r="I45405" s="139"/>
    </row>
    <row r="45406" spans="9:9" ht="17.25" hidden="1" customHeight="1">
      <c r="I45406" s="139"/>
    </row>
    <row r="45407" spans="9:9" ht="17.25" hidden="1" customHeight="1">
      <c r="I45407" s="139"/>
    </row>
    <row r="45408" spans="9:9" ht="17.25" hidden="1" customHeight="1">
      <c r="I45408" s="139"/>
    </row>
    <row r="45409" spans="9:9" ht="17.25" hidden="1" customHeight="1">
      <c r="I45409" s="139"/>
    </row>
    <row r="45410" spans="9:9" ht="17.25" hidden="1" customHeight="1">
      <c r="I45410" s="139"/>
    </row>
    <row r="45411" spans="9:9" ht="17.25" hidden="1" customHeight="1">
      <c r="I45411" s="139"/>
    </row>
    <row r="45412" spans="9:9" ht="17.25" hidden="1" customHeight="1">
      <c r="I45412" s="139"/>
    </row>
    <row r="45413" spans="9:9" ht="17.25" hidden="1" customHeight="1">
      <c r="I45413" s="139"/>
    </row>
    <row r="45414" spans="9:9" ht="17.25" hidden="1" customHeight="1">
      <c r="I45414" s="139"/>
    </row>
    <row r="45415" spans="9:9" ht="17.25" hidden="1" customHeight="1">
      <c r="I45415" s="139"/>
    </row>
    <row r="45416" spans="9:9" ht="17.25" hidden="1" customHeight="1">
      <c r="I45416" s="139"/>
    </row>
    <row r="45417" spans="9:9" ht="17.25" hidden="1" customHeight="1">
      <c r="I45417" s="139"/>
    </row>
    <row r="45418" spans="9:9" ht="17.25" hidden="1" customHeight="1">
      <c r="I45418" s="139"/>
    </row>
    <row r="45419" spans="9:9" ht="17.25" hidden="1" customHeight="1">
      <c r="I45419" s="139"/>
    </row>
    <row r="45420" spans="9:9" ht="17.25" hidden="1" customHeight="1">
      <c r="I45420" s="139"/>
    </row>
    <row r="45421" spans="9:9" ht="17.25" hidden="1" customHeight="1">
      <c r="I45421" s="139"/>
    </row>
    <row r="45422" spans="9:9" ht="17.25" hidden="1" customHeight="1">
      <c r="I45422" s="139"/>
    </row>
    <row r="45423" spans="9:9" ht="17.25" hidden="1" customHeight="1">
      <c r="I45423" s="139"/>
    </row>
    <row r="45424" spans="9:9" ht="17.25" hidden="1" customHeight="1">
      <c r="I45424" s="139"/>
    </row>
    <row r="45425" spans="9:9" ht="17.25" hidden="1" customHeight="1">
      <c r="I45425" s="139"/>
    </row>
    <row r="45426" spans="9:9" ht="17.25" hidden="1" customHeight="1">
      <c r="I45426" s="139"/>
    </row>
    <row r="45427" spans="9:9" ht="17.25" hidden="1" customHeight="1">
      <c r="I45427" s="139"/>
    </row>
    <row r="45428" spans="9:9" ht="17.25" hidden="1" customHeight="1">
      <c r="I45428" s="139"/>
    </row>
    <row r="45429" spans="9:9" ht="17.25" hidden="1" customHeight="1">
      <c r="I45429" s="139"/>
    </row>
    <row r="45430" spans="9:9" ht="17.25" hidden="1" customHeight="1">
      <c r="I45430" s="139"/>
    </row>
    <row r="45431" spans="9:9" ht="17.25" hidden="1" customHeight="1">
      <c r="I45431" s="139"/>
    </row>
    <row r="45432" spans="9:9" ht="17.25" hidden="1" customHeight="1">
      <c r="I45432" s="139"/>
    </row>
    <row r="45433" spans="9:9" ht="17.25" hidden="1" customHeight="1">
      <c r="I45433" s="139"/>
    </row>
    <row r="45434" spans="9:9" ht="17.25" hidden="1" customHeight="1">
      <c r="I45434" s="139"/>
    </row>
    <row r="45435" spans="9:9" ht="17.25" hidden="1" customHeight="1">
      <c r="I45435" s="139"/>
    </row>
    <row r="45436" spans="9:9" ht="17.25" hidden="1" customHeight="1">
      <c r="I45436" s="139"/>
    </row>
    <row r="45437" spans="9:9" ht="17.25" hidden="1" customHeight="1">
      <c r="I45437" s="139"/>
    </row>
    <row r="45438" spans="9:9" ht="17.25" hidden="1" customHeight="1">
      <c r="I45438" s="139"/>
    </row>
    <row r="45439" spans="9:9" ht="17.25" hidden="1" customHeight="1">
      <c r="I45439" s="139"/>
    </row>
    <row r="45440" spans="9:9" ht="17.25" hidden="1" customHeight="1">
      <c r="I45440" s="139"/>
    </row>
    <row r="45441" spans="9:9" ht="17.25" hidden="1" customHeight="1">
      <c r="I45441" s="139"/>
    </row>
    <row r="45442" spans="9:9" ht="17.25" hidden="1" customHeight="1">
      <c r="I45442" s="139"/>
    </row>
    <row r="45443" spans="9:9" ht="17.25" hidden="1" customHeight="1">
      <c r="I45443" s="139"/>
    </row>
    <row r="45444" spans="9:9" ht="17.25" hidden="1" customHeight="1">
      <c r="I45444" s="139"/>
    </row>
    <row r="45445" spans="9:9" ht="17.25" hidden="1" customHeight="1">
      <c r="I45445" s="139"/>
    </row>
    <row r="45446" spans="9:9" ht="17.25" hidden="1" customHeight="1">
      <c r="I45446" s="139"/>
    </row>
    <row r="45447" spans="9:9" ht="17.25" hidden="1" customHeight="1">
      <c r="I45447" s="139"/>
    </row>
    <row r="45448" spans="9:9" ht="17.25" hidden="1" customHeight="1">
      <c r="I45448" s="139"/>
    </row>
    <row r="45449" spans="9:9" ht="17.25" hidden="1" customHeight="1">
      <c r="I45449" s="139"/>
    </row>
    <row r="45450" spans="9:9" ht="17.25" hidden="1" customHeight="1">
      <c r="I45450" s="139"/>
    </row>
    <row r="45451" spans="9:9" ht="17.25" hidden="1" customHeight="1">
      <c r="I45451" s="139"/>
    </row>
    <row r="45452" spans="9:9" ht="17.25" hidden="1" customHeight="1">
      <c r="I45452" s="139"/>
    </row>
    <row r="45453" spans="9:9" ht="17.25" hidden="1" customHeight="1">
      <c r="I45453" s="139"/>
    </row>
    <row r="45454" spans="9:9" ht="17.25" hidden="1" customHeight="1">
      <c r="I45454" s="139"/>
    </row>
    <row r="45455" spans="9:9" ht="17.25" hidden="1" customHeight="1">
      <c r="I45455" s="139"/>
    </row>
    <row r="45456" spans="9:9" ht="17.25" hidden="1" customHeight="1">
      <c r="I45456" s="139"/>
    </row>
    <row r="45457" spans="9:9" ht="17.25" hidden="1" customHeight="1">
      <c r="I45457" s="139"/>
    </row>
    <row r="45458" spans="9:9" ht="17.25" hidden="1" customHeight="1">
      <c r="I45458" s="139"/>
    </row>
    <row r="45459" spans="9:9" ht="17.25" hidden="1" customHeight="1">
      <c r="I45459" s="139"/>
    </row>
    <row r="45460" spans="9:9" ht="17.25" hidden="1" customHeight="1">
      <c r="I45460" s="139"/>
    </row>
    <row r="45461" spans="9:9" ht="17.25" hidden="1" customHeight="1">
      <c r="I45461" s="139"/>
    </row>
    <row r="45462" spans="9:9" ht="17.25" hidden="1" customHeight="1">
      <c r="I45462" s="139"/>
    </row>
    <row r="45463" spans="9:9" ht="17.25" hidden="1" customHeight="1">
      <c r="I45463" s="139"/>
    </row>
    <row r="45464" spans="9:9" ht="17.25" hidden="1" customHeight="1">
      <c r="I45464" s="139"/>
    </row>
    <row r="45465" spans="9:9" ht="17.25" hidden="1" customHeight="1">
      <c r="I45465" s="139"/>
    </row>
    <row r="45466" spans="9:9" ht="17.25" hidden="1" customHeight="1">
      <c r="I45466" s="139"/>
    </row>
    <row r="45467" spans="9:9" ht="17.25" hidden="1" customHeight="1">
      <c r="I45467" s="139"/>
    </row>
    <row r="45468" spans="9:9" ht="17.25" hidden="1" customHeight="1">
      <c r="I45468" s="139"/>
    </row>
    <row r="45469" spans="9:9" ht="17.25" hidden="1" customHeight="1">
      <c r="I45469" s="139"/>
    </row>
    <row r="45470" spans="9:9" ht="17.25" hidden="1" customHeight="1">
      <c r="I45470" s="139"/>
    </row>
    <row r="45471" spans="9:9" ht="17.25" hidden="1" customHeight="1">
      <c r="I45471" s="139"/>
    </row>
    <row r="45472" spans="9:9" ht="17.25" hidden="1" customHeight="1">
      <c r="I45472" s="139"/>
    </row>
    <row r="45473" spans="9:9" ht="17.25" hidden="1" customHeight="1">
      <c r="I45473" s="139"/>
    </row>
    <row r="45474" spans="9:9" ht="17.25" hidden="1" customHeight="1">
      <c r="I45474" s="139"/>
    </row>
    <row r="45475" spans="9:9" ht="17.25" hidden="1" customHeight="1">
      <c r="I45475" s="139"/>
    </row>
    <row r="45476" spans="9:9" ht="17.25" hidden="1" customHeight="1">
      <c r="I45476" s="139"/>
    </row>
    <row r="45477" spans="9:9" ht="17.25" hidden="1" customHeight="1">
      <c r="I45477" s="139"/>
    </row>
    <row r="45478" spans="9:9" ht="17.25" hidden="1" customHeight="1">
      <c r="I45478" s="139"/>
    </row>
    <row r="45479" spans="9:9" ht="17.25" hidden="1" customHeight="1">
      <c r="I45479" s="139"/>
    </row>
    <row r="45480" spans="9:9" ht="17.25" hidden="1" customHeight="1">
      <c r="I45480" s="139"/>
    </row>
    <row r="45481" spans="9:9" ht="17.25" hidden="1" customHeight="1">
      <c r="I45481" s="139"/>
    </row>
    <row r="45482" spans="9:9" ht="17.25" hidden="1" customHeight="1">
      <c r="I45482" s="139"/>
    </row>
    <row r="45483" spans="9:9" ht="17.25" hidden="1" customHeight="1">
      <c r="I45483" s="139"/>
    </row>
    <row r="45484" spans="9:9" ht="17.25" hidden="1" customHeight="1">
      <c r="I45484" s="139"/>
    </row>
    <row r="45485" spans="9:9" ht="17.25" hidden="1" customHeight="1">
      <c r="I45485" s="139"/>
    </row>
    <row r="45486" spans="9:9" ht="17.25" hidden="1" customHeight="1">
      <c r="I45486" s="139"/>
    </row>
    <row r="45487" spans="9:9" ht="17.25" hidden="1" customHeight="1">
      <c r="I45487" s="139"/>
    </row>
    <row r="45488" spans="9:9" ht="17.25" hidden="1" customHeight="1">
      <c r="I45488" s="139"/>
    </row>
    <row r="45489" spans="9:9" ht="17.25" hidden="1" customHeight="1">
      <c r="I45489" s="139"/>
    </row>
    <row r="45490" spans="9:9" ht="17.25" hidden="1" customHeight="1">
      <c r="I45490" s="139"/>
    </row>
    <row r="45491" spans="9:9" ht="17.25" hidden="1" customHeight="1">
      <c r="I45491" s="139"/>
    </row>
    <row r="45492" spans="9:9" ht="17.25" hidden="1" customHeight="1">
      <c r="I45492" s="139"/>
    </row>
    <row r="45493" spans="9:9" ht="17.25" hidden="1" customHeight="1">
      <c r="I45493" s="139"/>
    </row>
    <row r="45494" spans="9:9" ht="17.25" hidden="1" customHeight="1">
      <c r="I45494" s="139"/>
    </row>
    <row r="45495" spans="9:9" ht="17.25" hidden="1" customHeight="1">
      <c r="I45495" s="139"/>
    </row>
    <row r="45496" spans="9:9" ht="17.25" hidden="1" customHeight="1">
      <c r="I45496" s="139"/>
    </row>
    <row r="45497" spans="9:9" ht="17.25" hidden="1" customHeight="1">
      <c r="I45497" s="139"/>
    </row>
    <row r="45498" spans="9:9" ht="17.25" hidden="1" customHeight="1">
      <c r="I45498" s="139"/>
    </row>
    <row r="45499" spans="9:9" ht="17.25" hidden="1" customHeight="1">
      <c r="I45499" s="139"/>
    </row>
    <row r="45500" spans="9:9" ht="17.25" hidden="1" customHeight="1">
      <c r="I45500" s="139"/>
    </row>
    <row r="45501" spans="9:9" ht="17.25" hidden="1" customHeight="1">
      <c r="I45501" s="139"/>
    </row>
    <row r="45502" spans="9:9" ht="17.25" hidden="1" customHeight="1">
      <c r="I45502" s="139"/>
    </row>
    <row r="45503" spans="9:9" ht="17.25" hidden="1" customHeight="1">
      <c r="I45503" s="139"/>
    </row>
    <row r="45504" spans="9:9" ht="17.25" hidden="1" customHeight="1">
      <c r="I45504" s="139"/>
    </row>
    <row r="45505" spans="9:9" ht="17.25" hidden="1" customHeight="1">
      <c r="I45505" s="139"/>
    </row>
    <row r="45506" spans="9:9" ht="17.25" hidden="1" customHeight="1">
      <c r="I45506" s="139"/>
    </row>
    <row r="45507" spans="9:9" ht="17.25" hidden="1" customHeight="1">
      <c r="I45507" s="139"/>
    </row>
    <row r="45508" spans="9:9" ht="17.25" hidden="1" customHeight="1">
      <c r="I45508" s="139"/>
    </row>
    <row r="45509" spans="9:9" ht="17.25" hidden="1" customHeight="1">
      <c r="I45509" s="139"/>
    </row>
    <row r="45510" spans="9:9" ht="17.25" hidden="1" customHeight="1">
      <c r="I45510" s="139"/>
    </row>
    <row r="45511" spans="9:9" ht="17.25" hidden="1" customHeight="1">
      <c r="I45511" s="139"/>
    </row>
    <row r="45512" spans="9:9" ht="17.25" hidden="1" customHeight="1">
      <c r="I45512" s="139"/>
    </row>
    <row r="45513" spans="9:9" ht="17.25" hidden="1" customHeight="1">
      <c r="I45513" s="139"/>
    </row>
    <row r="45514" spans="9:9" ht="17.25" hidden="1" customHeight="1">
      <c r="I45514" s="139"/>
    </row>
    <row r="45515" spans="9:9" ht="17.25" hidden="1" customHeight="1">
      <c r="I45515" s="139"/>
    </row>
    <row r="45516" spans="9:9" ht="17.25" hidden="1" customHeight="1">
      <c r="I45516" s="139"/>
    </row>
    <row r="45517" spans="9:9" ht="17.25" hidden="1" customHeight="1">
      <c r="I45517" s="139"/>
    </row>
    <row r="45518" spans="9:9" ht="17.25" hidden="1" customHeight="1">
      <c r="I45518" s="139"/>
    </row>
    <row r="45519" spans="9:9" ht="17.25" hidden="1" customHeight="1">
      <c r="I45519" s="139"/>
    </row>
    <row r="45520" spans="9:9" ht="17.25" hidden="1" customHeight="1">
      <c r="I45520" s="139"/>
    </row>
    <row r="45521" spans="9:9" ht="17.25" hidden="1" customHeight="1">
      <c r="I45521" s="139"/>
    </row>
    <row r="45522" spans="9:9" ht="17.25" hidden="1" customHeight="1">
      <c r="I45522" s="139"/>
    </row>
    <row r="45523" spans="9:9" ht="17.25" hidden="1" customHeight="1">
      <c r="I45523" s="139"/>
    </row>
    <row r="45524" spans="9:9" ht="17.25" hidden="1" customHeight="1">
      <c r="I45524" s="139"/>
    </row>
    <row r="45525" spans="9:9" ht="17.25" hidden="1" customHeight="1">
      <c r="I45525" s="139"/>
    </row>
    <row r="45526" spans="9:9" ht="17.25" hidden="1" customHeight="1">
      <c r="I45526" s="139"/>
    </row>
    <row r="45527" spans="9:9" ht="17.25" hidden="1" customHeight="1">
      <c r="I45527" s="139"/>
    </row>
    <row r="45528" spans="9:9" ht="17.25" hidden="1" customHeight="1">
      <c r="I45528" s="139"/>
    </row>
    <row r="45529" spans="9:9" ht="17.25" hidden="1" customHeight="1">
      <c r="I45529" s="139"/>
    </row>
    <row r="45530" spans="9:9" ht="17.25" hidden="1" customHeight="1">
      <c r="I45530" s="139"/>
    </row>
    <row r="45531" spans="9:9" ht="17.25" hidden="1" customHeight="1">
      <c r="I45531" s="139"/>
    </row>
    <row r="45532" spans="9:9" ht="17.25" hidden="1" customHeight="1">
      <c r="I45532" s="139"/>
    </row>
    <row r="45533" spans="9:9" ht="17.25" hidden="1" customHeight="1">
      <c r="I45533" s="139"/>
    </row>
    <row r="45534" spans="9:9" ht="17.25" hidden="1" customHeight="1">
      <c r="I45534" s="139"/>
    </row>
    <row r="45535" spans="9:9" ht="17.25" hidden="1" customHeight="1">
      <c r="I45535" s="139"/>
    </row>
    <row r="45536" spans="9:9" ht="17.25" hidden="1" customHeight="1">
      <c r="I45536" s="139"/>
    </row>
    <row r="45537" spans="9:9" ht="17.25" hidden="1" customHeight="1">
      <c r="I45537" s="139"/>
    </row>
    <row r="45538" spans="9:9" ht="17.25" hidden="1" customHeight="1">
      <c r="I45538" s="139"/>
    </row>
    <row r="45539" spans="9:9" ht="17.25" hidden="1" customHeight="1">
      <c r="I45539" s="139"/>
    </row>
    <row r="45540" spans="9:9" ht="17.25" hidden="1" customHeight="1">
      <c r="I45540" s="139"/>
    </row>
    <row r="45541" spans="9:9" ht="17.25" hidden="1" customHeight="1">
      <c r="I45541" s="139"/>
    </row>
    <row r="45542" spans="9:9" ht="17.25" hidden="1" customHeight="1">
      <c r="I45542" s="139"/>
    </row>
    <row r="45543" spans="9:9" ht="17.25" hidden="1" customHeight="1">
      <c r="I45543" s="139"/>
    </row>
    <row r="45544" spans="9:9" ht="17.25" hidden="1" customHeight="1">
      <c r="I45544" s="139"/>
    </row>
    <row r="45545" spans="9:9" ht="17.25" hidden="1" customHeight="1">
      <c r="I45545" s="139"/>
    </row>
    <row r="45546" spans="9:9" ht="17.25" hidden="1" customHeight="1">
      <c r="I45546" s="139"/>
    </row>
    <row r="45547" spans="9:9" ht="17.25" hidden="1" customHeight="1">
      <c r="I45547" s="139"/>
    </row>
    <row r="45548" spans="9:9" ht="17.25" hidden="1" customHeight="1">
      <c r="I45548" s="139"/>
    </row>
    <row r="45549" spans="9:9" ht="17.25" hidden="1" customHeight="1">
      <c r="I45549" s="139"/>
    </row>
    <row r="45550" spans="9:9" ht="17.25" hidden="1" customHeight="1">
      <c r="I45550" s="139"/>
    </row>
    <row r="45551" spans="9:9" ht="17.25" hidden="1" customHeight="1">
      <c r="I45551" s="139"/>
    </row>
    <row r="45552" spans="9:9" ht="17.25" hidden="1" customHeight="1">
      <c r="I45552" s="139"/>
    </row>
    <row r="45553" spans="9:9" ht="17.25" hidden="1" customHeight="1">
      <c r="I45553" s="139"/>
    </row>
    <row r="45554" spans="9:9" ht="17.25" hidden="1" customHeight="1">
      <c r="I45554" s="139"/>
    </row>
    <row r="45555" spans="9:9" ht="17.25" hidden="1" customHeight="1">
      <c r="I45555" s="139"/>
    </row>
    <row r="45556" spans="9:9" ht="17.25" hidden="1" customHeight="1">
      <c r="I45556" s="139"/>
    </row>
    <row r="45557" spans="9:9" ht="17.25" hidden="1" customHeight="1">
      <c r="I45557" s="139"/>
    </row>
    <row r="45558" spans="9:9" ht="17.25" hidden="1" customHeight="1">
      <c r="I45558" s="139"/>
    </row>
    <row r="45559" spans="9:9" ht="17.25" hidden="1" customHeight="1">
      <c r="I45559" s="139"/>
    </row>
    <row r="45560" spans="9:9" ht="17.25" hidden="1" customHeight="1">
      <c r="I45560" s="139"/>
    </row>
    <row r="45561" spans="9:9" ht="17.25" hidden="1" customHeight="1">
      <c r="I45561" s="139"/>
    </row>
    <row r="45562" spans="9:9" ht="17.25" hidden="1" customHeight="1">
      <c r="I45562" s="139"/>
    </row>
    <row r="45563" spans="9:9" ht="17.25" hidden="1" customHeight="1">
      <c r="I45563" s="139"/>
    </row>
    <row r="45564" spans="9:9" ht="17.25" hidden="1" customHeight="1">
      <c r="I45564" s="139"/>
    </row>
    <row r="45565" spans="9:9" ht="17.25" hidden="1" customHeight="1">
      <c r="I45565" s="139"/>
    </row>
    <row r="45566" spans="9:9" ht="17.25" hidden="1" customHeight="1">
      <c r="I45566" s="139"/>
    </row>
    <row r="45567" spans="9:9" ht="17.25" hidden="1" customHeight="1">
      <c r="I45567" s="139"/>
    </row>
    <row r="45568" spans="9:9" ht="17.25" hidden="1" customHeight="1">
      <c r="I45568" s="139"/>
    </row>
    <row r="45569" spans="9:9" ht="17.25" hidden="1" customHeight="1">
      <c r="I45569" s="139"/>
    </row>
    <row r="45570" spans="9:9" ht="17.25" hidden="1" customHeight="1">
      <c r="I45570" s="139"/>
    </row>
    <row r="45571" spans="9:9" ht="17.25" hidden="1" customHeight="1">
      <c r="I45571" s="139"/>
    </row>
    <row r="45572" spans="9:9" ht="17.25" hidden="1" customHeight="1">
      <c r="I45572" s="139"/>
    </row>
    <row r="45573" spans="9:9" ht="17.25" hidden="1" customHeight="1">
      <c r="I45573" s="139"/>
    </row>
    <row r="45574" spans="9:9" ht="17.25" hidden="1" customHeight="1">
      <c r="I45574" s="139"/>
    </row>
    <row r="45575" spans="9:9" ht="17.25" hidden="1" customHeight="1">
      <c r="I45575" s="139"/>
    </row>
    <row r="45576" spans="9:9" ht="17.25" hidden="1" customHeight="1">
      <c r="I45576" s="139"/>
    </row>
    <row r="45577" spans="9:9" ht="17.25" hidden="1" customHeight="1">
      <c r="I45577" s="139"/>
    </row>
    <row r="45578" spans="9:9" ht="17.25" hidden="1" customHeight="1">
      <c r="I45578" s="139"/>
    </row>
    <row r="45579" spans="9:9" ht="17.25" hidden="1" customHeight="1">
      <c r="I45579" s="139"/>
    </row>
    <row r="45580" spans="9:9" ht="17.25" hidden="1" customHeight="1">
      <c r="I45580" s="139"/>
    </row>
    <row r="45581" spans="9:9" ht="17.25" hidden="1" customHeight="1">
      <c r="I45581" s="139"/>
    </row>
    <row r="45582" spans="9:9" ht="17.25" hidden="1" customHeight="1">
      <c r="I45582" s="139"/>
    </row>
    <row r="45583" spans="9:9" ht="17.25" hidden="1" customHeight="1">
      <c r="I45583" s="139"/>
    </row>
    <row r="45584" spans="9:9" ht="17.25" hidden="1" customHeight="1">
      <c r="I45584" s="139"/>
    </row>
    <row r="45585" spans="9:9" ht="17.25" hidden="1" customHeight="1">
      <c r="I45585" s="139"/>
    </row>
    <row r="45586" spans="9:9" ht="17.25" hidden="1" customHeight="1">
      <c r="I45586" s="139"/>
    </row>
    <row r="45587" spans="9:9" ht="17.25" hidden="1" customHeight="1">
      <c r="I45587" s="139"/>
    </row>
    <row r="45588" spans="9:9" ht="17.25" hidden="1" customHeight="1">
      <c r="I45588" s="139"/>
    </row>
    <row r="45589" spans="9:9" ht="17.25" hidden="1" customHeight="1">
      <c r="I45589" s="139"/>
    </row>
    <row r="45590" spans="9:9" ht="17.25" hidden="1" customHeight="1">
      <c r="I45590" s="139"/>
    </row>
    <row r="45591" spans="9:9" ht="17.25" hidden="1" customHeight="1">
      <c r="I45591" s="139"/>
    </row>
    <row r="45592" spans="9:9" ht="17.25" hidden="1" customHeight="1">
      <c r="I45592" s="139"/>
    </row>
    <row r="45593" spans="9:9" ht="17.25" hidden="1" customHeight="1">
      <c r="I45593" s="139"/>
    </row>
    <row r="45594" spans="9:9" ht="17.25" hidden="1" customHeight="1">
      <c r="I45594" s="139"/>
    </row>
    <row r="45595" spans="9:9" ht="17.25" hidden="1" customHeight="1">
      <c r="I45595" s="139"/>
    </row>
    <row r="45596" spans="9:9" ht="17.25" hidden="1" customHeight="1">
      <c r="I45596" s="139"/>
    </row>
    <row r="45597" spans="9:9" ht="17.25" hidden="1" customHeight="1">
      <c r="I45597" s="139"/>
    </row>
    <row r="45598" spans="9:9" ht="17.25" hidden="1" customHeight="1">
      <c r="I45598" s="139"/>
    </row>
    <row r="45599" spans="9:9" ht="17.25" hidden="1" customHeight="1">
      <c r="I45599" s="139"/>
    </row>
    <row r="45600" spans="9:9" ht="17.25" hidden="1" customHeight="1">
      <c r="I45600" s="139"/>
    </row>
    <row r="45601" spans="9:9" ht="17.25" hidden="1" customHeight="1">
      <c r="I45601" s="139"/>
    </row>
    <row r="45602" spans="9:9" ht="17.25" hidden="1" customHeight="1">
      <c r="I45602" s="139"/>
    </row>
    <row r="45603" spans="9:9" ht="17.25" hidden="1" customHeight="1">
      <c r="I45603" s="139"/>
    </row>
    <row r="45604" spans="9:9" ht="17.25" hidden="1" customHeight="1">
      <c r="I45604" s="139"/>
    </row>
    <row r="45605" spans="9:9" ht="17.25" hidden="1" customHeight="1">
      <c r="I45605" s="139"/>
    </row>
    <row r="45606" spans="9:9" ht="17.25" hidden="1" customHeight="1">
      <c r="I45606" s="139"/>
    </row>
    <row r="45607" spans="9:9" ht="17.25" hidden="1" customHeight="1">
      <c r="I45607" s="139"/>
    </row>
    <row r="45608" spans="9:9" ht="17.25" hidden="1" customHeight="1">
      <c r="I45608" s="139"/>
    </row>
    <row r="45609" spans="9:9" ht="17.25" hidden="1" customHeight="1">
      <c r="I45609" s="139"/>
    </row>
    <row r="45610" spans="9:9" ht="17.25" hidden="1" customHeight="1">
      <c r="I45610" s="139"/>
    </row>
    <row r="45611" spans="9:9" ht="17.25" hidden="1" customHeight="1">
      <c r="I45611" s="139"/>
    </row>
    <row r="45612" spans="9:9" ht="17.25" hidden="1" customHeight="1">
      <c r="I45612" s="139"/>
    </row>
    <row r="45613" spans="9:9" ht="17.25" hidden="1" customHeight="1">
      <c r="I45613" s="139"/>
    </row>
    <row r="45614" spans="9:9" ht="17.25" hidden="1" customHeight="1">
      <c r="I45614" s="139"/>
    </row>
    <row r="45615" spans="9:9" ht="17.25" hidden="1" customHeight="1">
      <c r="I45615" s="139"/>
    </row>
    <row r="45616" spans="9:9" ht="17.25" hidden="1" customHeight="1">
      <c r="I45616" s="139"/>
    </row>
    <row r="45617" spans="9:9" ht="17.25" hidden="1" customHeight="1">
      <c r="I45617" s="139"/>
    </row>
    <row r="45618" spans="9:9" ht="17.25" hidden="1" customHeight="1">
      <c r="I45618" s="139"/>
    </row>
    <row r="45619" spans="9:9" ht="17.25" hidden="1" customHeight="1">
      <c r="I45619" s="139"/>
    </row>
    <row r="45620" spans="9:9" ht="17.25" hidden="1" customHeight="1">
      <c r="I45620" s="139"/>
    </row>
    <row r="45621" spans="9:9" ht="17.25" hidden="1" customHeight="1">
      <c r="I45621" s="139"/>
    </row>
    <row r="45622" spans="9:9" ht="17.25" hidden="1" customHeight="1">
      <c r="I45622" s="139"/>
    </row>
    <row r="45623" spans="9:9" ht="17.25" hidden="1" customHeight="1">
      <c r="I45623" s="139"/>
    </row>
    <row r="45624" spans="9:9" ht="17.25" hidden="1" customHeight="1">
      <c r="I45624" s="139"/>
    </row>
    <row r="45625" spans="9:9" ht="17.25" hidden="1" customHeight="1">
      <c r="I45625" s="139"/>
    </row>
    <row r="45626" spans="9:9" ht="17.25" hidden="1" customHeight="1">
      <c r="I45626" s="139"/>
    </row>
    <row r="45627" spans="9:9" ht="17.25" hidden="1" customHeight="1">
      <c r="I45627" s="139"/>
    </row>
    <row r="45628" spans="9:9" ht="17.25" hidden="1" customHeight="1">
      <c r="I45628" s="139"/>
    </row>
    <row r="45629" spans="9:9" ht="17.25" hidden="1" customHeight="1">
      <c r="I45629" s="139"/>
    </row>
    <row r="45630" spans="9:9" ht="17.25" hidden="1" customHeight="1">
      <c r="I45630" s="139"/>
    </row>
    <row r="45631" spans="9:9" ht="17.25" hidden="1" customHeight="1">
      <c r="I45631" s="139"/>
    </row>
    <row r="45632" spans="9:9" ht="17.25" hidden="1" customHeight="1">
      <c r="I45632" s="139"/>
    </row>
    <row r="45633" spans="9:9" ht="17.25" hidden="1" customHeight="1">
      <c r="I45633" s="139"/>
    </row>
    <row r="45634" spans="9:9" ht="17.25" hidden="1" customHeight="1">
      <c r="I45634" s="139"/>
    </row>
    <row r="45635" spans="9:9" ht="17.25" hidden="1" customHeight="1">
      <c r="I45635" s="139"/>
    </row>
    <row r="45636" spans="9:9" ht="17.25" hidden="1" customHeight="1">
      <c r="I45636" s="139"/>
    </row>
    <row r="45637" spans="9:9" ht="17.25" hidden="1" customHeight="1">
      <c r="I45637" s="139"/>
    </row>
    <row r="45638" spans="9:9" ht="17.25" hidden="1" customHeight="1">
      <c r="I45638" s="139"/>
    </row>
    <row r="45639" spans="9:9" ht="17.25" hidden="1" customHeight="1">
      <c r="I45639" s="139"/>
    </row>
    <row r="45640" spans="9:9" ht="17.25" hidden="1" customHeight="1">
      <c r="I45640" s="139"/>
    </row>
    <row r="45641" spans="9:9" ht="17.25" hidden="1" customHeight="1">
      <c r="I45641" s="139"/>
    </row>
    <row r="45642" spans="9:9" ht="17.25" hidden="1" customHeight="1">
      <c r="I45642" s="139"/>
    </row>
    <row r="45643" spans="9:9" ht="17.25" hidden="1" customHeight="1">
      <c r="I45643" s="139"/>
    </row>
    <row r="45644" spans="9:9" ht="17.25" hidden="1" customHeight="1">
      <c r="I45644" s="139"/>
    </row>
    <row r="45645" spans="9:9" ht="17.25" hidden="1" customHeight="1">
      <c r="I45645" s="139"/>
    </row>
    <row r="45646" spans="9:9" ht="17.25" hidden="1" customHeight="1">
      <c r="I45646" s="139"/>
    </row>
    <row r="45647" spans="9:9" ht="17.25" hidden="1" customHeight="1">
      <c r="I45647" s="139"/>
    </row>
    <row r="45648" spans="9:9" ht="17.25" hidden="1" customHeight="1">
      <c r="I45648" s="139"/>
    </row>
    <row r="45649" spans="9:9" ht="17.25" hidden="1" customHeight="1">
      <c r="I45649" s="139"/>
    </row>
    <row r="45650" spans="9:9" ht="17.25" hidden="1" customHeight="1">
      <c r="I45650" s="139"/>
    </row>
    <row r="45651" spans="9:9" ht="17.25" hidden="1" customHeight="1">
      <c r="I45651" s="139"/>
    </row>
    <row r="45652" spans="9:9" ht="17.25" hidden="1" customHeight="1">
      <c r="I45652" s="139"/>
    </row>
    <row r="45653" spans="9:9" ht="17.25" hidden="1" customHeight="1">
      <c r="I45653" s="139"/>
    </row>
    <row r="45654" spans="9:9" ht="17.25" hidden="1" customHeight="1">
      <c r="I45654" s="139"/>
    </row>
    <row r="45655" spans="9:9" ht="17.25" hidden="1" customHeight="1">
      <c r="I45655" s="139"/>
    </row>
    <row r="45656" spans="9:9" ht="17.25" hidden="1" customHeight="1">
      <c r="I45656" s="139"/>
    </row>
    <row r="45657" spans="9:9" ht="17.25" hidden="1" customHeight="1">
      <c r="I45657" s="139"/>
    </row>
    <row r="45658" spans="9:9" ht="17.25" hidden="1" customHeight="1">
      <c r="I45658" s="139"/>
    </row>
    <row r="45659" spans="9:9" ht="17.25" hidden="1" customHeight="1">
      <c r="I45659" s="139"/>
    </row>
    <row r="45660" spans="9:9" ht="17.25" hidden="1" customHeight="1">
      <c r="I45660" s="139"/>
    </row>
    <row r="45661" spans="9:9" ht="17.25" hidden="1" customHeight="1">
      <c r="I45661" s="139"/>
    </row>
    <row r="45662" spans="9:9" ht="17.25" hidden="1" customHeight="1">
      <c r="I45662" s="139"/>
    </row>
    <row r="45663" spans="9:9" ht="17.25" hidden="1" customHeight="1">
      <c r="I45663" s="139"/>
    </row>
    <row r="45664" spans="9:9" ht="17.25" hidden="1" customHeight="1">
      <c r="I45664" s="139"/>
    </row>
    <row r="45665" spans="9:9" ht="17.25" hidden="1" customHeight="1">
      <c r="I45665" s="139"/>
    </row>
    <row r="45666" spans="9:9" ht="17.25" hidden="1" customHeight="1">
      <c r="I45666" s="139"/>
    </row>
    <row r="45667" spans="9:9" ht="17.25" hidden="1" customHeight="1">
      <c r="I45667" s="139"/>
    </row>
    <row r="45668" spans="9:9" ht="17.25" hidden="1" customHeight="1">
      <c r="I45668" s="139"/>
    </row>
    <row r="45669" spans="9:9" ht="17.25" hidden="1" customHeight="1">
      <c r="I45669" s="139"/>
    </row>
    <row r="45670" spans="9:9" ht="17.25" hidden="1" customHeight="1">
      <c r="I45670" s="139"/>
    </row>
    <row r="45671" spans="9:9" ht="17.25" hidden="1" customHeight="1">
      <c r="I45671" s="139"/>
    </row>
    <row r="45672" spans="9:9" ht="17.25" hidden="1" customHeight="1">
      <c r="I45672" s="139"/>
    </row>
    <row r="45673" spans="9:9" ht="17.25" hidden="1" customHeight="1">
      <c r="I45673" s="139"/>
    </row>
    <row r="45674" spans="9:9" ht="17.25" hidden="1" customHeight="1">
      <c r="I45674" s="139"/>
    </row>
    <row r="45675" spans="9:9" ht="17.25" hidden="1" customHeight="1">
      <c r="I45675" s="139"/>
    </row>
    <row r="45676" spans="9:9" ht="17.25" hidden="1" customHeight="1">
      <c r="I45676" s="139"/>
    </row>
    <row r="45677" spans="9:9" ht="17.25" hidden="1" customHeight="1">
      <c r="I45677" s="139"/>
    </row>
    <row r="45678" spans="9:9" ht="17.25" hidden="1" customHeight="1">
      <c r="I45678" s="139"/>
    </row>
    <row r="45679" spans="9:9" ht="17.25" hidden="1" customHeight="1">
      <c r="I45679" s="139"/>
    </row>
    <row r="45680" spans="9:9" ht="17.25" hidden="1" customHeight="1">
      <c r="I45680" s="139"/>
    </row>
    <row r="45681" spans="9:9" ht="17.25" hidden="1" customHeight="1">
      <c r="I45681" s="139"/>
    </row>
    <row r="45682" spans="9:9" ht="17.25" hidden="1" customHeight="1">
      <c r="I45682" s="139"/>
    </row>
    <row r="45683" spans="9:9" ht="17.25" hidden="1" customHeight="1">
      <c r="I45683" s="139"/>
    </row>
    <row r="45684" spans="9:9" ht="17.25" hidden="1" customHeight="1">
      <c r="I45684" s="139"/>
    </row>
    <row r="45685" spans="9:9" ht="17.25" hidden="1" customHeight="1">
      <c r="I45685" s="139"/>
    </row>
    <row r="45686" spans="9:9" ht="17.25" hidden="1" customHeight="1">
      <c r="I45686" s="139"/>
    </row>
    <row r="45687" spans="9:9" ht="17.25" hidden="1" customHeight="1">
      <c r="I45687" s="139"/>
    </row>
    <row r="45688" spans="9:9" ht="17.25" hidden="1" customHeight="1">
      <c r="I45688" s="139"/>
    </row>
    <row r="45689" spans="9:9" ht="17.25" hidden="1" customHeight="1">
      <c r="I45689" s="139"/>
    </row>
    <row r="45690" spans="9:9" ht="17.25" hidden="1" customHeight="1">
      <c r="I45690" s="139"/>
    </row>
    <row r="45691" spans="9:9" ht="17.25" hidden="1" customHeight="1">
      <c r="I45691" s="139"/>
    </row>
    <row r="45692" spans="9:9" ht="17.25" hidden="1" customHeight="1">
      <c r="I45692" s="139"/>
    </row>
    <row r="45693" spans="9:9" ht="17.25" hidden="1" customHeight="1">
      <c r="I45693" s="139"/>
    </row>
    <row r="45694" spans="9:9" ht="17.25" hidden="1" customHeight="1">
      <c r="I45694" s="139"/>
    </row>
    <row r="45695" spans="9:9" ht="17.25" hidden="1" customHeight="1">
      <c r="I45695" s="139"/>
    </row>
    <row r="45696" spans="9:9" ht="17.25" hidden="1" customHeight="1">
      <c r="I45696" s="139"/>
    </row>
    <row r="45697" spans="9:9" ht="17.25" hidden="1" customHeight="1">
      <c r="I45697" s="139"/>
    </row>
    <row r="45698" spans="9:9" ht="17.25" hidden="1" customHeight="1">
      <c r="I45698" s="139"/>
    </row>
    <row r="45699" spans="9:9" ht="17.25" hidden="1" customHeight="1">
      <c r="I45699" s="139"/>
    </row>
    <row r="45700" spans="9:9" ht="17.25" hidden="1" customHeight="1">
      <c r="I45700" s="139"/>
    </row>
    <row r="45701" spans="9:9" ht="17.25" hidden="1" customHeight="1">
      <c r="I45701" s="139"/>
    </row>
    <row r="45702" spans="9:9" ht="17.25" hidden="1" customHeight="1">
      <c r="I45702" s="139"/>
    </row>
    <row r="45703" spans="9:9" ht="17.25" hidden="1" customHeight="1">
      <c r="I45703" s="139"/>
    </row>
    <row r="45704" spans="9:9" ht="17.25" hidden="1" customHeight="1">
      <c r="I45704" s="139"/>
    </row>
    <row r="45705" spans="9:9" ht="17.25" hidden="1" customHeight="1">
      <c r="I45705" s="139"/>
    </row>
    <row r="45706" spans="9:9" ht="17.25" hidden="1" customHeight="1">
      <c r="I45706" s="139"/>
    </row>
    <row r="45707" spans="9:9" ht="17.25" hidden="1" customHeight="1">
      <c r="I45707" s="139"/>
    </row>
    <row r="45708" spans="9:9" ht="17.25" hidden="1" customHeight="1">
      <c r="I45708" s="139"/>
    </row>
    <row r="45709" spans="9:9" ht="17.25" hidden="1" customHeight="1">
      <c r="I45709" s="139"/>
    </row>
    <row r="45710" spans="9:9" ht="17.25" hidden="1" customHeight="1">
      <c r="I45710" s="139"/>
    </row>
    <row r="45711" spans="9:9" ht="17.25" hidden="1" customHeight="1">
      <c r="I45711" s="139"/>
    </row>
    <row r="45712" spans="9:9" ht="17.25" hidden="1" customHeight="1">
      <c r="I45712" s="139"/>
    </row>
    <row r="45713" spans="9:9" ht="17.25" hidden="1" customHeight="1">
      <c r="I45713" s="139"/>
    </row>
    <row r="45714" spans="9:9" ht="17.25" hidden="1" customHeight="1">
      <c r="I45714" s="139"/>
    </row>
    <row r="45715" spans="9:9" ht="17.25" hidden="1" customHeight="1">
      <c r="I45715" s="139"/>
    </row>
    <row r="45716" spans="9:9" ht="17.25" hidden="1" customHeight="1">
      <c r="I45716" s="139"/>
    </row>
    <row r="45717" spans="9:9" ht="17.25" hidden="1" customHeight="1">
      <c r="I45717" s="139"/>
    </row>
    <row r="45718" spans="9:9" ht="17.25" hidden="1" customHeight="1">
      <c r="I45718" s="139"/>
    </row>
    <row r="45719" spans="9:9" ht="17.25" hidden="1" customHeight="1">
      <c r="I45719" s="139"/>
    </row>
    <row r="45720" spans="9:9" ht="17.25" hidden="1" customHeight="1">
      <c r="I45720" s="139"/>
    </row>
    <row r="45721" spans="9:9" ht="17.25" hidden="1" customHeight="1">
      <c r="I45721" s="139"/>
    </row>
    <row r="45722" spans="9:9" ht="17.25" hidden="1" customHeight="1">
      <c r="I45722" s="139"/>
    </row>
    <row r="45723" spans="9:9" ht="17.25" hidden="1" customHeight="1">
      <c r="I45723" s="139"/>
    </row>
    <row r="45724" spans="9:9" ht="17.25" hidden="1" customHeight="1">
      <c r="I45724" s="139"/>
    </row>
    <row r="45725" spans="9:9" ht="17.25" hidden="1" customHeight="1">
      <c r="I45725" s="139"/>
    </row>
    <row r="45726" spans="9:9" ht="17.25" hidden="1" customHeight="1">
      <c r="I45726" s="139"/>
    </row>
    <row r="45727" spans="9:9" ht="17.25" hidden="1" customHeight="1">
      <c r="I45727" s="139"/>
    </row>
    <row r="45728" spans="9:9" ht="17.25" hidden="1" customHeight="1">
      <c r="I45728" s="139"/>
    </row>
    <row r="45729" spans="9:9" ht="17.25" hidden="1" customHeight="1">
      <c r="I45729" s="139"/>
    </row>
    <row r="45730" spans="9:9" ht="17.25" hidden="1" customHeight="1">
      <c r="I45730" s="139"/>
    </row>
    <row r="45731" spans="9:9" ht="17.25" hidden="1" customHeight="1">
      <c r="I45731" s="139"/>
    </row>
    <row r="45732" spans="9:9" ht="17.25" hidden="1" customHeight="1">
      <c r="I45732" s="139"/>
    </row>
    <row r="45733" spans="9:9" ht="17.25" hidden="1" customHeight="1">
      <c r="I45733" s="139"/>
    </row>
    <row r="45734" spans="9:9" ht="17.25" hidden="1" customHeight="1">
      <c r="I45734" s="139"/>
    </row>
    <row r="45735" spans="9:9" ht="17.25" hidden="1" customHeight="1">
      <c r="I45735" s="139"/>
    </row>
    <row r="45736" spans="9:9" ht="17.25" hidden="1" customHeight="1">
      <c r="I45736" s="139"/>
    </row>
    <row r="45737" spans="9:9" ht="17.25" hidden="1" customHeight="1">
      <c r="I45737" s="139"/>
    </row>
    <row r="45738" spans="9:9" ht="17.25" hidden="1" customHeight="1">
      <c r="I45738" s="139"/>
    </row>
    <row r="45739" spans="9:9" ht="17.25" hidden="1" customHeight="1">
      <c r="I45739" s="139"/>
    </row>
    <row r="45740" spans="9:9" ht="17.25" hidden="1" customHeight="1">
      <c r="I45740" s="139"/>
    </row>
    <row r="45741" spans="9:9" ht="17.25" hidden="1" customHeight="1">
      <c r="I45741" s="139"/>
    </row>
    <row r="45742" spans="9:9" ht="17.25" hidden="1" customHeight="1">
      <c r="I45742" s="139"/>
    </row>
    <row r="45743" spans="9:9" ht="17.25" hidden="1" customHeight="1">
      <c r="I45743" s="139"/>
    </row>
    <row r="45744" spans="9:9" ht="17.25" hidden="1" customHeight="1">
      <c r="I45744" s="139"/>
    </row>
    <row r="45745" spans="9:9" ht="17.25" hidden="1" customHeight="1">
      <c r="I45745" s="139"/>
    </row>
    <row r="45746" spans="9:9" ht="17.25" hidden="1" customHeight="1">
      <c r="I45746" s="139"/>
    </row>
    <row r="45747" spans="9:9" ht="17.25" hidden="1" customHeight="1">
      <c r="I45747" s="139"/>
    </row>
    <row r="45748" spans="9:9" ht="17.25" hidden="1" customHeight="1">
      <c r="I45748" s="139"/>
    </row>
    <row r="45749" spans="9:9" ht="17.25" hidden="1" customHeight="1">
      <c r="I45749" s="139"/>
    </row>
    <row r="45750" spans="9:9" ht="17.25" hidden="1" customHeight="1">
      <c r="I45750" s="139"/>
    </row>
    <row r="45751" spans="9:9" ht="17.25" hidden="1" customHeight="1">
      <c r="I45751" s="139"/>
    </row>
    <row r="45752" spans="9:9" ht="17.25" hidden="1" customHeight="1">
      <c r="I45752" s="139"/>
    </row>
    <row r="45753" spans="9:9" ht="17.25" hidden="1" customHeight="1">
      <c r="I45753" s="139"/>
    </row>
    <row r="45754" spans="9:9" ht="17.25" hidden="1" customHeight="1">
      <c r="I45754" s="139"/>
    </row>
    <row r="45755" spans="9:9" ht="17.25" hidden="1" customHeight="1">
      <c r="I45755" s="139"/>
    </row>
    <row r="45756" spans="9:9" ht="17.25" hidden="1" customHeight="1">
      <c r="I45756" s="139"/>
    </row>
    <row r="45757" spans="9:9" ht="17.25" hidden="1" customHeight="1">
      <c r="I45757" s="139"/>
    </row>
    <row r="45758" spans="9:9" ht="17.25" hidden="1" customHeight="1">
      <c r="I45758" s="139"/>
    </row>
    <row r="45759" spans="9:9" ht="17.25" hidden="1" customHeight="1">
      <c r="I45759" s="139"/>
    </row>
    <row r="45760" spans="9:9" ht="17.25" hidden="1" customHeight="1">
      <c r="I45760" s="139"/>
    </row>
    <row r="45761" spans="9:9" ht="17.25" hidden="1" customHeight="1">
      <c r="I45761" s="139"/>
    </row>
    <row r="45762" spans="9:9" ht="17.25" hidden="1" customHeight="1">
      <c r="I45762" s="139"/>
    </row>
    <row r="45763" spans="9:9" ht="17.25" hidden="1" customHeight="1">
      <c r="I45763" s="139"/>
    </row>
    <row r="45764" spans="9:9" ht="17.25" hidden="1" customHeight="1">
      <c r="I45764" s="139"/>
    </row>
    <row r="45765" spans="9:9" ht="17.25" hidden="1" customHeight="1">
      <c r="I45765" s="139"/>
    </row>
    <row r="45766" spans="9:9" ht="17.25" hidden="1" customHeight="1">
      <c r="I45766" s="139"/>
    </row>
    <row r="45767" spans="9:9" ht="17.25" hidden="1" customHeight="1">
      <c r="I45767" s="139"/>
    </row>
    <row r="45768" spans="9:9" ht="17.25" hidden="1" customHeight="1">
      <c r="I45768" s="139"/>
    </row>
    <row r="45769" spans="9:9" ht="17.25" hidden="1" customHeight="1">
      <c r="I45769" s="139"/>
    </row>
    <row r="45770" spans="9:9" ht="17.25" hidden="1" customHeight="1">
      <c r="I45770" s="139"/>
    </row>
    <row r="45771" spans="9:9" ht="17.25" hidden="1" customHeight="1">
      <c r="I45771" s="139"/>
    </row>
    <row r="45772" spans="9:9" ht="17.25" hidden="1" customHeight="1">
      <c r="I45772" s="139"/>
    </row>
    <row r="45773" spans="9:9" ht="17.25" hidden="1" customHeight="1">
      <c r="I45773" s="139"/>
    </row>
    <row r="45774" spans="9:9" ht="17.25" hidden="1" customHeight="1">
      <c r="I45774" s="139"/>
    </row>
    <row r="45775" spans="9:9" ht="17.25" hidden="1" customHeight="1">
      <c r="I45775" s="139"/>
    </row>
    <row r="45776" spans="9:9" ht="17.25" hidden="1" customHeight="1">
      <c r="I45776" s="139"/>
    </row>
    <row r="45777" spans="9:9" ht="17.25" hidden="1" customHeight="1">
      <c r="I45777" s="139"/>
    </row>
    <row r="45778" spans="9:9" ht="17.25" hidden="1" customHeight="1">
      <c r="I45778" s="139"/>
    </row>
    <row r="45779" spans="9:9" ht="17.25" hidden="1" customHeight="1">
      <c r="I45779" s="139"/>
    </row>
    <row r="45780" spans="9:9" ht="17.25" hidden="1" customHeight="1">
      <c r="I45780" s="139"/>
    </row>
    <row r="45781" spans="9:9" ht="17.25" hidden="1" customHeight="1">
      <c r="I45781" s="139"/>
    </row>
    <row r="45782" spans="9:9" ht="17.25" hidden="1" customHeight="1">
      <c r="I45782" s="139"/>
    </row>
    <row r="45783" spans="9:9" ht="17.25" hidden="1" customHeight="1">
      <c r="I45783" s="139"/>
    </row>
    <row r="45784" spans="9:9" ht="17.25" hidden="1" customHeight="1">
      <c r="I45784" s="139"/>
    </row>
    <row r="45785" spans="9:9" ht="17.25" hidden="1" customHeight="1">
      <c r="I45785" s="139"/>
    </row>
    <row r="45786" spans="9:9" ht="17.25" hidden="1" customHeight="1">
      <c r="I45786" s="139"/>
    </row>
    <row r="45787" spans="9:9" ht="17.25" hidden="1" customHeight="1">
      <c r="I45787" s="139"/>
    </row>
    <row r="45788" spans="9:9" ht="17.25" hidden="1" customHeight="1">
      <c r="I45788" s="139"/>
    </row>
    <row r="45789" spans="9:9" ht="17.25" hidden="1" customHeight="1">
      <c r="I45789" s="139"/>
    </row>
    <row r="45790" spans="9:9" ht="17.25" hidden="1" customHeight="1">
      <c r="I45790" s="139"/>
    </row>
    <row r="45791" spans="9:9" ht="17.25" hidden="1" customHeight="1">
      <c r="I45791" s="139"/>
    </row>
    <row r="45792" spans="9:9" ht="17.25" hidden="1" customHeight="1">
      <c r="I45792" s="139"/>
    </row>
    <row r="45793" spans="9:9" ht="17.25" hidden="1" customHeight="1">
      <c r="I45793" s="139"/>
    </row>
    <row r="45794" spans="9:9" ht="17.25" hidden="1" customHeight="1">
      <c r="I45794" s="139"/>
    </row>
    <row r="45795" spans="9:9" ht="17.25" hidden="1" customHeight="1">
      <c r="I45795" s="139"/>
    </row>
    <row r="45796" spans="9:9" ht="17.25" hidden="1" customHeight="1">
      <c r="I45796" s="139"/>
    </row>
    <row r="45797" spans="9:9" ht="17.25" hidden="1" customHeight="1">
      <c r="I45797" s="139"/>
    </row>
    <row r="45798" spans="9:9" ht="17.25" hidden="1" customHeight="1">
      <c r="I45798" s="139"/>
    </row>
    <row r="45799" spans="9:9" ht="17.25" hidden="1" customHeight="1">
      <c r="I45799" s="139"/>
    </row>
    <row r="45800" spans="9:9" ht="17.25" hidden="1" customHeight="1">
      <c r="I45800" s="139"/>
    </row>
    <row r="45801" spans="9:9" ht="17.25" hidden="1" customHeight="1">
      <c r="I45801" s="139"/>
    </row>
    <row r="45802" spans="9:9" ht="17.25" hidden="1" customHeight="1">
      <c r="I45802" s="139"/>
    </row>
    <row r="45803" spans="9:9" ht="17.25" hidden="1" customHeight="1">
      <c r="I45803" s="139"/>
    </row>
    <row r="45804" spans="9:9" ht="17.25" hidden="1" customHeight="1">
      <c r="I45804" s="139"/>
    </row>
    <row r="45805" spans="9:9" ht="17.25" hidden="1" customHeight="1">
      <c r="I45805" s="139"/>
    </row>
    <row r="45806" spans="9:9" ht="17.25" hidden="1" customHeight="1">
      <c r="I45806" s="139"/>
    </row>
    <row r="45807" spans="9:9" ht="17.25" hidden="1" customHeight="1">
      <c r="I45807" s="139"/>
    </row>
    <row r="45808" spans="9:9" ht="17.25" hidden="1" customHeight="1">
      <c r="I45808" s="139"/>
    </row>
    <row r="45809" spans="9:9" ht="17.25" hidden="1" customHeight="1">
      <c r="I45809" s="139"/>
    </row>
    <row r="45810" spans="9:9" ht="17.25" hidden="1" customHeight="1">
      <c r="I45810" s="139"/>
    </row>
    <row r="45811" spans="9:9" ht="17.25" hidden="1" customHeight="1">
      <c r="I45811" s="139"/>
    </row>
    <row r="45812" spans="9:9" ht="17.25" hidden="1" customHeight="1">
      <c r="I45812" s="139"/>
    </row>
    <row r="45813" spans="9:9" ht="17.25" hidden="1" customHeight="1">
      <c r="I45813" s="139"/>
    </row>
    <row r="45814" spans="9:9" ht="17.25" hidden="1" customHeight="1">
      <c r="I45814" s="139"/>
    </row>
    <row r="45815" spans="9:9" ht="17.25" hidden="1" customHeight="1">
      <c r="I45815" s="139"/>
    </row>
    <row r="45816" spans="9:9" ht="17.25" hidden="1" customHeight="1">
      <c r="I45816" s="139"/>
    </row>
    <row r="45817" spans="9:9" ht="17.25" hidden="1" customHeight="1">
      <c r="I45817" s="139"/>
    </row>
    <row r="45818" spans="9:9" ht="17.25" hidden="1" customHeight="1">
      <c r="I45818" s="139"/>
    </row>
    <row r="45819" spans="9:9" ht="17.25" hidden="1" customHeight="1">
      <c r="I45819" s="139"/>
    </row>
    <row r="45820" spans="9:9" ht="17.25" hidden="1" customHeight="1">
      <c r="I45820" s="139"/>
    </row>
    <row r="45821" spans="9:9" ht="17.25" hidden="1" customHeight="1">
      <c r="I45821" s="139"/>
    </row>
    <row r="45822" spans="9:9" ht="17.25" hidden="1" customHeight="1">
      <c r="I45822" s="139"/>
    </row>
    <row r="45823" spans="9:9" ht="17.25" hidden="1" customHeight="1">
      <c r="I45823" s="139"/>
    </row>
    <row r="45824" spans="9:9" ht="17.25" hidden="1" customHeight="1">
      <c r="I45824" s="139"/>
    </row>
    <row r="45825" spans="9:9" ht="17.25" hidden="1" customHeight="1">
      <c r="I45825" s="139"/>
    </row>
    <row r="45826" spans="9:9" ht="17.25" hidden="1" customHeight="1">
      <c r="I45826" s="139"/>
    </row>
    <row r="45827" spans="9:9" ht="17.25" hidden="1" customHeight="1">
      <c r="I45827" s="139"/>
    </row>
    <row r="45828" spans="9:9" ht="17.25" hidden="1" customHeight="1">
      <c r="I45828" s="139"/>
    </row>
    <row r="45829" spans="9:9" ht="17.25" hidden="1" customHeight="1">
      <c r="I45829" s="139"/>
    </row>
    <row r="45830" spans="9:9" ht="17.25" hidden="1" customHeight="1">
      <c r="I45830" s="139"/>
    </row>
    <row r="45831" spans="9:9" ht="17.25" hidden="1" customHeight="1">
      <c r="I45831" s="139"/>
    </row>
    <row r="45832" spans="9:9" ht="17.25" hidden="1" customHeight="1">
      <c r="I45832" s="139"/>
    </row>
    <row r="45833" spans="9:9" ht="17.25" hidden="1" customHeight="1">
      <c r="I45833" s="139"/>
    </row>
    <row r="45834" spans="9:9" ht="17.25" hidden="1" customHeight="1">
      <c r="I45834" s="139"/>
    </row>
    <row r="45835" spans="9:9" ht="17.25" hidden="1" customHeight="1">
      <c r="I45835" s="139"/>
    </row>
    <row r="45836" spans="9:9" ht="17.25" hidden="1" customHeight="1">
      <c r="I45836" s="139"/>
    </row>
    <row r="45837" spans="9:9" ht="17.25" hidden="1" customHeight="1">
      <c r="I45837" s="139"/>
    </row>
    <row r="45838" spans="9:9" ht="17.25" hidden="1" customHeight="1">
      <c r="I45838" s="139"/>
    </row>
    <row r="45839" spans="9:9" ht="17.25" hidden="1" customHeight="1">
      <c r="I45839" s="139"/>
    </row>
    <row r="45840" spans="9:9" ht="17.25" hidden="1" customHeight="1">
      <c r="I45840" s="139"/>
    </row>
    <row r="45841" spans="9:9" ht="17.25" hidden="1" customHeight="1">
      <c r="I45841" s="139"/>
    </row>
    <row r="45842" spans="9:9" ht="17.25" hidden="1" customHeight="1">
      <c r="I45842" s="139"/>
    </row>
    <row r="45843" spans="9:9" ht="17.25" hidden="1" customHeight="1">
      <c r="I45843" s="139"/>
    </row>
    <row r="45844" spans="9:9" ht="17.25" hidden="1" customHeight="1">
      <c r="I45844" s="139"/>
    </row>
    <row r="45845" spans="9:9" ht="17.25" hidden="1" customHeight="1">
      <c r="I45845" s="139"/>
    </row>
    <row r="45846" spans="9:9" ht="17.25" hidden="1" customHeight="1">
      <c r="I45846" s="139"/>
    </row>
    <row r="45847" spans="9:9" ht="17.25" hidden="1" customHeight="1">
      <c r="I45847" s="139"/>
    </row>
    <row r="45848" spans="9:9" ht="17.25" hidden="1" customHeight="1">
      <c r="I45848" s="139"/>
    </row>
    <row r="45849" spans="9:9" ht="17.25" hidden="1" customHeight="1">
      <c r="I45849" s="139"/>
    </row>
    <row r="45850" spans="9:9" ht="17.25" hidden="1" customHeight="1">
      <c r="I45850" s="139"/>
    </row>
    <row r="45851" spans="9:9" ht="17.25" hidden="1" customHeight="1">
      <c r="I45851" s="139"/>
    </row>
    <row r="45852" spans="9:9" ht="17.25" hidden="1" customHeight="1">
      <c r="I45852" s="139"/>
    </row>
    <row r="45853" spans="9:9" ht="17.25" hidden="1" customHeight="1">
      <c r="I45853" s="139"/>
    </row>
    <row r="45854" spans="9:9" ht="17.25" hidden="1" customHeight="1">
      <c r="I45854" s="139"/>
    </row>
    <row r="45855" spans="9:9" ht="17.25" hidden="1" customHeight="1">
      <c r="I45855" s="139"/>
    </row>
    <row r="45856" spans="9:9" ht="17.25" hidden="1" customHeight="1">
      <c r="I45856" s="139"/>
    </row>
    <row r="45857" spans="9:9" ht="17.25" hidden="1" customHeight="1">
      <c r="I45857" s="139"/>
    </row>
    <row r="45858" spans="9:9" ht="17.25" hidden="1" customHeight="1">
      <c r="I45858" s="139"/>
    </row>
    <row r="45859" spans="9:9" ht="17.25" hidden="1" customHeight="1">
      <c r="I45859" s="139"/>
    </row>
    <row r="45860" spans="9:9" ht="17.25" hidden="1" customHeight="1">
      <c r="I45860" s="139"/>
    </row>
    <row r="45861" spans="9:9" ht="17.25" hidden="1" customHeight="1">
      <c r="I45861" s="139"/>
    </row>
    <row r="45862" spans="9:9" ht="17.25" hidden="1" customHeight="1">
      <c r="I45862" s="139"/>
    </row>
    <row r="45863" spans="9:9" ht="17.25" hidden="1" customHeight="1">
      <c r="I45863" s="139"/>
    </row>
    <row r="45864" spans="9:9" ht="17.25" hidden="1" customHeight="1">
      <c r="I45864" s="139"/>
    </row>
    <row r="45865" spans="9:9" ht="17.25" hidden="1" customHeight="1">
      <c r="I45865" s="139"/>
    </row>
    <row r="45866" spans="9:9" ht="17.25" hidden="1" customHeight="1">
      <c r="I45866" s="139"/>
    </row>
    <row r="45867" spans="9:9" ht="17.25" hidden="1" customHeight="1">
      <c r="I45867" s="139"/>
    </row>
    <row r="45868" spans="9:9" ht="17.25" hidden="1" customHeight="1">
      <c r="I45868" s="139"/>
    </row>
    <row r="45869" spans="9:9" ht="17.25" hidden="1" customHeight="1">
      <c r="I45869" s="139"/>
    </row>
    <row r="45870" spans="9:9" ht="17.25" hidden="1" customHeight="1">
      <c r="I45870" s="139"/>
    </row>
    <row r="45871" spans="9:9" ht="17.25" hidden="1" customHeight="1">
      <c r="I45871" s="139"/>
    </row>
    <row r="45872" spans="9:9" ht="17.25" hidden="1" customHeight="1">
      <c r="I45872" s="139"/>
    </row>
    <row r="45873" spans="9:9" ht="17.25" hidden="1" customHeight="1">
      <c r="I45873" s="139"/>
    </row>
    <row r="45874" spans="9:9" ht="17.25" hidden="1" customHeight="1">
      <c r="I45874" s="139"/>
    </row>
    <row r="45875" spans="9:9" ht="17.25" hidden="1" customHeight="1">
      <c r="I45875" s="139"/>
    </row>
    <row r="45876" spans="9:9" ht="17.25" hidden="1" customHeight="1">
      <c r="I45876" s="139"/>
    </row>
    <row r="45877" spans="9:9" ht="17.25" hidden="1" customHeight="1">
      <c r="I45877" s="139"/>
    </row>
    <row r="45878" spans="9:9" ht="17.25" hidden="1" customHeight="1">
      <c r="I45878" s="139"/>
    </row>
    <row r="45879" spans="9:9" ht="17.25" hidden="1" customHeight="1">
      <c r="I45879" s="139"/>
    </row>
    <row r="45880" spans="9:9" ht="17.25" hidden="1" customHeight="1">
      <c r="I45880" s="139"/>
    </row>
    <row r="45881" spans="9:9" ht="17.25" hidden="1" customHeight="1">
      <c r="I45881" s="139"/>
    </row>
    <row r="45882" spans="9:9" ht="17.25" hidden="1" customHeight="1">
      <c r="I45882" s="139"/>
    </row>
    <row r="45883" spans="9:9" ht="17.25" hidden="1" customHeight="1">
      <c r="I45883" s="139"/>
    </row>
    <row r="45884" spans="9:9" ht="17.25" hidden="1" customHeight="1">
      <c r="I45884" s="139"/>
    </row>
    <row r="45885" spans="9:9" ht="17.25" hidden="1" customHeight="1">
      <c r="I45885" s="139"/>
    </row>
    <row r="45886" spans="9:9" ht="17.25" hidden="1" customHeight="1">
      <c r="I45886" s="139"/>
    </row>
    <row r="45887" spans="9:9" ht="17.25" hidden="1" customHeight="1">
      <c r="I45887" s="139"/>
    </row>
    <row r="45888" spans="9:9" ht="17.25" hidden="1" customHeight="1">
      <c r="I45888" s="139"/>
    </row>
    <row r="45889" spans="9:9" ht="17.25" hidden="1" customHeight="1">
      <c r="I45889" s="139"/>
    </row>
    <row r="45890" spans="9:9" ht="17.25" hidden="1" customHeight="1">
      <c r="I45890" s="139"/>
    </row>
    <row r="45891" spans="9:9" ht="17.25" hidden="1" customHeight="1">
      <c r="I45891" s="139"/>
    </row>
    <row r="45892" spans="9:9" ht="17.25" hidden="1" customHeight="1">
      <c r="I45892" s="139"/>
    </row>
    <row r="45893" spans="9:9" ht="17.25" hidden="1" customHeight="1">
      <c r="I45893" s="139"/>
    </row>
    <row r="45894" spans="9:9" ht="17.25" hidden="1" customHeight="1">
      <c r="I45894" s="139"/>
    </row>
    <row r="45895" spans="9:9" ht="17.25" hidden="1" customHeight="1">
      <c r="I45895" s="139"/>
    </row>
    <row r="45896" spans="9:9" ht="17.25" hidden="1" customHeight="1">
      <c r="I45896" s="139"/>
    </row>
    <row r="45897" spans="9:9" ht="17.25" hidden="1" customHeight="1">
      <c r="I45897" s="139"/>
    </row>
    <row r="45898" spans="9:9" ht="17.25" hidden="1" customHeight="1">
      <c r="I45898" s="139"/>
    </row>
    <row r="45899" spans="9:9" ht="17.25" hidden="1" customHeight="1">
      <c r="I45899" s="139"/>
    </row>
    <row r="45900" spans="9:9" ht="17.25" hidden="1" customHeight="1">
      <c r="I45900" s="139"/>
    </row>
    <row r="45901" spans="9:9" ht="17.25" hidden="1" customHeight="1">
      <c r="I45901" s="139"/>
    </row>
    <row r="45902" spans="9:9" ht="17.25" hidden="1" customHeight="1">
      <c r="I45902" s="139"/>
    </row>
    <row r="45903" spans="9:9" ht="17.25" hidden="1" customHeight="1">
      <c r="I45903" s="139"/>
    </row>
    <row r="45904" spans="9:9" ht="17.25" hidden="1" customHeight="1">
      <c r="I45904" s="139"/>
    </row>
    <row r="45905" spans="9:9" ht="17.25" hidden="1" customHeight="1">
      <c r="I45905" s="139"/>
    </row>
    <row r="45906" spans="9:9" ht="17.25" hidden="1" customHeight="1">
      <c r="I45906" s="139"/>
    </row>
    <row r="45907" spans="9:9" ht="17.25" hidden="1" customHeight="1">
      <c r="I45907" s="139"/>
    </row>
    <row r="45908" spans="9:9" ht="17.25" hidden="1" customHeight="1">
      <c r="I45908" s="139"/>
    </row>
    <row r="45909" spans="9:9" ht="17.25" hidden="1" customHeight="1">
      <c r="I45909" s="139"/>
    </row>
    <row r="45910" spans="9:9" ht="17.25" hidden="1" customHeight="1">
      <c r="I45910" s="139"/>
    </row>
    <row r="45911" spans="9:9" ht="17.25" hidden="1" customHeight="1">
      <c r="I45911" s="139"/>
    </row>
    <row r="45912" spans="9:9" ht="17.25" hidden="1" customHeight="1">
      <c r="I45912" s="139"/>
    </row>
    <row r="45913" spans="9:9" ht="17.25" hidden="1" customHeight="1">
      <c r="I45913" s="139"/>
    </row>
    <row r="45914" spans="9:9" ht="17.25" hidden="1" customHeight="1">
      <c r="I45914" s="139"/>
    </row>
    <row r="45915" spans="9:9" ht="17.25" hidden="1" customHeight="1">
      <c r="I45915" s="139"/>
    </row>
    <row r="45916" spans="9:9" ht="17.25" hidden="1" customHeight="1">
      <c r="I45916" s="139"/>
    </row>
    <row r="45917" spans="9:9" ht="17.25" hidden="1" customHeight="1">
      <c r="I45917" s="139"/>
    </row>
    <row r="45918" spans="9:9" ht="17.25" hidden="1" customHeight="1">
      <c r="I45918" s="139"/>
    </row>
    <row r="45919" spans="9:9" ht="17.25" hidden="1" customHeight="1">
      <c r="I45919" s="139"/>
    </row>
    <row r="45920" spans="9:9" ht="17.25" hidden="1" customHeight="1">
      <c r="I45920" s="139"/>
    </row>
    <row r="45921" spans="9:9" ht="17.25" hidden="1" customHeight="1">
      <c r="I45921" s="139"/>
    </row>
    <row r="45922" spans="9:9" ht="17.25" hidden="1" customHeight="1">
      <c r="I45922" s="139"/>
    </row>
    <row r="45923" spans="9:9" ht="17.25" hidden="1" customHeight="1">
      <c r="I45923" s="139"/>
    </row>
    <row r="45924" spans="9:9" ht="17.25" hidden="1" customHeight="1">
      <c r="I45924" s="139"/>
    </row>
    <row r="45925" spans="9:9" ht="17.25" hidden="1" customHeight="1">
      <c r="I45925" s="139"/>
    </row>
    <row r="45926" spans="9:9" ht="17.25" hidden="1" customHeight="1">
      <c r="I45926" s="139"/>
    </row>
    <row r="45927" spans="9:9" ht="17.25" hidden="1" customHeight="1">
      <c r="I45927" s="139"/>
    </row>
    <row r="45928" spans="9:9" ht="17.25" hidden="1" customHeight="1">
      <c r="I45928" s="139"/>
    </row>
    <row r="45929" spans="9:9" ht="17.25" hidden="1" customHeight="1">
      <c r="I45929" s="139"/>
    </row>
    <row r="45930" spans="9:9" ht="17.25" hidden="1" customHeight="1">
      <c r="I45930" s="139"/>
    </row>
    <row r="45931" spans="9:9" ht="17.25" hidden="1" customHeight="1">
      <c r="I45931" s="139"/>
    </row>
    <row r="45932" spans="9:9" ht="17.25" hidden="1" customHeight="1">
      <c r="I45932" s="139"/>
    </row>
    <row r="45933" spans="9:9" ht="17.25" hidden="1" customHeight="1">
      <c r="I45933" s="139"/>
    </row>
    <row r="45934" spans="9:9" ht="17.25" hidden="1" customHeight="1">
      <c r="I45934" s="139"/>
    </row>
    <row r="45935" spans="9:9" ht="17.25" hidden="1" customHeight="1">
      <c r="I45935" s="139"/>
    </row>
    <row r="45936" spans="9:9" ht="17.25" hidden="1" customHeight="1">
      <c r="I45936" s="139"/>
    </row>
    <row r="45937" spans="9:9" ht="17.25" hidden="1" customHeight="1">
      <c r="I45937" s="139"/>
    </row>
    <row r="45938" spans="9:9" ht="17.25" hidden="1" customHeight="1">
      <c r="I45938" s="139"/>
    </row>
    <row r="45939" spans="9:9" ht="17.25" hidden="1" customHeight="1">
      <c r="I45939" s="139"/>
    </row>
    <row r="45940" spans="9:9" ht="17.25" hidden="1" customHeight="1">
      <c r="I45940" s="139"/>
    </row>
    <row r="45941" spans="9:9" ht="17.25" hidden="1" customHeight="1">
      <c r="I45941" s="139"/>
    </row>
    <row r="45942" spans="9:9" ht="17.25" hidden="1" customHeight="1">
      <c r="I45942" s="139"/>
    </row>
    <row r="45943" spans="9:9" ht="17.25" hidden="1" customHeight="1">
      <c r="I45943" s="139"/>
    </row>
    <row r="45944" spans="9:9" ht="17.25" hidden="1" customHeight="1">
      <c r="I45944" s="139"/>
    </row>
    <row r="45945" spans="9:9" ht="17.25" hidden="1" customHeight="1">
      <c r="I45945" s="139"/>
    </row>
    <row r="45946" spans="9:9" ht="17.25" hidden="1" customHeight="1">
      <c r="I45946" s="139"/>
    </row>
    <row r="45947" spans="9:9" ht="17.25" hidden="1" customHeight="1">
      <c r="I45947" s="139"/>
    </row>
    <row r="45948" spans="9:9" ht="17.25" hidden="1" customHeight="1">
      <c r="I45948" s="139"/>
    </row>
    <row r="45949" spans="9:9" ht="17.25" hidden="1" customHeight="1">
      <c r="I45949" s="139"/>
    </row>
    <row r="45950" spans="9:9" ht="17.25" hidden="1" customHeight="1">
      <c r="I45950" s="139"/>
    </row>
    <row r="45951" spans="9:9" ht="17.25" hidden="1" customHeight="1">
      <c r="I45951" s="139"/>
    </row>
    <row r="45952" spans="9:9" ht="17.25" hidden="1" customHeight="1">
      <c r="I45952" s="139"/>
    </row>
    <row r="45953" spans="9:9" ht="17.25" hidden="1" customHeight="1">
      <c r="I45953" s="139"/>
    </row>
    <row r="45954" spans="9:9" ht="17.25" hidden="1" customHeight="1">
      <c r="I45954" s="139"/>
    </row>
    <row r="45955" spans="9:9" ht="17.25" hidden="1" customHeight="1">
      <c r="I45955" s="139"/>
    </row>
    <row r="45956" spans="9:9" ht="17.25" hidden="1" customHeight="1">
      <c r="I45956" s="139"/>
    </row>
    <row r="45957" spans="9:9" ht="17.25" hidden="1" customHeight="1">
      <c r="I45957" s="139"/>
    </row>
    <row r="45958" spans="9:9" ht="17.25" hidden="1" customHeight="1">
      <c r="I45958" s="139"/>
    </row>
    <row r="45959" spans="9:9" ht="17.25" hidden="1" customHeight="1">
      <c r="I45959" s="139"/>
    </row>
    <row r="45960" spans="9:9" ht="17.25" hidden="1" customHeight="1">
      <c r="I45960" s="139"/>
    </row>
    <row r="45961" spans="9:9" ht="17.25" hidden="1" customHeight="1">
      <c r="I45961" s="139"/>
    </row>
    <row r="45962" spans="9:9" ht="17.25" hidden="1" customHeight="1">
      <c r="I45962" s="139"/>
    </row>
    <row r="45963" spans="9:9" ht="17.25" hidden="1" customHeight="1">
      <c r="I45963" s="139"/>
    </row>
    <row r="45964" spans="9:9" ht="17.25" hidden="1" customHeight="1">
      <c r="I45964" s="139"/>
    </row>
    <row r="45965" spans="9:9" ht="17.25" hidden="1" customHeight="1">
      <c r="I45965" s="139"/>
    </row>
    <row r="45966" spans="9:9" ht="17.25" hidden="1" customHeight="1">
      <c r="I45966" s="139"/>
    </row>
    <row r="45967" spans="9:9" ht="17.25" hidden="1" customHeight="1">
      <c r="I45967" s="139"/>
    </row>
    <row r="45968" spans="9:9" ht="17.25" hidden="1" customHeight="1">
      <c r="I45968" s="139"/>
    </row>
    <row r="45969" spans="9:9" ht="17.25" hidden="1" customHeight="1">
      <c r="I45969" s="139"/>
    </row>
    <row r="45970" spans="9:9" ht="17.25" hidden="1" customHeight="1">
      <c r="I45970" s="139"/>
    </row>
    <row r="45971" spans="9:9" ht="17.25" hidden="1" customHeight="1">
      <c r="I45971" s="139"/>
    </row>
    <row r="45972" spans="9:9" ht="17.25" hidden="1" customHeight="1">
      <c r="I45972" s="139"/>
    </row>
    <row r="45973" spans="9:9" ht="17.25" hidden="1" customHeight="1">
      <c r="I45973" s="139"/>
    </row>
    <row r="45974" spans="9:9" ht="17.25" hidden="1" customHeight="1">
      <c r="I45974" s="139"/>
    </row>
    <row r="45975" spans="9:9" ht="17.25" hidden="1" customHeight="1">
      <c r="I45975" s="139"/>
    </row>
    <row r="45976" spans="9:9" ht="17.25" hidden="1" customHeight="1">
      <c r="I45976" s="139"/>
    </row>
    <row r="45977" spans="9:9" ht="17.25" hidden="1" customHeight="1">
      <c r="I45977" s="139"/>
    </row>
    <row r="45978" spans="9:9" ht="17.25" hidden="1" customHeight="1">
      <c r="I45978" s="139"/>
    </row>
    <row r="45979" spans="9:9" ht="17.25" hidden="1" customHeight="1">
      <c r="I45979" s="139"/>
    </row>
    <row r="45980" spans="9:9" ht="17.25" hidden="1" customHeight="1">
      <c r="I45980" s="139"/>
    </row>
    <row r="45981" spans="9:9" ht="17.25" hidden="1" customHeight="1">
      <c r="I45981" s="139"/>
    </row>
    <row r="45982" spans="9:9" ht="17.25" hidden="1" customHeight="1">
      <c r="I45982" s="139"/>
    </row>
    <row r="45983" spans="9:9" ht="17.25" hidden="1" customHeight="1">
      <c r="I45983" s="139"/>
    </row>
    <row r="45984" spans="9:9" ht="17.25" hidden="1" customHeight="1">
      <c r="I45984" s="139"/>
    </row>
    <row r="45985" spans="9:9" ht="17.25" hidden="1" customHeight="1">
      <c r="I45985" s="139"/>
    </row>
    <row r="45986" spans="9:9" ht="17.25" hidden="1" customHeight="1">
      <c r="I45986" s="139"/>
    </row>
    <row r="45987" spans="9:9" ht="17.25" hidden="1" customHeight="1">
      <c r="I45987" s="139"/>
    </row>
    <row r="45988" spans="9:9" ht="17.25" hidden="1" customHeight="1">
      <c r="I45988" s="139"/>
    </row>
    <row r="45989" spans="9:9" ht="17.25" hidden="1" customHeight="1">
      <c r="I45989" s="139"/>
    </row>
    <row r="45990" spans="9:9" ht="17.25" hidden="1" customHeight="1">
      <c r="I45990" s="139"/>
    </row>
    <row r="45991" spans="9:9" ht="17.25" hidden="1" customHeight="1">
      <c r="I45991" s="139"/>
    </row>
    <row r="45992" spans="9:9" ht="17.25" hidden="1" customHeight="1">
      <c r="I45992" s="139"/>
    </row>
    <row r="45993" spans="9:9" ht="17.25" hidden="1" customHeight="1">
      <c r="I45993" s="139"/>
    </row>
    <row r="45994" spans="9:9" ht="17.25" hidden="1" customHeight="1">
      <c r="I45994" s="139"/>
    </row>
    <row r="45995" spans="9:9" ht="17.25" hidden="1" customHeight="1">
      <c r="I45995" s="139"/>
    </row>
    <row r="45996" spans="9:9" ht="17.25" hidden="1" customHeight="1">
      <c r="I45996" s="139"/>
    </row>
    <row r="45997" spans="9:9" ht="17.25" hidden="1" customHeight="1">
      <c r="I45997" s="139"/>
    </row>
    <row r="45998" spans="9:9" ht="17.25" hidden="1" customHeight="1">
      <c r="I45998" s="139"/>
    </row>
    <row r="45999" spans="9:9" ht="17.25" hidden="1" customHeight="1">
      <c r="I45999" s="139"/>
    </row>
    <row r="46000" spans="9:9" ht="17.25" hidden="1" customHeight="1">
      <c r="I46000" s="139"/>
    </row>
    <row r="46001" spans="9:9" ht="17.25" hidden="1" customHeight="1">
      <c r="I46001" s="139"/>
    </row>
    <row r="46002" spans="9:9" ht="17.25" hidden="1" customHeight="1">
      <c r="I46002" s="139"/>
    </row>
    <row r="46003" spans="9:9" ht="17.25" hidden="1" customHeight="1">
      <c r="I46003" s="139"/>
    </row>
    <row r="46004" spans="9:9" ht="17.25" hidden="1" customHeight="1">
      <c r="I46004" s="139"/>
    </row>
    <row r="46005" spans="9:9" ht="17.25" hidden="1" customHeight="1">
      <c r="I46005" s="139"/>
    </row>
    <row r="46006" spans="9:9" ht="17.25" hidden="1" customHeight="1">
      <c r="I46006" s="139"/>
    </row>
    <row r="46007" spans="9:9" ht="17.25" hidden="1" customHeight="1">
      <c r="I46007" s="139"/>
    </row>
    <row r="46008" spans="9:9" ht="17.25" hidden="1" customHeight="1">
      <c r="I46008" s="139"/>
    </row>
    <row r="46009" spans="9:9" ht="17.25" hidden="1" customHeight="1">
      <c r="I46009" s="139"/>
    </row>
    <row r="46010" spans="9:9" ht="17.25" hidden="1" customHeight="1">
      <c r="I46010" s="139"/>
    </row>
    <row r="46011" spans="9:9" ht="17.25" hidden="1" customHeight="1">
      <c r="I46011" s="139"/>
    </row>
    <row r="46012" spans="9:9" ht="17.25" hidden="1" customHeight="1">
      <c r="I46012" s="139"/>
    </row>
    <row r="46013" spans="9:9" ht="17.25" hidden="1" customHeight="1">
      <c r="I46013" s="139"/>
    </row>
    <row r="46014" spans="9:9" ht="17.25" hidden="1" customHeight="1">
      <c r="I46014" s="139"/>
    </row>
    <row r="46015" spans="9:9" ht="17.25" hidden="1" customHeight="1">
      <c r="I46015" s="139"/>
    </row>
    <row r="46016" spans="9:9" ht="17.25" hidden="1" customHeight="1">
      <c r="I46016" s="139"/>
    </row>
    <row r="46017" spans="9:9" ht="17.25" hidden="1" customHeight="1">
      <c r="I46017" s="139"/>
    </row>
    <row r="46018" spans="9:9" ht="17.25" hidden="1" customHeight="1">
      <c r="I46018" s="139"/>
    </row>
    <row r="46019" spans="9:9" ht="17.25" hidden="1" customHeight="1">
      <c r="I46019" s="139"/>
    </row>
    <row r="46020" spans="9:9" ht="17.25" hidden="1" customHeight="1">
      <c r="I46020" s="139"/>
    </row>
    <row r="46021" spans="9:9" ht="17.25" hidden="1" customHeight="1">
      <c r="I46021" s="139"/>
    </row>
    <row r="46022" spans="9:9" ht="17.25" hidden="1" customHeight="1">
      <c r="I46022" s="139"/>
    </row>
    <row r="46023" spans="9:9" ht="17.25" hidden="1" customHeight="1">
      <c r="I46023" s="139"/>
    </row>
    <row r="46024" spans="9:9" ht="17.25" hidden="1" customHeight="1">
      <c r="I46024" s="139"/>
    </row>
    <row r="46025" spans="9:9" ht="17.25" hidden="1" customHeight="1">
      <c r="I46025" s="139"/>
    </row>
    <row r="46026" spans="9:9" ht="17.25" hidden="1" customHeight="1">
      <c r="I46026" s="139"/>
    </row>
    <row r="46027" spans="9:9" ht="17.25" hidden="1" customHeight="1">
      <c r="I46027" s="139"/>
    </row>
    <row r="46028" spans="9:9" ht="17.25" hidden="1" customHeight="1">
      <c r="I46028" s="139"/>
    </row>
    <row r="46029" spans="9:9" ht="17.25" hidden="1" customHeight="1">
      <c r="I46029" s="139"/>
    </row>
    <row r="46030" spans="9:9" ht="17.25" hidden="1" customHeight="1">
      <c r="I46030" s="139"/>
    </row>
    <row r="46031" spans="9:9" ht="17.25" hidden="1" customHeight="1">
      <c r="I46031" s="139"/>
    </row>
    <row r="46032" spans="9:9" ht="17.25" hidden="1" customHeight="1">
      <c r="I46032" s="139"/>
    </row>
    <row r="46033" spans="9:9" ht="17.25" hidden="1" customHeight="1">
      <c r="I46033" s="139"/>
    </row>
    <row r="46034" spans="9:9" ht="17.25" hidden="1" customHeight="1">
      <c r="I46034" s="139"/>
    </row>
    <row r="46035" spans="9:9" ht="17.25" hidden="1" customHeight="1">
      <c r="I46035" s="139"/>
    </row>
    <row r="46036" spans="9:9" ht="17.25" hidden="1" customHeight="1">
      <c r="I46036" s="139"/>
    </row>
    <row r="46037" spans="9:9" ht="17.25" hidden="1" customHeight="1">
      <c r="I46037" s="139"/>
    </row>
    <row r="46038" spans="9:9" ht="17.25" hidden="1" customHeight="1">
      <c r="I46038" s="139"/>
    </row>
    <row r="46039" spans="9:9" ht="17.25" hidden="1" customHeight="1">
      <c r="I46039" s="139"/>
    </row>
    <row r="46040" spans="9:9" ht="17.25" hidden="1" customHeight="1">
      <c r="I46040" s="139"/>
    </row>
    <row r="46041" spans="9:9" ht="17.25" hidden="1" customHeight="1">
      <c r="I46041" s="139"/>
    </row>
    <row r="46042" spans="9:9" ht="17.25" hidden="1" customHeight="1">
      <c r="I46042" s="139"/>
    </row>
    <row r="46043" spans="9:9" ht="17.25" hidden="1" customHeight="1">
      <c r="I46043" s="139"/>
    </row>
    <row r="46044" spans="9:9" ht="17.25" hidden="1" customHeight="1">
      <c r="I46044" s="139"/>
    </row>
    <row r="46045" spans="9:9" ht="17.25" hidden="1" customHeight="1">
      <c r="I46045" s="139"/>
    </row>
    <row r="46046" spans="9:9" ht="17.25" hidden="1" customHeight="1">
      <c r="I46046" s="139"/>
    </row>
    <row r="46047" spans="9:9" ht="17.25" hidden="1" customHeight="1">
      <c r="I46047" s="139"/>
    </row>
    <row r="46048" spans="9:9" ht="17.25" hidden="1" customHeight="1">
      <c r="I46048" s="139"/>
    </row>
    <row r="46049" spans="9:9" ht="17.25" hidden="1" customHeight="1">
      <c r="I46049" s="139"/>
    </row>
    <row r="46050" spans="9:9" ht="17.25" hidden="1" customHeight="1">
      <c r="I46050" s="139"/>
    </row>
    <row r="46051" spans="9:9" ht="17.25" hidden="1" customHeight="1">
      <c r="I46051" s="139"/>
    </row>
    <row r="46052" spans="9:9" ht="17.25" hidden="1" customHeight="1">
      <c r="I46052" s="139"/>
    </row>
    <row r="46053" spans="9:9" ht="17.25" hidden="1" customHeight="1">
      <c r="I46053" s="139"/>
    </row>
    <row r="46054" spans="9:9" ht="17.25" hidden="1" customHeight="1">
      <c r="I46054" s="139"/>
    </row>
    <row r="46055" spans="9:9" ht="17.25" hidden="1" customHeight="1">
      <c r="I46055" s="139"/>
    </row>
    <row r="46056" spans="9:9" ht="17.25" hidden="1" customHeight="1">
      <c r="I46056" s="139"/>
    </row>
    <row r="46057" spans="9:9" ht="17.25" hidden="1" customHeight="1">
      <c r="I46057" s="139"/>
    </row>
    <row r="46058" spans="9:9" ht="17.25" hidden="1" customHeight="1">
      <c r="I46058" s="139"/>
    </row>
    <row r="46059" spans="9:9" ht="17.25" hidden="1" customHeight="1">
      <c r="I46059" s="139"/>
    </row>
    <row r="46060" spans="9:9" ht="17.25" hidden="1" customHeight="1">
      <c r="I46060" s="139"/>
    </row>
    <row r="46061" spans="9:9" ht="17.25" hidden="1" customHeight="1">
      <c r="I46061" s="139"/>
    </row>
    <row r="46062" spans="9:9" ht="17.25" hidden="1" customHeight="1">
      <c r="I46062" s="139"/>
    </row>
    <row r="46063" spans="9:9" ht="17.25" hidden="1" customHeight="1">
      <c r="I46063" s="139"/>
    </row>
    <row r="46064" spans="9:9" ht="17.25" hidden="1" customHeight="1">
      <c r="I46064" s="139"/>
    </row>
    <row r="46065" spans="9:9" ht="17.25" hidden="1" customHeight="1">
      <c r="I46065" s="139"/>
    </row>
    <row r="46066" spans="9:9" ht="17.25" hidden="1" customHeight="1">
      <c r="I46066" s="139"/>
    </row>
    <row r="46067" spans="9:9" ht="17.25" hidden="1" customHeight="1">
      <c r="I46067" s="139"/>
    </row>
    <row r="46068" spans="9:9" ht="17.25" hidden="1" customHeight="1">
      <c r="I46068" s="139"/>
    </row>
    <row r="46069" spans="9:9" ht="17.25" hidden="1" customHeight="1">
      <c r="I46069" s="139"/>
    </row>
    <row r="46070" spans="9:9" ht="17.25" hidden="1" customHeight="1">
      <c r="I46070" s="139"/>
    </row>
    <row r="46071" spans="9:9" ht="17.25" hidden="1" customHeight="1">
      <c r="I46071" s="139"/>
    </row>
    <row r="46072" spans="9:9" ht="17.25" hidden="1" customHeight="1">
      <c r="I46072" s="139"/>
    </row>
    <row r="46073" spans="9:9" ht="17.25" hidden="1" customHeight="1">
      <c r="I46073" s="139"/>
    </row>
    <row r="46074" spans="9:9" ht="17.25" hidden="1" customHeight="1">
      <c r="I46074" s="139"/>
    </row>
    <row r="46075" spans="9:9" ht="17.25" hidden="1" customHeight="1">
      <c r="I46075" s="139"/>
    </row>
    <row r="46076" spans="9:9" ht="17.25" hidden="1" customHeight="1">
      <c r="I46076" s="139"/>
    </row>
    <row r="46077" spans="9:9" ht="17.25" hidden="1" customHeight="1">
      <c r="I46077" s="139"/>
    </row>
    <row r="46078" spans="9:9" ht="17.25" hidden="1" customHeight="1">
      <c r="I46078" s="139"/>
    </row>
    <row r="46079" spans="9:9" ht="17.25" hidden="1" customHeight="1">
      <c r="I46079" s="139"/>
    </row>
    <row r="46080" spans="9:9" ht="17.25" hidden="1" customHeight="1">
      <c r="I46080" s="139"/>
    </row>
    <row r="46081" spans="9:9" ht="17.25" hidden="1" customHeight="1">
      <c r="I46081" s="139"/>
    </row>
    <row r="46082" spans="9:9" ht="17.25" hidden="1" customHeight="1">
      <c r="I46082" s="139"/>
    </row>
    <row r="46083" spans="9:9" ht="17.25" hidden="1" customHeight="1">
      <c r="I46083" s="139"/>
    </row>
    <row r="46084" spans="9:9" ht="17.25" hidden="1" customHeight="1">
      <c r="I46084" s="139"/>
    </row>
    <row r="46085" spans="9:9" ht="17.25" hidden="1" customHeight="1">
      <c r="I46085" s="139"/>
    </row>
    <row r="46086" spans="9:9" ht="17.25" hidden="1" customHeight="1">
      <c r="I46086" s="139"/>
    </row>
    <row r="46087" spans="9:9" ht="17.25" hidden="1" customHeight="1">
      <c r="I46087" s="139"/>
    </row>
    <row r="46088" spans="9:9" ht="17.25" hidden="1" customHeight="1">
      <c r="I46088" s="139"/>
    </row>
    <row r="46089" spans="9:9" ht="17.25" hidden="1" customHeight="1">
      <c r="I46089" s="139"/>
    </row>
    <row r="46090" spans="9:9" ht="17.25" hidden="1" customHeight="1">
      <c r="I46090" s="139"/>
    </row>
    <row r="46091" spans="9:9" ht="17.25" hidden="1" customHeight="1">
      <c r="I46091" s="139"/>
    </row>
    <row r="46092" spans="9:9" ht="17.25" hidden="1" customHeight="1">
      <c r="I46092" s="139"/>
    </row>
    <row r="46093" spans="9:9" ht="17.25" hidden="1" customHeight="1">
      <c r="I46093" s="139"/>
    </row>
    <row r="46094" spans="9:9" ht="17.25" hidden="1" customHeight="1">
      <c r="I46094" s="139"/>
    </row>
    <row r="46095" spans="9:9" ht="17.25" hidden="1" customHeight="1">
      <c r="I46095" s="139"/>
    </row>
    <row r="46096" spans="9:9" ht="17.25" hidden="1" customHeight="1">
      <c r="I46096" s="139"/>
    </row>
    <row r="46097" spans="9:9" ht="17.25" hidden="1" customHeight="1">
      <c r="I46097" s="139"/>
    </row>
    <row r="46098" spans="9:9" ht="17.25" hidden="1" customHeight="1">
      <c r="I46098" s="139"/>
    </row>
    <row r="46099" spans="9:9" ht="17.25" hidden="1" customHeight="1">
      <c r="I46099" s="139"/>
    </row>
    <row r="46100" spans="9:9" ht="17.25" hidden="1" customHeight="1">
      <c r="I46100" s="139"/>
    </row>
    <row r="46101" spans="9:9" ht="17.25" hidden="1" customHeight="1">
      <c r="I46101" s="139"/>
    </row>
    <row r="46102" spans="9:9" ht="17.25" hidden="1" customHeight="1">
      <c r="I46102" s="139"/>
    </row>
    <row r="46103" spans="9:9" ht="17.25" hidden="1" customHeight="1">
      <c r="I46103" s="139"/>
    </row>
    <row r="46104" spans="9:9" ht="17.25" hidden="1" customHeight="1">
      <c r="I46104" s="139"/>
    </row>
    <row r="46105" spans="9:9" ht="17.25" hidden="1" customHeight="1">
      <c r="I46105" s="139"/>
    </row>
    <row r="46106" spans="9:9" ht="17.25" hidden="1" customHeight="1">
      <c r="I46106" s="139"/>
    </row>
    <row r="46107" spans="9:9" ht="17.25" hidden="1" customHeight="1">
      <c r="I46107" s="139"/>
    </row>
    <row r="46108" spans="9:9" ht="17.25" hidden="1" customHeight="1">
      <c r="I46108" s="139"/>
    </row>
    <row r="46109" spans="9:9" ht="17.25" hidden="1" customHeight="1">
      <c r="I46109" s="139"/>
    </row>
    <row r="46110" spans="9:9" ht="17.25" hidden="1" customHeight="1">
      <c r="I46110" s="139"/>
    </row>
    <row r="46111" spans="9:9" ht="17.25" hidden="1" customHeight="1">
      <c r="I46111" s="139"/>
    </row>
    <row r="46112" spans="9:9" ht="17.25" hidden="1" customHeight="1">
      <c r="I46112" s="139"/>
    </row>
    <row r="46113" spans="9:9" ht="17.25" hidden="1" customHeight="1">
      <c r="I46113" s="139"/>
    </row>
    <row r="46114" spans="9:9" ht="17.25" hidden="1" customHeight="1">
      <c r="I46114" s="139"/>
    </row>
    <row r="46115" spans="9:9" ht="17.25" hidden="1" customHeight="1">
      <c r="I46115" s="139"/>
    </row>
    <row r="46116" spans="9:9" ht="17.25" hidden="1" customHeight="1">
      <c r="I46116" s="139"/>
    </row>
    <row r="46117" spans="9:9" ht="17.25" hidden="1" customHeight="1">
      <c r="I46117" s="139"/>
    </row>
    <row r="46118" spans="9:9" ht="17.25" hidden="1" customHeight="1">
      <c r="I46118" s="139"/>
    </row>
    <row r="46119" spans="9:9" ht="17.25" hidden="1" customHeight="1">
      <c r="I46119" s="139"/>
    </row>
    <row r="46120" spans="9:9" ht="17.25" hidden="1" customHeight="1">
      <c r="I46120" s="139"/>
    </row>
    <row r="46121" spans="9:9" ht="17.25" hidden="1" customHeight="1">
      <c r="I46121" s="139"/>
    </row>
    <row r="46122" spans="9:9" ht="17.25" hidden="1" customHeight="1">
      <c r="I46122" s="139"/>
    </row>
    <row r="46123" spans="9:9" ht="17.25" hidden="1" customHeight="1">
      <c r="I46123" s="139"/>
    </row>
    <row r="46124" spans="9:9" ht="17.25" hidden="1" customHeight="1">
      <c r="I46124" s="139"/>
    </row>
    <row r="46125" spans="9:9" ht="17.25" hidden="1" customHeight="1">
      <c r="I46125" s="139"/>
    </row>
    <row r="46126" spans="9:9" ht="17.25" hidden="1" customHeight="1">
      <c r="I46126" s="139"/>
    </row>
    <row r="46127" spans="9:9" ht="17.25" hidden="1" customHeight="1">
      <c r="I46127" s="139"/>
    </row>
    <row r="46128" spans="9:9" ht="17.25" hidden="1" customHeight="1">
      <c r="I46128" s="139"/>
    </row>
    <row r="46129" spans="9:9" ht="17.25" hidden="1" customHeight="1">
      <c r="I46129" s="139"/>
    </row>
    <row r="46130" spans="9:9" ht="17.25" hidden="1" customHeight="1">
      <c r="I46130" s="139"/>
    </row>
    <row r="46131" spans="9:9" ht="17.25" hidden="1" customHeight="1">
      <c r="I46131" s="139"/>
    </row>
    <row r="46132" spans="9:9" ht="17.25" hidden="1" customHeight="1">
      <c r="I46132" s="139"/>
    </row>
    <row r="46133" spans="9:9" ht="17.25" hidden="1" customHeight="1">
      <c r="I46133" s="139"/>
    </row>
    <row r="46134" spans="9:9" ht="17.25" hidden="1" customHeight="1">
      <c r="I46134" s="139"/>
    </row>
    <row r="46135" spans="9:9" ht="17.25" hidden="1" customHeight="1">
      <c r="I46135" s="139"/>
    </row>
    <row r="46136" spans="9:9" ht="17.25" hidden="1" customHeight="1">
      <c r="I46136" s="139"/>
    </row>
    <row r="46137" spans="9:9" ht="17.25" hidden="1" customHeight="1">
      <c r="I46137" s="139"/>
    </row>
    <row r="46138" spans="9:9" ht="17.25" hidden="1" customHeight="1">
      <c r="I46138" s="139"/>
    </row>
    <row r="46139" spans="9:9" ht="17.25" hidden="1" customHeight="1">
      <c r="I46139" s="139"/>
    </row>
    <row r="46140" spans="9:9" ht="17.25" hidden="1" customHeight="1">
      <c r="I46140" s="139"/>
    </row>
    <row r="46141" spans="9:9" ht="17.25" hidden="1" customHeight="1">
      <c r="I46141" s="139"/>
    </row>
    <row r="46142" spans="9:9" ht="17.25" hidden="1" customHeight="1">
      <c r="I46142" s="139"/>
    </row>
    <row r="46143" spans="9:9" ht="17.25" hidden="1" customHeight="1">
      <c r="I46143" s="139"/>
    </row>
    <row r="46144" spans="9:9" ht="17.25" hidden="1" customHeight="1">
      <c r="I46144" s="139"/>
    </row>
    <row r="46145" spans="9:9" ht="17.25" hidden="1" customHeight="1">
      <c r="I46145" s="139"/>
    </row>
    <row r="46146" spans="9:9" ht="17.25" hidden="1" customHeight="1">
      <c r="I46146" s="139"/>
    </row>
    <row r="46147" spans="9:9" ht="17.25" hidden="1" customHeight="1">
      <c r="I46147" s="139"/>
    </row>
    <row r="46148" spans="9:9" ht="17.25" hidden="1" customHeight="1">
      <c r="I46148" s="139"/>
    </row>
    <row r="46149" spans="9:9" ht="17.25" hidden="1" customHeight="1">
      <c r="I46149" s="139"/>
    </row>
    <row r="46150" spans="9:9" ht="17.25" hidden="1" customHeight="1">
      <c r="I46150" s="139"/>
    </row>
    <row r="46151" spans="9:9" ht="17.25" hidden="1" customHeight="1">
      <c r="I46151" s="139"/>
    </row>
    <row r="46152" spans="9:9" ht="17.25" hidden="1" customHeight="1">
      <c r="I46152" s="139"/>
    </row>
    <row r="46153" spans="9:9" ht="17.25" hidden="1" customHeight="1">
      <c r="I46153" s="139"/>
    </row>
    <row r="46154" spans="9:9" ht="17.25" hidden="1" customHeight="1">
      <c r="I46154" s="139"/>
    </row>
    <row r="46155" spans="9:9" ht="17.25" hidden="1" customHeight="1">
      <c r="I46155" s="139"/>
    </row>
    <row r="46156" spans="9:9" ht="17.25" hidden="1" customHeight="1">
      <c r="I46156" s="139"/>
    </row>
    <row r="46157" spans="9:9" ht="17.25" hidden="1" customHeight="1">
      <c r="I46157" s="139"/>
    </row>
    <row r="46158" spans="9:9" ht="17.25" hidden="1" customHeight="1">
      <c r="I46158" s="139"/>
    </row>
    <row r="46159" spans="9:9" ht="17.25" hidden="1" customHeight="1">
      <c r="I46159" s="139"/>
    </row>
    <row r="46160" spans="9:9" ht="17.25" hidden="1" customHeight="1">
      <c r="I46160" s="139"/>
    </row>
    <row r="46161" spans="9:9" ht="17.25" hidden="1" customHeight="1">
      <c r="I46161" s="139"/>
    </row>
    <row r="46162" spans="9:9" ht="17.25" hidden="1" customHeight="1">
      <c r="I46162" s="139"/>
    </row>
    <row r="46163" spans="9:9" ht="17.25" hidden="1" customHeight="1">
      <c r="I46163" s="139"/>
    </row>
    <row r="46164" spans="9:9" ht="17.25" hidden="1" customHeight="1">
      <c r="I46164" s="139"/>
    </row>
    <row r="46165" spans="9:9" ht="17.25" hidden="1" customHeight="1">
      <c r="I46165" s="139"/>
    </row>
    <row r="46166" spans="9:9" ht="17.25" hidden="1" customHeight="1">
      <c r="I46166" s="139"/>
    </row>
    <row r="46167" spans="9:9" ht="17.25" hidden="1" customHeight="1">
      <c r="I46167" s="139"/>
    </row>
    <row r="46168" spans="9:9" ht="17.25" hidden="1" customHeight="1">
      <c r="I46168" s="139"/>
    </row>
    <row r="46169" spans="9:9" ht="17.25" hidden="1" customHeight="1">
      <c r="I46169" s="139"/>
    </row>
    <row r="46170" spans="9:9" ht="17.25" hidden="1" customHeight="1">
      <c r="I46170" s="139"/>
    </row>
    <row r="46171" spans="9:9" ht="17.25" hidden="1" customHeight="1">
      <c r="I46171" s="139"/>
    </row>
    <row r="46172" spans="9:9" ht="17.25" hidden="1" customHeight="1">
      <c r="I46172" s="139"/>
    </row>
    <row r="46173" spans="9:9" ht="17.25" hidden="1" customHeight="1">
      <c r="I46173" s="139"/>
    </row>
    <row r="46174" spans="9:9" ht="17.25" hidden="1" customHeight="1">
      <c r="I46174" s="139"/>
    </row>
    <row r="46175" spans="9:9" ht="17.25" hidden="1" customHeight="1">
      <c r="I46175" s="139"/>
    </row>
    <row r="46176" spans="9:9" ht="17.25" hidden="1" customHeight="1">
      <c r="I46176" s="139"/>
    </row>
    <row r="46177" spans="9:9" ht="17.25" hidden="1" customHeight="1">
      <c r="I46177" s="139"/>
    </row>
    <row r="46178" spans="9:9" ht="17.25" hidden="1" customHeight="1">
      <c r="I46178" s="139"/>
    </row>
    <row r="46179" spans="9:9" ht="17.25" hidden="1" customHeight="1">
      <c r="I46179" s="139"/>
    </row>
    <row r="46180" spans="9:9" ht="17.25" hidden="1" customHeight="1">
      <c r="I46180" s="139"/>
    </row>
    <row r="46181" spans="9:9" ht="17.25" hidden="1" customHeight="1">
      <c r="I46181" s="139"/>
    </row>
    <row r="46182" spans="9:9" ht="17.25" hidden="1" customHeight="1">
      <c r="I46182" s="139"/>
    </row>
    <row r="46183" spans="9:9" ht="17.25" hidden="1" customHeight="1">
      <c r="I46183" s="139"/>
    </row>
    <row r="46184" spans="9:9" ht="17.25" hidden="1" customHeight="1">
      <c r="I46184" s="139"/>
    </row>
    <row r="46185" spans="9:9" ht="17.25" hidden="1" customHeight="1">
      <c r="I46185" s="139"/>
    </row>
    <row r="46186" spans="9:9" ht="17.25" hidden="1" customHeight="1">
      <c r="I46186" s="139"/>
    </row>
    <row r="46187" spans="9:9" ht="17.25" hidden="1" customHeight="1">
      <c r="I46187" s="139"/>
    </row>
    <row r="46188" spans="9:9" ht="17.25" hidden="1" customHeight="1">
      <c r="I46188" s="139"/>
    </row>
    <row r="46189" spans="9:9" ht="17.25" hidden="1" customHeight="1">
      <c r="I46189" s="139"/>
    </row>
    <row r="46190" spans="9:9" ht="17.25" hidden="1" customHeight="1">
      <c r="I46190" s="139"/>
    </row>
    <row r="46191" spans="9:9" ht="17.25" hidden="1" customHeight="1">
      <c r="I46191" s="139"/>
    </row>
    <row r="46192" spans="9:9" ht="17.25" hidden="1" customHeight="1">
      <c r="I46192" s="139"/>
    </row>
    <row r="46193" spans="9:9" ht="17.25" hidden="1" customHeight="1">
      <c r="I46193" s="139"/>
    </row>
    <row r="46194" spans="9:9" ht="17.25" hidden="1" customHeight="1">
      <c r="I46194" s="139"/>
    </row>
    <row r="46195" spans="9:9" ht="17.25" hidden="1" customHeight="1">
      <c r="I46195" s="139"/>
    </row>
    <row r="46196" spans="9:9" ht="17.25" hidden="1" customHeight="1">
      <c r="I46196" s="139"/>
    </row>
    <row r="46197" spans="9:9" ht="17.25" hidden="1" customHeight="1">
      <c r="I46197" s="139"/>
    </row>
    <row r="46198" spans="9:9" ht="17.25" hidden="1" customHeight="1">
      <c r="I46198" s="139"/>
    </row>
    <row r="46199" spans="9:9" ht="17.25" hidden="1" customHeight="1">
      <c r="I46199" s="139"/>
    </row>
    <row r="46200" spans="9:9" ht="17.25" hidden="1" customHeight="1">
      <c r="I46200" s="139"/>
    </row>
    <row r="46201" spans="9:9" ht="17.25" hidden="1" customHeight="1">
      <c r="I46201" s="139"/>
    </row>
    <row r="46202" spans="9:9" ht="17.25" hidden="1" customHeight="1">
      <c r="I46202" s="139"/>
    </row>
    <row r="46203" spans="9:9" ht="17.25" hidden="1" customHeight="1">
      <c r="I46203" s="139"/>
    </row>
    <row r="46204" spans="9:9" ht="17.25" hidden="1" customHeight="1">
      <c r="I46204" s="139"/>
    </row>
    <row r="46205" spans="9:9" ht="17.25" hidden="1" customHeight="1">
      <c r="I46205" s="139"/>
    </row>
    <row r="46206" spans="9:9" ht="17.25" hidden="1" customHeight="1">
      <c r="I46206" s="139"/>
    </row>
    <row r="46207" spans="9:9" ht="17.25" hidden="1" customHeight="1">
      <c r="I46207" s="139"/>
    </row>
    <row r="46208" spans="9:9" ht="17.25" hidden="1" customHeight="1">
      <c r="I46208" s="139"/>
    </row>
    <row r="46209" spans="9:9" ht="17.25" hidden="1" customHeight="1">
      <c r="I46209" s="139"/>
    </row>
    <row r="46210" spans="9:9" ht="17.25" hidden="1" customHeight="1">
      <c r="I46210" s="139"/>
    </row>
    <row r="46211" spans="9:9" ht="17.25" hidden="1" customHeight="1">
      <c r="I46211" s="139"/>
    </row>
    <row r="46212" spans="9:9" ht="17.25" hidden="1" customHeight="1">
      <c r="I46212" s="139"/>
    </row>
    <row r="46213" spans="9:9" ht="17.25" hidden="1" customHeight="1">
      <c r="I46213" s="139"/>
    </row>
    <row r="46214" spans="9:9" ht="17.25" hidden="1" customHeight="1">
      <c r="I46214" s="139"/>
    </row>
    <row r="46215" spans="9:9" ht="17.25" hidden="1" customHeight="1">
      <c r="I46215" s="139"/>
    </row>
    <row r="46216" spans="9:9" ht="17.25" hidden="1" customHeight="1">
      <c r="I46216" s="139"/>
    </row>
    <row r="46217" spans="9:9" ht="17.25" hidden="1" customHeight="1">
      <c r="I46217" s="139"/>
    </row>
    <row r="46218" spans="9:9" ht="17.25" hidden="1" customHeight="1">
      <c r="I46218" s="139"/>
    </row>
    <row r="46219" spans="9:9" ht="17.25" hidden="1" customHeight="1">
      <c r="I46219" s="139"/>
    </row>
    <row r="46220" spans="9:9" ht="17.25" hidden="1" customHeight="1">
      <c r="I46220" s="139"/>
    </row>
    <row r="46221" spans="9:9" ht="17.25" hidden="1" customHeight="1">
      <c r="I46221" s="139"/>
    </row>
    <row r="46222" spans="9:9" ht="17.25" hidden="1" customHeight="1">
      <c r="I46222" s="139"/>
    </row>
    <row r="46223" spans="9:9" ht="17.25" hidden="1" customHeight="1">
      <c r="I46223" s="139"/>
    </row>
    <row r="46224" spans="9:9" ht="17.25" hidden="1" customHeight="1">
      <c r="I46224" s="139"/>
    </row>
    <row r="46225" spans="9:9" ht="17.25" hidden="1" customHeight="1">
      <c r="I46225" s="139"/>
    </row>
    <row r="46226" spans="9:9" ht="17.25" hidden="1" customHeight="1">
      <c r="I46226" s="139"/>
    </row>
    <row r="46227" spans="9:9" ht="17.25" hidden="1" customHeight="1">
      <c r="I46227" s="139"/>
    </row>
    <row r="46228" spans="9:9" ht="17.25" hidden="1" customHeight="1">
      <c r="I46228" s="139"/>
    </row>
    <row r="46229" spans="9:9" ht="17.25" hidden="1" customHeight="1">
      <c r="I46229" s="139"/>
    </row>
    <row r="46230" spans="9:9" ht="17.25" hidden="1" customHeight="1">
      <c r="I46230" s="139"/>
    </row>
    <row r="46231" spans="9:9" ht="17.25" hidden="1" customHeight="1">
      <c r="I46231" s="139"/>
    </row>
    <row r="46232" spans="9:9" ht="17.25" hidden="1" customHeight="1">
      <c r="I46232" s="139"/>
    </row>
    <row r="46233" spans="9:9" ht="17.25" hidden="1" customHeight="1">
      <c r="I46233" s="139"/>
    </row>
    <row r="46234" spans="9:9" ht="17.25" hidden="1" customHeight="1">
      <c r="I46234" s="139"/>
    </row>
    <row r="46235" spans="9:9" ht="17.25" hidden="1" customHeight="1">
      <c r="I46235" s="139"/>
    </row>
    <row r="46236" spans="9:9" ht="17.25" hidden="1" customHeight="1">
      <c r="I46236" s="139"/>
    </row>
    <row r="46237" spans="9:9" ht="17.25" hidden="1" customHeight="1">
      <c r="I46237" s="139"/>
    </row>
    <row r="46238" spans="9:9" ht="17.25" hidden="1" customHeight="1">
      <c r="I46238" s="139"/>
    </row>
    <row r="46239" spans="9:9" ht="17.25" hidden="1" customHeight="1">
      <c r="I46239" s="139"/>
    </row>
    <row r="46240" spans="9:9" ht="17.25" hidden="1" customHeight="1">
      <c r="I46240" s="139"/>
    </row>
    <row r="46241" spans="9:9" ht="17.25" hidden="1" customHeight="1">
      <c r="I46241" s="139"/>
    </row>
    <row r="46242" spans="9:9" ht="17.25" hidden="1" customHeight="1">
      <c r="I46242" s="139"/>
    </row>
    <row r="46243" spans="9:9" ht="17.25" hidden="1" customHeight="1">
      <c r="I46243" s="139"/>
    </row>
    <row r="46244" spans="9:9" ht="17.25" hidden="1" customHeight="1">
      <c r="I46244" s="139"/>
    </row>
    <row r="46245" spans="9:9" ht="17.25" hidden="1" customHeight="1">
      <c r="I46245" s="139"/>
    </row>
    <row r="46246" spans="9:9" ht="17.25" hidden="1" customHeight="1">
      <c r="I46246" s="139"/>
    </row>
    <row r="46247" spans="9:9" ht="17.25" hidden="1" customHeight="1">
      <c r="I46247" s="139"/>
    </row>
    <row r="46248" spans="9:9" ht="17.25" hidden="1" customHeight="1">
      <c r="I46248" s="139"/>
    </row>
    <row r="46249" spans="9:9" ht="17.25" hidden="1" customHeight="1">
      <c r="I46249" s="139"/>
    </row>
    <row r="46250" spans="9:9" ht="17.25" hidden="1" customHeight="1">
      <c r="I46250" s="139"/>
    </row>
    <row r="46251" spans="9:9" ht="17.25" hidden="1" customHeight="1">
      <c r="I46251" s="139"/>
    </row>
    <row r="46252" spans="9:9" ht="17.25" hidden="1" customHeight="1">
      <c r="I46252" s="139"/>
    </row>
    <row r="46253" spans="9:9" ht="17.25" hidden="1" customHeight="1">
      <c r="I46253" s="139"/>
    </row>
    <row r="46254" spans="9:9" ht="17.25" hidden="1" customHeight="1">
      <c r="I46254" s="139"/>
    </row>
    <row r="46255" spans="9:9" ht="17.25" hidden="1" customHeight="1">
      <c r="I46255" s="139"/>
    </row>
    <row r="46256" spans="9:9" ht="17.25" hidden="1" customHeight="1">
      <c r="I46256" s="139"/>
    </row>
    <row r="46257" spans="9:9" ht="17.25" hidden="1" customHeight="1">
      <c r="I46257" s="139"/>
    </row>
    <row r="46258" spans="9:9" ht="17.25" hidden="1" customHeight="1">
      <c r="I46258" s="139"/>
    </row>
    <row r="46259" spans="9:9" ht="17.25" hidden="1" customHeight="1">
      <c r="I46259" s="139"/>
    </row>
    <row r="46260" spans="9:9" ht="17.25" hidden="1" customHeight="1">
      <c r="I46260" s="139"/>
    </row>
    <row r="46261" spans="9:9" ht="17.25" hidden="1" customHeight="1">
      <c r="I46261" s="139"/>
    </row>
    <row r="46262" spans="9:9" ht="17.25" hidden="1" customHeight="1">
      <c r="I46262" s="139"/>
    </row>
    <row r="46263" spans="9:9" ht="17.25" hidden="1" customHeight="1">
      <c r="I46263" s="139"/>
    </row>
    <row r="46264" spans="9:9" ht="17.25" hidden="1" customHeight="1">
      <c r="I46264" s="139"/>
    </row>
    <row r="46265" spans="9:9" ht="17.25" hidden="1" customHeight="1">
      <c r="I46265" s="139"/>
    </row>
    <row r="46266" spans="9:9" ht="17.25" hidden="1" customHeight="1">
      <c r="I46266" s="139"/>
    </row>
    <row r="46267" spans="9:9" ht="17.25" hidden="1" customHeight="1">
      <c r="I46267" s="139"/>
    </row>
    <row r="46268" spans="9:9" ht="17.25" hidden="1" customHeight="1">
      <c r="I46268" s="139"/>
    </row>
    <row r="46269" spans="9:9" ht="17.25" hidden="1" customHeight="1">
      <c r="I46269" s="139"/>
    </row>
    <row r="46270" spans="9:9" ht="17.25" hidden="1" customHeight="1">
      <c r="I46270" s="139"/>
    </row>
    <row r="46271" spans="9:9" ht="17.25" hidden="1" customHeight="1">
      <c r="I46271" s="139"/>
    </row>
    <row r="46272" spans="9:9" ht="17.25" hidden="1" customHeight="1">
      <c r="I46272" s="139"/>
    </row>
    <row r="46273" spans="9:9" ht="17.25" hidden="1" customHeight="1">
      <c r="I46273" s="139"/>
    </row>
    <row r="46274" spans="9:9" ht="17.25" hidden="1" customHeight="1">
      <c r="I46274" s="139"/>
    </row>
    <row r="46275" spans="9:9" ht="17.25" hidden="1" customHeight="1">
      <c r="I46275" s="139"/>
    </row>
    <row r="46276" spans="9:9" ht="17.25" hidden="1" customHeight="1">
      <c r="I46276" s="139"/>
    </row>
    <row r="46277" spans="9:9" ht="17.25" hidden="1" customHeight="1">
      <c r="I46277" s="139"/>
    </row>
    <row r="46278" spans="9:9" ht="17.25" hidden="1" customHeight="1">
      <c r="I46278" s="139"/>
    </row>
    <row r="46279" spans="9:9" ht="17.25" hidden="1" customHeight="1">
      <c r="I46279" s="139"/>
    </row>
    <row r="46280" spans="9:9" ht="17.25" hidden="1" customHeight="1">
      <c r="I46280" s="139"/>
    </row>
    <row r="46281" spans="9:9" ht="17.25" hidden="1" customHeight="1">
      <c r="I46281" s="139"/>
    </row>
    <row r="46282" spans="9:9" ht="17.25" hidden="1" customHeight="1">
      <c r="I46282" s="139"/>
    </row>
    <row r="46283" spans="9:9" ht="17.25" hidden="1" customHeight="1">
      <c r="I46283" s="139"/>
    </row>
    <row r="46284" spans="9:9" ht="17.25" hidden="1" customHeight="1">
      <c r="I46284" s="139"/>
    </row>
    <row r="46285" spans="9:9" ht="17.25" hidden="1" customHeight="1">
      <c r="I46285" s="139"/>
    </row>
    <row r="46286" spans="9:9" ht="17.25" hidden="1" customHeight="1">
      <c r="I46286" s="139"/>
    </row>
    <row r="46287" spans="9:9" ht="17.25" hidden="1" customHeight="1">
      <c r="I46287" s="139"/>
    </row>
    <row r="46288" spans="9:9" ht="17.25" hidden="1" customHeight="1">
      <c r="I46288" s="139"/>
    </row>
    <row r="46289" spans="9:9" ht="17.25" hidden="1" customHeight="1">
      <c r="I46289" s="139"/>
    </row>
    <row r="46290" spans="9:9" ht="17.25" hidden="1" customHeight="1">
      <c r="I46290" s="139"/>
    </row>
    <row r="46291" spans="9:9" ht="17.25" hidden="1" customHeight="1">
      <c r="I46291" s="139"/>
    </row>
    <row r="46292" spans="9:9" ht="17.25" hidden="1" customHeight="1">
      <c r="I46292" s="139"/>
    </row>
    <row r="46293" spans="9:9" ht="17.25" hidden="1" customHeight="1">
      <c r="I46293" s="139"/>
    </row>
    <row r="46294" spans="9:9" ht="17.25" hidden="1" customHeight="1">
      <c r="I46294" s="139"/>
    </row>
    <row r="46295" spans="9:9" ht="17.25" hidden="1" customHeight="1">
      <c r="I46295" s="139"/>
    </row>
    <row r="46296" spans="9:9" ht="17.25" hidden="1" customHeight="1">
      <c r="I46296" s="139"/>
    </row>
    <row r="46297" spans="9:9" ht="17.25" hidden="1" customHeight="1">
      <c r="I46297" s="139"/>
    </row>
    <row r="46298" spans="9:9" ht="17.25" hidden="1" customHeight="1">
      <c r="I46298" s="139"/>
    </row>
    <row r="46299" spans="9:9" ht="17.25" hidden="1" customHeight="1">
      <c r="I46299" s="139"/>
    </row>
    <row r="46300" spans="9:9" ht="17.25" hidden="1" customHeight="1">
      <c r="I46300" s="139"/>
    </row>
    <row r="46301" spans="9:9" ht="17.25" hidden="1" customHeight="1">
      <c r="I46301" s="139"/>
    </row>
    <row r="46302" spans="9:9" ht="17.25" hidden="1" customHeight="1">
      <c r="I46302" s="139"/>
    </row>
    <row r="46303" spans="9:9" ht="17.25" hidden="1" customHeight="1">
      <c r="I46303" s="139"/>
    </row>
    <row r="46304" spans="9:9" ht="17.25" hidden="1" customHeight="1">
      <c r="I46304" s="139"/>
    </row>
    <row r="46305" spans="9:9" ht="17.25" hidden="1" customHeight="1">
      <c r="I46305" s="139"/>
    </row>
    <row r="46306" spans="9:9" ht="17.25" hidden="1" customHeight="1">
      <c r="I46306" s="139"/>
    </row>
    <row r="46307" spans="9:9" ht="17.25" hidden="1" customHeight="1">
      <c r="I46307" s="139"/>
    </row>
    <row r="46308" spans="9:9" ht="17.25" hidden="1" customHeight="1">
      <c r="I46308" s="139"/>
    </row>
    <row r="46309" spans="9:9" ht="17.25" hidden="1" customHeight="1">
      <c r="I46309" s="139"/>
    </row>
    <row r="46310" spans="9:9" ht="17.25" hidden="1" customHeight="1">
      <c r="I46310" s="139"/>
    </row>
    <row r="46311" spans="9:9" ht="17.25" hidden="1" customHeight="1">
      <c r="I46311" s="139"/>
    </row>
    <row r="46312" spans="9:9" ht="17.25" hidden="1" customHeight="1">
      <c r="I46312" s="139"/>
    </row>
    <row r="46313" spans="9:9" ht="17.25" hidden="1" customHeight="1">
      <c r="I46313" s="139"/>
    </row>
    <row r="46314" spans="9:9" ht="17.25" hidden="1" customHeight="1">
      <c r="I46314" s="139"/>
    </row>
    <row r="46315" spans="9:9" ht="17.25" hidden="1" customHeight="1">
      <c r="I46315" s="139"/>
    </row>
    <row r="46316" spans="9:9" ht="17.25" hidden="1" customHeight="1">
      <c r="I46316" s="139"/>
    </row>
    <row r="46317" spans="9:9" ht="17.25" hidden="1" customHeight="1">
      <c r="I46317" s="139"/>
    </row>
    <row r="46318" spans="9:9" ht="17.25" hidden="1" customHeight="1">
      <c r="I46318" s="139"/>
    </row>
    <row r="46319" spans="9:9" ht="17.25" hidden="1" customHeight="1">
      <c r="I46319" s="139"/>
    </row>
    <row r="46320" spans="9:9" ht="17.25" hidden="1" customHeight="1">
      <c r="I46320" s="139"/>
    </row>
    <row r="46321" spans="9:9" ht="17.25" hidden="1" customHeight="1">
      <c r="I46321" s="139"/>
    </row>
    <row r="46322" spans="9:9" ht="17.25" hidden="1" customHeight="1">
      <c r="I46322" s="139"/>
    </row>
    <row r="46323" spans="9:9" ht="17.25" hidden="1" customHeight="1">
      <c r="I46323" s="139"/>
    </row>
    <row r="46324" spans="9:9" ht="17.25" hidden="1" customHeight="1">
      <c r="I46324" s="139"/>
    </row>
    <row r="46325" spans="9:9" ht="17.25" hidden="1" customHeight="1">
      <c r="I46325" s="139"/>
    </row>
    <row r="46326" spans="9:9" ht="17.25" hidden="1" customHeight="1">
      <c r="I46326" s="139"/>
    </row>
    <row r="46327" spans="9:9" ht="17.25" hidden="1" customHeight="1">
      <c r="I46327" s="139"/>
    </row>
    <row r="46328" spans="9:9" ht="17.25" hidden="1" customHeight="1">
      <c r="I46328" s="139"/>
    </row>
    <row r="46329" spans="9:9" ht="17.25" hidden="1" customHeight="1">
      <c r="I46329" s="139"/>
    </row>
    <row r="46330" spans="9:9" ht="17.25" hidden="1" customHeight="1">
      <c r="I46330" s="139"/>
    </row>
    <row r="46331" spans="9:9" ht="17.25" hidden="1" customHeight="1">
      <c r="I46331" s="139"/>
    </row>
    <row r="46332" spans="9:9" ht="17.25" hidden="1" customHeight="1">
      <c r="I46332" s="139"/>
    </row>
    <row r="46333" spans="9:9" ht="17.25" hidden="1" customHeight="1">
      <c r="I46333" s="139"/>
    </row>
    <row r="46334" spans="9:9" ht="17.25" hidden="1" customHeight="1">
      <c r="I46334" s="139"/>
    </row>
    <row r="46335" spans="9:9" ht="17.25" hidden="1" customHeight="1">
      <c r="I46335" s="139"/>
    </row>
    <row r="46336" spans="9:9" ht="17.25" hidden="1" customHeight="1">
      <c r="I46336" s="139"/>
    </row>
    <row r="46337" spans="9:9" ht="17.25" hidden="1" customHeight="1">
      <c r="I46337" s="139"/>
    </row>
    <row r="46338" spans="9:9" ht="17.25" hidden="1" customHeight="1">
      <c r="I46338" s="139"/>
    </row>
    <row r="46339" spans="9:9" ht="17.25" hidden="1" customHeight="1">
      <c r="I46339" s="139"/>
    </row>
    <row r="46340" spans="9:9" ht="17.25" hidden="1" customHeight="1">
      <c r="I46340" s="139"/>
    </row>
    <row r="46341" spans="9:9" ht="17.25" hidden="1" customHeight="1">
      <c r="I46341" s="139"/>
    </row>
    <row r="46342" spans="9:9" ht="17.25" hidden="1" customHeight="1">
      <c r="I46342" s="139"/>
    </row>
    <row r="46343" spans="9:9" ht="17.25" hidden="1" customHeight="1">
      <c r="I46343" s="139"/>
    </row>
    <row r="46344" spans="9:9" ht="17.25" hidden="1" customHeight="1">
      <c r="I46344" s="139"/>
    </row>
    <row r="46345" spans="9:9" ht="17.25" hidden="1" customHeight="1">
      <c r="I46345" s="139"/>
    </row>
    <row r="46346" spans="9:9" ht="17.25" hidden="1" customHeight="1">
      <c r="I46346" s="139"/>
    </row>
    <row r="46347" spans="9:9" ht="17.25" hidden="1" customHeight="1">
      <c r="I46347" s="139"/>
    </row>
    <row r="46348" spans="9:9" ht="17.25" hidden="1" customHeight="1">
      <c r="I46348" s="139"/>
    </row>
    <row r="46349" spans="9:9" ht="17.25" hidden="1" customHeight="1">
      <c r="I46349" s="139"/>
    </row>
    <row r="46350" spans="9:9" ht="17.25" hidden="1" customHeight="1">
      <c r="I46350" s="139"/>
    </row>
    <row r="46351" spans="9:9" ht="17.25" hidden="1" customHeight="1">
      <c r="I46351" s="139"/>
    </row>
    <row r="46352" spans="9:9" ht="17.25" hidden="1" customHeight="1">
      <c r="I46352" s="139"/>
    </row>
    <row r="46353" spans="9:9" ht="17.25" hidden="1" customHeight="1">
      <c r="I46353" s="139"/>
    </row>
    <row r="46354" spans="9:9" ht="17.25" hidden="1" customHeight="1">
      <c r="I46354" s="139"/>
    </row>
    <row r="46355" spans="9:9" ht="17.25" hidden="1" customHeight="1">
      <c r="I46355" s="139"/>
    </row>
    <row r="46356" spans="9:9" ht="17.25" hidden="1" customHeight="1">
      <c r="I46356" s="139"/>
    </row>
    <row r="46357" spans="9:9" ht="17.25" hidden="1" customHeight="1">
      <c r="I46357" s="139"/>
    </row>
    <row r="46358" spans="9:9" ht="17.25" hidden="1" customHeight="1">
      <c r="I46358" s="139"/>
    </row>
    <row r="46359" spans="9:9" ht="17.25" hidden="1" customHeight="1">
      <c r="I46359" s="139"/>
    </row>
    <row r="46360" spans="9:9" ht="17.25" hidden="1" customHeight="1">
      <c r="I46360" s="139"/>
    </row>
    <row r="46361" spans="9:9" ht="17.25" hidden="1" customHeight="1">
      <c r="I46361" s="139"/>
    </row>
    <row r="46362" spans="9:9" ht="17.25" hidden="1" customHeight="1">
      <c r="I46362" s="139"/>
    </row>
    <row r="46363" spans="9:9" ht="17.25" hidden="1" customHeight="1">
      <c r="I46363" s="139"/>
    </row>
    <row r="46364" spans="9:9" ht="17.25" hidden="1" customHeight="1">
      <c r="I46364" s="139"/>
    </row>
    <row r="46365" spans="9:9" ht="17.25" hidden="1" customHeight="1">
      <c r="I46365" s="139"/>
    </row>
    <row r="46366" spans="9:9" ht="17.25" hidden="1" customHeight="1">
      <c r="I46366" s="139"/>
    </row>
    <row r="46367" spans="9:9" ht="17.25" hidden="1" customHeight="1">
      <c r="I46367" s="139"/>
    </row>
    <row r="46368" spans="9:9" ht="17.25" hidden="1" customHeight="1">
      <c r="I46368" s="139"/>
    </row>
    <row r="46369" spans="9:9" ht="17.25" hidden="1" customHeight="1">
      <c r="I46369" s="139"/>
    </row>
    <row r="46370" spans="9:9" ht="17.25" hidden="1" customHeight="1">
      <c r="I46370" s="139"/>
    </row>
    <row r="46371" spans="9:9" ht="17.25" hidden="1" customHeight="1">
      <c r="I46371" s="139"/>
    </row>
    <row r="46372" spans="9:9" ht="17.25" hidden="1" customHeight="1">
      <c r="I46372" s="139"/>
    </row>
    <row r="46373" spans="9:9" ht="17.25" hidden="1" customHeight="1">
      <c r="I46373" s="139"/>
    </row>
    <row r="46374" spans="9:9" ht="17.25" hidden="1" customHeight="1">
      <c r="I46374" s="139"/>
    </row>
    <row r="46375" spans="9:9" ht="17.25" hidden="1" customHeight="1">
      <c r="I46375" s="139"/>
    </row>
    <row r="46376" spans="9:9" ht="17.25" hidden="1" customHeight="1">
      <c r="I46376" s="139"/>
    </row>
    <row r="46377" spans="9:9" ht="17.25" hidden="1" customHeight="1">
      <c r="I46377" s="139"/>
    </row>
    <row r="46378" spans="9:9" ht="17.25" hidden="1" customHeight="1">
      <c r="I46378" s="139"/>
    </row>
    <row r="46379" spans="9:9" ht="17.25" hidden="1" customHeight="1">
      <c r="I46379" s="139"/>
    </row>
    <row r="46380" spans="9:9" ht="17.25" hidden="1" customHeight="1">
      <c r="I46380" s="139"/>
    </row>
    <row r="46381" spans="9:9" ht="17.25" hidden="1" customHeight="1">
      <c r="I46381" s="139"/>
    </row>
    <row r="46382" spans="9:9" ht="17.25" hidden="1" customHeight="1">
      <c r="I46382" s="139"/>
    </row>
    <row r="46383" spans="9:9" ht="17.25" hidden="1" customHeight="1">
      <c r="I46383" s="139"/>
    </row>
    <row r="46384" spans="9:9" ht="17.25" hidden="1" customHeight="1">
      <c r="I46384" s="139"/>
    </row>
    <row r="46385" spans="9:9" ht="17.25" hidden="1" customHeight="1">
      <c r="I46385" s="139"/>
    </row>
    <row r="46386" spans="9:9" ht="17.25" hidden="1" customHeight="1">
      <c r="I46386" s="139"/>
    </row>
    <row r="46387" spans="9:9" ht="17.25" hidden="1" customHeight="1">
      <c r="I46387" s="139"/>
    </row>
    <row r="46388" spans="9:9" ht="17.25" hidden="1" customHeight="1">
      <c r="I46388" s="139"/>
    </row>
    <row r="46389" spans="9:9" ht="17.25" hidden="1" customHeight="1">
      <c r="I46389" s="139"/>
    </row>
    <row r="46390" spans="9:9" ht="17.25" hidden="1" customHeight="1">
      <c r="I46390" s="139"/>
    </row>
    <row r="46391" spans="9:9" ht="17.25" hidden="1" customHeight="1">
      <c r="I46391" s="139"/>
    </row>
    <row r="46392" spans="9:9" ht="17.25" hidden="1" customHeight="1">
      <c r="I46392" s="139"/>
    </row>
    <row r="46393" spans="9:9" ht="17.25" hidden="1" customHeight="1">
      <c r="I46393" s="139"/>
    </row>
    <row r="46394" spans="9:9" ht="17.25" hidden="1" customHeight="1">
      <c r="I46394" s="139"/>
    </row>
    <row r="46395" spans="9:9" ht="17.25" hidden="1" customHeight="1">
      <c r="I46395" s="139"/>
    </row>
    <row r="46396" spans="9:9" ht="17.25" hidden="1" customHeight="1">
      <c r="I46396" s="139"/>
    </row>
    <row r="46397" spans="9:9" ht="17.25" hidden="1" customHeight="1">
      <c r="I46397" s="139"/>
    </row>
    <row r="46398" spans="9:9" ht="17.25" hidden="1" customHeight="1">
      <c r="I46398" s="139"/>
    </row>
    <row r="46399" spans="9:9" ht="17.25" hidden="1" customHeight="1">
      <c r="I46399" s="139"/>
    </row>
    <row r="46400" spans="9:9" ht="17.25" hidden="1" customHeight="1">
      <c r="I46400" s="139"/>
    </row>
    <row r="46401" spans="9:9" ht="17.25" hidden="1" customHeight="1">
      <c r="I46401" s="139"/>
    </row>
    <row r="46402" spans="9:9" ht="17.25" hidden="1" customHeight="1">
      <c r="I46402" s="139"/>
    </row>
    <row r="46403" spans="9:9" ht="17.25" hidden="1" customHeight="1">
      <c r="I46403" s="139"/>
    </row>
    <row r="46404" spans="9:9" ht="17.25" hidden="1" customHeight="1">
      <c r="I46404" s="139"/>
    </row>
    <row r="46405" spans="9:9" ht="17.25" hidden="1" customHeight="1">
      <c r="I46405" s="139"/>
    </row>
    <row r="46406" spans="9:9" ht="17.25" hidden="1" customHeight="1">
      <c r="I46406" s="139"/>
    </row>
    <row r="46407" spans="9:9" ht="17.25" hidden="1" customHeight="1">
      <c r="I46407" s="139"/>
    </row>
    <row r="46408" spans="9:9" ht="17.25" hidden="1" customHeight="1">
      <c r="I46408" s="139"/>
    </row>
    <row r="46409" spans="9:9" ht="17.25" hidden="1" customHeight="1">
      <c r="I46409" s="139"/>
    </row>
    <row r="46410" spans="9:9" ht="17.25" hidden="1" customHeight="1">
      <c r="I46410" s="139"/>
    </row>
    <row r="46411" spans="9:9" ht="17.25" hidden="1" customHeight="1">
      <c r="I46411" s="139"/>
    </row>
    <row r="46412" spans="9:9" ht="17.25" hidden="1" customHeight="1">
      <c r="I46412" s="139"/>
    </row>
    <row r="46413" spans="9:9" ht="17.25" hidden="1" customHeight="1">
      <c r="I46413" s="139"/>
    </row>
    <row r="46414" spans="9:9" ht="17.25" hidden="1" customHeight="1">
      <c r="I46414" s="139"/>
    </row>
    <row r="46415" spans="9:9" ht="17.25" hidden="1" customHeight="1">
      <c r="I46415" s="139"/>
    </row>
    <row r="46416" spans="9:9" ht="17.25" hidden="1" customHeight="1">
      <c r="I46416" s="139"/>
    </row>
    <row r="46417" spans="9:9" ht="17.25" hidden="1" customHeight="1">
      <c r="I46417" s="139"/>
    </row>
    <row r="46418" spans="9:9" ht="17.25" hidden="1" customHeight="1">
      <c r="I46418" s="139"/>
    </row>
    <row r="46419" spans="9:9" ht="17.25" hidden="1" customHeight="1">
      <c r="I46419" s="139"/>
    </row>
    <row r="46420" spans="9:9" ht="17.25" hidden="1" customHeight="1">
      <c r="I46420" s="139"/>
    </row>
    <row r="46421" spans="9:9" ht="17.25" hidden="1" customHeight="1">
      <c r="I46421" s="139"/>
    </row>
    <row r="46422" spans="9:9" ht="17.25" hidden="1" customHeight="1">
      <c r="I46422" s="139"/>
    </row>
    <row r="46423" spans="9:9" ht="17.25" hidden="1" customHeight="1">
      <c r="I46423" s="139"/>
    </row>
    <row r="46424" spans="9:9" ht="17.25" hidden="1" customHeight="1">
      <c r="I46424" s="139"/>
    </row>
    <row r="46425" spans="9:9" ht="17.25" hidden="1" customHeight="1">
      <c r="I46425" s="139"/>
    </row>
    <row r="46426" spans="9:9" ht="17.25" hidden="1" customHeight="1">
      <c r="I46426" s="139"/>
    </row>
    <row r="46427" spans="9:9" ht="17.25" hidden="1" customHeight="1">
      <c r="I46427" s="139"/>
    </row>
    <row r="46428" spans="9:9" ht="17.25" hidden="1" customHeight="1">
      <c r="I46428" s="139"/>
    </row>
    <row r="46429" spans="9:9" ht="17.25" hidden="1" customHeight="1">
      <c r="I46429" s="139"/>
    </row>
    <row r="46430" spans="9:9" ht="17.25" hidden="1" customHeight="1">
      <c r="I46430" s="139"/>
    </row>
    <row r="46431" spans="9:9" ht="17.25" hidden="1" customHeight="1">
      <c r="I46431" s="139"/>
    </row>
    <row r="46432" spans="9:9" ht="17.25" hidden="1" customHeight="1">
      <c r="I46432" s="139"/>
    </row>
    <row r="46433" spans="9:9" ht="17.25" hidden="1" customHeight="1">
      <c r="I46433" s="139"/>
    </row>
    <row r="46434" spans="9:9" ht="17.25" hidden="1" customHeight="1">
      <c r="I46434" s="139"/>
    </row>
    <row r="46435" spans="9:9" ht="17.25" hidden="1" customHeight="1">
      <c r="I46435" s="139"/>
    </row>
    <row r="46436" spans="9:9" ht="17.25" hidden="1" customHeight="1">
      <c r="I46436" s="139"/>
    </row>
    <row r="46437" spans="9:9" ht="17.25" hidden="1" customHeight="1">
      <c r="I46437" s="139"/>
    </row>
    <row r="46438" spans="9:9" ht="17.25" hidden="1" customHeight="1">
      <c r="I46438" s="139"/>
    </row>
    <row r="46439" spans="9:9" ht="17.25" hidden="1" customHeight="1">
      <c r="I46439" s="139"/>
    </row>
    <row r="46440" spans="9:9" ht="17.25" hidden="1" customHeight="1">
      <c r="I46440" s="139"/>
    </row>
    <row r="46441" spans="9:9" ht="17.25" hidden="1" customHeight="1">
      <c r="I46441" s="139"/>
    </row>
    <row r="46442" spans="9:9" ht="17.25" hidden="1" customHeight="1">
      <c r="I46442" s="139"/>
    </row>
    <row r="46443" spans="9:9" ht="17.25" hidden="1" customHeight="1">
      <c r="I46443" s="139"/>
    </row>
    <row r="46444" spans="9:9" ht="17.25" hidden="1" customHeight="1">
      <c r="I46444" s="139"/>
    </row>
    <row r="46445" spans="9:9" ht="17.25" hidden="1" customHeight="1">
      <c r="I46445" s="139"/>
    </row>
    <row r="46446" spans="9:9" ht="17.25" hidden="1" customHeight="1">
      <c r="I46446" s="139"/>
    </row>
    <row r="46447" spans="9:9" ht="17.25" hidden="1" customHeight="1">
      <c r="I46447" s="139"/>
    </row>
    <row r="46448" spans="9:9" ht="17.25" hidden="1" customHeight="1">
      <c r="I46448" s="139"/>
    </row>
    <row r="46449" spans="9:9" ht="17.25" hidden="1" customHeight="1">
      <c r="I46449" s="139"/>
    </row>
    <row r="46450" spans="9:9" ht="17.25" hidden="1" customHeight="1">
      <c r="I46450" s="139"/>
    </row>
    <row r="46451" spans="9:9" ht="17.25" hidden="1" customHeight="1">
      <c r="I46451" s="139"/>
    </row>
    <row r="46452" spans="9:9" ht="17.25" hidden="1" customHeight="1">
      <c r="I46452" s="139"/>
    </row>
    <row r="46453" spans="9:9" ht="17.25" hidden="1" customHeight="1">
      <c r="I46453" s="139"/>
    </row>
    <row r="46454" spans="9:9" ht="17.25" hidden="1" customHeight="1">
      <c r="I46454" s="139"/>
    </row>
    <row r="46455" spans="9:9" ht="17.25" hidden="1" customHeight="1">
      <c r="I46455" s="139"/>
    </row>
    <row r="46456" spans="9:9" ht="17.25" hidden="1" customHeight="1">
      <c r="I46456" s="139"/>
    </row>
    <row r="46457" spans="9:9" ht="17.25" hidden="1" customHeight="1">
      <c r="I46457" s="139"/>
    </row>
    <row r="46458" spans="9:9" ht="17.25" hidden="1" customHeight="1">
      <c r="I46458" s="139"/>
    </row>
    <row r="46459" spans="9:9" ht="17.25" hidden="1" customHeight="1">
      <c r="I46459" s="139"/>
    </row>
    <row r="46460" spans="9:9" ht="17.25" hidden="1" customHeight="1">
      <c r="I46460" s="139"/>
    </row>
    <row r="46461" spans="9:9" ht="17.25" hidden="1" customHeight="1">
      <c r="I46461" s="139"/>
    </row>
    <row r="46462" spans="9:9" ht="17.25" hidden="1" customHeight="1">
      <c r="I46462" s="139"/>
    </row>
    <row r="46463" spans="9:9" ht="17.25" hidden="1" customHeight="1">
      <c r="I46463" s="139"/>
    </row>
    <row r="46464" spans="9:9" ht="17.25" hidden="1" customHeight="1">
      <c r="I46464" s="139"/>
    </row>
    <row r="46465" spans="9:9" ht="17.25" hidden="1" customHeight="1">
      <c r="I46465" s="139"/>
    </row>
    <row r="46466" spans="9:9" ht="17.25" hidden="1" customHeight="1">
      <c r="I46466" s="139"/>
    </row>
    <row r="46467" spans="9:9" ht="17.25" hidden="1" customHeight="1">
      <c r="I46467" s="139"/>
    </row>
    <row r="46468" spans="9:9" ht="17.25" hidden="1" customHeight="1">
      <c r="I46468" s="139"/>
    </row>
    <row r="46469" spans="9:9" ht="17.25" hidden="1" customHeight="1">
      <c r="I46469" s="139"/>
    </row>
    <row r="46470" spans="9:9" ht="17.25" hidden="1" customHeight="1">
      <c r="I46470" s="139"/>
    </row>
    <row r="46471" spans="9:9" ht="17.25" hidden="1" customHeight="1">
      <c r="I46471" s="139"/>
    </row>
    <row r="46472" spans="9:9" ht="17.25" hidden="1" customHeight="1">
      <c r="I46472" s="139"/>
    </row>
    <row r="46473" spans="9:9" ht="17.25" hidden="1" customHeight="1">
      <c r="I46473" s="139"/>
    </row>
    <row r="46474" spans="9:9" ht="17.25" hidden="1" customHeight="1">
      <c r="I46474" s="139"/>
    </row>
    <row r="46475" spans="9:9" ht="17.25" hidden="1" customHeight="1">
      <c r="I46475" s="139"/>
    </row>
    <row r="46476" spans="9:9" ht="17.25" hidden="1" customHeight="1">
      <c r="I46476" s="139"/>
    </row>
    <row r="46477" spans="9:9" ht="17.25" hidden="1" customHeight="1">
      <c r="I46477" s="139"/>
    </row>
    <row r="46478" spans="9:9" ht="17.25" hidden="1" customHeight="1">
      <c r="I46478" s="139"/>
    </row>
    <row r="46479" spans="9:9" ht="17.25" hidden="1" customHeight="1">
      <c r="I46479" s="139"/>
    </row>
    <row r="46480" spans="9:9" ht="17.25" hidden="1" customHeight="1">
      <c r="I46480" s="139"/>
    </row>
    <row r="46481" spans="9:9" ht="17.25" hidden="1" customHeight="1">
      <c r="I46481" s="139"/>
    </row>
    <row r="46482" spans="9:9" ht="17.25" hidden="1" customHeight="1">
      <c r="I46482" s="139"/>
    </row>
    <row r="46483" spans="9:9" ht="17.25" hidden="1" customHeight="1">
      <c r="I46483" s="139"/>
    </row>
    <row r="46484" spans="9:9" ht="17.25" hidden="1" customHeight="1">
      <c r="I46484" s="139"/>
    </row>
    <row r="46485" spans="9:9" ht="17.25" hidden="1" customHeight="1">
      <c r="I46485" s="139"/>
    </row>
    <row r="46486" spans="9:9" ht="17.25" hidden="1" customHeight="1">
      <c r="I46486" s="139"/>
    </row>
    <row r="46487" spans="9:9" ht="17.25" hidden="1" customHeight="1">
      <c r="I46487" s="139"/>
    </row>
    <row r="46488" spans="9:9" ht="17.25" hidden="1" customHeight="1">
      <c r="I46488" s="139"/>
    </row>
    <row r="46489" spans="9:9" ht="17.25" hidden="1" customHeight="1">
      <c r="I46489" s="139"/>
    </row>
    <row r="46490" spans="9:9" ht="17.25" hidden="1" customHeight="1">
      <c r="I46490" s="139"/>
    </row>
    <row r="46491" spans="9:9" ht="17.25" hidden="1" customHeight="1">
      <c r="I46491" s="139"/>
    </row>
    <row r="46492" spans="9:9" ht="17.25" hidden="1" customHeight="1">
      <c r="I46492" s="139"/>
    </row>
    <row r="46493" spans="9:9" ht="17.25" hidden="1" customHeight="1">
      <c r="I46493" s="139"/>
    </row>
    <row r="46494" spans="9:9" ht="17.25" hidden="1" customHeight="1">
      <c r="I46494" s="139"/>
    </row>
    <row r="46495" spans="9:9" ht="17.25" hidden="1" customHeight="1">
      <c r="I46495" s="139"/>
    </row>
    <row r="46496" spans="9:9" ht="17.25" hidden="1" customHeight="1">
      <c r="I46496" s="139"/>
    </row>
    <row r="46497" spans="9:9" ht="17.25" hidden="1" customHeight="1">
      <c r="I46497" s="139"/>
    </row>
    <row r="46498" spans="9:9" ht="17.25" hidden="1" customHeight="1">
      <c r="I46498" s="139"/>
    </row>
    <row r="46499" spans="9:9" ht="17.25" hidden="1" customHeight="1">
      <c r="I46499" s="139"/>
    </row>
    <row r="46500" spans="9:9" ht="17.25" hidden="1" customHeight="1">
      <c r="I46500" s="139"/>
    </row>
    <row r="46501" spans="9:9" ht="17.25" hidden="1" customHeight="1">
      <c r="I46501" s="139"/>
    </row>
    <row r="46502" spans="9:9" ht="17.25" hidden="1" customHeight="1">
      <c r="I46502" s="139"/>
    </row>
    <row r="46503" spans="9:9" ht="17.25" hidden="1" customHeight="1">
      <c r="I46503" s="139"/>
    </row>
    <row r="46504" spans="9:9" ht="17.25" hidden="1" customHeight="1">
      <c r="I46504" s="139"/>
    </row>
    <row r="46505" spans="9:9" ht="17.25" hidden="1" customHeight="1">
      <c r="I46505" s="139"/>
    </row>
    <row r="46506" spans="9:9" ht="17.25" hidden="1" customHeight="1">
      <c r="I46506" s="139"/>
    </row>
    <row r="46507" spans="9:9" ht="17.25" hidden="1" customHeight="1">
      <c r="I46507" s="139"/>
    </row>
    <row r="46508" spans="9:9" ht="17.25" hidden="1" customHeight="1">
      <c r="I46508" s="139"/>
    </row>
    <row r="46509" spans="9:9" ht="17.25" hidden="1" customHeight="1">
      <c r="I46509" s="139"/>
    </row>
    <row r="46510" spans="9:9" ht="17.25" hidden="1" customHeight="1">
      <c r="I46510" s="139"/>
    </row>
    <row r="46511" spans="9:9" ht="17.25" hidden="1" customHeight="1">
      <c r="I46511" s="139"/>
    </row>
    <row r="46512" spans="9:9" ht="17.25" hidden="1" customHeight="1">
      <c r="I46512" s="139"/>
    </row>
    <row r="46513" spans="9:9" ht="17.25" hidden="1" customHeight="1">
      <c r="I46513" s="139"/>
    </row>
    <row r="46514" spans="9:9" ht="17.25" hidden="1" customHeight="1">
      <c r="I46514" s="139"/>
    </row>
    <row r="46515" spans="9:9" ht="17.25" hidden="1" customHeight="1">
      <c r="I46515" s="139"/>
    </row>
    <row r="46516" spans="9:9" ht="17.25" hidden="1" customHeight="1">
      <c r="I46516" s="139"/>
    </row>
    <row r="46517" spans="9:9" ht="17.25" hidden="1" customHeight="1">
      <c r="I46517" s="139"/>
    </row>
    <row r="46518" spans="9:9" ht="17.25" hidden="1" customHeight="1">
      <c r="I46518" s="139"/>
    </row>
    <row r="46519" spans="9:9" ht="17.25" hidden="1" customHeight="1">
      <c r="I46519" s="139"/>
    </row>
    <row r="46520" spans="9:9" ht="17.25" hidden="1" customHeight="1">
      <c r="I46520" s="139"/>
    </row>
    <row r="46521" spans="9:9" ht="17.25" hidden="1" customHeight="1">
      <c r="I46521" s="139"/>
    </row>
    <row r="46522" spans="9:9" ht="17.25" hidden="1" customHeight="1">
      <c r="I46522" s="139"/>
    </row>
    <row r="46523" spans="9:9" ht="17.25" hidden="1" customHeight="1">
      <c r="I46523" s="139"/>
    </row>
    <row r="46524" spans="9:9" ht="17.25" hidden="1" customHeight="1">
      <c r="I46524" s="139"/>
    </row>
    <row r="46525" spans="9:9" ht="17.25" hidden="1" customHeight="1">
      <c r="I46525" s="139"/>
    </row>
    <row r="46526" spans="9:9" ht="17.25" hidden="1" customHeight="1">
      <c r="I46526" s="139"/>
    </row>
    <row r="46527" spans="9:9" ht="17.25" hidden="1" customHeight="1">
      <c r="I46527" s="139"/>
    </row>
    <row r="46528" spans="9:9" ht="17.25" hidden="1" customHeight="1">
      <c r="I46528" s="139"/>
    </row>
    <row r="46529" spans="9:9" ht="17.25" hidden="1" customHeight="1">
      <c r="I46529" s="139"/>
    </row>
    <row r="46530" spans="9:9" ht="17.25" hidden="1" customHeight="1">
      <c r="I46530" s="139"/>
    </row>
    <row r="46531" spans="9:9" ht="17.25" hidden="1" customHeight="1">
      <c r="I46531" s="139"/>
    </row>
    <row r="46532" spans="9:9" ht="17.25" hidden="1" customHeight="1">
      <c r="I46532" s="139"/>
    </row>
    <row r="46533" spans="9:9" ht="17.25" hidden="1" customHeight="1">
      <c r="I46533" s="139"/>
    </row>
    <row r="46534" spans="9:9" ht="17.25" hidden="1" customHeight="1">
      <c r="I46534" s="139"/>
    </row>
    <row r="46535" spans="9:9" ht="17.25" hidden="1" customHeight="1">
      <c r="I46535" s="139"/>
    </row>
    <row r="46536" spans="9:9" ht="17.25" hidden="1" customHeight="1">
      <c r="I46536" s="139"/>
    </row>
    <row r="46537" spans="9:9" ht="17.25" hidden="1" customHeight="1">
      <c r="I46537" s="139"/>
    </row>
    <row r="46538" spans="9:9" ht="17.25" hidden="1" customHeight="1">
      <c r="I46538" s="139"/>
    </row>
    <row r="46539" spans="9:9" ht="17.25" hidden="1" customHeight="1">
      <c r="I46539" s="139"/>
    </row>
    <row r="46540" spans="9:9" ht="17.25" hidden="1" customHeight="1">
      <c r="I46540" s="139"/>
    </row>
    <row r="46541" spans="9:9" ht="17.25" hidden="1" customHeight="1">
      <c r="I46541" s="139"/>
    </row>
    <row r="46542" spans="9:9" ht="17.25" hidden="1" customHeight="1">
      <c r="I46542" s="139"/>
    </row>
    <row r="46543" spans="9:9" ht="17.25" hidden="1" customHeight="1">
      <c r="I46543" s="139"/>
    </row>
    <row r="46544" spans="9:9" ht="17.25" hidden="1" customHeight="1">
      <c r="I46544" s="139"/>
    </row>
    <row r="46545" spans="9:9" ht="17.25" hidden="1" customHeight="1">
      <c r="I46545" s="139"/>
    </row>
    <row r="46546" spans="9:9" ht="17.25" hidden="1" customHeight="1">
      <c r="I46546" s="139"/>
    </row>
    <row r="46547" spans="9:9" ht="17.25" hidden="1" customHeight="1">
      <c r="I46547" s="139"/>
    </row>
    <row r="46548" spans="9:9" ht="17.25" hidden="1" customHeight="1">
      <c r="I46548" s="139"/>
    </row>
    <row r="46549" spans="9:9" ht="17.25" hidden="1" customHeight="1">
      <c r="I46549" s="139"/>
    </row>
    <row r="46550" spans="9:9" ht="17.25" hidden="1" customHeight="1">
      <c r="I46550" s="139"/>
    </row>
    <row r="46551" spans="9:9" ht="17.25" hidden="1" customHeight="1">
      <c r="I46551" s="139"/>
    </row>
    <row r="46552" spans="9:9" ht="17.25" hidden="1" customHeight="1">
      <c r="I46552" s="139"/>
    </row>
    <row r="46553" spans="9:9" ht="17.25" hidden="1" customHeight="1">
      <c r="I46553" s="139"/>
    </row>
    <row r="46554" spans="9:9" ht="17.25" hidden="1" customHeight="1">
      <c r="I46554" s="139"/>
    </row>
    <row r="46555" spans="9:9" ht="17.25" hidden="1" customHeight="1">
      <c r="I46555" s="139"/>
    </row>
    <row r="46556" spans="9:9" ht="17.25" hidden="1" customHeight="1">
      <c r="I46556" s="139"/>
    </row>
    <row r="46557" spans="9:9" ht="17.25" hidden="1" customHeight="1">
      <c r="I46557" s="139"/>
    </row>
    <row r="46558" spans="9:9" ht="17.25" hidden="1" customHeight="1">
      <c r="I46558" s="139"/>
    </row>
    <row r="46559" spans="9:9" ht="17.25" hidden="1" customHeight="1">
      <c r="I46559" s="139"/>
    </row>
    <row r="46560" spans="9:9" ht="17.25" hidden="1" customHeight="1">
      <c r="I46560" s="139"/>
    </row>
    <row r="46561" spans="9:9" ht="17.25" hidden="1" customHeight="1">
      <c r="I46561" s="139"/>
    </row>
    <row r="46562" spans="9:9" ht="17.25" hidden="1" customHeight="1">
      <c r="I46562" s="139"/>
    </row>
    <row r="46563" spans="9:9" ht="17.25" hidden="1" customHeight="1">
      <c r="I46563" s="139"/>
    </row>
    <row r="46564" spans="9:9" ht="17.25" hidden="1" customHeight="1">
      <c r="I46564" s="139"/>
    </row>
    <row r="46565" spans="9:9" ht="17.25" hidden="1" customHeight="1">
      <c r="I46565" s="139"/>
    </row>
    <row r="46566" spans="9:9" ht="17.25" hidden="1" customHeight="1">
      <c r="I46566" s="139"/>
    </row>
    <row r="46567" spans="9:9" ht="17.25" hidden="1" customHeight="1">
      <c r="I46567" s="139"/>
    </row>
    <row r="46568" spans="9:9" ht="17.25" hidden="1" customHeight="1">
      <c r="I46568" s="139"/>
    </row>
    <row r="46569" spans="9:9" ht="17.25" hidden="1" customHeight="1">
      <c r="I46569" s="139"/>
    </row>
    <row r="46570" spans="9:9" ht="17.25" hidden="1" customHeight="1">
      <c r="I46570" s="139"/>
    </row>
    <row r="46571" spans="9:9" ht="17.25" hidden="1" customHeight="1">
      <c r="I46571" s="139"/>
    </row>
    <row r="46572" spans="9:9" ht="17.25" hidden="1" customHeight="1">
      <c r="I46572" s="139"/>
    </row>
    <row r="46573" spans="9:9" ht="17.25" hidden="1" customHeight="1">
      <c r="I46573" s="139"/>
    </row>
    <row r="46574" spans="9:9" ht="17.25" hidden="1" customHeight="1">
      <c r="I46574" s="139"/>
    </row>
    <row r="46575" spans="9:9" ht="17.25" hidden="1" customHeight="1">
      <c r="I46575" s="139"/>
    </row>
    <row r="46576" spans="9:9" ht="17.25" hidden="1" customHeight="1">
      <c r="I46576" s="139"/>
    </row>
    <row r="46577" spans="9:9" ht="17.25" hidden="1" customHeight="1">
      <c r="I46577" s="139"/>
    </row>
    <row r="46578" spans="9:9" ht="17.25" hidden="1" customHeight="1">
      <c r="I46578" s="139"/>
    </row>
    <row r="46579" spans="9:9" ht="17.25" hidden="1" customHeight="1">
      <c r="I46579" s="139"/>
    </row>
    <row r="46580" spans="9:9" ht="17.25" hidden="1" customHeight="1">
      <c r="I46580" s="139"/>
    </row>
    <row r="46581" spans="9:9" ht="17.25" hidden="1" customHeight="1">
      <c r="I46581" s="139"/>
    </row>
    <row r="46582" spans="9:9" ht="17.25" hidden="1" customHeight="1">
      <c r="I46582" s="139"/>
    </row>
    <row r="46583" spans="9:9" ht="17.25" hidden="1" customHeight="1">
      <c r="I46583" s="139"/>
    </row>
    <row r="46584" spans="9:9" ht="17.25" hidden="1" customHeight="1">
      <c r="I46584" s="139"/>
    </row>
    <row r="46585" spans="9:9" ht="17.25" hidden="1" customHeight="1">
      <c r="I46585" s="139"/>
    </row>
    <row r="46586" spans="9:9" ht="17.25" hidden="1" customHeight="1">
      <c r="I46586" s="139"/>
    </row>
    <row r="46587" spans="9:9" ht="17.25" hidden="1" customHeight="1">
      <c r="I46587" s="139"/>
    </row>
    <row r="46588" spans="9:9" ht="17.25" hidden="1" customHeight="1">
      <c r="I46588" s="139"/>
    </row>
    <row r="46589" spans="9:9" ht="17.25" hidden="1" customHeight="1">
      <c r="I46589" s="139"/>
    </row>
    <row r="46590" spans="9:9" ht="17.25" hidden="1" customHeight="1">
      <c r="I46590" s="139"/>
    </row>
    <row r="46591" spans="9:9" ht="17.25" hidden="1" customHeight="1">
      <c r="I46591" s="139"/>
    </row>
    <row r="46592" spans="9:9" ht="17.25" hidden="1" customHeight="1">
      <c r="I46592" s="139"/>
    </row>
    <row r="46593" spans="9:9" ht="17.25" hidden="1" customHeight="1">
      <c r="I46593" s="139"/>
    </row>
    <row r="46594" spans="9:9" ht="17.25" hidden="1" customHeight="1">
      <c r="I46594" s="139"/>
    </row>
    <row r="46595" spans="9:9" ht="17.25" hidden="1" customHeight="1">
      <c r="I46595" s="139"/>
    </row>
    <row r="46596" spans="9:9" ht="17.25" hidden="1" customHeight="1">
      <c r="I46596" s="139"/>
    </row>
    <row r="46597" spans="9:9" ht="17.25" hidden="1" customHeight="1">
      <c r="I46597" s="139"/>
    </row>
    <row r="46598" spans="9:9" ht="17.25" hidden="1" customHeight="1">
      <c r="I46598" s="139"/>
    </row>
    <row r="46599" spans="9:9" ht="17.25" hidden="1" customHeight="1">
      <c r="I46599" s="139"/>
    </row>
    <row r="46600" spans="9:9" ht="17.25" hidden="1" customHeight="1">
      <c r="I46600" s="139"/>
    </row>
    <row r="46601" spans="9:9" ht="17.25" hidden="1" customHeight="1">
      <c r="I46601" s="139"/>
    </row>
    <row r="46602" spans="9:9" ht="17.25" hidden="1" customHeight="1">
      <c r="I46602" s="139"/>
    </row>
    <row r="46603" spans="9:9" ht="17.25" hidden="1" customHeight="1">
      <c r="I46603" s="139"/>
    </row>
    <row r="46604" spans="9:9" ht="17.25" hidden="1" customHeight="1">
      <c r="I46604" s="139"/>
    </row>
    <row r="46605" spans="9:9" ht="17.25" hidden="1" customHeight="1">
      <c r="I46605" s="139"/>
    </row>
    <row r="46606" spans="9:9" ht="17.25" hidden="1" customHeight="1">
      <c r="I46606" s="139"/>
    </row>
    <row r="46607" spans="9:9" ht="17.25" hidden="1" customHeight="1">
      <c r="I46607" s="139"/>
    </row>
    <row r="46608" spans="9:9" ht="17.25" hidden="1" customHeight="1">
      <c r="I46608" s="139"/>
    </row>
    <row r="46609" spans="9:9" ht="17.25" hidden="1" customHeight="1">
      <c r="I46609" s="139"/>
    </row>
    <row r="46610" spans="9:9" ht="17.25" hidden="1" customHeight="1">
      <c r="I46610" s="139"/>
    </row>
    <row r="46611" spans="9:9" ht="17.25" hidden="1" customHeight="1">
      <c r="I46611" s="139"/>
    </row>
    <row r="46612" spans="9:9" ht="17.25" hidden="1" customHeight="1">
      <c r="I46612" s="139"/>
    </row>
    <row r="46613" spans="9:9" ht="17.25" hidden="1" customHeight="1">
      <c r="I46613" s="139"/>
    </row>
    <row r="46614" spans="9:9" ht="17.25" hidden="1" customHeight="1">
      <c r="I46614" s="139"/>
    </row>
    <row r="46615" spans="9:9" ht="17.25" hidden="1" customHeight="1">
      <c r="I46615" s="139"/>
    </row>
    <row r="46616" spans="9:9" ht="17.25" hidden="1" customHeight="1">
      <c r="I46616" s="139"/>
    </row>
    <row r="46617" spans="9:9" ht="17.25" hidden="1" customHeight="1">
      <c r="I46617" s="139"/>
    </row>
    <row r="46618" spans="9:9" ht="17.25" hidden="1" customHeight="1">
      <c r="I46618" s="139"/>
    </row>
    <row r="46619" spans="9:9" ht="17.25" hidden="1" customHeight="1">
      <c r="I46619" s="139"/>
    </row>
    <row r="46620" spans="9:9" ht="17.25" hidden="1" customHeight="1">
      <c r="I46620" s="139"/>
    </row>
    <row r="46621" spans="9:9" ht="17.25" hidden="1" customHeight="1">
      <c r="I46621" s="139"/>
    </row>
    <row r="46622" spans="9:9" ht="17.25" hidden="1" customHeight="1">
      <c r="I46622" s="139"/>
    </row>
    <row r="46623" spans="9:9" ht="17.25" hidden="1" customHeight="1">
      <c r="I46623" s="139"/>
    </row>
    <row r="46624" spans="9:9" ht="17.25" hidden="1" customHeight="1">
      <c r="I46624" s="139"/>
    </row>
    <row r="46625" spans="9:9" ht="17.25" hidden="1" customHeight="1">
      <c r="I46625" s="139"/>
    </row>
    <row r="46626" spans="9:9" ht="17.25" hidden="1" customHeight="1">
      <c r="I46626" s="139"/>
    </row>
    <row r="46627" spans="9:9" ht="17.25" hidden="1" customHeight="1">
      <c r="I46627" s="139"/>
    </row>
    <row r="46628" spans="9:9" ht="17.25" hidden="1" customHeight="1">
      <c r="I46628" s="139"/>
    </row>
    <row r="46629" spans="9:9" ht="17.25" hidden="1" customHeight="1">
      <c r="I46629" s="139"/>
    </row>
    <row r="46630" spans="9:9" ht="17.25" hidden="1" customHeight="1">
      <c r="I46630" s="139"/>
    </row>
    <row r="46631" spans="9:9" ht="17.25" hidden="1" customHeight="1">
      <c r="I46631" s="139"/>
    </row>
    <row r="46632" spans="9:9" ht="17.25" hidden="1" customHeight="1">
      <c r="I46632" s="139"/>
    </row>
    <row r="46633" spans="9:9" ht="17.25" hidden="1" customHeight="1">
      <c r="I46633" s="139"/>
    </row>
    <row r="46634" spans="9:9" ht="17.25" hidden="1" customHeight="1">
      <c r="I46634" s="139"/>
    </row>
    <row r="46635" spans="9:9" ht="17.25" hidden="1" customHeight="1">
      <c r="I46635" s="139"/>
    </row>
    <row r="46636" spans="9:9" ht="17.25" hidden="1" customHeight="1">
      <c r="I46636" s="139"/>
    </row>
    <row r="46637" spans="9:9" ht="17.25" hidden="1" customHeight="1">
      <c r="I46637" s="139"/>
    </row>
    <row r="46638" spans="9:9" ht="17.25" hidden="1" customHeight="1">
      <c r="I46638" s="139"/>
    </row>
    <row r="46639" spans="9:9" ht="17.25" hidden="1" customHeight="1">
      <c r="I46639" s="139"/>
    </row>
    <row r="46640" spans="9:9" ht="17.25" hidden="1" customHeight="1">
      <c r="I46640" s="139"/>
    </row>
    <row r="46641" spans="9:9" ht="17.25" hidden="1" customHeight="1">
      <c r="I46641" s="139"/>
    </row>
    <row r="46642" spans="9:9" ht="17.25" hidden="1" customHeight="1">
      <c r="I46642" s="139"/>
    </row>
    <row r="46643" spans="9:9" ht="17.25" hidden="1" customHeight="1">
      <c r="I46643" s="139"/>
    </row>
    <row r="46644" spans="9:9" ht="17.25" hidden="1" customHeight="1">
      <c r="I46644" s="139"/>
    </row>
    <row r="46645" spans="9:9" ht="17.25" hidden="1" customHeight="1">
      <c r="I46645" s="139"/>
    </row>
    <row r="46646" spans="9:9" ht="17.25" hidden="1" customHeight="1">
      <c r="I46646" s="139"/>
    </row>
    <row r="46647" spans="9:9" ht="17.25" hidden="1" customHeight="1">
      <c r="I46647" s="139"/>
    </row>
    <row r="46648" spans="9:9" ht="17.25" hidden="1" customHeight="1">
      <c r="I46648" s="139"/>
    </row>
    <row r="46649" spans="9:9" ht="17.25" hidden="1" customHeight="1">
      <c r="I46649" s="139"/>
    </row>
    <row r="46650" spans="9:9" ht="17.25" hidden="1" customHeight="1">
      <c r="I46650" s="139"/>
    </row>
    <row r="46651" spans="9:9" ht="17.25" hidden="1" customHeight="1">
      <c r="I46651" s="139"/>
    </row>
    <row r="46652" spans="9:9" ht="17.25" hidden="1" customHeight="1">
      <c r="I46652" s="139"/>
    </row>
    <row r="46653" spans="9:9" ht="17.25" hidden="1" customHeight="1">
      <c r="I46653" s="139"/>
    </row>
    <row r="46654" spans="9:9" ht="17.25" hidden="1" customHeight="1">
      <c r="I46654" s="139"/>
    </row>
    <row r="46655" spans="9:9" ht="17.25" hidden="1" customHeight="1">
      <c r="I46655" s="139"/>
    </row>
    <row r="46656" spans="9:9" ht="17.25" hidden="1" customHeight="1">
      <c r="I46656" s="139"/>
    </row>
    <row r="46657" spans="9:9" ht="17.25" hidden="1" customHeight="1">
      <c r="I46657" s="139"/>
    </row>
    <row r="46658" spans="9:9" ht="17.25" hidden="1" customHeight="1">
      <c r="I46658" s="139"/>
    </row>
    <row r="46659" spans="9:9" ht="17.25" hidden="1" customHeight="1">
      <c r="I46659" s="139"/>
    </row>
    <row r="46660" spans="9:9" ht="17.25" hidden="1" customHeight="1">
      <c r="I46660" s="139"/>
    </row>
    <row r="46661" spans="9:9" ht="17.25" hidden="1" customHeight="1">
      <c r="I46661" s="139"/>
    </row>
    <row r="46662" spans="9:9" ht="17.25" hidden="1" customHeight="1">
      <c r="I46662" s="139"/>
    </row>
    <row r="46663" spans="9:9" ht="17.25" hidden="1" customHeight="1">
      <c r="I46663" s="139"/>
    </row>
    <row r="46664" spans="9:9" ht="17.25" hidden="1" customHeight="1">
      <c r="I46664" s="139"/>
    </row>
    <row r="46665" spans="9:9" ht="17.25" hidden="1" customHeight="1">
      <c r="I46665" s="139"/>
    </row>
    <row r="46666" spans="9:9" ht="17.25" hidden="1" customHeight="1">
      <c r="I46666" s="139"/>
    </row>
    <row r="46667" spans="9:9" ht="17.25" hidden="1" customHeight="1">
      <c r="I46667" s="139"/>
    </row>
    <row r="46668" spans="9:9" ht="17.25" hidden="1" customHeight="1">
      <c r="I46668" s="139"/>
    </row>
    <row r="46669" spans="9:9" ht="17.25" hidden="1" customHeight="1">
      <c r="I46669" s="139"/>
    </row>
    <row r="46670" spans="9:9" ht="17.25" hidden="1" customHeight="1">
      <c r="I46670" s="139"/>
    </row>
    <row r="46671" spans="9:9" ht="17.25" hidden="1" customHeight="1">
      <c r="I46671" s="139"/>
    </row>
    <row r="46672" spans="9:9" ht="17.25" hidden="1" customHeight="1">
      <c r="I46672" s="139"/>
    </row>
    <row r="46673" spans="9:9" ht="17.25" hidden="1" customHeight="1">
      <c r="I46673" s="139"/>
    </row>
    <row r="46674" spans="9:9" ht="17.25" hidden="1" customHeight="1">
      <c r="I46674" s="139"/>
    </row>
    <row r="46675" spans="9:9" ht="17.25" hidden="1" customHeight="1">
      <c r="I46675" s="139"/>
    </row>
    <row r="46676" spans="9:9" ht="17.25" hidden="1" customHeight="1">
      <c r="I46676" s="139"/>
    </row>
    <row r="46677" spans="9:9" ht="17.25" hidden="1" customHeight="1">
      <c r="I46677" s="139"/>
    </row>
    <row r="46678" spans="9:9" ht="17.25" hidden="1" customHeight="1">
      <c r="I46678" s="139"/>
    </row>
    <row r="46679" spans="9:9" ht="17.25" hidden="1" customHeight="1">
      <c r="I46679" s="139"/>
    </row>
    <row r="46680" spans="9:9" ht="17.25" hidden="1" customHeight="1">
      <c r="I46680" s="139"/>
    </row>
    <row r="46681" spans="9:9" ht="17.25" hidden="1" customHeight="1">
      <c r="I46681" s="139"/>
    </row>
    <row r="46682" spans="9:9" ht="17.25" hidden="1" customHeight="1">
      <c r="I46682" s="139"/>
    </row>
    <row r="46683" spans="9:9" ht="17.25" hidden="1" customHeight="1">
      <c r="I46683" s="139"/>
    </row>
    <row r="46684" spans="9:9" ht="17.25" hidden="1" customHeight="1">
      <c r="I46684" s="139"/>
    </row>
    <row r="46685" spans="9:9" ht="17.25" hidden="1" customHeight="1">
      <c r="I46685" s="139"/>
    </row>
    <row r="46686" spans="9:9" ht="17.25" hidden="1" customHeight="1">
      <c r="I46686" s="139"/>
    </row>
    <row r="46687" spans="9:9" ht="17.25" hidden="1" customHeight="1">
      <c r="I46687" s="139"/>
    </row>
    <row r="46688" spans="9:9" ht="17.25" hidden="1" customHeight="1">
      <c r="I46688" s="139"/>
    </row>
    <row r="46689" spans="9:9" ht="17.25" hidden="1" customHeight="1">
      <c r="I46689" s="139"/>
    </row>
    <row r="46690" spans="9:9" ht="17.25" hidden="1" customHeight="1">
      <c r="I46690" s="139"/>
    </row>
    <row r="46691" spans="9:9" ht="17.25" hidden="1" customHeight="1">
      <c r="I46691" s="139"/>
    </row>
    <row r="46692" spans="9:9" ht="17.25" hidden="1" customHeight="1">
      <c r="I46692" s="139"/>
    </row>
    <row r="46693" spans="9:9" ht="17.25" hidden="1" customHeight="1">
      <c r="I46693" s="139"/>
    </row>
    <row r="46694" spans="9:9" ht="17.25" hidden="1" customHeight="1">
      <c r="I46694" s="139"/>
    </row>
    <row r="46695" spans="9:9" ht="17.25" hidden="1" customHeight="1">
      <c r="I46695" s="139"/>
    </row>
    <row r="46696" spans="9:9" ht="17.25" hidden="1" customHeight="1">
      <c r="I46696" s="139"/>
    </row>
    <row r="46697" spans="9:9" ht="17.25" hidden="1" customHeight="1">
      <c r="I46697" s="139"/>
    </row>
    <row r="46698" spans="9:9" ht="17.25" hidden="1" customHeight="1">
      <c r="I46698" s="139"/>
    </row>
    <row r="46699" spans="9:9" ht="17.25" hidden="1" customHeight="1">
      <c r="I46699" s="139"/>
    </row>
    <row r="46700" spans="9:9" ht="17.25" hidden="1" customHeight="1">
      <c r="I46700" s="139"/>
    </row>
    <row r="46701" spans="9:9" ht="17.25" hidden="1" customHeight="1">
      <c r="I46701" s="139"/>
    </row>
    <row r="46702" spans="9:9" ht="17.25" hidden="1" customHeight="1">
      <c r="I46702" s="139"/>
    </row>
    <row r="46703" spans="9:9" ht="17.25" hidden="1" customHeight="1">
      <c r="I46703" s="139"/>
    </row>
    <row r="46704" spans="9:9" ht="17.25" hidden="1" customHeight="1">
      <c r="I46704" s="139"/>
    </row>
    <row r="46705" spans="9:9" ht="17.25" hidden="1" customHeight="1">
      <c r="I46705" s="139"/>
    </row>
    <row r="46706" spans="9:9" ht="17.25" hidden="1" customHeight="1">
      <c r="I46706" s="139"/>
    </row>
    <row r="46707" spans="9:9" ht="17.25" hidden="1" customHeight="1">
      <c r="I46707" s="139"/>
    </row>
    <row r="46708" spans="9:9" ht="17.25" hidden="1" customHeight="1">
      <c r="I46708" s="139"/>
    </row>
    <row r="46709" spans="9:9" ht="17.25" hidden="1" customHeight="1">
      <c r="I46709" s="139"/>
    </row>
    <row r="46710" spans="9:9" ht="17.25" hidden="1" customHeight="1">
      <c r="I46710" s="139"/>
    </row>
    <row r="46711" spans="9:9" ht="17.25" hidden="1" customHeight="1">
      <c r="I46711" s="139"/>
    </row>
    <row r="46712" spans="9:9" ht="17.25" hidden="1" customHeight="1">
      <c r="I46712" s="139"/>
    </row>
    <row r="46713" spans="9:9" ht="17.25" hidden="1" customHeight="1">
      <c r="I46713" s="139"/>
    </row>
    <row r="46714" spans="9:9" ht="17.25" hidden="1" customHeight="1">
      <c r="I46714" s="139"/>
    </row>
    <row r="46715" spans="9:9" ht="17.25" hidden="1" customHeight="1">
      <c r="I46715" s="139"/>
    </row>
    <row r="46716" spans="9:9" ht="17.25" hidden="1" customHeight="1">
      <c r="I46716" s="139"/>
    </row>
    <row r="46717" spans="9:9" ht="17.25" hidden="1" customHeight="1">
      <c r="I46717" s="139"/>
    </row>
    <row r="46718" spans="9:9" ht="17.25" hidden="1" customHeight="1">
      <c r="I46718" s="139"/>
    </row>
    <row r="46719" spans="9:9" ht="17.25" hidden="1" customHeight="1">
      <c r="I46719" s="139"/>
    </row>
    <row r="46720" spans="9:9" ht="17.25" hidden="1" customHeight="1">
      <c r="I46720" s="139"/>
    </row>
    <row r="46721" spans="9:9" ht="17.25" hidden="1" customHeight="1">
      <c r="I46721" s="139"/>
    </row>
    <row r="46722" spans="9:9" ht="17.25" hidden="1" customHeight="1">
      <c r="I46722" s="139"/>
    </row>
    <row r="46723" spans="9:9" ht="17.25" hidden="1" customHeight="1">
      <c r="I46723" s="139"/>
    </row>
    <row r="46724" spans="9:9" ht="17.25" hidden="1" customHeight="1">
      <c r="I46724" s="139"/>
    </row>
    <row r="46725" spans="9:9" ht="17.25" hidden="1" customHeight="1">
      <c r="I46725" s="139"/>
    </row>
    <row r="46726" spans="9:9" ht="17.25" hidden="1" customHeight="1">
      <c r="I46726" s="139"/>
    </row>
    <row r="46727" spans="9:9" ht="17.25" hidden="1" customHeight="1">
      <c r="I46727" s="139"/>
    </row>
    <row r="46728" spans="9:9" ht="17.25" hidden="1" customHeight="1">
      <c r="I46728" s="139"/>
    </row>
    <row r="46729" spans="9:9" ht="17.25" hidden="1" customHeight="1">
      <c r="I46729" s="139"/>
    </row>
    <row r="46730" spans="9:9" ht="17.25" hidden="1" customHeight="1">
      <c r="I46730" s="139"/>
    </row>
    <row r="46731" spans="9:9" ht="17.25" hidden="1" customHeight="1">
      <c r="I46731" s="139"/>
    </row>
    <row r="46732" spans="9:9" ht="17.25" hidden="1" customHeight="1">
      <c r="I46732" s="139"/>
    </row>
    <row r="46733" spans="9:9" ht="17.25" hidden="1" customHeight="1">
      <c r="I46733" s="139"/>
    </row>
    <row r="46734" spans="9:9" ht="17.25" hidden="1" customHeight="1">
      <c r="I46734" s="139"/>
    </row>
    <row r="46735" spans="9:9" ht="17.25" hidden="1" customHeight="1">
      <c r="I46735" s="139"/>
    </row>
    <row r="46736" spans="9:9" ht="17.25" hidden="1" customHeight="1">
      <c r="I46736" s="139"/>
    </row>
    <row r="46737" spans="9:9" ht="17.25" hidden="1" customHeight="1">
      <c r="I46737" s="139"/>
    </row>
    <row r="46738" spans="9:9" ht="17.25" hidden="1" customHeight="1">
      <c r="I46738" s="139"/>
    </row>
    <row r="46739" spans="9:9" ht="17.25" hidden="1" customHeight="1">
      <c r="I46739" s="139"/>
    </row>
    <row r="46740" spans="9:9" ht="17.25" hidden="1" customHeight="1">
      <c r="I46740" s="139"/>
    </row>
    <row r="46741" spans="9:9" ht="17.25" hidden="1" customHeight="1">
      <c r="I46741" s="139"/>
    </row>
    <row r="46742" spans="9:9" ht="17.25" hidden="1" customHeight="1">
      <c r="I46742" s="139"/>
    </row>
    <row r="46743" spans="9:9" ht="17.25" hidden="1" customHeight="1">
      <c r="I46743" s="139"/>
    </row>
    <row r="46744" spans="9:9" ht="17.25" hidden="1" customHeight="1">
      <c r="I46744" s="139"/>
    </row>
    <row r="46745" spans="9:9" ht="17.25" hidden="1" customHeight="1">
      <c r="I46745" s="139"/>
    </row>
    <row r="46746" spans="9:9" ht="17.25" hidden="1" customHeight="1">
      <c r="I46746" s="139"/>
    </row>
    <row r="46747" spans="9:9" ht="17.25" hidden="1" customHeight="1">
      <c r="I46747" s="139"/>
    </row>
    <row r="46748" spans="9:9" ht="17.25" hidden="1" customHeight="1">
      <c r="I46748" s="139"/>
    </row>
    <row r="46749" spans="9:9" ht="17.25" hidden="1" customHeight="1">
      <c r="I46749" s="139"/>
    </row>
    <row r="46750" spans="9:9" ht="17.25" hidden="1" customHeight="1">
      <c r="I46750" s="139"/>
    </row>
    <row r="46751" spans="9:9" ht="17.25" hidden="1" customHeight="1">
      <c r="I46751" s="139"/>
    </row>
    <row r="46752" spans="9:9" ht="17.25" hidden="1" customHeight="1">
      <c r="I46752" s="139"/>
    </row>
    <row r="46753" spans="9:9" ht="17.25" hidden="1" customHeight="1">
      <c r="I46753" s="139"/>
    </row>
    <row r="46754" spans="9:9" ht="17.25" hidden="1" customHeight="1">
      <c r="I46754" s="139"/>
    </row>
    <row r="46755" spans="9:9" ht="17.25" hidden="1" customHeight="1">
      <c r="I46755" s="139"/>
    </row>
    <row r="46756" spans="9:9" ht="17.25" hidden="1" customHeight="1">
      <c r="I46756" s="139"/>
    </row>
    <row r="46757" spans="9:9" ht="17.25" hidden="1" customHeight="1">
      <c r="I46757" s="139"/>
    </row>
    <row r="46758" spans="9:9" ht="17.25" hidden="1" customHeight="1">
      <c r="I46758" s="139"/>
    </row>
    <row r="46759" spans="9:9" ht="17.25" hidden="1" customHeight="1">
      <c r="I46759" s="139"/>
    </row>
    <row r="46760" spans="9:9" ht="17.25" hidden="1" customHeight="1">
      <c r="I46760" s="139"/>
    </row>
    <row r="46761" spans="9:9" ht="17.25" hidden="1" customHeight="1">
      <c r="I46761" s="139"/>
    </row>
    <row r="46762" spans="9:9" ht="17.25" hidden="1" customHeight="1">
      <c r="I46762" s="139"/>
    </row>
    <row r="46763" spans="9:9" ht="17.25" hidden="1" customHeight="1">
      <c r="I46763" s="139"/>
    </row>
    <row r="46764" spans="9:9" ht="17.25" hidden="1" customHeight="1">
      <c r="I46764" s="139"/>
    </row>
    <row r="46765" spans="9:9" ht="17.25" hidden="1" customHeight="1">
      <c r="I46765" s="139"/>
    </row>
    <row r="46766" spans="9:9" ht="17.25" hidden="1" customHeight="1">
      <c r="I46766" s="139"/>
    </row>
    <row r="46767" spans="9:9" ht="17.25" hidden="1" customHeight="1">
      <c r="I46767" s="139"/>
    </row>
    <row r="46768" spans="9:9" ht="17.25" hidden="1" customHeight="1">
      <c r="I46768" s="139"/>
    </row>
    <row r="46769" spans="9:9" ht="17.25" hidden="1" customHeight="1">
      <c r="I46769" s="139"/>
    </row>
    <row r="46770" spans="9:9" ht="17.25" hidden="1" customHeight="1">
      <c r="I46770" s="139"/>
    </row>
    <row r="46771" spans="9:9" ht="17.25" hidden="1" customHeight="1">
      <c r="I46771" s="139"/>
    </row>
    <row r="46772" spans="9:9" ht="17.25" hidden="1" customHeight="1">
      <c r="I46772" s="139"/>
    </row>
    <row r="46773" spans="9:9" ht="17.25" hidden="1" customHeight="1">
      <c r="I46773" s="139"/>
    </row>
    <row r="46774" spans="9:9" ht="17.25" hidden="1" customHeight="1">
      <c r="I46774" s="139"/>
    </row>
    <row r="46775" spans="9:9" ht="17.25" hidden="1" customHeight="1">
      <c r="I46775" s="139"/>
    </row>
    <row r="46776" spans="9:9" ht="17.25" hidden="1" customHeight="1">
      <c r="I46776" s="139"/>
    </row>
    <row r="46777" spans="9:9" ht="17.25" hidden="1" customHeight="1">
      <c r="I46777" s="139"/>
    </row>
    <row r="46778" spans="9:9" ht="17.25" hidden="1" customHeight="1">
      <c r="I46778" s="139"/>
    </row>
    <row r="46779" spans="9:9" ht="17.25" hidden="1" customHeight="1">
      <c r="I46779" s="139"/>
    </row>
    <row r="46780" spans="9:9" ht="17.25" hidden="1" customHeight="1">
      <c r="I46780" s="139"/>
    </row>
    <row r="46781" spans="9:9" ht="17.25" hidden="1" customHeight="1">
      <c r="I46781" s="139"/>
    </row>
    <row r="46782" spans="9:9" ht="17.25" hidden="1" customHeight="1">
      <c r="I46782" s="139"/>
    </row>
    <row r="46783" spans="9:9" ht="17.25" hidden="1" customHeight="1">
      <c r="I46783" s="139"/>
    </row>
    <row r="46784" spans="9:9" ht="17.25" hidden="1" customHeight="1">
      <c r="I46784" s="139"/>
    </row>
    <row r="46785" spans="9:9" ht="17.25" hidden="1" customHeight="1">
      <c r="I46785" s="139"/>
    </row>
    <row r="46786" spans="9:9" ht="17.25" hidden="1" customHeight="1">
      <c r="I46786" s="139"/>
    </row>
    <row r="46787" spans="9:9" ht="17.25" hidden="1" customHeight="1">
      <c r="I46787" s="139"/>
    </row>
    <row r="46788" spans="9:9" ht="17.25" hidden="1" customHeight="1">
      <c r="I46788" s="139"/>
    </row>
    <row r="46789" spans="9:9" ht="17.25" hidden="1" customHeight="1">
      <c r="I46789" s="139"/>
    </row>
    <row r="46790" spans="9:9" ht="17.25" hidden="1" customHeight="1">
      <c r="I46790" s="139"/>
    </row>
    <row r="46791" spans="9:9" ht="17.25" hidden="1" customHeight="1">
      <c r="I46791" s="139"/>
    </row>
    <row r="46792" spans="9:9" ht="17.25" hidden="1" customHeight="1">
      <c r="I46792" s="139"/>
    </row>
    <row r="46793" spans="9:9" ht="17.25" hidden="1" customHeight="1">
      <c r="I46793" s="139"/>
    </row>
    <row r="46794" spans="9:9" ht="17.25" hidden="1" customHeight="1">
      <c r="I46794" s="139"/>
    </row>
    <row r="46795" spans="9:9" ht="17.25" hidden="1" customHeight="1">
      <c r="I46795" s="139"/>
    </row>
    <row r="46796" spans="9:9" ht="17.25" hidden="1" customHeight="1">
      <c r="I46796" s="139"/>
    </row>
    <row r="46797" spans="9:9" ht="17.25" hidden="1" customHeight="1">
      <c r="I46797" s="139"/>
    </row>
    <row r="46798" spans="9:9" ht="17.25" hidden="1" customHeight="1">
      <c r="I46798" s="139"/>
    </row>
    <row r="46799" spans="9:9" ht="17.25" hidden="1" customHeight="1">
      <c r="I46799" s="139"/>
    </row>
    <row r="46800" spans="9:9" ht="17.25" hidden="1" customHeight="1">
      <c r="I46800" s="139"/>
    </row>
    <row r="46801" spans="9:9" ht="17.25" hidden="1" customHeight="1">
      <c r="I46801" s="139"/>
    </row>
    <row r="46802" spans="9:9" ht="17.25" hidden="1" customHeight="1">
      <c r="I46802" s="139"/>
    </row>
    <row r="46803" spans="9:9" ht="17.25" hidden="1" customHeight="1">
      <c r="I46803" s="139"/>
    </row>
    <row r="46804" spans="9:9" ht="17.25" hidden="1" customHeight="1">
      <c r="I46804" s="139"/>
    </row>
    <row r="46805" spans="9:9" ht="17.25" hidden="1" customHeight="1">
      <c r="I46805" s="139"/>
    </row>
    <row r="46806" spans="9:9" ht="17.25" hidden="1" customHeight="1">
      <c r="I46806" s="139"/>
    </row>
    <row r="46807" spans="9:9" ht="17.25" hidden="1" customHeight="1">
      <c r="I46807" s="139"/>
    </row>
    <row r="46808" spans="9:9" ht="17.25" hidden="1" customHeight="1">
      <c r="I46808" s="139"/>
    </row>
    <row r="46809" spans="9:9" ht="17.25" hidden="1" customHeight="1">
      <c r="I46809" s="139"/>
    </row>
    <row r="46810" spans="9:9" ht="17.25" hidden="1" customHeight="1">
      <c r="I46810" s="139"/>
    </row>
    <row r="46811" spans="9:9" ht="17.25" hidden="1" customHeight="1">
      <c r="I46811" s="139"/>
    </row>
    <row r="46812" spans="9:9" ht="17.25" hidden="1" customHeight="1">
      <c r="I46812" s="139"/>
    </row>
    <row r="46813" spans="9:9" ht="17.25" hidden="1" customHeight="1">
      <c r="I46813" s="139"/>
    </row>
    <row r="46814" spans="9:9" ht="17.25" hidden="1" customHeight="1">
      <c r="I46814" s="139"/>
    </row>
    <row r="46815" spans="9:9" ht="17.25" hidden="1" customHeight="1">
      <c r="I46815" s="139"/>
    </row>
    <row r="46816" spans="9:9" ht="17.25" hidden="1" customHeight="1">
      <c r="I46816" s="139"/>
    </row>
    <row r="46817" spans="9:9" ht="17.25" hidden="1" customHeight="1">
      <c r="I46817" s="139"/>
    </row>
    <row r="46818" spans="9:9" ht="17.25" hidden="1" customHeight="1">
      <c r="I46818" s="139"/>
    </row>
    <row r="46819" spans="9:9" ht="17.25" hidden="1" customHeight="1">
      <c r="I46819" s="139"/>
    </row>
    <row r="46820" spans="9:9" ht="17.25" hidden="1" customHeight="1">
      <c r="I46820" s="139"/>
    </row>
    <row r="46821" spans="9:9" ht="17.25" hidden="1" customHeight="1">
      <c r="I46821" s="139"/>
    </row>
    <row r="46822" spans="9:9" ht="17.25" hidden="1" customHeight="1">
      <c r="I46822" s="139"/>
    </row>
    <row r="46823" spans="9:9" ht="17.25" hidden="1" customHeight="1">
      <c r="I46823" s="139"/>
    </row>
    <row r="46824" spans="9:9" ht="17.25" hidden="1" customHeight="1">
      <c r="I46824" s="139"/>
    </row>
    <row r="46825" spans="9:9" ht="17.25" hidden="1" customHeight="1">
      <c r="I46825" s="139"/>
    </row>
    <row r="46826" spans="9:9" ht="17.25" hidden="1" customHeight="1">
      <c r="I46826" s="139"/>
    </row>
    <row r="46827" spans="9:9" ht="17.25" hidden="1" customHeight="1">
      <c r="I46827" s="139"/>
    </row>
    <row r="46828" spans="9:9" ht="17.25" hidden="1" customHeight="1">
      <c r="I46828" s="139"/>
    </row>
    <row r="46829" spans="9:9" ht="17.25" hidden="1" customHeight="1">
      <c r="I46829" s="139"/>
    </row>
    <row r="46830" spans="9:9" ht="17.25" hidden="1" customHeight="1">
      <c r="I46830" s="139"/>
    </row>
    <row r="46831" spans="9:9" ht="17.25" hidden="1" customHeight="1">
      <c r="I46831" s="139"/>
    </row>
    <row r="46832" spans="9:9" ht="17.25" hidden="1" customHeight="1">
      <c r="I46832" s="139"/>
    </row>
    <row r="46833" spans="9:9" ht="17.25" hidden="1" customHeight="1">
      <c r="I46833" s="139"/>
    </row>
    <row r="46834" spans="9:9" ht="17.25" hidden="1" customHeight="1">
      <c r="I46834" s="139"/>
    </row>
    <row r="46835" spans="9:9" ht="17.25" hidden="1" customHeight="1">
      <c r="I46835" s="139"/>
    </row>
    <row r="46836" spans="9:9" ht="17.25" hidden="1" customHeight="1">
      <c r="I46836" s="139"/>
    </row>
    <row r="46837" spans="9:9" ht="17.25" hidden="1" customHeight="1">
      <c r="I46837" s="139"/>
    </row>
    <row r="46838" spans="9:9" ht="17.25" hidden="1" customHeight="1">
      <c r="I46838" s="139"/>
    </row>
    <row r="46839" spans="9:9" ht="17.25" hidden="1" customHeight="1">
      <c r="I46839" s="139"/>
    </row>
    <row r="46840" spans="9:9" ht="17.25" hidden="1" customHeight="1">
      <c r="I46840" s="139"/>
    </row>
    <row r="46841" spans="9:9" ht="17.25" hidden="1" customHeight="1">
      <c r="I46841" s="139"/>
    </row>
    <row r="46842" spans="9:9" ht="17.25" hidden="1" customHeight="1">
      <c r="I46842" s="139"/>
    </row>
    <row r="46843" spans="9:9" ht="17.25" hidden="1" customHeight="1">
      <c r="I46843" s="139"/>
    </row>
    <row r="46844" spans="9:9" ht="17.25" hidden="1" customHeight="1">
      <c r="I46844" s="139"/>
    </row>
    <row r="46845" spans="9:9" ht="17.25" hidden="1" customHeight="1">
      <c r="I46845" s="139"/>
    </row>
    <row r="46846" spans="9:9" ht="17.25" hidden="1" customHeight="1">
      <c r="I46846" s="139"/>
    </row>
    <row r="46847" spans="9:9" ht="17.25" hidden="1" customHeight="1">
      <c r="I46847" s="139"/>
    </row>
    <row r="46848" spans="9:9" ht="17.25" hidden="1" customHeight="1">
      <c r="I46848" s="139"/>
    </row>
    <row r="46849" spans="9:9" ht="17.25" hidden="1" customHeight="1">
      <c r="I46849" s="139"/>
    </row>
    <row r="46850" spans="9:9" ht="17.25" hidden="1" customHeight="1">
      <c r="I46850" s="139"/>
    </row>
    <row r="46851" spans="9:9" ht="17.25" hidden="1" customHeight="1">
      <c r="I46851" s="139"/>
    </row>
    <row r="46852" spans="9:9" ht="17.25" hidden="1" customHeight="1">
      <c r="I46852" s="139"/>
    </row>
    <row r="46853" spans="9:9" ht="17.25" hidden="1" customHeight="1">
      <c r="I46853" s="139"/>
    </row>
    <row r="46854" spans="9:9" ht="17.25" hidden="1" customHeight="1">
      <c r="I46854" s="139"/>
    </row>
    <row r="46855" spans="9:9" ht="17.25" hidden="1" customHeight="1">
      <c r="I46855" s="139"/>
    </row>
    <row r="46856" spans="9:9" ht="17.25" hidden="1" customHeight="1">
      <c r="I46856" s="139"/>
    </row>
    <row r="46857" spans="9:9" ht="17.25" hidden="1" customHeight="1">
      <c r="I46857" s="139"/>
    </row>
    <row r="46858" spans="9:9" ht="17.25" hidden="1" customHeight="1">
      <c r="I46858" s="139"/>
    </row>
    <row r="46859" spans="9:9" ht="17.25" hidden="1" customHeight="1">
      <c r="I46859" s="139"/>
    </row>
    <row r="46860" spans="9:9" ht="17.25" hidden="1" customHeight="1">
      <c r="I46860" s="139"/>
    </row>
    <row r="46861" spans="9:9" ht="17.25" hidden="1" customHeight="1">
      <c r="I46861" s="139"/>
    </row>
    <row r="46862" spans="9:9" ht="17.25" hidden="1" customHeight="1">
      <c r="I46862" s="139"/>
    </row>
    <row r="46863" spans="9:9" ht="17.25" hidden="1" customHeight="1">
      <c r="I46863" s="139"/>
    </row>
    <row r="46864" spans="9:9" ht="17.25" hidden="1" customHeight="1">
      <c r="I46864" s="139"/>
    </row>
    <row r="46865" spans="9:9" ht="17.25" hidden="1" customHeight="1">
      <c r="I46865" s="139"/>
    </row>
    <row r="46866" spans="9:9" ht="17.25" hidden="1" customHeight="1">
      <c r="I46866" s="139"/>
    </row>
    <row r="46867" spans="9:9" ht="17.25" hidden="1" customHeight="1">
      <c r="I46867" s="139"/>
    </row>
    <row r="46868" spans="9:9" ht="17.25" hidden="1" customHeight="1">
      <c r="I46868" s="139"/>
    </row>
    <row r="46869" spans="9:9" ht="17.25" hidden="1" customHeight="1">
      <c r="I46869" s="139"/>
    </row>
    <row r="46870" spans="9:9" ht="17.25" hidden="1" customHeight="1">
      <c r="I46870" s="139"/>
    </row>
    <row r="46871" spans="9:9" ht="17.25" hidden="1" customHeight="1">
      <c r="I46871" s="139"/>
    </row>
    <row r="46872" spans="9:9" ht="17.25" hidden="1" customHeight="1">
      <c r="I46872" s="139"/>
    </row>
    <row r="46873" spans="9:9" ht="17.25" hidden="1" customHeight="1">
      <c r="I46873" s="139"/>
    </row>
    <row r="46874" spans="9:9" ht="17.25" hidden="1" customHeight="1">
      <c r="I46874" s="139"/>
    </row>
    <row r="46875" spans="9:9" ht="17.25" hidden="1" customHeight="1">
      <c r="I46875" s="139"/>
    </row>
    <row r="46876" spans="9:9" ht="17.25" hidden="1" customHeight="1">
      <c r="I46876" s="139"/>
    </row>
    <row r="46877" spans="9:9" ht="17.25" hidden="1" customHeight="1">
      <c r="I46877" s="139"/>
    </row>
    <row r="46878" spans="9:9" ht="17.25" hidden="1" customHeight="1">
      <c r="I46878" s="139"/>
    </row>
    <row r="46879" spans="9:9" ht="17.25" hidden="1" customHeight="1">
      <c r="I46879" s="139"/>
    </row>
    <row r="46880" spans="9:9" ht="17.25" hidden="1" customHeight="1">
      <c r="I46880" s="139"/>
    </row>
    <row r="46881" spans="9:9" ht="17.25" hidden="1" customHeight="1">
      <c r="I46881" s="139"/>
    </row>
    <row r="46882" spans="9:9" ht="17.25" hidden="1" customHeight="1">
      <c r="I46882" s="139"/>
    </row>
    <row r="46883" spans="9:9" ht="17.25" hidden="1" customHeight="1">
      <c r="I46883" s="139"/>
    </row>
    <row r="46884" spans="9:9" ht="17.25" hidden="1" customHeight="1">
      <c r="I46884" s="139"/>
    </row>
    <row r="46885" spans="9:9" ht="17.25" hidden="1" customHeight="1">
      <c r="I46885" s="139"/>
    </row>
    <row r="46886" spans="9:9" ht="17.25" hidden="1" customHeight="1">
      <c r="I46886" s="139"/>
    </row>
    <row r="46887" spans="9:9" ht="17.25" hidden="1" customHeight="1">
      <c r="I46887" s="139"/>
    </row>
    <row r="46888" spans="9:9" ht="17.25" hidden="1" customHeight="1">
      <c r="I46888" s="139"/>
    </row>
    <row r="46889" spans="9:9" ht="17.25" hidden="1" customHeight="1">
      <c r="I46889" s="139"/>
    </row>
    <row r="46890" spans="9:9" ht="17.25" hidden="1" customHeight="1">
      <c r="I46890" s="139"/>
    </row>
    <row r="46891" spans="9:9" ht="17.25" hidden="1" customHeight="1">
      <c r="I46891" s="139"/>
    </row>
    <row r="46892" spans="9:9" ht="17.25" hidden="1" customHeight="1">
      <c r="I46892" s="139"/>
    </row>
    <row r="46893" spans="9:9" ht="17.25" hidden="1" customHeight="1">
      <c r="I46893" s="139"/>
    </row>
    <row r="46894" spans="9:9" ht="17.25" hidden="1" customHeight="1">
      <c r="I46894" s="139"/>
    </row>
    <row r="46895" spans="9:9" ht="17.25" hidden="1" customHeight="1">
      <c r="I46895" s="139"/>
    </row>
    <row r="46896" spans="9:9" ht="17.25" hidden="1" customHeight="1">
      <c r="I46896" s="139"/>
    </row>
    <row r="46897" spans="9:9" ht="17.25" hidden="1" customHeight="1">
      <c r="I46897" s="139"/>
    </row>
    <row r="46898" spans="9:9" ht="17.25" hidden="1" customHeight="1">
      <c r="I46898" s="139"/>
    </row>
    <row r="46899" spans="9:9" ht="17.25" hidden="1" customHeight="1">
      <c r="I46899" s="139"/>
    </row>
    <row r="46900" spans="9:9" ht="17.25" hidden="1" customHeight="1">
      <c r="I46900" s="139"/>
    </row>
    <row r="46901" spans="9:9" ht="17.25" hidden="1" customHeight="1">
      <c r="I46901" s="139"/>
    </row>
    <row r="46902" spans="9:9" ht="17.25" hidden="1" customHeight="1">
      <c r="I46902" s="139"/>
    </row>
    <row r="46903" spans="9:9" ht="17.25" hidden="1" customHeight="1">
      <c r="I46903" s="139"/>
    </row>
    <row r="46904" spans="9:9" ht="17.25" hidden="1" customHeight="1">
      <c r="I46904" s="139"/>
    </row>
    <row r="46905" spans="9:9" ht="17.25" hidden="1" customHeight="1">
      <c r="I46905" s="139"/>
    </row>
    <row r="46906" spans="9:9" ht="17.25" hidden="1" customHeight="1">
      <c r="I46906" s="139"/>
    </row>
    <row r="46907" spans="9:9" ht="17.25" hidden="1" customHeight="1">
      <c r="I46907" s="139"/>
    </row>
    <row r="46908" spans="9:9" ht="17.25" hidden="1" customHeight="1">
      <c r="I46908" s="139"/>
    </row>
    <row r="46909" spans="9:9" ht="17.25" hidden="1" customHeight="1">
      <c r="I46909" s="139"/>
    </row>
    <row r="46910" spans="9:9" ht="17.25" hidden="1" customHeight="1">
      <c r="I46910" s="139"/>
    </row>
    <row r="46911" spans="9:9" ht="17.25" hidden="1" customHeight="1">
      <c r="I46911" s="139"/>
    </row>
    <row r="46912" spans="9:9" ht="17.25" hidden="1" customHeight="1">
      <c r="I46912" s="139"/>
    </row>
    <row r="46913" spans="9:9" ht="17.25" hidden="1" customHeight="1">
      <c r="I46913" s="139"/>
    </row>
    <row r="46914" spans="9:9" ht="17.25" hidden="1" customHeight="1">
      <c r="I46914" s="139"/>
    </row>
    <row r="46915" spans="9:9" ht="17.25" hidden="1" customHeight="1">
      <c r="I46915" s="139"/>
    </row>
    <row r="46916" spans="9:9" ht="17.25" hidden="1" customHeight="1">
      <c r="I46916" s="139"/>
    </row>
    <row r="46917" spans="9:9" ht="17.25" hidden="1" customHeight="1">
      <c r="I46917" s="139"/>
    </row>
    <row r="46918" spans="9:9" ht="17.25" hidden="1" customHeight="1">
      <c r="I46918" s="139"/>
    </row>
    <row r="46919" spans="9:9" ht="17.25" hidden="1" customHeight="1">
      <c r="I46919" s="139"/>
    </row>
    <row r="46920" spans="9:9" ht="17.25" hidden="1" customHeight="1">
      <c r="I46920" s="139"/>
    </row>
    <row r="46921" spans="9:9" ht="17.25" hidden="1" customHeight="1">
      <c r="I46921" s="139"/>
    </row>
    <row r="46922" spans="9:9" ht="17.25" hidden="1" customHeight="1">
      <c r="I46922" s="139"/>
    </row>
    <row r="46923" spans="9:9" ht="17.25" hidden="1" customHeight="1">
      <c r="I46923" s="139"/>
    </row>
    <row r="46924" spans="9:9" ht="17.25" hidden="1" customHeight="1">
      <c r="I46924" s="139"/>
    </row>
    <row r="46925" spans="9:9" ht="17.25" hidden="1" customHeight="1">
      <c r="I46925" s="139"/>
    </row>
    <row r="46926" spans="9:9" ht="17.25" hidden="1" customHeight="1">
      <c r="I46926" s="139"/>
    </row>
    <row r="46927" spans="9:9" ht="17.25" hidden="1" customHeight="1">
      <c r="I46927" s="139"/>
    </row>
    <row r="46928" spans="9:9" ht="17.25" hidden="1" customHeight="1">
      <c r="I46928" s="139"/>
    </row>
    <row r="46929" spans="9:9" ht="17.25" hidden="1" customHeight="1">
      <c r="I46929" s="139"/>
    </row>
    <row r="46930" spans="9:9" ht="17.25" hidden="1" customHeight="1">
      <c r="I46930" s="139"/>
    </row>
    <row r="46931" spans="9:9" ht="17.25" hidden="1" customHeight="1">
      <c r="I46931" s="139"/>
    </row>
    <row r="46932" spans="9:9" ht="17.25" hidden="1" customHeight="1">
      <c r="I46932" s="139"/>
    </row>
    <row r="46933" spans="9:9" ht="17.25" hidden="1" customHeight="1">
      <c r="I46933" s="139"/>
    </row>
    <row r="46934" spans="9:9" ht="17.25" hidden="1" customHeight="1">
      <c r="I46934" s="139"/>
    </row>
    <row r="46935" spans="9:9" ht="17.25" hidden="1" customHeight="1">
      <c r="I46935" s="139"/>
    </row>
    <row r="46936" spans="9:9" ht="17.25" hidden="1" customHeight="1">
      <c r="I46936" s="139"/>
    </row>
    <row r="46937" spans="9:9" ht="17.25" hidden="1" customHeight="1">
      <c r="I46937" s="139"/>
    </row>
    <row r="46938" spans="9:9" ht="17.25" hidden="1" customHeight="1">
      <c r="I46938" s="139"/>
    </row>
    <row r="46939" spans="9:9" ht="17.25" hidden="1" customHeight="1">
      <c r="I46939" s="139"/>
    </row>
    <row r="46940" spans="9:9" ht="17.25" hidden="1" customHeight="1">
      <c r="I46940" s="139"/>
    </row>
    <row r="46941" spans="9:9" ht="17.25" hidden="1" customHeight="1">
      <c r="I46941" s="139"/>
    </row>
    <row r="46942" spans="9:9" ht="17.25" hidden="1" customHeight="1">
      <c r="I46942" s="139"/>
    </row>
    <row r="46943" spans="9:9" ht="17.25" hidden="1" customHeight="1">
      <c r="I46943" s="139"/>
    </row>
    <row r="46944" spans="9:9" ht="17.25" hidden="1" customHeight="1">
      <c r="I46944" s="139"/>
    </row>
    <row r="46945" spans="9:9" ht="17.25" hidden="1" customHeight="1">
      <c r="I46945" s="139"/>
    </row>
    <row r="46946" spans="9:9" ht="17.25" hidden="1" customHeight="1">
      <c r="I46946" s="139"/>
    </row>
    <row r="46947" spans="9:9" ht="17.25" hidden="1" customHeight="1">
      <c r="I46947" s="139"/>
    </row>
    <row r="46948" spans="9:9" ht="17.25" hidden="1" customHeight="1">
      <c r="I46948" s="139"/>
    </row>
    <row r="46949" spans="9:9" ht="17.25" hidden="1" customHeight="1">
      <c r="I46949" s="139"/>
    </row>
    <row r="46950" spans="9:9" ht="17.25" hidden="1" customHeight="1">
      <c r="I46950" s="139"/>
    </row>
    <row r="46951" spans="9:9" ht="17.25" hidden="1" customHeight="1">
      <c r="I46951" s="139"/>
    </row>
    <row r="46952" spans="9:9" ht="17.25" hidden="1" customHeight="1">
      <c r="I46952" s="139"/>
    </row>
    <row r="46953" spans="9:9" ht="17.25" hidden="1" customHeight="1">
      <c r="I46953" s="139"/>
    </row>
    <row r="46954" spans="9:9" ht="17.25" hidden="1" customHeight="1">
      <c r="I46954" s="139"/>
    </row>
    <row r="46955" spans="9:9" ht="17.25" hidden="1" customHeight="1">
      <c r="I46955" s="139"/>
    </row>
    <row r="46956" spans="9:9" ht="17.25" hidden="1" customHeight="1">
      <c r="I46956" s="139"/>
    </row>
    <row r="46957" spans="9:9" ht="17.25" hidden="1" customHeight="1">
      <c r="I46957" s="139"/>
    </row>
    <row r="46958" spans="9:9" ht="17.25" hidden="1" customHeight="1">
      <c r="I46958" s="139"/>
    </row>
    <row r="46959" spans="9:9" ht="17.25" hidden="1" customHeight="1">
      <c r="I46959" s="139"/>
    </row>
    <row r="46960" spans="9:9" ht="17.25" hidden="1" customHeight="1">
      <c r="I46960" s="139"/>
    </row>
    <row r="46961" spans="9:9" ht="17.25" hidden="1" customHeight="1">
      <c r="I46961" s="139"/>
    </row>
    <row r="46962" spans="9:9" ht="17.25" hidden="1" customHeight="1">
      <c r="I46962" s="139"/>
    </row>
    <row r="46963" spans="9:9" ht="17.25" hidden="1" customHeight="1">
      <c r="I46963" s="139"/>
    </row>
    <row r="46964" spans="9:9" ht="17.25" hidden="1" customHeight="1">
      <c r="I46964" s="139"/>
    </row>
    <row r="46965" spans="9:9" ht="17.25" hidden="1" customHeight="1">
      <c r="I46965" s="139"/>
    </row>
    <row r="46966" spans="9:9" ht="17.25" hidden="1" customHeight="1">
      <c r="I46966" s="139"/>
    </row>
    <row r="46967" spans="9:9" ht="17.25" hidden="1" customHeight="1">
      <c r="I46967" s="139"/>
    </row>
    <row r="46968" spans="9:9" ht="17.25" hidden="1" customHeight="1">
      <c r="I46968" s="139"/>
    </row>
    <row r="46969" spans="9:9" ht="17.25" hidden="1" customHeight="1">
      <c r="I46969" s="139"/>
    </row>
    <row r="46970" spans="9:9" ht="17.25" hidden="1" customHeight="1">
      <c r="I46970" s="139"/>
    </row>
    <row r="46971" spans="9:9" ht="17.25" hidden="1" customHeight="1">
      <c r="I46971" s="139"/>
    </row>
    <row r="46972" spans="9:9" ht="17.25" hidden="1" customHeight="1">
      <c r="I46972" s="139"/>
    </row>
    <row r="46973" spans="9:9" ht="17.25" hidden="1" customHeight="1">
      <c r="I46973" s="139"/>
    </row>
    <row r="46974" spans="9:9" ht="17.25" hidden="1" customHeight="1">
      <c r="I46974" s="139"/>
    </row>
    <row r="46975" spans="9:9" ht="17.25" hidden="1" customHeight="1">
      <c r="I46975" s="139"/>
    </row>
    <row r="46976" spans="9:9" ht="17.25" hidden="1" customHeight="1">
      <c r="I46976" s="139"/>
    </row>
    <row r="46977" spans="9:9" ht="17.25" hidden="1" customHeight="1">
      <c r="I46977" s="139"/>
    </row>
    <row r="46978" spans="9:9" ht="17.25" hidden="1" customHeight="1">
      <c r="I46978" s="139"/>
    </row>
    <row r="46979" spans="9:9" ht="17.25" hidden="1" customHeight="1">
      <c r="I46979" s="139"/>
    </row>
    <row r="46980" spans="9:9" ht="17.25" hidden="1" customHeight="1">
      <c r="I46980" s="139"/>
    </row>
    <row r="46981" spans="9:9" ht="17.25" hidden="1" customHeight="1">
      <c r="I46981" s="139"/>
    </row>
    <row r="46982" spans="9:9" ht="17.25" hidden="1" customHeight="1">
      <c r="I46982" s="139"/>
    </row>
    <row r="46983" spans="9:9" ht="17.25" hidden="1" customHeight="1">
      <c r="I46983" s="139"/>
    </row>
    <row r="46984" spans="9:9" ht="17.25" hidden="1" customHeight="1">
      <c r="I46984" s="139"/>
    </row>
    <row r="46985" spans="9:9" ht="17.25" hidden="1" customHeight="1">
      <c r="I46985" s="139"/>
    </row>
    <row r="46986" spans="9:9" ht="17.25" hidden="1" customHeight="1">
      <c r="I46986" s="139"/>
    </row>
    <row r="46987" spans="9:9" ht="17.25" hidden="1" customHeight="1">
      <c r="I46987" s="139"/>
    </row>
    <row r="46988" spans="9:9" ht="17.25" hidden="1" customHeight="1">
      <c r="I46988" s="139"/>
    </row>
    <row r="46989" spans="9:9" ht="17.25" hidden="1" customHeight="1">
      <c r="I46989" s="139"/>
    </row>
    <row r="46990" spans="9:9" ht="17.25" hidden="1" customHeight="1">
      <c r="I46990" s="139"/>
    </row>
    <row r="46991" spans="9:9" ht="17.25" hidden="1" customHeight="1">
      <c r="I46991" s="139"/>
    </row>
    <row r="46992" spans="9:9" ht="17.25" hidden="1" customHeight="1">
      <c r="I46992" s="139"/>
    </row>
    <row r="46993" spans="9:9" ht="17.25" hidden="1" customHeight="1">
      <c r="I46993" s="139"/>
    </row>
    <row r="46994" spans="9:9" ht="17.25" hidden="1" customHeight="1">
      <c r="I46994" s="139"/>
    </row>
    <row r="46995" spans="9:9" ht="17.25" hidden="1" customHeight="1">
      <c r="I46995" s="139"/>
    </row>
    <row r="46996" spans="9:9" ht="17.25" hidden="1" customHeight="1">
      <c r="I46996" s="139"/>
    </row>
    <row r="46997" spans="9:9" ht="17.25" hidden="1" customHeight="1">
      <c r="I46997" s="139"/>
    </row>
    <row r="46998" spans="9:9" ht="17.25" hidden="1" customHeight="1">
      <c r="I46998" s="139"/>
    </row>
    <row r="46999" spans="9:9" ht="17.25" hidden="1" customHeight="1">
      <c r="I46999" s="139"/>
    </row>
    <row r="47000" spans="9:9" ht="17.25" hidden="1" customHeight="1">
      <c r="I47000" s="139"/>
    </row>
    <row r="47001" spans="9:9" ht="17.25" hidden="1" customHeight="1">
      <c r="I47001" s="139"/>
    </row>
    <row r="47002" spans="9:9" ht="17.25" hidden="1" customHeight="1">
      <c r="I47002" s="139"/>
    </row>
    <row r="47003" spans="9:9" ht="17.25" hidden="1" customHeight="1">
      <c r="I47003" s="139"/>
    </row>
    <row r="47004" spans="9:9" ht="17.25" hidden="1" customHeight="1">
      <c r="I47004" s="139"/>
    </row>
    <row r="47005" spans="9:9" ht="17.25" hidden="1" customHeight="1">
      <c r="I47005" s="139"/>
    </row>
    <row r="47006" spans="9:9" ht="17.25" hidden="1" customHeight="1">
      <c r="I47006" s="139"/>
    </row>
    <row r="47007" spans="9:9" ht="17.25" hidden="1" customHeight="1">
      <c r="I47007" s="139"/>
    </row>
    <row r="47008" spans="9:9" ht="17.25" hidden="1" customHeight="1">
      <c r="I47008" s="139"/>
    </row>
    <row r="47009" spans="9:9" ht="17.25" hidden="1" customHeight="1">
      <c r="I47009" s="139"/>
    </row>
    <row r="47010" spans="9:9" ht="17.25" hidden="1" customHeight="1">
      <c r="I47010" s="139"/>
    </row>
    <row r="47011" spans="9:9" ht="17.25" hidden="1" customHeight="1">
      <c r="I47011" s="139"/>
    </row>
    <row r="47012" spans="9:9" ht="17.25" hidden="1" customHeight="1">
      <c r="I47012" s="139"/>
    </row>
    <row r="47013" spans="9:9" ht="17.25" hidden="1" customHeight="1">
      <c r="I47013" s="139"/>
    </row>
    <row r="47014" spans="9:9" ht="17.25" hidden="1" customHeight="1">
      <c r="I47014" s="139"/>
    </row>
    <row r="47015" spans="9:9" ht="17.25" hidden="1" customHeight="1">
      <c r="I47015" s="139"/>
    </row>
    <row r="47016" spans="9:9" ht="17.25" hidden="1" customHeight="1">
      <c r="I47016" s="139"/>
    </row>
    <row r="47017" spans="9:9" ht="17.25" hidden="1" customHeight="1">
      <c r="I47017" s="139"/>
    </row>
    <row r="47018" spans="9:9" ht="17.25" hidden="1" customHeight="1">
      <c r="I47018" s="139"/>
    </row>
    <row r="47019" spans="9:9" ht="17.25" hidden="1" customHeight="1">
      <c r="I47019" s="139"/>
    </row>
    <row r="47020" spans="9:9" ht="17.25" hidden="1" customHeight="1">
      <c r="I47020" s="139"/>
    </row>
    <row r="47021" spans="9:9" ht="17.25" hidden="1" customHeight="1">
      <c r="I47021" s="139"/>
    </row>
    <row r="47022" spans="9:9" ht="17.25" hidden="1" customHeight="1">
      <c r="I47022" s="139"/>
    </row>
    <row r="47023" spans="9:9" ht="17.25" hidden="1" customHeight="1">
      <c r="I47023" s="139"/>
    </row>
    <row r="47024" spans="9:9" ht="17.25" hidden="1" customHeight="1">
      <c r="I47024" s="139"/>
    </row>
    <row r="47025" spans="9:9" ht="17.25" hidden="1" customHeight="1">
      <c r="I47025" s="139"/>
    </row>
    <row r="47026" spans="9:9" ht="17.25" hidden="1" customHeight="1">
      <c r="I47026" s="139"/>
    </row>
    <row r="47027" spans="9:9" ht="17.25" hidden="1" customHeight="1">
      <c r="I47027" s="139"/>
    </row>
    <row r="47028" spans="9:9" ht="17.25" hidden="1" customHeight="1">
      <c r="I47028" s="139"/>
    </row>
    <row r="47029" spans="9:9" ht="17.25" hidden="1" customHeight="1">
      <c r="I47029" s="139"/>
    </row>
    <row r="47030" spans="9:9" ht="17.25" hidden="1" customHeight="1">
      <c r="I47030" s="139"/>
    </row>
    <row r="47031" spans="9:9" ht="17.25" hidden="1" customHeight="1">
      <c r="I47031" s="139"/>
    </row>
    <row r="47032" spans="9:9" ht="17.25" hidden="1" customHeight="1">
      <c r="I47032" s="139"/>
    </row>
    <row r="47033" spans="9:9" ht="17.25" hidden="1" customHeight="1">
      <c r="I47033" s="139"/>
    </row>
    <row r="47034" spans="9:9" ht="17.25" hidden="1" customHeight="1">
      <c r="I47034" s="139"/>
    </row>
    <row r="47035" spans="9:9" ht="17.25" hidden="1" customHeight="1">
      <c r="I47035" s="139"/>
    </row>
    <row r="47036" spans="9:9" ht="17.25" hidden="1" customHeight="1">
      <c r="I47036" s="139"/>
    </row>
    <row r="47037" spans="9:9" ht="17.25" hidden="1" customHeight="1">
      <c r="I47037" s="139"/>
    </row>
    <row r="47038" spans="9:9" ht="17.25" hidden="1" customHeight="1">
      <c r="I47038" s="139"/>
    </row>
    <row r="47039" spans="9:9" ht="17.25" hidden="1" customHeight="1">
      <c r="I47039" s="139"/>
    </row>
    <row r="47040" spans="9:9" ht="17.25" hidden="1" customHeight="1">
      <c r="I47040" s="139"/>
    </row>
    <row r="47041" spans="9:9" ht="17.25" hidden="1" customHeight="1">
      <c r="I47041" s="139"/>
    </row>
    <row r="47042" spans="9:9" ht="17.25" hidden="1" customHeight="1">
      <c r="I47042" s="139"/>
    </row>
    <row r="47043" spans="9:9" ht="17.25" hidden="1" customHeight="1">
      <c r="I47043" s="139"/>
    </row>
    <row r="47044" spans="9:9" ht="17.25" hidden="1" customHeight="1">
      <c r="I47044" s="139"/>
    </row>
    <row r="47045" spans="9:9" ht="17.25" hidden="1" customHeight="1">
      <c r="I47045" s="139"/>
    </row>
    <row r="47046" spans="9:9" ht="17.25" hidden="1" customHeight="1">
      <c r="I47046" s="139"/>
    </row>
    <row r="47047" spans="9:9" ht="17.25" hidden="1" customHeight="1">
      <c r="I47047" s="139"/>
    </row>
    <row r="47048" spans="9:9" ht="17.25" hidden="1" customHeight="1">
      <c r="I47048" s="139"/>
    </row>
    <row r="47049" spans="9:9" ht="17.25" hidden="1" customHeight="1">
      <c r="I47049" s="139"/>
    </row>
    <row r="47050" spans="9:9" ht="17.25" hidden="1" customHeight="1">
      <c r="I47050" s="139"/>
    </row>
    <row r="47051" spans="9:9" ht="17.25" hidden="1" customHeight="1">
      <c r="I47051" s="139"/>
    </row>
    <row r="47052" spans="9:9" ht="17.25" hidden="1" customHeight="1">
      <c r="I47052" s="139"/>
    </row>
    <row r="47053" spans="9:9" ht="17.25" hidden="1" customHeight="1">
      <c r="I47053" s="139"/>
    </row>
    <row r="47054" spans="9:9" ht="17.25" hidden="1" customHeight="1">
      <c r="I47054" s="139"/>
    </row>
    <row r="47055" spans="9:9" ht="17.25" hidden="1" customHeight="1">
      <c r="I47055" s="139"/>
    </row>
    <row r="47056" spans="9:9" ht="17.25" hidden="1" customHeight="1">
      <c r="I47056" s="139"/>
    </row>
    <row r="47057" spans="9:9" ht="17.25" hidden="1" customHeight="1">
      <c r="I47057" s="139"/>
    </row>
    <row r="47058" spans="9:9" ht="17.25" hidden="1" customHeight="1">
      <c r="I47058" s="139"/>
    </row>
    <row r="47059" spans="9:9" ht="17.25" hidden="1" customHeight="1">
      <c r="I47059" s="139"/>
    </row>
    <row r="47060" spans="9:9" ht="17.25" hidden="1" customHeight="1">
      <c r="I47060" s="139"/>
    </row>
    <row r="47061" spans="9:9" ht="17.25" hidden="1" customHeight="1">
      <c r="I47061" s="139"/>
    </row>
    <row r="47062" spans="9:9" ht="17.25" hidden="1" customHeight="1">
      <c r="I47062" s="139"/>
    </row>
    <row r="47063" spans="9:9" ht="17.25" hidden="1" customHeight="1">
      <c r="I47063" s="139"/>
    </row>
    <row r="47064" spans="9:9" ht="17.25" hidden="1" customHeight="1">
      <c r="I47064" s="139"/>
    </row>
    <row r="47065" spans="9:9" ht="17.25" hidden="1" customHeight="1">
      <c r="I47065" s="139"/>
    </row>
    <row r="47066" spans="9:9" ht="17.25" hidden="1" customHeight="1">
      <c r="I47066" s="139"/>
    </row>
    <row r="47067" spans="9:9" ht="17.25" hidden="1" customHeight="1">
      <c r="I47067" s="139"/>
    </row>
    <row r="47068" spans="9:9" ht="17.25" hidden="1" customHeight="1">
      <c r="I47068" s="139"/>
    </row>
    <row r="47069" spans="9:9" ht="17.25" hidden="1" customHeight="1">
      <c r="I47069" s="139"/>
    </row>
    <row r="47070" spans="9:9" ht="17.25" hidden="1" customHeight="1">
      <c r="I47070" s="139"/>
    </row>
    <row r="47071" spans="9:9" ht="17.25" hidden="1" customHeight="1">
      <c r="I47071" s="139"/>
    </row>
    <row r="47072" spans="9:9" ht="17.25" hidden="1" customHeight="1">
      <c r="I47072" s="139"/>
    </row>
    <row r="47073" spans="9:9" ht="17.25" hidden="1" customHeight="1">
      <c r="I47073" s="139"/>
    </row>
    <row r="47074" spans="9:9" ht="17.25" hidden="1" customHeight="1">
      <c r="I47074" s="139"/>
    </row>
    <row r="47075" spans="9:9" ht="17.25" hidden="1" customHeight="1">
      <c r="I47075" s="139"/>
    </row>
    <row r="47076" spans="9:9" ht="17.25" hidden="1" customHeight="1">
      <c r="I47076" s="139"/>
    </row>
    <row r="47077" spans="9:9" ht="17.25" hidden="1" customHeight="1">
      <c r="I47077" s="139"/>
    </row>
    <row r="47078" spans="9:9" ht="17.25" hidden="1" customHeight="1">
      <c r="I47078" s="139"/>
    </row>
    <row r="47079" spans="9:9" ht="17.25" hidden="1" customHeight="1">
      <c r="I47079" s="139"/>
    </row>
    <row r="47080" spans="9:9" ht="17.25" hidden="1" customHeight="1">
      <c r="I47080" s="139"/>
    </row>
    <row r="47081" spans="9:9" ht="17.25" hidden="1" customHeight="1">
      <c r="I47081" s="139"/>
    </row>
    <row r="47082" spans="9:9" ht="17.25" hidden="1" customHeight="1">
      <c r="I47082" s="139"/>
    </row>
    <row r="47083" spans="9:9" ht="17.25" hidden="1" customHeight="1">
      <c r="I47083" s="139"/>
    </row>
    <row r="47084" spans="9:9" ht="17.25" hidden="1" customHeight="1">
      <c r="I47084" s="139"/>
    </row>
    <row r="47085" spans="9:9" ht="17.25" hidden="1" customHeight="1">
      <c r="I47085" s="139"/>
    </row>
    <row r="47086" spans="9:9" ht="17.25" hidden="1" customHeight="1">
      <c r="I47086" s="139"/>
    </row>
    <row r="47087" spans="9:9" ht="17.25" hidden="1" customHeight="1">
      <c r="I47087" s="139"/>
    </row>
    <row r="47088" spans="9:9" ht="17.25" hidden="1" customHeight="1">
      <c r="I47088" s="139"/>
    </row>
    <row r="47089" spans="9:9" ht="17.25" hidden="1" customHeight="1">
      <c r="I47089" s="139"/>
    </row>
    <row r="47090" spans="9:9" ht="17.25" hidden="1" customHeight="1">
      <c r="I47090" s="139"/>
    </row>
    <row r="47091" spans="9:9" ht="17.25" hidden="1" customHeight="1">
      <c r="I47091" s="139"/>
    </row>
    <row r="47092" spans="9:9" ht="17.25" hidden="1" customHeight="1">
      <c r="I47092" s="139"/>
    </row>
    <row r="47093" spans="9:9" ht="17.25" hidden="1" customHeight="1">
      <c r="I47093" s="139"/>
    </row>
    <row r="47094" spans="9:9" ht="17.25" hidden="1" customHeight="1">
      <c r="I47094" s="139"/>
    </row>
    <row r="47095" spans="9:9" ht="17.25" hidden="1" customHeight="1">
      <c r="I47095" s="139"/>
    </row>
    <row r="47096" spans="9:9" ht="17.25" hidden="1" customHeight="1">
      <c r="I47096" s="139"/>
    </row>
    <row r="47097" spans="9:9" ht="17.25" hidden="1" customHeight="1">
      <c r="I47097" s="139"/>
    </row>
    <row r="47098" spans="9:9" ht="17.25" hidden="1" customHeight="1">
      <c r="I47098" s="139"/>
    </row>
    <row r="47099" spans="9:9" ht="17.25" hidden="1" customHeight="1">
      <c r="I47099" s="139"/>
    </row>
    <row r="47100" spans="9:9" ht="17.25" hidden="1" customHeight="1">
      <c r="I47100" s="139"/>
    </row>
    <row r="47101" spans="9:9" ht="17.25" hidden="1" customHeight="1">
      <c r="I47101" s="139"/>
    </row>
    <row r="47102" spans="9:9" ht="17.25" hidden="1" customHeight="1">
      <c r="I47102" s="139"/>
    </row>
    <row r="47103" spans="9:9" ht="17.25" hidden="1" customHeight="1">
      <c r="I47103" s="139"/>
    </row>
    <row r="47104" spans="9:9" ht="17.25" hidden="1" customHeight="1">
      <c r="I47104" s="139"/>
    </row>
    <row r="47105" spans="9:9" ht="17.25" hidden="1" customHeight="1">
      <c r="I47105" s="139"/>
    </row>
    <row r="47106" spans="9:9" ht="17.25" hidden="1" customHeight="1">
      <c r="I47106" s="139"/>
    </row>
    <row r="47107" spans="9:9" ht="17.25" hidden="1" customHeight="1">
      <c r="I47107" s="139"/>
    </row>
    <row r="47108" spans="9:9" ht="17.25" hidden="1" customHeight="1">
      <c r="I47108" s="139"/>
    </row>
    <row r="47109" spans="9:9" ht="17.25" hidden="1" customHeight="1">
      <c r="I47109" s="139"/>
    </row>
    <row r="47110" spans="9:9" ht="17.25" hidden="1" customHeight="1">
      <c r="I47110" s="139"/>
    </row>
    <row r="47111" spans="9:9" ht="17.25" hidden="1" customHeight="1">
      <c r="I47111" s="139"/>
    </row>
    <row r="47112" spans="9:9" ht="17.25" hidden="1" customHeight="1">
      <c r="I47112" s="139"/>
    </row>
    <row r="47113" spans="9:9" ht="17.25" hidden="1" customHeight="1">
      <c r="I47113" s="139"/>
    </row>
    <row r="47114" spans="9:9" ht="17.25" hidden="1" customHeight="1">
      <c r="I47114" s="139"/>
    </row>
    <row r="47115" spans="9:9" ht="17.25" hidden="1" customHeight="1">
      <c r="I47115" s="139"/>
    </row>
    <row r="47116" spans="9:9" ht="17.25" hidden="1" customHeight="1">
      <c r="I47116" s="139"/>
    </row>
    <row r="47117" spans="9:9" ht="17.25" hidden="1" customHeight="1">
      <c r="I47117" s="139"/>
    </row>
    <row r="47118" spans="9:9" ht="17.25" hidden="1" customHeight="1">
      <c r="I47118" s="139"/>
    </row>
    <row r="47119" spans="9:9" ht="17.25" hidden="1" customHeight="1">
      <c r="I47119" s="139"/>
    </row>
    <row r="47120" spans="9:9" ht="17.25" hidden="1" customHeight="1">
      <c r="I47120" s="139"/>
    </row>
    <row r="47121" spans="9:9" ht="17.25" hidden="1" customHeight="1">
      <c r="I47121" s="139"/>
    </row>
    <row r="47122" spans="9:9" ht="17.25" hidden="1" customHeight="1">
      <c r="I47122" s="139"/>
    </row>
    <row r="47123" spans="9:9" ht="17.25" hidden="1" customHeight="1">
      <c r="I47123" s="139"/>
    </row>
    <row r="47124" spans="9:9" ht="17.25" hidden="1" customHeight="1">
      <c r="I47124" s="139"/>
    </row>
    <row r="47125" spans="9:9" ht="17.25" hidden="1" customHeight="1">
      <c r="I47125" s="139"/>
    </row>
    <row r="47126" spans="9:9" ht="17.25" hidden="1" customHeight="1">
      <c r="I47126" s="139"/>
    </row>
    <row r="47127" spans="9:9" ht="17.25" hidden="1" customHeight="1">
      <c r="I47127" s="139"/>
    </row>
    <row r="47128" spans="9:9" ht="17.25" hidden="1" customHeight="1">
      <c r="I47128" s="139"/>
    </row>
    <row r="47129" spans="9:9" ht="17.25" hidden="1" customHeight="1">
      <c r="I47129" s="139"/>
    </row>
    <row r="47130" spans="9:9" ht="17.25" hidden="1" customHeight="1">
      <c r="I47130" s="139"/>
    </row>
    <row r="47131" spans="9:9" ht="17.25" hidden="1" customHeight="1">
      <c r="I47131" s="139"/>
    </row>
    <row r="47132" spans="9:9" ht="17.25" hidden="1" customHeight="1">
      <c r="I47132" s="139"/>
    </row>
    <row r="47133" spans="9:9" ht="17.25" hidden="1" customHeight="1">
      <c r="I47133" s="139"/>
    </row>
    <row r="47134" spans="9:9" ht="17.25" hidden="1" customHeight="1">
      <c r="I47134" s="139"/>
    </row>
    <row r="47135" spans="9:9" ht="17.25" hidden="1" customHeight="1">
      <c r="I47135" s="139"/>
    </row>
    <row r="47136" spans="9:9" ht="17.25" hidden="1" customHeight="1">
      <c r="I47136" s="139"/>
    </row>
    <row r="47137" spans="9:9" ht="17.25" hidden="1" customHeight="1">
      <c r="I47137" s="139"/>
    </row>
    <row r="47138" spans="9:9" ht="17.25" hidden="1" customHeight="1">
      <c r="I47138" s="139"/>
    </row>
    <row r="47139" spans="9:9" ht="17.25" hidden="1" customHeight="1">
      <c r="I47139" s="139"/>
    </row>
    <row r="47140" spans="9:9" ht="17.25" hidden="1" customHeight="1">
      <c r="I47140" s="139"/>
    </row>
    <row r="47141" spans="9:9" ht="17.25" hidden="1" customHeight="1">
      <c r="I47141" s="139"/>
    </row>
    <row r="47142" spans="9:9" ht="17.25" hidden="1" customHeight="1">
      <c r="I47142" s="139"/>
    </row>
    <row r="47143" spans="9:9" ht="17.25" hidden="1" customHeight="1">
      <c r="I47143" s="139"/>
    </row>
    <row r="47144" spans="9:9" ht="17.25" hidden="1" customHeight="1">
      <c r="I47144" s="139"/>
    </row>
    <row r="47145" spans="9:9" ht="17.25" hidden="1" customHeight="1">
      <c r="I47145" s="139"/>
    </row>
    <row r="47146" spans="9:9" ht="17.25" hidden="1" customHeight="1">
      <c r="I47146" s="139"/>
    </row>
    <row r="47147" spans="9:9" ht="17.25" hidden="1" customHeight="1">
      <c r="I47147" s="139"/>
    </row>
    <row r="47148" spans="9:9" ht="17.25" hidden="1" customHeight="1">
      <c r="I47148" s="139"/>
    </row>
    <row r="47149" spans="9:9" ht="17.25" hidden="1" customHeight="1">
      <c r="I47149" s="139"/>
    </row>
    <row r="47150" spans="9:9" ht="17.25" hidden="1" customHeight="1">
      <c r="I47150" s="139"/>
    </row>
    <row r="47151" spans="9:9" ht="17.25" hidden="1" customHeight="1">
      <c r="I47151" s="139"/>
    </row>
    <row r="47152" spans="9:9" ht="17.25" hidden="1" customHeight="1">
      <c r="I47152" s="139"/>
    </row>
    <row r="47153" spans="9:9" ht="17.25" hidden="1" customHeight="1">
      <c r="I47153" s="139"/>
    </row>
    <row r="47154" spans="9:9" ht="17.25" hidden="1" customHeight="1">
      <c r="I47154" s="139"/>
    </row>
    <row r="47155" spans="9:9" ht="17.25" hidden="1" customHeight="1">
      <c r="I47155" s="139"/>
    </row>
    <row r="47156" spans="9:9" ht="17.25" hidden="1" customHeight="1">
      <c r="I47156" s="139"/>
    </row>
    <row r="47157" spans="9:9" ht="17.25" hidden="1" customHeight="1">
      <c r="I47157" s="139"/>
    </row>
    <row r="47158" spans="9:9" ht="17.25" hidden="1" customHeight="1">
      <c r="I47158" s="139"/>
    </row>
    <row r="47159" spans="9:9" ht="17.25" hidden="1" customHeight="1">
      <c r="I47159" s="139"/>
    </row>
    <row r="47160" spans="9:9" ht="17.25" hidden="1" customHeight="1">
      <c r="I47160" s="139"/>
    </row>
    <row r="47161" spans="9:9" ht="17.25" hidden="1" customHeight="1">
      <c r="I47161" s="139"/>
    </row>
    <row r="47162" spans="9:9" ht="17.25" hidden="1" customHeight="1">
      <c r="I47162" s="139"/>
    </row>
    <row r="47163" spans="9:9" ht="17.25" hidden="1" customHeight="1">
      <c r="I47163" s="139"/>
    </row>
    <row r="47164" spans="9:9" ht="17.25" hidden="1" customHeight="1">
      <c r="I47164" s="139"/>
    </row>
    <row r="47165" spans="9:9" ht="17.25" hidden="1" customHeight="1">
      <c r="I47165" s="139"/>
    </row>
    <row r="47166" spans="9:9" ht="17.25" hidden="1" customHeight="1">
      <c r="I47166" s="139"/>
    </row>
    <row r="47167" spans="9:9" ht="17.25" hidden="1" customHeight="1">
      <c r="I47167" s="139"/>
    </row>
    <row r="47168" spans="9:9" ht="17.25" hidden="1" customHeight="1">
      <c r="I47168" s="139"/>
    </row>
    <row r="47169" spans="9:9" ht="17.25" hidden="1" customHeight="1">
      <c r="I47169" s="139"/>
    </row>
    <row r="47170" spans="9:9" ht="17.25" hidden="1" customHeight="1">
      <c r="I47170" s="139"/>
    </row>
    <row r="47171" spans="9:9" ht="17.25" hidden="1" customHeight="1">
      <c r="I47171" s="139"/>
    </row>
    <row r="47172" spans="9:9" ht="17.25" hidden="1" customHeight="1">
      <c r="I47172" s="139"/>
    </row>
    <row r="47173" spans="9:9" ht="17.25" hidden="1" customHeight="1">
      <c r="I47173" s="139"/>
    </row>
    <row r="47174" spans="9:9" ht="17.25" hidden="1" customHeight="1">
      <c r="I47174" s="139"/>
    </row>
    <row r="47175" spans="9:9" ht="17.25" hidden="1" customHeight="1">
      <c r="I47175" s="139"/>
    </row>
    <row r="47176" spans="9:9" ht="17.25" hidden="1" customHeight="1">
      <c r="I47176" s="139"/>
    </row>
    <row r="47177" spans="9:9" ht="17.25" hidden="1" customHeight="1">
      <c r="I47177" s="139"/>
    </row>
    <row r="47178" spans="9:9" ht="17.25" hidden="1" customHeight="1">
      <c r="I47178" s="139"/>
    </row>
    <row r="47179" spans="9:9" ht="17.25" hidden="1" customHeight="1">
      <c r="I47179" s="139"/>
    </row>
    <row r="47180" spans="9:9" ht="17.25" hidden="1" customHeight="1">
      <c r="I47180" s="139"/>
    </row>
    <row r="47181" spans="9:9" ht="17.25" hidden="1" customHeight="1">
      <c r="I47181" s="139"/>
    </row>
    <row r="47182" spans="9:9" ht="17.25" hidden="1" customHeight="1">
      <c r="I47182" s="139"/>
    </row>
    <row r="47183" spans="9:9" ht="17.25" hidden="1" customHeight="1">
      <c r="I47183" s="139"/>
    </row>
    <row r="47184" spans="9:9" ht="17.25" hidden="1" customHeight="1">
      <c r="I47184" s="139"/>
    </row>
    <row r="47185" spans="9:9" ht="17.25" hidden="1" customHeight="1">
      <c r="I47185" s="139"/>
    </row>
    <row r="47186" spans="9:9" ht="17.25" hidden="1" customHeight="1">
      <c r="I47186" s="139"/>
    </row>
    <row r="47187" spans="9:9" ht="17.25" hidden="1" customHeight="1">
      <c r="I47187" s="139"/>
    </row>
    <row r="47188" spans="9:9" ht="17.25" hidden="1" customHeight="1">
      <c r="I47188" s="139"/>
    </row>
    <row r="47189" spans="9:9" ht="17.25" hidden="1" customHeight="1">
      <c r="I47189" s="139"/>
    </row>
    <row r="47190" spans="9:9" ht="17.25" hidden="1" customHeight="1">
      <c r="I47190" s="139"/>
    </row>
    <row r="47191" spans="9:9" ht="17.25" hidden="1" customHeight="1">
      <c r="I47191" s="139"/>
    </row>
    <row r="47192" spans="9:9" ht="17.25" hidden="1" customHeight="1">
      <c r="I47192" s="139"/>
    </row>
    <row r="47193" spans="9:9" ht="17.25" hidden="1" customHeight="1">
      <c r="I47193" s="139"/>
    </row>
    <row r="47194" spans="9:9" ht="17.25" hidden="1" customHeight="1">
      <c r="I47194" s="139"/>
    </row>
    <row r="47195" spans="9:9" ht="17.25" hidden="1" customHeight="1">
      <c r="I47195" s="139"/>
    </row>
    <row r="47196" spans="9:9" ht="17.25" hidden="1" customHeight="1">
      <c r="I47196" s="139"/>
    </row>
    <row r="47197" spans="9:9" ht="17.25" hidden="1" customHeight="1">
      <c r="I47197" s="139"/>
    </row>
    <row r="47198" spans="9:9" ht="17.25" hidden="1" customHeight="1">
      <c r="I47198" s="139"/>
    </row>
    <row r="47199" spans="9:9" ht="17.25" hidden="1" customHeight="1">
      <c r="I47199" s="139"/>
    </row>
    <row r="47200" spans="9:9" ht="17.25" hidden="1" customHeight="1">
      <c r="I47200" s="139"/>
    </row>
    <row r="47201" spans="9:9" ht="17.25" hidden="1" customHeight="1">
      <c r="I47201" s="139"/>
    </row>
    <row r="47202" spans="9:9" ht="17.25" hidden="1" customHeight="1">
      <c r="I47202" s="139"/>
    </row>
    <row r="47203" spans="9:9" ht="17.25" hidden="1" customHeight="1">
      <c r="I47203" s="139"/>
    </row>
    <row r="47204" spans="9:9" ht="17.25" hidden="1" customHeight="1">
      <c r="I47204" s="139"/>
    </row>
    <row r="47205" spans="9:9" ht="17.25" hidden="1" customHeight="1">
      <c r="I47205" s="139"/>
    </row>
    <row r="47206" spans="9:9" ht="17.25" hidden="1" customHeight="1">
      <c r="I47206" s="139"/>
    </row>
    <row r="47207" spans="9:9" ht="17.25" hidden="1" customHeight="1">
      <c r="I47207" s="139"/>
    </row>
    <row r="47208" spans="9:9" ht="17.25" hidden="1" customHeight="1">
      <c r="I47208" s="139"/>
    </row>
    <row r="47209" spans="9:9" ht="17.25" hidden="1" customHeight="1">
      <c r="I47209" s="139"/>
    </row>
    <row r="47210" spans="9:9" ht="17.25" hidden="1" customHeight="1">
      <c r="I47210" s="139"/>
    </row>
    <row r="47211" spans="9:9" ht="17.25" hidden="1" customHeight="1">
      <c r="I47211" s="139"/>
    </row>
    <row r="47212" spans="9:9" ht="17.25" hidden="1" customHeight="1">
      <c r="I47212" s="139"/>
    </row>
    <row r="47213" spans="9:9" ht="17.25" hidden="1" customHeight="1">
      <c r="I47213" s="139"/>
    </row>
    <row r="47214" spans="9:9" ht="17.25" hidden="1" customHeight="1">
      <c r="I47214" s="139"/>
    </row>
    <row r="47215" spans="9:9" ht="17.25" hidden="1" customHeight="1">
      <c r="I47215" s="139"/>
    </row>
    <row r="47216" spans="9:9" ht="17.25" hidden="1" customHeight="1">
      <c r="I47216" s="139"/>
    </row>
    <row r="47217" spans="9:9" ht="17.25" hidden="1" customHeight="1">
      <c r="I47217" s="139"/>
    </row>
    <row r="47218" spans="9:9" ht="17.25" hidden="1" customHeight="1">
      <c r="I47218" s="139"/>
    </row>
    <row r="47219" spans="9:9" ht="17.25" hidden="1" customHeight="1">
      <c r="I47219" s="139"/>
    </row>
    <row r="47220" spans="9:9" ht="17.25" hidden="1" customHeight="1">
      <c r="I47220" s="139"/>
    </row>
    <row r="47221" spans="9:9" ht="17.25" hidden="1" customHeight="1">
      <c r="I47221" s="139"/>
    </row>
    <row r="47222" spans="9:9" ht="17.25" hidden="1" customHeight="1">
      <c r="I47222" s="139"/>
    </row>
    <row r="47223" spans="9:9" ht="17.25" hidden="1" customHeight="1">
      <c r="I47223" s="139"/>
    </row>
    <row r="47224" spans="9:9" ht="17.25" hidden="1" customHeight="1">
      <c r="I47224" s="139"/>
    </row>
    <row r="47225" spans="9:9" ht="17.25" hidden="1" customHeight="1">
      <c r="I47225" s="139"/>
    </row>
    <row r="47226" spans="9:9" ht="17.25" hidden="1" customHeight="1">
      <c r="I47226" s="139"/>
    </row>
    <row r="47227" spans="9:9" ht="17.25" hidden="1" customHeight="1">
      <c r="I47227" s="139"/>
    </row>
    <row r="47228" spans="9:9" ht="17.25" hidden="1" customHeight="1">
      <c r="I47228" s="139"/>
    </row>
    <row r="47229" spans="9:9" ht="17.25" hidden="1" customHeight="1">
      <c r="I47229" s="139"/>
    </row>
    <row r="47230" spans="9:9" ht="17.25" hidden="1" customHeight="1">
      <c r="I47230" s="139"/>
    </row>
    <row r="47231" spans="9:9" ht="17.25" hidden="1" customHeight="1">
      <c r="I47231" s="139"/>
    </row>
    <row r="47232" spans="9:9" ht="17.25" hidden="1" customHeight="1">
      <c r="I47232" s="139"/>
    </row>
    <row r="47233" spans="9:9" ht="17.25" hidden="1" customHeight="1">
      <c r="I47233" s="139"/>
    </row>
    <row r="47234" spans="9:9" ht="17.25" hidden="1" customHeight="1">
      <c r="I47234" s="139"/>
    </row>
    <row r="47235" spans="9:9" ht="17.25" hidden="1" customHeight="1">
      <c r="I47235" s="139"/>
    </row>
    <row r="47236" spans="9:9" ht="17.25" hidden="1" customHeight="1">
      <c r="I47236" s="139"/>
    </row>
    <row r="47237" spans="9:9" ht="17.25" hidden="1" customHeight="1">
      <c r="I47237" s="139"/>
    </row>
    <row r="47238" spans="9:9" ht="17.25" hidden="1" customHeight="1">
      <c r="I47238" s="139"/>
    </row>
    <row r="47239" spans="9:9" ht="17.25" hidden="1" customHeight="1">
      <c r="I47239" s="139"/>
    </row>
    <row r="47240" spans="9:9" ht="17.25" hidden="1" customHeight="1">
      <c r="I47240" s="139"/>
    </row>
    <row r="47241" spans="9:9" ht="17.25" hidden="1" customHeight="1">
      <c r="I47241" s="139"/>
    </row>
    <row r="47242" spans="9:9" ht="17.25" hidden="1" customHeight="1">
      <c r="I47242" s="139"/>
    </row>
    <row r="47243" spans="9:9" ht="17.25" hidden="1" customHeight="1">
      <c r="I47243" s="139"/>
    </row>
    <row r="47244" spans="9:9" ht="17.25" hidden="1" customHeight="1">
      <c r="I47244" s="139"/>
    </row>
    <row r="47245" spans="9:9" ht="17.25" hidden="1" customHeight="1">
      <c r="I47245" s="139"/>
    </row>
    <row r="47246" spans="9:9" ht="17.25" hidden="1" customHeight="1">
      <c r="I47246" s="139"/>
    </row>
    <row r="47247" spans="9:9" ht="17.25" hidden="1" customHeight="1">
      <c r="I47247" s="139"/>
    </row>
    <row r="47248" spans="9:9" ht="17.25" hidden="1" customHeight="1">
      <c r="I47248" s="139"/>
    </row>
    <row r="47249" spans="9:9" ht="17.25" hidden="1" customHeight="1">
      <c r="I47249" s="139"/>
    </row>
    <row r="47250" spans="9:9" ht="17.25" hidden="1" customHeight="1">
      <c r="I47250" s="139"/>
    </row>
    <row r="47251" spans="9:9" ht="17.25" hidden="1" customHeight="1">
      <c r="I47251" s="139"/>
    </row>
    <row r="47252" spans="9:9" ht="17.25" hidden="1" customHeight="1">
      <c r="I47252" s="139"/>
    </row>
    <row r="47253" spans="9:9" ht="17.25" hidden="1" customHeight="1">
      <c r="I47253" s="139"/>
    </row>
    <row r="47254" spans="9:9" ht="17.25" hidden="1" customHeight="1">
      <c r="I47254" s="139"/>
    </row>
    <row r="47255" spans="9:9" ht="17.25" hidden="1" customHeight="1">
      <c r="I47255" s="139"/>
    </row>
    <row r="47256" spans="9:9" ht="17.25" hidden="1" customHeight="1">
      <c r="I47256" s="139"/>
    </row>
    <row r="47257" spans="9:9" ht="17.25" hidden="1" customHeight="1">
      <c r="I47257" s="139"/>
    </row>
    <row r="47258" spans="9:9" ht="17.25" hidden="1" customHeight="1">
      <c r="I47258" s="139"/>
    </row>
    <row r="47259" spans="9:9" ht="17.25" hidden="1" customHeight="1">
      <c r="I47259" s="139"/>
    </row>
    <row r="47260" spans="9:9" ht="17.25" hidden="1" customHeight="1">
      <c r="I47260" s="139"/>
    </row>
    <row r="47261" spans="9:9" ht="17.25" hidden="1" customHeight="1">
      <c r="I47261" s="139"/>
    </row>
    <row r="47262" spans="9:9" ht="17.25" hidden="1" customHeight="1">
      <c r="I47262" s="139"/>
    </row>
    <row r="47263" spans="9:9" ht="17.25" hidden="1" customHeight="1">
      <c r="I47263" s="139"/>
    </row>
    <row r="47264" spans="9:9" ht="17.25" hidden="1" customHeight="1">
      <c r="I47264" s="139"/>
    </row>
    <row r="47265" spans="9:9" ht="17.25" hidden="1" customHeight="1">
      <c r="I47265" s="139"/>
    </row>
    <row r="47266" spans="9:9" ht="17.25" hidden="1" customHeight="1">
      <c r="I47266" s="139"/>
    </row>
    <row r="47267" spans="9:9" ht="17.25" hidden="1" customHeight="1">
      <c r="I47267" s="139"/>
    </row>
    <row r="47268" spans="9:9" ht="17.25" hidden="1" customHeight="1">
      <c r="I47268" s="139"/>
    </row>
    <row r="47269" spans="9:9" ht="17.25" hidden="1" customHeight="1">
      <c r="I47269" s="139"/>
    </row>
    <row r="47270" spans="9:9" ht="17.25" hidden="1" customHeight="1">
      <c r="I47270" s="139"/>
    </row>
    <row r="47271" spans="9:9" ht="17.25" hidden="1" customHeight="1">
      <c r="I47271" s="139"/>
    </row>
    <row r="47272" spans="9:9" ht="17.25" hidden="1" customHeight="1">
      <c r="I47272" s="139"/>
    </row>
    <row r="47273" spans="9:9" ht="17.25" hidden="1" customHeight="1">
      <c r="I47273" s="139"/>
    </row>
    <row r="47274" spans="9:9" ht="17.25" hidden="1" customHeight="1">
      <c r="I47274" s="139"/>
    </row>
    <row r="47275" spans="9:9" ht="17.25" hidden="1" customHeight="1">
      <c r="I47275" s="139"/>
    </row>
    <row r="47276" spans="9:9" ht="17.25" hidden="1" customHeight="1">
      <c r="I47276" s="139"/>
    </row>
    <row r="47277" spans="9:9" ht="17.25" hidden="1" customHeight="1">
      <c r="I47277" s="139"/>
    </row>
    <row r="47278" spans="9:9" ht="17.25" hidden="1" customHeight="1">
      <c r="I47278" s="139"/>
    </row>
    <row r="47279" spans="9:9" ht="17.25" hidden="1" customHeight="1">
      <c r="I47279" s="139"/>
    </row>
    <row r="47280" spans="9:9" ht="17.25" hidden="1" customHeight="1">
      <c r="I47280" s="139"/>
    </row>
    <row r="47281" spans="9:9" ht="17.25" hidden="1" customHeight="1">
      <c r="I47281" s="139"/>
    </row>
    <row r="47282" spans="9:9" ht="17.25" hidden="1" customHeight="1">
      <c r="I47282" s="139"/>
    </row>
    <row r="47283" spans="9:9" ht="17.25" hidden="1" customHeight="1">
      <c r="I47283" s="139"/>
    </row>
    <row r="47284" spans="9:9" ht="17.25" hidden="1" customHeight="1">
      <c r="I47284" s="139"/>
    </row>
    <row r="47285" spans="9:9" ht="17.25" hidden="1" customHeight="1">
      <c r="I47285" s="139"/>
    </row>
    <row r="47286" spans="9:9" ht="17.25" hidden="1" customHeight="1">
      <c r="I47286" s="139"/>
    </row>
    <row r="47287" spans="9:9" ht="17.25" hidden="1" customHeight="1">
      <c r="I47287" s="139"/>
    </row>
    <row r="47288" spans="9:9" ht="17.25" hidden="1" customHeight="1">
      <c r="I47288" s="139"/>
    </row>
    <row r="47289" spans="9:9" ht="17.25" hidden="1" customHeight="1">
      <c r="I47289" s="139"/>
    </row>
    <row r="47290" spans="9:9" ht="17.25" hidden="1" customHeight="1">
      <c r="I47290" s="139"/>
    </row>
    <row r="47291" spans="9:9" ht="17.25" hidden="1" customHeight="1">
      <c r="I47291" s="139"/>
    </row>
    <row r="47292" spans="9:9" ht="17.25" hidden="1" customHeight="1">
      <c r="I47292" s="139"/>
    </row>
    <row r="47293" spans="9:9" ht="17.25" hidden="1" customHeight="1">
      <c r="I47293" s="139"/>
    </row>
    <row r="47294" spans="9:9" ht="17.25" hidden="1" customHeight="1">
      <c r="I47294" s="139"/>
    </row>
    <row r="47295" spans="9:9" ht="17.25" hidden="1" customHeight="1">
      <c r="I47295" s="139"/>
    </row>
    <row r="47296" spans="9:9" ht="17.25" hidden="1" customHeight="1">
      <c r="I47296" s="139"/>
    </row>
    <row r="47297" spans="9:9" ht="17.25" hidden="1" customHeight="1">
      <c r="I47297" s="139"/>
    </row>
    <row r="47298" spans="9:9" ht="17.25" hidden="1" customHeight="1">
      <c r="I47298" s="139"/>
    </row>
    <row r="47299" spans="9:9" ht="17.25" hidden="1" customHeight="1">
      <c r="I47299" s="139"/>
    </row>
    <row r="47300" spans="9:9" ht="17.25" hidden="1" customHeight="1">
      <c r="I47300" s="139"/>
    </row>
    <row r="47301" spans="9:9" ht="17.25" hidden="1" customHeight="1">
      <c r="I47301" s="139"/>
    </row>
    <row r="47302" spans="9:9" ht="17.25" hidden="1" customHeight="1">
      <c r="I47302" s="139"/>
    </row>
    <row r="47303" spans="9:9" ht="17.25" hidden="1" customHeight="1">
      <c r="I47303" s="139"/>
    </row>
    <row r="47304" spans="9:9" ht="17.25" hidden="1" customHeight="1">
      <c r="I47304" s="139"/>
    </row>
    <row r="47305" spans="9:9" ht="17.25" hidden="1" customHeight="1">
      <c r="I47305" s="139"/>
    </row>
    <row r="47306" spans="9:9" ht="17.25" hidden="1" customHeight="1">
      <c r="I47306" s="139"/>
    </row>
    <row r="47307" spans="9:9" ht="17.25" hidden="1" customHeight="1">
      <c r="I47307" s="139"/>
    </row>
    <row r="47308" spans="9:9" ht="17.25" hidden="1" customHeight="1">
      <c r="I47308" s="139"/>
    </row>
    <row r="47309" spans="9:9" ht="17.25" hidden="1" customHeight="1">
      <c r="I47309" s="139"/>
    </row>
    <row r="47310" spans="9:9" ht="17.25" hidden="1" customHeight="1">
      <c r="I47310" s="139"/>
    </row>
    <row r="47311" spans="9:9" ht="17.25" hidden="1" customHeight="1">
      <c r="I47311" s="139"/>
    </row>
    <row r="47312" spans="9:9" ht="17.25" hidden="1" customHeight="1">
      <c r="I47312" s="139"/>
    </row>
    <row r="47313" spans="9:9" ht="17.25" hidden="1" customHeight="1">
      <c r="I47313" s="139"/>
    </row>
    <row r="47314" spans="9:9" ht="17.25" hidden="1" customHeight="1">
      <c r="I47314" s="139"/>
    </row>
    <row r="47315" spans="9:9" ht="17.25" hidden="1" customHeight="1">
      <c r="I47315" s="139"/>
    </row>
    <row r="47316" spans="9:9" ht="17.25" hidden="1" customHeight="1">
      <c r="I47316" s="139"/>
    </row>
    <row r="47317" spans="9:9" ht="17.25" hidden="1" customHeight="1">
      <c r="I47317" s="139"/>
    </row>
    <row r="47318" spans="9:9" ht="17.25" hidden="1" customHeight="1">
      <c r="I47318" s="139"/>
    </row>
    <row r="47319" spans="9:9" ht="17.25" hidden="1" customHeight="1">
      <c r="I47319" s="139"/>
    </row>
    <row r="47320" spans="9:9" ht="17.25" hidden="1" customHeight="1">
      <c r="I47320" s="139"/>
    </row>
    <row r="47321" spans="9:9" ht="17.25" hidden="1" customHeight="1">
      <c r="I47321" s="139"/>
    </row>
    <row r="47322" spans="9:9" ht="17.25" hidden="1" customHeight="1">
      <c r="I47322" s="139"/>
    </row>
    <row r="47323" spans="9:9" ht="17.25" hidden="1" customHeight="1">
      <c r="I47323" s="139"/>
    </row>
    <row r="47324" spans="9:9" ht="17.25" hidden="1" customHeight="1">
      <c r="I47324" s="139"/>
    </row>
    <row r="47325" spans="9:9" ht="17.25" hidden="1" customHeight="1">
      <c r="I47325" s="139"/>
    </row>
    <row r="47326" spans="9:9" ht="17.25" hidden="1" customHeight="1">
      <c r="I47326" s="139"/>
    </row>
    <row r="47327" spans="9:9" ht="17.25" hidden="1" customHeight="1">
      <c r="I47327" s="139"/>
    </row>
    <row r="47328" spans="9:9" ht="17.25" hidden="1" customHeight="1">
      <c r="I47328" s="139"/>
    </row>
    <row r="47329" spans="9:9" ht="17.25" hidden="1" customHeight="1">
      <c r="I47329" s="139"/>
    </row>
    <row r="47330" spans="9:9" ht="17.25" hidden="1" customHeight="1">
      <c r="I47330" s="139"/>
    </row>
    <row r="47331" spans="9:9" ht="17.25" hidden="1" customHeight="1">
      <c r="I47331" s="139"/>
    </row>
    <row r="47332" spans="9:9" ht="17.25" hidden="1" customHeight="1">
      <c r="I47332" s="139"/>
    </row>
    <row r="47333" spans="9:9" ht="17.25" hidden="1" customHeight="1">
      <c r="I47333" s="139"/>
    </row>
    <row r="47334" spans="9:9" ht="17.25" hidden="1" customHeight="1">
      <c r="I47334" s="139"/>
    </row>
    <row r="47335" spans="9:9" ht="17.25" hidden="1" customHeight="1">
      <c r="I47335" s="139"/>
    </row>
    <row r="47336" spans="9:9" ht="17.25" hidden="1" customHeight="1">
      <c r="I47336" s="139"/>
    </row>
    <row r="47337" spans="9:9" ht="17.25" hidden="1" customHeight="1">
      <c r="I47337" s="139"/>
    </row>
    <row r="47338" spans="9:9" ht="17.25" hidden="1" customHeight="1">
      <c r="I47338" s="139"/>
    </row>
    <row r="47339" spans="9:9" ht="17.25" hidden="1" customHeight="1">
      <c r="I47339" s="139"/>
    </row>
    <row r="47340" spans="9:9" ht="17.25" hidden="1" customHeight="1">
      <c r="I47340" s="139"/>
    </row>
    <row r="47341" spans="9:9" ht="17.25" hidden="1" customHeight="1">
      <c r="I47341" s="139"/>
    </row>
    <row r="47342" spans="9:9" ht="17.25" hidden="1" customHeight="1">
      <c r="I47342" s="139"/>
    </row>
    <row r="47343" spans="9:9" ht="17.25" hidden="1" customHeight="1">
      <c r="I47343" s="139"/>
    </row>
    <row r="47344" spans="9:9" ht="17.25" hidden="1" customHeight="1">
      <c r="I47344" s="139"/>
    </row>
    <row r="47345" spans="9:9" ht="17.25" hidden="1" customHeight="1">
      <c r="I47345" s="139"/>
    </row>
    <row r="47346" spans="9:9" ht="17.25" hidden="1" customHeight="1">
      <c r="I47346" s="139"/>
    </row>
    <row r="47347" spans="9:9" ht="17.25" hidden="1" customHeight="1">
      <c r="I47347" s="139"/>
    </row>
    <row r="47348" spans="9:9" ht="17.25" hidden="1" customHeight="1">
      <c r="I47348" s="139"/>
    </row>
    <row r="47349" spans="9:9" ht="17.25" hidden="1" customHeight="1">
      <c r="I47349" s="139"/>
    </row>
    <row r="47350" spans="9:9" ht="17.25" hidden="1" customHeight="1">
      <c r="I47350" s="139"/>
    </row>
    <row r="47351" spans="9:9" ht="17.25" hidden="1" customHeight="1">
      <c r="I47351" s="139"/>
    </row>
    <row r="47352" spans="9:9" ht="17.25" hidden="1" customHeight="1">
      <c r="I47352" s="139"/>
    </row>
    <row r="47353" spans="9:9" ht="17.25" hidden="1" customHeight="1">
      <c r="I47353" s="139"/>
    </row>
    <row r="47354" spans="9:9" ht="17.25" hidden="1" customHeight="1">
      <c r="I47354" s="139"/>
    </row>
    <row r="47355" spans="9:9" ht="17.25" hidden="1" customHeight="1">
      <c r="I47355" s="139"/>
    </row>
    <row r="47356" spans="9:9" ht="17.25" hidden="1" customHeight="1">
      <c r="I47356" s="139"/>
    </row>
    <row r="47357" spans="9:9" ht="17.25" hidden="1" customHeight="1">
      <c r="I47357" s="139"/>
    </row>
    <row r="47358" spans="9:9" ht="17.25" hidden="1" customHeight="1">
      <c r="I47358" s="139"/>
    </row>
    <row r="47359" spans="9:9" ht="17.25" hidden="1" customHeight="1">
      <c r="I47359" s="139"/>
    </row>
    <row r="47360" spans="9:9" ht="17.25" hidden="1" customHeight="1">
      <c r="I47360" s="139"/>
    </row>
    <row r="47361" spans="9:9" ht="17.25" hidden="1" customHeight="1">
      <c r="I47361" s="139"/>
    </row>
    <row r="47362" spans="9:9" ht="17.25" hidden="1" customHeight="1">
      <c r="I47362" s="139"/>
    </row>
    <row r="47363" spans="9:9" ht="17.25" hidden="1" customHeight="1">
      <c r="I47363" s="139"/>
    </row>
    <row r="47364" spans="9:9" ht="17.25" hidden="1" customHeight="1">
      <c r="I47364" s="139"/>
    </row>
    <row r="47365" spans="9:9" ht="17.25" hidden="1" customHeight="1">
      <c r="I47365" s="139"/>
    </row>
    <row r="47366" spans="9:9" ht="17.25" hidden="1" customHeight="1">
      <c r="I47366" s="139"/>
    </row>
    <row r="47367" spans="9:9" ht="17.25" hidden="1" customHeight="1">
      <c r="I47367" s="139"/>
    </row>
    <row r="47368" spans="9:9" ht="17.25" hidden="1" customHeight="1">
      <c r="I47368" s="139"/>
    </row>
    <row r="47369" spans="9:9" ht="17.25" hidden="1" customHeight="1">
      <c r="I47369" s="139"/>
    </row>
    <row r="47370" spans="9:9" ht="17.25" hidden="1" customHeight="1">
      <c r="I47370" s="139"/>
    </row>
    <row r="47371" spans="9:9" ht="17.25" hidden="1" customHeight="1">
      <c r="I47371" s="139"/>
    </row>
    <row r="47372" spans="9:9" ht="17.25" hidden="1" customHeight="1">
      <c r="I47372" s="139"/>
    </row>
    <row r="47373" spans="9:9" ht="17.25" hidden="1" customHeight="1">
      <c r="I47373" s="139"/>
    </row>
    <row r="47374" spans="9:9" ht="17.25" hidden="1" customHeight="1">
      <c r="I47374" s="139"/>
    </row>
    <row r="47375" spans="9:9" ht="17.25" hidden="1" customHeight="1">
      <c r="I47375" s="139"/>
    </row>
    <row r="47376" spans="9:9" ht="17.25" hidden="1" customHeight="1">
      <c r="I47376" s="139"/>
    </row>
    <row r="47377" spans="9:9" ht="17.25" hidden="1" customHeight="1">
      <c r="I47377" s="139"/>
    </row>
    <row r="47378" spans="9:9" ht="17.25" hidden="1" customHeight="1">
      <c r="I47378" s="139"/>
    </row>
    <row r="47379" spans="9:9" ht="17.25" hidden="1" customHeight="1">
      <c r="I47379" s="139"/>
    </row>
    <row r="47380" spans="9:9" ht="17.25" hidden="1" customHeight="1">
      <c r="I47380" s="139"/>
    </row>
    <row r="47381" spans="9:9" ht="17.25" hidden="1" customHeight="1">
      <c r="I47381" s="139"/>
    </row>
    <row r="47382" spans="9:9" ht="17.25" hidden="1" customHeight="1">
      <c r="I47382" s="139"/>
    </row>
    <row r="47383" spans="9:9" ht="17.25" hidden="1" customHeight="1">
      <c r="I47383" s="139"/>
    </row>
    <row r="47384" spans="9:9" ht="17.25" hidden="1" customHeight="1">
      <c r="I47384" s="139"/>
    </row>
    <row r="47385" spans="9:9" ht="17.25" hidden="1" customHeight="1">
      <c r="I47385" s="139"/>
    </row>
    <row r="47386" spans="9:9" ht="17.25" hidden="1" customHeight="1">
      <c r="I47386" s="139"/>
    </row>
    <row r="47387" spans="9:9" ht="17.25" hidden="1" customHeight="1">
      <c r="I47387" s="139"/>
    </row>
    <row r="47388" spans="9:9" ht="17.25" hidden="1" customHeight="1">
      <c r="I47388" s="139"/>
    </row>
    <row r="47389" spans="9:9" ht="17.25" hidden="1" customHeight="1">
      <c r="I47389" s="139"/>
    </row>
    <row r="47390" spans="9:9" ht="17.25" hidden="1" customHeight="1">
      <c r="I47390" s="139"/>
    </row>
    <row r="47391" spans="9:9" ht="17.25" hidden="1" customHeight="1">
      <c r="I47391" s="139"/>
    </row>
    <row r="47392" spans="9:9" ht="17.25" hidden="1" customHeight="1">
      <c r="I47392" s="139"/>
    </row>
    <row r="47393" spans="9:9" ht="17.25" hidden="1" customHeight="1">
      <c r="I47393" s="139"/>
    </row>
    <row r="47394" spans="9:9" ht="17.25" hidden="1" customHeight="1">
      <c r="I47394" s="139"/>
    </row>
    <row r="47395" spans="9:9" ht="17.25" hidden="1" customHeight="1">
      <c r="I47395" s="139"/>
    </row>
    <row r="47396" spans="9:9" ht="17.25" hidden="1" customHeight="1">
      <c r="I47396" s="139"/>
    </row>
    <row r="47397" spans="9:9" ht="17.25" hidden="1" customHeight="1">
      <c r="I47397" s="139"/>
    </row>
    <row r="47398" spans="9:9" ht="17.25" hidden="1" customHeight="1">
      <c r="I47398" s="139"/>
    </row>
    <row r="47399" spans="9:9" ht="17.25" hidden="1" customHeight="1">
      <c r="I47399" s="139"/>
    </row>
    <row r="47400" spans="9:9" ht="17.25" hidden="1" customHeight="1">
      <c r="I47400" s="139"/>
    </row>
    <row r="47401" spans="9:9" ht="17.25" hidden="1" customHeight="1">
      <c r="I47401" s="139"/>
    </row>
    <row r="47402" spans="9:9" ht="17.25" hidden="1" customHeight="1">
      <c r="I47402" s="139"/>
    </row>
    <row r="47403" spans="9:9" ht="17.25" hidden="1" customHeight="1">
      <c r="I47403" s="139"/>
    </row>
    <row r="47404" spans="9:9" ht="17.25" hidden="1" customHeight="1">
      <c r="I47404" s="139"/>
    </row>
    <row r="47405" spans="9:9" ht="17.25" hidden="1" customHeight="1">
      <c r="I47405" s="139"/>
    </row>
    <row r="47406" spans="9:9" ht="17.25" hidden="1" customHeight="1">
      <c r="I47406" s="139"/>
    </row>
    <row r="47407" spans="9:9" ht="17.25" hidden="1" customHeight="1">
      <c r="I47407" s="139"/>
    </row>
    <row r="47408" spans="9:9" ht="17.25" hidden="1" customHeight="1">
      <c r="I47408" s="139"/>
    </row>
    <row r="47409" spans="9:9" ht="17.25" hidden="1" customHeight="1">
      <c r="I47409" s="139"/>
    </row>
    <row r="47410" spans="9:9" ht="17.25" hidden="1" customHeight="1">
      <c r="I47410" s="139"/>
    </row>
    <row r="47411" spans="9:9" ht="17.25" hidden="1" customHeight="1">
      <c r="I47411" s="139"/>
    </row>
    <row r="47412" spans="9:9" ht="17.25" hidden="1" customHeight="1">
      <c r="I47412" s="139"/>
    </row>
    <row r="47413" spans="9:9" ht="17.25" hidden="1" customHeight="1">
      <c r="I47413" s="139"/>
    </row>
    <row r="47414" spans="9:9" ht="17.25" hidden="1" customHeight="1">
      <c r="I47414" s="139"/>
    </row>
    <row r="47415" spans="9:9" ht="17.25" hidden="1" customHeight="1">
      <c r="I47415" s="139"/>
    </row>
    <row r="47416" spans="9:9" ht="17.25" hidden="1" customHeight="1">
      <c r="I47416" s="139"/>
    </row>
    <row r="47417" spans="9:9" ht="17.25" hidden="1" customHeight="1">
      <c r="I47417" s="139"/>
    </row>
    <row r="47418" spans="9:9" ht="17.25" hidden="1" customHeight="1">
      <c r="I47418" s="139"/>
    </row>
    <row r="47419" spans="9:9" ht="17.25" hidden="1" customHeight="1">
      <c r="I47419" s="139"/>
    </row>
    <row r="47420" spans="9:9" ht="17.25" hidden="1" customHeight="1">
      <c r="I47420" s="139"/>
    </row>
    <row r="47421" spans="9:9" ht="17.25" hidden="1" customHeight="1">
      <c r="I47421" s="139"/>
    </row>
    <row r="47422" spans="9:9" ht="17.25" hidden="1" customHeight="1">
      <c r="I47422" s="139"/>
    </row>
    <row r="47423" spans="9:9" ht="17.25" hidden="1" customHeight="1">
      <c r="I47423" s="139"/>
    </row>
    <row r="47424" spans="9:9" ht="17.25" hidden="1" customHeight="1">
      <c r="I47424" s="139"/>
    </row>
    <row r="47425" spans="9:9" ht="17.25" hidden="1" customHeight="1">
      <c r="I47425" s="139"/>
    </row>
    <row r="47426" spans="9:9" ht="17.25" hidden="1" customHeight="1">
      <c r="I47426" s="139"/>
    </row>
    <row r="47427" spans="9:9" ht="17.25" hidden="1" customHeight="1">
      <c r="I47427" s="139"/>
    </row>
    <row r="47428" spans="9:9" ht="17.25" hidden="1" customHeight="1">
      <c r="I47428" s="139"/>
    </row>
    <row r="47429" spans="9:9" ht="17.25" hidden="1" customHeight="1">
      <c r="I47429" s="139"/>
    </row>
    <row r="47430" spans="9:9" ht="17.25" hidden="1" customHeight="1">
      <c r="I47430" s="139"/>
    </row>
    <row r="47431" spans="9:9" ht="17.25" hidden="1" customHeight="1">
      <c r="I47431" s="139"/>
    </row>
    <row r="47432" spans="9:9" ht="17.25" hidden="1" customHeight="1">
      <c r="I47432" s="139"/>
    </row>
    <row r="47433" spans="9:9" ht="17.25" hidden="1" customHeight="1">
      <c r="I47433" s="139"/>
    </row>
    <row r="47434" spans="9:9" ht="17.25" hidden="1" customHeight="1">
      <c r="I47434" s="139"/>
    </row>
    <row r="47435" spans="9:9" ht="17.25" hidden="1" customHeight="1">
      <c r="I47435" s="139"/>
    </row>
    <row r="47436" spans="9:9" ht="17.25" hidden="1" customHeight="1">
      <c r="I47436" s="139"/>
    </row>
    <row r="47437" spans="9:9" ht="17.25" hidden="1" customHeight="1">
      <c r="I47437" s="139"/>
    </row>
    <row r="47438" spans="9:9" ht="17.25" hidden="1" customHeight="1">
      <c r="I47438" s="139"/>
    </row>
    <row r="47439" spans="9:9" ht="17.25" hidden="1" customHeight="1">
      <c r="I47439" s="139"/>
    </row>
    <row r="47440" spans="9:9" ht="17.25" hidden="1" customHeight="1">
      <c r="I47440" s="139"/>
    </row>
    <row r="47441" spans="9:9" ht="17.25" hidden="1" customHeight="1">
      <c r="I47441" s="139"/>
    </row>
    <row r="47442" spans="9:9" ht="17.25" hidden="1" customHeight="1">
      <c r="I47442" s="139"/>
    </row>
    <row r="47443" spans="9:9" ht="17.25" hidden="1" customHeight="1">
      <c r="I47443" s="139"/>
    </row>
    <row r="47444" spans="9:9" ht="17.25" hidden="1" customHeight="1">
      <c r="I47444" s="139"/>
    </row>
    <row r="47445" spans="9:9" ht="17.25" hidden="1" customHeight="1">
      <c r="I47445" s="139"/>
    </row>
    <row r="47446" spans="9:9" ht="17.25" hidden="1" customHeight="1">
      <c r="I47446" s="139"/>
    </row>
    <row r="47447" spans="9:9" ht="17.25" hidden="1" customHeight="1">
      <c r="I47447" s="139"/>
    </row>
    <row r="47448" spans="9:9" ht="17.25" hidden="1" customHeight="1">
      <c r="I47448" s="139"/>
    </row>
    <row r="47449" spans="9:9" ht="17.25" hidden="1" customHeight="1">
      <c r="I47449" s="139"/>
    </row>
    <row r="47450" spans="9:9" ht="17.25" hidden="1" customHeight="1">
      <c r="I47450" s="139"/>
    </row>
    <row r="47451" spans="9:9" ht="17.25" hidden="1" customHeight="1">
      <c r="I47451" s="139"/>
    </row>
    <row r="47452" spans="9:9" ht="17.25" hidden="1" customHeight="1">
      <c r="I47452" s="139"/>
    </row>
    <row r="47453" spans="9:9" ht="17.25" hidden="1" customHeight="1">
      <c r="I47453" s="139"/>
    </row>
    <row r="47454" spans="9:9" ht="17.25" hidden="1" customHeight="1">
      <c r="I47454" s="139"/>
    </row>
    <row r="47455" spans="9:9" ht="17.25" hidden="1" customHeight="1">
      <c r="I47455" s="139"/>
    </row>
    <row r="47456" spans="9:9" ht="17.25" hidden="1" customHeight="1">
      <c r="I47456" s="139"/>
    </row>
    <row r="47457" spans="9:9" ht="17.25" hidden="1" customHeight="1">
      <c r="I47457" s="139"/>
    </row>
    <row r="47458" spans="9:9" ht="17.25" hidden="1" customHeight="1">
      <c r="I47458" s="139"/>
    </row>
    <row r="47459" spans="9:9" ht="17.25" hidden="1" customHeight="1">
      <c r="I47459" s="139"/>
    </row>
    <row r="47460" spans="9:9" ht="17.25" hidden="1" customHeight="1">
      <c r="I47460" s="139"/>
    </row>
    <row r="47461" spans="9:9" ht="17.25" hidden="1" customHeight="1">
      <c r="I47461" s="139"/>
    </row>
    <row r="47462" spans="9:9" ht="17.25" hidden="1" customHeight="1">
      <c r="I47462" s="139"/>
    </row>
    <row r="47463" spans="9:9" ht="17.25" hidden="1" customHeight="1">
      <c r="I47463" s="139"/>
    </row>
    <row r="47464" spans="9:9" ht="17.25" hidden="1" customHeight="1">
      <c r="I47464" s="139"/>
    </row>
    <row r="47465" spans="9:9" ht="17.25" hidden="1" customHeight="1">
      <c r="I47465" s="139"/>
    </row>
    <row r="47466" spans="9:9" ht="17.25" hidden="1" customHeight="1">
      <c r="I47466" s="139"/>
    </row>
    <row r="47467" spans="9:9" ht="17.25" hidden="1" customHeight="1">
      <c r="I47467" s="139"/>
    </row>
    <row r="47468" spans="9:9" ht="17.25" hidden="1" customHeight="1">
      <c r="I47468" s="139"/>
    </row>
    <row r="47469" spans="9:9" ht="17.25" hidden="1" customHeight="1">
      <c r="I47469" s="139"/>
    </row>
    <row r="47470" spans="9:9" ht="17.25" hidden="1" customHeight="1">
      <c r="I47470" s="139"/>
    </row>
    <row r="47471" spans="9:9" ht="17.25" hidden="1" customHeight="1">
      <c r="I47471" s="139"/>
    </row>
    <row r="47472" spans="9:9" ht="17.25" hidden="1" customHeight="1">
      <c r="I47472" s="139"/>
    </row>
    <row r="47473" spans="9:9" ht="17.25" hidden="1" customHeight="1">
      <c r="I47473" s="139"/>
    </row>
    <row r="47474" spans="9:9" ht="17.25" hidden="1" customHeight="1">
      <c r="I47474" s="139"/>
    </row>
    <row r="47475" spans="9:9" ht="17.25" hidden="1" customHeight="1">
      <c r="I47475" s="139"/>
    </row>
    <row r="47476" spans="9:9" ht="17.25" hidden="1" customHeight="1">
      <c r="I47476" s="139"/>
    </row>
    <row r="47477" spans="9:9" ht="17.25" hidden="1" customHeight="1">
      <c r="I47477" s="139"/>
    </row>
    <row r="47478" spans="9:9" ht="17.25" hidden="1" customHeight="1">
      <c r="I47478" s="139"/>
    </row>
    <row r="47479" spans="9:9" ht="17.25" hidden="1" customHeight="1">
      <c r="I47479" s="139"/>
    </row>
    <row r="47480" spans="9:9" ht="17.25" hidden="1" customHeight="1">
      <c r="I47480" s="139"/>
    </row>
    <row r="47481" spans="9:9" ht="17.25" hidden="1" customHeight="1">
      <c r="I47481" s="139"/>
    </row>
    <row r="47482" spans="9:9" ht="17.25" hidden="1" customHeight="1">
      <c r="I47482" s="139"/>
    </row>
    <row r="47483" spans="9:9" ht="17.25" hidden="1" customHeight="1">
      <c r="I47483" s="139"/>
    </row>
    <row r="47484" spans="9:9" ht="17.25" hidden="1" customHeight="1">
      <c r="I47484" s="139"/>
    </row>
    <row r="47485" spans="9:9" ht="17.25" hidden="1" customHeight="1">
      <c r="I47485" s="139"/>
    </row>
    <row r="47486" spans="9:9" ht="17.25" hidden="1" customHeight="1">
      <c r="I47486" s="139"/>
    </row>
    <row r="47487" spans="9:9" ht="17.25" hidden="1" customHeight="1">
      <c r="I47487" s="139"/>
    </row>
    <row r="47488" spans="9:9" ht="17.25" hidden="1" customHeight="1">
      <c r="I47488" s="139"/>
    </row>
    <row r="47489" spans="9:9" ht="17.25" hidden="1" customHeight="1">
      <c r="I47489" s="139"/>
    </row>
    <row r="47490" spans="9:9" ht="17.25" hidden="1" customHeight="1">
      <c r="I47490" s="139"/>
    </row>
    <row r="47491" spans="9:9" ht="17.25" hidden="1" customHeight="1">
      <c r="I47491" s="139"/>
    </row>
    <row r="47492" spans="9:9" ht="17.25" hidden="1" customHeight="1">
      <c r="I47492" s="139"/>
    </row>
    <row r="47493" spans="9:9" ht="17.25" hidden="1" customHeight="1">
      <c r="I47493" s="139"/>
    </row>
    <row r="47494" spans="9:9" ht="17.25" hidden="1" customHeight="1">
      <c r="I47494" s="139"/>
    </row>
    <row r="47495" spans="9:9" ht="17.25" hidden="1" customHeight="1">
      <c r="I47495" s="139"/>
    </row>
    <row r="47496" spans="9:9" ht="17.25" hidden="1" customHeight="1">
      <c r="I47496" s="139"/>
    </row>
    <row r="47497" spans="9:9" ht="17.25" hidden="1" customHeight="1">
      <c r="I47497" s="139"/>
    </row>
    <row r="47498" spans="9:9" ht="17.25" hidden="1" customHeight="1">
      <c r="I47498" s="139"/>
    </row>
    <row r="47499" spans="9:9" ht="17.25" hidden="1" customHeight="1">
      <c r="I47499" s="139"/>
    </row>
    <row r="47500" spans="9:9" ht="17.25" hidden="1" customHeight="1">
      <c r="I47500" s="139"/>
    </row>
    <row r="47501" spans="9:9" ht="17.25" hidden="1" customHeight="1">
      <c r="I47501" s="139"/>
    </row>
    <row r="47502" spans="9:9" ht="17.25" hidden="1" customHeight="1">
      <c r="I47502" s="139"/>
    </row>
    <row r="47503" spans="9:9" ht="17.25" hidden="1" customHeight="1">
      <c r="I47503" s="139"/>
    </row>
    <row r="47504" spans="9:9" ht="17.25" hidden="1" customHeight="1">
      <c r="I47504" s="139"/>
    </row>
    <row r="47505" spans="9:9" ht="17.25" hidden="1" customHeight="1">
      <c r="I47505" s="139"/>
    </row>
    <row r="47506" spans="9:9" ht="17.25" hidden="1" customHeight="1">
      <c r="I47506" s="139"/>
    </row>
    <row r="47507" spans="9:9" ht="17.25" hidden="1" customHeight="1">
      <c r="I47507" s="139"/>
    </row>
    <row r="47508" spans="9:9" ht="17.25" hidden="1" customHeight="1">
      <c r="I47508" s="139"/>
    </row>
    <row r="47509" spans="9:9" ht="17.25" hidden="1" customHeight="1">
      <c r="I47509" s="139"/>
    </row>
    <row r="47510" spans="9:9" ht="17.25" hidden="1" customHeight="1">
      <c r="I47510" s="139"/>
    </row>
    <row r="47511" spans="9:9" ht="17.25" hidden="1" customHeight="1">
      <c r="I47511" s="139"/>
    </row>
    <row r="47512" spans="9:9" ht="17.25" hidden="1" customHeight="1">
      <c r="I47512" s="139"/>
    </row>
    <row r="47513" spans="9:9" ht="17.25" hidden="1" customHeight="1">
      <c r="I47513" s="139"/>
    </row>
    <row r="47514" spans="9:9" ht="17.25" hidden="1" customHeight="1">
      <c r="I47514" s="139"/>
    </row>
    <row r="47515" spans="9:9" ht="17.25" hidden="1" customHeight="1">
      <c r="I47515" s="139"/>
    </row>
    <row r="47516" spans="9:9" ht="17.25" hidden="1" customHeight="1">
      <c r="I47516" s="139"/>
    </row>
    <row r="47517" spans="9:9" ht="17.25" hidden="1" customHeight="1">
      <c r="I47517" s="139"/>
    </row>
    <row r="47518" spans="9:9" ht="17.25" hidden="1" customHeight="1">
      <c r="I47518" s="139"/>
    </row>
    <row r="47519" spans="9:9" ht="17.25" hidden="1" customHeight="1">
      <c r="I47519" s="139"/>
    </row>
    <row r="47520" spans="9:9" ht="17.25" hidden="1" customHeight="1">
      <c r="I47520" s="139"/>
    </row>
    <row r="47521" spans="9:9" ht="17.25" hidden="1" customHeight="1">
      <c r="I47521" s="139"/>
    </row>
    <row r="47522" spans="9:9" ht="17.25" hidden="1" customHeight="1">
      <c r="I47522" s="139"/>
    </row>
    <row r="47523" spans="9:9" ht="17.25" hidden="1" customHeight="1">
      <c r="I47523" s="139"/>
    </row>
    <row r="47524" spans="9:9" ht="17.25" hidden="1" customHeight="1">
      <c r="I47524" s="139"/>
    </row>
    <row r="47525" spans="9:9" ht="17.25" hidden="1" customHeight="1">
      <c r="I47525" s="139"/>
    </row>
    <row r="47526" spans="9:9" ht="17.25" hidden="1" customHeight="1">
      <c r="I47526" s="139"/>
    </row>
    <row r="47527" spans="9:9" ht="17.25" hidden="1" customHeight="1">
      <c r="I47527" s="139"/>
    </row>
    <row r="47528" spans="9:9" ht="17.25" hidden="1" customHeight="1">
      <c r="I47528" s="139"/>
    </row>
    <row r="47529" spans="9:9" ht="17.25" hidden="1" customHeight="1">
      <c r="I47529" s="139"/>
    </row>
    <row r="47530" spans="9:9" ht="17.25" hidden="1" customHeight="1">
      <c r="I47530" s="139"/>
    </row>
    <row r="47531" spans="9:9" ht="17.25" hidden="1" customHeight="1">
      <c r="I47531" s="139"/>
    </row>
    <row r="47532" spans="9:9" ht="17.25" hidden="1" customHeight="1">
      <c r="I47532" s="139"/>
    </row>
    <row r="47533" spans="9:9" ht="17.25" hidden="1" customHeight="1">
      <c r="I47533" s="139"/>
    </row>
    <row r="47534" spans="9:9" ht="17.25" hidden="1" customHeight="1">
      <c r="I47534" s="139"/>
    </row>
    <row r="47535" spans="9:9" ht="17.25" hidden="1" customHeight="1">
      <c r="I47535" s="139"/>
    </row>
    <row r="47536" spans="9:9" ht="17.25" hidden="1" customHeight="1">
      <c r="I47536" s="139"/>
    </row>
    <row r="47537" spans="9:9" ht="17.25" hidden="1" customHeight="1">
      <c r="I47537" s="139"/>
    </row>
    <row r="47538" spans="9:9" ht="17.25" hidden="1" customHeight="1">
      <c r="I47538" s="139"/>
    </row>
    <row r="47539" spans="9:9" ht="17.25" hidden="1" customHeight="1">
      <c r="I47539" s="139"/>
    </row>
    <row r="47540" spans="9:9" ht="17.25" hidden="1" customHeight="1">
      <c r="I47540" s="139"/>
    </row>
    <row r="47541" spans="9:9" ht="17.25" hidden="1" customHeight="1">
      <c r="I47541" s="139"/>
    </row>
    <row r="47542" spans="9:9" ht="17.25" hidden="1" customHeight="1">
      <c r="I47542" s="139"/>
    </row>
    <row r="47543" spans="9:9" ht="17.25" hidden="1" customHeight="1">
      <c r="I47543" s="139"/>
    </row>
    <row r="47544" spans="9:9" ht="17.25" hidden="1" customHeight="1">
      <c r="I47544" s="139"/>
    </row>
    <row r="47545" spans="9:9" ht="17.25" hidden="1" customHeight="1">
      <c r="I47545" s="139"/>
    </row>
    <row r="47546" spans="9:9" ht="17.25" hidden="1" customHeight="1">
      <c r="I47546" s="139"/>
    </row>
    <row r="47547" spans="9:9" ht="17.25" hidden="1" customHeight="1">
      <c r="I47547" s="139"/>
    </row>
    <row r="47548" spans="9:9" ht="17.25" hidden="1" customHeight="1">
      <c r="I47548" s="139"/>
    </row>
    <row r="47549" spans="9:9" ht="17.25" hidden="1" customHeight="1">
      <c r="I47549" s="139"/>
    </row>
    <row r="47550" spans="9:9" ht="17.25" hidden="1" customHeight="1">
      <c r="I47550" s="139"/>
    </row>
    <row r="47551" spans="9:9" ht="17.25" hidden="1" customHeight="1">
      <c r="I47551" s="139"/>
    </row>
    <row r="47552" spans="9:9" ht="17.25" hidden="1" customHeight="1">
      <c r="I47552" s="139"/>
    </row>
    <row r="47553" spans="9:9" ht="17.25" hidden="1" customHeight="1">
      <c r="I47553" s="139"/>
    </row>
    <row r="47554" spans="9:9" ht="17.25" hidden="1" customHeight="1">
      <c r="I47554" s="139"/>
    </row>
    <row r="47555" spans="9:9" ht="17.25" hidden="1" customHeight="1">
      <c r="I47555" s="139"/>
    </row>
    <row r="47556" spans="9:9" ht="17.25" hidden="1" customHeight="1">
      <c r="I47556" s="139"/>
    </row>
    <row r="47557" spans="9:9" ht="17.25" hidden="1" customHeight="1">
      <c r="I47557" s="139"/>
    </row>
    <row r="47558" spans="9:9" ht="17.25" hidden="1" customHeight="1">
      <c r="I47558" s="139"/>
    </row>
    <row r="47559" spans="9:9" ht="17.25" hidden="1" customHeight="1">
      <c r="I47559" s="139"/>
    </row>
    <row r="47560" spans="9:9" ht="17.25" hidden="1" customHeight="1">
      <c r="I47560" s="139"/>
    </row>
    <row r="47561" spans="9:9" ht="17.25" hidden="1" customHeight="1">
      <c r="I47561" s="139"/>
    </row>
    <row r="47562" spans="9:9" ht="17.25" hidden="1" customHeight="1">
      <c r="I47562" s="139"/>
    </row>
    <row r="47563" spans="9:9" ht="17.25" hidden="1" customHeight="1">
      <c r="I47563" s="139"/>
    </row>
    <row r="47564" spans="9:9" ht="17.25" hidden="1" customHeight="1">
      <c r="I47564" s="139"/>
    </row>
    <row r="47565" spans="9:9" ht="17.25" hidden="1" customHeight="1">
      <c r="I47565" s="139"/>
    </row>
    <row r="47566" spans="9:9" ht="17.25" hidden="1" customHeight="1">
      <c r="I47566" s="139"/>
    </row>
    <row r="47567" spans="9:9" ht="17.25" hidden="1" customHeight="1">
      <c r="I47567" s="139"/>
    </row>
    <row r="47568" spans="9:9" ht="17.25" hidden="1" customHeight="1">
      <c r="I47568" s="139"/>
    </row>
    <row r="47569" spans="9:9" ht="17.25" hidden="1" customHeight="1">
      <c r="I47569" s="139"/>
    </row>
    <row r="47570" spans="9:9" ht="17.25" hidden="1" customHeight="1">
      <c r="I47570" s="139"/>
    </row>
    <row r="47571" spans="9:9" ht="17.25" hidden="1" customHeight="1">
      <c r="I47571" s="139"/>
    </row>
    <row r="47572" spans="9:9" ht="17.25" hidden="1" customHeight="1">
      <c r="I47572" s="139"/>
    </row>
    <row r="47573" spans="9:9" ht="17.25" hidden="1" customHeight="1">
      <c r="I47573" s="139"/>
    </row>
    <row r="47574" spans="9:9" ht="17.25" hidden="1" customHeight="1">
      <c r="I47574" s="139"/>
    </row>
    <row r="47575" spans="9:9" ht="17.25" hidden="1" customHeight="1">
      <c r="I47575" s="139"/>
    </row>
    <row r="47576" spans="9:9" ht="17.25" hidden="1" customHeight="1">
      <c r="I47576" s="139"/>
    </row>
    <row r="47577" spans="9:9" ht="17.25" hidden="1" customHeight="1">
      <c r="I47577" s="139"/>
    </row>
    <row r="47578" spans="9:9" ht="17.25" hidden="1" customHeight="1">
      <c r="I47578" s="139"/>
    </row>
    <row r="47579" spans="9:9" ht="17.25" hidden="1" customHeight="1">
      <c r="I47579" s="139"/>
    </row>
    <row r="47580" spans="9:9" ht="17.25" hidden="1" customHeight="1">
      <c r="I47580" s="139"/>
    </row>
    <row r="47581" spans="9:9" ht="17.25" hidden="1" customHeight="1">
      <c r="I47581" s="139"/>
    </row>
    <row r="47582" spans="9:9" ht="17.25" hidden="1" customHeight="1">
      <c r="I47582" s="139"/>
    </row>
    <row r="47583" spans="9:9" ht="17.25" hidden="1" customHeight="1">
      <c r="I47583" s="139"/>
    </row>
    <row r="47584" spans="9:9" ht="17.25" hidden="1" customHeight="1">
      <c r="I47584" s="139"/>
    </row>
    <row r="47585" spans="9:9" ht="17.25" hidden="1" customHeight="1">
      <c r="I47585" s="139"/>
    </row>
    <row r="47586" spans="9:9" ht="17.25" hidden="1" customHeight="1">
      <c r="I47586" s="139"/>
    </row>
    <row r="47587" spans="9:9" ht="17.25" hidden="1" customHeight="1">
      <c r="I47587" s="139"/>
    </row>
    <row r="47588" spans="9:9" ht="17.25" hidden="1" customHeight="1">
      <c r="I47588" s="139"/>
    </row>
    <row r="47589" spans="9:9" ht="17.25" hidden="1" customHeight="1">
      <c r="I47589" s="139"/>
    </row>
    <row r="47590" spans="9:9" ht="17.25" hidden="1" customHeight="1">
      <c r="I47590" s="139"/>
    </row>
    <row r="47591" spans="9:9" ht="17.25" hidden="1" customHeight="1">
      <c r="I47591" s="139"/>
    </row>
    <row r="47592" spans="9:9" ht="17.25" hidden="1" customHeight="1">
      <c r="I47592" s="139"/>
    </row>
    <row r="47593" spans="9:9" ht="17.25" hidden="1" customHeight="1">
      <c r="I47593" s="139"/>
    </row>
    <row r="47594" spans="9:9" ht="17.25" hidden="1" customHeight="1">
      <c r="I47594" s="139"/>
    </row>
    <row r="47595" spans="9:9" ht="17.25" hidden="1" customHeight="1">
      <c r="I47595" s="139"/>
    </row>
    <row r="47596" spans="9:9" ht="17.25" hidden="1" customHeight="1">
      <c r="I47596" s="139"/>
    </row>
    <row r="47597" spans="9:9" ht="17.25" hidden="1" customHeight="1">
      <c r="I47597" s="139"/>
    </row>
    <row r="47598" spans="9:9" ht="17.25" hidden="1" customHeight="1">
      <c r="I47598" s="139"/>
    </row>
    <row r="47599" spans="9:9" ht="17.25" hidden="1" customHeight="1">
      <c r="I47599" s="139"/>
    </row>
    <row r="47600" spans="9:9" ht="17.25" hidden="1" customHeight="1">
      <c r="I47600" s="139"/>
    </row>
    <row r="47601" spans="9:9" ht="17.25" hidden="1" customHeight="1">
      <c r="I47601" s="139"/>
    </row>
    <row r="47602" spans="9:9" ht="17.25" hidden="1" customHeight="1">
      <c r="I47602" s="139"/>
    </row>
    <row r="47603" spans="9:9" ht="17.25" hidden="1" customHeight="1">
      <c r="I47603" s="139"/>
    </row>
    <row r="47604" spans="9:9" ht="17.25" hidden="1" customHeight="1">
      <c r="I47604" s="139"/>
    </row>
    <row r="47605" spans="9:9" ht="17.25" hidden="1" customHeight="1">
      <c r="I47605" s="139"/>
    </row>
    <row r="47606" spans="9:9" ht="17.25" hidden="1" customHeight="1">
      <c r="I47606" s="139"/>
    </row>
    <row r="47607" spans="9:9" ht="17.25" hidden="1" customHeight="1">
      <c r="I47607" s="139"/>
    </row>
    <row r="47608" spans="9:9" ht="17.25" hidden="1" customHeight="1">
      <c r="I47608" s="139"/>
    </row>
    <row r="47609" spans="9:9" ht="17.25" hidden="1" customHeight="1">
      <c r="I47609" s="139"/>
    </row>
    <row r="47610" spans="9:9" ht="17.25" hidden="1" customHeight="1">
      <c r="I47610" s="139"/>
    </row>
    <row r="47611" spans="9:9" ht="17.25" hidden="1" customHeight="1">
      <c r="I47611" s="139"/>
    </row>
    <row r="47612" spans="9:9" ht="17.25" hidden="1" customHeight="1">
      <c r="I47612" s="139"/>
    </row>
    <row r="47613" spans="9:9" ht="17.25" hidden="1" customHeight="1">
      <c r="I47613" s="139"/>
    </row>
    <row r="47614" spans="9:9" ht="17.25" hidden="1" customHeight="1">
      <c r="I47614" s="139"/>
    </row>
    <row r="47615" spans="9:9" ht="17.25" hidden="1" customHeight="1">
      <c r="I47615" s="139"/>
    </row>
    <row r="47616" spans="9:9" ht="17.25" hidden="1" customHeight="1">
      <c r="I47616" s="139"/>
    </row>
    <row r="47617" spans="9:9" ht="17.25" hidden="1" customHeight="1">
      <c r="I47617" s="139"/>
    </row>
    <row r="47618" spans="9:9" ht="17.25" hidden="1" customHeight="1">
      <c r="I47618" s="139"/>
    </row>
    <row r="47619" spans="9:9" ht="17.25" hidden="1" customHeight="1">
      <c r="I47619" s="139"/>
    </row>
    <row r="47620" spans="9:9" ht="17.25" hidden="1" customHeight="1">
      <c r="I47620" s="139"/>
    </row>
    <row r="47621" spans="9:9" ht="17.25" hidden="1" customHeight="1">
      <c r="I47621" s="139"/>
    </row>
    <row r="47622" spans="9:9" ht="17.25" hidden="1" customHeight="1">
      <c r="I47622" s="139"/>
    </row>
    <row r="47623" spans="9:9" ht="17.25" hidden="1" customHeight="1">
      <c r="I47623" s="139"/>
    </row>
    <row r="47624" spans="9:9" ht="17.25" hidden="1" customHeight="1">
      <c r="I47624" s="139"/>
    </row>
    <row r="47625" spans="9:9" ht="17.25" hidden="1" customHeight="1">
      <c r="I47625" s="139"/>
    </row>
    <row r="47626" spans="9:9" ht="17.25" hidden="1" customHeight="1">
      <c r="I47626" s="139"/>
    </row>
    <row r="47627" spans="9:9" ht="17.25" hidden="1" customHeight="1">
      <c r="I47627" s="139"/>
    </row>
    <row r="47628" spans="9:9" ht="17.25" hidden="1" customHeight="1">
      <c r="I47628" s="139"/>
    </row>
    <row r="47629" spans="9:9" ht="17.25" hidden="1" customHeight="1">
      <c r="I47629" s="139"/>
    </row>
    <row r="47630" spans="9:9" ht="17.25" hidden="1" customHeight="1">
      <c r="I47630" s="139"/>
    </row>
    <row r="47631" spans="9:9" ht="17.25" hidden="1" customHeight="1">
      <c r="I47631" s="139"/>
    </row>
    <row r="47632" spans="9:9" ht="17.25" hidden="1" customHeight="1">
      <c r="I47632" s="139"/>
    </row>
    <row r="47633" spans="9:9" ht="17.25" hidden="1" customHeight="1">
      <c r="I47633" s="139"/>
    </row>
    <row r="47634" spans="9:9" ht="17.25" hidden="1" customHeight="1">
      <c r="I47634" s="139"/>
    </row>
    <row r="47635" spans="9:9" ht="17.25" hidden="1" customHeight="1">
      <c r="I47635" s="139"/>
    </row>
    <row r="47636" spans="9:9" ht="17.25" hidden="1" customHeight="1">
      <c r="I47636" s="139"/>
    </row>
    <row r="47637" spans="9:9" ht="17.25" hidden="1" customHeight="1">
      <c r="I47637" s="139"/>
    </row>
    <row r="47638" spans="9:9" ht="17.25" hidden="1" customHeight="1">
      <c r="I47638" s="139"/>
    </row>
    <row r="47639" spans="9:9" ht="17.25" hidden="1" customHeight="1">
      <c r="I47639" s="139"/>
    </row>
    <row r="47640" spans="9:9" ht="17.25" hidden="1" customHeight="1">
      <c r="I47640" s="139"/>
    </row>
    <row r="47641" spans="9:9" ht="17.25" hidden="1" customHeight="1">
      <c r="I47641" s="139"/>
    </row>
    <row r="47642" spans="9:9" ht="17.25" hidden="1" customHeight="1">
      <c r="I47642" s="139"/>
    </row>
    <row r="47643" spans="9:9" ht="17.25" hidden="1" customHeight="1">
      <c r="I47643" s="139"/>
    </row>
    <row r="47644" spans="9:9" ht="17.25" hidden="1" customHeight="1">
      <c r="I47644" s="139"/>
    </row>
    <row r="47645" spans="9:9" ht="17.25" hidden="1" customHeight="1">
      <c r="I47645" s="139"/>
    </row>
    <row r="47646" spans="9:9" ht="17.25" hidden="1" customHeight="1">
      <c r="I47646" s="139"/>
    </row>
    <row r="47647" spans="9:9" ht="17.25" hidden="1" customHeight="1">
      <c r="I47647" s="139"/>
    </row>
    <row r="47648" spans="9:9" ht="17.25" hidden="1" customHeight="1">
      <c r="I47648" s="139"/>
    </row>
    <row r="47649" spans="9:9" ht="17.25" hidden="1" customHeight="1">
      <c r="I47649" s="139"/>
    </row>
    <row r="47650" spans="9:9" ht="17.25" hidden="1" customHeight="1">
      <c r="I47650" s="139"/>
    </row>
    <row r="47651" spans="9:9" ht="17.25" hidden="1" customHeight="1">
      <c r="I47651" s="139"/>
    </row>
    <row r="47652" spans="9:9" ht="17.25" hidden="1" customHeight="1">
      <c r="I47652" s="139"/>
    </row>
    <row r="47653" spans="9:9" ht="17.25" hidden="1" customHeight="1">
      <c r="I47653" s="139"/>
    </row>
    <row r="47654" spans="9:9" ht="17.25" hidden="1" customHeight="1">
      <c r="I47654" s="139"/>
    </row>
    <row r="47655" spans="9:9" ht="17.25" hidden="1" customHeight="1">
      <c r="I47655" s="139"/>
    </row>
    <row r="47656" spans="9:9" ht="17.25" hidden="1" customHeight="1">
      <c r="I47656" s="139"/>
    </row>
    <row r="47657" spans="9:9" ht="17.25" hidden="1" customHeight="1">
      <c r="I47657" s="139"/>
    </row>
    <row r="47658" spans="9:9" ht="17.25" hidden="1" customHeight="1">
      <c r="I47658" s="139"/>
    </row>
    <row r="47659" spans="9:9" ht="17.25" hidden="1" customHeight="1">
      <c r="I47659" s="139"/>
    </row>
    <row r="47660" spans="9:9" ht="17.25" hidden="1" customHeight="1">
      <c r="I47660" s="139"/>
    </row>
    <row r="47661" spans="9:9" ht="17.25" hidden="1" customHeight="1">
      <c r="I47661" s="139"/>
    </row>
    <row r="47662" spans="9:9" ht="17.25" hidden="1" customHeight="1">
      <c r="I47662" s="139"/>
    </row>
    <row r="47663" spans="9:9" ht="17.25" hidden="1" customHeight="1">
      <c r="I47663" s="139"/>
    </row>
    <row r="47664" spans="9:9" ht="17.25" hidden="1" customHeight="1">
      <c r="I47664" s="139"/>
    </row>
    <row r="47665" spans="9:9" ht="17.25" hidden="1" customHeight="1">
      <c r="I47665" s="139"/>
    </row>
    <row r="47666" spans="9:9" ht="17.25" hidden="1" customHeight="1">
      <c r="I47666" s="139"/>
    </row>
    <row r="47667" spans="9:9" ht="17.25" hidden="1" customHeight="1">
      <c r="I47667" s="139"/>
    </row>
    <row r="47668" spans="9:9" ht="17.25" hidden="1" customHeight="1">
      <c r="I47668" s="139"/>
    </row>
    <row r="47669" spans="9:9" ht="17.25" hidden="1" customHeight="1">
      <c r="I47669" s="139"/>
    </row>
    <row r="47670" spans="9:9" ht="17.25" hidden="1" customHeight="1">
      <c r="I47670" s="139"/>
    </row>
    <row r="47671" spans="9:9" ht="17.25" hidden="1" customHeight="1">
      <c r="I47671" s="139"/>
    </row>
    <row r="47672" spans="9:9" ht="17.25" hidden="1" customHeight="1">
      <c r="I47672" s="139"/>
    </row>
    <row r="47673" spans="9:9" ht="17.25" hidden="1" customHeight="1">
      <c r="I47673" s="139"/>
    </row>
    <row r="47674" spans="9:9" ht="17.25" hidden="1" customHeight="1">
      <c r="I47674" s="139"/>
    </row>
    <row r="47675" spans="9:9" ht="17.25" hidden="1" customHeight="1">
      <c r="I47675" s="139"/>
    </row>
    <row r="47676" spans="9:9" ht="17.25" hidden="1" customHeight="1">
      <c r="I47676" s="139"/>
    </row>
    <row r="47677" spans="9:9" ht="17.25" hidden="1" customHeight="1">
      <c r="I47677" s="139"/>
    </row>
    <row r="47678" spans="9:9" ht="17.25" hidden="1" customHeight="1">
      <c r="I47678" s="139"/>
    </row>
    <row r="47679" spans="9:9" ht="17.25" hidden="1" customHeight="1">
      <c r="I47679" s="139"/>
    </row>
    <row r="47680" spans="9:9" ht="17.25" hidden="1" customHeight="1">
      <c r="I47680" s="139"/>
    </row>
    <row r="47681" spans="9:9" ht="17.25" hidden="1" customHeight="1">
      <c r="I47681" s="139"/>
    </row>
    <row r="47682" spans="9:9" ht="17.25" hidden="1" customHeight="1">
      <c r="I47682" s="139"/>
    </row>
    <row r="47683" spans="9:9" ht="17.25" hidden="1" customHeight="1">
      <c r="I47683" s="139"/>
    </row>
    <row r="47684" spans="9:9" ht="17.25" hidden="1" customHeight="1">
      <c r="I47684" s="139"/>
    </row>
    <row r="47685" spans="9:9" ht="17.25" hidden="1" customHeight="1">
      <c r="I47685" s="139"/>
    </row>
    <row r="47686" spans="9:9" ht="17.25" hidden="1" customHeight="1">
      <c r="I47686" s="139"/>
    </row>
    <row r="47687" spans="9:9" ht="17.25" hidden="1" customHeight="1">
      <c r="I47687" s="139"/>
    </row>
    <row r="47688" spans="9:9" ht="17.25" hidden="1" customHeight="1">
      <c r="I47688" s="139"/>
    </row>
    <row r="47689" spans="9:9" ht="17.25" hidden="1" customHeight="1">
      <c r="I47689" s="139"/>
    </row>
    <row r="47690" spans="9:9" ht="17.25" hidden="1" customHeight="1">
      <c r="I47690" s="139"/>
    </row>
    <row r="47691" spans="9:9" ht="17.25" hidden="1" customHeight="1">
      <c r="I47691" s="139"/>
    </row>
    <row r="47692" spans="9:9" ht="17.25" hidden="1" customHeight="1">
      <c r="I47692" s="139"/>
    </row>
    <row r="47693" spans="9:9" ht="17.25" hidden="1" customHeight="1">
      <c r="I47693" s="139"/>
    </row>
    <row r="47694" spans="9:9" ht="17.25" hidden="1" customHeight="1">
      <c r="I47694" s="139"/>
    </row>
    <row r="47695" spans="9:9" ht="17.25" hidden="1" customHeight="1">
      <c r="I47695" s="139"/>
    </row>
    <row r="47696" spans="9:9" ht="17.25" hidden="1" customHeight="1">
      <c r="I47696" s="139"/>
    </row>
    <row r="47697" spans="9:9" ht="17.25" hidden="1" customHeight="1">
      <c r="I47697" s="139"/>
    </row>
    <row r="47698" spans="9:9" ht="17.25" hidden="1" customHeight="1">
      <c r="I47698" s="139"/>
    </row>
    <row r="47699" spans="9:9" ht="17.25" hidden="1" customHeight="1">
      <c r="I47699" s="139"/>
    </row>
    <row r="47700" spans="9:9" ht="17.25" hidden="1" customHeight="1">
      <c r="I47700" s="139"/>
    </row>
    <row r="47701" spans="9:9" ht="17.25" hidden="1" customHeight="1">
      <c r="I47701" s="139"/>
    </row>
    <row r="47702" spans="9:9" ht="17.25" hidden="1" customHeight="1">
      <c r="I47702" s="139"/>
    </row>
    <row r="47703" spans="9:9" ht="17.25" hidden="1" customHeight="1">
      <c r="I47703" s="139"/>
    </row>
    <row r="47704" spans="9:9" ht="17.25" hidden="1" customHeight="1">
      <c r="I47704" s="139"/>
    </row>
    <row r="47705" spans="9:9" ht="17.25" hidden="1" customHeight="1">
      <c r="I47705" s="139"/>
    </row>
    <row r="47706" spans="9:9" ht="17.25" hidden="1" customHeight="1">
      <c r="I47706" s="139"/>
    </row>
    <row r="47707" spans="9:9" ht="17.25" hidden="1" customHeight="1">
      <c r="I47707" s="139"/>
    </row>
    <row r="47708" spans="9:9" ht="17.25" hidden="1" customHeight="1">
      <c r="I47708" s="139"/>
    </row>
    <row r="47709" spans="9:9" ht="17.25" hidden="1" customHeight="1">
      <c r="I47709" s="139"/>
    </row>
    <row r="47710" spans="9:9" ht="17.25" hidden="1" customHeight="1">
      <c r="I47710" s="139"/>
    </row>
    <row r="47711" spans="9:9" ht="17.25" hidden="1" customHeight="1">
      <c r="I47711" s="139"/>
    </row>
    <row r="47712" spans="9:9" ht="17.25" hidden="1" customHeight="1">
      <c r="I47712" s="139"/>
    </row>
    <row r="47713" spans="9:9" ht="17.25" hidden="1" customHeight="1">
      <c r="I47713" s="139"/>
    </row>
    <row r="47714" spans="9:9" ht="17.25" hidden="1" customHeight="1">
      <c r="I47714" s="139"/>
    </row>
    <row r="47715" spans="9:9" ht="17.25" hidden="1" customHeight="1">
      <c r="I47715" s="139"/>
    </row>
    <row r="47716" spans="9:9" ht="17.25" hidden="1" customHeight="1">
      <c r="I47716" s="139"/>
    </row>
    <row r="47717" spans="9:9" ht="17.25" hidden="1" customHeight="1">
      <c r="I47717" s="139"/>
    </row>
    <row r="47718" spans="9:9" ht="17.25" hidden="1" customHeight="1">
      <c r="I47718" s="139"/>
    </row>
    <row r="47719" spans="9:9" ht="17.25" hidden="1" customHeight="1">
      <c r="I47719" s="139"/>
    </row>
    <row r="47720" spans="9:9" ht="17.25" hidden="1" customHeight="1">
      <c r="I47720" s="139"/>
    </row>
    <row r="47721" spans="9:9" ht="17.25" hidden="1" customHeight="1">
      <c r="I47721" s="139"/>
    </row>
    <row r="47722" spans="9:9" ht="17.25" hidden="1" customHeight="1">
      <c r="I47722" s="139"/>
    </row>
    <row r="47723" spans="9:9" ht="17.25" hidden="1" customHeight="1">
      <c r="I47723" s="139"/>
    </row>
    <row r="47724" spans="9:9" ht="17.25" hidden="1" customHeight="1">
      <c r="I47724" s="139"/>
    </row>
    <row r="47725" spans="9:9" ht="17.25" hidden="1" customHeight="1">
      <c r="I47725" s="139"/>
    </row>
    <row r="47726" spans="9:9" ht="17.25" hidden="1" customHeight="1">
      <c r="I47726" s="139"/>
    </row>
    <row r="47727" spans="9:9" ht="17.25" hidden="1" customHeight="1">
      <c r="I47727" s="139"/>
    </row>
    <row r="47728" spans="9:9" ht="17.25" hidden="1" customHeight="1">
      <c r="I47728" s="139"/>
    </row>
    <row r="47729" spans="9:9" ht="17.25" hidden="1" customHeight="1">
      <c r="I47729" s="139"/>
    </row>
    <row r="47730" spans="9:9" ht="17.25" hidden="1" customHeight="1">
      <c r="I47730" s="139"/>
    </row>
    <row r="47731" spans="9:9" ht="17.25" hidden="1" customHeight="1">
      <c r="I47731" s="139"/>
    </row>
    <row r="47732" spans="9:9" ht="17.25" hidden="1" customHeight="1">
      <c r="I47732" s="139"/>
    </row>
    <row r="47733" spans="9:9" ht="17.25" hidden="1" customHeight="1">
      <c r="I47733" s="139"/>
    </row>
    <row r="47734" spans="9:9" ht="17.25" hidden="1" customHeight="1">
      <c r="I47734" s="139"/>
    </row>
    <row r="47735" spans="9:9" ht="17.25" hidden="1" customHeight="1">
      <c r="I47735" s="139"/>
    </row>
    <row r="47736" spans="9:9" ht="17.25" hidden="1" customHeight="1">
      <c r="I47736" s="139"/>
    </row>
    <row r="47737" spans="9:9" ht="17.25" hidden="1" customHeight="1">
      <c r="I47737" s="139"/>
    </row>
    <row r="47738" spans="9:9" ht="17.25" hidden="1" customHeight="1">
      <c r="I47738" s="139"/>
    </row>
    <row r="47739" spans="9:9" ht="17.25" hidden="1" customHeight="1">
      <c r="I47739" s="139"/>
    </row>
    <row r="47740" spans="9:9" ht="17.25" hidden="1" customHeight="1">
      <c r="I47740" s="139"/>
    </row>
    <row r="47741" spans="9:9" ht="17.25" hidden="1" customHeight="1">
      <c r="I47741" s="139"/>
    </row>
    <row r="47742" spans="9:9" ht="17.25" hidden="1" customHeight="1">
      <c r="I47742" s="139"/>
    </row>
    <row r="47743" spans="9:9" ht="17.25" hidden="1" customHeight="1">
      <c r="I47743" s="139"/>
    </row>
    <row r="47744" spans="9:9" ht="17.25" hidden="1" customHeight="1">
      <c r="I47744" s="139"/>
    </row>
    <row r="47745" spans="9:9" ht="17.25" hidden="1" customHeight="1">
      <c r="I47745" s="139"/>
    </row>
    <row r="47746" spans="9:9" ht="17.25" hidden="1" customHeight="1">
      <c r="I47746" s="139"/>
    </row>
    <row r="47747" spans="9:9" ht="17.25" hidden="1" customHeight="1">
      <c r="I47747" s="139"/>
    </row>
    <row r="47748" spans="9:9" ht="17.25" hidden="1" customHeight="1">
      <c r="I47748" s="139"/>
    </row>
    <row r="47749" spans="9:9" ht="17.25" hidden="1" customHeight="1">
      <c r="I47749" s="139"/>
    </row>
    <row r="47750" spans="9:9" ht="17.25" hidden="1" customHeight="1">
      <c r="I47750" s="139"/>
    </row>
    <row r="47751" spans="9:9" ht="17.25" hidden="1" customHeight="1">
      <c r="I47751" s="139"/>
    </row>
    <row r="47752" spans="9:9" ht="17.25" hidden="1" customHeight="1">
      <c r="I47752" s="139"/>
    </row>
    <row r="47753" spans="9:9" ht="17.25" hidden="1" customHeight="1">
      <c r="I47753" s="139"/>
    </row>
    <row r="47754" spans="9:9" ht="17.25" hidden="1" customHeight="1">
      <c r="I47754" s="139"/>
    </row>
    <row r="47755" spans="9:9" ht="17.25" hidden="1" customHeight="1">
      <c r="I47755" s="139"/>
    </row>
    <row r="47756" spans="9:9" ht="17.25" hidden="1" customHeight="1">
      <c r="I47756" s="139"/>
    </row>
    <row r="47757" spans="9:9" ht="17.25" hidden="1" customHeight="1">
      <c r="I47757" s="139"/>
    </row>
    <row r="47758" spans="9:9" ht="17.25" hidden="1" customHeight="1">
      <c r="I47758" s="139"/>
    </row>
    <row r="47759" spans="9:9" ht="17.25" hidden="1" customHeight="1">
      <c r="I47759" s="139"/>
    </row>
    <row r="47760" spans="9:9" ht="17.25" hidden="1" customHeight="1">
      <c r="I47760" s="139"/>
    </row>
    <row r="47761" spans="9:9" ht="17.25" hidden="1" customHeight="1">
      <c r="I47761" s="139"/>
    </row>
    <row r="47762" spans="9:9" ht="17.25" hidden="1" customHeight="1">
      <c r="I47762" s="139"/>
    </row>
    <row r="47763" spans="9:9" ht="17.25" hidden="1" customHeight="1">
      <c r="I47763" s="139"/>
    </row>
    <row r="47764" spans="9:9" ht="17.25" hidden="1" customHeight="1">
      <c r="I47764" s="139"/>
    </row>
    <row r="47765" spans="9:9" ht="17.25" hidden="1" customHeight="1">
      <c r="I47765" s="139"/>
    </row>
    <row r="47766" spans="9:9" ht="17.25" hidden="1" customHeight="1">
      <c r="I47766" s="139"/>
    </row>
    <row r="47767" spans="9:9" ht="17.25" hidden="1" customHeight="1">
      <c r="I47767" s="139"/>
    </row>
    <row r="47768" spans="9:9" ht="17.25" hidden="1" customHeight="1">
      <c r="I47768" s="139"/>
    </row>
    <row r="47769" spans="9:9" ht="17.25" hidden="1" customHeight="1">
      <c r="I47769" s="139"/>
    </row>
    <row r="47770" spans="9:9" ht="17.25" hidden="1" customHeight="1">
      <c r="I47770" s="139"/>
    </row>
    <row r="47771" spans="9:9" ht="17.25" hidden="1" customHeight="1">
      <c r="I47771" s="139"/>
    </row>
    <row r="47772" spans="9:9" ht="17.25" hidden="1" customHeight="1">
      <c r="I47772" s="139"/>
    </row>
    <row r="47773" spans="9:9" ht="17.25" hidden="1" customHeight="1">
      <c r="I47773" s="139"/>
    </row>
    <row r="47774" spans="9:9" ht="17.25" hidden="1" customHeight="1">
      <c r="I47774" s="139"/>
    </row>
    <row r="47775" spans="9:9" ht="17.25" hidden="1" customHeight="1">
      <c r="I47775" s="139"/>
    </row>
    <row r="47776" spans="9:9" ht="17.25" hidden="1" customHeight="1">
      <c r="I47776" s="139"/>
    </row>
    <row r="47777" spans="9:9" ht="17.25" hidden="1" customHeight="1">
      <c r="I47777" s="139"/>
    </row>
    <row r="47778" spans="9:9" ht="17.25" hidden="1" customHeight="1">
      <c r="I47778" s="139"/>
    </row>
    <row r="47779" spans="9:9" ht="17.25" hidden="1" customHeight="1">
      <c r="I47779" s="139"/>
    </row>
    <row r="47780" spans="9:9" ht="17.25" hidden="1" customHeight="1">
      <c r="I47780" s="139"/>
    </row>
    <row r="47781" spans="9:9" ht="17.25" hidden="1" customHeight="1">
      <c r="I47781" s="139"/>
    </row>
    <row r="47782" spans="9:9" ht="17.25" hidden="1" customHeight="1">
      <c r="I47782" s="139"/>
    </row>
    <row r="47783" spans="9:9" ht="17.25" hidden="1" customHeight="1">
      <c r="I47783" s="139"/>
    </row>
    <row r="47784" spans="9:9" ht="17.25" hidden="1" customHeight="1">
      <c r="I47784" s="139"/>
    </row>
    <row r="47785" spans="9:9" ht="17.25" hidden="1" customHeight="1">
      <c r="I47785" s="139"/>
    </row>
    <row r="47786" spans="9:9" ht="17.25" hidden="1" customHeight="1">
      <c r="I47786" s="139"/>
    </row>
    <row r="47787" spans="9:9" ht="17.25" hidden="1" customHeight="1">
      <c r="I47787" s="139"/>
    </row>
    <row r="47788" spans="9:9" ht="17.25" hidden="1" customHeight="1">
      <c r="I47788" s="139"/>
    </row>
    <row r="47789" spans="9:9" ht="17.25" hidden="1" customHeight="1">
      <c r="I47789" s="139"/>
    </row>
    <row r="47790" spans="9:9" ht="17.25" hidden="1" customHeight="1">
      <c r="I47790" s="139"/>
    </row>
    <row r="47791" spans="9:9" ht="17.25" hidden="1" customHeight="1">
      <c r="I47791" s="139"/>
    </row>
    <row r="47792" spans="9:9" ht="17.25" hidden="1" customHeight="1">
      <c r="I47792" s="139"/>
    </row>
    <row r="47793" spans="9:9" ht="17.25" hidden="1" customHeight="1">
      <c r="I47793" s="139"/>
    </row>
    <row r="47794" spans="9:9" ht="17.25" hidden="1" customHeight="1">
      <c r="I47794" s="139"/>
    </row>
    <row r="47795" spans="9:9" ht="17.25" hidden="1" customHeight="1">
      <c r="I47795" s="139"/>
    </row>
    <row r="47796" spans="9:9" ht="17.25" hidden="1" customHeight="1">
      <c r="I47796" s="139"/>
    </row>
    <row r="47797" spans="9:9" ht="17.25" hidden="1" customHeight="1">
      <c r="I47797" s="139"/>
    </row>
    <row r="47798" spans="9:9" ht="17.25" hidden="1" customHeight="1">
      <c r="I47798" s="139"/>
    </row>
    <row r="47799" spans="9:9" ht="17.25" hidden="1" customHeight="1">
      <c r="I47799" s="139"/>
    </row>
    <row r="47800" spans="9:9" ht="17.25" hidden="1" customHeight="1">
      <c r="I47800" s="139"/>
    </row>
    <row r="47801" spans="9:9" ht="17.25" hidden="1" customHeight="1">
      <c r="I47801" s="139"/>
    </row>
    <row r="47802" spans="9:9" ht="17.25" hidden="1" customHeight="1">
      <c r="I47802" s="139"/>
    </row>
    <row r="47803" spans="9:9" ht="17.25" hidden="1" customHeight="1">
      <c r="I47803" s="139"/>
    </row>
    <row r="47804" spans="9:9" ht="17.25" hidden="1" customHeight="1">
      <c r="I47804" s="139"/>
    </row>
    <row r="47805" spans="9:9" ht="17.25" hidden="1" customHeight="1">
      <c r="I47805" s="139"/>
    </row>
    <row r="47806" spans="9:9" ht="17.25" hidden="1" customHeight="1">
      <c r="I47806" s="139"/>
    </row>
    <row r="47807" spans="9:9" ht="17.25" hidden="1" customHeight="1">
      <c r="I47807" s="139"/>
    </row>
    <row r="47808" spans="9:9" ht="17.25" hidden="1" customHeight="1">
      <c r="I47808" s="139"/>
    </row>
    <row r="47809" spans="9:9" ht="17.25" hidden="1" customHeight="1">
      <c r="I47809" s="139"/>
    </row>
    <row r="47810" spans="9:9" ht="17.25" hidden="1" customHeight="1">
      <c r="I47810" s="139"/>
    </row>
    <row r="47811" spans="9:9" ht="17.25" hidden="1" customHeight="1">
      <c r="I47811" s="139"/>
    </row>
    <row r="47812" spans="9:9" ht="17.25" hidden="1" customHeight="1">
      <c r="I47812" s="139"/>
    </row>
    <row r="47813" spans="9:9" ht="17.25" hidden="1" customHeight="1">
      <c r="I47813" s="139"/>
    </row>
    <row r="47814" spans="9:9" ht="17.25" hidden="1" customHeight="1">
      <c r="I47814" s="139"/>
    </row>
    <row r="47815" spans="9:9" ht="17.25" hidden="1" customHeight="1">
      <c r="I47815" s="139"/>
    </row>
    <row r="47816" spans="9:9" ht="17.25" hidden="1" customHeight="1">
      <c r="I47816" s="139"/>
    </row>
    <row r="47817" spans="9:9" ht="17.25" hidden="1" customHeight="1">
      <c r="I47817" s="139"/>
    </row>
    <row r="47818" spans="9:9" ht="17.25" hidden="1" customHeight="1">
      <c r="I47818" s="139"/>
    </row>
    <row r="47819" spans="9:9" ht="17.25" hidden="1" customHeight="1">
      <c r="I47819" s="139"/>
    </row>
    <row r="47820" spans="9:9" ht="17.25" hidden="1" customHeight="1">
      <c r="I47820" s="139"/>
    </row>
    <row r="47821" spans="9:9" ht="17.25" hidden="1" customHeight="1">
      <c r="I47821" s="139"/>
    </row>
    <row r="47822" spans="9:9" ht="17.25" hidden="1" customHeight="1">
      <c r="I47822" s="139"/>
    </row>
    <row r="47823" spans="9:9" ht="17.25" hidden="1" customHeight="1">
      <c r="I47823" s="139"/>
    </row>
    <row r="47824" spans="9:9" ht="17.25" hidden="1" customHeight="1">
      <c r="I47824" s="139"/>
    </row>
    <row r="47825" spans="9:9" ht="17.25" hidden="1" customHeight="1">
      <c r="I47825" s="139"/>
    </row>
    <row r="47826" spans="9:9" ht="17.25" hidden="1" customHeight="1">
      <c r="I47826" s="139"/>
    </row>
    <row r="47827" spans="9:9" ht="17.25" hidden="1" customHeight="1">
      <c r="I47827" s="139"/>
    </row>
    <row r="47828" spans="9:9" ht="17.25" hidden="1" customHeight="1">
      <c r="I47828" s="139"/>
    </row>
    <row r="47829" spans="9:9" ht="17.25" hidden="1" customHeight="1">
      <c r="I47829" s="139"/>
    </row>
    <row r="47830" spans="9:9" ht="17.25" hidden="1" customHeight="1">
      <c r="I47830" s="139"/>
    </row>
    <row r="47831" spans="9:9" ht="17.25" hidden="1" customHeight="1">
      <c r="I47831" s="139"/>
    </row>
    <row r="47832" spans="9:9" ht="17.25" hidden="1" customHeight="1">
      <c r="I47832" s="139"/>
    </row>
    <row r="47833" spans="9:9" ht="17.25" hidden="1" customHeight="1">
      <c r="I47833" s="139"/>
    </row>
    <row r="47834" spans="9:9" ht="17.25" hidden="1" customHeight="1">
      <c r="I47834" s="139"/>
    </row>
    <row r="47835" spans="9:9" ht="17.25" hidden="1" customHeight="1">
      <c r="I47835" s="139"/>
    </row>
    <row r="47836" spans="9:9" ht="17.25" hidden="1" customHeight="1">
      <c r="I47836" s="139"/>
    </row>
    <row r="47837" spans="9:9" ht="17.25" hidden="1" customHeight="1">
      <c r="I47837" s="139"/>
    </row>
    <row r="47838" spans="9:9" ht="17.25" hidden="1" customHeight="1">
      <c r="I47838" s="139"/>
    </row>
    <row r="47839" spans="9:9" ht="17.25" hidden="1" customHeight="1">
      <c r="I47839" s="139"/>
    </row>
    <row r="47840" spans="9:9" ht="17.25" hidden="1" customHeight="1">
      <c r="I47840" s="139"/>
    </row>
    <row r="47841" spans="9:9" ht="17.25" hidden="1" customHeight="1">
      <c r="I47841" s="139"/>
    </row>
    <row r="47842" spans="9:9" ht="17.25" hidden="1" customHeight="1">
      <c r="I47842" s="139"/>
    </row>
    <row r="47843" spans="9:9" ht="17.25" hidden="1" customHeight="1">
      <c r="I47843" s="139"/>
    </row>
    <row r="47844" spans="9:9" ht="17.25" hidden="1" customHeight="1">
      <c r="I47844" s="139"/>
    </row>
    <row r="47845" spans="9:9" ht="17.25" hidden="1" customHeight="1">
      <c r="I47845" s="139"/>
    </row>
    <row r="47846" spans="9:9" ht="17.25" hidden="1" customHeight="1">
      <c r="I47846" s="139"/>
    </row>
    <row r="47847" spans="9:9" ht="17.25" hidden="1" customHeight="1">
      <c r="I47847" s="139"/>
    </row>
    <row r="47848" spans="9:9" ht="17.25" hidden="1" customHeight="1">
      <c r="I47848" s="139"/>
    </row>
    <row r="47849" spans="9:9" ht="17.25" hidden="1" customHeight="1">
      <c r="I47849" s="139"/>
    </row>
    <row r="47850" spans="9:9" ht="17.25" hidden="1" customHeight="1">
      <c r="I47850" s="139"/>
    </row>
    <row r="47851" spans="9:9" ht="17.25" hidden="1" customHeight="1">
      <c r="I47851" s="139"/>
    </row>
    <row r="47852" spans="9:9" ht="17.25" hidden="1" customHeight="1">
      <c r="I47852" s="139"/>
    </row>
    <row r="47853" spans="9:9" ht="17.25" hidden="1" customHeight="1">
      <c r="I47853" s="139"/>
    </row>
    <row r="47854" spans="9:9" ht="17.25" hidden="1" customHeight="1">
      <c r="I47854" s="139"/>
    </row>
    <row r="47855" spans="9:9" ht="17.25" hidden="1" customHeight="1">
      <c r="I47855" s="139"/>
    </row>
    <row r="47856" spans="9:9" ht="17.25" hidden="1" customHeight="1">
      <c r="I47856" s="139"/>
    </row>
    <row r="47857" spans="9:9" ht="17.25" hidden="1" customHeight="1">
      <c r="I47857" s="139"/>
    </row>
    <row r="47858" spans="9:9" ht="17.25" hidden="1" customHeight="1">
      <c r="I47858" s="139"/>
    </row>
    <row r="47859" spans="9:9" ht="17.25" hidden="1" customHeight="1">
      <c r="I47859" s="139"/>
    </row>
    <row r="47860" spans="9:9" ht="17.25" hidden="1" customHeight="1">
      <c r="I47860" s="139"/>
    </row>
    <row r="47861" spans="9:9" ht="17.25" hidden="1" customHeight="1">
      <c r="I47861" s="139"/>
    </row>
    <row r="47862" spans="9:9" ht="17.25" hidden="1" customHeight="1">
      <c r="I47862" s="139"/>
    </row>
    <row r="47863" spans="9:9" ht="17.25" hidden="1" customHeight="1">
      <c r="I47863" s="139"/>
    </row>
    <row r="47864" spans="9:9" ht="17.25" hidden="1" customHeight="1">
      <c r="I47864" s="139"/>
    </row>
    <row r="47865" spans="9:9" ht="17.25" hidden="1" customHeight="1">
      <c r="I47865" s="139"/>
    </row>
    <row r="47866" spans="9:9" ht="17.25" hidden="1" customHeight="1">
      <c r="I47866" s="139"/>
    </row>
    <row r="47867" spans="9:9" ht="17.25" hidden="1" customHeight="1">
      <c r="I47867" s="139"/>
    </row>
    <row r="47868" spans="9:9" ht="17.25" hidden="1" customHeight="1">
      <c r="I47868" s="139"/>
    </row>
    <row r="47869" spans="9:9" ht="17.25" hidden="1" customHeight="1">
      <c r="I47869" s="139"/>
    </row>
    <row r="47870" spans="9:9" ht="17.25" hidden="1" customHeight="1">
      <c r="I47870" s="139"/>
    </row>
    <row r="47871" spans="9:9" ht="17.25" hidden="1" customHeight="1">
      <c r="I47871" s="139"/>
    </row>
    <row r="47872" spans="9:9" ht="17.25" hidden="1" customHeight="1">
      <c r="I47872" s="139"/>
    </row>
    <row r="47873" spans="9:9" ht="17.25" hidden="1" customHeight="1">
      <c r="I47873" s="139"/>
    </row>
    <row r="47874" spans="9:9" ht="17.25" hidden="1" customHeight="1">
      <c r="I47874" s="139"/>
    </row>
    <row r="47875" spans="9:9" ht="17.25" hidden="1" customHeight="1">
      <c r="I47875" s="139"/>
    </row>
    <row r="47876" spans="9:9" ht="17.25" hidden="1" customHeight="1">
      <c r="I47876" s="139"/>
    </row>
    <row r="47877" spans="9:9" ht="17.25" hidden="1" customHeight="1">
      <c r="I47877" s="139"/>
    </row>
    <row r="47878" spans="9:9" ht="17.25" hidden="1" customHeight="1">
      <c r="I47878" s="139"/>
    </row>
    <row r="47879" spans="9:9" ht="17.25" hidden="1" customHeight="1">
      <c r="I47879" s="139"/>
    </row>
    <row r="47880" spans="9:9" ht="17.25" hidden="1" customHeight="1">
      <c r="I47880" s="139"/>
    </row>
    <row r="47881" spans="9:9" ht="17.25" hidden="1" customHeight="1">
      <c r="I47881" s="139"/>
    </row>
    <row r="47882" spans="9:9" ht="17.25" hidden="1" customHeight="1">
      <c r="I47882" s="139"/>
    </row>
    <row r="47883" spans="9:9" ht="17.25" hidden="1" customHeight="1">
      <c r="I47883" s="139"/>
    </row>
    <row r="47884" spans="9:9" ht="17.25" hidden="1" customHeight="1">
      <c r="I47884" s="139"/>
    </row>
    <row r="47885" spans="9:9" ht="17.25" hidden="1" customHeight="1">
      <c r="I47885" s="139"/>
    </row>
    <row r="47886" spans="9:9" ht="17.25" hidden="1" customHeight="1">
      <c r="I47886" s="139"/>
    </row>
    <row r="47887" spans="9:9" ht="17.25" hidden="1" customHeight="1">
      <c r="I47887" s="139"/>
    </row>
    <row r="47888" spans="9:9" ht="17.25" hidden="1" customHeight="1">
      <c r="I47888" s="139"/>
    </row>
    <row r="47889" spans="9:9" ht="17.25" hidden="1" customHeight="1">
      <c r="I47889" s="139"/>
    </row>
    <row r="47890" spans="9:9" ht="17.25" hidden="1" customHeight="1">
      <c r="I47890" s="139"/>
    </row>
    <row r="47891" spans="9:9" ht="17.25" hidden="1" customHeight="1">
      <c r="I47891" s="139"/>
    </row>
    <row r="47892" spans="9:9" ht="17.25" hidden="1" customHeight="1">
      <c r="I47892" s="139"/>
    </row>
    <row r="47893" spans="9:9" ht="17.25" hidden="1" customHeight="1">
      <c r="I47893" s="139"/>
    </row>
    <row r="47894" spans="9:9" ht="17.25" hidden="1" customHeight="1">
      <c r="I47894" s="139"/>
    </row>
    <row r="47895" spans="9:9" ht="17.25" hidden="1" customHeight="1">
      <c r="I47895" s="139"/>
    </row>
    <row r="47896" spans="9:9" ht="17.25" hidden="1" customHeight="1">
      <c r="I47896" s="139"/>
    </row>
    <row r="47897" spans="9:9" ht="17.25" hidden="1" customHeight="1">
      <c r="I47897" s="139"/>
    </row>
    <row r="47898" spans="9:9" ht="17.25" hidden="1" customHeight="1">
      <c r="I47898" s="139"/>
    </row>
    <row r="47899" spans="9:9" ht="17.25" hidden="1" customHeight="1">
      <c r="I47899" s="139"/>
    </row>
    <row r="47900" spans="9:9" ht="17.25" hidden="1" customHeight="1">
      <c r="I47900" s="139"/>
    </row>
    <row r="47901" spans="9:9" ht="17.25" hidden="1" customHeight="1">
      <c r="I47901" s="139"/>
    </row>
    <row r="47902" spans="9:9" ht="17.25" hidden="1" customHeight="1">
      <c r="I47902" s="139"/>
    </row>
    <row r="47903" spans="9:9" ht="17.25" hidden="1" customHeight="1">
      <c r="I47903" s="139"/>
    </row>
    <row r="47904" spans="9:9" ht="17.25" hidden="1" customHeight="1">
      <c r="I47904" s="139"/>
    </row>
    <row r="47905" spans="9:9" ht="17.25" hidden="1" customHeight="1">
      <c r="I47905" s="139"/>
    </row>
    <row r="47906" spans="9:9" ht="17.25" hidden="1" customHeight="1">
      <c r="I47906" s="139"/>
    </row>
    <row r="47907" spans="9:9" ht="17.25" hidden="1" customHeight="1">
      <c r="I47907" s="139"/>
    </row>
    <row r="47908" spans="9:9" ht="17.25" hidden="1" customHeight="1">
      <c r="I47908" s="139"/>
    </row>
    <row r="47909" spans="9:9" ht="17.25" hidden="1" customHeight="1">
      <c r="I47909" s="139"/>
    </row>
    <row r="47910" spans="9:9" ht="17.25" hidden="1" customHeight="1">
      <c r="I47910" s="139"/>
    </row>
    <row r="47911" spans="9:9" ht="17.25" hidden="1" customHeight="1">
      <c r="I47911" s="139"/>
    </row>
    <row r="47912" spans="9:9" ht="17.25" hidden="1" customHeight="1">
      <c r="I47912" s="139"/>
    </row>
    <row r="47913" spans="9:9" ht="17.25" hidden="1" customHeight="1">
      <c r="I47913" s="139"/>
    </row>
    <row r="47914" spans="9:9" ht="17.25" hidden="1" customHeight="1">
      <c r="I47914" s="139"/>
    </row>
    <row r="47915" spans="9:9" ht="17.25" hidden="1" customHeight="1">
      <c r="I47915" s="139"/>
    </row>
    <row r="47916" spans="9:9" ht="17.25" hidden="1" customHeight="1">
      <c r="I47916" s="139"/>
    </row>
    <row r="47917" spans="9:9" ht="17.25" hidden="1" customHeight="1">
      <c r="I47917" s="139"/>
    </row>
    <row r="47918" spans="9:9" ht="17.25" hidden="1" customHeight="1">
      <c r="I47918" s="139"/>
    </row>
    <row r="47919" spans="9:9" ht="17.25" hidden="1" customHeight="1">
      <c r="I47919" s="139"/>
    </row>
    <row r="47920" spans="9:9" ht="17.25" hidden="1" customHeight="1">
      <c r="I47920" s="139"/>
    </row>
    <row r="47921" spans="9:9" ht="17.25" hidden="1" customHeight="1">
      <c r="I47921" s="139"/>
    </row>
    <row r="47922" spans="9:9" ht="17.25" hidden="1" customHeight="1">
      <c r="I47922" s="139"/>
    </row>
    <row r="47923" spans="9:9" ht="17.25" hidden="1" customHeight="1">
      <c r="I47923" s="139"/>
    </row>
    <row r="47924" spans="9:9" ht="17.25" hidden="1" customHeight="1">
      <c r="I47924" s="139"/>
    </row>
    <row r="47925" spans="9:9" ht="17.25" hidden="1" customHeight="1">
      <c r="I47925" s="139"/>
    </row>
    <row r="47926" spans="9:9" ht="17.25" hidden="1" customHeight="1">
      <c r="I47926" s="139"/>
    </row>
    <row r="47927" spans="9:9" ht="17.25" hidden="1" customHeight="1">
      <c r="I47927" s="139"/>
    </row>
    <row r="47928" spans="9:9" ht="17.25" hidden="1" customHeight="1">
      <c r="I47928" s="139"/>
    </row>
    <row r="47929" spans="9:9" ht="17.25" hidden="1" customHeight="1">
      <c r="I47929" s="139"/>
    </row>
    <row r="47930" spans="9:9" ht="17.25" hidden="1" customHeight="1">
      <c r="I47930" s="139"/>
    </row>
    <row r="47931" spans="9:9" ht="17.25" hidden="1" customHeight="1">
      <c r="I47931" s="139"/>
    </row>
    <row r="47932" spans="9:9" ht="17.25" hidden="1" customHeight="1">
      <c r="I47932" s="139"/>
    </row>
    <row r="47933" spans="9:9" ht="17.25" hidden="1" customHeight="1">
      <c r="I47933" s="139"/>
    </row>
    <row r="47934" spans="9:9" ht="17.25" hidden="1" customHeight="1">
      <c r="I47934" s="139"/>
    </row>
    <row r="47935" spans="9:9" ht="17.25" hidden="1" customHeight="1">
      <c r="I47935" s="139"/>
    </row>
    <row r="47936" spans="9:9" ht="17.25" hidden="1" customHeight="1">
      <c r="I47936" s="139"/>
    </row>
    <row r="47937" spans="9:9" ht="17.25" hidden="1" customHeight="1">
      <c r="I47937" s="139"/>
    </row>
    <row r="47938" spans="9:9" ht="17.25" hidden="1" customHeight="1">
      <c r="I47938" s="139"/>
    </row>
    <row r="47939" spans="9:9" ht="17.25" hidden="1" customHeight="1">
      <c r="I47939" s="139"/>
    </row>
    <row r="47940" spans="9:9" ht="17.25" hidden="1" customHeight="1">
      <c r="I47940" s="139"/>
    </row>
    <row r="47941" spans="9:9" ht="17.25" hidden="1" customHeight="1">
      <c r="I47941" s="139"/>
    </row>
    <row r="47942" spans="9:9" ht="17.25" hidden="1" customHeight="1">
      <c r="I47942" s="139"/>
    </row>
    <row r="47943" spans="9:9" ht="17.25" hidden="1" customHeight="1">
      <c r="I47943" s="139"/>
    </row>
    <row r="47944" spans="9:9" ht="17.25" hidden="1" customHeight="1">
      <c r="I47944" s="139"/>
    </row>
    <row r="47945" spans="9:9" ht="17.25" hidden="1" customHeight="1">
      <c r="I47945" s="139"/>
    </row>
    <row r="47946" spans="9:9" ht="17.25" hidden="1" customHeight="1">
      <c r="I47946" s="139"/>
    </row>
    <row r="47947" spans="9:9" ht="17.25" hidden="1" customHeight="1">
      <c r="I47947" s="139"/>
    </row>
    <row r="47948" spans="9:9" ht="17.25" hidden="1" customHeight="1">
      <c r="I47948" s="139"/>
    </row>
    <row r="47949" spans="9:9" ht="17.25" hidden="1" customHeight="1">
      <c r="I47949" s="139"/>
    </row>
    <row r="47950" spans="9:9" ht="17.25" hidden="1" customHeight="1">
      <c r="I47950" s="139"/>
    </row>
    <row r="47951" spans="9:9" ht="17.25" hidden="1" customHeight="1">
      <c r="I47951" s="139"/>
    </row>
    <row r="47952" spans="9:9" ht="17.25" hidden="1" customHeight="1">
      <c r="I47952" s="139"/>
    </row>
    <row r="47953" spans="9:9" ht="17.25" hidden="1" customHeight="1">
      <c r="I47953" s="139"/>
    </row>
    <row r="47954" spans="9:9" ht="17.25" hidden="1" customHeight="1">
      <c r="I47954" s="139"/>
    </row>
    <row r="47955" spans="9:9" ht="17.25" hidden="1" customHeight="1">
      <c r="I47955" s="139"/>
    </row>
    <row r="47956" spans="9:9" ht="17.25" hidden="1" customHeight="1">
      <c r="I47956" s="139"/>
    </row>
    <row r="47957" spans="9:9" ht="17.25" hidden="1" customHeight="1">
      <c r="I47957" s="139"/>
    </row>
    <row r="47958" spans="9:9" ht="17.25" hidden="1" customHeight="1">
      <c r="I47958" s="139"/>
    </row>
    <row r="47959" spans="9:9" ht="17.25" hidden="1" customHeight="1">
      <c r="I47959" s="139"/>
    </row>
    <row r="47960" spans="9:9" ht="17.25" hidden="1" customHeight="1">
      <c r="I47960" s="139"/>
    </row>
    <row r="47961" spans="9:9" ht="17.25" hidden="1" customHeight="1">
      <c r="I47961" s="139"/>
    </row>
    <row r="47962" spans="9:9" ht="17.25" hidden="1" customHeight="1">
      <c r="I47962" s="139"/>
    </row>
    <row r="47963" spans="9:9" ht="17.25" hidden="1" customHeight="1">
      <c r="I47963" s="139"/>
    </row>
    <row r="47964" spans="9:9" ht="17.25" hidden="1" customHeight="1">
      <c r="I47964" s="139"/>
    </row>
    <row r="47965" spans="9:9" ht="17.25" hidden="1" customHeight="1">
      <c r="I47965" s="139"/>
    </row>
    <row r="47966" spans="9:9" ht="17.25" hidden="1" customHeight="1">
      <c r="I47966" s="139"/>
    </row>
    <row r="47967" spans="9:9" ht="17.25" hidden="1" customHeight="1">
      <c r="I47967" s="139"/>
    </row>
    <row r="47968" spans="9:9" ht="17.25" hidden="1" customHeight="1">
      <c r="I47968" s="139"/>
    </row>
    <row r="47969" spans="9:9" ht="17.25" hidden="1" customHeight="1">
      <c r="I47969" s="139"/>
    </row>
    <row r="47970" spans="9:9" ht="17.25" hidden="1" customHeight="1">
      <c r="I47970" s="139"/>
    </row>
    <row r="47971" spans="9:9" ht="17.25" hidden="1" customHeight="1">
      <c r="I47971" s="139"/>
    </row>
    <row r="47972" spans="9:9" ht="17.25" hidden="1" customHeight="1">
      <c r="I47972" s="139"/>
    </row>
    <row r="47973" spans="9:9" ht="17.25" hidden="1" customHeight="1">
      <c r="I47973" s="139"/>
    </row>
    <row r="47974" spans="9:9" ht="17.25" hidden="1" customHeight="1">
      <c r="I47974" s="139"/>
    </row>
    <row r="47975" spans="9:9" ht="17.25" hidden="1" customHeight="1">
      <c r="I47975" s="139"/>
    </row>
    <row r="47976" spans="9:9" ht="17.25" hidden="1" customHeight="1">
      <c r="I47976" s="139"/>
    </row>
    <row r="47977" spans="9:9" ht="17.25" hidden="1" customHeight="1">
      <c r="I47977" s="139"/>
    </row>
    <row r="47978" spans="9:9" ht="17.25" hidden="1" customHeight="1">
      <c r="I47978" s="139"/>
    </row>
    <row r="47979" spans="9:9" ht="17.25" hidden="1" customHeight="1">
      <c r="I47979" s="139"/>
    </row>
    <row r="47980" spans="9:9" ht="17.25" hidden="1" customHeight="1">
      <c r="I47980" s="139"/>
    </row>
    <row r="47981" spans="9:9" ht="17.25" hidden="1" customHeight="1">
      <c r="I47981" s="139"/>
    </row>
    <row r="47982" spans="9:9" ht="17.25" hidden="1" customHeight="1">
      <c r="I47982" s="139"/>
    </row>
    <row r="47983" spans="9:9" ht="17.25" hidden="1" customHeight="1">
      <c r="I47983" s="139"/>
    </row>
    <row r="47984" spans="9:9" ht="17.25" hidden="1" customHeight="1">
      <c r="I47984" s="139"/>
    </row>
    <row r="47985" spans="9:9" ht="17.25" hidden="1" customHeight="1">
      <c r="I47985" s="139"/>
    </row>
    <row r="47986" spans="9:9" ht="17.25" hidden="1" customHeight="1">
      <c r="I47986" s="139"/>
    </row>
    <row r="47987" spans="9:9" ht="17.25" hidden="1" customHeight="1">
      <c r="I47987" s="139"/>
    </row>
    <row r="47988" spans="9:9" ht="17.25" hidden="1" customHeight="1">
      <c r="I47988" s="139"/>
    </row>
    <row r="47989" spans="9:9" ht="17.25" hidden="1" customHeight="1">
      <c r="I47989" s="139"/>
    </row>
    <row r="47990" spans="9:9" ht="17.25" hidden="1" customHeight="1">
      <c r="I47990" s="139"/>
    </row>
    <row r="47991" spans="9:9" ht="17.25" hidden="1" customHeight="1">
      <c r="I47991" s="139"/>
    </row>
    <row r="47992" spans="9:9" ht="17.25" hidden="1" customHeight="1">
      <c r="I47992" s="139"/>
    </row>
    <row r="47993" spans="9:9" ht="17.25" hidden="1" customHeight="1">
      <c r="I47993" s="139"/>
    </row>
    <row r="47994" spans="9:9" ht="17.25" hidden="1" customHeight="1">
      <c r="I47994" s="139"/>
    </row>
    <row r="47995" spans="9:9" ht="17.25" hidden="1" customHeight="1">
      <c r="I47995" s="139"/>
    </row>
    <row r="47996" spans="9:9" ht="17.25" hidden="1" customHeight="1">
      <c r="I47996" s="139"/>
    </row>
    <row r="47997" spans="9:9" ht="17.25" hidden="1" customHeight="1">
      <c r="I47997" s="139"/>
    </row>
    <row r="47998" spans="9:9" ht="17.25" hidden="1" customHeight="1">
      <c r="I47998" s="139"/>
    </row>
    <row r="47999" spans="9:9" ht="17.25" hidden="1" customHeight="1">
      <c r="I47999" s="139"/>
    </row>
    <row r="48000" spans="9:9" ht="17.25" hidden="1" customHeight="1">
      <c r="I48000" s="139"/>
    </row>
    <row r="48001" spans="9:9" ht="17.25" hidden="1" customHeight="1">
      <c r="I48001" s="139"/>
    </row>
    <row r="48002" spans="9:9" ht="17.25" hidden="1" customHeight="1">
      <c r="I48002" s="139"/>
    </row>
    <row r="48003" spans="9:9" ht="17.25" hidden="1" customHeight="1">
      <c r="I48003" s="139"/>
    </row>
    <row r="48004" spans="9:9" ht="17.25" hidden="1" customHeight="1">
      <c r="I48004" s="139"/>
    </row>
    <row r="48005" spans="9:9" ht="17.25" hidden="1" customHeight="1">
      <c r="I48005" s="139"/>
    </row>
    <row r="48006" spans="9:9" ht="17.25" hidden="1" customHeight="1">
      <c r="I48006" s="139"/>
    </row>
    <row r="48007" spans="9:9" ht="17.25" hidden="1" customHeight="1">
      <c r="I48007" s="139"/>
    </row>
    <row r="48008" spans="9:9" ht="17.25" hidden="1" customHeight="1">
      <c r="I48008" s="139"/>
    </row>
    <row r="48009" spans="9:9" ht="17.25" hidden="1" customHeight="1">
      <c r="I48009" s="139"/>
    </row>
    <row r="48010" spans="9:9" ht="17.25" hidden="1" customHeight="1">
      <c r="I48010" s="139"/>
    </row>
    <row r="48011" spans="9:9" ht="17.25" hidden="1" customHeight="1">
      <c r="I48011" s="139"/>
    </row>
    <row r="48012" spans="9:9" ht="17.25" hidden="1" customHeight="1">
      <c r="I48012" s="139"/>
    </row>
    <row r="48013" spans="9:9" ht="17.25" hidden="1" customHeight="1">
      <c r="I48013" s="139"/>
    </row>
    <row r="48014" spans="9:9" ht="17.25" hidden="1" customHeight="1">
      <c r="I48014" s="139"/>
    </row>
    <row r="48015" spans="9:9" ht="17.25" hidden="1" customHeight="1">
      <c r="I48015" s="139"/>
    </row>
    <row r="48016" spans="9:9" ht="17.25" hidden="1" customHeight="1">
      <c r="I48016" s="139"/>
    </row>
    <row r="48017" spans="9:9" ht="17.25" hidden="1" customHeight="1">
      <c r="I48017" s="139"/>
    </row>
    <row r="48018" spans="9:9" ht="17.25" hidden="1" customHeight="1">
      <c r="I48018" s="139"/>
    </row>
    <row r="48019" spans="9:9" ht="17.25" hidden="1" customHeight="1">
      <c r="I48019" s="139"/>
    </row>
    <row r="48020" spans="9:9" ht="17.25" hidden="1" customHeight="1">
      <c r="I48020" s="139"/>
    </row>
    <row r="48021" spans="9:9" ht="17.25" hidden="1" customHeight="1">
      <c r="I48021" s="139"/>
    </row>
    <row r="48022" spans="9:9" ht="17.25" hidden="1" customHeight="1">
      <c r="I48022" s="139"/>
    </row>
    <row r="48023" spans="9:9" ht="17.25" hidden="1" customHeight="1">
      <c r="I48023" s="139"/>
    </row>
    <row r="48024" spans="9:9" ht="17.25" hidden="1" customHeight="1">
      <c r="I48024" s="139"/>
    </row>
    <row r="48025" spans="9:9" ht="17.25" hidden="1" customHeight="1">
      <c r="I48025" s="139"/>
    </row>
    <row r="48026" spans="9:9" ht="17.25" hidden="1" customHeight="1">
      <c r="I48026" s="139"/>
    </row>
    <row r="48027" spans="9:9" ht="17.25" hidden="1" customHeight="1">
      <c r="I48027" s="139"/>
    </row>
    <row r="48028" spans="9:9" ht="17.25" hidden="1" customHeight="1">
      <c r="I48028" s="139"/>
    </row>
    <row r="48029" spans="9:9" ht="17.25" hidden="1" customHeight="1">
      <c r="I48029" s="139"/>
    </row>
    <row r="48030" spans="9:9" ht="17.25" hidden="1" customHeight="1">
      <c r="I48030" s="139"/>
    </row>
    <row r="48031" spans="9:9" ht="17.25" hidden="1" customHeight="1">
      <c r="I48031" s="139"/>
    </row>
    <row r="48032" spans="9:9" ht="17.25" hidden="1" customHeight="1">
      <c r="I48032" s="139"/>
    </row>
    <row r="48033" spans="9:9" ht="17.25" hidden="1" customHeight="1">
      <c r="I48033" s="139"/>
    </row>
    <row r="48034" spans="9:9" ht="17.25" hidden="1" customHeight="1">
      <c r="I48034" s="139"/>
    </row>
    <row r="48035" spans="9:9" ht="17.25" hidden="1" customHeight="1">
      <c r="I48035" s="139"/>
    </row>
    <row r="48036" spans="9:9" ht="17.25" hidden="1" customHeight="1">
      <c r="I48036" s="139"/>
    </row>
    <row r="48037" spans="9:9" ht="17.25" hidden="1" customHeight="1">
      <c r="I48037" s="139"/>
    </row>
    <row r="48038" spans="9:9" ht="17.25" hidden="1" customHeight="1">
      <c r="I48038" s="139"/>
    </row>
    <row r="48039" spans="9:9" ht="17.25" hidden="1" customHeight="1">
      <c r="I48039" s="139"/>
    </row>
    <row r="48040" spans="9:9" ht="17.25" hidden="1" customHeight="1">
      <c r="I48040" s="139"/>
    </row>
    <row r="48041" spans="9:9" ht="17.25" hidden="1" customHeight="1">
      <c r="I48041" s="139"/>
    </row>
    <row r="48042" spans="9:9" ht="17.25" hidden="1" customHeight="1">
      <c r="I48042" s="139"/>
    </row>
    <row r="48043" spans="9:9" ht="17.25" hidden="1" customHeight="1">
      <c r="I48043" s="139"/>
    </row>
    <row r="48044" spans="9:9" ht="17.25" hidden="1" customHeight="1">
      <c r="I48044" s="139"/>
    </row>
    <row r="48045" spans="9:9" ht="17.25" hidden="1" customHeight="1">
      <c r="I48045" s="139"/>
    </row>
    <row r="48046" spans="9:9" ht="17.25" hidden="1" customHeight="1">
      <c r="I48046" s="139"/>
    </row>
    <row r="48047" spans="9:9" ht="17.25" hidden="1" customHeight="1">
      <c r="I48047" s="139"/>
    </row>
    <row r="48048" spans="9:9" ht="17.25" hidden="1" customHeight="1">
      <c r="I48048" s="139"/>
    </row>
    <row r="48049" spans="9:9" ht="17.25" hidden="1" customHeight="1">
      <c r="I48049" s="139"/>
    </row>
    <row r="48050" spans="9:9" ht="17.25" hidden="1" customHeight="1">
      <c r="I48050" s="139"/>
    </row>
    <row r="48051" spans="9:9" ht="17.25" hidden="1" customHeight="1">
      <c r="I48051" s="139"/>
    </row>
    <row r="48052" spans="9:9" ht="17.25" hidden="1" customHeight="1">
      <c r="I48052" s="139"/>
    </row>
    <row r="48053" spans="9:9" ht="17.25" hidden="1" customHeight="1">
      <c r="I48053" s="139"/>
    </row>
    <row r="48054" spans="9:9" ht="17.25" hidden="1" customHeight="1">
      <c r="I48054" s="139"/>
    </row>
    <row r="48055" spans="9:9" ht="17.25" hidden="1" customHeight="1">
      <c r="I48055" s="139"/>
    </row>
    <row r="48056" spans="9:9" ht="17.25" hidden="1" customHeight="1">
      <c r="I48056" s="139"/>
    </row>
    <row r="48057" spans="9:9" ht="17.25" hidden="1" customHeight="1">
      <c r="I48057" s="139"/>
    </row>
    <row r="48058" spans="9:9" ht="17.25" hidden="1" customHeight="1">
      <c r="I48058" s="139"/>
    </row>
    <row r="48059" spans="9:9" ht="17.25" hidden="1" customHeight="1">
      <c r="I48059" s="139"/>
    </row>
    <row r="48060" spans="9:9" ht="17.25" hidden="1" customHeight="1">
      <c r="I48060" s="139"/>
    </row>
    <row r="48061" spans="9:9" ht="17.25" hidden="1" customHeight="1">
      <c r="I48061" s="139"/>
    </row>
    <row r="48062" spans="9:9" ht="17.25" hidden="1" customHeight="1">
      <c r="I48062" s="139"/>
    </row>
    <row r="48063" spans="9:9" ht="17.25" hidden="1" customHeight="1">
      <c r="I48063" s="139"/>
    </row>
    <row r="48064" spans="9:9" ht="17.25" hidden="1" customHeight="1">
      <c r="I48064" s="139"/>
    </row>
    <row r="48065" spans="9:9" ht="17.25" hidden="1" customHeight="1">
      <c r="I48065" s="139"/>
    </row>
    <row r="48066" spans="9:9" ht="17.25" hidden="1" customHeight="1">
      <c r="I48066" s="139"/>
    </row>
    <row r="48067" spans="9:9" ht="17.25" hidden="1" customHeight="1">
      <c r="I48067" s="139"/>
    </row>
    <row r="48068" spans="9:9" ht="17.25" hidden="1" customHeight="1">
      <c r="I48068" s="139"/>
    </row>
    <row r="48069" spans="9:9" ht="17.25" hidden="1" customHeight="1">
      <c r="I48069" s="139"/>
    </row>
    <row r="48070" spans="9:9" ht="17.25" hidden="1" customHeight="1">
      <c r="I48070" s="139"/>
    </row>
    <row r="48071" spans="9:9" ht="17.25" hidden="1" customHeight="1">
      <c r="I48071" s="139"/>
    </row>
    <row r="48072" spans="9:9" ht="17.25" hidden="1" customHeight="1">
      <c r="I48072" s="139"/>
    </row>
    <row r="48073" spans="9:9" ht="17.25" hidden="1" customHeight="1">
      <c r="I48073" s="139"/>
    </row>
    <row r="48074" spans="9:9" ht="17.25" hidden="1" customHeight="1">
      <c r="I48074" s="139"/>
    </row>
    <row r="48075" spans="9:9" ht="17.25" hidden="1" customHeight="1">
      <c r="I48075" s="139"/>
    </row>
    <row r="48076" spans="9:9" ht="17.25" hidden="1" customHeight="1">
      <c r="I48076" s="139"/>
    </row>
    <row r="48077" spans="9:9" ht="17.25" hidden="1" customHeight="1">
      <c r="I48077" s="139"/>
    </row>
    <row r="48078" spans="9:9" ht="17.25" hidden="1" customHeight="1">
      <c r="I48078" s="139"/>
    </row>
    <row r="48079" spans="9:9" ht="17.25" hidden="1" customHeight="1">
      <c r="I48079" s="139"/>
    </row>
    <row r="48080" spans="9:9" ht="17.25" hidden="1" customHeight="1">
      <c r="I48080" s="139"/>
    </row>
    <row r="48081" spans="9:9" ht="17.25" hidden="1" customHeight="1">
      <c r="I48081" s="139"/>
    </row>
    <row r="48082" spans="9:9" ht="17.25" hidden="1" customHeight="1">
      <c r="I48082" s="139"/>
    </row>
    <row r="48083" spans="9:9" ht="17.25" hidden="1" customHeight="1">
      <c r="I48083" s="139"/>
    </row>
    <row r="48084" spans="9:9" ht="17.25" hidden="1" customHeight="1">
      <c r="I48084" s="139"/>
    </row>
    <row r="48085" spans="9:9" ht="17.25" hidden="1" customHeight="1">
      <c r="I48085" s="139"/>
    </row>
    <row r="48086" spans="9:9" ht="17.25" hidden="1" customHeight="1">
      <c r="I48086" s="139"/>
    </row>
    <row r="48087" spans="9:9" ht="17.25" hidden="1" customHeight="1">
      <c r="I48087" s="139"/>
    </row>
    <row r="48088" spans="9:9" ht="17.25" hidden="1" customHeight="1">
      <c r="I48088" s="139"/>
    </row>
    <row r="48089" spans="9:9" ht="17.25" hidden="1" customHeight="1">
      <c r="I48089" s="139"/>
    </row>
    <row r="48090" spans="9:9" ht="17.25" hidden="1" customHeight="1">
      <c r="I48090" s="139"/>
    </row>
    <row r="48091" spans="9:9" ht="17.25" hidden="1" customHeight="1">
      <c r="I48091" s="139"/>
    </row>
    <row r="48092" spans="9:9" ht="17.25" hidden="1" customHeight="1">
      <c r="I48092" s="139"/>
    </row>
    <row r="48093" spans="9:9" ht="17.25" hidden="1" customHeight="1">
      <c r="I48093" s="139"/>
    </row>
    <row r="48094" spans="9:9" ht="17.25" hidden="1" customHeight="1">
      <c r="I48094" s="139"/>
    </row>
    <row r="48095" spans="9:9" ht="17.25" hidden="1" customHeight="1">
      <c r="I48095" s="139"/>
    </row>
    <row r="48096" spans="9:9" ht="17.25" hidden="1" customHeight="1">
      <c r="I48096" s="139"/>
    </row>
    <row r="48097" spans="9:9" ht="17.25" hidden="1" customHeight="1">
      <c r="I48097" s="139"/>
    </row>
    <row r="48098" spans="9:9" ht="17.25" hidden="1" customHeight="1">
      <c r="I48098" s="139"/>
    </row>
    <row r="48099" spans="9:9" ht="17.25" hidden="1" customHeight="1">
      <c r="I48099" s="139"/>
    </row>
    <row r="48100" spans="9:9" ht="17.25" hidden="1" customHeight="1">
      <c r="I48100" s="139"/>
    </row>
    <row r="48101" spans="9:9" ht="17.25" hidden="1" customHeight="1">
      <c r="I48101" s="139"/>
    </row>
    <row r="48102" spans="9:9" ht="17.25" hidden="1" customHeight="1">
      <c r="I48102" s="139"/>
    </row>
    <row r="48103" spans="9:9" ht="17.25" hidden="1" customHeight="1">
      <c r="I48103" s="139"/>
    </row>
    <row r="48104" spans="9:9" ht="17.25" hidden="1" customHeight="1">
      <c r="I48104" s="139"/>
    </row>
    <row r="48105" spans="9:9" ht="17.25" hidden="1" customHeight="1">
      <c r="I48105" s="139"/>
    </row>
    <row r="48106" spans="9:9" ht="17.25" hidden="1" customHeight="1">
      <c r="I48106" s="139"/>
    </row>
    <row r="48107" spans="9:9" ht="17.25" hidden="1" customHeight="1">
      <c r="I48107" s="139"/>
    </row>
    <row r="48108" spans="9:9" ht="17.25" hidden="1" customHeight="1">
      <c r="I48108" s="139"/>
    </row>
    <row r="48109" spans="9:9" ht="17.25" hidden="1" customHeight="1">
      <c r="I48109" s="139"/>
    </row>
    <row r="48110" spans="9:9" ht="17.25" hidden="1" customHeight="1">
      <c r="I48110" s="139"/>
    </row>
    <row r="48111" spans="9:9" ht="17.25" hidden="1" customHeight="1">
      <c r="I48111" s="139"/>
    </row>
    <row r="48112" spans="9:9" ht="17.25" hidden="1" customHeight="1">
      <c r="I48112" s="139"/>
    </row>
    <row r="48113" spans="9:9" ht="17.25" hidden="1" customHeight="1">
      <c r="I48113" s="139"/>
    </row>
    <row r="48114" spans="9:9" ht="17.25" hidden="1" customHeight="1">
      <c r="I48114" s="139"/>
    </row>
    <row r="48115" spans="9:9" ht="17.25" hidden="1" customHeight="1">
      <c r="I48115" s="139"/>
    </row>
    <row r="48116" spans="9:9" ht="17.25" hidden="1" customHeight="1">
      <c r="I48116" s="139"/>
    </row>
    <row r="48117" spans="9:9" ht="17.25" hidden="1" customHeight="1">
      <c r="I48117" s="139"/>
    </row>
    <row r="48118" spans="9:9" ht="17.25" hidden="1" customHeight="1">
      <c r="I48118" s="139"/>
    </row>
    <row r="48119" spans="9:9" ht="17.25" hidden="1" customHeight="1">
      <c r="I48119" s="139"/>
    </row>
    <row r="48120" spans="9:9" ht="17.25" hidden="1" customHeight="1">
      <c r="I48120" s="139"/>
    </row>
    <row r="48121" spans="9:9" ht="17.25" hidden="1" customHeight="1">
      <c r="I48121" s="139"/>
    </row>
    <row r="48122" spans="9:9" ht="17.25" hidden="1" customHeight="1">
      <c r="I48122" s="139"/>
    </row>
    <row r="48123" spans="9:9" ht="17.25" hidden="1" customHeight="1">
      <c r="I48123" s="139"/>
    </row>
    <row r="48124" spans="9:9" ht="17.25" hidden="1" customHeight="1">
      <c r="I48124" s="139"/>
    </row>
    <row r="48125" spans="9:9" ht="17.25" hidden="1" customHeight="1">
      <c r="I48125" s="139"/>
    </row>
    <row r="48126" spans="9:9" ht="17.25" hidden="1" customHeight="1">
      <c r="I48126" s="139"/>
    </row>
    <row r="48127" spans="9:9" ht="17.25" hidden="1" customHeight="1">
      <c r="I48127" s="139"/>
    </row>
    <row r="48128" spans="9:9" ht="17.25" hidden="1" customHeight="1">
      <c r="I48128" s="139"/>
    </row>
    <row r="48129" spans="9:9" ht="17.25" hidden="1" customHeight="1">
      <c r="I48129" s="139"/>
    </row>
    <row r="48130" spans="9:9" ht="17.25" hidden="1" customHeight="1">
      <c r="I48130" s="139"/>
    </row>
    <row r="48131" spans="9:9" ht="17.25" hidden="1" customHeight="1">
      <c r="I48131" s="139"/>
    </row>
    <row r="48132" spans="9:9" ht="17.25" hidden="1" customHeight="1">
      <c r="I48132" s="139"/>
    </row>
    <row r="48133" spans="9:9" ht="17.25" hidden="1" customHeight="1">
      <c r="I48133" s="139"/>
    </row>
    <row r="48134" spans="9:9" ht="17.25" hidden="1" customHeight="1">
      <c r="I48134" s="139"/>
    </row>
    <row r="48135" spans="9:9" ht="17.25" hidden="1" customHeight="1">
      <c r="I48135" s="139"/>
    </row>
    <row r="48136" spans="9:9" ht="17.25" hidden="1" customHeight="1">
      <c r="I48136" s="139"/>
    </row>
    <row r="48137" spans="9:9" ht="17.25" hidden="1" customHeight="1">
      <c r="I48137" s="139"/>
    </row>
    <row r="48138" spans="9:9" ht="17.25" hidden="1" customHeight="1">
      <c r="I48138" s="139"/>
    </row>
    <row r="48139" spans="9:9" ht="17.25" hidden="1" customHeight="1">
      <c r="I48139" s="139"/>
    </row>
    <row r="48140" spans="9:9" ht="17.25" hidden="1" customHeight="1">
      <c r="I48140" s="139"/>
    </row>
    <row r="48141" spans="9:9" ht="17.25" hidden="1" customHeight="1">
      <c r="I48141" s="139"/>
    </row>
    <row r="48142" spans="9:9" ht="17.25" hidden="1" customHeight="1">
      <c r="I48142" s="139"/>
    </row>
    <row r="48143" spans="9:9" ht="17.25" hidden="1" customHeight="1">
      <c r="I48143" s="139"/>
    </row>
    <row r="48144" spans="9:9" ht="17.25" hidden="1" customHeight="1">
      <c r="I48144" s="139"/>
    </row>
    <row r="48145" spans="9:9" ht="17.25" hidden="1" customHeight="1">
      <c r="I48145" s="139"/>
    </row>
    <row r="48146" spans="9:9" ht="17.25" hidden="1" customHeight="1">
      <c r="I48146" s="139"/>
    </row>
    <row r="48147" spans="9:9" ht="17.25" hidden="1" customHeight="1">
      <c r="I48147" s="139"/>
    </row>
    <row r="48148" spans="9:9" ht="17.25" hidden="1" customHeight="1">
      <c r="I48148" s="139"/>
    </row>
    <row r="48149" spans="9:9" ht="17.25" hidden="1" customHeight="1">
      <c r="I48149" s="139"/>
    </row>
    <row r="48150" spans="9:9" ht="17.25" hidden="1" customHeight="1">
      <c r="I48150" s="139"/>
    </row>
    <row r="48151" spans="9:9" ht="17.25" hidden="1" customHeight="1">
      <c r="I48151" s="139"/>
    </row>
    <row r="48152" spans="9:9" ht="17.25" hidden="1" customHeight="1">
      <c r="I48152" s="139"/>
    </row>
    <row r="48153" spans="9:9" ht="17.25" hidden="1" customHeight="1">
      <c r="I48153" s="139"/>
    </row>
    <row r="48154" spans="9:9" ht="17.25" hidden="1" customHeight="1">
      <c r="I48154" s="139"/>
    </row>
    <row r="48155" spans="9:9" ht="17.25" hidden="1" customHeight="1">
      <c r="I48155" s="139"/>
    </row>
    <row r="48156" spans="9:9" ht="17.25" hidden="1" customHeight="1">
      <c r="I48156" s="139"/>
    </row>
    <row r="48157" spans="9:9" ht="17.25" hidden="1" customHeight="1">
      <c r="I48157" s="139"/>
    </row>
    <row r="48158" spans="9:9" ht="17.25" hidden="1" customHeight="1">
      <c r="I48158" s="139"/>
    </row>
    <row r="48159" spans="9:9" ht="17.25" hidden="1" customHeight="1">
      <c r="I48159" s="139"/>
    </row>
    <row r="48160" spans="9:9" ht="17.25" hidden="1" customHeight="1">
      <c r="I48160" s="139"/>
    </row>
    <row r="48161" spans="9:9" ht="17.25" hidden="1" customHeight="1">
      <c r="I48161" s="139"/>
    </row>
    <row r="48162" spans="9:9" ht="17.25" hidden="1" customHeight="1">
      <c r="I48162" s="139"/>
    </row>
    <row r="48163" spans="9:9" ht="17.25" hidden="1" customHeight="1">
      <c r="I48163" s="139"/>
    </row>
    <row r="48164" spans="9:9" ht="17.25" hidden="1" customHeight="1">
      <c r="I48164" s="139"/>
    </row>
    <row r="48165" spans="9:9" ht="17.25" hidden="1" customHeight="1">
      <c r="I48165" s="139"/>
    </row>
    <row r="48166" spans="9:9" ht="17.25" hidden="1" customHeight="1">
      <c r="I48166" s="139"/>
    </row>
    <row r="48167" spans="9:9" ht="17.25" hidden="1" customHeight="1">
      <c r="I48167" s="139"/>
    </row>
    <row r="48168" spans="9:9" ht="17.25" hidden="1" customHeight="1">
      <c r="I48168" s="139"/>
    </row>
    <row r="48169" spans="9:9" ht="17.25" hidden="1" customHeight="1">
      <c r="I48169" s="139"/>
    </row>
    <row r="48170" spans="9:9" ht="17.25" hidden="1" customHeight="1">
      <c r="I48170" s="139"/>
    </row>
    <row r="48171" spans="9:9" ht="17.25" hidden="1" customHeight="1">
      <c r="I48171" s="139"/>
    </row>
    <row r="48172" spans="9:9" ht="17.25" hidden="1" customHeight="1">
      <c r="I48172" s="139"/>
    </row>
    <row r="48173" spans="9:9" ht="17.25" hidden="1" customHeight="1">
      <c r="I48173" s="139"/>
    </row>
    <row r="48174" spans="9:9" ht="17.25" hidden="1" customHeight="1">
      <c r="I48174" s="139"/>
    </row>
    <row r="48175" spans="9:9" ht="17.25" hidden="1" customHeight="1">
      <c r="I48175" s="139"/>
    </row>
    <row r="48176" spans="9:9" ht="17.25" hidden="1" customHeight="1">
      <c r="I48176" s="139"/>
    </row>
    <row r="48177" spans="9:9" ht="17.25" hidden="1" customHeight="1">
      <c r="I48177" s="139"/>
    </row>
    <row r="48178" spans="9:9" ht="17.25" hidden="1" customHeight="1">
      <c r="I48178" s="139"/>
    </row>
    <row r="48179" spans="9:9" ht="17.25" hidden="1" customHeight="1">
      <c r="I48179" s="139"/>
    </row>
    <row r="48180" spans="9:9" ht="17.25" hidden="1" customHeight="1">
      <c r="I48180" s="139"/>
    </row>
    <row r="48181" spans="9:9" ht="17.25" hidden="1" customHeight="1">
      <c r="I48181" s="139"/>
    </row>
    <row r="48182" spans="9:9" ht="17.25" hidden="1" customHeight="1">
      <c r="I48182" s="139"/>
    </row>
    <row r="48183" spans="9:9" ht="17.25" hidden="1" customHeight="1">
      <c r="I48183" s="139"/>
    </row>
    <row r="48184" spans="9:9" ht="17.25" hidden="1" customHeight="1">
      <c r="I48184" s="139"/>
    </row>
    <row r="48185" spans="9:9" ht="17.25" hidden="1" customHeight="1">
      <c r="I48185" s="139"/>
    </row>
    <row r="48186" spans="9:9" ht="17.25" hidden="1" customHeight="1">
      <c r="I48186" s="139"/>
    </row>
    <row r="48187" spans="9:9" ht="17.25" hidden="1" customHeight="1">
      <c r="I48187" s="139"/>
    </row>
    <row r="48188" spans="9:9" ht="17.25" hidden="1" customHeight="1">
      <c r="I48188" s="139"/>
    </row>
    <row r="48189" spans="9:9" ht="17.25" hidden="1" customHeight="1">
      <c r="I48189" s="139"/>
    </row>
    <row r="48190" spans="9:9" ht="17.25" hidden="1" customHeight="1">
      <c r="I48190" s="139"/>
    </row>
    <row r="48191" spans="9:9" ht="17.25" hidden="1" customHeight="1">
      <c r="I48191" s="139"/>
    </row>
    <row r="48192" spans="9:9" ht="17.25" hidden="1" customHeight="1">
      <c r="I48192" s="139"/>
    </row>
    <row r="48193" spans="9:9" ht="17.25" hidden="1" customHeight="1">
      <c r="I48193" s="139"/>
    </row>
    <row r="48194" spans="9:9" ht="17.25" hidden="1" customHeight="1">
      <c r="I48194" s="139"/>
    </row>
    <row r="48195" spans="9:9" ht="17.25" hidden="1" customHeight="1">
      <c r="I48195" s="139"/>
    </row>
    <row r="48196" spans="9:9" ht="17.25" hidden="1" customHeight="1">
      <c r="I48196" s="139"/>
    </row>
    <row r="48197" spans="9:9" ht="17.25" hidden="1" customHeight="1">
      <c r="I48197" s="139"/>
    </row>
    <row r="48198" spans="9:9" ht="17.25" hidden="1" customHeight="1">
      <c r="I48198" s="139"/>
    </row>
    <row r="48199" spans="9:9" ht="17.25" hidden="1" customHeight="1">
      <c r="I48199" s="139"/>
    </row>
    <row r="48200" spans="9:9" ht="17.25" hidden="1" customHeight="1">
      <c r="I48200" s="139"/>
    </row>
    <row r="48201" spans="9:9" ht="17.25" hidden="1" customHeight="1">
      <c r="I48201" s="139"/>
    </row>
    <row r="48202" spans="9:9" ht="17.25" hidden="1" customHeight="1">
      <c r="I48202" s="139"/>
    </row>
    <row r="48203" spans="9:9" ht="17.25" hidden="1" customHeight="1">
      <c r="I48203" s="139"/>
    </row>
    <row r="48204" spans="9:9" ht="17.25" hidden="1" customHeight="1">
      <c r="I48204" s="139"/>
    </row>
    <row r="48205" spans="9:9" ht="17.25" hidden="1" customHeight="1">
      <c r="I48205" s="139"/>
    </row>
    <row r="48206" spans="9:9" ht="17.25" hidden="1" customHeight="1">
      <c r="I48206" s="139"/>
    </row>
    <row r="48207" spans="9:9" ht="17.25" hidden="1" customHeight="1">
      <c r="I48207" s="139"/>
    </row>
    <row r="48208" spans="9:9" ht="17.25" hidden="1" customHeight="1">
      <c r="I48208" s="139"/>
    </row>
    <row r="48209" spans="9:9" ht="17.25" hidden="1" customHeight="1">
      <c r="I48209" s="139"/>
    </row>
    <row r="48210" spans="9:9" ht="17.25" hidden="1" customHeight="1">
      <c r="I48210" s="139"/>
    </row>
    <row r="48211" spans="9:9" ht="17.25" hidden="1" customHeight="1">
      <c r="I48211" s="139"/>
    </row>
    <row r="48212" spans="9:9" ht="17.25" hidden="1" customHeight="1">
      <c r="I48212" s="139"/>
    </row>
    <row r="48213" spans="9:9" ht="17.25" hidden="1" customHeight="1">
      <c r="I48213" s="139"/>
    </row>
    <row r="48214" spans="9:9" ht="17.25" hidden="1" customHeight="1">
      <c r="I48214" s="139"/>
    </row>
    <row r="48215" spans="9:9" ht="17.25" hidden="1" customHeight="1">
      <c r="I48215" s="139"/>
    </row>
    <row r="48216" spans="9:9" ht="17.25" hidden="1" customHeight="1">
      <c r="I48216" s="139"/>
    </row>
    <row r="48217" spans="9:9" ht="17.25" hidden="1" customHeight="1">
      <c r="I48217" s="139"/>
    </row>
    <row r="48218" spans="9:9" ht="17.25" hidden="1" customHeight="1">
      <c r="I48218" s="139"/>
    </row>
    <row r="48219" spans="9:9" ht="17.25" hidden="1" customHeight="1">
      <c r="I48219" s="139"/>
    </row>
    <row r="48220" spans="9:9" ht="17.25" hidden="1" customHeight="1">
      <c r="I48220" s="139"/>
    </row>
    <row r="48221" spans="9:9" ht="17.25" hidden="1" customHeight="1">
      <c r="I48221" s="139"/>
    </row>
    <row r="48222" spans="9:9" ht="17.25" hidden="1" customHeight="1">
      <c r="I48222" s="139"/>
    </row>
    <row r="48223" spans="9:9" ht="17.25" hidden="1" customHeight="1">
      <c r="I48223" s="139"/>
    </row>
    <row r="48224" spans="9:9" ht="17.25" hidden="1" customHeight="1">
      <c r="I48224" s="139"/>
    </row>
    <row r="48225" spans="9:9" ht="17.25" hidden="1" customHeight="1">
      <c r="I48225" s="139"/>
    </row>
    <row r="48226" spans="9:9" ht="17.25" hidden="1" customHeight="1">
      <c r="I48226" s="139"/>
    </row>
    <row r="48227" spans="9:9" ht="17.25" hidden="1" customHeight="1">
      <c r="I48227" s="139"/>
    </row>
    <row r="48228" spans="9:9" ht="17.25" hidden="1" customHeight="1">
      <c r="I48228" s="139"/>
    </row>
    <row r="48229" spans="9:9" ht="17.25" hidden="1" customHeight="1">
      <c r="I48229" s="139"/>
    </row>
    <row r="48230" spans="9:9" ht="17.25" hidden="1" customHeight="1">
      <c r="I48230" s="139"/>
    </row>
    <row r="48231" spans="9:9" ht="17.25" hidden="1" customHeight="1">
      <c r="I48231" s="139"/>
    </row>
    <row r="48232" spans="9:9" ht="17.25" hidden="1" customHeight="1">
      <c r="I48232" s="139"/>
    </row>
    <row r="48233" spans="9:9" ht="17.25" hidden="1" customHeight="1">
      <c r="I48233" s="139"/>
    </row>
    <row r="48234" spans="9:9" ht="17.25" hidden="1" customHeight="1">
      <c r="I48234" s="139"/>
    </row>
    <row r="48235" spans="9:9" ht="17.25" hidden="1" customHeight="1">
      <c r="I48235" s="139"/>
    </row>
    <row r="48236" spans="9:9" ht="17.25" hidden="1" customHeight="1">
      <c r="I48236" s="139"/>
    </row>
    <row r="48237" spans="9:9" ht="17.25" hidden="1" customHeight="1">
      <c r="I48237" s="139"/>
    </row>
    <row r="48238" spans="9:9" ht="17.25" hidden="1" customHeight="1">
      <c r="I48238" s="139"/>
    </row>
    <row r="48239" spans="9:9" ht="17.25" hidden="1" customHeight="1">
      <c r="I48239" s="139"/>
    </row>
    <row r="48240" spans="9:9" ht="17.25" hidden="1" customHeight="1">
      <c r="I48240" s="139"/>
    </row>
    <row r="48241" spans="9:9" ht="17.25" hidden="1" customHeight="1">
      <c r="I48241" s="139"/>
    </row>
    <row r="48242" spans="9:9" ht="17.25" hidden="1" customHeight="1">
      <c r="I48242" s="139"/>
    </row>
    <row r="48243" spans="9:9" ht="17.25" hidden="1" customHeight="1">
      <c r="I48243" s="139"/>
    </row>
    <row r="48244" spans="9:9" ht="17.25" hidden="1" customHeight="1">
      <c r="I48244" s="139"/>
    </row>
    <row r="48245" spans="9:9" ht="17.25" hidden="1" customHeight="1">
      <c r="I48245" s="139"/>
    </row>
    <row r="48246" spans="9:9" ht="17.25" hidden="1" customHeight="1">
      <c r="I48246" s="139"/>
    </row>
    <row r="48247" spans="9:9" ht="17.25" hidden="1" customHeight="1">
      <c r="I48247" s="139"/>
    </row>
    <row r="48248" spans="9:9" ht="17.25" hidden="1" customHeight="1">
      <c r="I48248" s="139"/>
    </row>
    <row r="48249" spans="9:9" ht="17.25" hidden="1" customHeight="1">
      <c r="I48249" s="139"/>
    </row>
    <row r="48250" spans="9:9" ht="17.25" hidden="1" customHeight="1">
      <c r="I48250" s="139"/>
    </row>
    <row r="48251" spans="9:9" ht="17.25" hidden="1" customHeight="1">
      <c r="I48251" s="139"/>
    </row>
    <row r="48252" spans="9:9" ht="17.25" hidden="1" customHeight="1">
      <c r="I48252" s="139"/>
    </row>
    <row r="48253" spans="9:9" ht="17.25" hidden="1" customHeight="1">
      <c r="I48253" s="139"/>
    </row>
    <row r="48254" spans="9:9" ht="17.25" hidden="1" customHeight="1">
      <c r="I48254" s="139"/>
    </row>
    <row r="48255" spans="9:9" ht="17.25" hidden="1" customHeight="1">
      <c r="I48255" s="139"/>
    </row>
    <row r="48256" spans="9:9" ht="17.25" hidden="1" customHeight="1">
      <c r="I48256" s="139"/>
    </row>
    <row r="48257" spans="9:9" ht="17.25" hidden="1" customHeight="1">
      <c r="I48257" s="139"/>
    </row>
    <row r="48258" spans="9:9" ht="17.25" hidden="1" customHeight="1">
      <c r="I48258" s="139"/>
    </row>
    <row r="48259" spans="9:9" ht="17.25" hidden="1" customHeight="1">
      <c r="I48259" s="139"/>
    </row>
    <row r="48260" spans="9:9" ht="17.25" hidden="1" customHeight="1">
      <c r="I48260" s="139"/>
    </row>
    <row r="48261" spans="9:9" ht="17.25" hidden="1" customHeight="1">
      <c r="I48261" s="139"/>
    </row>
    <row r="48262" spans="9:9" ht="17.25" hidden="1" customHeight="1">
      <c r="I48262" s="139"/>
    </row>
    <row r="48263" spans="9:9" ht="17.25" hidden="1" customHeight="1">
      <c r="I48263" s="139"/>
    </row>
    <row r="48264" spans="9:9" ht="17.25" hidden="1" customHeight="1">
      <c r="I48264" s="139"/>
    </row>
    <row r="48265" spans="9:9" ht="17.25" hidden="1" customHeight="1">
      <c r="I48265" s="139"/>
    </row>
    <row r="48266" spans="9:9" ht="17.25" hidden="1" customHeight="1">
      <c r="I48266" s="139"/>
    </row>
    <row r="48267" spans="9:9" ht="17.25" hidden="1" customHeight="1">
      <c r="I48267" s="139"/>
    </row>
    <row r="48268" spans="9:9" ht="17.25" hidden="1" customHeight="1">
      <c r="I48268" s="139"/>
    </row>
    <row r="48269" spans="9:9" ht="17.25" hidden="1" customHeight="1">
      <c r="I48269" s="139"/>
    </row>
    <row r="48270" spans="9:9" ht="17.25" hidden="1" customHeight="1">
      <c r="I48270" s="139"/>
    </row>
    <row r="48271" spans="9:9" ht="17.25" hidden="1" customHeight="1">
      <c r="I48271" s="139"/>
    </row>
    <row r="48272" spans="9:9" ht="17.25" hidden="1" customHeight="1">
      <c r="I48272" s="139"/>
    </row>
    <row r="48273" spans="9:9" ht="17.25" hidden="1" customHeight="1">
      <c r="I48273" s="139"/>
    </row>
    <row r="48274" spans="9:9" ht="17.25" hidden="1" customHeight="1">
      <c r="I48274" s="139"/>
    </row>
    <row r="48275" spans="9:9" ht="17.25" hidden="1" customHeight="1">
      <c r="I48275" s="139"/>
    </row>
    <row r="48276" spans="9:9" ht="17.25" hidden="1" customHeight="1">
      <c r="I48276" s="139"/>
    </row>
    <row r="48277" spans="9:9" ht="17.25" hidden="1" customHeight="1">
      <c r="I48277" s="139"/>
    </row>
    <row r="48278" spans="9:9" ht="17.25" hidden="1" customHeight="1">
      <c r="I48278" s="139"/>
    </row>
    <row r="48279" spans="9:9" ht="17.25" hidden="1" customHeight="1">
      <c r="I48279" s="139"/>
    </row>
    <row r="48280" spans="9:9" ht="17.25" hidden="1" customHeight="1">
      <c r="I48280" s="139"/>
    </row>
    <row r="48281" spans="9:9" ht="17.25" hidden="1" customHeight="1">
      <c r="I48281" s="139"/>
    </row>
    <row r="48282" spans="9:9" ht="17.25" hidden="1" customHeight="1">
      <c r="I48282" s="139"/>
    </row>
    <row r="48283" spans="9:9" ht="17.25" hidden="1" customHeight="1">
      <c r="I48283" s="139"/>
    </row>
    <row r="48284" spans="9:9" ht="17.25" hidden="1" customHeight="1">
      <c r="I48284" s="139"/>
    </row>
    <row r="48285" spans="9:9" ht="17.25" hidden="1" customHeight="1">
      <c r="I48285" s="139"/>
    </row>
    <row r="48286" spans="9:9" ht="17.25" hidden="1" customHeight="1">
      <c r="I48286" s="139"/>
    </row>
    <row r="48287" spans="9:9" ht="17.25" hidden="1" customHeight="1">
      <c r="I48287" s="139"/>
    </row>
    <row r="48288" spans="9:9" ht="17.25" hidden="1" customHeight="1">
      <c r="I48288" s="139"/>
    </row>
    <row r="48289" spans="9:9" ht="17.25" hidden="1" customHeight="1">
      <c r="I48289" s="139"/>
    </row>
    <row r="48290" spans="9:9" ht="17.25" hidden="1" customHeight="1">
      <c r="I48290" s="139"/>
    </row>
    <row r="48291" spans="9:9" ht="17.25" hidden="1" customHeight="1">
      <c r="I48291" s="139"/>
    </row>
    <row r="48292" spans="9:9" ht="17.25" hidden="1" customHeight="1">
      <c r="I48292" s="139"/>
    </row>
    <row r="48293" spans="9:9" ht="17.25" hidden="1" customHeight="1">
      <c r="I48293" s="139"/>
    </row>
    <row r="48294" spans="9:9" ht="17.25" hidden="1" customHeight="1">
      <c r="I48294" s="139"/>
    </row>
    <row r="48295" spans="9:9" ht="17.25" hidden="1" customHeight="1">
      <c r="I48295" s="139"/>
    </row>
    <row r="48296" spans="9:9" ht="17.25" hidden="1" customHeight="1">
      <c r="I48296" s="139"/>
    </row>
    <row r="48297" spans="9:9" ht="17.25" hidden="1" customHeight="1">
      <c r="I48297" s="139"/>
    </row>
    <row r="48298" spans="9:9" ht="17.25" hidden="1" customHeight="1">
      <c r="I48298" s="139"/>
    </row>
    <row r="48299" spans="9:9" ht="17.25" hidden="1" customHeight="1">
      <c r="I48299" s="139"/>
    </row>
    <row r="48300" spans="9:9" ht="17.25" hidden="1" customHeight="1">
      <c r="I48300" s="139"/>
    </row>
    <row r="48301" spans="9:9" ht="17.25" hidden="1" customHeight="1">
      <c r="I48301" s="139"/>
    </row>
    <row r="48302" spans="9:9" ht="17.25" hidden="1" customHeight="1">
      <c r="I48302" s="139"/>
    </row>
    <row r="48303" spans="9:9" ht="17.25" hidden="1" customHeight="1">
      <c r="I48303" s="139"/>
    </row>
    <row r="48304" spans="9:9" ht="17.25" hidden="1" customHeight="1">
      <c r="I48304" s="139"/>
    </row>
    <row r="48305" spans="9:9" ht="17.25" hidden="1" customHeight="1">
      <c r="I48305" s="139"/>
    </row>
    <row r="48306" spans="9:9" ht="17.25" hidden="1" customHeight="1">
      <c r="I48306" s="139"/>
    </row>
    <row r="48307" spans="9:9" ht="17.25" hidden="1" customHeight="1">
      <c r="I48307" s="139"/>
    </row>
    <row r="48308" spans="9:9" ht="17.25" hidden="1" customHeight="1">
      <c r="I48308" s="139"/>
    </row>
    <row r="48309" spans="9:9" ht="17.25" hidden="1" customHeight="1">
      <c r="I48309" s="139"/>
    </row>
    <row r="48310" spans="9:9" ht="17.25" hidden="1" customHeight="1">
      <c r="I48310" s="139"/>
    </row>
    <row r="48311" spans="9:9" ht="17.25" hidden="1" customHeight="1">
      <c r="I48311" s="139"/>
    </row>
    <row r="48312" spans="9:9" ht="17.25" hidden="1" customHeight="1">
      <c r="I48312" s="139"/>
    </row>
    <row r="48313" spans="9:9" ht="17.25" hidden="1" customHeight="1">
      <c r="I48313" s="139"/>
    </row>
    <row r="48314" spans="9:9" ht="17.25" hidden="1" customHeight="1">
      <c r="I48314" s="139"/>
    </row>
    <row r="48315" spans="9:9" ht="17.25" hidden="1" customHeight="1">
      <c r="I48315" s="139"/>
    </row>
    <row r="48316" spans="9:9" ht="17.25" hidden="1" customHeight="1">
      <c r="I48316" s="139"/>
    </row>
    <row r="48317" spans="9:9" ht="17.25" hidden="1" customHeight="1">
      <c r="I48317" s="139"/>
    </row>
    <row r="48318" spans="9:9" ht="17.25" hidden="1" customHeight="1">
      <c r="I48318" s="139"/>
    </row>
    <row r="48319" spans="9:9" ht="17.25" hidden="1" customHeight="1">
      <c r="I48319" s="139"/>
    </row>
    <row r="48320" spans="9:9" ht="17.25" hidden="1" customHeight="1">
      <c r="I48320" s="139"/>
    </row>
    <row r="48321" spans="9:9" ht="17.25" hidden="1" customHeight="1">
      <c r="I48321" s="139"/>
    </row>
    <row r="48322" spans="9:9" ht="17.25" hidden="1" customHeight="1">
      <c r="I48322" s="139"/>
    </row>
    <row r="48323" spans="9:9" ht="17.25" hidden="1" customHeight="1">
      <c r="I48323" s="139"/>
    </row>
    <row r="48324" spans="9:9" ht="17.25" hidden="1" customHeight="1">
      <c r="I48324" s="139"/>
    </row>
    <row r="48325" spans="9:9" ht="17.25" hidden="1" customHeight="1">
      <c r="I48325" s="139"/>
    </row>
    <row r="48326" spans="9:9" ht="17.25" hidden="1" customHeight="1">
      <c r="I48326" s="139"/>
    </row>
    <row r="48327" spans="9:9" ht="17.25" hidden="1" customHeight="1">
      <c r="I48327" s="139"/>
    </row>
    <row r="48328" spans="9:9" ht="17.25" hidden="1" customHeight="1">
      <c r="I48328" s="139"/>
    </row>
    <row r="48329" spans="9:9" ht="17.25" hidden="1" customHeight="1">
      <c r="I48329" s="139"/>
    </row>
    <row r="48330" spans="9:9" ht="17.25" hidden="1" customHeight="1">
      <c r="I48330" s="139"/>
    </row>
    <row r="48331" spans="9:9" ht="17.25" hidden="1" customHeight="1">
      <c r="I48331" s="139"/>
    </row>
    <row r="48332" spans="9:9" ht="17.25" hidden="1" customHeight="1">
      <c r="I48332" s="139"/>
    </row>
    <row r="48333" spans="9:9" ht="17.25" hidden="1" customHeight="1">
      <c r="I48333" s="139"/>
    </row>
    <row r="48334" spans="9:9" ht="17.25" hidden="1" customHeight="1">
      <c r="I48334" s="139"/>
    </row>
    <row r="48335" spans="9:9" ht="17.25" hidden="1" customHeight="1">
      <c r="I48335" s="139"/>
    </row>
    <row r="48336" spans="9:9" ht="17.25" hidden="1" customHeight="1">
      <c r="I48336" s="139"/>
    </row>
    <row r="48337" spans="9:9" ht="17.25" hidden="1" customHeight="1">
      <c r="I48337" s="139"/>
    </row>
    <row r="48338" spans="9:9" ht="17.25" hidden="1" customHeight="1">
      <c r="I48338" s="139"/>
    </row>
    <row r="48339" spans="9:9" ht="17.25" hidden="1" customHeight="1">
      <c r="I48339" s="139"/>
    </row>
    <row r="48340" spans="9:9" ht="17.25" hidden="1" customHeight="1">
      <c r="I48340" s="139"/>
    </row>
    <row r="48341" spans="9:9" ht="17.25" hidden="1" customHeight="1">
      <c r="I48341" s="139"/>
    </row>
    <row r="48342" spans="9:9" ht="17.25" hidden="1" customHeight="1">
      <c r="I48342" s="139"/>
    </row>
    <row r="48343" spans="9:9" ht="17.25" hidden="1" customHeight="1">
      <c r="I48343" s="139"/>
    </row>
    <row r="48344" spans="9:9" ht="17.25" hidden="1" customHeight="1">
      <c r="I48344" s="139"/>
    </row>
    <row r="48345" spans="9:9" ht="17.25" hidden="1" customHeight="1">
      <c r="I48345" s="139"/>
    </row>
    <row r="48346" spans="9:9" ht="17.25" hidden="1" customHeight="1">
      <c r="I48346" s="139"/>
    </row>
    <row r="48347" spans="9:9" ht="17.25" hidden="1" customHeight="1">
      <c r="I48347" s="139"/>
    </row>
    <row r="48348" spans="9:9" ht="17.25" hidden="1" customHeight="1">
      <c r="I48348" s="139"/>
    </row>
    <row r="48349" spans="9:9" ht="17.25" hidden="1" customHeight="1">
      <c r="I48349" s="139"/>
    </row>
    <row r="48350" spans="9:9" ht="17.25" hidden="1" customHeight="1">
      <c r="I48350" s="139"/>
    </row>
    <row r="48351" spans="9:9" ht="17.25" hidden="1" customHeight="1">
      <c r="I48351" s="139"/>
    </row>
    <row r="48352" spans="9:9" ht="17.25" hidden="1" customHeight="1">
      <c r="I48352" s="139"/>
    </row>
    <row r="48353" spans="9:9" ht="17.25" hidden="1" customHeight="1">
      <c r="I48353" s="139"/>
    </row>
    <row r="48354" spans="9:9" ht="17.25" hidden="1" customHeight="1">
      <c r="I48354" s="139"/>
    </row>
    <row r="48355" spans="9:9" ht="17.25" hidden="1" customHeight="1">
      <c r="I48355" s="139"/>
    </row>
    <row r="48356" spans="9:9" ht="17.25" hidden="1" customHeight="1">
      <c r="I48356" s="139"/>
    </row>
    <row r="48357" spans="9:9" ht="17.25" hidden="1" customHeight="1">
      <c r="I48357" s="139"/>
    </row>
    <row r="48358" spans="9:9" ht="17.25" hidden="1" customHeight="1">
      <c r="I48358" s="139"/>
    </row>
    <row r="48359" spans="9:9" ht="17.25" hidden="1" customHeight="1">
      <c r="I48359" s="139"/>
    </row>
    <row r="48360" spans="9:9" ht="17.25" hidden="1" customHeight="1">
      <c r="I48360" s="139"/>
    </row>
    <row r="48361" spans="9:9" ht="17.25" hidden="1" customHeight="1">
      <c r="I48361" s="139"/>
    </row>
    <row r="48362" spans="9:9" ht="17.25" hidden="1" customHeight="1">
      <c r="I48362" s="139"/>
    </row>
    <row r="48363" spans="9:9" ht="17.25" hidden="1" customHeight="1">
      <c r="I48363" s="139"/>
    </row>
    <row r="48364" spans="9:9" ht="17.25" hidden="1" customHeight="1">
      <c r="I48364" s="139"/>
    </row>
    <row r="48365" spans="9:9" ht="17.25" hidden="1" customHeight="1">
      <c r="I48365" s="139"/>
    </row>
    <row r="48366" spans="9:9" ht="17.25" hidden="1" customHeight="1">
      <c r="I48366" s="139"/>
    </row>
    <row r="48367" spans="9:9" ht="17.25" hidden="1" customHeight="1">
      <c r="I48367" s="139"/>
    </row>
    <row r="48368" spans="9:9" ht="17.25" hidden="1" customHeight="1">
      <c r="I48368" s="139"/>
    </row>
    <row r="48369" spans="9:9" ht="17.25" hidden="1" customHeight="1">
      <c r="I48369" s="139"/>
    </row>
    <row r="48370" spans="9:9" ht="17.25" hidden="1" customHeight="1">
      <c r="I48370" s="139"/>
    </row>
    <row r="48371" spans="9:9" ht="17.25" hidden="1" customHeight="1">
      <c r="I48371" s="139"/>
    </row>
    <row r="48372" spans="9:9" ht="17.25" hidden="1" customHeight="1">
      <c r="I48372" s="139"/>
    </row>
    <row r="48373" spans="9:9" ht="17.25" hidden="1" customHeight="1">
      <c r="I48373" s="139"/>
    </row>
    <row r="48374" spans="9:9" ht="17.25" hidden="1" customHeight="1">
      <c r="I48374" s="139"/>
    </row>
    <row r="48375" spans="9:9" ht="17.25" hidden="1" customHeight="1">
      <c r="I48375" s="139"/>
    </row>
    <row r="48376" spans="9:9" ht="17.25" hidden="1" customHeight="1">
      <c r="I48376" s="139"/>
    </row>
    <row r="48377" spans="9:9" ht="17.25" hidden="1" customHeight="1">
      <c r="I48377" s="139"/>
    </row>
    <row r="48378" spans="9:9" ht="17.25" hidden="1" customHeight="1">
      <c r="I48378" s="139"/>
    </row>
    <row r="48379" spans="9:9" ht="17.25" hidden="1" customHeight="1">
      <c r="I48379" s="139"/>
    </row>
    <row r="48380" spans="9:9" ht="17.25" hidden="1" customHeight="1">
      <c r="I48380" s="139"/>
    </row>
    <row r="48381" spans="9:9" ht="17.25" hidden="1" customHeight="1">
      <c r="I48381" s="139"/>
    </row>
    <row r="48382" spans="9:9" ht="17.25" hidden="1" customHeight="1">
      <c r="I48382" s="139"/>
    </row>
    <row r="48383" spans="9:9" ht="17.25" hidden="1" customHeight="1">
      <c r="I48383" s="139"/>
    </row>
    <row r="48384" spans="9:9" ht="17.25" hidden="1" customHeight="1">
      <c r="I48384" s="139"/>
    </row>
    <row r="48385" spans="9:9" ht="17.25" hidden="1" customHeight="1">
      <c r="I48385" s="139"/>
    </row>
    <row r="48386" spans="9:9" ht="17.25" hidden="1" customHeight="1">
      <c r="I48386" s="139"/>
    </row>
    <row r="48387" spans="9:9" ht="17.25" hidden="1" customHeight="1">
      <c r="I48387" s="139"/>
    </row>
    <row r="48388" spans="9:9" ht="17.25" hidden="1" customHeight="1">
      <c r="I48388" s="139"/>
    </row>
    <row r="48389" spans="9:9" ht="17.25" hidden="1" customHeight="1">
      <c r="I48389" s="139"/>
    </row>
    <row r="48390" spans="9:9" ht="17.25" hidden="1" customHeight="1">
      <c r="I48390" s="139"/>
    </row>
    <row r="48391" spans="9:9" ht="17.25" hidden="1" customHeight="1">
      <c r="I48391" s="139"/>
    </row>
    <row r="48392" spans="9:9" ht="17.25" hidden="1" customHeight="1">
      <c r="I48392" s="139"/>
    </row>
    <row r="48393" spans="9:9" ht="17.25" hidden="1" customHeight="1">
      <c r="I48393" s="139"/>
    </row>
    <row r="48394" spans="9:9" ht="17.25" hidden="1" customHeight="1">
      <c r="I48394" s="139"/>
    </row>
    <row r="48395" spans="9:9" ht="17.25" hidden="1" customHeight="1">
      <c r="I48395" s="139"/>
    </row>
    <row r="48396" spans="9:9" ht="17.25" hidden="1" customHeight="1">
      <c r="I48396" s="139"/>
    </row>
    <row r="48397" spans="9:9" ht="17.25" hidden="1" customHeight="1">
      <c r="I48397" s="139"/>
    </row>
    <row r="48398" spans="9:9" ht="17.25" hidden="1" customHeight="1">
      <c r="I48398" s="139"/>
    </row>
    <row r="48399" spans="9:9" ht="17.25" hidden="1" customHeight="1">
      <c r="I48399" s="139"/>
    </row>
    <row r="48400" spans="9:9" ht="17.25" hidden="1" customHeight="1">
      <c r="I48400" s="139"/>
    </row>
    <row r="48401" spans="9:9" ht="17.25" hidden="1" customHeight="1">
      <c r="I48401" s="139"/>
    </row>
    <row r="48402" spans="9:9" ht="17.25" hidden="1" customHeight="1">
      <c r="I48402" s="139"/>
    </row>
    <row r="48403" spans="9:9" ht="17.25" hidden="1" customHeight="1">
      <c r="I48403" s="139"/>
    </row>
    <row r="48404" spans="9:9" ht="17.25" hidden="1" customHeight="1">
      <c r="I48404" s="139"/>
    </row>
    <row r="48405" spans="9:9" ht="17.25" hidden="1" customHeight="1">
      <c r="I48405" s="139"/>
    </row>
    <row r="48406" spans="9:9" ht="17.25" hidden="1" customHeight="1">
      <c r="I48406" s="139"/>
    </row>
    <row r="48407" spans="9:9" ht="17.25" hidden="1" customHeight="1">
      <c r="I48407" s="139"/>
    </row>
    <row r="48408" spans="9:9" ht="17.25" hidden="1" customHeight="1">
      <c r="I48408" s="139"/>
    </row>
    <row r="48409" spans="9:9" ht="17.25" hidden="1" customHeight="1">
      <c r="I48409" s="139"/>
    </row>
    <row r="48410" spans="9:9" ht="17.25" hidden="1" customHeight="1">
      <c r="I48410" s="139"/>
    </row>
    <row r="48411" spans="9:9" ht="17.25" hidden="1" customHeight="1">
      <c r="I48411" s="139"/>
    </row>
    <row r="48412" spans="9:9" ht="17.25" hidden="1" customHeight="1">
      <c r="I48412" s="139"/>
    </row>
    <row r="48413" spans="9:9" ht="17.25" hidden="1" customHeight="1">
      <c r="I48413" s="139"/>
    </row>
    <row r="48414" spans="9:9" ht="17.25" hidden="1" customHeight="1">
      <c r="I48414" s="139"/>
    </row>
    <row r="48415" spans="9:9" ht="17.25" hidden="1" customHeight="1">
      <c r="I48415" s="139"/>
    </row>
    <row r="48416" spans="9:9" ht="17.25" hidden="1" customHeight="1">
      <c r="I48416" s="139"/>
    </row>
    <row r="48417" spans="9:9" ht="17.25" hidden="1" customHeight="1">
      <c r="I48417" s="139"/>
    </row>
    <row r="48418" spans="9:9" ht="17.25" hidden="1" customHeight="1">
      <c r="I48418" s="139"/>
    </row>
    <row r="48419" spans="9:9" ht="17.25" hidden="1" customHeight="1">
      <c r="I48419" s="139"/>
    </row>
    <row r="48420" spans="9:9" ht="17.25" hidden="1" customHeight="1">
      <c r="I48420" s="139"/>
    </row>
    <row r="48421" spans="9:9" ht="17.25" hidden="1" customHeight="1">
      <c r="I48421" s="139"/>
    </row>
    <row r="48422" spans="9:9" ht="17.25" hidden="1" customHeight="1">
      <c r="I48422" s="139"/>
    </row>
    <row r="48423" spans="9:9" ht="17.25" hidden="1" customHeight="1">
      <c r="I48423" s="139"/>
    </row>
    <row r="48424" spans="9:9" ht="17.25" hidden="1" customHeight="1">
      <c r="I48424" s="139"/>
    </row>
    <row r="48425" spans="9:9" ht="17.25" hidden="1" customHeight="1">
      <c r="I48425" s="139"/>
    </row>
    <row r="48426" spans="9:9" ht="17.25" hidden="1" customHeight="1">
      <c r="I48426" s="139"/>
    </row>
    <row r="48427" spans="9:9" ht="17.25" hidden="1" customHeight="1">
      <c r="I48427" s="139"/>
    </row>
    <row r="48428" spans="9:9" ht="17.25" hidden="1" customHeight="1">
      <c r="I48428" s="139"/>
    </row>
    <row r="48429" spans="9:9" ht="17.25" hidden="1" customHeight="1">
      <c r="I48429" s="139"/>
    </row>
    <row r="48430" spans="9:9" ht="17.25" hidden="1" customHeight="1">
      <c r="I48430" s="139"/>
    </row>
    <row r="48431" spans="9:9" ht="17.25" hidden="1" customHeight="1">
      <c r="I48431" s="139"/>
    </row>
    <row r="48432" spans="9:9" ht="17.25" hidden="1" customHeight="1">
      <c r="I48432" s="139"/>
    </row>
    <row r="48433" spans="9:9" ht="17.25" hidden="1" customHeight="1">
      <c r="I48433" s="139"/>
    </row>
    <row r="48434" spans="9:9" ht="17.25" hidden="1" customHeight="1">
      <c r="I48434" s="139"/>
    </row>
    <row r="48435" spans="9:9" ht="17.25" hidden="1" customHeight="1">
      <c r="I48435" s="139"/>
    </row>
    <row r="48436" spans="9:9" ht="17.25" hidden="1" customHeight="1">
      <c r="I48436" s="139"/>
    </row>
    <row r="48437" spans="9:9" ht="17.25" hidden="1" customHeight="1">
      <c r="I48437" s="139"/>
    </row>
    <row r="48438" spans="9:9" ht="17.25" hidden="1" customHeight="1">
      <c r="I48438" s="139"/>
    </row>
    <row r="48439" spans="9:9" ht="17.25" hidden="1" customHeight="1">
      <c r="I48439" s="139"/>
    </row>
    <row r="48440" spans="9:9" ht="17.25" hidden="1" customHeight="1">
      <c r="I48440" s="139"/>
    </row>
    <row r="48441" spans="9:9" ht="17.25" hidden="1" customHeight="1">
      <c r="I48441" s="139"/>
    </row>
    <row r="48442" spans="9:9" ht="17.25" hidden="1" customHeight="1">
      <c r="I48442" s="139"/>
    </row>
    <row r="48443" spans="9:9" ht="17.25" hidden="1" customHeight="1">
      <c r="I48443" s="139"/>
    </row>
    <row r="48444" spans="9:9" ht="17.25" hidden="1" customHeight="1">
      <c r="I48444" s="139"/>
    </row>
    <row r="48445" spans="9:9" ht="17.25" hidden="1" customHeight="1">
      <c r="I48445" s="139"/>
    </row>
    <row r="48446" spans="9:9" ht="17.25" hidden="1" customHeight="1">
      <c r="I48446" s="139"/>
    </row>
    <row r="48447" spans="9:9" ht="17.25" hidden="1" customHeight="1">
      <c r="I48447" s="139"/>
    </row>
    <row r="48448" spans="9:9" ht="17.25" hidden="1" customHeight="1">
      <c r="I48448" s="139"/>
    </row>
    <row r="48449" spans="9:9" ht="17.25" hidden="1" customHeight="1">
      <c r="I48449" s="139"/>
    </row>
    <row r="48450" spans="9:9" ht="17.25" hidden="1" customHeight="1">
      <c r="I48450" s="139"/>
    </row>
    <row r="48451" spans="9:9" ht="17.25" hidden="1" customHeight="1">
      <c r="I48451" s="139"/>
    </row>
    <row r="48452" spans="9:9" ht="17.25" hidden="1" customHeight="1">
      <c r="I48452" s="139"/>
    </row>
    <row r="48453" spans="9:9" ht="17.25" hidden="1" customHeight="1">
      <c r="I48453" s="139"/>
    </row>
    <row r="48454" spans="9:9" ht="17.25" hidden="1" customHeight="1">
      <c r="I48454" s="139"/>
    </row>
    <row r="48455" spans="9:9" ht="17.25" hidden="1" customHeight="1">
      <c r="I48455" s="139"/>
    </row>
    <row r="48456" spans="9:9" ht="17.25" hidden="1" customHeight="1">
      <c r="I48456" s="139"/>
    </row>
    <row r="48457" spans="9:9" ht="17.25" hidden="1" customHeight="1">
      <c r="I48457" s="139"/>
    </row>
    <row r="48458" spans="9:9" ht="17.25" hidden="1" customHeight="1">
      <c r="I48458" s="139"/>
    </row>
    <row r="48459" spans="9:9" ht="17.25" hidden="1" customHeight="1">
      <c r="I48459" s="139"/>
    </row>
    <row r="48460" spans="9:9" ht="17.25" hidden="1" customHeight="1">
      <c r="I48460" s="139"/>
    </row>
    <row r="48461" spans="9:9" ht="17.25" hidden="1" customHeight="1">
      <c r="I48461" s="139"/>
    </row>
    <row r="48462" spans="9:9" ht="17.25" hidden="1" customHeight="1">
      <c r="I48462" s="139"/>
    </row>
    <row r="48463" spans="9:9" ht="17.25" hidden="1" customHeight="1">
      <c r="I48463" s="139"/>
    </row>
    <row r="48464" spans="9:9" ht="17.25" hidden="1" customHeight="1">
      <c r="I48464" s="139"/>
    </row>
    <row r="48465" spans="9:9" ht="17.25" hidden="1" customHeight="1">
      <c r="I48465" s="139"/>
    </row>
    <row r="48466" spans="9:9" ht="17.25" hidden="1" customHeight="1">
      <c r="I48466" s="139"/>
    </row>
    <row r="48467" spans="9:9" ht="17.25" hidden="1" customHeight="1">
      <c r="I48467" s="139"/>
    </row>
    <row r="48468" spans="9:9" ht="17.25" hidden="1" customHeight="1">
      <c r="I48468" s="139"/>
    </row>
    <row r="48469" spans="9:9" ht="17.25" hidden="1" customHeight="1">
      <c r="I48469" s="139"/>
    </row>
    <row r="48470" spans="9:9" ht="17.25" hidden="1" customHeight="1">
      <c r="I48470" s="139"/>
    </row>
    <row r="48471" spans="9:9" ht="17.25" hidden="1" customHeight="1">
      <c r="I48471" s="139"/>
    </row>
    <row r="48472" spans="9:9" ht="17.25" hidden="1" customHeight="1">
      <c r="I48472" s="139"/>
    </row>
    <row r="48473" spans="9:9" ht="17.25" hidden="1" customHeight="1">
      <c r="I48473" s="139"/>
    </row>
    <row r="48474" spans="9:9" ht="17.25" hidden="1" customHeight="1">
      <c r="I48474" s="139"/>
    </row>
    <row r="48475" spans="9:9" ht="17.25" hidden="1" customHeight="1">
      <c r="I48475" s="139"/>
    </row>
    <row r="48476" spans="9:9" ht="17.25" hidden="1" customHeight="1">
      <c r="I48476" s="139"/>
    </row>
    <row r="48477" spans="9:9" ht="17.25" hidden="1" customHeight="1">
      <c r="I48477" s="139"/>
    </row>
    <row r="48478" spans="9:9" ht="17.25" hidden="1" customHeight="1">
      <c r="I48478" s="139"/>
    </row>
    <row r="48479" spans="9:9" ht="17.25" hidden="1" customHeight="1">
      <c r="I48479" s="139"/>
    </row>
    <row r="48480" spans="9:9" ht="17.25" hidden="1" customHeight="1">
      <c r="I48480" s="139"/>
    </row>
    <row r="48481" spans="9:9" ht="17.25" hidden="1" customHeight="1">
      <c r="I48481" s="139"/>
    </row>
    <row r="48482" spans="9:9" ht="17.25" hidden="1" customHeight="1">
      <c r="I48482" s="139"/>
    </row>
    <row r="48483" spans="9:9" ht="17.25" hidden="1" customHeight="1">
      <c r="I48483" s="139"/>
    </row>
    <row r="48484" spans="9:9" ht="17.25" hidden="1" customHeight="1">
      <c r="I48484" s="139"/>
    </row>
    <row r="48485" spans="9:9" ht="17.25" hidden="1" customHeight="1">
      <c r="I48485" s="139"/>
    </row>
    <row r="48486" spans="9:9" ht="17.25" hidden="1" customHeight="1">
      <c r="I48486" s="139"/>
    </row>
    <row r="48487" spans="9:9" ht="17.25" hidden="1" customHeight="1">
      <c r="I48487" s="139"/>
    </row>
    <row r="48488" spans="9:9" ht="17.25" hidden="1" customHeight="1">
      <c r="I48488" s="139"/>
    </row>
    <row r="48489" spans="9:9" ht="17.25" hidden="1" customHeight="1">
      <c r="I48489" s="139"/>
    </row>
    <row r="48490" spans="9:9" ht="17.25" hidden="1" customHeight="1">
      <c r="I48490" s="139"/>
    </row>
    <row r="48491" spans="9:9" ht="17.25" hidden="1" customHeight="1">
      <c r="I48491" s="139"/>
    </row>
    <row r="48492" spans="9:9" ht="17.25" hidden="1" customHeight="1">
      <c r="I48492" s="139"/>
    </row>
    <row r="48493" spans="9:9" ht="17.25" hidden="1" customHeight="1">
      <c r="I48493" s="139"/>
    </row>
    <row r="48494" spans="9:9" ht="17.25" hidden="1" customHeight="1">
      <c r="I48494" s="139"/>
    </row>
    <row r="48495" spans="9:9" ht="17.25" hidden="1" customHeight="1">
      <c r="I48495" s="139"/>
    </row>
    <row r="48496" spans="9:9" ht="17.25" hidden="1" customHeight="1">
      <c r="I48496" s="139"/>
    </row>
    <row r="48497" spans="9:9" ht="17.25" hidden="1" customHeight="1">
      <c r="I48497" s="139"/>
    </row>
    <row r="48498" spans="9:9" ht="17.25" hidden="1" customHeight="1">
      <c r="I48498" s="139"/>
    </row>
    <row r="48499" spans="9:9" ht="17.25" hidden="1" customHeight="1">
      <c r="I48499" s="139"/>
    </row>
    <row r="48500" spans="9:9" ht="17.25" hidden="1" customHeight="1">
      <c r="I48500" s="139"/>
    </row>
    <row r="48501" spans="9:9" ht="17.25" hidden="1" customHeight="1">
      <c r="I48501" s="139"/>
    </row>
    <row r="48502" spans="9:9" ht="17.25" hidden="1" customHeight="1">
      <c r="I48502" s="139"/>
    </row>
    <row r="48503" spans="9:9" ht="17.25" hidden="1" customHeight="1">
      <c r="I48503" s="139"/>
    </row>
    <row r="48504" spans="9:9" ht="17.25" hidden="1" customHeight="1">
      <c r="I48504" s="139"/>
    </row>
    <row r="48505" spans="9:9" ht="17.25" hidden="1" customHeight="1">
      <c r="I48505" s="139"/>
    </row>
    <row r="48506" spans="9:9" ht="17.25" hidden="1" customHeight="1">
      <c r="I48506" s="139"/>
    </row>
    <row r="48507" spans="9:9" ht="17.25" hidden="1" customHeight="1">
      <c r="I48507" s="139"/>
    </row>
    <row r="48508" spans="9:9" ht="17.25" hidden="1" customHeight="1">
      <c r="I48508" s="139"/>
    </row>
    <row r="48509" spans="9:9" ht="17.25" hidden="1" customHeight="1">
      <c r="I48509" s="139"/>
    </row>
    <row r="48510" spans="9:9" ht="17.25" hidden="1" customHeight="1">
      <c r="I48510" s="139"/>
    </row>
    <row r="48511" spans="9:9" ht="17.25" hidden="1" customHeight="1">
      <c r="I48511" s="139"/>
    </row>
    <row r="48512" spans="9:9" ht="17.25" hidden="1" customHeight="1">
      <c r="I48512" s="139"/>
    </row>
    <row r="48513" spans="9:9" ht="17.25" hidden="1" customHeight="1">
      <c r="I48513" s="139"/>
    </row>
    <row r="48514" spans="9:9" ht="17.25" hidden="1" customHeight="1">
      <c r="I48514" s="139"/>
    </row>
    <row r="48515" spans="9:9" ht="17.25" hidden="1" customHeight="1">
      <c r="I48515" s="139"/>
    </row>
    <row r="48516" spans="9:9" ht="17.25" hidden="1" customHeight="1">
      <c r="I48516" s="139"/>
    </row>
    <row r="48517" spans="9:9" ht="17.25" hidden="1" customHeight="1">
      <c r="I48517" s="139"/>
    </row>
    <row r="48518" spans="9:9" ht="17.25" hidden="1" customHeight="1">
      <c r="I48518" s="139"/>
    </row>
    <row r="48519" spans="9:9" ht="17.25" hidden="1" customHeight="1">
      <c r="I48519" s="139"/>
    </row>
    <row r="48520" spans="9:9" ht="17.25" hidden="1" customHeight="1">
      <c r="I48520" s="139"/>
    </row>
    <row r="48521" spans="9:9" ht="17.25" hidden="1" customHeight="1">
      <c r="I48521" s="139"/>
    </row>
    <row r="48522" spans="9:9" ht="17.25" hidden="1" customHeight="1">
      <c r="I48522" s="139"/>
    </row>
    <row r="48523" spans="9:9" ht="17.25" hidden="1" customHeight="1">
      <c r="I48523" s="139"/>
    </row>
    <row r="48524" spans="9:9" ht="17.25" hidden="1" customHeight="1">
      <c r="I48524" s="139"/>
    </row>
    <row r="48525" spans="9:9" ht="17.25" hidden="1" customHeight="1">
      <c r="I48525" s="139"/>
    </row>
    <row r="48526" spans="9:9" ht="17.25" hidden="1" customHeight="1">
      <c r="I48526" s="139"/>
    </row>
    <row r="48527" spans="9:9" ht="17.25" hidden="1" customHeight="1">
      <c r="I48527" s="139"/>
    </row>
    <row r="48528" spans="9:9" ht="17.25" hidden="1" customHeight="1">
      <c r="I48528" s="139"/>
    </row>
    <row r="48529" spans="9:9" ht="17.25" hidden="1" customHeight="1">
      <c r="I48529" s="139"/>
    </row>
    <row r="48530" spans="9:9" ht="17.25" hidden="1" customHeight="1">
      <c r="I48530" s="139"/>
    </row>
    <row r="48531" spans="9:9" ht="17.25" hidden="1" customHeight="1">
      <c r="I48531" s="139"/>
    </row>
    <row r="48532" spans="9:9" ht="17.25" hidden="1" customHeight="1">
      <c r="I48532" s="139"/>
    </row>
    <row r="48533" spans="9:9" ht="17.25" hidden="1" customHeight="1">
      <c r="I48533" s="139"/>
    </row>
    <row r="48534" spans="9:9" ht="17.25" hidden="1" customHeight="1">
      <c r="I48534" s="139"/>
    </row>
    <row r="48535" spans="9:9" ht="17.25" hidden="1" customHeight="1">
      <c r="I48535" s="139"/>
    </row>
    <row r="48536" spans="9:9" ht="17.25" hidden="1" customHeight="1">
      <c r="I48536" s="139"/>
    </row>
    <row r="48537" spans="9:9" ht="17.25" hidden="1" customHeight="1">
      <c r="I48537" s="139"/>
    </row>
    <row r="48538" spans="9:9" ht="17.25" hidden="1" customHeight="1">
      <c r="I48538" s="139"/>
    </row>
    <row r="48539" spans="9:9" ht="17.25" hidden="1" customHeight="1">
      <c r="I48539" s="139"/>
    </row>
    <row r="48540" spans="9:9" ht="17.25" hidden="1" customHeight="1">
      <c r="I48540" s="139"/>
    </row>
    <row r="48541" spans="9:9" ht="17.25" hidden="1" customHeight="1">
      <c r="I48541" s="139"/>
    </row>
    <row r="48542" spans="9:9" ht="17.25" hidden="1" customHeight="1">
      <c r="I48542" s="139"/>
    </row>
    <row r="48543" spans="9:9" ht="17.25" hidden="1" customHeight="1">
      <c r="I48543" s="139"/>
    </row>
    <row r="48544" spans="9:9" ht="17.25" hidden="1" customHeight="1">
      <c r="I48544" s="139"/>
    </row>
    <row r="48545" spans="9:9" ht="17.25" hidden="1" customHeight="1">
      <c r="I48545" s="139"/>
    </row>
    <row r="48546" spans="9:9" ht="17.25" hidden="1" customHeight="1">
      <c r="I48546" s="139"/>
    </row>
    <row r="48547" spans="9:9" ht="17.25" hidden="1" customHeight="1">
      <c r="I48547" s="139"/>
    </row>
    <row r="48548" spans="9:9" ht="17.25" hidden="1" customHeight="1">
      <c r="I48548" s="139"/>
    </row>
    <row r="48549" spans="9:9" ht="17.25" hidden="1" customHeight="1">
      <c r="I48549" s="139"/>
    </row>
    <row r="48550" spans="9:9" ht="17.25" hidden="1" customHeight="1">
      <c r="I48550" s="139"/>
    </row>
    <row r="48551" spans="9:9" ht="17.25" hidden="1" customHeight="1">
      <c r="I48551" s="139"/>
    </row>
    <row r="48552" spans="9:9" ht="17.25" hidden="1" customHeight="1">
      <c r="I48552" s="139"/>
    </row>
    <row r="48553" spans="9:9" ht="17.25" hidden="1" customHeight="1">
      <c r="I48553" s="139"/>
    </row>
    <row r="48554" spans="9:9" ht="17.25" hidden="1" customHeight="1">
      <c r="I48554" s="139"/>
    </row>
    <row r="48555" spans="9:9" ht="17.25" hidden="1" customHeight="1">
      <c r="I48555" s="139"/>
    </row>
    <row r="48556" spans="9:9" ht="17.25" hidden="1" customHeight="1">
      <c r="I48556" s="139"/>
    </row>
    <row r="48557" spans="9:9" ht="17.25" hidden="1" customHeight="1">
      <c r="I48557" s="139"/>
    </row>
    <row r="48558" spans="9:9" ht="17.25" hidden="1" customHeight="1">
      <c r="I48558" s="139"/>
    </row>
    <row r="48559" spans="9:9" ht="17.25" hidden="1" customHeight="1">
      <c r="I48559" s="139"/>
    </row>
    <row r="48560" spans="9:9" ht="17.25" hidden="1" customHeight="1">
      <c r="I48560" s="139"/>
    </row>
    <row r="48561" spans="9:9" ht="17.25" hidden="1" customHeight="1">
      <c r="I48561" s="139"/>
    </row>
    <row r="48562" spans="9:9" ht="17.25" hidden="1" customHeight="1">
      <c r="I48562" s="139"/>
    </row>
    <row r="48563" spans="9:9" ht="17.25" hidden="1" customHeight="1">
      <c r="I48563" s="139"/>
    </row>
    <row r="48564" spans="9:9" ht="17.25" hidden="1" customHeight="1">
      <c r="I48564" s="139"/>
    </row>
    <row r="48565" spans="9:9" ht="17.25" hidden="1" customHeight="1">
      <c r="I48565" s="139"/>
    </row>
    <row r="48566" spans="9:9" ht="17.25" hidden="1" customHeight="1">
      <c r="I48566" s="139"/>
    </row>
    <row r="48567" spans="9:9" ht="17.25" hidden="1" customHeight="1">
      <c r="I48567" s="139"/>
    </row>
    <row r="48568" spans="9:9" ht="17.25" hidden="1" customHeight="1">
      <c r="I48568" s="139"/>
    </row>
    <row r="48569" spans="9:9" ht="17.25" hidden="1" customHeight="1">
      <c r="I48569" s="139"/>
    </row>
    <row r="48570" spans="9:9" ht="17.25" hidden="1" customHeight="1">
      <c r="I48570" s="139"/>
    </row>
    <row r="48571" spans="9:9" ht="17.25" hidden="1" customHeight="1">
      <c r="I48571" s="139"/>
    </row>
    <row r="48572" spans="9:9" ht="17.25" hidden="1" customHeight="1">
      <c r="I48572" s="139"/>
    </row>
    <row r="48573" spans="9:9" ht="17.25" hidden="1" customHeight="1">
      <c r="I48573" s="139"/>
    </row>
    <row r="48574" spans="9:9" ht="17.25" hidden="1" customHeight="1">
      <c r="I48574" s="139"/>
    </row>
    <row r="48575" spans="9:9" ht="17.25" hidden="1" customHeight="1">
      <c r="I48575" s="139"/>
    </row>
    <row r="48576" spans="9:9" ht="17.25" hidden="1" customHeight="1">
      <c r="I48576" s="139"/>
    </row>
    <row r="48577" spans="9:9" ht="17.25" hidden="1" customHeight="1">
      <c r="I48577" s="139"/>
    </row>
    <row r="48578" spans="9:9" ht="17.25" hidden="1" customHeight="1">
      <c r="I48578" s="139"/>
    </row>
    <row r="48579" spans="9:9" ht="17.25" hidden="1" customHeight="1">
      <c r="I48579" s="139"/>
    </row>
    <row r="48580" spans="9:9" ht="17.25" hidden="1" customHeight="1">
      <c r="I48580" s="139"/>
    </row>
    <row r="48581" spans="9:9" ht="17.25" hidden="1" customHeight="1">
      <c r="I48581" s="139"/>
    </row>
    <row r="48582" spans="9:9" ht="17.25" hidden="1" customHeight="1">
      <c r="I48582" s="139"/>
    </row>
    <row r="48583" spans="9:9" ht="17.25" hidden="1" customHeight="1">
      <c r="I48583" s="139"/>
    </row>
    <row r="48584" spans="9:9" ht="17.25" hidden="1" customHeight="1">
      <c r="I48584" s="139"/>
    </row>
    <row r="48585" spans="9:9" ht="17.25" hidden="1" customHeight="1">
      <c r="I48585" s="139"/>
    </row>
    <row r="48586" spans="9:9" ht="17.25" hidden="1" customHeight="1">
      <c r="I48586" s="139"/>
    </row>
    <row r="48587" spans="9:9" ht="17.25" hidden="1" customHeight="1">
      <c r="I48587" s="139"/>
    </row>
    <row r="48588" spans="9:9" ht="17.25" hidden="1" customHeight="1">
      <c r="I48588" s="139"/>
    </row>
    <row r="48589" spans="9:9" ht="17.25" hidden="1" customHeight="1">
      <c r="I48589" s="139"/>
    </row>
    <row r="48590" spans="9:9" ht="17.25" hidden="1" customHeight="1">
      <c r="I48590" s="139"/>
    </row>
    <row r="48591" spans="9:9" ht="17.25" hidden="1" customHeight="1">
      <c r="I48591" s="139"/>
    </row>
    <row r="48592" spans="9:9" ht="17.25" hidden="1" customHeight="1">
      <c r="I48592" s="139"/>
    </row>
    <row r="48593" spans="9:9" ht="17.25" hidden="1" customHeight="1">
      <c r="I48593" s="139"/>
    </row>
    <row r="48594" spans="9:9" ht="17.25" hidden="1" customHeight="1">
      <c r="I48594" s="139"/>
    </row>
    <row r="48595" spans="9:9" ht="17.25" hidden="1" customHeight="1">
      <c r="I48595" s="139"/>
    </row>
    <row r="48596" spans="9:9" ht="17.25" hidden="1" customHeight="1">
      <c r="I48596" s="139"/>
    </row>
    <row r="48597" spans="9:9" ht="17.25" hidden="1" customHeight="1">
      <c r="I48597" s="139"/>
    </row>
    <row r="48598" spans="9:9" ht="17.25" hidden="1" customHeight="1">
      <c r="I48598" s="139"/>
    </row>
    <row r="48599" spans="9:9" ht="17.25" hidden="1" customHeight="1">
      <c r="I48599" s="139"/>
    </row>
    <row r="48600" spans="9:9" ht="17.25" hidden="1" customHeight="1">
      <c r="I48600" s="139"/>
    </row>
    <row r="48601" spans="9:9" ht="17.25" hidden="1" customHeight="1">
      <c r="I48601" s="139"/>
    </row>
    <row r="48602" spans="9:9" ht="17.25" hidden="1" customHeight="1">
      <c r="I48602" s="139"/>
    </row>
    <row r="48603" spans="9:9" ht="17.25" hidden="1" customHeight="1">
      <c r="I48603" s="139"/>
    </row>
    <row r="48604" spans="9:9" ht="17.25" hidden="1" customHeight="1">
      <c r="I48604" s="139"/>
    </row>
    <row r="48605" spans="9:9" ht="17.25" hidden="1" customHeight="1">
      <c r="I48605" s="139"/>
    </row>
    <row r="48606" spans="9:9" ht="17.25" hidden="1" customHeight="1">
      <c r="I48606" s="139"/>
    </row>
    <row r="48607" spans="9:9" ht="17.25" hidden="1" customHeight="1">
      <c r="I48607" s="139"/>
    </row>
    <row r="48608" spans="9:9" ht="17.25" hidden="1" customHeight="1">
      <c r="I48608" s="139"/>
    </row>
    <row r="48609" spans="9:9" ht="17.25" hidden="1" customHeight="1">
      <c r="I48609" s="139"/>
    </row>
    <row r="48610" spans="9:9" ht="17.25" hidden="1" customHeight="1">
      <c r="I48610" s="139"/>
    </row>
    <row r="48611" spans="9:9" ht="17.25" hidden="1" customHeight="1">
      <c r="I48611" s="139"/>
    </row>
    <row r="48612" spans="9:9" ht="17.25" hidden="1" customHeight="1">
      <c r="I48612" s="139"/>
    </row>
    <row r="48613" spans="9:9" ht="17.25" hidden="1" customHeight="1">
      <c r="I48613" s="139"/>
    </row>
    <row r="48614" spans="9:9" ht="17.25" hidden="1" customHeight="1">
      <c r="I48614" s="139"/>
    </row>
    <row r="48615" spans="9:9" ht="17.25" hidden="1" customHeight="1">
      <c r="I48615" s="139"/>
    </row>
    <row r="48616" spans="9:9" ht="17.25" hidden="1" customHeight="1">
      <c r="I48616" s="139"/>
    </row>
    <row r="48617" spans="9:9" ht="17.25" hidden="1" customHeight="1">
      <c r="I48617" s="139"/>
    </row>
    <row r="48618" spans="9:9" ht="17.25" hidden="1" customHeight="1">
      <c r="I48618" s="139"/>
    </row>
    <row r="48619" spans="9:9" ht="17.25" hidden="1" customHeight="1">
      <c r="I48619" s="139"/>
    </row>
    <row r="48620" spans="9:9" ht="17.25" hidden="1" customHeight="1">
      <c r="I48620" s="139"/>
    </row>
    <row r="48621" spans="9:9" ht="17.25" hidden="1" customHeight="1">
      <c r="I48621" s="139"/>
    </row>
    <row r="48622" spans="9:9" ht="17.25" hidden="1" customHeight="1">
      <c r="I48622" s="139"/>
    </row>
    <row r="48623" spans="9:9" ht="17.25" hidden="1" customHeight="1">
      <c r="I48623" s="139"/>
    </row>
    <row r="48624" spans="9:9" ht="17.25" hidden="1" customHeight="1">
      <c r="I48624" s="139"/>
    </row>
    <row r="48625" spans="9:9" ht="17.25" hidden="1" customHeight="1">
      <c r="I48625" s="139"/>
    </row>
    <row r="48626" spans="9:9" ht="17.25" hidden="1" customHeight="1">
      <c r="I48626" s="139"/>
    </row>
    <row r="48627" spans="9:9" ht="17.25" hidden="1" customHeight="1">
      <c r="I48627" s="139"/>
    </row>
    <row r="48628" spans="9:9" ht="17.25" hidden="1" customHeight="1">
      <c r="I48628" s="139"/>
    </row>
    <row r="48629" spans="9:9" ht="17.25" hidden="1" customHeight="1">
      <c r="I48629" s="139"/>
    </row>
    <row r="48630" spans="9:9" ht="17.25" hidden="1" customHeight="1">
      <c r="I48630" s="139"/>
    </row>
    <row r="48631" spans="9:9" ht="17.25" hidden="1" customHeight="1">
      <c r="I48631" s="139"/>
    </row>
    <row r="48632" spans="9:9" ht="17.25" hidden="1" customHeight="1">
      <c r="I48632" s="139"/>
    </row>
    <row r="48633" spans="9:9" ht="17.25" hidden="1" customHeight="1">
      <c r="I48633" s="139"/>
    </row>
    <row r="48634" spans="9:9" ht="17.25" hidden="1" customHeight="1">
      <c r="I48634" s="139"/>
    </row>
    <row r="48635" spans="9:9" ht="17.25" hidden="1" customHeight="1">
      <c r="I48635" s="139"/>
    </row>
    <row r="48636" spans="9:9" ht="17.25" hidden="1" customHeight="1">
      <c r="I48636" s="139"/>
    </row>
    <row r="48637" spans="9:9" ht="17.25" hidden="1" customHeight="1">
      <c r="I48637" s="139"/>
    </row>
    <row r="48638" spans="9:9" ht="17.25" hidden="1" customHeight="1">
      <c r="I48638" s="139"/>
    </row>
    <row r="48639" spans="9:9" ht="17.25" hidden="1" customHeight="1">
      <c r="I48639" s="139"/>
    </row>
    <row r="48640" spans="9:9" ht="17.25" hidden="1" customHeight="1">
      <c r="I48640" s="139"/>
    </row>
    <row r="48641" spans="9:9" ht="17.25" hidden="1" customHeight="1">
      <c r="I48641" s="139"/>
    </row>
    <row r="48642" spans="9:9" ht="17.25" hidden="1" customHeight="1">
      <c r="I48642" s="139"/>
    </row>
    <row r="48643" spans="9:9" ht="17.25" hidden="1" customHeight="1">
      <c r="I48643" s="139"/>
    </row>
    <row r="48644" spans="9:9" ht="17.25" hidden="1" customHeight="1">
      <c r="I48644" s="139"/>
    </row>
    <row r="48645" spans="9:9" ht="17.25" hidden="1" customHeight="1">
      <c r="I48645" s="139"/>
    </row>
    <row r="48646" spans="9:9" ht="17.25" hidden="1" customHeight="1">
      <c r="I48646" s="139"/>
    </row>
    <row r="48647" spans="9:9" ht="17.25" hidden="1" customHeight="1">
      <c r="I48647" s="139"/>
    </row>
    <row r="48648" spans="9:9" ht="17.25" hidden="1" customHeight="1">
      <c r="I48648" s="139"/>
    </row>
    <row r="48649" spans="9:9" ht="17.25" hidden="1" customHeight="1">
      <c r="I48649" s="139"/>
    </row>
    <row r="48650" spans="9:9" ht="17.25" hidden="1" customHeight="1">
      <c r="I48650" s="139"/>
    </row>
    <row r="48651" spans="9:9" ht="17.25" hidden="1" customHeight="1">
      <c r="I48651" s="139"/>
    </row>
    <row r="48652" spans="9:9" ht="17.25" hidden="1" customHeight="1">
      <c r="I48652" s="139"/>
    </row>
    <row r="48653" spans="9:9" ht="17.25" hidden="1" customHeight="1">
      <c r="I48653" s="139"/>
    </row>
    <row r="48654" spans="9:9" ht="17.25" hidden="1" customHeight="1">
      <c r="I48654" s="139"/>
    </row>
    <row r="48655" spans="9:9" ht="17.25" hidden="1" customHeight="1">
      <c r="I48655" s="139"/>
    </row>
    <row r="48656" spans="9:9" ht="17.25" hidden="1" customHeight="1">
      <c r="I48656" s="139"/>
    </row>
    <row r="48657" spans="9:9" ht="17.25" hidden="1" customHeight="1">
      <c r="I48657" s="139"/>
    </row>
    <row r="48658" spans="9:9" ht="17.25" hidden="1" customHeight="1">
      <c r="I48658" s="139"/>
    </row>
    <row r="48659" spans="9:9" ht="17.25" hidden="1" customHeight="1">
      <c r="I48659" s="139"/>
    </row>
    <row r="48660" spans="9:9" ht="17.25" hidden="1" customHeight="1">
      <c r="I48660" s="139"/>
    </row>
    <row r="48661" spans="9:9" ht="17.25" hidden="1" customHeight="1">
      <c r="I48661" s="139"/>
    </row>
    <row r="48662" spans="9:9" ht="17.25" hidden="1" customHeight="1">
      <c r="I48662" s="139"/>
    </row>
    <row r="48663" spans="9:9" ht="17.25" hidden="1" customHeight="1">
      <c r="I48663" s="139"/>
    </row>
    <row r="48664" spans="9:9" ht="17.25" hidden="1" customHeight="1">
      <c r="I48664" s="139"/>
    </row>
    <row r="48665" spans="9:9" ht="17.25" hidden="1" customHeight="1">
      <c r="I48665" s="139"/>
    </row>
    <row r="48666" spans="9:9" ht="17.25" hidden="1" customHeight="1">
      <c r="I48666" s="139"/>
    </row>
    <row r="48667" spans="9:9" ht="17.25" hidden="1" customHeight="1">
      <c r="I48667" s="139"/>
    </row>
    <row r="48668" spans="9:9" ht="17.25" hidden="1" customHeight="1">
      <c r="I48668" s="139"/>
    </row>
    <row r="48669" spans="9:9" ht="17.25" hidden="1" customHeight="1">
      <c r="I48669" s="139"/>
    </row>
    <row r="48670" spans="9:9" ht="17.25" hidden="1" customHeight="1">
      <c r="I48670" s="139"/>
    </row>
    <row r="48671" spans="9:9" ht="17.25" hidden="1" customHeight="1">
      <c r="I48671" s="139"/>
    </row>
    <row r="48672" spans="9:9" ht="17.25" hidden="1" customHeight="1">
      <c r="I48672" s="139"/>
    </row>
    <row r="48673" spans="9:9" ht="17.25" hidden="1" customHeight="1">
      <c r="I48673" s="139"/>
    </row>
    <row r="48674" spans="9:9" ht="17.25" hidden="1" customHeight="1">
      <c r="I48674" s="139"/>
    </row>
    <row r="48675" spans="9:9" ht="17.25" hidden="1" customHeight="1">
      <c r="I48675" s="139"/>
    </row>
    <row r="48676" spans="9:9" ht="17.25" hidden="1" customHeight="1">
      <c r="I48676" s="139"/>
    </row>
    <row r="48677" spans="9:9" ht="17.25" hidden="1" customHeight="1">
      <c r="I48677" s="139"/>
    </row>
    <row r="48678" spans="9:9" ht="17.25" hidden="1" customHeight="1">
      <c r="I48678" s="139"/>
    </row>
    <row r="48679" spans="9:9" ht="17.25" hidden="1" customHeight="1">
      <c r="I48679" s="139"/>
    </row>
    <row r="48680" spans="9:9" ht="17.25" hidden="1" customHeight="1">
      <c r="I48680" s="139"/>
    </row>
    <row r="48681" spans="9:9" ht="17.25" hidden="1" customHeight="1">
      <c r="I48681" s="139"/>
    </row>
    <row r="48682" spans="9:9" ht="17.25" hidden="1" customHeight="1">
      <c r="I48682" s="139"/>
    </row>
    <row r="48683" spans="9:9" ht="17.25" hidden="1" customHeight="1">
      <c r="I48683" s="139"/>
    </row>
    <row r="48684" spans="9:9" ht="17.25" hidden="1" customHeight="1">
      <c r="I48684" s="139"/>
    </row>
    <row r="48685" spans="9:9" ht="17.25" hidden="1" customHeight="1">
      <c r="I48685" s="139"/>
    </row>
    <row r="48686" spans="9:9" ht="17.25" hidden="1" customHeight="1">
      <c r="I48686" s="139"/>
    </row>
    <row r="48687" spans="9:9" ht="17.25" hidden="1" customHeight="1">
      <c r="I48687" s="139"/>
    </row>
    <row r="48688" spans="9:9" ht="17.25" hidden="1" customHeight="1">
      <c r="I48688" s="139"/>
    </row>
    <row r="48689" spans="9:9" ht="17.25" hidden="1" customHeight="1">
      <c r="I48689" s="139"/>
    </row>
    <row r="48690" spans="9:9" ht="17.25" hidden="1" customHeight="1">
      <c r="I48690" s="139"/>
    </row>
    <row r="48691" spans="9:9" ht="17.25" hidden="1" customHeight="1">
      <c r="I48691" s="139"/>
    </row>
    <row r="48692" spans="9:9" ht="17.25" hidden="1" customHeight="1">
      <c r="I48692" s="139"/>
    </row>
    <row r="48693" spans="9:9" ht="17.25" hidden="1" customHeight="1">
      <c r="I48693" s="139"/>
    </row>
    <row r="48694" spans="9:9" ht="17.25" hidden="1" customHeight="1">
      <c r="I48694" s="139"/>
    </row>
    <row r="48695" spans="9:9" ht="17.25" hidden="1" customHeight="1">
      <c r="I48695" s="139"/>
    </row>
    <row r="48696" spans="9:9" ht="17.25" hidden="1" customHeight="1">
      <c r="I48696" s="139"/>
    </row>
    <row r="48697" spans="9:9" ht="17.25" hidden="1" customHeight="1">
      <c r="I48697" s="139"/>
    </row>
    <row r="48698" spans="9:9" ht="17.25" hidden="1" customHeight="1">
      <c r="I48698" s="139"/>
    </row>
    <row r="48699" spans="9:9" ht="17.25" hidden="1" customHeight="1">
      <c r="I48699" s="139"/>
    </row>
    <row r="48700" spans="9:9" ht="17.25" hidden="1" customHeight="1">
      <c r="I48700" s="139"/>
    </row>
    <row r="48701" spans="9:9" ht="17.25" hidden="1" customHeight="1">
      <c r="I48701" s="139"/>
    </row>
    <row r="48702" spans="9:9" ht="17.25" hidden="1" customHeight="1">
      <c r="I48702" s="139"/>
    </row>
    <row r="48703" spans="9:9" ht="17.25" hidden="1" customHeight="1">
      <c r="I48703" s="139"/>
    </row>
    <row r="48704" spans="9:9" ht="17.25" hidden="1" customHeight="1">
      <c r="I48704" s="139"/>
    </row>
    <row r="48705" spans="9:9" ht="17.25" hidden="1" customHeight="1">
      <c r="I48705" s="139"/>
    </row>
    <row r="48706" spans="9:9" ht="17.25" hidden="1" customHeight="1">
      <c r="I48706" s="139"/>
    </row>
    <row r="48707" spans="9:9" ht="17.25" hidden="1" customHeight="1">
      <c r="I48707" s="139"/>
    </row>
    <row r="48708" spans="9:9" ht="17.25" hidden="1" customHeight="1">
      <c r="I48708" s="139"/>
    </row>
    <row r="48709" spans="9:9" ht="17.25" hidden="1" customHeight="1">
      <c r="I48709" s="139"/>
    </row>
    <row r="48710" spans="9:9" ht="17.25" hidden="1" customHeight="1">
      <c r="I48710" s="139"/>
    </row>
    <row r="48711" spans="9:9" ht="17.25" hidden="1" customHeight="1">
      <c r="I48711" s="139"/>
    </row>
    <row r="48712" spans="9:9" ht="17.25" hidden="1" customHeight="1">
      <c r="I48712" s="139"/>
    </row>
    <row r="48713" spans="9:9" ht="17.25" hidden="1" customHeight="1">
      <c r="I48713" s="139"/>
    </row>
    <row r="48714" spans="9:9" ht="17.25" hidden="1" customHeight="1">
      <c r="I48714" s="139"/>
    </row>
    <row r="48715" spans="9:9" ht="17.25" hidden="1" customHeight="1">
      <c r="I48715" s="139"/>
    </row>
    <row r="48716" spans="9:9" ht="17.25" hidden="1" customHeight="1">
      <c r="I48716" s="139"/>
    </row>
    <row r="48717" spans="9:9" ht="17.25" hidden="1" customHeight="1">
      <c r="I48717" s="139"/>
    </row>
    <row r="48718" spans="9:9" ht="17.25" hidden="1" customHeight="1">
      <c r="I48718" s="139"/>
    </row>
    <row r="48719" spans="9:9" ht="17.25" hidden="1" customHeight="1">
      <c r="I48719" s="139"/>
    </row>
    <row r="48720" spans="9:9" ht="17.25" hidden="1" customHeight="1">
      <c r="I48720" s="139"/>
    </row>
    <row r="48721" spans="9:9" ht="17.25" hidden="1" customHeight="1">
      <c r="I48721" s="139"/>
    </row>
    <row r="48722" spans="9:9" ht="17.25" hidden="1" customHeight="1">
      <c r="I48722" s="139"/>
    </row>
    <row r="48723" spans="9:9" ht="17.25" hidden="1" customHeight="1">
      <c r="I48723" s="139"/>
    </row>
    <row r="48724" spans="9:9" ht="17.25" hidden="1" customHeight="1">
      <c r="I48724" s="139"/>
    </row>
    <row r="48725" spans="9:9" ht="17.25" hidden="1" customHeight="1">
      <c r="I48725" s="139"/>
    </row>
    <row r="48726" spans="9:9" ht="17.25" hidden="1" customHeight="1">
      <c r="I48726" s="139"/>
    </row>
    <row r="48727" spans="9:9" ht="17.25" hidden="1" customHeight="1">
      <c r="I48727" s="139"/>
    </row>
    <row r="48728" spans="9:9" ht="17.25" hidden="1" customHeight="1">
      <c r="I48728" s="139"/>
    </row>
    <row r="48729" spans="9:9" ht="17.25" hidden="1" customHeight="1">
      <c r="I48729" s="139"/>
    </row>
    <row r="48730" spans="9:9" ht="17.25" hidden="1" customHeight="1">
      <c r="I48730" s="139"/>
    </row>
    <row r="48731" spans="9:9" ht="17.25" hidden="1" customHeight="1">
      <c r="I48731" s="139"/>
    </row>
    <row r="48732" spans="9:9" ht="17.25" hidden="1" customHeight="1">
      <c r="I48732" s="139"/>
    </row>
    <row r="48733" spans="9:9" ht="17.25" hidden="1" customHeight="1">
      <c r="I48733" s="139"/>
    </row>
    <row r="48734" spans="9:9" ht="17.25" hidden="1" customHeight="1">
      <c r="I48734" s="139"/>
    </row>
    <row r="48735" spans="9:9" ht="17.25" hidden="1" customHeight="1">
      <c r="I48735" s="139"/>
    </row>
    <row r="48736" spans="9:9" ht="17.25" hidden="1" customHeight="1">
      <c r="I48736" s="139"/>
    </row>
    <row r="48737" spans="9:9" ht="17.25" hidden="1" customHeight="1">
      <c r="I48737" s="139"/>
    </row>
    <row r="48738" spans="9:9" ht="17.25" hidden="1" customHeight="1">
      <c r="I48738" s="139"/>
    </row>
    <row r="48739" spans="9:9" ht="17.25" hidden="1" customHeight="1">
      <c r="I48739" s="139"/>
    </row>
    <row r="48740" spans="9:9" ht="17.25" hidden="1" customHeight="1">
      <c r="I48740" s="139"/>
    </row>
    <row r="48741" spans="9:9" ht="17.25" hidden="1" customHeight="1">
      <c r="I48741" s="139"/>
    </row>
    <row r="48742" spans="9:9" ht="17.25" hidden="1" customHeight="1">
      <c r="I48742" s="139"/>
    </row>
    <row r="48743" spans="9:9" ht="17.25" hidden="1" customHeight="1">
      <c r="I48743" s="139"/>
    </row>
    <row r="48744" spans="9:9" ht="17.25" hidden="1" customHeight="1">
      <c r="I48744" s="139"/>
    </row>
    <row r="48745" spans="9:9" ht="17.25" hidden="1" customHeight="1">
      <c r="I48745" s="139"/>
    </row>
    <row r="48746" spans="9:9" ht="17.25" hidden="1" customHeight="1">
      <c r="I48746" s="139"/>
    </row>
    <row r="48747" spans="9:9" ht="17.25" hidden="1" customHeight="1">
      <c r="I48747" s="139"/>
    </row>
    <row r="48748" spans="9:9" ht="17.25" hidden="1" customHeight="1">
      <c r="I48748" s="139"/>
    </row>
    <row r="48749" spans="9:9" ht="17.25" hidden="1" customHeight="1">
      <c r="I48749" s="139"/>
    </row>
    <row r="48750" spans="9:9" ht="17.25" hidden="1" customHeight="1">
      <c r="I48750" s="139"/>
    </row>
    <row r="48751" spans="9:9" ht="17.25" hidden="1" customHeight="1">
      <c r="I48751" s="139"/>
    </row>
    <row r="48752" spans="9:9" ht="17.25" hidden="1" customHeight="1">
      <c r="I48752" s="139"/>
    </row>
    <row r="48753" spans="9:9" ht="17.25" hidden="1" customHeight="1">
      <c r="I48753" s="139"/>
    </row>
    <row r="48754" spans="9:9" ht="17.25" hidden="1" customHeight="1">
      <c r="I48754" s="139"/>
    </row>
    <row r="48755" spans="9:9" ht="17.25" hidden="1" customHeight="1">
      <c r="I48755" s="139"/>
    </row>
    <row r="48756" spans="9:9" ht="17.25" hidden="1" customHeight="1">
      <c r="I48756" s="139"/>
    </row>
    <row r="48757" spans="9:9" ht="17.25" hidden="1" customHeight="1">
      <c r="I48757" s="139"/>
    </row>
    <row r="48758" spans="9:9" ht="17.25" hidden="1" customHeight="1">
      <c r="I48758" s="139"/>
    </row>
    <row r="48759" spans="9:9" ht="17.25" hidden="1" customHeight="1">
      <c r="I48759" s="139"/>
    </row>
    <row r="48760" spans="9:9" ht="17.25" hidden="1" customHeight="1">
      <c r="I48760" s="139"/>
    </row>
    <row r="48761" spans="9:9" ht="17.25" hidden="1" customHeight="1">
      <c r="I48761" s="139"/>
    </row>
    <row r="48762" spans="9:9" ht="17.25" hidden="1" customHeight="1">
      <c r="I48762" s="139"/>
    </row>
    <row r="48763" spans="9:9" ht="17.25" hidden="1" customHeight="1">
      <c r="I48763" s="139"/>
    </row>
    <row r="48764" spans="9:9" ht="17.25" hidden="1" customHeight="1">
      <c r="I48764" s="139"/>
    </row>
    <row r="48765" spans="9:9" ht="17.25" hidden="1" customHeight="1">
      <c r="I48765" s="139"/>
    </row>
    <row r="48766" spans="9:9" ht="17.25" hidden="1" customHeight="1">
      <c r="I48766" s="139"/>
    </row>
    <row r="48767" spans="9:9" ht="17.25" hidden="1" customHeight="1">
      <c r="I48767" s="139"/>
    </row>
    <row r="48768" spans="9:9" ht="17.25" hidden="1" customHeight="1">
      <c r="I48768" s="139"/>
    </row>
    <row r="48769" spans="9:9" ht="17.25" hidden="1" customHeight="1">
      <c r="I48769" s="139"/>
    </row>
    <row r="48770" spans="9:9" ht="17.25" hidden="1" customHeight="1">
      <c r="I48770" s="139"/>
    </row>
    <row r="48771" spans="9:9" ht="17.25" hidden="1" customHeight="1">
      <c r="I48771" s="139"/>
    </row>
    <row r="48772" spans="9:9" ht="17.25" hidden="1" customHeight="1">
      <c r="I48772" s="139"/>
    </row>
    <row r="48773" spans="9:9" ht="17.25" hidden="1" customHeight="1">
      <c r="I48773" s="139"/>
    </row>
    <row r="48774" spans="9:9" ht="17.25" hidden="1" customHeight="1">
      <c r="I48774" s="139"/>
    </row>
    <row r="48775" spans="9:9" ht="17.25" hidden="1" customHeight="1">
      <c r="I48775" s="139"/>
    </row>
    <row r="48776" spans="9:9" ht="17.25" hidden="1" customHeight="1">
      <c r="I48776" s="139"/>
    </row>
    <row r="48777" spans="9:9" ht="17.25" hidden="1" customHeight="1">
      <c r="I48777" s="139"/>
    </row>
    <row r="48778" spans="9:9" ht="17.25" hidden="1" customHeight="1">
      <c r="I48778" s="139"/>
    </row>
    <row r="48779" spans="9:9" ht="17.25" hidden="1" customHeight="1">
      <c r="I48779" s="139"/>
    </row>
    <row r="48780" spans="9:9" ht="17.25" hidden="1" customHeight="1">
      <c r="I48780" s="139"/>
    </row>
    <row r="48781" spans="9:9" ht="17.25" hidden="1" customHeight="1">
      <c r="I48781" s="139"/>
    </row>
    <row r="48782" spans="9:9" ht="17.25" hidden="1" customHeight="1">
      <c r="I48782" s="139"/>
    </row>
    <row r="48783" spans="9:9" ht="17.25" hidden="1" customHeight="1">
      <c r="I48783" s="139"/>
    </row>
    <row r="48784" spans="9:9" ht="17.25" hidden="1" customHeight="1">
      <c r="I48784" s="139"/>
    </row>
    <row r="48785" spans="9:9" ht="17.25" hidden="1" customHeight="1">
      <c r="I48785" s="139"/>
    </row>
    <row r="48786" spans="9:9" ht="17.25" hidden="1" customHeight="1">
      <c r="I48786" s="139"/>
    </row>
    <row r="48787" spans="9:9" ht="17.25" hidden="1" customHeight="1">
      <c r="I48787" s="139"/>
    </row>
    <row r="48788" spans="9:9" ht="17.25" hidden="1" customHeight="1">
      <c r="I48788" s="139"/>
    </row>
    <row r="48789" spans="9:9" ht="17.25" hidden="1" customHeight="1">
      <c r="I48789" s="139"/>
    </row>
    <row r="48790" spans="9:9" ht="17.25" hidden="1" customHeight="1">
      <c r="I48790" s="139"/>
    </row>
    <row r="48791" spans="9:9" ht="17.25" hidden="1" customHeight="1">
      <c r="I48791" s="139"/>
    </row>
    <row r="48792" spans="9:9" ht="17.25" hidden="1" customHeight="1">
      <c r="I48792" s="139"/>
    </row>
    <row r="48793" spans="9:9" ht="17.25" hidden="1" customHeight="1">
      <c r="I48793" s="139"/>
    </row>
    <row r="48794" spans="9:9" ht="17.25" hidden="1" customHeight="1">
      <c r="I48794" s="139"/>
    </row>
    <row r="48795" spans="9:9" ht="17.25" hidden="1" customHeight="1">
      <c r="I48795" s="139"/>
    </row>
    <row r="48796" spans="9:9" ht="17.25" hidden="1" customHeight="1">
      <c r="I48796" s="139"/>
    </row>
    <row r="48797" spans="9:9" ht="17.25" hidden="1" customHeight="1">
      <c r="I48797" s="139"/>
    </row>
    <row r="48798" spans="9:9" ht="17.25" hidden="1" customHeight="1">
      <c r="I48798" s="139"/>
    </row>
    <row r="48799" spans="9:9" ht="17.25" hidden="1" customHeight="1">
      <c r="I48799" s="139"/>
    </row>
    <row r="48800" spans="9:9" ht="17.25" hidden="1" customHeight="1">
      <c r="I48800" s="139"/>
    </row>
    <row r="48801" spans="9:9" ht="17.25" hidden="1" customHeight="1">
      <c r="I48801" s="139"/>
    </row>
    <row r="48802" spans="9:9" ht="17.25" hidden="1" customHeight="1">
      <c r="I48802" s="139"/>
    </row>
    <row r="48803" spans="9:9" ht="17.25" hidden="1" customHeight="1">
      <c r="I48803" s="139"/>
    </row>
    <row r="48804" spans="9:9" ht="17.25" hidden="1" customHeight="1">
      <c r="I48804" s="139"/>
    </row>
    <row r="48805" spans="9:9" ht="17.25" hidden="1" customHeight="1">
      <c r="I48805" s="139"/>
    </row>
    <row r="48806" spans="9:9" ht="17.25" hidden="1" customHeight="1">
      <c r="I48806" s="139"/>
    </row>
    <row r="48807" spans="9:9" ht="17.25" hidden="1" customHeight="1">
      <c r="I48807" s="139"/>
    </row>
    <row r="48808" spans="9:9" ht="17.25" hidden="1" customHeight="1">
      <c r="I48808" s="139"/>
    </row>
    <row r="48809" spans="9:9" ht="17.25" hidden="1" customHeight="1">
      <c r="I48809" s="139"/>
    </row>
    <row r="48810" spans="9:9" ht="17.25" hidden="1" customHeight="1">
      <c r="I48810" s="139"/>
    </row>
    <row r="48811" spans="9:9" ht="17.25" hidden="1" customHeight="1">
      <c r="I48811" s="139"/>
    </row>
    <row r="48812" spans="9:9" ht="17.25" hidden="1" customHeight="1">
      <c r="I48812" s="139"/>
    </row>
    <row r="48813" spans="9:9" ht="17.25" hidden="1" customHeight="1">
      <c r="I48813" s="139"/>
    </row>
    <row r="48814" spans="9:9" ht="17.25" hidden="1" customHeight="1">
      <c r="I48814" s="139"/>
    </row>
    <row r="48815" spans="9:9" ht="17.25" hidden="1" customHeight="1">
      <c r="I48815" s="139"/>
    </row>
    <row r="48816" spans="9:9" ht="17.25" hidden="1" customHeight="1">
      <c r="I48816" s="139"/>
    </row>
    <row r="48817" spans="9:9" ht="17.25" hidden="1" customHeight="1">
      <c r="I48817" s="139"/>
    </row>
    <row r="48818" spans="9:9" ht="17.25" hidden="1" customHeight="1">
      <c r="I48818" s="139"/>
    </row>
    <row r="48819" spans="9:9" ht="17.25" hidden="1" customHeight="1">
      <c r="I48819" s="139"/>
    </row>
    <row r="48820" spans="9:9" ht="17.25" hidden="1" customHeight="1">
      <c r="I48820" s="139"/>
    </row>
    <row r="48821" spans="9:9" ht="17.25" hidden="1" customHeight="1">
      <c r="I48821" s="139"/>
    </row>
    <row r="48822" spans="9:9" ht="17.25" hidden="1" customHeight="1">
      <c r="I48822" s="139"/>
    </row>
    <row r="48823" spans="9:9" ht="17.25" hidden="1" customHeight="1">
      <c r="I48823" s="139"/>
    </row>
    <row r="48824" spans="9:9" ht="17.25" hidden="1" customHeight="1">
      <c r="I48824" s="139"/>
    </row>
    <row r="48825" spans="9:9" ht="17.25" hidden="1" customHeight="1">
      <c r="I48825" s="139"/>
    </row>
    <row r="48826" spans="9:9" ht="17.25" hidden="1" customHeight="1">
      <c r="I48826" s="139"/>
    </row>
    <row r="48827" spans="9:9" ht="17.25" hidden="1" customHeight="1">
      <c r="I48827" s="139"/>
    </row>
    <row r="48828" spans="9:9" ht="17.25" hidden="1" customHeight="1">
      <c r="I48828" s="139"/>
    </row>
    <row r="48829" spans="9:9" ht="17.25" hidden="1" customHeight="1">
      <c r="I48829" s="139"/>
    </row>
    <row r="48830" spans="9:9" ht="17.25" hidden="1" customHeight="1">
      <c r="I48830" s="139"/>
    </row>
    <row r="48831" spans="9:9" ht="17.25" hidden="1" customHeight="1">
      <c r="I48831" s="139"/>
    </row>
    <row r="48832" spans="9:9" ht="17.25" hidden="1" customHeight="1">
      <c r="I48832" s="139"/>
    </row>
    <row r="48833" spans="9:9" ht="17.25" hidden="1" customHeight="1">
      <c r="I48833" s="139"/>
    </row>
    <row r="48834" spans="9:9" ht="17.25" hidden="1" customHeight="1">
      <c r="I48834" s="139"/>
    </row>
    <row r="48835" spans="9:9" ht="17.25" hidden="1" customHeight="1">
      <c r="I48835" s="139"/>
    </row>
    <row r="48836" spans="9:9" ht="17.25" hidden="1" customHeight="1">
      <c r="I48836" s="139"/>
    </row>
    <row r="48837" spans="9:9" ht="17.25" hidden="1" customHeight="1">
      <c r="I48837" s="139"/>
    </row>
    <row r="48838" spans="9:9" ht="17.25" hidden="1" customHeight="1">
      <c r="I48838" s="139"/>
    </row>
    <row r="48839" spans="9:9" ht="17.25" hidden="1" customHeight="1">
      <c r="I48839" s="139"/>
    </row>
    <row r="48840" spans="9:9" ht="17.25" hidden="1" customHeight="1">
      <c r="I48840" s="139"/>
    </row>
    <row r="48841" spans="9:9" ht="17.25" hidden="1" customHeight="1">
      <c r="I48841" s="139"/>
    </row>
    <row r="48842" spans="9:9" ht="17.25" hidden="1" customHeight="1">
      <c r="I48842" s="139"/>
    </row>
    <row r="48843" spans="9:9" ht="17.25" hidden="1" customHeight="1">
      <c r="I48843" s="139"/>
    </row>
    <row r="48844" spans="9:9" ht="17.25" hidden="1" customHeight="1">
      <c r="I48844" s="139"/>
    </row>
    <row r="48845" spans="9:9" ht="17.25" hidden="1" customHeight="1">
      <c r="I48845" s="139"/>
    </row>
    <row r="48846" spans="9:9" ht="17.25" hidden="1" customHeight="1">
      <c r="I48846" s="139"/>
    </row>
    <row r="48847" spans="9:9" ht="17.25" hidden="1" customHeight="1">
      <c r="I48847" s="139"/>
    </row>
    <row r="48848" spans="9:9" ht="17.25" hidden="1" customHeight="1">
      <c r="I48848" s="139"/>
    </row>
    <row r="48849" spans="9:9" ht="17.25" hidden="1" customHeight="1">
      <c r="I48849" s="139"/>
    </row>
    <row r="48850" spans="9:9" ht="17.25" hidden="1" customHeight="1">
      <c r="I48850" s="139"/>
    </row>
    <row r="48851" spans="9:9" ht="17.25" hidden="1" customHeight="1">
      <c r="I48851" s="139"/>
    </row>
    <row r="48852" spans="9:9" ht="17.25" hidden="1" customHeight="1">
      <c r="I48852" s="139"/>
    </row>
    <row r="48853" spans="9:9" ht="17.25" hidden="1" customHeight="1">
      <c r="I48853" s="139"/>
    </row>
    <row r="48854" spans="9:9" ht="17.25" hidden="1" customHeight="1">
      <c r="I48854" s="139"/>
    </row>
    <row r="48855" spans="9:9" ht="17.25" hidden="1" customHeight="1">
      <c r="I48855" s="139"/>
    </row>
    <row r="48856" spans="9:9" ht="17.25" hidden="1" customHeight="1">
      <c r="I48856" s="139"/>
    </row>
    <row r="48857" spans="9:9" ht="17.25" hidden="1" customHeight="1">
      <c r="I48857" s="139"/>
    </row>
    <row r="48858" spans="9:9" ht="17.25" hidden="1" customHeight="1">
      <c r="I48858" s="139"/>
    </row>
    <row r="48859" spans="9:9" ht="17.25" hidden="1" customHeight="1">
      <c r="I48859" s="139"/>
    </row>
    <row r="48860" spans="9:9" ht="17.25" hidden="1" customHeight="1">
      <c r="I48860" s="139"/>
    </row>
    <row r="48861" spans="9:9" ht="17.25" hidden="1" customHeight="1">
      <c r="I48861" s="139"/>
    </row>
    <row r="48862" spans="9:9" ht="17.25" hidden="1" customHeight="1">
      <c r="I48862" s="139"/>
    </row>
    <row r="48863" spans="9:9" ht="17.25" hidden="1" customHeight="1">
      <c r="I48863" s="139"/>
    </row>
    <row r="48864" spans="9:9" ht="17.25" hidden="1" customHeight="1">
      <c r="I48864" s="139"/>
    </row>
    <row r="48865" spans="9:9" ht="17.25" hidden="1" customHeight="1">
      <c r="I48865" s="139"/>
    </row>
    <row r="48866" spans="9:9" ht="17.25" hidden="1" customHeight="1">
      <c r="I48866" s="139"/>
    </row>
    <row r="48867" spans="9:9" ht="17.25" hidden="1" customHeight="1">
      <c r="I48867" s="139"/>
    </row>
    <row r="48868" spans="9:9" ht="17.25" hidden="1" customHeight="1">
      <c r="I48868" s="139"/>
    </row>
    <row r="48869" spans="9:9" ht="17.25" hidden="1" customHeight="1">
      <c r="I48869" s="139"/>
    </row>
    <row r="48870" spans="9:9" ht="17.25" hidden="1" customHeight="1">
      <c r="I48870" s="139"/>
    </row>
    <row r="48871" spans="9:9" ht="17.25" hidden="1" customHeight="1">
      <c r="I48871" s="139"/>
    </row>
    <row r="48872" spans="9:9" ht="17.25" hidden="1" customHeight="1">
      <c r="I48872" s="139"/>
    </row>
    <row r="48873" spans="9:9" ht="17.25" hidden="1" customHeight="1">
      <c r="I48873" s="139"/>
    </row>
    <row r="48874" spans="9:9" ht="17.25" hidden="1" customHeight="1">
      <c r="I48874" s="139"/>
    </row>
    <row r="48875" spans="9:9" ht="17.25" hidden="1" customHeight="1">
      <c r="I48875" s="139"/>
    </row>
    <row r="48876" spans="9:9" ht="17.25" hidden="1" customHeight="1">
      <c r="I48876" s="139"/>
    </row>
    <row r="48877" spans="9:9" ht="17.25" hidden="1" customHeight="1">
      <c r="I48877" s="139"/>
    </row>
    <row r="48878" spans="9:9" ht="17.25" hidden="1" customHeight="1">
      <c r="I48878" s="139"/>
    </row>
    <row r="48879" spans="9:9" ht="17.25" hidden="1" customHeight="1">
      <c r="I48879" s="139"/>
    </row>
    <row r="48880" spans="9:9" ht="17.25" hidden="1" customHeight="1">
      <c r="I48880" s="139"/>
    </row>
    <row r="48881" spans="9:9" ht="17.25" hidden="1" customHeight="1">
      <c r="I48881" s="139"/>
    </row>
    <row r="48882" spans="9:9" ht="17.25" hidden="1" customHeight="1">
      <c r="I48882" s="139"/>
    </row>
    <row r="48883" spans="9:9" ht="17.25" hidden="1" customHeight="1">
      <c r="I48883" s="139"/>
    </row>
    <row r="48884" spans="9:9" ht="17.25" hidden="1" customHeight="1">
      <c r="I48884" s="139"/>
    </row>
    <row r="48885" spans="9:9" ht="17.25" hidden="1" customHeight="1">
      <c r="I48885" s="139"/>
    </row>
    <row r="48886" spans="9:9" ht="17.25" hidden="1" customHeight="1">
      <c r="I48886" s="139"/>
    </row>
    <row r="48887" spans="9:9" ht="17.25" hidden="1" customHeight="1">
      <c r="I48887" s="139"/>
    </row>
    <row r="48888" spans="9:9" ht="17.25" hidden="1" customHeight="1">
      <c r="I48888" s="139"/>
    </row>
    <row r="48889" spans="9:9" ht="17.25" hidden="1" customHeight="1">
      <c r="I48889" s="139"/>
    </row>
    <row r="48890" spans="9:9" ht="17.25" hidden="1" customHeight="1">
      <c r="I48890" s="139"/>
    </row>
    <row r="48891" spans="9:9" ht="17.25" hidden="1" customHeight="1">
      <c r="I48891" s="139"/>
    </row>
    <row r="48892" spans="9:9" ht="17.25" hidden="1" customHeight="1">
      <c r="I48892" s="139"/>
    </row>
    <row r="48893" spans="9:9" ht="17.25" hidden="1" customHeight="1">
      <c r="I48893" s="139"/>
    </row>
    <row r="48894" spans="9:9" ht="17.25" hidden="1" customHeight="1">
      <c r="I48894" s="139"/>
    </row>
    <row r="48895" spans="9:9" ht="17.25" hidden="1" customHeight="1">
      <c r="I48895" s="139"/>
    </row>
    <row r="48896" spans="9:9" ht="17.25" hidden="1" customHeight="1">
      <c r="I48896" s="139"/>
    </row>
    <row r="48897" spans="9:9" ht="17.25" hidden="1" customHeight="1">
      <c r="I48897" s="139"/>
    </row>
    <row r="48898" spans="9:9" ht="17.25" hidden="1" customHeight="1">
      <c r="I48898" s="139"/>
    </row>
    <row r="48899" spans="9:9" ht="17.25" hidden="1" customHeight="1">
      <c r="I48899" s="139"/>
    </row>
    <row r="48900" spans="9:9" ht="17.25" hidden="1" customHeight="1">
      <c r="I48900" s="139"/>
    </row>
    <row r="48901" spans="9:9" ht="17.25" hidden="1" customHeight="1">
      <c r="I48901" s="139"/>
    </row>
    <row r="48902" spans="9:9" ht="17.25" hidden="1" customHeight="1">
      <c r="I48902" s="139"/>
    </row>
    <row r="48903" spans="9:9" ht="17.25" hidden="1" customHeight="1">
      <c r="I48903" s="139"/>
    </row>
    <row r="48904" spans="9:9" ht="17.25" hidden="1" customHeight="1">
      <c r="I48904" s="139"/>
    </row>
    <row r="48905" spans="9:9" ht="17.25" hidden="1" customHeight="1">
      <c r="I48905" s="139"/>
    </row>
    <row r="48906" spans="9:9" ht="17.25" hidden="1" customHeight="1">
      <c r="I48906" s="139"/>
    </row>
    <row r="48907" spans="9:9" ht="17.25" hidden="1" customHeight="1">
      <c r="I48907" s="139"/>
    </row>
    <row r="48908" spans="9:9" ht="17.25" hidden="1" customHeight="1">
      <c r="I48908" s="139"/>
    </row>
    <row r="48909" spans="9:9" ht="17.25" hidden="1" customHeight="1">
      <c r="I48909" s="139"/>
    </row>
    <row r="48910" spans="9:9" ht="17.25" hidden="1" customHeight="1">
      <c r="I48910" s="139"/>
    </row>
    <row r="48911" spans="9:9" ht="17.25" hidden="1" customHeight="1">
      <c r="I48911" s="139"/>
    </row>
    <row r="48912" spans="9:9" ht="17.25" hidden="1" customHeight="1">
      <c r="I48912" s="139"/>
    </row>
    <row r="48913" spans="9:9" ht="17.25" hidden="1" customHeight="1">
      <c r="I48913" s="139"/>
    </row>
    <row r="48914" spans="9:9" ht="17.25" hidden="1" customHeight="1">
      <c r="I48914" s="139"/>
    </row>
    <row r="48915" spans="9:9" ht="17.25" hidden="1" customHeight="1">
      <c r="I48915" s="139"/>
    </row>
    <row r="48916" spans="9:9" ht="17.25" hidden="1" customHeight="1">
      <c r="I48916" s="139"/>
    </row>
    <row r="48917" spans="9:9" ht="17.25" hidden="1" customHeight="1">
      <c r="I48917" s="139"/>
    </row>
    <row r="48918" spans="9:9" ht="17.25" hidden="1" customHeight="1">
      <c r="I48918" s="139"/>
    </row>
    <row r="48919" spans="9:9" ht="17.25" hidden="1" customHeight="1">
      <c r="I48919" s="139"/>
    </row>
    <row r="48920" spans="9:9" ht="17.25" hidden="1" customHeight="1">
      <c r="I48920" s="139"/>
    </row>
    <row r="48921" spans="9:9" ht="17.25" hidden="1" customHeight="1">
      <c r="I48921" s="139"/>
    </row>
    <row r="48922" spans="9:9" ht="17.25" hidden="1" customHeight="1">
      <c r="I48922" s="139"/>
    </row>
    <row r="48923" spans="9:9" ht="17.25" hidden="1" customHeight="1">
      <c r="I48923" s="139"/>
    </row>
    <row r="48924" spans="9:9" ht="17.25" hidden="1" customHeight="1">
      <c r="I48924" s="139"/>
    </row>
    <row r="48925" spans="9:9" ht="17.25" hidden="1" customHeight="1">
      <c r="I48925" s="139"/>
    </row>
    <row r="48926" spans="9:9" ht="17.25" hidden="1" customHeight="1">
      <c r="I48926" s="139"/>
    </row>
    <row r="48927" spans="9:9" ht="17.25" hidden="1" customHeight="1">
      <c r="I48927" s="139"/>
    </row>
    <row r="48928" spans="9:9" ht="17.25" hidden="1" customHeight="1">
      <c r="I48928" s="139"/>
    </row>
    <row r="48929" spans="9:9" ht="17.25" hidden="1" customHeight="1">
      <c r="I48929" s="139"/>
    </row>
    <row r="48930" spans="9:9" ht="17.25" hidden="1" customHeight="1">
      <c r="I48930" s="139"/>
    </row>
    <row r="48931" spans="9:9" ht="17.25" hidden="1" customHeight="1">
      <c r="I48931" s="139"/>
    </row>
    <row r="48932" spans="9:9" ht="17.25" hidden="1" customHeight="1">
      <c r="I48932" s="139"/>
    </row>
    <row r="48933" spans="9:9" ht="17.25" hidden="1" customHeight="1">
      <c r="I48933" s="139"/>
    </row>
    <row r="48934" spans="9:9" ht="17.25" hidden="1" customHeight="1">
      <c r="I48934" s="139"/>
    </row>
    <row r="48935" spans="9:9" ht="17.25" hidden="1" customHeight="1">
      <c r="I48935" s="139"/>
    </row>
    <row r="48936" spans="9:9" ht="17.25" hidden="1" customHeight="1">
      <c r="I48936" s="139"/>
    </row>
    <row r="48937" spans="9:9" ht="17.25" hidden="1" customHeight="1">
      <c r="I48937" s="139"/>
    </row>
    <row r="48938" spans="9:9" ht="17.25" hidden="1" customHeight="1">
      <c r="I48938" s="139"/>
    </row>
    <row r="48939" spans="9:9" ht="17.25" hidden="1" customHeight="1">
      <c r="I48939" s="139"/>
    </row>
    <row r="48940" spans="9:9" ht="17.25" hidden="1" customHeight="1">
      <c r="I48940" s="139"/>
    </row>
    <row r="48941" spans="9:9" ht="17.25" hidden="1" customHeight="1">
      <c r="I48941" s="139"/>
    </row>
    <row r="48942" spans="9:9" ht="17.25" hidden="1" customHeight="1">
      <c r="I48942" s="139"/>
    </row>
    <row r="48943" spans="9:9" ht="17.25" hidden="1" customHeight="1">
      <c r="I48943" s="139"/>
    </row>
    <row r="48944" spans="9:9" ht="17.25" hidden="1" customHeight="1">
      <c r="I48944" s="139"/>
    </row>
    <row r="48945" spans="9:9" ht="17.25" hidden="1" customHeight="1">
      <c r="I48945" s="139"/>
    </row>
    <row r="48946" spans="9:9" ht="17.25" hidden="1" customHeight="1">
      <c r="I48946" s="139"/>
    </row>
    <row r="48947" spans="9:9" ht="17.25" hidden="1" customHeight="1">
      <c r="I48947" s="139"/>
    </row>
    <row r="48948" spans="9:9" ht="17.25" hidden="1" customHeight="1">
      <c r="I48948" s="139"/>
    </row>
    <row r="48949" spans="9:9" ht="17.25" hidden="1" customHeight="1">
      <c r="I48949" s="139"/>
    </row>
    <row r="48950" spans="9:9" ht="17.25" hidden="1" customHeight="1">
      <c r="I48950" s="139"/>
    </row>
    <row r="48951" spans="9:9" ht="17.25" hidden="1" customHeight="1">
      <c r="I48951" s="139"/>
    </row>
    <row r="48952" spans="9:9" ht="17.25" hidden="1" customHeight="1">
      <c r="I48952" s="139"/>
    </row>
    <row r="48953" spans="9:9" ht="17.25" hidden="1" customHeight="1">
      <c r="I48953" s="139"/>
    </row>
    <row r="48954" spans="9:9" ht="17.25" hidden="1" customHeight="1">
      <c r="I48954" s="139"/>
    </row>
    <row r="48955" spans="9:9" ht="17.25" hidden="1" customHeight="1">
      <c r="I48955" s="139"/>
    </row>
    <row r="48956" spans="9:9" ht="17.25" hidden="1" customHeight="1">
      <c r="I48956" s="139"/>
    </row>
    <row r="48957" spans="9:9" ht="17.25" hidden="1" customHeight="1">
      <c r="I48957" s="139"/>
    </row>
    <row r="48958" spans="9:9" ht="17.25" hidden="1" customHeight="1">
      <c r="I48958" s="139"/>
    </row>
    <row r="48959" spans="9:9" ht="17.25" hidden="1" customHeight="1">
      <c r="I48959" s="139"/>
    </row>
    <row r="48960" spans="9:9" ht="17.25" hidden="1" customHeight="1">
      <c r="I48960" s="139"/>
    </row>
    <row r="48961" spans="9:9" ht="17.25" hidden="1" customHeight="1">
      <c r="I48961" s="139"/>
    </row>
    <row r="48962" spans="9:9" ht="17.25" hidden="1" customHeight="1">
      <c r="I48962" s="139"/>
    </row>
    <row r="48963" spans="9:9" ht="17.25" hidden="1" customHeight="1">
      <c r="I48963" s="139"/>
    </row>
    <row r="48964" spans="9:9" ht="17.25" hidden="1" customHeight="1">
      <c r="I48964" s="139"/>
    </row>
    <row r="48965" spans="9:9" ht="17.25" hidden="1" customHeight="1">
      <c r="I48965" s="139"/>
    </row>
    <row r="48966" spans="9:9" ht="17.25" hidden="1" customHeight="1">
      <c r="I48966" s="139"/>
    </row>
    <row r="48967" spans="9:9" ht="17.25" hidden="1" customHeight="1">
      <c r="I48967" s="139"/>
    </row>
    <row r="48968" spans="9:9" ht="17.25" hidden="1" customHeight="1">
      <c r="I48968" s="139"/>
    </row>
    <row r="48969" spans="9:9" ht="17.25" hidden="1" customHeight="1">
      <c r="I48969" s="139"/>
    </row>
    <row r="48970" spans="9:9" ht="17.25" hidden="1" customHeight="1">
      <c r="I48970" s="139"/>
    </row>
    <row r="48971" spans="9:9" ht="17.25" hidden="1" customHeight="1">
      <c r="I48971" s="139"/>
    </row>
    <row r="48972" spans="9:9" ht="17.25" hidden="1" customHeight="1">
      <c r="I48972" s="139"/>
    </row>
    <row r="48973" spans="9:9" ht="17.25" hidden="1" customHeight="1">
      <c r="I48973" s="139"/>
    </row>
    <row r="48974" spans="9:9" ht="17.25" hidden="1" customHeight="1">
      <c r="I48974" s="139"/>
    </row>
    <row r="48975" spans="9:9" ht="17.25" hidden="1" customHeight="1">
      <c r="I48975" s="139"/>
    </row>
    <row r="48976" spans="9:9" ht="17.25" hidden="1" customHeight="1">
      <c r="I48976" s="139"/>
    </row>
    <row r="48977" spans="9:9" ht="17.25" hidden="1" customHeight="1">
      <c r="I48977" s="139"/>
    </row>
    <row r="48978" spans="9:9" ht="17.25" hidden="1" customHeight="1">
      <c r="I48978" s="139"/>
    </row>
    <row r="48979" spans="9:9" ht="17.25" hidden="1" customHeight="1">
      <c r="I48979" s="139"/>
    </row>
    <row r="48980" spans="9:9" ht="17.25" hidden="1" customHeight="1">
      <c r="I48980" s="139"/>
    </row>
    <row r="48981" spans="9:9" ht="17.25" hidden="1" customHeight="1">
      <c r="I48981" s="139"/>
    </row>
    <row r="48982" spans="9:9" ht="17.25" hidden="1" customHeight="1">
      <c r="I48982" s="139"/>
    </row>
    <row r="48983" spans="9:9" ht="17.25" hidden="1" customHeight="1">
      <c r="I48983" s="139"/>
    </row>
    <row r="48984" spans="9:9" ht="17.25" hidden="1" customHeight="1">
      <c r="I48984" s="139"/>
    </row>
    <row r="48985" spans="9:9" ht="17.25" hidden="1" customHeight="1">
      <c r="I48985" s="139"/>
    </row>
    <row r="48986" spans="9:9" ht="17.25" hidden="1" customHeight="1">
      <c r="I48986" s="139"/>
    </row>
    <row r="48987" spans="9:9" ht="17.25" hidden="1" customHeight="1">
      <c r="I48987" s="139"/>
    </row>
    <row r="48988" spans="9:9" ht="17.25" hidden="1" customHeight="1">
      <c r="I48988" s="139"/>
    </row>
    <row r="48989" spans="9:9" ht="17.25" hidden="1" customHeight="1">
      <c r="I48989" s="139"/>
    </row>
    <row r="48990" spans="9:9" ht="17.25" hidden="1" customHeight="1">
      <c r="I48990" s="139"/>
    </row>
    <row r="48991" spans="9:9" ht="17.25" hidden="1" customHeight="1">
      <c r="I48991" s="139"/>
    </row>
    <row r="48992" spans="9:9" ht="17.25" hidden="1" customHeight="1">
      <c r="I48992" s="139"/>
    </row>
    <row r="48993" spans="9:9" ht="17.25" hidden="1" customHeight="1">
      <c r="I48993" s="139"/>
    </row>
    <row r="48994" spans="9:9" ht="17.25" hidden="1" customHeight="1">
      <c r="I48994" s="139"/>
    </row>
    <row r="48995" spans="9:9" ht="17.25" hidden="1" customHeight="1">
      <c r="I48995" s="139"/>
    </row>
    <row r="48996" spans="9:9" ht="17.25" hidden="1" customHeight="1">
      <c r="I48996" s="139"/>
    </row>
    <row r="48997" spans="9:9" ht="17.25" hidden="1" customHeight="1">
      <c r="I48997" s="139"/>
    </row>
    <row r="48998" spans="9:9" ht="17.25" hidden="1" customHeight="1">
      <c r="I48998" s="139"/>
    </row>
    <row r="48999" spans="9:9" ht="17.25" hidden="1" customHeight="1">
      <c r="I48999" s="139"/>
    </row>
    <row r="49000" spans="9:9" ht="17.25" hidden="1" customHeight="1">
      <c r="I49000" s="139"/>
    </row>
    <row r="49001" spans="9:9" ht="17.25" hidden="1" customHeight="1">
      <c r="I49001" s="139"/>
    </row>
    <row r="49002" spans="9:9" ht="17.25" hidden="1" customHeight="1">
      <c r="I49002" s="139"/>
    </row>
    <row r="49003" spans="9:9" ht="17.25" hidden="1" customHeight="1">
      <c r="I49003" s="139"/>
    </row>
    <row r="49004" spans="9:9" ht="17.25" hidden="1" customHeight="1">
      <c r="I49004" s="139"/>
    </row>
    <row r="49005" spans="9:9" ht="17.25" hidden="1" customHeight="1">
      <c r="I49005" s="139"/>
    </row>
    <row r="49006" spans="9:9" ht="17.25" hidden="1" customHeight="1">
      <c r="I49006" s="139"/>
    </row>
    <row r="49007" spans="9:9" ht="17.25" hidden="1" customHeight="1">
      <c r="I49007" s="139"/>
    </row>
    <row r="49008" spans="9:9" ht="17.25" hidden="1" customHeight="1">
      <c r="I49008" s="139"/>
    </row>
    <row r="49009" spans="9:9" ht="17.25" hidden="1" customHeight="1">
      <c r="I49009" s="139"/>
    </row>
    <row r="49010" spans="9:9" ht="17.25" hidden="1" customHeight="1">
      <c r="I49010" s="139"/>
    </row>
    <row r="49011" spans="9:9" ht="17.25" hidden="1" customHeight="1">
      <c r="I49011" s="139"/>
    </row>
    <row r="49012" spans="9:9" ht="17.25" hidden="1" customHeight="1">
      <c r="I49012" s="139"/>
    </row>
    <row r="49013" spans="9:9" ht="17.25" hidden="1" customHeight="1">
      <c r="I49013" s="139"/>
    </row>
    <row r="49014" spans="9:9" ht="17.25" hidden="1" customHeight="1">
      <c r="I49014" s="139"/>
    </row>
    <row r="49015" spans="9:9" ht="17.25" hidden="1" customHeight="1">
      <c r="I49015" s="139"/>
    </row>
    <row r="49016" spans="9:9" ht="17.25" hidden="1" customHeight="1">
      <c r="I49016" s="139"/>
    </row>
    <row r="49017" spans="9:9" ht="17.25" hidden="1" customHeight="1">
      <c r="I49017" s="139"/>
    </row>
    <row r="49018" spans="9:9" ht="17.25" hidden="1" customHeight="1">
      <c r="I49018" s="139"/>
    </row>
    <row r="49019" spans="9:9" ht="17.25" hidden="1" customHeight="1">
      <c r="I49019" s="139"/>
    </row>
    <row r="49020" spans="9:9" ht="17.25" hidden="1" customHeight="1">
      <c r="I49020" s="139"/>
    </row>
    <row r="49021" spans="9:9" ht="17.25" hidden="1" customHeight="1">
      <c r="I49021" s="139"/>
    </row>
    <row r="49022" spans="9:9" ht="17.25" hidden="1" customHeight="1">
      <c r="I49022" s="139"/>
    </row>
    <row r="49023" spans="9:9" ht="17.25" hidden="1" customHeight="1">
      <c r="I49023" s="139"/>
    </row>
    <row r="49024" spans="9:9" ht="17.25" hidden="1" customHeight="1">
      <c r="I49024" s="139"/>
    </row>
    <row r="49025" spans="9:9" ht="17.25" hidden="1" customHeight="1">
      <c r="I49025" s="139"/>
    </row>
    <row r="49026" spans="9:9" ht="17.25" hidden="1" customHeight="1">
      <c r="I49026" s="139"/>
    </row>
    <row r="49027" spans="9:9" ht="17.25" hidden="1" customHeight="1">
      <c r="I49027" s="139"/>
    </row>
    <row r="49028" spans="9:9" ht="17.25" hidden="1" customHeight="1">
      <c r="I49028" s="139"/>
    </row>
    <row r="49029" spans="9:9" ht="17.25" hidden="1" customHeight="1">
      <c r="I49029" s="139"/>
    </row>
    <row r="49030" spans="9:9" ht="17.25" hidden="1" customHeight="1">
      <c r="I49030" s="139"/>
    </row>
    <row r="49031" spans="9:9" ht="17.25" hidden="1" customHeight="1">
      <c r="I49031" s="139"/>
    </row>
    <row r="49032" spans="9:9" ht="17.25" hidden="1" customHeight="1">
      <c r="I49032" s="139"/>
    </row>
    <row r="49033" spans="9:9" ht="17.25" hidden="1" customHeight="1">
      <c r="I49033" s="139"/>
    </row>
    <row r="49034" spans="9:9" ht="17.25" hidden="1" customHeight="1">
      <c r="I49034" s="139"/>
    </row>
    <row r="49035" spans="9:9" ht="17.25" hidden="1" customHeight="1">
      <c r="I49035" s="139"/>
    </row>
    <row r="49036" spans="9:9" ht="17.25" hidden="1" customHeight="1">
      <c r="I49036" s="139"/>
    </row>
    <row r="49037" spans="9:9" ht="17.25" hidden="1" customHeight="1">
      <c r="I49037" s="139"/>
    </row>
    <row r="49038" spans="9:9" ht="17.25" hidden="1" customHeight="1">
      <c r="I49038" s="139"/>
    </row>
    <row r="49039" spans="9:9" ht="17.25" hidden="1" customHeight="1">
      <c r="I49039" s="139"/>
    </row>
    <row r="49040" spans="9:9" ht="17.25" hidden="1" customHeight="1">
      <c r="I49040" s="139"/>
    </row>
    <row r="49041" spans="9:9" ht="17.25" hidden="1" customHeight="1">
      <c r="I49041" s="139"/>
    </row>
    <row r="49042" spans="9:9" ht="17.25" hidden="1" customHeight="1">
      <c r="I49042" s="139"/>
    </row>
    <row r="49043" spans="9:9" ht="17.25" hidden="1" customHeight="1">
      <c r="I49043" s="139"/>
    </row>
    <row r="49044" spans="9:9" ht="17.25" hidden="1" customHeight="1">
      <c r="I49044" s="139"/>
    </row>
    <row r="49045" spans="9:9" ht="17.25" hidden="1" customHeight="1">
      <c r="I49045" s="139"/>
    </row>
    <row r="49046" spans="9:9" ht="17.25" hidden="1" customHeight="1">
      <c r="I49046" s="139"/>
    </row>
    <row r="49047" spans="9:9" ht="17.25" hidden="1" customHeight="1">
      <c r="I49047" s="139"/>
    </row>
    <row r="49048" spans="9:9" ht="17.25" hidden="1" customHeight="1">
      <c r="I49048" s="139"/>
    </row>
    <row r="49049" spans="9:9" ht="17.25" hidden="1" customHeight="1">
      <c r="I49049" s="139"/>
    </row>
    <row r="49050" spans="9:9" ht="17.25" hidden="1" customHeight="1">
      <c r="I49050" s="139"/>
    </row>
    <row r="49051" spans="9:9" ht="17.25" hidden="1" customHeight="1">
      <c r="I49051" s="139"/>
    </row>
    <row r="49052" spans="9:9" ht="17.25" hidden="1" customHeight="1">
      <c r="I49052" s="139"/>
    </row>
    <row r="49053" spans="9:9" ht="17.25" hidden="1" customHeight="1">
      <c r="I49053" s="139"/>
    </row>
    <row r="49054" spans="9:9" ht="17.25" hidden="1" customHeight="1">
      <c r="I49054" s="139"/>
    </row>
    <row r="49055" spans="9:9" ht="17.25" hidden="1" customHeight="1">
      <c r="I49055" s="139"/>
    </row>
    <row r="49056" spans="9:9" ht="17.25" hidden="1" customHeight="1">
      <c r="I49056" s="139"/>
    </row>
    <row r="49057" spans="9:9" ht="17.25" hidden="1" customHeight="1">
      <c r="I49057" s="139"/>
    </row>
    <row r="49058" spans="9:9" ht="17.25" hidden="1" customHeight="1">
      <c r="I49058" s="139"/>
    </row>
    <row r="49059" spans="9:9" ht="17.25" hidden="1" customHeight="1">
      <c r="I49059" s="139"/>
    </row>
    <row r="49060" spans="9:9" ht="17.25" hidden="1" customHeight="1">
      <c r="I49060" s="139"/>
    </row>
    <row r="49061" spans="9:9" ht="17.25" hidden="1" customHeight="1">
      <c r="I49061" s="139"/>
    </row>
    <row r="49062" spans="9:9" ht="17.25" hidden="1" customHeight="1">
      <c r="I49062" s="139"/>
    </row>
    <row r="49063" spans="9:9" ht="17.25" hidden="1" customHeight="1">
      <c r="I49063" s="139"/>
    </row>
    <row r="49064" spans="9:9" ht="17.25" hidden="1" customHeight="1">
      <c r="I49064" s="139"/>
    </row>
    <row r="49065" spans="9:9" ht="17.25" hidden="1" customHeight="1">
      <c r="I49065" s="139"/>
    </row>
    <row r="49066" spans="9:9" ht="17.25" hidden="1" customHeight="1">
      <c r="I49066" s="139"/>
    </row>
    <row r="49067" spans="9:9" ht="17.25" hidden="1" customHeight="1">
      <c r="I49067" s="139"/>
    </row>
    <row r="49068" spans="9:9" ht="17.25" hidden="1" customHeight="1">
      <c r="I49068" s="139"/>
    </row>
    <row r="49069" spans="9:9" ht="17.25" hidden="1" customHeight="1">
      <c r="I49069" s="139"/>
    </row>
    <row r="49070" spans="9:9" ht="17.25" hidden="1" customHeight="1">
      <c r="I49070" s="139"/>
    </row>
    <row r="49071" spans="9:9" ht="17.25" hidden="1" customHeight="1">
      <c r="I49071" s="139"/>
    </row>
    <row r="49072" spans="9:9" ht="17.25" hidden="1" customHeight="1">
      <c r="I49072" s="139"/>
    </row>
    <row r="49073" spans="9:9" ht="17.25" hidden="1" customHeight="1">
      <c r="I49073" s="139"/>
    </row>
    <row r="49074" spans="9:9" ht="17.25" hidden="1" customHeight="1">
      <c r="I49074" s="139"/>
    </row>
    <row r="49075" spans="9:9" ht="17.25" hidden="1" customHeight="1">
      <c r="I49075" s="139"/>
    </row>
    <row r="49076" spans="9:9" ht="17.25" hidden="1" customHeight="1">
      <c r="I49076" s="139"/>
    </row>
    <row r="49077" spans="9:9" ht="17.25" hidden="1" customHeight="1">
      <c r="I49077" s="139"/>
    </row>
    <row r="49078" spans="9:9" ht="17.25" hidden="1" customHeight="1">
      <c r="I49078" s="139"/>
    </row>
    <row r="49079" spans="9:9" ht="17.25" hidden="1" customHeight="1">
      <c r="I49079" s="139"/>
    </row>
    <row r="49080" spans="9:9" ht="17.25" hidden="1" customHeight="1">
      <c r="I49080" s="139"/>
    </row>
    <row r="49081" spans="9:9" ht="17.25" hidden="1" customHeight="1">
      <c r="I49081" s="139"/>
    </row>
    <row r="49082" spans="9:9" ht="17.25" hidden="1" customHeight="1">
      <c r="I49082" s="139"/>
    </row>
    <row r="49083" spans="9:9" ht="17.25" hidden="1" customHeight="1">
      <c r="I49083" s="139"/>
    </row>
    <row r="49084" spans="9:9" ht="17.25" hidden="1" customHeight="1">
      <c r="I49084" s="139"/>
    </row>
    <row r="49085" spans="9:9" ht="17.25" hidden="1" customHeight="1">
      <c r="I49085" s="139"/>
    </row>
    <row r="49086" spans="9:9" ht="17.25" hidden="1" customHeight="1">
      <c r="I49086" s="139"/>
    </row>
    <row r="49087" spans="9:9" ht="17.25" hidden="1" customHeight="1">
      <c r="I49087" s="139"/>
    </row>
    <row r="49088" spans="9:9" ht="17.25" hidden="1" customHeight="1">
      <c r="I49088" s="139"/>
    </row>
    <row r="49089" spans="9:9" ht="17.25" hidden="1" customHeight="1">
      <c r="I49089" s="139"/>
    </row>
    <row r="49090" spans="9:9" ht="17.25" hidden="1" customHeight="1">
      <c r="I49090" s="139"/>
    </row>
    <row r="49091" spans="9:9" ht="17.25" hidden="1" customHeight="1">
      <c r="I49091" s="139"/>
    </row>
    <row r="49092" spans="9:9" ht="17.25" hidden="1" customHeight="1">
      <c r="I49092" s="139"/>
    </row>
    <row r="49093" spans="9:9" ht="17.25" hidden="1" customHeight="1">
      <c r="I49093" s="139"/>
    </row>
    <row r="49094" spans="9:9" ht="17.25" hidden="1" customHeight="1">
      <c r="I49094" s="139"/>
    </row>
    <row r="49095" spans="9:9" ht="17.25" hidden="1" customHeight="1">
      <c r="I49095" s="139"/>
    </row>
    <row r="49096" spans="9:9" ht="17.25" hidden="1" customHeight="1">
      <c r="I49096" s="139"/>
    </row>
    <row r="49097" spans="9:9" ht="17.25" hidden="1" customHeight="1">
      <c r="I49097" s="139"/>
    </row>
    <row r="49098" spans="9:9" ht="17.25" hidden="1" customHeight="1">
      <c r="I49098" s="139"/>
    </row>
    <row r="49099" spans="9:9" ht="17.25" hidden="1" customHeight="1">
      <c r="I49099" s="139"/>
    </row>
    <row r="49100" spans="9:9" ht="17.25" hidden="1" customHeight="1">
      <c r="I49100" s="139"/>
    </row>
    <row r="49101" spans="9:9" ht="17.25" hidden="1" customHeight="1">
      <c r="I49101" s="139"/>
    </row>
    <row r="49102" spans="9:9" ht="17.25" hidden="1" customHeight="1">
      <c r="I49102" s="139"/>
    </row>
    <row r="49103" spans="9:9" ht="17.25" hidden="1" customHeight="1">
      <c r="I49103" s="139"/>
    </row>
    <row r="49104" spans="9:9" ht="17.25" hidden="1" customHeight="1">
      <c r="I49104" s="139"/>
    </row>
    <row r="49105" spans="9:9" ht="17.25" hidden="1" customHeight="1">
      <c r="I49105" s="139"/>
    </row>
    <row r="49106" spans="9:9" ht="17.25" hidden="1" customHeight="1">
      <c r="I49106" s="139"/>
    </row>
    <row r="49107" spans="9:9" ht="17.25" hidden="1" customHeight="1">
      <c r="I49107" s="139"/>
    </row>
    <row r="49108" spans="9:9" ht="17.25" hidden="1" customHeight="1">
      <c r="I49108" s="139"/>
    </row>
    <row r="49109" spans="9:9" ht="17.25" hidden="1" customHeight="1">
      <c r="I49109" s="139"/>
    </row>
    <row r="49110" spans="9:9" ht="17.25" hidden="1" customHeight="1">
      <c r="I49110" s="139"/>
    </row>
    <row r="49111" spans="9:9" ht="17.25" hidden="1" customHeight="1">
      <c r="I49111" s="139"/>
    </row>
    <row r="49112" spans="9:9" ht="17.25" hidden="1" customHeight="1">
      <c r="I49112" s="139"/>
    </row>
    <row r="49113" spans="9:9" ht="17.25" hidden="1" customHeight="1">
      <c r="I49113" s="139"/>
    </row>
    <row r="49114" spans="9:9" ht="17.25" hidden="1" customHeight="1">
      <c r="I49114" s="139"/>
    </row>
    <row r="49115" spans="9:9" ht="17.25" hidden="1" customHeight="1">
      <c r="I49115" s="139"/>
    </row>
    <row r="49116" spans="9:9" ht="17.25" hidden="1" customHeight="1">
      <c r="I49116" s="139"/>
    </row>
    <row r="49117" spans="9:9" ht="17.25" hidden="1" customHeight="1">
      <c r="I49117" s="139"/>
    </row>
    <row r="49118" spans="9:9" ht="17.25" hidden="1" customHeight="1">
      <c r="I49118" s="139"/>
    </row>
    <row r="49119" spans="9:9" ht="17.25" hidden="1" customHeight="1">
      <c r="I49119" s="139"/>
    </row>
    <row r="49120" spans="9:9" ht="17.25" hidden="1" customHeight="1">
      <c r="I49120" s="139"/>
    </row>
    <row r="49121" spans="9:9" ht="17.25" hidden="1" customHeight="1">
      <c r="I49121" s="139"/>
    </row>
    <row r="49122" spans="9:9" ht="17.25" hidden="1" customHeight="1">
      <c r="I49122" s="139"/>
    </row>
    <row r="49123" spans="9:9" ht="17.25" hidden="1" customHeight="1">
      <c r="I49123" s="139"/>
    </row>
    <row r="49124" spans="9:9" ht="17.25" hidden="1" customHeight="1">
      <c r="I49124" s="139"/>
    </row>
    <row r="49125" spans="9:9" ht="17.25" hidden="1" customHeight="1">
      <c r="I49125" s="139"/>
    </row>
    <row r="49126" spans="9:9" ht="17.25" hidden="1" customHeight="1">
      <c r="I49126" s="139"/>
    </row>
    <row r="49127" spans="9:9" ht="17.25" hidden="1" customHeight="1">
      <c r="I49127" s="139"/>
    </row>
    <row r="49128" spans="9:9" ht="17.25" hidden="1" customHeight="1">
      <c r="I49128" s="139"/>
    </row>
    <row r="49129" spans="9:9" ht="17.25" hidden="1" customHeight="1">
      <c r="I49129" s="139"/>
    </row>
    <row r="49130" spans="9:9" ht="17.25" hidden="1" customHeight="1">
      <c r="I49130" s="139"/>
    </row>
    <row r="49131" spans="9:9" ht="17.25" hidden="1" customHeight="1">
      <c r="I49131" s="139"/>
    </row>
    <row r="49132" spans="9:9" ht="17.25" hidden="1" customHeight="1">
      <c r="I49132" s="139"/>
    </row>
    <row r="49133" spans="9:9" ht="17.25" hidden="1" customHeight="1">
      <c r="I49133" s="139"/>
    </row>
    <row r="49134" spans="9:9" ht="17.25" hidden="1" customHeight="1">
      <c r="I49134" s="139"/>
    </row>
    <row r="49135" spans="9:9" ht="17.25" hidden="1" customHeight="1">
      <c r="I49135" s="139"/>
    </row>
    <row r="49136" spans="9:9" ht="17.25" hidden="1" customHeight="1">
      <c r="I49136" s="139"/>
    </row>
    <row r="49137" spans="9:9" ht="17.25" hidden="1" customHeight="1">
      <c r="I49137" s="139"/>
    </row>
    <row r="49138" spans="9:9" ht="17.25" hidden="1" customHeight="1">
      <c r="I49138" s="139"/>
    </row>
    <row r="49139" spans="9:9" ht="17.25" hidden="1" customHeight="1">
      <c r="I49139" s="139"/>
    </row>
    <row r="49140" spans="9:9" ht="17.25" hidden="1" customHeight="1">
      <c r="I49140" s="139"/>
    </row>
    <row r="49141" spans="9:9" ht="17.25" hidden="1" customHeight="1">
      <c r="I49141" s="139"/>
    </row>
    <row r="49142" spans="9:9" ht="17.25" hidden="1" customHeight="1">
      <c r="I49142" s="139"/>
    </row>
    <row r="49143" spans="9:9" ht="17.25" hidden="1" customHeight="1">
      <c r="I49143" s="139"/>
    </row>
    <row r="49144" spans="9:9" ht="17.25" hidden="1" customHeight="1">
      <c r="I49144" s="139"/>
    </row>
    <row r="49145" spans="9:9" ht="17.25" hidden="1" customHeight="1">
      <c r="I49145" s="139"/>
    </row>
    <row r="49146" spans="9:9" ht="17.25" hidden="1" customHeight="1">
      <c r="I49146" s="139"/>
    </row>
    <row r="49147" spans="9:9" ht="17.25" hidden="1" customHeight="1">
      <c r="I49147" s="139"/>
    </row>
    <row r="49148" spans="9:9" ht="17.25" hidden="1" customHeight="1">
      <c r="I49148" s="139"/>
    </row>
    <row r="49149" spans="9:9" ht="17.25" hidden="1" customHeight="1">
      <c r="I49149" s="139"/>
    </row>
    <row r="49150" spans="9:9" ht="17.25" hidden="1" customHeight="1">
      <c r="I49150" s="139"/>
    </row>
    <row r="49151" spans="9:9" ht="17.25" hidden="1" customHeight="1">
      <c r="I49151" s="139"/>
    </row>
    <row r="49152" spans="9:9" ht="17.25" hidden="1" customHeight="1">
      <c r="I49152" s="139"/>
    </row>
    <row r="49153" spans="9:9" ht="17.25" hidden="1" customHeight="1">
      <c r="I49153" s="139"/>
    </row>
    <row r="49154" spans="9:9" ht="17.25" hidden="1" customHeight="1">
      <c r="I49154" s="139"/>
    </row>
    <row r="49155" spans="9:9" ht="17.25" hidden="1" customHeight="1">
      <c r="I49155" s="139"/>
    </row>
    <row r="49156" spans="9:9" ht="17.25" hidden="1" customHeight="1">
      <c r="I49156" s="139"/>
    </row>
    <row r="49157" spans="9:9" ht="17.25" hidden="1" customHeight="1">
      <c r="I49157" s="139"/>
    </row>
    <row r="49158" spans="9:9" ht="17.25" hidden="1" customHeight="1">
      <c r="I49158" s="139"/>
    </row>
    <row r="49159" spans="9:9" ht="17.25" hidden="1" customHeight="1">
      <c r="I49159" s="139"/>
    </row>
    <row r="49160" spans="9:9" ht="17.25" hidden="1" customHeight="1">
      <c r="I49160" s="139"/>
    </row>
    <row r="49161" spans="9:9" ht="17.25" hidden="1" customHeight="1">
      <c r="I49161" s="139"/>
    </row>
    <row r="49162" spans="9:9" ht="17.25" hidden="1" customHeight="1">
      <c r="I49162" s="139"/>
    </row>
    <row r="49163" spans="9:9" ht="17.25" hidden="1" customHeight="1">
      <c r="I49163" s="139"/>
    </row>
    <row r="49164" spans="9:9" ht="17.25" hidden="1" customHeight="1">
      <c r="I49164" s="139"/>
    </row>
    <row r="49165" spans="9:9" ht="17.25" hidden="1" customHeight="1">
      <c r="I49165" s="139"/>
    </row>
    <row r="49166" spans="9:9" ht="17.25" hidden="1" customHeight="1">
      <c r="I49166" s="139"/>
    </row>
    <row r="49167" spans="9:9" ht="17.25" hidden="1" customHeight="1">
      <c r="I49167" s="139"/>
    </row>
    <row r="49168" spans="9:9" ht="17.25" hidden="1" customHeight="1">
      <c r="I49168" s="139"/>
    </row>
    <row r="49169" spans="9:9" ht="17.25" hidden="1" customHeight="1">
      <c r="I49169" s="139"/>
    </row>
    <row r="49170" spans="9:9" ht="17.25" hidden="1" customHeight="1">
      <c r="I49170" s="139"/>
    </row>
    <row r="49171" spans="9:9" ht="17.25" hidden="1" customHeight="1">
      <c r="I49171" s="139"/>
    </row>
    <row r="49172" spans="9:9" ht="17.25" hidden="1" customHeight="1">
      <c r="I49172" s="139"/>
    </row>
    <row r="49173" spans="9:9" ht="17.25" hidden="1" customHeight="1">
      <c r="I49173" s="139"/>
    </row>
    <row r="49174" spans="9:9" ht="17.25" hidden="1" customHeight="1">
      <c r="I49174" s="139"/>
    </row>
    <row r="49175" spans="9:9" ht="17.25" hidden="1" customHeight="1">
      <c r="I49175" s="139"/>
    </row>
    <row r="49176" spans="9:9" ht="17.25" hidden="1" customHeight="1">
      <c r="I49176" s="139"/>
    </row>
    <row r="49177" spans="9:9" ht="17.25" hidden="1" customHeight="1">
      <c r="I49177" s="139"/>
    </row>
    <row r="49178" spans="9:9" ht="17.25" hidden="1" customHeight="1">
      <c r="I49178" s="139"/>
    </row>
    <row r="49179" spans="9:9" ht="17.25" hidden="1" customHeight="1">
      <c r="I49179" s="139"/>
    </row>
    <row r="49180" spans="9:9" ht="17.25" hidden="1" customHeight="1">
      <c r="I49180" s="139"/>
    </row>
    <row r="49181" spans="9:9" ht="17.25" hidden="1" customHeight="1">
      <c r="I49181" s="139"/>
    </row>
    <row r="49182" spans="9:9" ht="17.25" hidden="1" customHeight="1">
      <c r="I49182" s="139"/>
    </row>
    <row r="49183" spans="9:9" ht="17.25" hidden="1" customHeight="1">
      <c r="I49183" s="139"/>
    </row>
    <row r="49184" spans="9:9" ht="17.25" hidden="1" customHeight="1">
      <c r="I49184" s="139"/>
    </row>
    <row r="49185" spans="9:9" ht="17.25" hidden="1" customHeight="1">
      <c r="I49185" s="139"/>
    </row>
    <row r="49186" spans="9:9" ht="17.25" hidden="1" customHeight="1">
      <c r="I49186" s="139"/>
    </row>
    <row r="49187" spans="9:9" ht="17.25" hidden="1" customHeight="1">
      <c r="I49187" s="139"/>
    </row>
    <row r="49188" spans="9:9" ht="17.25" hidden="1" customHeight="1">
      <c r="I49188" s="139"/>
    </row>
    <row r="49189" spans="9:9" ht="17.25" hidden="1" customHeight="1">
      <c r="I49189" s="139"/>
    </row>
    <row r="49190" spans="9:9" ht="17.25" hidden="1" customHeight="1">
      <c r="I49190" s="139"/>
    </row>
    <row r="49191" spans="9:9" ht="17.25" hidden="1" customHeight="1">
      <c r="I49191" s="139"/>
    </row>
    <row r="49192" spans="9:9" ht="17.25" hidden="1" customHeight="1">
      <c r="I49192" s="139"/>
    </row>
    <row r="49193" spans="9:9" ht="17.25" hidden="1" customHeight="1">
      <c r="I49193" s="139"/>
    </row>
    <row r="49194" spans="9:9" ht="17.25" hidden="1" customHeight="1">
      <c r="I49194" s="139"/>
    </row>
    <row r="49195" spans="9:9" ht="17.25" hidden="1" customHeight="1">
      <c r="I49195" s="139"/>
    </row>
    <row r="49196" spans="9:9" ht="17.25" hidden="1" customHeight="1">
      <c r="I49196" s="139"/>
    </row>
    <row r="49197" spans="9:9" ht="17.25" hidden="1" customHeight="1">
      <c r="I49197" s="139"/>
    </row>
    <row r="49198" spans="9:9" ht="17.25" hidden="1" customHeight="1">
      <c r="I49198" s="139"/>
    </row>
    <row r="49199" spans="9:9" ht="17.25" hidden="1" customHeight="1">
      <c r="I49199" s="139"/>
    </row>
    <row r="49200" spans="9:9" ht="17.25" hidden="1" customHeight="1">
      <c r="I49200" s="139"/>
    </row>
    <row r="49201" spans="9:9" ht="17.25" hidden="1" customHeight="1">
      <c r="I49201" s="139"/>
    </row>
    <row r="49202" spans="9:9" ht="17.25" hidden="1" customHeight="1">
      <c r="I49202" s="139"/>
    </row>
    <row r="49203" spans="9:9" ht="17.25" hidden="1" customHeight="1">
      <c r="I49203" s="139"/>
    </row>
    <row r="49204" spans="9:9" ht="17.25" hidden="1" customHeight="1">
      <c r="I49204" s="139"/>
    </row>
    <row r="49205" spans="9:9" ht="17.25" hidden="1" customHeight="1">
      <c r="I49205" s="139"/>
    </row>
    <row r="49206" spans="9:9" ht="17.25" hidden="1" customHeight="1">
      <c r="I49206" s="139"/>
    </row>
    <row r="49207" spans="9:9" ht="17.25" hidden="1" customHeight="1">
      <c r="I49207" s="139"/>
    </row>
    <row r="49208" spans="9:9" ht="17.25" hidden="1" customHeight="1">
      <c r="I49208" s="139"/>
    </row>
    <row r="49209" spans="9:9" ht="17.25" hidden="1" customHeight="1">
      <c r="I49209" s="139"/>
    </row>
    <row r="49210" spans="9:9" ht="17.25" hidden="1" customHeight="1">
      <c r="I49210" s="139"/>
    </row>
    <row r="49211" spans="9:9" ht="17.25" hidden="1" customHeight="1">
      <c r="I49211" s="139"/>
    </row>
    <row r="49212" spans="9:9" ht="17.25" hidden="1" customHeight="1">
      <c r="I49212" s="139"/>
    </row>
    <row r="49213" spans="9:9" ht="17.25" hidden="1" customHeight="1">
      <c r="I49213" s="139"/>
    </row>
    <row r="49214" spans="9:9" ht="17.25" hidden="1" customHeight="1">
      <c r="I49214" s="139"/>
    </row>
    <row r="49215" spans="9:9" ht="17.25" hidden="1" customHeight="1">
      <c r="I49215" s="139"/>
    </row>
    <row r="49216" spans="9:9" ht="17.25" hidden="1" customHeight="1">
      <c r="I49216" s="139"/>
    </row>
    <row r="49217" spans="9:9" ht="17.25" hidden="1" customHeight="1">
      <c r="I49217" s="139"/>
    </row>
    <row r="49218" spans="9:9" ht="17.25" hidden="1" customHeight="1">
      <c r="I49218" s="139"/>
    </row>
    <row r="49219" spans="9:9" ht="17.25" hidden="1" customHeight="1">
      <c r="I49219" s="139"/>
    </row>
    <row r="49220" spans="9:9" ht="17.25" hidden="1" customHeight="1">
      <c r="I49220" s="139"/>
    </row>
    <row r="49221" spans="9:9" ht="17.25" hidden="1" customHeight="1">
      <c r="I49221" s="139"/>
    </row>
    <row r="49222" spans="9:9" ht="17.25" hidden="1" customHeight="1">
      <c r="I49222" s="139"/>
    </row>
    <row r="49223" spans="9:9" ht="17.25" hidden="1" customHeight="1">
      <c r="I49223" s="139"/>
    </row>
    <row r="49224" spans="9:9" ht="17.25" hidden="1" customHeight="1">
      <c r="I49224" s="139"/>
    </row>
    <row r="49225" spans="9:9" ht="17.25" hidden="1" customHeight="1">
      <c r="I49225" s="139"/>
    </row>
    <row r="49226" spans="9:9" ht="17.25" hidden="1" customHeight="1">
      <c r="I49226" s="139"/>
    </row>
    <row r="49227" spans="9:9" ht="17.25" hidden="1" customHeight="1">
      <c r="I49227" s="139"/>
    </row>
    <row r="49228" spans="9:9" ht="17.25" hidden="1" customHeight="1">
      <c r="I49228" s="139"/>
    </row>
    <row r="49229" spans="9:9" ht="17.25" hidden="1" customHeight="1">
      <c r="I49229" s="139"/>
    </row>
    <row r="49230" spans="9:9" ht="17.25" hidden="1" customHeight="1">
      <c r="I49230" s="139"/>
    </row>
    <row r="49231" spans="9:9" ht="17.25" hidden="1" customHeight="1">
      <c r="I49231" s="139"/>
    </row>
    <row r="49232" spans="9:9" ht="17.25" hidden="1" customHeight="1">
      <c r="I49232" s="139"/>
    </row>
    <row r="49233" spans="9:9" ht="17.25" hidden="1" customHeight="1">
      <c r="I49233" s="139"/>
    </row>
    <row r="49234" spans="9:9" ht="17.25" hidden="1" customHeight="1">
      <c r="I49234" s="139"/>
    </row>
    <row r="49235" spans="9:9" ht="17.25" hidden="1" customHeight="1">
      <c r="I49235" s="139"/>
    </row>
    <row r="49236" spans="9:9" ht="17.25" hidden="1" customHeight="1">
      <c r="I49236" s="139"/>
    </row>
    <row r="49237" spans="9:9" ht="17.25" hidden="1" customHeight="1">
      <c r="I49237" s="139"/>
    </row>
    <row r="49238" spans="9:9" ht="17.25" hidden="1" customHeight="1">
      <c r="I49238" s="139"/>
    </row>
    <row r="49239" spans="9:9" ht="17.25" hidden="1" customHeight="1">
      <c r="I49239" s="139"/>
    </row>
    <row r="49240" spans="9:9" ht="17.25" hidden="1" customHeight="1">
      <c r="I49240" s="139"/>
    </row>
    <row r="49241" spans="9:9" ht="17.25" hidden="1" customHeight="1">
      <c r="I49241" s="139"/>
    </row>
    <row r="49242" spans="9:9" ht="17.25" hidden="1" customHeight="1">
      <c r="I49242" s="139"/>
    </row>
    <row r="49243" spans="9:9" ht="17.25" hidden="1" customHeight="1">
      <c r="I49243" s="139"/>
    </row>
    <row r="49244" spans="9:9" ht="17.25" hidden="1" customHeight="1">
      <c r="I49244" s="139"/>
    </row>
    <row r="49245" spans="9:9" ht="17.25" hidden="1" customHeight="1">
      <c r="I49245" s="139"/>
    </row>
    <row r="49246" spans="9:9" ht="17.25" hidden="1" customHeight="1">
      <c r="I49246" s="139"/>
    </row>
    <row r="49247" spans="9:9" ht="17.25" hidden="1" customHeight="1">
      <c r="I49247" s="139"/>
    </row>
    <row r="49248" spans="9:9" ht="17.25" hidden="1" customHeight="1">
      <c r="I49248" s="139"/>
    </row>
    <row r="49249" spans="9:9" ht="17.25" hidden="1" customHeight="1">
      <c r="I49249" s="139"/>
    </row>
    <row r="49250" spans="9:9" ht="17.25" hidden="1" customHeight="1">
      <c r="I49250" s="139"/>
    </row>
    <row r="49251" spans="9:9" ht="17.25" hidden="1" customHeight="1">
      <c r="I49251" s="139"/>
    </row>
    <row r="49252" spans="9:9" ht="17.25" hidden="1" customHeight="1">
      <c r="I49252" s="139"/>
    </row>
    <row r="49253" spans="9:9" ht="17.25" hidden="1" customHeight="1">
      <c r="I49253" s="139"/>
    </row>
    <row r="49254" spans="9:9" ht="17.25" hidden="1" customHeight="1">
      <c r="I49254" s="139"/>
    </row>
    <row r="49255" spans="9:9" ht="17.25" hidden="1" customHeight="1">
      <c r="I49255" s="139"/>
    </row>
    <row r="49256" spans="9:9" ht="17.25" hidden="1" customHeight="1">
      <c r="I49256" s="139"/>
    </row>
    <row r="49257" spans="9:9" ht="17.25" hidden="1" customHeight="1">
      <c r="I49257" s="139"/>
    </row>
    <row r="49258" spans="9:9" ht="17.25" hidden="1" customHeight="1">
      <c r="I49258" s="139"/>
    </row>
    <row r="49259" spans="9:9" ht="17.25" hidden="1" customHeight="1">
      <c r="I49259" s="139"/>
    </row>
    <row r="49260" spans="9:9" ht="17.25" hidden="1" customHeight="1">
      <c r="I49260" s="139"/>
    </row>
    <row r="49261" spans="9:9" ht="17.25" hidden="1" customHeight="1">
      <c r="I49261" s="139"/>
    </row>
    <row r="49262" spans="9:9" ht="17.25" hidden="1" customHeight="1">
      <c r="I49262" s="139"/>
    </row>
    <row r="49263" spans="9:9" ht="17.25" hidden="1" customHeight="1">
      <c r="I49263" s="139"/>
    </row>
    <row r="49264" spans="9:9" ht="17.25" hidden="1" customHeight="1">
      <c r="I49264" s="139"/>
    </row>
    <row r="49265" spans="9:9" ht="17.25" hidden="1" customHeight="1">
      <c r="I49265" s="139"/>
    </row>
    <row r="49266" spans="9:9" ht="17.25" hidden="1" customHeight="1">
      <c r="I49266" s="139"/>
    </row>
    <row r="49267" spans="9:9" ht="17.25" hidden="1" customHeight="1">
      <c r="I49267" s="139"/>
    </row>
    <row r="49268" spans="9:9" ht="17.25" hidden="1" customHeight="1">
      <c r="I49268" s="139"/>
    </row>
    <row r="49269" spans="9:9" ht="17.25" hidden="1" customHeight="1">
      <c r="I49269" s="139"/>
    </row>
    <row r="49270" spans="9:9" ht="17.25" hidden="1" customHeight="1">
      <c r="I49270" s="139"/>
    </row>
    <row r="49271" spans="9:9" ht="17.25" hidden="1" customHeight="1">
      <c r="I49271" s="139"/>
    </row>
    <row r="49272" spans="9:9" ht="17.25" hidden="1" customHeight="1">
      <c r="I49272" s="139"/>
    </row>
    <row r="49273" spans="9:9" ht="17.25" hidden="1" customHeight="1">
      <c r="I49273" s="139"/>
    </row>
    <row r="49274" spans="9:9" ht="17.25" hidden="1" customHeight="1">
      <c r="I49274" s="139"/>
    </row>
    <row r="49275" spans="9:9" ht="17.25" hidden="1" customHeight="1">
      <c r="I49275" s="139"/>
    </row>
    <row r="49276" spans="9:9" ht="17.25" hidden="1" customHeight="1">
      <c r="I49276" s="139"/>
    </row>
    <row r="49277" spans="9:9" ht="17.25" hidden="1" customHeight="1">
      <c r="I49277" s="139"/>
    </row>
    <row r="49278" spans="9:9" ht="17.25" hidden="1" customHeight="1">
      <c r="I49278" s="139"/>
    </row>
    <row r="49279" spans="9:9" ht="17.25" hidden="1" customHeight="1">
      <c r="I49279" s="139"/>
    </row>
    <row r="49280" spans="9:9" ht="17.25" hidden="1" customHeight="1">
      <c r="I49280" s="139"/>
    </row>
    <row r="49281" spans="9:9" ht="17.25" hidden="1" customHeight="1">
      <c r="I49281" s="139"/>
    </row>
    <row r="49282" spans="9:9" ht="17.25" hidden="1" customHeight="1">
      <c r="I49282" s="139"/>
    </row>
    <row r="49283" spans="9:9" ht="17.25" hidden="1" customHeight="1">
      <c r="I49283" s="139"/>
    </row>
    <row r="49284" spans="9:9" ht="17.25" hidden="1" customHeight="1">
      <c r="I49284" s="139"/>
    </row>
    <row r="49285" spans="9:9" ht="17.25" hidden="1" customHeight="1">
      <c r="I49285" s="139"/>
    </row>
    <row r="49286" spans="9:9" ht="17.25" hidden="1" customHeight="1">
      <c r="I49286" s="139"/>
    </row>
    <row r="49287" spans="9:9" ht="17.25" hidden="1" customHeight="1">
      <c r="I49287" s="139"/>
    </row>
    <row r="49288" spans="9:9" ht="17.25" hidden="1" customHeight="1">
      <c r="I49288" s="139"/>
    </row>
    <row r="49289" spans="9:9" ht="17.25" hidden="1" customHeight="1">
      <c r="I49289" s="139"/>
    </row>
    <row r="49290" spans="9:9" ht="17.25" hidden="1" customHeight="1">
      <c r="I49290" s="139"/>
    </row>
    <row r="49291" spans="9:9" ht="17.25" hidden="1" customHeight="1">
      <c r="I49291" s="139"/>
    </row>
    <row r="49292" spans="9:9" ht="17.25" hidden="1" customHeight="1">
      <c r="I49292" s="139"/>
    </row>
    <row r="49293" spans="9:9" ht="17.25" hidden="1" customHeight="1">
      <c r="I49293" s="139"/>
    </row>
    <row r="49294" spans="9:9" ht="17.25" hidden="1" customHeight="1">
      <c r="I49294" s="139"/>
    </row>
    <row r="49295" spans="9:9" ht="17.25" hidden="1" customHeight="1">
      <c r="I49295" s="139"/>
    </row>
    <row r="49296" spans="9:9" ht="17.25" hidden="1" customHeight="1">
      <c r="I49296" s="139"/>
    </row>
    <row r="49297" spans="9:9" ht="17.25" hidden="1" customHeight="1">
      <c r="I49297" s="139"/>
    </row>
    <row r="49298" spans="9:9" ht="17.25" hidden="1" customHeight="1">
      <c r="I49298" s="139"/>
    </row>
    <row r="49299" spans="9:9" ht="17.25" hidden="1" customHeight="1">
      <c r="I49299" s="139"/>
    </row>
    <row r="49300" spans="9:9" ht="17.25" hidden="1" customHeight="1">
      <c r="I49300" s="139"/>
    </row>
    <row r="49301" spans="9:9" ht="17.25" hidden="1" customHeight="1">
      <c r="I49301" s="139"/>
    </row>
    <row r="49302" spans="9:9" ht="17.25" hidden="1" customHeight="1">
      <c r="I49302" s="139"/>
    </row>
    <row r="49303" spans="9:9" ht="17.25" hidden="1" customHeight="1">
      <c r="I49303" s="139"/>
    </row>
    <row r="49304" spans="9:9" ht="17.25" hidden="1" customHeight="1">
      <c r="I49304" s="139"/>
    </row>
    <row r="49305" spans="9:9" ht="17.25" hidden="1" customHeight="1">
      <c r="I49305" s="139"/>
    </row>
    <row r="49306" spans="9:9" ht="17.25" hidden="1" customHeight="1">
      <c r="I49306" s="139"/>
    </row>
    <row r="49307" spans="9:9" ht="17.25" hidden="1" customHeight="1">
      <c r="I49307" s="139"/>
    </row>
    <row r="49308" spans="9:9" ht="17.25" hidden="1" customHeight="1">
      <c r="I49308" s="139"/>
    </row>
    <row r="49309" spans="9:9" ht="17.25" hidden="1" customHeight="1">
      <c r="I49309" s="139"/>
    </row>
    <row r="49310" spans="9:9" ht="17.25" hidden="1" customHeight="1">
      <c r="I49310" s="139"/>
    </row>
    <row r="49311" spans="9:9" ht="17.25" hidden="1" customHeight="1">
      <c r="I49311" s="139"/>
    </row>
    <row r="49312" spans="9:9" ht="17.25" hidden="1" customHeight="1">
      <c r="I49312" s="139"/>
    </row>
    <row r="49313" spans="9:9" ht="17.25" hidden="1" customHeight="1">
      <c r="I49313" s="139"/>
    </row>
    <row r="49314" spans="9:9" ht="17.25" hidden="1" customHeight="1">
      <c r="I49314" s="139"/>
    </row>
    <row r="49315" spans="9:9" ht="17.25" hidden="1" customHeight="1">
      <c r="I49315" s="139"/>
    </row>
    <row r="49316" spans="9:9" ht="17.25" hidden="1" customHeight="1">
      <c r="I49316" s="139"/>
    </row>
    <row r="49317" spans="9:9" ht="17.25" hidden="1" customHeight="1">
      <c r="I49317" s="139"/>
    </row>
    <row r="49318" spans="9:9" ht="17.25" hidden="1" customHeight="1">
      <c r="I49318" s="139"/>
    </row>
    <row r="49319" spans="9:9" ht="17.25" hidden="1" customHeight="1">
      <c r="I49319" s="139"/>
    </row>
    <row r="49320" spans="9:9" ht="17.25" hidden="1" customHeight="1">
      <c r="I49320" s="139"/>
    </row>
    <row r="49321" spans="9:9" ht="17.25" hidden="1" customHeight="1">
      <c r="I49321" s="139"/>
    </row>
    <row r="49322" spans="9:9" ht="17.25" hidden="1" customHeight="1">
      <c r="I49322" s="139"/>
    </row>
    <row r="49323" spans="9:9" ht="17.25" hidden="1" customHeight="1">
      <c r="I49323" s="139"/>
    </row>
    <row r="49324" spans="9:9" ht="17.25" hidden="1" customHeight="1">
      <c r="I49324" s="139"/>
    </row>
    <row r="49325" spans="9:9" ht="17.25" hidden="1" customHeight="1">
      <c r="I49325" s="139"/>
    </row>
    <row r="49326" spans="9:9" ht="17.25" hidden="1" customHeight="1">
      <c r="I49326" s="139"/>
    </row>
    <row r="49327" spans="9:9" ht="17.25" hidden="1" customHeight="1">
      <c r="I49327" s="139"/>
    </row>
    <row r="49328" spans="9:9" ht="17.25" hidden="1" customHeight="1">
      <c r="I49328" s="139"/>
    </row>
    <row r="49329" spans="9:9" ht="17.25" hidden="1" customHeight="1">
      <c r="I49329" s="139"/>
    </row>
    <row r="49330" spans="9:9" ht="17.25" hidden="1" customHeight="1">
      <c r="I49330" s="139"/>
    </row>
    <row r="49331" spans="9:9" ht="17.25" hidden="1" customHeight="1">
      <c r="I49331" s="139"/>
    </row>
    <row r="49332" spans="9:9" ht="17.25" hidden="1" customHeight="1">
      <c r="I49332" s="139"/>
    </row>
    <row r="49333" spans="9:9" ht="17.25" hidden="1" customHeight="1">
      <c r="I49333" s="139"/>
    </row>
    <row r="49334" spans="9:9" ht="17.25" hidden="1" customHeight="1">
      <c r="I49334" s="139"/>
    </row>
    <row r="49335" spans="9:9" ht="17.25" hidden="1" customHeight="1">
      <c r="I49335" s="139"/>
    </row>
    <row r="49336" spans="9:9" ht="17.25" hidden="1" customHeight="1">
      <c r="I49336" s="139"/>
    </row>
    <row r="49337" spans="9:9" ht="17.25" hidden="1" customHeight="1">
      <c r="I49337" s="139"/>
    </row>
    <row r="49338" spans="9:9" ht="17.25" hidden="1" customHeight="1">
      <c r="I49338" s="139"/>
    </row>
    <row r="49339" spans="9:9" ht="17.25" hidden="1" customHeight="1">
      <c r="I49339" s="139"/>
    </row>
    <row r="49340" spans="9:9" ht="17.25" hidden="1" customHeight="1">
      <c r="I49340" s="139"/>
    </row>
    <row r="49341" spans="9:9" ht="17.25" hidden="1" customHeight="1">
      <c r="I49341" s="139"/>
    </row>
    <row r="49342" spans="9:9" ht="17.25" hidden="1" customHeight="1">
      <c r="I49342" s="139"/>
    </row>
    <row r="49343" spans="9:9" ht="17.25" hidden="1" customHeight="1">
      <c r="I49343" s="139"/>
    </row>
    <row r="49344" spans="9:9" ht="17.25" hidden="1" customHeight="1">
      <c r="I49344" s="139"/>
    </row>
    <row r="49345" spans="9:9" ht="17.25" hidden="1" customHeight="1">
      <c r="I49345" s="139"/>
    </row>
    <row r="49346" spans="9:9" ht="17.25" hidden="1" customHeight="1">
      <c r="I49346" s="139"/>
    </row>
    <row r="49347" spans="9:9" ht="17.25" hidden="1" customHeight="1">
      <c r="I49347" s="139"/>
    </row>
    <row r="49348" spans="9:9" ht="17.25" hidden="1" customHeight="1">
      <c r="I49348" s="139"/>
    </row>
    <row r="49349" spans="9:9" ht="17.25" hidden="1" customHeight="1">
      <c r="I49349" s="139"/>
    </row>
    <row r="49350" spans="9:9" ht="17.25" hidden="1" customHeight="1">
      <c r="I49350" s="139"/>
    </row>
    <row r="49351" spans="9:9" ht="17.25" hidden="1" customHeight="1">
      <c r="I49351" s="139"/>
    </row>
    <row r="49352" spans="9:9" ht="17.25" hidden="1" customHeight="1">
      <c r="I49352" s="139"/>
    </row>
    <row r="49353" spans="9:9" ht="17.25" hidden="1" customHeight="1">
      <c r="I49353" s="139"/>
    </row>
    <row r="49354" spans="9:9" ht="17.25" hidden="1" customHeight="1">
      <c r="I49354" s="139"/>
    </row>
    <row r="49355" spans="9:9" ht="17.25" hidden="1" customHeight="1">
      <c r="I49355" s="139"/>
    </row>
    <row r="49356" spans="9:9" ht="17.25" hidden="1" customHeight="1">
      <c r="I49356" s="139"/>
    </row>
    <row r="49357" spans="9:9" ht="17.25" hidden="1" customHeight="1">
      <c r="I49357" s="139"/>
    </row>
    <row r="49358" spans="9:9" ht="17.25" hidden="1" customHeight="1">
      <c r="I49358" s="139"/>
    </row>
    <row r="49359" spans="9:9" ht="17.25" hidden="1" customHeight="1">
      <c r="I49359" s="139"/>
    </row>
    <row r="49360" spans="9:9" ht="17.25" hidden="1" customHeight="1">
      <c r="I49360" s="139"/>
    </row>
    <row r="49361" spans="9:9" ht="17.25" hidden="1" customHeight="1">
      <c r="I49361" s="139"/>
    </row>
    <row r="49362" spans="9:9" ht="17.25" hidden="1" customHeight="1">
      <c r="I49362" s="139"/>
    </row>
    <row r="49363" spans="9:9" ht="17.25" hidden="1" customHeight="1">
      <c r="I49363" s="139"/>
    </row>
    <row r="49364" spans="9:9" ht="17.25" hidden="1" customHeight="1">
      <c r="I49364" s="139"/>
    </row>
    <row r="49365" spans="9:9" ht="17.25" hidden="1" customHeight="1">
      <c r="I49365" s="139"/>
    </row>
    <row r="49366" spans="9:9" ht="17.25" hidden="1" customHeight="1">
      <c r="I49366" s="139"/>
    </row>
    <row r="49367" spans="9:9" ht="17.25" hidden="1" customHeight="1">
      <c r="I49367" s="139"/>
    </row>
    <row r="49368" spans="9:9" ht="17.25" hidden="1" customHeight="1">
      <c r="I49368" s="139"/>
    </row>
    <row r="49369" spans="9:9" ht="17.25" hidden="1" customHeight="1">
      <c r="I49369" s="139"/>
    </row>
    <row r="49370" spans="9:9" ht="17.25" hidden="1" customHeight="1">
      <c r="I49370" s="139"/>
    </row>
    <row r="49371" spans="9:9" ht="17.25" hidden="1" customHeight="1">
      <c r="I49371" s="139"/>
    </row>
    <row r="49372" spans="9:9" ht="17.25" hidden="1" customHeight="1">
      <c r="I49372" s="139"/>
    </row>
    <row r="49373" spans="9:9" ht="17.25" hidden="1" customHeight="1">
      <c r="I49373" s="139"/>
    </row>
    <row r="49374" spans="9:9" ht="17.25" hidden="1" customHeight="1">
      <c r="I49374" s="139"/>
    </row>
    <row r="49375" spans="9:9" ht="17.25" hidden="1" customHeight="1">
      <c r="I49375" s="139"/>
    </row>
    <row r="49376" spans="9:9" ht="17.25" hidden="1" customHeight="1">
      <c r="I49376" s="139"/>
    </row>
    <row r="49377" spans="9:9" ht="17.25" hidden="1" customHeight="1">
      <c r="I49377" s="139"/>
    </row>
    <row r="49378" spans="9:9" ht="17.25" hidden="1" customHeight="1">
      <c r="I49378" s="139"/>
    </row>
    <row r="49379" spans="9:9" ht="17.25" hidden="1" customHeight="1">
      <c r="I49379" s="139"/>
    </row>
    <row r="49380" spans="9:9" ht="17.25" hidden="1" customHeight="1">
      <c r="I49380" s="139"/>
    </row>
    <row r="49381" spans="9:9" ht="17.25" hidden="1" customHeight="1">
      <c r="I49381" s="139"/>
    </row>
    <row r="49382" spans="9:9" ht="17.25" hidden="1" customHeight="1">
      <c r="I49382" s="139"/>
    </row>
    <row r="49383" spans="9:9" ht="17.25" hidden="1" customHeight="1">
      <c r="I49383" s="139"/>
    </row>
    <row r="49384" spans="9:9" ht="17.25" hidden="1" customHeight="1">
      <c r="I49384" s="139"/>
    </row>
    <row r="49385" spans="9:9" ht="17.25" hidden="1" customHeight="1">
      <c r="I49385" s="139"/>
    </row>
    <row r="49386" spans="9:9" ht="17.25" hidden="1" customHeight="1">
      <c r="I49386" s="139"/>
    </row>
    <row r="49387" spans="9:9" ht="17.25" hidden="1" customHeight="1">
      <c r="I49387" s="139"/>
    </row>
    <row r="49388" spans="9:9" ht="17.25" hidden="1" customHeight="1">
      <c r="I49388" s="139"/>
    </row>
    <row r="49389" spans="9:9" ht="17.25" hidden="1" customHeight="1">
      <c r="I49389" s="139"/>
    </row>
    <row r="49390" spans="9:9" ht="17.25" hidden="1" customHeight="1">
      <c r="I49390" s="139"/>
    </row>
    <row r="49391" spans="9:9" ht="17.25" hidden="1" customHeight="1">
      <c r="I49391" s="139"/>
    </row>
    <row r="49392" spans="9:9" ht="17.25" hidden="1" customHeight="1">
      <c r="I49392" s="139"/>
    </row>
    <row r="49393" spans="9:9" ht="17.25" hidden="1" customHeight="1">
      <c r="I49393" s="139"/>
    </row>
    <row r="49394" spans="9:9" ht="17.25" hidden="1" customHeight="1">
      <c r="I49394" s="139"/>
    </row>
    <row r="49395" spans="9:9" ht="17.25" hidden="1" customHeight="1">
      <c r="I49395" s="139"/>
    </row>
    <row r="49396" spans="9:9" ht="17.25" hidden="1" customHeight="1">
      <c r="I49396" s="139"/>
    </row>
    <row r="49397" spans="9:9" ht="17.25" hidden="1" customHeight="1">
      <c r="I49397" s="139"/>
    </row>
    <row r="49398" spans="9:9" ht="17.25" hidden="1" customHeight="1">
      <c r="I49398" s="139"/>
    </row>
    <row r="49399" spans="9:9" ht="17.25" hidden="1" customHeight="1">
      <c r="I49399" s="139"/>
    </row>
    <row r="49400" spans="9:9" ht="17.25" hidden="1" customHeight="1">
      <c r="I49400" s="139"/>
    </row>
    <row r="49401" spans="9:9" ht="17.25" hidden="1" customHeight="1">
      <c r="I49401" s="139"/>
    </row>
    <row r="49402" spans="9:9" ht="17.25" hidden="1" customHeight="1">
      <c r="I49402" s="139"/>
    </row>
    <row r="49403" spans="9:9" ht="17.25" hidden="1" customHeight="1">
      <c r="I49403" s="139"/>
    </row>
    <row r="49404" spans="9:9" ht="17.25" hidden="1" customHeight="1">
      <c r="I49404" s="139"/>
    </row>
    <row r="49405" spans="9:9" ht="17.25" hidden="1" customHeight="1">
      <c r="I49405" s="139"/>
    </row>
    <row r="49406" spans="9:9" ht="17.25" hidden="1" customHeight="1">
      <c r="I49406" s="139"/>
    </row>
    <row r="49407" spans="9:9" ht="17.25" hidden="1" customHeight="1">
      <c r="I49407" s="139"/>
    </row>
    <row r="49408" spans="9:9" ht="17.25" hidden="1" customHeight="1">
      <c r="I49408" s="139"/>
    </row>
    <row r="49409" spans="9:9" ht="17.25" hidden="1" customHeight="1">
      <c r="I49409" s="139"/>
    </row>
    <row r="49410" spans="9:9" ht="17.25" hidden="1" customHeight="1">
      <c r="I49410" s="139"/>
    </row>
    <row r="49411" spans="9:9" ht="17.25" hidden="1" customHeight="1">
      <c r="I49411" s="139"/>
    </row>
    <row r="49412" spans="9:9" ht="17.25" hidden="1" customHeight="1">
      <c r="I49412" s="139"/>
    </row>
    <row r="49413" spans="9:9" ht="17.25" hidden="1" customHeight="1">
      <c r="I49413" s="139"/>
    </row>
    <row r="49414" spans="9:9" ht="17.25" hidden="1" customHeight="1">
      <c r="I49414" s="139"/>
    </row>
    <row r="49415" spans="9:9" ht="17.25" hidden="1" customHeight="1">
      <c r="I49415" s="139"/>
    </row>
    <row r="49416" spans="9:9" ht="17.25" hidden="1" customHeight="1">
      <c r="I49416" s="139"/>
    </row>
    <row r="49417" spans="9:9" ht="17.25" hidden="1" customHeight="1">
      <c r="I49417" s="139"/>
    </row>
    <row r="49418" spans="9:9" ht="17.25" hidden="1" customHeight="1">
      <c r="I49418" s="139"/>
    </row>
    <row r="49419" spans="9:9" ht="17.25" hidden="1" customHeight="1">
      <c r="I49419" s="139"/>
    </row>
    <row r="49420" spans="9:9" ht="17.25" hidden="1" customHeight="1">
      <c r="I49420" s="139"/>
    </row>
    <row r="49421" spans="9:9" ht="17.25" hidden="1" customHeight="1">
      <c r="I49421" s="139"/>
    </row>
    <row r="49422" spans="9:9" ht="17.25" hidden="1" customHeight="1">
      <c r="I49422" s="139"/>
    </row>
    <row r="49423" spans="9:9" ht="17.25" hidden="1" customHeight="1">
      <c r="I49423" s="139"/>
    </row>
    <row r="49424" spans="9:9" ht="17.25" hidden="1" customHeight="1">
      <c r="I49424" s="139"/>
    </row>
    <row r="49425" spans="9:9" ht="17.25" hidden="1" customHeight="1">
      <c r="I49425" s="139"/>
    </row>
    <row r="49426" spans="9:9" ht="17.25" hidden="1" customHeight="1">
      <c r="I49426" s="139"/>
    </row>
    <row r="49427" spans="9:9" ht="17.25" hidden="1" customHeight="1">
      <c r="I49427" s="139"/>
    </row>
    <row r="49428" spans="9:9" ht="17.25" hidden="1" customHeight="1">
      <c r="I49428" s="139"/>
    </row>
    <row r="49429" spans="9:9" ht="17.25" hidden="1" customHeight="1">
      <c r="I49429" s="139"/>
    </row>
    <row r="49430" spans="9:9" ht="17.25" hidden="1" customHeight="1">
      <c r="I49430" s="139"/>
    </row>
    <row r="49431" spans="9:9" ht="17.25" hidden="1" customHeight="1">
      <c r="I49431" s="139"/>
    </row>
    <row r="49432" spans="9:9" ht="17.25" hidden="1" customHeight="1">
      <c r="I49432" s="139"/>
    </row>
    <row r="49433" spans="9:9" ht="17.25" hidden="1" customHeight="1">
      <c r="I49433" s="139"/>
    </row>
    <row r="49434" spans="9:9" ht="17.25" hidden="1" customHeight="1">
      <c r="I49434" s="139"/>
    </row>
    <row r="49435" spans="9:9" ht="17.25" hidden="1" customHeight="1">
      <c r="I49435" s="139"/>
    </row>
    <row r="49436" spans="9:9" ht="17.25" hidden="1" customHeight="1">
      <c r="I49436" s="139"/>
    </row>
    <row r="49437" spans="9:9" ht="17.25" hidden="1" customHeight="1">
      <c r="I49437" s="139"/>
    </row>
    <row r="49438" spans="9:9" ht="17.25" hidden="1" customHeight="1">
      <c r="I49438" s="139"/>
    </row>
    <row r="49439" spans="9:9" ht="17.25" hidden="1" customHeight="1">
      <c r="I49439" s="139"/>
    </row>
    <row r="49440" spans="9:9" ht="17.25" hidden="1" customHeight="1">
      <c r="I49440" s="139"/>
    </row>
    <row r="49441" spans="9:9" ht="17.25" hidden="1" customHeight="1">
      <c r="I49441" s="139"/>
    </row>
    <row r="49442" spans="9:9" ht="17.25" hidden="1" customHeight="1">
      <c r="I49442" s="139"/>
    </row>
    <row r="49443" spans="9:9" ht="17.25" hidden="1" customHeight="1">
      <c r="I49443" s="139"/>
    </row>
    <row r="49444" spans="9:9" ht="17.25" hidden="1" customHeight="1">
      <c r="I49444" s="139"/>
    </row>
    <row r="49445" spans="9:9" ht="17.25" hidden="1" customHeight="1">
      <c r="I49445" s="139"/>
    </row>
    <row r="49446" spans="9:9" ht="17.25" hidden="1" customHeight="1">
      <c r="I49446" s="139"/>
    </row>
    <row r="49447" spans="9:9" ht="17.25" hidden="1" customHeight="1">
      <c r="I49447" s="139"/>
    </row>
    <row r="49448" spans="9:9" ht="17.25" hidden="1" customHeight="1">
      <c r="I49448" s="139"/>
    </row>
    <row r="49449" spans="9:9" ht="17.25" hidden="1" customHeight="1">
      <c r="I49449" s="139"/>
    </row>
    <row r="49450" spans="9:9" ht="17.25" hidden="1" customHeight="1">
      <c r="I49450" s="139"/>
    </row>
    <row r="49451" spans="9:9" ht="17.25" hidden="1" customHeight="1">
      <c r="I49451" s="139"/>
    </row>
    <row r="49452" spans="9:9" ht="17.25" hidden="1" customHeight="1">
      <c r="I49452" s="139"/>
    </row>
    <row r="49453" spans="9:9" ht="17.25" hidden="1" customHeight="1">
      <c r="I49453" s="139"/>
    </row>
    <row r="49454" spans="9:9" ht="17.25" hidden="1" customHeight="1">
      <c r="I49454" s="139"/>
    </row>
    <row r="49455" spans="9:9" ht="17.25" hidden="1" customHeight="1">
      <c r="I49455" s="139"/>
    </row>
    <row r="49456" spans="9:9" ht="17.25" hidden="1" customHeight="1">
      <c r="I49456" s="139"/>
    </row>
    <row r="49457" spans="9:9" ht="17.25" hidden="1" customHeight="1">
      <c r="I49457" s="139"/>
    </row>
    <row r="49458" spans="9:9" ht="17.25" hidden="1" customHeight="1">
      <c r="I49458" s="139"/>
    </row>
    <row r="49459" spans="9:9" ht="17.25" hidden="1" customHeight="1">
      <c r="I49459" s="139"/>
    </row>
    <row r="49460" spans="9:9" ht="17.25" hidden="1" customHeight="1">
      <c r="I49460" s="139"/>
    </row>
    <row r="49461" spans="9:9" ht="17.25" hidden="1" customHeight="1">
      <c r="I49461" s="139"/>
    </row>
    <row r="49462" spans="9:9" ht="17.25" hidden="1" customHeight="1">
      <c r="I49462" s="139"/>
    </row>
    <row r="49463" spans="9:9" ht="17.25" hidden="1" customHeight="1">
      <c r="I49463" s="139"/>
    </row>
    <row r="49464" spans="9:9" ht="17.25" hidden="1" customHeight="1">
      <c r="I49464" s="139"/>
    </row>
    <row r="49465" spans="9:9" ht="17.25" hidden="1" customHeight="1">
      <c r="I49465" s="139"/>
    </row>
    <row r="49466" spans="9:9" ht="17.25" hidden="1" customHeight="1">
      <c r="I49466" s="139"/>
    </row>
    <row r="49467" spans="9:9" ht="17.25" hidden="1" customHeight="1">
      <c r="I49467" s="139"/>
    </row>
    <row r="49468" spans="9:9" ht="17.25" hidden="1" customHeight="1">
      <c r="I49468" s="139"/>
    </row>
    <row r="49469" spans="9:9" ht="17.25" hidden="1" customHeight="1">
      <c r="I49469" s="139"/>
    </row>
    <row r="49470" spans="9:9" ht="17.25" hidden="1" customHeight="1">
      <c r="I49470" s="139"/>
    </row>
    <row r="49471" spans="9:9" ht="17.25" hidden="1" customHeight="1">
      <c r="I49471" s="139"/>
    </row>
    <row r="49472" spans="9:9" ht="17.25" hidden="1" customHeight="1">
      <c r="I49472" s="139"/>
    </row>
    <row r="49473" spans="9:9" ht="17.25" hidden="1" customHeight="1">
      <c r="I49473" s="139"/>
    </row>
    <row r="49474" spans="9:9" ht="17.25" hidden="1" customHeight="1">
      <c r="I49474" s="139"/>
    </row>
    <row r="49475" spans="9:9" ht="17.25" hidden="1" customHeight="1">
      <c r="I49475" s="139"/>
    </row>
    <row r="49476" spans="9:9" ht="17.25" hidden="1" customHeight="1">
      <c r="I49476" s="139"/>
    </row>
    <row r="49477" spans="9:9" ht="17.25" hidden="1" customHeight="1">
      <c r="I49477" s="139"/>
    </row>
    <row r="49478" spans="9:9" ht="17.25" hidden="1" customHeight="1">
      <c r="I49478" s="139"/>
    </row>
    <row r="49479" spans="9:9" ht="17.25" hidden="1" customHeight="1">
      <c r="I49479" s="139"/>
    </row>
    <row r="49480" spans="9:9" ht="17.25" hidden="1" customHeight="1">
      <c r="I49480" s="139"/>
    </row>
    <row r="49481" spans="9:9" ht="17.25" hidden="1" customHeight="1">
      <c r="I49481" s="139"/>
    </row>
    <row r="49482" spans="9:9" ht="17.25" hidden="1" customHeight="1">
      <c r="I49482" s="139"/>
    </row>
    <row r="49483" spans="9:9" ht="17.25" hidden="1" customHeight="1">
      <c r="I49483" s="139"/>
    </row>
    <row r="49484" spans="9:9" ht="17.25" hidden="1" customHeight="1">
      <c r="I49484" s="139"/>
    </row>
    <row r="49485" spans="9:9" ht="17.25" hidden="1" customHeight="1">
      <c r="I49485" s="139"/>
    </row>
    <row r="49486" spans="9:9" ht="17.25" hidden="1" customHeight="1">
      <c r="I49486" s="139"/>
    </row>
    <row r="49487" spans="9:9" ht="17.25" hidden="1" customHeight="1">
      <c r="I49487" s="139"/>
    </row>
    <row r="49488" spans="9:9" ht="17.25" hidden="1" customHeight="1">
      <c r="I49488" s="139"/>
    </row>
    <row r="49489" spans="9:9" ht="17.25" hidden="1" customHeight="1">
      <c r="I49489" s="139"/>
    </row>
    <row r="49490" spans="9:9" ht="17.25" hidden="1" customHeight="1">
      <c r="I49490" s="139"/>
    </row>
    <row r="49491" spans="9:9" ht="17.25" hidden="1" customHeight="1">
      <c r="I49491" s="139"/>
    </row>
    <row r="49492" spans="9:9" ht="17.25" hidden="1" customHeight="1">
      <c r="I49492" s="139"/>
    </row>
    <row r="49493" spans="9:9" ht="17.25" hidden="1" customHeight="1">
      <c r="I49493" s="139"/>
    </row>
    <row r="49494" spans="9:9" ht="17.25" hidden="1" customHeight="1">
      <c r="I49494" s="139"/>
    </row>
    <row r="49495" spans="9:9" ht="17.25" hidden="1" customHeight="1">
      <c r="I49495" s="139"/>
    </row>
    <row r="49496" spans="9:9" ht="17.25" hidden="1" customHeight="1">
      <c r="I49496" s="139"/>
    </row>
    <row r="49497" spans="9:9" ht="17.25" hidden="1" customHeight="1">
      <c r="I49497" s="139"/>
    </row>
    <row r="49498" spans="9:9" ht="17.25" hidden="1" customHeight="1">
      <c r="I49498" s="139"/>
    </row>
    <row r="49499" spans="9:9" ht="17.25" hidden="1" customHeight="1">
      <c r="I49499" s="139"/>
    </row>
    <row r="49500" spans="9:9" ht="17.25" hidden="1" customHeight="1">
      <c r="I49500" s="139"/>
    </row>
    <row r="49501" spans="9:9" ht="17.25" hidden="1" customHeight="1">
      <c r="I49501" s="139"/>
    </row>
    <row r="49502" spans="9:9" ht="17.25" hidden="1" customHeight="1">
      <c r="I49502" s="139"/>
    </row>
    <row r="49503" spans="9:9" ht="17.25" hidden="1" customHeight="1">
      <c r="I49503" s="139"/>
    </row>
    <row r="49504" spans="9:9" ht="17.25" hidden="1" customHeight="1">
      <c r="I49504" s="139"/>
    </row>
    <row r="49505" spans="9:9" ht="17.25" hidden="1" customHeight="1">
      <c r="I49505" s="139"/>
    </row>
    <row r="49506" spans="9:9" ht="17.25" hidden="1" customHeight="1">
      <c r="I49506" s="139"/>
    </row>
    <row r="49507" spans="9:9" ht="17.25" hidden="1" customHeight="1">
      <c r="I49507" s="139"/>
    </row>
    <row r="49508" spans="9:9" ht="17.25" hidden="1" customHeight="1">
      <c r="I49508" s="139"/>
    </row>
    <row r="49509" spans="9:9" ht="17.25" hidden="1" customHeight="1">
      <c r="I49509" s="139"/>
    </row>
    <row r="49510" spans="9:9" ht="17.25" hidden="1" customHeight="1">
      <c r="I49510" s="139"/>
    </row>
    <row r="49511" spans="9:9" ht="17.25" hidden="1" customHeight="1">
      <c r="I49511" s="139"/>
    </row>
    <row r="49512" spans="9:9" ht="17.25" hidden="1" customHeight="1">
      <c r="I49512" s="139"/>
    </row>
    <row r="49513" spans="9:9" ht="17.25" hidden="1" customHeight="1">
      <c r="I49513" s="139"/>
    </row>
    <row r="49514" spans="9:9" ht="17.25" hidden="1" customHeight="1">
      <c r="I49514" s="139"/>
    </row>
    <row r="49515" spans="9:9" ht="17.25" hidden="1" customHeight="1">
      <c r="I49515" s="139"/>
    </row>
    <row r="49516" spans="9:9" ht="17.25" hidden="1" customHeight="1">
      <c r="I49516" s="139"/>
    </row>
    <row r="49517" spans="9:9" ht="17.25" hidden="1" customHeight="1">
      <c r="I49517" s="139"/>
    </row>
    <row r="49518" spans="9:9" ht="17.25" hidden="1" customHeight="1">
      <c r="I49518" s="139"/>
    </row>
    <row r="49519" spans="9:9" ht="17.25" hidden="1" customHeight="1">
      <c r="I49519" s="139"/>
    </row>
    <row r="49520" spans="9:9" ht="17.25" hidden="1" customHeight="1">
      <c r="I49520" s="139"/>
    </row>
    <row r="49521" spans="9:9" ht="17.25" hidden="1" customHeight="1">
      <c r="I49521" s="139"/>
    </row>
    <row r="49522" spans="9:9" ht="17.25" hidden="1" customHeight="1">
      <c r="I49522" s="139"/>
    </row>
    <row r="49523" spans="9:9" ht="17.25" hidden="1" customHeight="1">
      <c r="I49523" s="139"/>
    </row>
    <row r="49524" spans="9:9" ht="17.25" hidden="1" customHeight="1">
      <c r="I49524" s="139"/>
    </row>
    <row r="49525" spans="9:9" ht="17.25" hidden="1" customHeight="1">
      <c r="I49525" s="139"/>
    </row>
    <row r="49526" spans="9:9" ht="17.25" hidden="1" customHeight="1">
      <c r="I49526" s="139"/>
    </row>
    <row r="49527" spans="9:9" ht="17.25" hidden="1" customHeight="1">
      <c r="I49527" s="139"/>
    </row>
    <row r="49528" spans="9:9" ht="17.25" hidden="1" customHeight="1">
      <c r="I49528" s="139"/>
    </row>
    <row r="49529" spans="9:9" ht="17.25" hidden="1" customHeight="1">
      <c r="I49529" s="139"/>
    </row>
    <row r="49530" spans="9:9" ht="17.25" hidden="1" customHeight="1">
      <c r="I49530" s="139"/>
    </row>
    <row r="49531" spans="9:9" ht="17.25" hidden="1" customHeight="1">
      <c r="I49531" s="139"/>
    </row>
    <row r="49532" spans="9:9" ht="17.25" hidden="1" customHeight="1">
      <c r="I49532" s="139"/>
    </row>
    <row r="49533" spans="9:9" ht="17.25" hidden="1" customHeight="1">
      <c r="I49533" s="139"/>
    </row>
    <row r="49534" spans="9:9" ht="17.25" hidden="1" customHeight="1">
      <c r="I49534" s="139"/>
    </row>
    <row r="49535" spans="9:9" ht="17.25" hidden="1" customHeight="1">
      <c r="I49535" s="139"/>
    </row>
    <row r="49536" spans="9:9" ht="17.25" hidden="1" customHeight="1">
      <c r="I49536" s="139"/>
    </row>
    <row r="49537" spans="9:9" ht="17.25" hidden="1" customHeight="1">
      <c r="I49537" s="139"/>
    </row>
    <row r="49538" spans="9:9" ht="17.25" hidden="1" customHeight="1">
      <c r="I49538" s="139"/>
    </row>
    <row r="49539" spans="9:9" ht="17.25" hidden="1" customHeight="1">
      <c r="I49539" s="139"/>
    </row>
    <row r="49540" spans="9:9" ht="17.25" hidden="1" customHeight="1">
      <c r="I49540" s="139"/>
    </row>
    <row r="49541" spans="9:9" ht="17.25" hidden="1" customHeight="1">
      <c r="I49541" s="139"/>
    </row>
    <row r="49542" spans="9:9" ht="17.25" hidden="1" customHeight="1">
      <c r="I49542" s="139"/>
    </row>
    <row r="49543" spans="9:9" ht="17.25" hidden="1" customHeight="1">
      <c r="I49543" s="139"/>
    </row>
    <row r="49544" spans="9:9" ht="17.25" hidden="1" customHeight="1">
      <c r="I49544" s="139"/>
    </row>
    <row r="49545" spans="9:9" ht="17.25" hidden="1" customHeight="1">
      <c r="I49545" s="139"/>
    </row>
    <row r="49546" spans="9:9" ht="17.25" hidden="1" customHeight="1">
      <c r="I49546" s="139"/>
    </row>
    <row r="49547" spans="9:9" ht="17.25" hidden="1" customHeight="1">
      <c r="I49547" s="139"/>
    </row>
    <row r="49548" spans="9:9" ht="17.25" hidden="1" customHeight="1">
      <c r="I49548" s="139"/>
    </row>
    <row r="49549" spans="9:9" ht="17.25" hidden="1" customHeight="1">
      <c r="I49549" s="139"/>
    </row>
    <row r="49550" spans="9:9" ht="17.25" hidden="1" customHeight="1">
      <c r="I49550" s="139"/>
    </row>
    <row r="49551" spans="9:9" ht="17.25" hidden="1" customHeight="1">
      <c r="I49551" s="139"/>
    </row>
    <row r="49552" spans="9:9" ht="17.25" hidden="1" customHeight="1">
      <c r="I49552" s="139"/>
    </row>
    <row r="49553" spans="9:9" ht="17.25" hidden="1" customHeight="1">
      <c r="I49553" s="139"/>
    </row>
    <row r="49554" spans="9:9" ht="17.25" hidden="1" customHeight="1">
      <c r="I49554" s="139"/>
    </row>
    <row r="49555" spans="9:9" ht="17.25" hidden="1" customHeight="1">
      <c r="I49555" s="139"/>
    </row>
    <row r="49556" spans="9:9" ht="17.25" hidden="1" customHeight="1">
      <c r="I49556" s="139"/>
    </row>
    <row r="49557" spans="9:9" ht="17.25" hidden="1" customHeight="1">
      <c r="I49557" s="139"/>
    </row>
    <row r="49558" spans="9:9" ht="17.25" hidden="1" customHeight="1">
      <c r="I49558" s="139"/>
    </row>
    <row r="49559" spans="9:9" ht="17.25" hidden="1" customHeight="1">
      <c r="I49559" s="139"/>
    </row>
    <row r="49560" spans="9:9" ht="17.25" hidden="1" customHeight="1">
      <c r="I49560" s="139"/>
    </row>
    <row r="49561" spans="9:9" ht="17.25" hidden="1" customHeight="1">
      <c r="I49561" s="139"/>
    </row>
    <row r="49562" spans="9:9" ht="17.25" hidden="1" customHeight="1">
      <c r="I49562" s="139"/>
    </row>
    <row r="49563" spans="9:9" ht="17.25" hidden="1" customHeight="1">
      <c r="I49563" s="139"/>
    </row>
    <row r="49564" spans="9:9" ht="17.25" hidden="1" customHeight="1">
      <c r="I49564" s="139"/>
    </row>
    <row r="49565" spans="9:9" ht="17.25" hidden="1" customHeight="1">
      <c r="I49565" s="139"/>
    </row>
    <row r="49566" spans="9:9" ht="17.25" hidden="1" customHeight="1">
      <c r="I49566" s="139"/>
    </row>
    <row r="49567" spans="9:9" ht="17.25" hidden="1" customHeight="1">
      <c r="I49567" s="139"/>
    </row>
    <row r="49568" spans="9:9" ht="17.25" hidden="1" customHeight="1">
      <c r="I49568" s="139"/>
    </row>
    <row r="49569" spans="9:9" ht="17.25" hidden="1" customHeight="1">
      <c r="I49569" s="139"/>
    </row>
    <row r="49570" spans="9:9" ht="17.25" hidden="1" customHeight="1">
      <c r="I49570" s="139"/>
    </row>
    <row r="49571" spans="9:9" ht="17.25" hidden="1" customHeight="1">
      <c r="I49571" s="139"/>
    </row>
    <row r="49572" spans="9:9" ht="17.25" hidden="1" customHeight="1">
      <c r="I49572" s="139"/>
    </row>
    <row r="49573" spans="9:9" ht="17.25" hidden="1" customHeight="1">
      <c r="I49573" s="139"/>
    </row>
    <row r="49574" spans="9:9" ht="17.25" hidden="1" customHeight="1">
      <c r="I49574" s="139"/>
    </row>
    <row r="49575" spans="9:9" ht="17.25" hidden="1" customHeight="1">
      <c r="I49575" s="139"/>
    </row>
    <row r="49576" spans="9:9" ht="17.25" hidden="1" customHeight="1">
      <c r="I49576" s="139"/>
    </row>
    <row r="49577" spans="9:9" ht="17.25" hidden="1" customHeight="1">
      <c r="I49577" s="139"/>
    </row>
    <row r="49578" spans="9:9" ht="17.25" hidden="1" customHeight="1">
      <c r="I49578" s="139"/>
    </row>
    <row r="49579" spans="9:9" ht="17.25" hidden="1" customHeight="1">
      <c r="I49579" s="139"/>
    </row>
    <row r="49580" spans="9:9" ht="17.25" hidden="1" customHeight="1">
      <c r="I49580" s="139"/>
    </row>
    <row r="49581" spans="9:9" ht="17.25" hidden="1" customHeight="1">
      <c r="I49581" s="139"/>
    </row>
    <row r="49582" spans="9:9" ht="17.25" hidden="1" customHeight="1">
      <c r="I49582" s="139"/>
    </row>
    <row r="49583" spans="9:9" ht="17.25" hidden="1" customHeight="1">
      <c r="I49583" s="139"/>
    </row>
    <row r="49584" spans="9:9" ht="17.25" hidden="1" customHeight="1">
      <c r="I49584" s="139"/>
    </row>
    <row r="49585" spans="9:9" ht="17.25" hidden="1" customHeight="1">
      <c r="I49585" s="139"/>
    </row>
    <row r="49586" spans="9:9" ht="17.25" hidden="1" customHeight="1">
      <c r="I49586" s="139"/>
    </row>
    <row r="49587" spans="9:9" ht="17.25" hidden="1" customHeight="1">
      <c r="I49587" s="139"/>
    </row>
    <row r="49588" spans="9:9" ht="17.25" hidden="1" customHeight="1">
      <c r="I49588" s="139"/>
    </row>
    <row r="49589" spans="9:9" ht="17.25" hidden="1" customHeight="1">
      <c r="I49589" s="139"/>
    </row>
    <row r="49590" spans="9:9" ht="17.25" hidden="1" customHeight="1">
      <c r="I49590" s="139"/>
    </row>
    <row r="49591" spans="9:9" ht="17.25" hidden="1" customHeight="1">
      <c r="I49591" s="139"/>
    </row>
    <row r="49592" spans="9:9" ht="17.25" hidden="1" customHeight="1">
      <c r="I49592" s="139"/>
    </row>
    <row r="49593" spans="9:9" ht="17.25" hidden="1" customHeight="1">
      <c r="I49593" s="139"/>
    </row>
    <row r="49594" spans="9:9" ht="17.25" hidden="1" customHeight="1">
      <c r="I49594" s="139"/>
    </row>
    <row r="49595" spans="9:9" ht="17.25" hidden="1" customHeight="1">
      <c r="I49595" s="139"/>
    </row>
    <row r="49596" spans="9:9" ht="17.25" hidden="1" customHeight="1">
      <c r="I49596" s="139"/>
    </row>
    <row r="49597" spans="9:9" ht="17.25" hidden="1" customHeight="1">
      <c r="I49597" s="139"/>
    </row>
    <row r="49598" spans="9:9" ht="17.25" hidden="1" customHeight="1">
      <c r="I49598" s="139"/>
    </row>
    <row r="49599" spans="9:9" ht="17.25" hidden="1" customHeight="1">
      <c r="I49599" s="139"/>
    </row>
    <row r="49600" spans="9:9" ht="17.25" hidden="1" customHeight="1">
      <c r="I49600" s="139"/>
    </row>
    <row r="49601" spans="9:9" ht="17.25" hidden="1" customHeight="1">
      <c r="I49601" s="139"/>
    </row>
    <row r="49602" spans="9:9" ht="17.25" hidden="1" customHeight="1">
      <c r="I49602" s="139"/>
    </row>
    <row r="49603" spans="9:9" ht="17.25" hidden="1" customHeight="1">
      <c r="I49603" s="139"/>
    </row>
    <row r="49604" spans="9:9" ht="17.25" hidden="1" customHeight="1">
      <c r="I49604" s="139"/>
    </row>
    <row r="49605" spans="9:9" ht="17.25" hidden="1" customHeight="1">
      <c r="I49605" s="139"/>
    </row>
    <row r="49606" spans="9:9" ht="17.25" hidden="1" customHeight="1">
      <c r="I49606" s="139"/>
    </row>
    <row r="49607" spans="9:9" ht="17.25" hidden="1" customHeight="1">
      <c r="I49607" s="139"/>
    </row>
    <row r="49608" spans="9:9" ht="17.25" hidden="1" customHeight="1">
      <c r="I49608" s="139"/>
    </row>
    <row r="49609" spans="9:9" ht="17.25" hidden="1" customHeight="1">
      <c r="I49609" s="139"/>
    </row>
    <row r="49610" spans="9:9" ht="17.25" hidden="1" customHeight="1">
      <c r="I49610" s="139"/>
    </row>
    <row r="49611" spans="9:9" ht="17.25" hidden="1" customHeight="1">
      <c r="I49611" s="139"/>
    </row>
    <row r="49612" spans="9:9" ht="17.25" hidden="1" customHeight="1">
      <c r="I49612" s="139"/>
    </row>
    <row r="49613" spans="9:9" ht="17.25" hidden="1" customHeight="1">
      <c r="I49613" s="139"/>
    </row>
    <row r="49614" spans="9:9" ht="17.25" hidden="1" customHeight="1">
      <c r="I49614" s="139"/>
    </row>
    <row r="49615" spans="9:9" ht="17.25" hidden="1" customHeight="1">
      <c r="I49615" s="139"/>
    </row>
    <row r="49616" spans="9:9" ht="17.25" hidden="1" customHeight="1">
      <c r="I49616" s="139"/>
    </row>
    <row r="49617" spans="9:9" ht="17.25" hidden="1" customHeight="1">
      <c r="I49617" s="139"/>
    </row>
    <row r="49618" spans="9:9" ht="17.25" hidden="1" customHeight="1">
      <c r="I49618" s="139"/>
    </row>
    <row r="49619" spans="9:9" ht="17.25" hidden="1" customHeight="1">
      <c r="I49619" s="139"/>
    </row>
    <row r="49620" spans="9:9" ht="17.25" hidden="1" customHeight="1">
      <c r="I49620" s="139"/>
    </row>
    <row r="49621" spans="9:9" ht="17.25" hidden="1" customHeight="1">
      <c r="I49621" s="139"/>
    </row>
    <row r="49622" spans="9:9" ht="17.25" hidden="1" customHeight="1">
      <c r="I49622" s="139"/>
    </row>
    <row r="49623" spans="9:9" ht="17.25" hidden="1" customHeight="1">
      <c r="I49623" s="139"/>
    </row>
    <row r="49624" spans="9:9" ht="17.25" hidden="1" customHeight="1">
      <c r="I49624" s="139"/>
    </row>
    <row r="49625" spans="9:9" ht="17.25" hidden="1" customHeight="1">
      <c r="I49625" s="139"/>
    </row>
    <row r="49626" spans="9:9" ht="17.25" hidden="1" customHeight="1">
      <c r="I49626" s="139"/>
    </row>
    <row r="49627" spans="9:9" ht="17.25" hidden="1" customHeight="1">
      <c r="I49627" s="139"/>
    </row>
    <row r="49628" spans="9:9" ht="17.25" hidden="1" customHeight="1">
      <c r="I49628" s="139"/>
    </row>
    <row r="49629" spans="9:9" ht="17.25" hidden="1" customHeight="1">
      <c r="I49629" s="139"/>
    </row>
    <row r="49630" spans="9:9" ht="17.25" hidden="1" customHeight="1">
      <c r="I49630" s="139"/>
    </row>
    <row r="49631" spans="9:9" ht="17.25" hidden="1" customHeight="1">
      <c r="I49631" s="139"/>
    </row>
    <row r="49632" spans="9:9" ht="17.25" hidden="1" customHeight="1">
      <c r="I49632" s="139"/>
    </row>
    <row r="49633" spans="9:9" ht="17.25" hidden="1" customHeight="1">
      <c r="I49633" s="139"/>
    </row>
    <row r="49634" spans="9:9" ht="17.25" hidden="1" customHeight="1">
      <c r="I49634" s="139"/>
    </row>
    <row r="49635" spans="9:9" ht="17.25" hidden="1" customHeight="1">
      <c r="I49635" s="139"/>
    </row>
    <row r="49636" spans="9:9" ht="17.25" hidden="1" customHeight="1">
      <c r="I49636" s="139"/>
    </row>
    <row r="49637" spans="9:9" ht="17.25" hidden="1" customHeight="1">
      <c r="I49637" s="139"/>
    </row>
    <row r="49638" spans="9:9" ht="17.25" hidden="1" customHeight="1">
      <c r="I49638" s="139"/>
    </row>
    <row r="49639" spans="9:9" ht="17.25" hidden="1" customHeight="1">
      <c r="I49639" s="139"/>
    </row>
    <row r="49640" spans="9:9" ht="17.25" hidden="1" customHeight="1">
      <c r="I49640" s="139"/>
    </row>
    <row r="49641" spans="9:9" ht="17.25" hidden="1" customHeight="1">
      <c r="I49641" s="139"/>
    </row>
    <row r="49642" spans="9:9" ht="17.25" hidden="1" customHeight="1">
      <c r="I49642" s="139"/>
    </row>
    <row r="49643" spans="9:9" ht="17.25" hidden="1" customHeight="1">
      <c r="I49643" s="139"/>
    </row>
    <row r="49644" spans="9:9" ht="17.25" hidden="1" customHeight="1">
      <c r="I49644" s="139"/>
    </row>
    <row r="49645" spans="9:9" ht="17.25" hidden="1" customHeight="1">
      <c r="I49645" s="139"/>
    </row>
    <row r="49646" spans="9:9" ht="17.25" hidden="1" customHeight="1">
      <c r="I49646" s="139"/>
    </row>
    <row r="49647" spans="9:9" ht="17.25" hidden="1" customHeight="1">
      <c r="I49647" s="139"/>
    </row>
    <row r="49648" spans="9:9" ht="17.25" hidden="1" customHeight="1">
      <c r="I49648" s="139"/>
    </row>
    <row r="49649" spans="9:9" ht="17.25" hidden="1" customHeight="1">
      <c r="I49649" s="139"/>
    </row>
    <row r="49650" spans="9:9" ht="17.25" hidden="1" customHeight="1">
      <c r="I49650" s="139"/>
    </row>
    <row r="49651" spans="9:9" ht="17.25" hidden="1" customHeight="1">
      <c r="I49651" s="139"/>
    </row>
    <row r="49652" spans="9:9" ht="17.25" hidden="1" customHeight="1">
      <c r="I49652" s="139"/>
    </row>
    <row r="49653" spans="9:9" ht="17.25" hidden="1" customHeight="1">
      <c r="I49653" s="139"/>
    </row>
    <row r="49654" spans="9:9" ht="17.25" hidden="1" customHeight="1">
      <c r="I49654" s="139"/>
    </row>
    <row r="49655" spans="9:9" ht="17.25" hidden="1" customHeight="1">
      <c r="I49655" s="139"/>
    </row>
    <row r="49656" spans="9:9" ht="17.25" hidden="1" customHeight="1">
      <c r="I49656" s="139"/>
    </row>
    <row r="49657" spans="9:9" ht="17.25" hidden="1" customHeight="1">
      <c r="I49657" s="139"/>
    </row>
    <row r="49658" spans="9:9" ht="17.25" hidden="1" customHeight="1">
      <c r="I49658" s="139"/>
    </row>
    <row r="49659" spans="9:9" ht="17.25" hidden="1" customHeight="1">
      <c r="I49659" s="139"/>
    </row>
    <row r="49660" spans="9:9" ht="17.25" hidden="1" customHeight="1">
      <c r="I49660" s="139"/>
    </row>
    <row r="49661" spans="9:9" ht="17.25" hidden="1" customHeight="1">
      <c r="I49661" s="139"/>
    </row>
    <row r="49662" spans="9:9" ht="17.25" hidden="1" customHeight="1">
      <c r="I49662" s="139"/>
    </row>
    <row r="49663" spans="9:9" ht="17.25" hidden="1" customHeight="1">
      <c r="I49663" s="139"/>
    </row>
    <row r="49664" spans="9:9" ht="17.25" hidden="1" customHeight="1">
      <c r="I49664" s="139"/>
    </row>
    <row r="49665" spans="9:9" ht="17.25" hidden="1" customHeight="1">
      <c r="I49665" s="139"/>
    </row>
    <row r="49666" spans="9:9" ht="17.25" hidden="1" customHeight="1">
      <c r="I49666" s="139"/>
    </row>
    <row r="49667" spans="9:9" ht="17.25" hidden="1" customHeight="1">
      <c r="I49667" s="139"/>
    </row>
    <row r="49668" spans="9:9" ht="17.25" hidden="1" customHeight="1">
      <c r="I49668" s="139"/>
    </row>
    <row r="49669" spans="9:9" ht="17.25" hidden="1" customHeight="1">
      <c r="I49669" s="139"/>
    </row>
    <row r="49670" spans="9:9" ht="17.25" hidden="1" customHeight="1">
      <c r="I49670" s="139"/>
    </row>
    <row r="49671" spans="9:9" ht="17.25" hidden="1" customHeight="1">
      <c r="I49671" s="139"/>
    </row>
    <row r="49672" spans="9:9" ht="17.25" hidden="1" customHeight="1">
      <c r="I49672" s="139"/>
    </row>
    <row r="49673" spans="9:9" ht="17.25" hidden="1" customHeight="1">
      <c r="I49673" s="139"/>
    </row>
    <row r="49674" spans="9:9" ht="17.25" hidden="1" customHeight="1">
      <c r="I49674" s="139"/>
    </row>
    <row r="49675" spans="9:9" ht="17.25" hidden="1" customHeight="1">
      <c r="I49675" s="139"/>
    </row>
    <row r="49676" spans="9:9" ht="17.25" hidden="1" customHeight="1">
      <c r="I49676" s="139"/>
    </row>
    <row r="49677" spans="9:9" ht="17.25" hidden="1" customHeight="1">
      <c r="I49677" s="139"/>
    </row>
    <row r="49678" spans="9:9" ht="17.25" hidden="1" customHeight="1">
      <c r="I49678" s="139"/>
    </row>
    <row r="49679" spans="9:9" ht="17.25" hidden="1" customHeight="1">
      <c r="I49679" s="139"/>
    </row>
    <row r="49680" spans="9:9" ht="17.25" hidden="1" customHeight="1">
      <c r="I49680" s="139"/>
    </row>
    <row r="49681" spans="9:9" ht="17.25" hidden="1" customHeight="1">
      <c r="I49681" s="139"/>
    </row>
    <row r="49682" spans="9:9" ht="17.25" hidden="1" customHeight="1">
      <c r="I49682" s="139"/>
    </row>
    <row r="49683" spans="9:9" ht="17.25" hidden="1" customHeight="1">
      <c r="I49683" s="139"/>
    </row>
    <row r="49684" spans="9:9" ht="17.25" hidden="1" customHeight="1">
      <c r="I49684" s="139"/>
    </row>
    <row r="49685" spans="9:9" ht="17.25" hidden="1" customHeight="1">
      <c r="I49685" s="139"/>
    </row>
    <row r="49686" spans="9:9" ht="17.25" hidden="1" customHeight="1">
      <c r="I49686" s="139"/>
    </row>
    <row r="49687" spans="9:9" ht="17.25" hidden="1" customHeight="1">
      <c r="I49687" s="139"/>
    </row>
    <row r="49688" spans="9:9" ht="17.25" hidden="1" customHeight="1">
      <c r="I49688" s="139"/>
    </row>
    <row r="49689" spans="9:9" ht="17.25" hidden="1" customHeight="1">
      <c r="I49689" s="139"/>
    </row>
    <row r="49690" spans="9:9" ht="17.25" hidden="1" customHeight="1">
      <c r="I49690" s="139"/>
    </row>
    <row r="49691" spans="9:9" ht="17.25" hidden="1" customHeight="1">
      <c r="I49691" s="139"/>
    </row>
    <row r="49692" spans="9:9" ht="17.25" hidden="1" customHeight="1">
      <c r="I49692" s="139"/>
    </row>
    <row r="49693" spans="9:9" ht="17.25" hidden="1" customHeight="1">
      <c r="I49693" s="139"/>
    </row>
    <row r="49694" spans="9:9" ht="17.25" hidden="1" customHeight="1">
      <c r="I49694" s="139"/>
    </row>
    <row r="49695" spans="9:9" ht="17.25" hidden="1" customHeight="1">
      <c r="I49695" s="139"/>
    </row>
    <row r="49696" spans="9:9" ht="17.25" hidden="1" customHeight="1">
      <c r="I49696" s="139"/>
    </row>
    <row r="49697" spans="9:9" ht="17.25" hidden="1" customHeight="1">
      <c r="I49697" s="139"/>
    </row>
    <row r="49698" spans="9:9" ht="17.25" hidden="1" customHeight="1">
      <c r="I49698" s="139"/>
    </row>
    <row r="49699" spans="9:9" ht="17.25" hidden="1" customHeight="1">
      <c r="I49699" s="139"/>
    </row>
    <row r="49700" spans="9:9" ht="17.25" hidden="1" customHeight="1">
      <c r="I49700" s="139"/>
    </row>
    <row r="49701" spans="9:9" ht="17.25" hidden="1" customHeight="1">
      <c r="I49701" s="139"/>
    </row>
    <row r="49702" spans="9:9" ht="17.25" hidden="1" customHeight="1">
      <c r="I49702" s="139"/>
    </row>
    <row r="49703" spans="9:9" ht="17.25" hidden="1" customHeight="1">
      <c r="I49703" s="139"/>
    </row>
    <row r="49704" spans="9:9" ht="17.25" hidden="1" customHeight="1">
      <c r="I49704" s="139"/>
    </row>
    <row r="49705" spans="9:9" ht="17.25" hidden="1" customHeight="1">
      <c r="I49705" s="139"/>
    </row>
    <row r="49706" spans="9:9" ht="17.25" hidden="1" customHeight="1">
      <c r="I49706" s="139"/>
    </row>
    <row r="49707" spans="9:9" ht="17.25" hidden="1" customHeight="1">
      <c r="I49707" s="139"/>
    </row>
    <row r="49708" spans="9:9" ht="17.25" hidden="1" customHeight="1">
      <c r="I49708" s="139"/>
    </row>
    <row r="49709" spans="9:9" ht="17.25" hidden="1" customHeight="1">
      <c r="I49709" s="139"/>
    </row>
    <row r="49710" spans="9:9" ht="17.25" hidden="1" customHeight="1">
      <c r="I49710" s="139"/>
    </row>
    <row r="49711" spans="9:9" ht="17.25" hidden="1" customHeight="1">
      <c r="I49711" s="139"/>
    </row>
    <row r="49712" spans="9:9" ht="17.25" hidden="1" customHeight="1">
      <c r="I49712" s="139"/>
    </row>
    <row r="49713" spans="9:9" ht="17.25" hidden="1" customHeight="1">
      <c r="I49713" s="139"/>
    </row>
    <row r="49714" spans="9:9" ht="17.25" hidden="1" customHeight="1">
      <c r="I49714" s="139"/>
    </row>
    <row r="49715" spans="9:9" ht="17.25" hidden="1" customHeight="1">
      <c r="I49715" s="139"/>
    </row>
    <row r="49716" spans="9:9" ht="17.25" hidden="1" customHeight="1">
      <c r="I49716" s="139"/>
    </row>
    <row r="49717" spans="9:9" ht="17.25" hidden="1" customHeight="1">
      <c r="I49717" s="139"/>
    </row>
    <row r="49718" spans="9:9" ht="17.25" hidden="1" customHeight="1">
      <c r="I49718" s="139"/>
    </row>
    <row r="49719" spans="9:9" ht="17.25" hidden="1" customHeight="1">
      <c r="I49719" s="139"/>
    </row>
    <row r="49720" spans="9:9" ht="17.25" hidden="1" customHeight="1">
      <c r="I49720" s="139"/>
    </row>
    <row r="49721" spans="9:9" ht="17.25" hidden="1" customHeight="1">
      <c r="I49721" s="139"/>
    </row>
    <row r="49722" spans="9:9" ht="17.25" hidden="1" customHeight="1">
      <c r="I49722" s="139"/>
    </row>
    <row r="49723" spans="9:9" ht="17.25" hidden="1" customHeight="1">
      <c r="I49723" s="139"/>
    </row>
    <row r="49724" spans="9:9" ht="17.25" hidden="1" customHeight="1">
      <c r="I49724" s="139"/>
    </row>
    <row r="49725" spans="9:9" ht="17.25" hidden="1" customHeight="1">
      <c r="I49725" s="139"/>
    </row>
    <row r="49726" spans="9:9" ht="17.25" hidden="1" customHeight="1">
      <c r="I49726" s="139"/>
    </row>
    <row r="49727" spans="9:9" ht="17.25" hidden="1" customHeight="1">
      <c r="I49727" s="139"/>
    </row>
    <row r="49728" spans="9:9" ht="17.25" hidden="1" customHeight="1">
      <c r="I49728" s="139"/>
    </row>
    <row r="49729" spans="9:9" ht="17.25" hidden="1" customHeight="1">
      <c r="I49729" s="139"/>
    </row>
    <row r="49730" spans="9:9" ht="17.25" hidden="1" customHeight="1">
      <c r="I49730" s="139"/>
    </row>
    <row r="49731" spans="9:9" ht="17.25" hidden="1" customHeight="1">
      <c r="I49731" s="139"/>
    </row>
    <row r="49732" spans="9:9" ht="17.25" hidden="1" customHeight="1">
      <c r="I49732" s="139"/>
    </row>
    <row r="49733" spans="9:9" ht="17.25" hidden="1" customHeight="1">
      <c r="I49733" s="139"/>
    </row>
    <row r="49734" spans="9:9" ht="17.25" hidden="1" customHeight="1">
      <c r="I49734" s="139"/>
    </row>
    <row r="49735" spans="9:9" ht="17.25" hidden="1" customHeight="1">
      <c r="I49735" s="139"/>
    </row>
    <row r="49736" spans="9:9" ht="17.25" hidden="1" customHeight="1">
      <c r="I49736" s="139"/>
    </row>
    <row r="49737" spans="9:9" ht="17.25" hidden="1" customHeight="1">
      <c r="I49737" s="139"/>
    </row>
    <row r="49738" spans="9:9" ht="17.25" hidden="1" customHeight="1">
      <c r="I49738" s="139"/>
    </row>
    <row r="49739" spans="9:9" ht="17.25" hidden="1" customHeight="1">
      <c r="I49739" s="139"/>
    </row>
    <row r="49740" spans="9:9" ht="17.25" hidden="1" customHeight="1">
      <c r="I49740" s="139"/>
    </row>
    <row r="49741" spans="9:9" ht="17.25" hidden="1" customHeight="1">
      <c r="I49741" s="139"/>
    </row>
    <row r="49742" spans="9:9" ht="17.25" hidden="1" customHeight="1">
      <c r="I49742" s="139"/>
    </row>
    <row r="49743" spans="9:9" ht="17.25" hidden="1" customHeight="1">
      <c r="I49743" s="139"/>
    </row>
    <row r="49744" spans="9:9" ht="17.25" hidden="1" customHeight="1">
      <c r="I49744" s="139"/>
    </row>
    <row r="49745" spans="9:9" ht="17.25" hidden="1" customHeight="1">
      <c r="I49745" s="139"/>
    </row>
    <row r="49746" spans="9:9" ht="17.25" hidden="1" customHeight="1">
      <c r="I49746" s="139"/>
    </row>
    <row r="49747" spans="9:9" ht="17.25" hidden="1" customHeight="1">
      <c r="I49747" s="139"/>
    </row>
    <row r="49748" spans="9:9" ht="17.25" hidden="1" customHeight="1">
      <c r="I49748" s="139"/>
    </row>
    <row r="49749" spans="9:9" ht="17.25" hidden="1" customHeight="1">
      <c r="I49749" s="139"/>
    </row>
    <row r="49750" spans="9:9" ht="17.25" hidden="1" customHeight="1">
      <c r="I49750" s="139"/>
    </row>
    <row r="49751" spans="9:9" ht="17.25" hidden="1" customHeight="1">
      <c r="I49751" s="139"/>
    </row>
    <row r="49752" spans="9:9" ht="17.25" hidden="1" customHeight="1">
      <c r="I49752" s="139"/>
    </row>
    <row r="49753" spans="9:9" ht="17.25" hidden="1" customHeight="1">
      <c r="I49753" s="139"/>
    </row>
    <row r="49754" spans="9:9" ht="17.25" hidden="1" customHeight="1">
      <c r="I49754" s="139"/>
    </row>
    <row r="49755" spans="9:9" ht="17.25" hidden="1" customHeight="1">
      <c r="I49755" s="139"/>
    </row>
    <row r="49756" spans="9:9" ht="17.25" hidden="1" customHeight="1">
      <c r="I49756" s="139"/>
    </row>
    <row r="49757" spans="9:9" ht="17.25" hidden="1" customHeight="1">
      <c r="I49757" s="139"/>
    </row>
    <row r="49758" spans="9:9" ht="17.25" hidden="1" customHeight="1">
      <c r="I49758" s="139"/>
    </row>
    <row r="49759" spans="9:9" ht="17.25" hidden="1" customHeight="1">
      <c r="I49759" s="139"/>
    </row>
    <row r="49760" spans="9:9" ht="17.25" hidden="1" customHeight="1">
      <c r="I49760" s="139"/>
    </row>
    <row r="49761" spans="9:9" ht="17.25" hidden="1" customHeight="1">
      <c r="I49761" s="139"/>
    </row>
    <row r="49762" spans="9:9" ht="17.25" hidden="1" customHeight="1">
      <c r="I49762" s="139"/>
    </row>
    <row r="49763" spans="9:9" ht="17.25" hidden="1" customHeight="1">
      <c r="I49763" s="139"/>
    </row>
    <row r="49764" spans="9:9" ht="17.25" hidden="1" customHeight="1">
      <c r="I49764" s="139"/>
    </row>
    <row r="49765" spans="9:9" ht="17.25" hidden="1" customHeight="1">
      <c r="I49765" s="139"/>
    </row>
    <row r="49766" spans="9:9" ht="17.25" hidden="1" customHeight="1">
      <c r="I49766" s="139"/>
    </row>
    <row r="49767" spans="9:9" ht="17.25" hidden="1" customHeight="1">
      <c r="I49767" s="139"/>
    </row>
    <row r="49768" spans="9:9" ht="17.25" hidden="1" customHeight="1">
      <c r="I49768" s="139"/>
    </row>
    <row r="49769" spans="9:9" ht="17.25" hidden="1" customHeight="1">
      <c r="I49769" s="139"/>
    </row>
    <row r="49770" spans="9:9" ht="17.25" hidden="1" customHeight="1">
      <c r="I49770" s="139"/>
    </row>
    <row r="49771" spans="9:9" ht="17.25" hidden="1" customHeight="1">
      <c r="I49771" s="139"/>
    </row>
    <row r="49772" spans="9:9" ht="17.25" hidden="1" customHeight="1">
      <c r="I49772" s="139"/>
    </row>
    <row r="49773" spans="9:9" ht="17.25" hidden="1" customHeight="1">
      <c r="I49773" s="139"/>
    </row>
    <row r="49774" spans="9:9" ht="17.25" hidden="1" customHeight="1">
      <c r="I49774" s="139"/>
    </row>
    <row r="49775" spans="9:9" ht="17.25" hidden="1" customHeight="1">
      <c r="I49775" s="139"/>
    </row>
    <row r="49776" spans="9:9" ht="17.25" hidden="1" customHeight="1">
      <c r="I49776" s="139"/>
    </row>
    <row r="49777" spans="9:9" ht="17.25" hidden="1" customHeight="1">
      <c r="I49777" s="139"/>
    </row>
    <row r="49778" spans="9:9" ht="17.25" hidden="1" customHeight="1">
      <c r="I49778" s="139"/>
    </row>
    <row r="49779" spans="9:9" ht="17.25" hidden="1" customHeight="1">
      <c r="I49779" s="139"/>
    </row>
    <row r="49780" spans="9:9" ht="17.25" hidden="1" customHeight="1">
      <c r="I49780" s="139"/>
    </row>
    <row r="49781" spans="9:9" ht="17.25" hidden="1" customHeight="1">
      <c r="I49781" s="139"/>
    </row>
    <row r="49782" spans="9:9" ht="17.25" hidden="1" customHeight="1">
      <c r="I49782" s="139"/>
    </row>
    <row r="49783" spans="9:9" ht="17.25" hidden="1" customHeight="1">
      <c r="I49783" s="139"/>
    </row>
    <row r="49784" spans="9:9" ht="17.25" hidden="1" customHeight="1">
      <c r="I49784" s="139"/>
    </row>
    <row r="49785" spans="9:9" ht="17.25" hidden="1" customHeight="1">
      <c r="I49785" s="139"/>
    </row>
    <row r="49786" spans="9:9" ht="17.25" hidden="1" customHeight="1">
      <c r="I49786" s="139"/>
    </row>
    <row r="49787" spans="9:9" ht="17.25" hidden="1" customHeight="1">
      <c r="I49787" s="139"/>
    </row>
    <row r="49788" spans="9:9" ht="17.25" hidden="1" customHeight="1">
      <c r="I49788" s="139"/>
    </row>
    <row r="49789" spans="9:9" ht="17.25" hidden="1" customHeight="1">
      <c r="I49789" s="139"/>
    </row>
    <row r="49790" spans="9:9" ht="17.25" hidden="1" customHeight="1">
      <c r="I49790" s="139"/>
    </row>
    <row r="49791" spans="9:9" ht="17.25" hidden="1" customHeight="1">
      <c r="I49791" s="139"/>
    </row>
    <row r="49792" spans="9:9" ht="17.25" hidden="1" customHeight="1">
      <c r="I49792" s="139"/>
    </row>
    <row r="49793" spans="9:9" ht="17.25" hidden="1" customHeight="1">
      <c r="I49793" s="139"/>
    </row>
    <row r="49794" spans="9:9" ht="17.25" hidden="1" customHeight="1">
      <c r="I49794" s="139"/>
    </row>
    <row r="49795" spans="9:9" ht="17.25" hidden="1" customHeight="1">
      <c r="I49795" s="139"/>
    </row>
    <row r="49796" spans="9:9" ht="17.25" hidden="1" customHeight="1">
      <c r="I49796" s="139"/>
    </row>
    <row r="49797" spans="9:9" ht="17.25" hidden="1" customHeight="1">
      <c r="I49797" s="139"/>
    </row>
    <row r="49798" spans="9:9" ht="17.25" hidden="1" customHeight="1">
      <c r="I49798" s="139"/>
    </row>
    <row r="49799" spans="9:9" ht="17.25" hidden="1" customHeight="1">
      <c r="I49799" s="139"/>
    </row>
    <row r="49800" spans="9:9" ht="17.25" hidden="1" customHeight="1">
      <c r="I49800" s="139"/>
    </row>
    <row r="49801" spans="9:9" ht="17.25" hidden="1" customHeight="1">
      <c r="I49801" s="139"/>
    </row>
    <row r="49802" spans="9:9" ht="17.25" hidden="1" customHeight="1">
      <c r="I49802" s="139"/>
    </row>
    <row r="49803" spans="9:9" ht="17.25" hidden="1" customHeight="1">
      <c r="I49803" s="139"/>
    </row>
    <row r="49804" spans="9:9" ht="17.25" hidden="1" customHeight="1">
      <c r="I49804" s="139"/>
    </row>
    <row r="49805" spans="9:9" ht="17.25" hidden="1" customHeight="1">
      <c r="I49805" s="139"/>
    </row>
    <row r="49806" spans="9:9" ht="17.25" hidden="1" customHeight="1">
      <c r="I49806" s="139"/>
    </row>
    <row r="49807" spans="9:9" ht="17.25" hidden="1" customHeight="1">
      <c r="I49807" s="139"/>
    </row>
    <row r="49808" spans="9:9" ht="17.25" hidden="1" customHeight="1">
      <c r="I49808" s="139"/>
    </row>
    <row r="49809" spans="9:9" ht="17.25" hidden="1" customHeight="1">
      <c r="I49809" s="139"/>
    </row>
    <row r="49810" spans="9:9" ht="17.25" hidden="1" customHeight="1">
      <c r="I49810" s="139"/>
    </row>
    <row r="49811" spans="9:9" ht="17.25" hidden="1" customHeight="1">
      <c r="I49811" s="139"/>
    </row>
    <row r="49812" spans="9:9" ht="17.25" hidden="1" customHeight="1">
      <c r="I49812" s="139"/>
    </row>
    <row r="49813" spans="9:9" ht="17.25" hidden="1" customHeight="1">
      <c r="I49813" s="139"/>
    </row>
    <row r="49814" spans="9:9" ht="17.25" hidden="1" customHeight="1">
      <c r="I49814" s="139"/>
    </row>
    <row r="49815" spans="9:9" ht="17.25" hidden="1" customHeight="1">
      <c r="I49815" s="139"/>
    </row>
    <row r="49816" spans="9:9" ht="17.25" hidden="1" customHeight="1">
      <c r="I49816" s="139"/>
    </row>
    <row r="49817" spans="9:9" ht="17.25" hidden="1" customHeight="1">
      <c r="I49817" s="139"/>
    </row>
    <row r="49818" spans="9:9" ht="17.25" hidden="1" customHeight="1">
      <c r="I49818" s="139"/>
    </row>
    <row r="49819" spans="9:9" ht="17.25" hidden="1" customHeight="1">
      <c r="I49819" s="139"/>
    </row>
    <row r="49820" spans="9:9" ht="17.25" hidden="1" customHeight="1">
      <c r="I49820" s="139"/>
    </row>
    <row r="49821" spans="9:9" ht="17.25" hidden="1" customHeight="1">
      <c r="I49821" s="139"/>
    </row>
    <row r="49822" spans="9:9" ht="17.25" hidden="1" customHeight="1">
      <c r="I49822" s="139"/>
    </row>
    <row r="49823" spans="9:9" ht="17.25" hidden="1" customHeight="1">
      <c r="I49823" s="139"/>
    </row>
    <row r="49824" spans="9:9" ht="17.25" hidden="1" customHeight="1">
      <c r="I49824" s="139"/>
    </row>
    <row r="49825" spans="9:9" ht="17.25" hidden="1" customHeight="1">
      <c r="I49825" s="139"/>
    </row>
    <row r="49826" spans="9:9" ht="17.25" hidden="1" customHeight="1">
      <c r="I49826" s="139"/>
    </row>
    <row r="49827" spans="9:9" ht="17.25" hidden="1" customHeight="1">
      <c r="I49827" s="139"/>
    </row>
    <row r="49828" spans="9:9" ht="17.25" hidden="1" customHeight="1">
      <c r="I49828" s="139"/>
    </row>
    <row r="49829" spans="9:9" ht="17.25" hidden="1" customHeight="1">
      <c r="I49829" s="139"/>
    </row>
    <row r="49830" spans="9:9" ht="17.25" hidden="1" customHeight="1">
      <c r="I49830" s="139"/>
    </row>
    <row r="49831" spans="9:9" ht="17.25" hidden="1" customHeight="1">
      <c r="I49831" s="139"/>
    </row>
    <row r="49832" spans="9:9" ht="17.25" hidden="1" customHeight="1">
      <c r="I49832" s="139"/>
    </row>
    <row r="49833" spans="9:9" ht="17.25" hidden="1" customHeight="1">
      <c r="I49833" s="139"/>
    </row>
    <row r="49834" spans="9:9" ht="17.25" hidden="1" customHeight="1">
      <c r="I49834" s="139"/>
    </row>
    <row r="49835" spans="9:9" ht="17.25" hidden="1" customHeight="1">
      <c r="I49835" s="139"/>
    </row>
    <row r="49836" spans="9:9" ht="17.25" hidden="1" customHeight="1">
      <c r="I49836" s="139"/>
    </row>
    <row r="49837" spans="9:9" ht="17.25" hidden="1" customHeight="1">
      <c r="I49837" s="139"/>
    </row>
    <row r="49838" spans="9:9" ht="17.25" hidden="1" customHeight="1">
      <c r="I49838" s="139"/>
    </row>
    <row r="49839" spans="9:9" ht="17.25" hidden="1" customHeight="1">
      <c r="I49839" s="139"/>
    </row>
    <row r="49840" spans="9:9" ht="17.25" hidden="1" customHeight="1">
      <c r="I49840" s="139"/>
    </row>
    <row r="49841" spans="9:9" ht="17.25" hidden="1" customHeight="1">
      <c r="I49841" s="139"/>
    </row>
    <row r="49842" spans="9:9" ht="17.25" hidden="1" customHeight="1">
      <c r="I49842" s="139"/>
    </row>
    <row r="49843" spans="9:9" ht="17.25" hidden="1" customHeight="1">
      <c r="I49843" s="139"/>
    </row>
    <row r="49844" spans="9:9" ht="17.25" hidden="1" customHeight="1">
      <c r="I49844" s="139"/>
    </row>
    <row r="49845" spans="9:9" ht="17.25" hidden="1" customHeight="1">
      <c r="I49845" s="139"/>
    </row>
    <row r="49846" spans="9:9" ht="17.25" hidden="1" customHeight="1">
      <c r="I49846" s="139"/>
    </row>
    <row r="49847" spans="9:9" ht="17.25" hidden="1" customHeight="1">
      <c r="I49847" s="139"/>
    </row>
    <row r="49848" spans="9:9" ht="17.25" hidden="1" customHeight="1">
      <c r="I49848" s="139"/>
    </row>
    <row r="49849" spans="9:9" ht="17.25" hidden="1" customHeight="1">
      <c r="I49849" s="139"/>
    </row>
    <row r="49850" spans="9:9" ht="17.25" hidden="1" customHeight="1">
      <c r="I49850" s="139"/>
    </row>
    <row r="49851" spans="9:9" ht="17.25" hidden="1" customHeight="1">
      <c r="I49851" s="139"/>
    </row>
    <row r="49852" spans="9:9" ht="17.25" hidden="1" customHeight="1">
      <c r="I49852" s="139"/>
    </row>
    <row r="49853" spans="9:9" ht="17.25" hidden="1" customHeight="1">
      <c r="I49853" s="139"/>
    </row>
    <row r="49854" spans="9:9" ht="17.25" hidden="1" customHeight="1">
      <c r="I49854" s="139"/>
    </row>
    <row r="49855" spans="9:9" ht="17.25" hidden="1" customHeight="1">
      <c r="I49855" s="139"/>
    </row>
    <row r="49856" spans="9:9" ht="17.25" hidden="1" customHeight="1">
      <c r="I49856" s="139"/>
    </row>
    <row r="49857" spans="9:9" ht="17.25" hidden="1" customHeight="1">
      <c r="I49857" s="139"/>
    </row>
    <row r="49858" spans="9:9" ht="17.25" hidden="1" customHeight="1">
      <c r="I49858" s="139"/>
    </row>
    <row r="49859" spans="9:9" ht="17.25" hidden="1" customHeight="1">
      <c r="I49859" s="139"/>
    </row>
    <row r="49860" spans="9:9" ht="17.25" hidden="1" customHeight="1">
      <c r="I49860" s="139"/>
    </row>
    <row r="49861" spans="9:9" ht="17.25" hidden="1" customHeight="1">
      <c r="I49861" s="139"/>
    </row>
    <row r="49862" spans="9:9" ht="17.25" hidden="1" customHeight="1">
      <c r="I49862" s="139"/>
    </row>
    <row r="49863" spans="9:9" ht="17.25" hidden="1" customHeight="1">
      <c r="I49863" s="139"/>
    </row>
    <row r="49864" spans="9:9" ht="17.25" hidden="1" customHeight="1">
      <c r="I49864" s="139"/>
    </row>
    <row r="49865" spans="9:9" ht="17.25" hidden="1" customHeight="1">
      <c r="I49865" s="139"/>
    </row>
    <row r="49866" spans="9:9" ht="17.25" hidden="1" customHeight="1">
      <c r="I49866" s="139"/>
    </row>
    <row r="49867" spans="9:9" ht="17.25" hidden="1" customHeight="1">
      <c r="I49867" s="139"/>
    </row>
    <row r="49868" spans="9:9" ht="17.25" hidden="1" customHeight="1">
      <c r="I49868" s="139"/>
    </row>
    <row r="49869" spans="9:9" ht="17.25" hidden="1" customHeight="1">
      <c r="I49869" s="139"/>
    </row>
    <row r="49870" spans="9:9" ht="17.25" hidden="1" customHeight="1">
      <c r="I49870" s="139"/>
    </row>
    <row r="49871" spans="9:9" ht="17.25" hidden="1" customHeight="1">
      <c r="I49871" s="139"/>
    </row>
    <row r="49872" spans="9:9" ht="17.25" hidden="1" customHeight="1">
      <c r="I49872" s="139"/>
    </row>
    <row r="49873" spans="9:9" ht="17.25" hidden="1" customHeight="1">
      <c r="I49873" s="139"/>
    </row>
    <row r="49874" spans="9:9" ht="17.25" hidden="1" customHeight="1">
      <c r="I49874" s="139"/>
    </row>
    <row r="49875" spans="9:9" ht="17.25" hidden="1" customHeight="1">
      <c r="I49875" s="139"/>
    </row>
    <row r="49876" spans="9:9" ht="17.25" hidden="1" customHeight="1">
      <c r="I49876" s="139"/>
    </row>
    <row r="49877" spans="9:9" ht="17.25" hidden="1" customHeight="1">
      <c r="I49877" s="139"/>
    </row>
    <row r="49878" spans="9:9" ht="17.25" hidden="1" customHeight="1">
      <c r="I49878" s="139"/>
    </row>
    <row r="49879" spans="9:9" ht="17.25" hidden="1" customHeight="1">
      <c r="I49879" s="139"/>
    </row>
    <row r="49880" spans="9:9" ht="17.25" hidden="1" customHeight="1">
      <c r="I49880" s="139"/>
    </row>
    <row r="49881" spans="9:9" ht="17.25" hidden="1" customHeight="1">
      <c r="I49881" s="139"/>
    </row>
    <row r="49882" spans="9:9" ht="17.25" hidden="1" customHeight="1">
      <c r="I49882" s="139"/>
    </row>
    <row r="49883" spans="9:9" ht="17.25" hidden="1" customHeight="1">
      <c r="I49883" s="139"/>
    </row>
    <row r="49884" spans="9:9" ht="17.25" hidden="1" customHeight="1">
      <c r="I49884" s="139"/>
    </row>
    <row r="49885" spans="9:9" ht="17.25" hidden="1" customHeight="1">
      <c r="I49885" s="139"/>
    </row>
    <row r="49886" spans="9:9" ht="17.25" hidden="1" customHeight="1">
      <c r="I49886" s="139"/>
    </row>
    <row r="49887" spans="9:9" ht="17.25" hidden="1" customHeight="1">
      <c r="I49887" s="139"/>
    </row>
    <row r="49888" spans="9:9" ht="17.25" hidden="1" customHeight="1">
      <c r="I49888" s="139"/>
    </row>
    <row r="49889" spans="9:9" ht="17.25" hidden="1" customHeight="1">
      <c r="I49889" s="139"/>
    </row>
    <row r="49890" spans="9:9" ht="17.25" hidden="1" customHeight="1">
      <c r="I49890" s="139"/>
    </row>
    <row r="49891" spans="9:9" ht="17.25" hidden="1" customHeight="1">
      <c r="I49891" s="139"/>
    </row>
    <row r="49892" spans="9:9" ht="17.25" hidden="1" customHeight="1">
      <c r="I49892" s="139"/>
    </row>
    <row r="49893" spans="9:9" ht="17.25" hidden="1" customHeight="1">
      <c r="I49893" s="139"/>
    </row>
    <row r="49894" spans="9:9" ht="17.25" hidden="1" customHeight="1">
      <c r="I49894" s="139"/>
    </row>
    <row r="49895" spans="9:9" ht="17.25" hidden="1" customHeight="1">
      <c r="I49895" s="139"/>
    </row>
    <row r="49896" spans="9:9" ht="17.25" hidden="1" customHeight="1">
      <c r="I49896" s="139"/>
    </row>
    <row r="49897" spans="9:9" ht="17.25" hidden="1" customHeight="1">
      <c r="I49897" s="139"/>
    </row>
    <row r="49898" spans="9:9" ht="17.25" hidden="1" customHeight="1">
      <c r="I49898" s="139"/>
    </row>
    <row r="49899" spans="9:9" ht="17.25" hidden="1" customHeight="1">
      <c r="I49899" s="139"/>
    </row>
    <row r="49900" spans="9:9" ht="17.25" hidden="1" customHeight="1">
      <c r="I49900" s="139"/>
    </row>
    <row r="49901" spans="9:9" ht="17.25" hidden="1" customHeight="1">
      <c r="I49901" s="139"/>
    </row>
    <row r="49902" spans="9:9" ht="17.25" hidden="1" customHeight="1">
      <c r="I49902" s="139"/>
    </row>
    <row r="49903" spans="9:9" ht="17.25" hidden="1" customHeight="1">
      <c r="I49903" s="139"/>
    </row>
    <row r="49904" spans="9:9" ht="17.25" hidden="1" customHeight="1">
      <c r="I49904" s="139"/>
    </row>
    <row r="49905" spans="9:9" ht="17.25" hidden="1" customHeight="1">
      <c r="I49905" s="139"/>
    </row>
    <row r="49906" spans="9:9" ht="17.25" hidden="1" customHeight="1">
      <c r="I49906" s="139"/>
    </row>
    <row r="49907" spans="9:9" ht="17.25" hidden="1" customHeight="1">
      <c r="I49907" s="139"/>
    </row>
    <row r="49908" spans="9:9" ht="17.25" hidden="1" customHeight="1">
      <c r="I49908" s="139"/>
    </row>
    <row r="49909" spans="9:9" ht="17.25" hidden="1" customHeight="1">
      <c r="I49909" s="139"/>
    </row>
    <row r="49910" spans="9:9" ht="17.25" hidden="1" customHeight="1">
      <c r="I49910" s="139"/>
    </row>
    <row r="49911" spans="9:9" ht="17.25" hidden="1" customHeight="1">
      <c r="I49911" s="139"/>
    </row>
    <row r="49912" spans="9:9" ht="17.25" hidden="1" customHeight="1">
      <c r="I49912" s="139"/>
    </row>
    <row r="49913" spans="9:9" ht="17.25" hidden="1" customHeight="1">
      <c r="I49913" s="139"/>
    </row>
    <row r="49914" spans="9:9" ht="17.25" hidden="1" customHeight="1">
      <c r="I49914" s="139"/>
    </row>
    <row r="49915" spans="9:9" ht="17.25" hidden="1" customHeight="1">
      <c r="I49915" s="139"/>
    </row>
    <row r="49916" spans="9:9" ht="17.25" hidden="1" customHeight="1">
      <c r="I49916" s="139"/>
    </row>
    <row r="49917" spans="9:9" ht="17.25" hidden="1" customHeight="1">
      <c r="I49917" s="139"/>
    </row>
    <row r="49918" spans="9:9" ht="17.25" hidden="1" customHeight="1">
      <c r="I49918" s="139"/>
    </row>
    <row r="49919" spans="9:9" ht="17.25" hidden="1" customHeight="1">
      <c r="I49919" s="139"/>
    </row>
    <row r="49920" spans="9:9" ht="17.25" hidden="1" customHeight="1">
      <c r="I49920" s="139"/>
    </row>
    <row r="49921" spans="9:9" ht="17.25" hidden="1" customHeight="1">
      <c r="I49921" s="139"/>
    </row>
    <row r="49922" spans="9:9" ht="17.25" hidden="1" customHeight="1">
      <c r="I49922" s="139"/>
    </row>
    <row r="49923" spans="9:9" ht="17.25" hidden="1" customHeight="1">
      <c r="I49923" s="139"/>
    </row>
    <row r="49924" spans="9:9" ht="17.25" hidden="1" customHeight="1">
      <c r="I49924" s="139"/>
    </row>
    <row r="49925" spans="9:9" ht="17.25" hidden="1" customHeight="1">
      <c r="I49925" s="139"/>
    </row>
    <row r="49926" spans="9:9" ht="17.25" hidden="1" customHeight="1">
      <c r="I49926" s="139"/>
    </row>
    <row r="49927" spans="9:9" ht="17.25" hidden="1" customHeight="1">
      <c r="I49927" s="139"/>
    </row>
    <row r="49928" spans="9:9" ht="17.25" hidden="1" customHeight="1">
      <c r="I49928" s="139"/>
    </row>
    <row r="49929" spans="9:9" ht="17.25" hidden="1" customHeight="1">
      <c r="I49929" s="139"/>
    </row>
    <row r="49930" spans="9:9" ht="17.25" hidden="1" customHeight="1">
      <c r="I49930" s="139"/>
    </row>
    <row r="49931" spans="9:9" ht="17.25" hidden="1" customHeight="1">
      <c r="I49931" s="139"/>
    </row>
    <row r="49932" spans="9:9" ht="17.25" hidden="1" customHeight="1">
      <c r="I49932" s="139"/>
    </row>
    <row r="49933" spans="9:9" ht="17.25" hidden="1" customHeight="1">
      <c r="I49933" s="139"/>
    </row>
    <row r="49934" spans="9:9" ht="17.25" hidden="1" customHeight="1">
      <c r="I49934" s="139"/>
    </row>
    <row r="49935" spans="9:9" ht="17.25" hidden="1" customHeight="1">
      <c r="I49935" s="139"/>
    </row>
    <row r="49936" spans="9:9" ht="17.25" hidden="1" customHeight="1">
      <c r="I49936" s="139"/>
    </row>
    <row r="49937" spans="9:9" ht="17.25" hidden="1" customHeight="1">
      <c r="I49937" s="139"/>
    </row>
    <row r="49938" spans="9:9" ht="17.25" hidden="1" customHeight="1">
      <c r="I49938" s="139"/>
    </row>
    <row r="49939" spans="9:9" ht="17.25" hidden="1" customHeight="1">
      <c r="I49939" s="139"/>
    </row>
    <row r="49940" spans="9:9" ht="17.25" hidden="1" customHeight="1">
      <c r="I49940" s="139"/>
    </row>
    <row r="49941" spans="9:9" ht="17.25" hidden="1" customHeight="1">
      <c r="I49941" s="139"/>
    </row>
    <row r="49942" spans="9:9" ht="17.25" hidden="1" customHeight="1">
      <c r="I49942" s="139"/>
    </row>
    <row r="49943" spans="9:9" ht="17.25" hidden="1" customHeight="1">
      <c r="I49943" s="139"/>
    </row>
    <row r="49944" spans="9:9" ht="17.25" hidden="1" customHeight="1">
      <c r="I49944" s="139"/>
    </row>
    <row r="49945" spans="9:9" ht="17.25" hidden="1" customHeight="1">
      <c r="I49945" s="139"/>
    </row>
    <row r="49946" spans="9:9" ht="17.25" hidden="1" customHeight="1">
      <c r="I49946" s="139"/>
    </row>
    <row r="49947" spans="9:9" ht="17.25" hidden="1" customHeight="1">
      <c r="I49947" s="139"/>
    </row>
    <row r="49948" spans="9:9" ht="17.25" hidden="1" customHeight="1">
      <c r="I49948" s="139"/>
    </row>
    <row r="49949" spans="9:9" ht="17.25" hidden="1" customHeight="1">
      <c r="I49949" s="139"/>
    </row>
    <row r="49950" spans="9:9" ht="17.25" hidden="1" customHeight="1">
      <c r="I49950" s="139"/>
    </row>
    <row r="49951" spans="9:9" ht="17.25" hidden="1" customHeight="1">
      <c r="I49951" s="139"/>
    </row>
    <row r="49952" spans="9:9" ht="17.25" hidden="1" customHeight="1">
      <c r="I49952" s="139"/>
    </row>
    <row r="49953" spans="9:9" ht="17.25" hidden="1" customHeight="1">
      <c r="I49953" s="139"/>
    </row>
    <row r="49954" spans="9:9" ht="17.25" hidden="1" customHeight="1">
      <c r="I49954" s="139"/>
    </row>
    <row r="49955" spans="9:9" ht="17.25" hidden="1" customHeight="1">
      <c r="I49955" s="139"/>
    </row>
    <row r="49956" spans="9:9" ht="17.25" hidden="1" customHeight="1">
      <c r="I49956" s="139"/>
    </row>
    <row r="49957" spans="9:9" ht="17.25" hidden="1" customHeight="1">
      <c r="I49957" s="139"/>
    </row>
    <row r="49958" spans="9:9" ht="17.25" hidden="1" customHeight="1">
      <c r="I49958" s="139"/>
    </row>
    <row r="49959" spans="9:9" ht="17.25" hidden="1" customHeight="1">
      <c r="I49959" s="139"/>
    </row>
    <row r="49960" spans="9:9" ht="17.25" hidden="1" customHeight="1">
      <c r="I49960" s="139"/>
    </row>
    <row r="49961" spans="9:9" ht="17.25" hidden="1" customHeight="1">
      <c r="I49961" s="139"/>
    </row>
    <row r="49962" spans="9:9" ht="17.25" hidden="1" customHeight="1">
      <c r="I49962" s="139"/>
    </row>
    <row r="49963" spans="9:9" ht="17.25" hidden="1" customHeight="1">
      <c r="I49963" s="139"/>
    </row>
    <row r="49964" spans="9:9" ht="17.25" hidden="1" customHeight="1">
      <c r="I49964" s="139"/>
    </row>
    <row r="49965" spans="9:9" ht="17.25" hidden="1" customHeight="1">
      <c r="I49965" s="139"/>
    </row>
    <row r="49966" spans="9:9" ht="17.25" hidden="1" customHeight="1">
      <c r="I49966" s="139"/>
    </row>
    <row r="49967" spans="9:9" ht="17.25" hidden="1" customHeight="1">
      <c r="I49967" s="139"/>
    </row>
    <row r="49968" spans="9:9" ht="17.25" hidden="1" customHeight="1">
      <c r="I49968" s="139"/>
    </row>
    <row r="49969" spans="9:9" ht="17.25" hidden="1" customHeight="1">
      <c r="I49969" s="139"/>
    </row>
    <row r="49970" spans="9:9" ht="17.25" hidden="1" customHeight="1">
      <c r="I49970" s="139"/>
    </row>
    <row r="49971" spans="9:9" ht="17.25" hidden="1" customHeight="1">
      <c r="I49971" s="139"/>
    </row>
    <row r="49972" spans="9:9" ht="17.25" hidden="1" customHeight="1">
      <c r="I49972" s="139"/>
    </row>
    <row r="49973" spans="9:9" ht="17.25" hidden="1" customHeight="1">
      <c r="I49973" s="139"/>
    </row>
    <row r="49974" spans="9:9" ht="17.25" hidden="1" customHeight="1">
      <c r="I49974" s="139"/>
    </row>
    <row r="49975" spans="9:9" ht="17.25" hidden="1" customHeight="1">
      <c r="I49975" s="139"/>
    </row>
    <row r="49976" spans="9:9" ht="17.25" hidden="1" customHeight="1">
      <c r="I49976" s="139"/>
    </row>
    <row r="49977" spans="9:9" ht="17.25" hidden="1" customHeight="1">
      <c r="I49977" s="139"/>
    </row>
    <row r="49978" spans="9:9" ht="17.25" hidden="1" customHeight="1">
      <c r="I49978" s="139"/>
    </row>
    <row r="49979" spans="9:9" ht="17.25" hidden="1" customHeight="1">
      <c r="I49979" s="139"/>
    </row>
    <row r="49980" spans="9:9" ht="17.25" hidden="1" customHeight="1">
      <c r="I49980" s="139"/>
    </row>
    <row r="49981" spans="9:9" ht="17.25" hidden="1" customHeight="1">
      <c r="I49981" s="139"/>
    </row>
    <row r="49982" spans="9:9" ht="17.25" hidden="1" customHeight="1">
      <c r="I49982" s="139"/>
    </row>
    <row r="49983" spans="9:9" ht="17.25" hidden="1" customHeight="1">
      <c r="I49983" s="139"/>
    </row>
    <row r="49984" spans="9:9" ht="17.25" hidden="1" customHeight="1">
      <c r="I49984" s="139"/>
    </row>
    <row r="49985" spans="9:9" ht="17.25" hidden="1" customHeight="1">
      <c r="I49985" s="139"/>
    </row>
    <row r="49986" spans="9:9" ht="17.25" hidden="1" customHeight="1">
      <c r="I49986" s="139"/>
    </row>
    <row r="49987" spans="9:9" ht="17.25" hidden="1" customHeight="1">
      <c r="I49987" s="139"/>
    </row>
    <row r="49988" spans="9:9" ht="17.25" hidden="1" customHeight="1">
      <c r="I49988" s="139"/>
    </row>
    <row r="49989" spans="9:9" ht="17.25" hidden="1" customHeight="1">
      <c r="I49989" s="139"/>
    </row>
    <row r="49990" spans="9:9" ht="17.25" hidden="1" customHeight="1">
      <c r="I49990" s="139"/>
    </row>
    <row r="49991" spans="9:9" ht="17.25" hidden="1" customHeight="1">
      <c r="I49991" s="139"/>
    </row>
    <row r="49992" spans="9:9" ht="17.25" hidden="1" customHeight="1">
      <c r="I49992" s="139"/>
    </row>
    <row r="49993" spans="9:9" ht="17.25" hidden="1" customHeight="1">
      <c r="I49993" s="139"/>
    </row>
    <row r="49994" spans="9:9" ht="17.25" hidden="1" customHeight="1">
      <c r="I49994" s="139"/>
    </row>
    <row r="49995" spans="9:9" ht="17.25" hidden="1" customHeight="1">
      <c r="I49995" s="139"/>
    </row>
    <row r="49996" spans="9:9" ht="17.25" hidden="1" customHeight="1">
      <c r="I49996" s="139"/>
    </row>
    <row r="49997" spans="9:9" ht="17.25" hidden="1" customHeight="1">
      <c r="I49997" s="139"/>
    </row>
    <row r="49998" spans="9:9" ht="17.25" hidden="1" customHeight="1">
      <c r="I49998" s="139"/>
    </row>
    <row r="49999" spans="9:9" ht="17.25" hidden="1" customHeight="1">
      <c r="I49999" s="139"/>
    </row>
    <row r="50000" spans="9:9" ht="17.25" hidden="1" customHeight="1">
      <c r="I50000" s="139"/>
    </row>
    <row r="50001" spans="9:9" ht="17.25" hidden="1" customHeight="1">
      <c r="I50001" s="139"/>
    </row>
    <row r="50002" spans="9:9" ht="17.25" hidden="1" customHeight="1">
      <c r="I50002" s="139"/>
    </row>
    <row r="50003" spans="9:9" ht="17.25" hidden="1" customHeight="1">
      <c r="I50003" s="139"/>
    </row>
    <row r="50004" spans="9:9" ht="17.25" hidden="1" customHeight="1">
      <c r="I50004" s="139"/>
    </row>
    <row r="50005" spans="9:9" ht="17.25" hidden="1" customHeight="1">
      <c r="I50005" s="139"/>
    </row>
    <row r="50006" spans="9:9" ht="17.25" hidden="1" customHeight="1">
      <c r="I50006" s="139"/>
    </row>
    <row r="50007" spans="9:9" ht="17.25" hidden="1" customHeight="1">
      <c r="I50007" s="139"/>
    </row>
    <row r="50008" spans="9:9" ht="17.25" hidden="1" customHeight="1">
      <c r="I50008" s="139"/>
    </row>
    <row r="50009" spans="9:9" ht="17.25" hidden="1" customHeight="1">
      <c r="I50009" s="139"/>
    </row>
    <row r="50010" spans="9:9" ht="17.25" hidden="1" customHeight="1">
      <c r="I50010" s="139"/>
    </row>
    <row r="50011" spans="9:9" ht="17.25" hidden="1" customHeight="1">
      <c r="I50011" s="139"/>
    </row>
    <row r="50012" spans="9:9" ht="17.25" hidden="1" customHeight="1">
      <c r="I50012" s="139"/>
    </row>
    <row r="50013" spans="9:9" ht="17.25" hidden="1" customHeight="1">
      <c r="I50013" s="139"/>
    </row>
    <row r="50014" spans="9:9" ht="17.25" hidden="1" customHeight="1">
      <c r="I50014" s="139"/>
    </row>
    <row r="50015" spans="9:9" ht="17.25" hidden="1" customHeight="1">
      <c r="I50015" s="139"/>
    </row>
    <row r="50016" spans="9:9" ht="17.25" hidden="1" customHeight="1">
      <c r="I50016" s="139"/>
    </row>
    <row r="50017" spans="9:9" ht="17.25" hidden="1" customHeight="1">
      <c r="I50017" s="139"/>
    </row>
    <row r="50018" spans="9:9" ht="17.25" hidden="1" customHeight="1">
      <c r="I50018" s="139"/>
    </row>
    <row r="50019" spans="9:9" ht="17.25" hidden="1" customHeight="1">
      <c r="I50019" s="139"/>
    </row>
    <row r="50020" spans="9:9" ht="17.25" hidden="1" customHeight="1">
      <c r="I50020" s="139"/>
    </row>
    <row r="50021" spans="9:9" ht="17.25" hidden="1" customHeight="1">
      <c r="I50021" s="139"/>
    </row>
    <row r="50022" spans="9:9" ht="17.25" hidden="1" customHeight="1">
      <c r="I50022" s="139"/>
    </row>
    <row r="50023" spans="9:9" ht="17.25" hidden="1" customHeight="1">
      <c r="I50023" s="139"/>
    </row>
    <row r="50024" spans="9:9" ht="17.25" hidden="1" customHeight="1">
      <c r="I50024" s="139"/>
    </row>
    <row r="50025" spans="9:9" ht="17.25" hidden="1" customHeight="1">
      <c r="I50025" s="139"/>
    </row>
    <row r="50026" spans="9:9" ht="17.25" hidden="1" customHeight="1">
      <c r="I50026" s="139"/>
    </row>
    <row r="50027" spans="9:9" ht="17.25" hidden="1" customHeight="1">
      <c r="I50027" s="139"/>
    </row>
    <row r="50028" spans="9:9" ht="17.25" hidden="1" customHeight="1">
      <c r="I50028" s="139"/>
    </row>
    <row r="50029" spans="9:9" ht="17.25" hidden="1" customHeight="1">
      <c r="I50029" s="139"/>
    </row>
    <row r="50030" spans="9:9" ht="17.25" hidden="1" customHeight="1">
      <c r="I50030" s="139"/>
    </row>
    <row r="50031" spans="9:9" ht="17.25" hidden="1" customHeight="1">
      <c r="I50031" s="139"/>
    </row>
    <row r="50032" spans="9:9" ht="17.25" hidden="1" customHeight="1">
      <c r="I50032" s="139"/>
    </row>
    <row r="50033" spans="9:9" ht="17.25" hidden="1" customHeight="1">
      <c r="I50033" s="139"/>
    </row>
    <row r="50034" spans="9:9" ht="17.25" hidden="1" customHeight="1">
      <c r="I50034" s="139"/>
    </row>
    <row r="50035" spans="9:9" ht="17.25" hidden="1" customHeight="1">
      <c r="I50035" s="139"/>
    </row>
    <row r="50036" spans="9:9" ht="17.25" hidden="1" customHeight="1">
      <c r="I50036" s="139"/>
    </row>
    <row r="50037" spans="9:9" ht="17.25" hidden="1" customHeight="1">
      <c r="I50037" s="139"/>
    </row>
    <row r="50038" spans="9:9" ht="17.25" hidden="1" customHeight="1">
      <c r="I50038" s="139"/>
    </row>
    <row r="50039" spans="9:9" ht="17.25" hidden="1" customHeight="1">
      <c r="I50039" s="139"/>
    </row>
    <row r="50040" spans="9:9" ht="17.25" hidden="1" customHeight="1">
      <c r="I50040" s="139"/>
    </row>
    <row r="50041" spans="9:9" ht="17.25" hidden="1" customHeight="1">
      <c r="I50041" s="139"/>
    </row>
    <row r="50042" spans="9:9" ht="17.25" hidden="1" customHeight="1">
      <c r="I50042" s="139"/>
    </row>
    <row r="50043" spans="9:9" ht="17.25" hidden="1" customHeight="1">
      <c r="I50043" s="139"/>
    </row>
    <row r="50044" spans="9:9" ht="17.25" hidden="1" customHeight="1">
      <c r="I50044" s="139"/>
    </row>
    <row r="50045" spans="9:9" ht="17.25" hidden="1" customHeight="1">
      <c r="I50045" s="139"/>
    </row>
    <row r="50046" spans="9:9" ht="17.25" hidden="1" customHeight="1">
      <c r="I50046" s="139"/>
    </row>
    <row r="50047" spans="9:9" ht="17.25" hidden="1" customHeight="1">
      <c r="I50047" s="139"/>
    </row>
    <row r="50048" spans="9:9" ht="17.25" hidden="1" customHeight="1">
      <c r="I50048" s="139"/>
    </row>
    <row r="50049" spans="9:9" ht="17.25" hidden="1" customHeight="1">
      <c r="I50049" s="139"/>
    </row>
    <row r="50050" spans="9:9" ht="17.25" hidden="1" customHeight="1">
      <c r="I50050" s="139"/>
    </row>
    <row r="50051" spans="9:9" ht="17.25" hidden="1" customHeight="1">
      <c r="I50051" s="139"/>
    </row>
    <row r="50052" spans="9:9" ht="17.25" hidden="1" customHeight="1">
      <c r="I50052" s="139"/>
    </row>
    <row r="50053" spans="9:9" ht="17.25" hidden="1" customHeight="1">
      <c r="I50053" s="139"/>
    </row>
    <row r="50054" spans="9:9" ht="17.25" hidden="1" customHeight="1">
      <c r="I50054" s="139"/>
    </row>
    <row r="50055" spans="9:9" ht="17.25" hidden="1" customHeight="1">
      <c r="I50055" s="139"/>
    </row>
    <row r="50056" spans="9:9" ht="17.25" hidden="1" customHeight="1">
      <c r="I50056" s="139"/>
    </row>
    <row r="50057" spans="9:9" ht="17.25" hidden="1" customHeight="1">
      <c r="I50057" s="139"/>
    </row>
    <row r="50058" spans="9:9" ht="17.25" hidden="1" customHeight="1">
      <c r="I50058" s="139"/>
    </row>
    <row r="50059" spans="9:9" ht="17.25" hidden="1" customHeight="1">
      <c r="I50059" s="139"/>
    </row>
    <row r="50060" spans="9:9" ht="17.25" hidden="1" customHeight="1">
      <c r="I50060" s="139"/>
    </row>
    <row r="50061" spans="9:9" ht="17.25" hidden="1" customHeight="1">
      <c r="I50061" s="139"/>
    </row>
    <row r="50062" spans="9:9" ht="17.25" hidden="1" customHeight="1">
      <c r="I50062" s="139"/>
    </row>
    <row r="50063" spans="9:9" ht="17.25" hidden="1" customHeight="1">
      <c r="I50063" s="139"/>
    </row>
    <row r="50064" spans="9:9" ht="17.25" hidden="1" customHeight="1">
      <c r="I50064" s="139"/>
    </row>
    <row r="50065" spans="9:9" ht="17.25" hidden="1" customHeight="1">
      <c r="I50065" s="139"/>
    </row>
    <row r="50066" spans="9:9" ht="17.25" hidden="1" customHeight="1">
      <c r="I50066" s="139"/>
    </row>
    <row r="50067" spans="9:9" ht="17.25" hidden="1" customHeight="1">
      <c r="I50067" s="139"/>
    </row>
    <row r="50068" spans="9:9" ht="17.25" hidden="1" customHeight="1">
      <c r="I50068" s="139"/>
    </row>
    <row r="50069" spans="9:9" ht="17.25" hidden="1" customHeight="1">
      <c r="I50069" s="139"/>
    </row>
    <row r="50070" spans="9:9" ht="17.25" hidden="1" customHeight="1">
      <c r="I50070" s="139"/>
    </row>
    <row r="50071" spans="9:9" ht="17.25" hidden="1" customHeight="1">
      <c r="I50071" s="139"/>
    </row>
    <row r="50072" spans="9:9" ht="17.25" hidden="1" customHeight="1">
      <c r="I50072" s="139"/>
    </row>
    <row r="50073" spans="9:9" ht="17.25" hidden="1" customHeight="1">
      <c r="I50073" s="139"/>
    </row>
    <row r="50074" spans="9:9" ht="17.25" hidden="1" customHeight="1">
      <c r="I50074" s="139"/>
    </row>
    <row r="50075" spans="9:9" ht="17.25" hidden="1" customHeight="1">
      <c r="I50075" s="139"/>
    </row>
    <row r="50076" spans="9:9" ht="17.25" hidden="1" customHeight="1">
      <c r="I50076" s="139"/>
    </row>
    <row r="50077" spans="9:9" ht="17.25" hidden="1" customHeight="1">
      <c r="I50077" s="139"/>
    </row>
    <row r="50078" spans="9:9" ht="17.25" hidden="1" customHeight="1">
      <c r="I50078" s="139"/>
    </row>
    <row r="50079" spans="9:9" ht="17.25" hidden="1" customHeight="1">
      <c r="I50079" s="139"/>
    </row>
    <row r="50080" spans="9:9" ht="17.25" hidden="1" customHeight="1">
      <c r="I50080" s="139"/>
    </row>
    <row r="50081" spans="9:9" ht="17.25" hidden="1" customHeight="1">
      <c r="I50081" s="139"/>
    </row>
    <row r="50082" spans="9:9" ht="17.25" hidden="1" customHeight="1">
      <c r="I50082" s="139"/>
    </row>
    <row r="50083" spans="9:9" ht="17.25" hidden="1" customHeight="1">
      <c r="I50083" s="139"/>
    </row>
    <row r="50084" spans="9:9" ht="17.25" hidden="1" customHeight="1">
      <c r="I50084" s="139"/>
    </row>
    <row r="50085" spans="9:9" ht="17.25" hidden="1" customHeight="1">
      <c r="I50085" s="139"/>
    </row>
    <row r="50086" spans="9:9" ht="17.25" hidden="1" customHeight="1">
      <c r="I50086" s="139"/>
    </row>
    <row r="50087" spans="9:9" ht="17.25" hidden="1" customHeight="1">
      <c r="I50087" s="139"/>
    </row>
    <row r="50088" spans="9:9" ht="17.25" hidden="1" customHeight="1">
      <c r="I50088" s="139"/>
    </row>
    <row r="50089" spans="9:9" ht="17.25" hidden="1" customHeight="1">
      <c r="I50089" s="139"/>
    </row>
    <row r="50090" spans="9:9" ht="17.25" hidden="1" customHeight="1">
      <c r="I50090" s="139"/>
    </row>
    <row r="50091" spans="9:9" ht="17.25" hidden="1" customHeight="1">
      <c r="I50091" s="139"/>
    </row>
    <row r="50092" spans="9:9" ht="17.25" hidden="1" customHeight="1">
      <c r="I50092" s="139"/>
    </row>
    <row r="50093" spans="9:9" ht="17.25" hidden="1" customHeight="1">
      <c r="I50093" s="139"/>
    </row>
    <row r="50094" spans="9:9" ht="17.25" hidden="1" customHeight="1">
      <c r="I50094" s="139"/>
    </row>
    <row r="50095" spans="9:9" ht="17.25" hidden="1" customHeight="1">
      <c r="I50095" s="139"/>
    </row>
    <row r="50096" spans="9:9" ht="17.25" hidden="1" customHeight="1">
      <c r="I50096" s="139"/>
    </row>
    <row r="50097" spans="9:9" ht="17.25" hidden="1" customHeight="1">
      <c r="I50097" s="139"/>
    </row>
    <row r="50098" spans="9:9" ht="17.25" hidden="1" customHeight="1">
      <c r="I50098" s="139"/>
    </row>
    <row r="50099" spans="9:9" ht="17.25" hidden="1" customHeight="1">
      <c r="I50099" s="139"/>
    </row>
    <row r="50100" spans="9:9" ht="17.25" hidden="1" customHeight="1">
      <c r="I50100" s="139"/>
    </row>
    <row r="50101" spans="9:9" ht="17.25" hidden="1" customHeight="1">
      <c r="I50101" s="139"/>
    </row>
    <row r="50102" spans="9:9" ht="17.25" hidden="1" customHeight="1">
      <c r="I50102" s="139"/>
    </row>
    <row r="50103" spans="9:9" ht="17.25" hidden="1" customHeight="1">
      <c r="I50103" s="139"/>
    </row>
    <row r="50104" spans="9:9" ht="17.25" hidden="1" customHeight="1">
      <c r="I50104" s="139"/>
    </row>
    <row r="50105" spans="9:9" ht="17.25" hidden="1" customHeight="1">
      <c r="I50105" s="139"/>
    </row>
    <row r="50106" spans="9:9" ht="17.25" hidden="1" customHeight="1">
      <c r="I50106" s="139"/>
    </row>
    <row r="50107" spans="9:9" ht="17.25" hidden="1" customHeight="1">
      <c r="I50107" s="139"/>
    </row>
    <row r="50108" spans="9:9" ht="17.25" hidden="1" customHeight="1">
      <c r="I50108" s="139"/>
    </row>
    <row r="50109" spans="9:9" ht="17.25" hidden="1" customHeight="1">
      <c r="I50109" s="139"/>
    </row>
    <row r="50110" spans="9:9" ht="17.25" hidden="1" customHeight="1">
      <c r="I50110" s="139"/>
    </row>
    <row r="50111" spans="9:9" ht="17.25" hidden="1" customHeight="1">
      <c r="I50111" s="139"/>
    </row>
    <row r="50112" spans="9:9" ht="17.25" hidden="1" customHeight="1">
      <c r="I50112" s="139"/>
    </row>
    <row r="50113" spans="9:9" ht="17.25" hidden="1" customHeight="1">
      <c r="I50113" s="139"/>
    </row>
    <row r="50114" spans="9:9" ht="17.25" hidden="1" customHeight="1">
      <c r="I50114" s="139"/>
    </row>
    <row r="50115" spans="9:9" ht="17.25" hidden="1" customHeight="1">
      <c r="I50115" s="139"/>
    </row>
    <row r="50116" spans="9:9" ht="17.25" hidden="1" customHeight="1">
      <c r="I50116" s="139"/>
    </row>
    <row r="50117" spans="9:9" ht="17.25" hidden="1" customHeight="1">
      <c r="I50117" s="139"/>
    </row>
    <row r="50118" spans="9:9" ht="17.25" hidden="1" customHeight="1">
      <c r="I50118" s="139"/>
    </row>
    <row r="50119" spans="9:9" ht="17.25" hidden="1" customHeight="1">
      <c r="I50119" s="139"/>
    </row>
    <row r="50120" spans="9:9" ht="17.25" hidden="1" customHeight="1">
      <c r="I50120" s="139"/>
    </row>
    <row r="50121" spans="9:9" ht="17.25" hidden="1" customHeight="1">
      <c r="I50121" s="139"/>
    </row>
    <row r="50122" spans="9:9" ht="17.25" hidden="1" customHeight="1">
      <c r="I50122" s="139"/>
    </row>
    <row r="50123" spans="9:9" ht="17.25" hidden="1" customHeight="1">
      <c r="I50123" s="139"/>
    </row>
    <row r="50124" spans="9:9" ht="17.25" hidden="1" customHeight="1">
      <c r="I50124" s="139"/>
    </row>
    <row r="50125" spans="9:9" ht="17.25" hidden="1" customHeight="1">
      <c r="I50125" s="139"/>
    </row>
    <row r="50126" spans="9:9" ht="17.25" hidden="1" customHeight="1">
      <c r="I50126" s="139"/>
    </row>
    <row r="50127" spans="9:9" ht="17.25" hidden="1" customHeight="1">
      <c r="I50127" s="139"/>
    </row>
    <row r="50128" spans="9:9" ht="17.25" hidden="1" customHeight="1">
      <c r="I50128" s="139"/>
    </row>
    <row r="50129" spans="9:9" ht="17.25" hidden="1" customHeight="1">
      <c r="I50129" s="139"/>
    </row>
    <row r="50130" spans="9:9" ht="17.25" hidden="1" customHeight="1">
      <c r="I50130" s="139"/>
    </row>
    <row r="50131" spans="9:9" ht="17.25" hidden="1" customHeight="1">
      <c r="I50131" s="139"/>
    </row>
    <row r="50132" spans="9:9" ht="17.25" hidden="1" customHeight="1">
      <c r="I50132" s="139"/>
    </row>
    <row r="50133" spans="9:9" ht="17.25" hidden="1" customHeight="1">
      <c r="I50133" s="139"/>
    </row>
    <row r="50134" spans="9:9" ht="17.25" hidden="1" customHeight="1">
      <c r="I50134" s="139"/>
    </row>
    <row r="50135" spans="9:9" ht="17.25" hidden="1" customHeight="1">
      <c r="I50135" s="139"/>
    </row>
    <row r="50136" spans="9:9" ht="17.25" hidden="1" customHeight="1">
      <c r="I50136" s="139"/>
    </row>
    <row r="50137" spans="9:9" ht="17.25" hidden="1" customHeight="1">
      <c r="I50137" s="139"/>
    </row>
    <row r="50138" spans="9:9" ht="17.25" hidden="1" customHeight="1">
      <c r="I50138" s="139"/>
    </row>
    <row r="50139" spans="9:9" ht="17.25" hidden="1" customHeight="1">
      <c r="I50139" s="139"/>
    </row>
    <row r="50140" spans="9:9" ht="17.25" hidden="1" customHeight="1">
      <c r="I50140" s="139"/>
    </row>
    <row r="50141" spans="9:9" ht="17.25" hidden="1" customHeight="1">
      <c r="I50141" s="139"/>
    </row>
    <row r="50142" spans="9:9" ht="17.25" hidden="1" customHeight="1">
      <c r="I50142" s="139"/>
    </row>
    <row r="50143" spans="9:9" ht="17.25" hidden="1" customHeight="1">
      <c r="I50143" s="139"/>
    </row>
    <row r="50144" spans="9:9" ht="17.25" hidden="1" customHeight="1">
      <c r="I50144" s="139"/>
    </row>
    <row r="50145" spans="9:9" ht="17.25" hidden="1" customHeight="1">
      <c r="I50145" s="139"/>
    </row>
    <row r="50146" spans="9:9" ht="17.25" hidden="1" customHeight="1">
      <c r="I50146" s="139"/>
    </row>
    <row r="50147" spans="9:9" ht="17.25" hidden="1" customHeight="1">
      <c r="I50147" s="139"/>
    </row>
    <row r="50148" spans="9:9" ht="17.25" hidden="1" customHeight="1">
      <c r="I50148" s="139"/>
    </row>
    <row r="50149" spans="9:9" ht="17.25" hidden="1" customHeight="1">
      <c r="I50149" s="139"/>
    </row>
    <row r="50150" spans="9:9" ht="17.25" hidden="1" customHeight="1">
      <c r="I50150" s="139"/>
    </row>
    <row r="50151" spans="9:9" ht="17.25" hidden="1" customHeight="1">
      <c r="I50151" s="139"/>
    </row>
    <row r="50152" spans="9:9" ht="17.25" hidden="1" customHeight="1">
      <c r="I50152" s="139"/>
    </row>
    <row r="50153" spans="9:9" ht="17.25" hidden="1" customHeight="1">
      <c r="I50153" s="139"/>
    </row>
    <row r="50154" spans="9:9" ht="17.25" hidden="1" customHeight="1">
      <c r="I50154" s="139"/>
    </row>
    <row r="50155" spans="9:9" ht="17.25" hidden="1" customHeight="1">
      <c r="I50155" s="139"/>
    </row>
    <row r="50156" spans="9:9" ht="17.25" hidden="1" customHeight="1">
      <c r="I50156" s="139"/>
    </row>
    <row r="50157" spans="9:9" ht="17.25" hidden="1" customHeight="1">
      <c r="I50157" s="139"/>
    </row>
    <row r="50158" spans="9:9" ht="17.25" hidden="1" customHeight="1">
      <c r="I50158" s="139"/>
    </row>
    <row r="50159" spans="9:9" ht="17.25" hidden="1" customHeight="1">
      <c r="I50159" s="139"/>
    </row>
    <row r="50160" spans="9:9" ht="17.25" hidden="1" customHeight="1">
      <c r="I50160" s="139"/>
    </row>
    <row r="50161" spans="9:9" ht="17.25" hidden="1" customHeight="1">
      <c r="I50161" s="139"/>
    </row>
    <row r="50162" spans="9:9" ht="17.25" hidden="1" customHeight="1">
      <c r="I50162" s="139"/>
    </row>
    <row r="50163" spans="9:9" ht="17.25" hidden="1" customHeight="1">
      <c r="I50163" s="139"/>
    </row>
    <row r="50164" spans="9:9" ht="17.25" hidden="1" customHeight="1">
      <c r="I50164" s="139"/>
    </row>
    <row r="50165" spans="9:9" ht="17.25" hidden="1" customHeight="1">
      <c r="I50165" s="139"/>
    </row>
    <row r="50166" spans="9:9" ht="17.25" hidden="1" customHeight="1">
      <c r="I50166" s="139"/>
    </row>
    <row r="50167" spans="9:9" ht="17.25" hidden="1" customHeight="1">
      <c r="I50167" s="139"/>
    </row>
    <row r="50168" spans="9:9" ht="17.25" hidden="1" customHeight="1">
      <c r="I50168" s="139"/>
    </row>
    <row r="50169" spans="9:9" ht="17.25" hidden="1" customHeight="1">
      <c r="I50169" s="139"/>
    </row>
    <row r="50170" spans="9:9" ht="17.25" hidden="1" customHeight="1">
      <c r="I50170" s="139"/>
    </row>
    <row r="50171" spans="9:9" ht="17.25" hidden="1" customHeight="1">
      <c r="I50171" s="139"/>
    </row>
    <row r="50172" spans="9:9" ht="17.25" hidden="1" customHeight="1">
      <c r="I50172" s="139"/>
    </row>
    <row r="50173" spans="9:9" ht="17.25" hidden="1" customHeight="1">
      <c r="I50173" s="139"/>
    </row>
    <row r="50174" spans="9:9" ht="17.25" hidden="1" customHeight="1">
      <c r="I50174" s="139"/>
    </row>
    <row r="50175" spans="9:9" ht="17.25" hidden="1" customHeight="1">
      <c r="I50175" s="139"/>
    </row>
    <row r="50176" spans="9:9" ht="17.25" hidden="1" customHeight="1">
      <c r="I50176" s="139"/>
    </row>
    <row r="50177" spans="9:9" ht="17.25" hidden="1" customHeight="1">
      <c r="I50177" s="139"/>
    </row>
    <row r="50178" spans="9:9" ht="17.25" hidden="1" customHeight="1">
      <c r="I50178" s="139"/>
    </row>
    <row r="50179" spans="9:9" ht="17.25" hidden="1" customHeight="1">
      <c r="I50179" s="139"/>
    </row>
    <row r="50180" spans="9:9" ht="17.25" hidden="1" customHeight="1">
      <c r="I50180" s="139"/>
    </row>
    <row r="50181" spans="9:9" ht="17.25" hidden="1" customHeight="1">
      <c r="I50181" s="139"/>
    </row>
    <row r="50182" spans="9:9" ht="17.25" hidden="1" customHeight="1">
      <c r="I50182" s="139"/>
    </row>
    <row r="50183" spans="9:9" ht="17.25" hidden="1" customHeight="1">
      <c r="I50183" s="139"/>
    </row>
    <row r="50184" spans="9:9" ht="17.25" hidden="1" customHeight="1">
      <c r="I50184" s="139"/>
    </row>
    <row r="50185" spans="9:9" ht="17.25" hidden="1" customHeight="1">
      <c r="I50185" s="139"/>
    </row>
    <row r="50186" spans="9:9" ht="17.25" hidden="1" customHeight="1">
      <c r="I50186" s="139"/>
    </row>
    <row r="50187" spans="9:9" ht="17.25" hidden="1" customHeight="1">
      <c r="I50187" s="139"/>
    </row>
    <row r="50188" spans="9:9" ht="17.25" hidden="1" customHeight="1">
      <c r="I50188" s="139"/>
    </row>
    <row r="50189" spans="9:9" ht="17.25" hidden="1" customHeight="1">
      <c r="I50189" s="139"/>
    </row>
    <row r="50190" spans="9:9" ht="17.25" hidden="1" customHeight="1">
      <c r="I50190" s="139"/>
    </row>
    <row r="50191" spans="9:9" ht="17.25" hidden="1" customHeight="1">
      <c r="I50191" s="139"/>
    </row>
    <row r="50192" spans="9:9" ht="17.25" hidden="1" customHeight="1">
      <c r="I50192" s="139"/>
    </row>
    <row r="50193" spans="9:9" ht="17.25" hidden="1" customHeight="1">
      <c r="I50193" s="139"/>
    </row>
    <row r="50194" spans="9:9" ht="17.25" hidden="1" customHeight="1">
      <c r="I50194" s="139"/>
    </row>
    <row r="50195" spans="9:9" ht="17.25" hidden="1" customHeight="1">
      <c r="I50195" s="139"/>
    </row>
    <row r="50196" spans="9:9" ht="17.25" hidden="1" customHeight="1">
      <c r="I50196" s="139"/>
    </row>
    <row r="50197" spans="9:9" ht="17.25" hidden="1" customHeight="1">
      <c r="I50197" s="139"/>
    </row>
    <row r="50198" spans="9:9" ht="17.25" hidden="1" customHeight="1">
      <c r="I50198" s="139"/>
    </row>
    <row r="50199" spans="9:9" ht="17.25" hidden="1" customHeight="1">
      <c r="I50199" s="139"/>
    </row>
    <row r="50200" spans="9:9" ht="17.25" hidden="1" customHeight="1">
      <c r="I50200" s="139"/>
    </row>
    <row r="50201" spans="9:9" ht="17.25" hidden="1" customHeight="1">
      <c r="I50201" s="139"/>
    </row>
    <row r="50202" spans="9:9" ht="17.25" hidden="1" customHeight="1">
      <c r="I50202" s="139"/>
    </row>
    <row r="50203" spans="9:9" ht="17.25" hidden="1" customHeight="1">
      <c r="I50203" s="139"/>
    </row>
    <row r="50204" spans="9:9" ht="17.25" hidden="1" customHeight="1">
      <c r="I50204" s="139"/>
    </row>
    <row r="50205" spans="9:9" ht="17.25" hidden="1" customHeight="1">
      <c r="I50205" s="139"/>
    </row>
    <row r="50206" spans="9:9" ht="17.25" hidden="1" customHeight="1">
      <c r="I50206" s="139"/>
    </row>
    <row r="50207" spans="9:9" ht="17.25" hidden="1" customHeight="1">
      <c r="I50207" s="139"/>
    </row>
    <row r="50208" spans="9:9" ht="17.25" hidden="1" customHeight="1">
      <c r="I50208" s="139"/>
    </row>
    <row r="50209" spans="9:9" ht="17.25" hidden="1" customHeight="1">
      <c r="I50209" s="139"/>
    </row>
    <row r="50210" spans="9:9" ht="17.25" hidden="1" customHeight="1">
      <c r="I50210" s="139"/>
    </row>
    <row r="50211" spans="9:9" ht="17.25" hidden="1" customHeight="1">
      <c r="I50211" s="139"/>
    </row>
    <row r="50212" spans="9:9" ht="17.25" hidden="1" customHeight="1">
      <c r="I50212" s="139"/>
    </row>
    <row r="50213" spans="9:9" ht="17.25" hidden="1" customHeight="1">
      <c r="I50213" s="139"/>
    </row>
    <row r="50214" spans="9:9" ht="17.25" hidden="1" customHeight="1">
      <c r="I50214" s="139"/>
    </row>
    <row r="50215" spans="9:9" ht="17.25" hidden="1" customHeight="1">
      <c r="I50215" s="139"/>
    </row>
    <row r="50216" spans="9:9" ht="17.25" hidden="1" customHeight="1">
      <c r="I50216" s="139"/>
    </row>
    <row r="50217" spans="9:9" ht="17.25" hidden="1" customHeight="1">
      <c r="I50217" s="139"/>
    </row>
    <row r="50218" spans="9:9" ht="17.25" hidden="1" customHeight="1">
      <c r="I50218" s="139"/>
    </row>
    <row r="50219" spans="9:9" ht="17.25" hidden="1" customHeight="1">
      <c r="I50219" s="139"/>
    </row>
    <row r="50220" spans="9:9" ht="17.25" hidden="1" customHeight="1">
      <c r="I50220" s="139"/>
    </row>
    <row r="50221" spans="9:9" ht="17.25" hidden="1" customHeight="1">
      <c r="I50221" s="139"/>
    </row>
    <row r="50222" spans="9:9" ht="17.25" hidden="1" customHeight="1">
      <c r="I50222" s="139"/>
    </row>
    <row r="50223" spans="9:9" ht="17.25" hidden="1" customHeight="1">
      <c r="I50223" s="139"/>
    </row>
    <row r="50224" spans="9:9" ht="17.25" hidden="1" customHeight="1">
      <c r="I50224" s="139"/>
    </row>
    <row r="50225" spans="9:9" ht="17.25" hidden="1" customHeight="1">
      <c r="I50225" s="139"/>
    </row>
    <row r="50226" spans="9:9" ht="17.25" hidden="1" customHeight="1">
      <c r="I50226" s="139"/>
    </row>
    <row r="50227" spans="9:9" ht="17.25" hidden="1" customHeight="1">
      <c r="I50227" s="139"/>
    </row>
    <row r="50228" spans="9:9" ht="17.25" hidden="1" customHeight="1">
      <c r="I50228" s="139"/>
    </row>
    <row r="50229" spans="9:9" ht="17.25" hidden="1" customHeight="1">
      <c r="I50229" s="139"/>
    </row>
    <row r="50230" spans="9:9" ht="17.25" hidden="1" customHeight="1">
      <c r="I50230" s="139"/>
    </row>
    <row r="50231" spans="9:9" ht="17.25" hidden="1" customHeight="1">
      <c r="I50231" s="139"/>
    </row>
    <row r="50232" spans="9:9" ht="17.25" hidden="1" customHeight="1">
      <c r="I50232" s="139"/>
    </row>
    <row r="50233" spans="9:9" ht="17.25" hidden="1" customHeight="1">
      <c r="I50233" s="139"/>
    </row>
    <row r="50234" spans="9:9" ht="17.25" hidden="1" customHeight="1">
      <c r="I50234" s="139"/>
    </row>
    <row r="50235" spans="9:9" ht="17.25" hidden="1" customHeight="1">
      <c r="I50235" s="139"/>
    </row>
    <row r="50236" spans="9:9" ht="17.25" hidden="1" customHeight="1">
      <c r="I50236" s="139"/>
    </row>
    <row r="50237" spans="9:9" ht="17.25" hidden="1" customHeight="1">
      <c r="I50237" s="139"/>
    </row>
    <row r="50238" spans="9:9" ht="17.25" hidden="1" customHeight="1">
      <c r="I50238" s="139"/>
    </row>
    <row r="50239" spans="9:9" ht="17.25" hidden="1" customHeight="1">
      <c r="I50239" s="139"/>
    </row>
    <row r="50240" spans="9:9" ht="17.25" hidden="1" customHeight="1">
      <c r="I50240" s="139"/>
    </row>
    <row r="50241" spans="9:9" ht="17.25" hidden="1" customHeight="1">
      <c r="I50241" s="139"/>
    </row>
    <row r="50242" spans="9:9" ht="17.25" hidden="1" customHeight="1">
      <c r="I50242" s="139"/>
    </row>
    <row r="50243" spans="9:9" ht="17.25" hidden="1" customHeight="1">
      <c r="I50243" s="139"/>
    </row>
    <row r="50244" spans="9:9" ht="17.25" hidden="1" customHeight="1">
      <c r="I50244" s="139"/>
    </row>
    <row r="50245" spans="9:9" ht="17.25" hidden="1" customHeight="1">
      <c r="I50245" s="139"/>
    </row>
    <row r="50246" spans="9:9" ht="17.25" hidden="1" customHeight="1">
      <c r="I50246" s="139"/>
    </row>
    <row r="50247" spans="9:9" ht="17.25" hidden="1" customHeight="1">
      <c r="I50247" s="139"/>
    </row>
    <row r="50248" spans="9:9" ht="17.25" hidden="1" customHeight="1">
      <c r="I50248" s="139"/>
    </row>
    <row r="50249" spans="9:9" ht="17.25" hidden="1" customHeight="1">
      <c r="I50249" s="139"/>
    </row>
    <row r="50250" spans="9:9" ht="17.25" hidden="1" customHeight="1">
      <c r="I50250" s="139"/>
    </row>
    <row r="50251" spans="9:9" ht="17.25" hidden="1" customHeight="1">
      <c r="I50251" s="139"/>
    </row>
    <row r="50252" spans="9:9" ht="17.25" hidden="1" customHeight="1">
      <c r="I50252" s="139"/>
    </row>
    <row r="50253" spans="9:9" ht="17.25" hidden="1" customHeight="1">
      <c r="I50253" s="139"/>
    </row>
    <row r="50254" spans="9:9" ht="17.25" hidden="1" customHeight="1">
      <c r="I50254" s="139"/>
    </row>
    <row r="50255" spans="9:9" ht="17.25" hidden="1" customHeight="1">
      <c r="I50255" s="139"/>
    </row>
    <row r="50256" spans="9:9" ht="17.25" hidden="1" customHeight="1">
      <c r="I50256" s="139"/>
    </row>
    <row r="50257" spans="9:9" ht="17.25" hidden="1" customHeight="1">
      <c r="I50257" s="139"/>
    </row>
    <row r="50258" spans="9:9" ht="17.25" hidden="1" customHeight="1">
      <c r="I50258" s="139"/>
    </row>
    <row r="50259" spans="9:9" ht="17.25" hidden="1" customHeight="1">
      <c r="I50259" s="139"/>
    </row>
    <row r="50260" spans="9:9" ht="17.25" hidden="1" customHeight="1">
      <c r="I50260" s="139"/>
    </row>
    <row r="50261" spans="9:9" ht="17.25" hidden="1" customHeight="1">
      <c r="I50261" s="139"/>
    </row>
    <row r="50262" spans="9:9" ht="17.25" hidden="1" customHeight="1">
      <c r="I50262" s="139"/>
    </row>
    <row r="50263" spans="9:9" ht="17.25" hidden="1" customHeight="1">
      <c r="I50263" s="139"/>
    </row>
    <row r="50264" spans="9:9" ht="17.25" hidden="1" customHeight="1">
      <c r="I50264" s="139"/>
    </row>
    <row r="50265" spans="9:9" ht="17.25" hidden="1" customHeight="1">
      <c r="I50265" s="139"/>
    </row>
    <row r="50266" spans="9:9" ht="17.25" hidden="1" customHeight="1">
      <c r="I50266" s="139"/>
    </row>
    <row r="50267" spans="9:9" ht="17.25" hidden="1" customHeight="1">
      <c r="I50267" s="139"/>
    </row>
    <row r="50268" spans="9:9" ht="17.25" hidden="1" customHeight="1">
      <c r="I50268" s="139"/>
    </row>
    <row r="50269" spans="9:9" ht="17.25" hidden="1" customHeight="1">
      <c r="I50269" s="139"/>
    </row>
    <row r="50270" spans="9:9" ht="17.25" hidden="1" customHeight="1">
      <c r="I50270" s="139"/>
    </row>
    <row r="50271" spans="9:9" ht="17.25" hidden="1" customHeight="1">
      <c r="I50271" s="139"/>
    </row>
    <row r="50272" spans="9:9" ht="17.25" hidden="1" customHeight="1">
      <c r="I50272" s="139"/>
    </row>
    <row r="50273" spans="9:9" ht="17.25" hidden="1" customHeight="1">
      <c r="I50273" s="139"/>
    </row>
    <row r="50274" spans="9:9" ht="17.25" hidden="1" customHeight="1">
      <c r="I50274" s="139"/>
    </row>
    <row r="50275" spans="9:9" ht="17.25" hidden="1" customHeight="1">
      <c r="I50275" s="139"/>
    </row>
    <row r="50276" spans="9:9" ht="17.25" hidden="1" customHeight="1">
      <c r="I50276" s="139"/>
    </row>
    <row r="50277" spans="9:9" ht="17.25" hidden="1" customHeight="1">
      <c r="I50277" s="139"/>
    </row>
    <row r="50278" spans="9:9" ht="17.25" hidden="1" customHeight="1">
      <c r="I50278" s="139"/>
    </row>
    <row r="50279" spans="9:9" ht="17.25" hidden="1" customHeight="1">
      <c r="I50279" s="139"/>
    </row>
    <row r="50280" spans="9:9" ht="17.25" hidden="1" customHeight="1">
      <c r="I50280" s="139"/>
    </row>
    <row r="50281" spans="9:9" ht="17.25" hidden="1" customHeight="1">
      <c r="I50281" s="139"/>
    </row>
    <row r="50282" spans="9:9" ht="17.25" hidden="1" customHeight="1">
      <c r="I50282" s="139"/>
    </row>
    <row r="50283" spans="9:9" ht="17.25" hidden="1" customHeight="1">
      <c r="I50283" s="139"/>
    </row>
    <row r="50284" spans="9:9" ht="17.25" hidden="1" customHeight="1">
      <c r="I50284" s="139"/>
    </row>
    <row r="50285" spans="9:9" ht="17.25" hidden="1" customHeight="1">
      <c r="I50285" s="139"/>
    </row>
    <row r="50286" spans="9:9" ht="17.25" hidden="1" customHeight="1">
      <c r="I50286" s="139"/>
    </row>
    <row r="50287" spans="9:9" ht="17.25" hidden="1" customHeight="1">
      <c r="I50287" s="139"/>
    </row>
    <row r="50288" spans="9:9" ht="17.25" hidden="1" customHeight="1">
      <c r="I50288" s="139"/>
    </row>
    <row r="50289" spans="9:9" ht="17.25" hidden="1" customHeight="1">
      <c r="I50289" s="139"/>
    </row>
    <row r="50290" spans="9:9" ht="17.25" hidden="1" customHeight="1">
      <c r="I50290" s="139"/>
    </row>
    <row r="50291" spans="9:9" ht="17.25" hidden="1" customHeight="1">
      <c r="I50291" s="139"/>
    </row>
    <row r="50292" spans="9:9" ht="17.25" hidden="1" customHeight="1">
      <c r="I50292" s="139"/>
    </row>
    <row r="50293" spans="9:9" ht="17.25" hidden="1" customHeight="1">
      <c r="I50293" s="139"/>
    </row>
    <row r="50294" spans="9:9" ht="17.25" hidden="1" customHeight="1">
      <c r="I50294" s="139"/>
    </row>
    <row r="50295" spans="9:9" ht="17.25" hidden="1" customHeight="1">
      <c r="I50295" s="139"/>
    </row>
    <row r="50296" spans="9:9" ht="17.25" hidden="1" customHeight="1">
      <c r="I50296" s="139"/>
    </row>
    <row r="50297" spans="9:9" ht="17.25" hidden="1" customHeight="1">
      <c r="I50297" s="139"/>
    </row>
    <row r="50298" spans="9:9" ht="17.25" hidden="1" customHeight="1">
      <c r="I50298" s="139"/>
    </row>
    <row r="50299" spans="9:9" ht="17.25" hidden="1" customHeight="1">
      <c r="I50299" s="139"/>
    </row>
    <row r="50300" spans="9:9" ht="17.25" hidden="1" customHeight="1">
      <c r="I50300" s="139"/>
    </row>
    <row r="50301" spans="9:9" ht="17.25" hidden="1" customHeight="1">
      <c r="I50301" s="139"/>
    </row>
    <row r="50302" spans="9:9" ht="17.25" hidden="1" customHeight="1">
      <c r="I50302" s="139"/>
    </row>
    <row r="50303" spans="9:9" ht="17.25" hidden="1" customHeight="1">
      <c r="I50303" s="139"/>
    </row>
    <row r="50304" spans="9:9" ht="17.25" hidden="1" customHeight="1">
      <c r="I50304" s="139"/>
    </row>
    <row r="50305" spans="9:9" ht="17.25" hidden="1" customHeight="1">
      <c r="I50305" s="139"/>
    </row>
    <row r="50306" spans="9:9" ht="17.25" hidden="1" customHeight="1">
      <c r="I50306" s="139"/>
    </row>
    <row r="50307" spans="9:9" ht="17.25" hidden="1" customHeight="1">
      <c r="I50307" s="139"/>
    </row>
    <row r="50308" spans="9:9" ht="17.25" hidden="1" customHeight="1">
      <c r="I50308" s="139"/>
    </row>
    <row r="50309" spans="9:9" ht="17.25" hidden="1" customHeight="1">
      <c r="I50309" s="139"/>
    </row>
    <row r="50310" spans="9:9" ht="17.25" hidden="1" customHeight="1">
      <c r="I50310" s="139"/>
    </row>
    <row r="50311" spans="9:9" ht="17.25" hidden="1" customHeight="1">
      <c r="I50311" s="139"/>
    </row>
    <row r="50312" spans="9:9" ht="17.25" hidden="1" customHeight="1">
      <c r="I50312" s="139"/>
    </row>
    <row r="50313" spans="9:9" ht="17.25" hidden="1" customHeight="1">
      <c r="I50313" s="139"/>
    </row>
    <row r="50314" spans="9:9" ht="17.25" hidden="1" customHeight="1">
      <c r="I50314" s="139"/>
    </row>
    <row r="50315" spans="9:9" ht="17.25" hidden="1" customHeight="1">
      <c r="I50315" s="139"/>
    </row>
    <row r="50316" spans="9:9" ht="17.25" hidden="1" customHeight="1">
      <c r="I50316" s="139"/>
    </row>
    <row r="50317" spans="9:9" ht="17.25" hidden="1" customHeight="1">
      <c r="I50317" s="139"/>
    </row>
    <row r="50318" spans="9:9" ht="17.25" hidden="1" customHeight="1">
      <c r="I50318" s="139"/>
    </row>
    <row r="50319" spans="9:9" ht="17.25" hidden="1" customHeight="1">
      <c r="I50319" s="139"/>
    </row>
    <row r="50320" spans="9:9" ht="17.25" hidden="1" customHeight="1">
      <c r="I50320" s="139"/>
    </row>
    <row r="50321" spans="9:9" ht="17.25" hidden="1" customHeight="1">
      <c r="I50321" s="139"/>
    </row>
    <row r="50322" spans="9:9" ht="17.25" hidden="1" customHeight="1">
      <c r="I50322" s="139"/>
    </row>
    <row r="50323" spans="9:9" ht="17.25" hidden="1" customHeight="1">
      <c r="I50323" s="139"/>
    </row>
    <row r="50324" spans="9:9" ht="17.25" hidden="1" customHeight="1">
      <c r="I50324" s="139"/>
    </row>
    <row r="50325" spans="9:9" ht="17.25" hidden="1" customHeight="1">
      <c r="I50325" s="139"/>
    </row>
    <row r="50326" spans="9:9" ht="17.25" hidden="1" customHeight="1">
      <c r="I50326" s="139"/>
    </row>
    <row r="50327" spans="9:9" ht="17.25" hidden="1" customHeight="1">
      <c r="I50327" s="139"/>
    </row>
    <row r="50328" spans="9:9" ht="17.25" hidden="1" customHeight="1">
      <c r="I50328" s="139"/>
    </row>
    <row r="50329" spans="9:9" ht="17.25" hidden="1" customHeight="1">
      <c r="I50329" s="139"/>
    </row>
    <row r="50330" spans="9:9" ht="17.25" hidden="1" customHeight="1">
      <c r="I50330" s="139"/>
    </row>
    <row r="50331" spans="9:9" ht="17.25" hidden="1" customHeight="1">
      <c r="I50331" s="139"/>
    </row>
    <row r="50332" spans="9:9" ht="17.25" hidden="1" customHeight="1">
      <c r="I50332" s="139"/>
    </row>
    <row r="50333" spans="9:9" ht="17.25" hidden="1" customHeight="1">
      <c r="I50333" s="139"/>
    </row>
    <row r="50334" spans="9:9" ht="17.25" hidden="1" customHeight="1">
      <c r="I50334" s="139"/>
    </row>
    <row r="50335" spans="9:9" ht="17.25" hidden="1" customHeight="1">
      <c r="I50335" s="139"/>
    </row>
    <row r="50336" spans="9:9" ht="17.25" hidden="1" customHeight="1">
      <c r="I50336" s="139"/>
    </row>
    <row r="50337" spans="9:9" ht="17.25" hidden="1" customHeight="1">
      <c r="I50337" s="139"/>
    </row>
    <row r="50338" spans="9:9" ht="17.25" hidden="1" customHeight="1">
      <c r="I50338" s="139"/>
    </row>
    <row r="50339" spans="9:9" ht="17.25" hidden="1" customHeight="1">
      <c r="I50339" s="139"/>
    </row>
    <row r="50340" spans="9:9" ht="17.25" hidden="1" customHeight="1">
      <c r="I50340" s="139"/>
    </row>
    <row r="50341" spans="9:9" ht="17.25" hidden="1" customHeight="1">
      <c r="I50341" s="139"/>
    </row>
    <row r="50342" spans="9:9" ht="17.25" hidden="1" customHeight="1">
      <c r="I50342" s="139"/>
    </row>
    <row r="50343" spans="9:9" ht="17.25" hidden="1" customHeight="1">
      <c r="I50343" s="139"/>
    </row>
    <row r="50344" spans="9:9" ht="17.25" hidden="1" customHeight="1">
      <c r="I50344" s="139"/>
    </row>
    <row r="50345" spans="9:9" ht="17.25" hidden="1" customHeight="1">
      <c r="I50345" s="139"/>
    </row>
    <row r="50346" spans="9:9" ht="17.25" hidden="1" customHeight="1">
      <c r="I50346" s="139"/>
    </row>
    <row r="50347" spans="9:9" ht="17.25" hidden="1" customHeight="1">
      <c r="I50347" s="139"/>
    </row>
    <row r="50348" spans="9:9" ht="17.25" hidden="1" customHeight="1">
      <c r="I50348" s="139"/>
    </row>
    <row r="50349" spans="9:9" ht="17.25" hidden="1" customHeight="1">
      <c r="I50349" s="139"/>
    </row>
    <row r="50350" spans="9:9" ht="17.25" hidden="1" customHeight="1">
      <c r="I50350" s="139"/>
    </row>
    <row r="50351" spans="9:9" ht="17.25" hidden="1" customHeight="1">
      <c r="I50351" s="139"/>
    </row>
    <row r="50352" spans="9:9" ht="17.25" hidden="1" customHeight="1">
      <c r="I50352" s="139"/>
    </row>
    <row r="50353" spans="9:9" ht="17.25" hidden="1" customHeight="1">
      <c r="I50353" s="139"/>
    </row>
    <row r="50354" spans="9:9" ht="17.25" hidden="1" customHeight="1">
      <c r="I50354" s="139"/>
    </row>
    <row r="50355" spans="9:9" ht="17.25" hidden="1" customHeight="1">
      <c r="I50355" s="139"/>
    </row>
    <row r="50356" spans="9:9" ht="17.25" hidden="1" customHeight="1">
      <c r="I50356" s="139"/>
    </row>
    <row r="50357" spans="9:9" ht="17.25" hidden="1" customHeight="1">
      <c r="I50357" s="139"/>
    </row>
    <row r="50358" spans="9:9" ht="17.25" hidden="1" customHeight="1">
      <c r="I50358" s="139"/>
    </row>
    <row r="50359" spans="9:9" ht="17.25" hidden="1" customHeight="1">
      <c r="I50359" s="139"/>
    </row>
    <row r="50360" spans="9:9" ht="17.25" hidden="1" customHeight="1">
      <c r="I50360" s="139"/>
    </row>
    <row r="50361" spans="9:9" ht="17.25" hidden="1" customHeight="1">
      <c r="I50361" s="139"/>
    </row>
    <row r="50362" spans="9:9" ht="17.25" hidden="1" customHeight="1">
      <c r="I50362" s="139"/>
    </row>
    <row r="50363" spans="9:9" ht="17.25" hidden="1" customHeight="1">
      <c r="I50363" s="139"/>
    </row>
    <row r="50364" spans="9:9" ht="17.25" hidden="1" customHeight="1">
      <c r="I50364" s="139"/>
    </row>
    <row r="50365" spans="9:9" ht="17.25" hidden="1" customHeight="1">
      <c r="I50365" s="139"/>
    </row>
    <row r="50366" spans="9:9" ht="17.25" hidden="1" customHeight="1">
      <c r="I50366" s="139"/>
    </row>
    <row r="50367" spans="9:9" ht="17.25" hidden="1" customHeight="1">
      <c r="I50367" s="139"/>
    </row>
    <row r="50368" spans="9:9" ht="17.25" hidden="1" customHeight="1">
      <c r="I50368" s="139"/>
    </row>
    <row r="50369" spans="9:9" ht="17.25" hidden="1" customHeight="1">
      <c r="I50369" s="139"/>
    </row>
    <row r="50370" spans="9:9" ht="17.25" hidden="1" customHeight="1">
      <c r="I50370" s="139"/>
    </row>
    <row r="50371" spans="9:9" ht="17.25" hidden="1" customHeight="1">
      <c r="I50371" s="139"/>
    </row>
    <row r="50372" spans="9:9" ht="17.25" hidden="1" customHeight="1">
      <c r="I50372" s="139"/>
    </row>
    <row r="50373" spans="9:9" ht="17.25" hidden="1" customHeight="1">
      <c r="I50373" s="139"/>
    </row>
    <row r="50374" spans="9:9" ht="17.25" hidden="1" customHeight="1">
      <c r="I50374" s="139"/>
    </row>
    <row r="50375" spans="9:9" ht="17.25" hidden="1" customHeight="1">
      <c r="I50375" s="139"/>
    </row>
    <row r="50376" spans="9:9" ht="17.25" hidden="1" customHeight="1">
      <c r="I50376" s="139"/>
    </row>
    <row r="50377" spans="9:9" ht="17.25" hidden="1" customHeight="1">
      <c r="I50377" s="139"/>
    </row>
    <row r="50378" spans="9:9" ht="17.25" hidden="1" customHeight="1">
      <c r="I50378" s="139"/>
    </row>
    <row r="50379" spans="9:9" ht="17.25" hidden="1" customHeight="1">
      <c r="I50379" s="139"/>
    </row>
    <row r="50380" spans="9:9" ht="17.25" hidden="1" customHeight="1">
      <c r="I50380" s="139"/>
    </row>
    <row r="50381" spans="9:9" ht="17.25" hidden="1" customHeight="1">
      <c r="I50381" s="139"/>
    </row>
    <row r="50382" spans="9:9" ht="17.25" hidden="1" customHeight="1">
      <c r="I50382" s="139"/>
    </row>
    <row r="50383" spans="9:9" ht="17.25" hidden="1" customHeight="1">
      <c r="I50383" s="139"/>
    </row>
    <row r="50384" spans="9:9" ht="17.25" hidden="1" customHeight="1">
      <c r="I50384" s="139"/>
    </row>
    <row r="50385" spans="9:9" ht="17.25" hidden="1" customHeight="1">
      <c r="I50385" s="139"/>
    </row>
    <row r="50386" spans="9:9" ht="17.25" hidden="1" customHeight="1">
      <c r="I50386" s="139"/>
    </row>
    <row r="50387" spans="9:9" ht="17.25" hidden="1" customHeight="1">
      <c r="I50387" s="139"/>
    </row>
    <row r="50388" spans="9:9" ht="17.25" hidden="1" customHeight="1">
      <c r="I50388" s="139"/>
    </row>
    <row r="50389" spans="9:9" ht="17.25" hidden="1" customHeight="1">
      <c r="I50389" s="139"/>
    </row>
    <row r="50390" spans="9:9" ht="17.25" hidden="1" customHeight="1">
      <c r="I50390" s="139"/>
    </row>
    <row r="50391" spans="9:9" ht="17.25" hidden="1" customHeight="1">
      <c r="I50391" s="139"/>
    </row>
    <row r="50392" spans="9:9" ht="17.25" hidden="1" customHeight="1">
      <c r="I50392" s="139"/>
    </row>
    <row r="50393" spans="9:9" ht="17.25" hidden="1" customHeight="1">
      <c r="I50393" s="139"/>
    </row>
    <row r="50394" spans="9:9" ht="17.25" hidden="1" customHeight="1">
      <c r="I50394" s="139"/>
    </row>
    <row r="50395" spans="9:9" ht="17.25" hidden="1" customHeight="1">
      <c r="I50395" s="139"/>
    </row>
    <row r="50396" spans="9:9" ht="17.25" hidden="1" customHeight="1">
      <c r="I50396" s="139"/>
    </row>
    <row r="50397" spans="9:9" ht="17.25" hidden="1" customHeight="1">
      <c r="I50397" s="139"/>
    </row>
    <row r="50398" spans="9:9" ht="17.25" hidden="1" customHeight="1">
      <c r="I50398" s="139"/>
    </row>
    <row r="50399" spans="9:9" ht="17.25" hidden="1" customHeight="1">
      <c r="I50399" s="139"/>
    </row>
    <row r="50400" spans="9:9" ht="17.25" hidden="1" customHeight="1">
      <c r="I50400" s="139"/>
    </row>
    <row r="50401" spans="9:9" ht="17.25" hidden="1" customHeight="1">
      <c r="I50401" s="139"/>
    </row>
    <row r="50402" spans="9:9" ht="17.25" hidden="1" customHeight="1">
      <c r="I50402" s="139"/>
    </row>
    <row r="50403" spans="9:9" ht="17.25" hidden="1" customHeight="1">
      <c r="I50403" s="139"/>
    </row>
    <row r="50404" spans="9:9" ht="17.25" hidden="1" customHeight="1">
      <c r="I50404" s="139"/>
    </row>
    <row r="50405" spans="9:9" ht="17.25" hidden="1" customHeight="1">
      <c r="I50405" s="139"/>
    </row>
    <row r="50406" spans="9:9" ht="17.25" hidden="1" customHeight="1">
      <c r="I50406" s="139"/>
    </row>
    <row r="50407" spans="9:9" ht="17.25" hidden="1" customHeight="1">
      <c r="I50407" s="139"/>
    </row>
    <row r="50408" spans="9:9" ht="17.25" hidden="1" customHeight="1">
      <c r="I50408" s="139"/>
    </row>
    <row r="50409" spans="9:9" ht="17.25" hidden="1" customHeight="1">
      <c r="I50409" s="139"/>
    </row>
    <row r="50410" spans="9:9" ht="17.25" hidden="1" customHeight="1">
      <c r="I50410" s="139"/>
    </row>
    <row r="50411" spans="9:9" ht="17.25" hidden="1" customHeight="1">
      <c r="I50411" s="139"/>
    </row>
    <row r="50412" spans="9:9" ht="17.25" hidden="1" customHeight="1">
      <c r="I50412" s="139"/>
    </row>
    <row r="50413" spans="9:9" ht="17.25" hidden="1" customHeight="1">
      <c r="I50413" s="139"/>
    </row>
    <row r="50414" spans="9:9" ht="17.25" hidden="1" customHeight="1">
      <c r="I50414" s="139"/>
    </row>
    <row r="50415" spans="9:9" ht="17.25" hidden="1" customHeight="1">
      <c r="I50415" s="139"/>
    </row>
    <row r="50416" spans="9:9" ht="17.25" hidden="1" customHeight="1">
      <c r="I50416" s="139"/>
    </row>
    <row r="50417" spans="9:9" ht="17.25" hidden="1" customHeight="1">
      <c r="I50417" s="139"/>
    </row>
    <row r="50418" spans="9:9" ht="17.25" hidden="1" customHeight="1">
      <c r="I50418" s="139"/>
    </row>
    <row r="50419" spans="9:9" ht="17.25" hidden="1" customHeight="1">
      <c r="I50419" s="139"/>
    </row>
    <row r="50420" spans="9:9" ht="17.25" hidden="1" customHeight="1">
      <c r="I50420" s="139"/>
    </row>
    <row r="50421" spans="9:9" ht="17.25" hidden="1" customHeight="1">
      <c r="I50421" s="139"/>
    </row>
    <row r="50422" spans="9:9" ht="17.25" hidden="1" customHeight="1">
      <c r="I50422" s="139"/>
    </row>
    <row r="50423" spans="9:9" ht="17.25" hidden="1" customHeight="1">
      <c r="I50423" s="139"/>
    </row>
    <row r="50424" spans="9:9" ht="17.25" hidden="1" customHeight="1">
      <c r="I50424" s="139"/>
    </row>
    <row r="50425" spans="9:9" ht="17.25" hidden="1" customHeight="1">
      <c r="I50425" s="139"/>
    </row>
    <row r="50426" spans="9:9" ht="17.25" hidden="1" customHeight="1">
      <c r="I50426" s="139"/>
    </row>
    <row r="50427" spans="9:9" ht="17.25" hidden="1" customHeight="1">
      <c r="I50427" s="139"/>
    </row>
    <row r="50428" spans="9:9" ht="17.25" hidden="1" customHeight="1">
      <c r="I50428" s="139"/>
    </row>
    <row r="50429" spans="9:9" ht="17.25" hidden="1" customHeight="1">
      <c r="I50429" s="139"/>
    </row>
    <row r="50430" spans="9:9" ht="17.25" hidden="1" customHeight="1">
      <c r="I50430" s="139"/>
    </row>
    <row r="50431" spans="9:9" ht="17.25" hidden="1" customHeight="1">
      <c r="I50431" s="139"/>
    </row>
    <row r="50432" spans="9:9" ht="17.25" hidden="1" customHeight="1">
      <c r="I50432" s="139"/>
    </row>
    <row r="50433" spans="9:9" ht="17.25" hidden="1" customHeight="1">
      <c r="I50433" s="139"/>
    </row>
    <row r="50434" spans="9:9" ht="17.25" hidden="1" customHeight="1">
      <c r="I50434" s="139"/>
    </row>
    <row r="50435" spans="9:9" ht="17.25" hidden="1" customHeight="1">
      <c r="I50435" s="139"/>
    </row>
    <row r="50436" spans="9:9" ht="17.25" hidden="1" customHeight="1">
      <c r="I50436" s="139"/>
    </row>
    <row r="50437" spans="9:9" ht="17.25" hidden="1" customHeight="1">
      <c r="I50437" s="139"/>
    </row>
    <row r="50438" spans="9:9" ht="17.25" hidden="1" customHeight="1">
      <c r="I50438" s="139"/>
    </row>
    <row r="50439" spans="9:9" ht="17.25" hidden="1" customHeight="1">
      <c r="I50439" s="139"/>
    </row>
    <row r="50440" spans="9:9" ht="17.25" hidden="1" customHeight="1">
      <c r="I50440" s="139"/>
    </row>
    <row r="50441" spans="9:9" ht="17.25" hidden="1" customHeight="1">
      <c r="I50441" s="139"/>
    </row>
    <row r="50442" spans="9:9" ht="17.25" hidden="1" customHeight="1">
      <c r="I50442" s="139"/>
    </row>
    <row r="50443" spans="9:9" ht="17.25" hidden="1" customHeight="1">
      <c r="I50443" s="139"/>
    </row>
    <row r="50444" spans="9:9" ht="17.25" hidden="1" customHeight="1">
      <c r="I50444" s="139"/>
    </row>
    <row r="50445" spans="9:9" ht="17.25" hidden="1" customHeight="1">
      <c r="I50445" s="139"/>
    </row>
    <row r="50446" spans="9:9" ht="17.25" hidden="1" customHeight="1">
      <c r="I50446" s="139"/>
    </row>
    <row r="50447" spans="9:9" ht="17.25" hidden="1" customHeight="1">
      <c r="I50447" s="139"/>
    </row>
    <row r="50448" spans="9:9" ht="17.25" hidden="1" customHeight="1">
      <c r="I50448" s="139"/>
    </row>
    <row r="50449" spans="9:9" ht="17.25" hidden="1" customHeight="1">
      <c r="I50449" s="139"/>
    </row>
    <row r="50450" spans="9:9" ht="17.25" hidden="1" customHeight="1">
      <c r="I50450" s="139"/>
    </row>
    <row r="50451" spans="9:9" ht="17.25" hidden="1" customHeight="1">
      <c r="I50451" s="139"/>
    </row>
    <row r="50452" spans="9:9" ht="17.25" hidden="1" customHeight="1">
      <c r="I50452" s="139"/>
    </row>
    <row r="50453" spans="9:9" ht="17.25" hidden="1" customHeight="1">
      <c r="I50453" s="139"/>
    </row>
    <row r="50454" spans="9:9" ht="17.25" hidden="1" customHeight="1">
      <c r="I50454" s="139"/>
    </row>
    <row r="50455" spans="9:9" ht="17.25" hidden="1" customHeight="1">
      <c r="I50455" s="139"/>
    </row>
    <row r="50456" spans="9:9" ht="17.25" hidden="1" customHeight="1">
      <c r="I50456" s="139"/>
    </row>
    <row r="50457" spans="9:9" ht="17.25" hidden="1" customHeight="1">
      <c r="I50457" s="139"/>
    </row>
    <row r="50458" spans="9:9" ht="17.25" hidden="1" customHeight="1">
      <c r="I50458" s="139"/>
    </row>
    <row r="50459" spans="9:9" ht="17.25" hidden="1" customHeight="1">
      <c r="I50459" s="139"/>
    </row>
    <row r="50460" spans="9:9" ht="17.25" hidden="1" customHeight="1">
      <c r="I50460" s="139"/>
    </row>
    <row r="50461" spans="9:9" ht="17.25" hidden="1" customHeight="1">
      <c r="I50461" s="139"/>
    </row>
    <row r="50462" spans="9:9" ht="17.25" hidden="1" customHeight="1">
      <c r="I50462" s="139"/>
    </row>
    <row r="50463" spans="9:9" ht="17.25" hidden="1" customHeight="1">
      <c r="I50463" s="139"/>
    </row>
    <row r="50464" spans="9:9" ht="17.25" hidden="1" customHeight="1">
      <c r="I50464" s="139"/>
    </row>
    <row r="50465" spans="9:9" ht="17.25" hidden="1" customHeight="1">
      <c r="I50465" s="139"/>
    </row>
    <row r="50466" spans="9:9" ht="17.25" hidden="1" customHeight="1">
      <c r="I50466" s="139"/>
    </row>
    <row r="50467" spans="9:9" ht="17.25" hidden="1" customHeight="1">
      <c r="I50467" s="139"/>
    </row>
    <row r="50468" spans="9:9" ht="17.25" hidden="1" customHeight="1">
      <c r="I50468" s="139"/>
    </row>
    <row r="50469" spans="9:9" ht="17.25" hidden="1" customHeight="1">
      <c r="I50469" s="139"/>
    </row>
    <row r="50470" spans="9:9" ht="17.25" hidden="1" customHeight="1">
      <c r="I50470" s="139"/>
    </row>
    <row r="50471" spans="9:9" ht="17.25" hidden="1" customHeight="1">
      <c r="I50471" s="139"/>
    </row>
    <row r="50472" spans="9:9" ht="17.25" hidden="1" customHeight="1">
      <c r="I50472" s="139"/>
    </row>
    <row r="50473" spans="9:9" ht="17.25" hidden="1" customHeight="1">
      <c r="I50473" s="139"/>
    </row>
    <row r="50474" spans="9:9" ht="17.25" hidden="1" customHeight="1">
      <c r="I50474" s="139"/>
    </row>
    <row r="50475" spans="9:9" ht="17.25" hidden="1" customHeight="1">
      <c r="I50475" s="139"/>
    </row>
    <row r="50476" spans="9:9" ht="17.25" hidden="1" customHeight="1">
      <c r="I50476" s="139"/>
    </row>
    <row r="50477" spans="9:9" ht="17.25" hidden="1" customHeight="1">
      <c r="I50477" s="139"/>
    </row>
    <row r="50478" spans="9:9" ht="17.25" hidden="1" customHeight="1">
      <c r="I50478" s="139"/>
    </row>
    <row r="50479" spans="9:9" ht="17.25" hidden="1" customHeight="1">
      <c r="I50479" s="139"/>
    </row>
    <row r="50480" spans="9:9" ht="17.25" hidden="1" customHeight="1">
      <c r="I50480" s="139"/>
    </row>
    <row r="50481" spans="9:9" ht="17.25" hidden="1" customHeight="1">
      <c r="I50481" s="139"/>
    </row>
    <row r="50482" spans="9:9" ht="17.25" hidden="1" customHeight="1">
      <c r="I50482" s="139"/>
    </row>
    <row r="50483" spans="9:9" ht="17.25" hidden="1" customHeight="1">
      <c r="I50483" s="139"/>
    </row>
    <row r="50484" spans="9:9" ht="17.25" hidden="1" customHeight="1">
      <c r="I50484" s="139"/>
    </row>
    <row r="50485" spans="9:9" ht="17.25" hidden="1" customHeight="1">
      <c r="I50485" s="139"/>
    </row>
    <row r="50486" spans="9:9" ht="17.25" hidden="1" customHeight="1">
      <c r="I50486" s="139"/>
    </row>
    <row r="50487" spans="9:9" ht="17.25" hidden="1" customHeight="1">
      <c r="I50487" s="139"/>
    </row>
    <row r="50488" spans="9:9" ht="17.25" hidden="1" customHeight="1">
      <c r="I50488" s="139"/>
    </row>
    <row r="50489" spans="9:9" ht="17.25" hidden="1" customHeight="1">
      <c r="I50489" s="139"/>
    </row>
    <row r="50490" spans="9:9" ht="17.25" hidden="1" customHeight="1">
      <c r="I50490" s="139"/>
    </row>
    <row r="50491" spans="9:9" ht="17.25" hidden="1" customHeight="1">
      <c r="I50491" s="139"/>
    </row>
    <row r="50492" spans="9:9" ht="17.25" hidden="1" customHeight="1">
      <c r="I50492" s="139"/>
    </row>
    <row r="50493" spans="9:9" ht="17.25" hidden="1" customHeight="1">
      <c r="I50493" s="139"/>
    </row>
    <row r="50494" spans="9:9" ht="17.25" hidden="1" customHeight="1">
      <c r="I50494" s="139"/>
    </row>
    <row r="50495" spans="9:9" ht="17.25" hidden="1" customHeight="1">
      <c r="I50495" s="139"/>
    </row>
    <row r="50496" spans="9:9" ht="17.25" hidden="1" customHeight="1">
      <c r="I50496" s="139"/>
    </row>
    <row r="50497" spans="9:9" ht="17.25" hidden="1" customHeight="1">
      <c r="I50497" s="139"/>
    </row>
    <row r="50498" spans="9:9" ht="17.25" hidden="1" customHeight="1">
      <c r="I50498" s="139"/>
    </row>
    <row r="50499" spans="9:9" ht="17.25" hidden="1" customHeight="1">
      <c r="I50499" s="139"/>
    </row>
    <row r="50500" spans="9:9" ht="17.25" hidden="1" customHeight="1">
      <c r="I50500" s="139"/>
    </row>
    <row r="50501" spans="9:9" ht="17.25" hidden="1" customHeight="1">
      <c r="I50501" s="139"/>
    </row>
    <row r="50502" spans="9:9" ht="17.25" hidden="1" customHeight="1">
      <c r="I50502" s="139"/>
    </row>
    <row r="50503" spans="9:9" ht="17.25" hidden="1" customHeight="1">
      <c r="I50503" s="139"/>
    </row>
    <row r="50504" spans="9:9" ht="17.25" hidden="1" customHeight="1">
      <c r="I50504" s="139"/>
    </row>
    <row r="50505" spans="9:9" ht="17.25" hidden="1" customHeight="1">
      <c r="I50505" s="139"/>
    </row>
    <row r="50506" spans="9:9" ht="17.25" hidden="1" customHeight="1">
      <c r="I50506" s="139"/>
    </row>
    <row r="50507" spans="9:9" ht="17.25" hidden="1" customHeight="1">
      <c r="I50507" s="139"/>
    </row>
    <row r="50508" spans="9:9" ht="17.25" hidden="1" customHeight="1">
      <c r="I50508" s="139"/>
    </row>
    <row r="50509" spans="9:9" ht="17.25" hidden="1" customHeight="1">
      <c r="I50509" s="139"/>
    </row>
    <row r="50510" spans="9:9" ht="17.25" hidden="1" customHeight="1">
      <c r="I50510" s="139"/>
    </row>
    <row r="50511" spans="9:9" ht="17.25" hidden="1" customHeight="1">
      <c r="I50511" s="139"/>
    </row>
    <row r="50512" spans="9:9" ht="17.25" hidden="1" customHeight="1">
      <c r="I50512" s="139"/>
    </row>
    <row r="50513" spans="9:9" ht="17.25" hidden="1" customHeight="1">
      <c r="I50513" s="139"/>
    </row>
    <row r="50514" spans="9:9" ht="17.25" hidden="1" customHeight="1">
      <c r="I50514" s="139"/>
    </row>
    <row r="50515" spans="9:9" ht="17.25" hidden="1" customHeight="1">
      <c r="I50515" s="139"/>
    </row>
    <row r="50516" spans="9:9" ht="17.25" hidden="1" customHeight="1">
      <c r="I50516" s="139"/>
    </row>
    <row r="50517" spans="9:9" ht="17.25" hidden="1" customHeight="1">
      <c r="I50517" s="139"/>
    </row>
    <row r="50518" spans="9:9" ht="17.25" hidden="1" customHeight="1">
      <c r="I50518" s="139"/>
    </row>
    <row r="50519" spans="9:9" ht="17.25" hidden="1" customHeight="1">
      <c r="I50519" s="139"/>
    </row>
    <row r="50520" spans="9:9" ht="17.25" hidden="1" customHeight="1">
      <c r="I50520" s="139"/>
    </row>
    <row r="50521" spans="9:9" ht="17.25" hidden="1" customHeight="1">
      <c r="I50521" s="139"/>
    </row>
    <row r="50522" spans="9:9" ht="17.25" hidden="1" customHeight="1">
      <c r="I50522" s="139"/>
    </row>
    <row r="50523" spans="9:9" ht="17.25" hidden="1" customHeight="1">
      <c r="I50523" s="139"/>
    </row>
    <row r="50524" spans="9:9" ht="17.25" hidden="1" customHeight="1">
      <c r="I50524" s="139"/>
    </row>
    <row r="50525" spans="9:9" ht="17.25" hidden="1" customHeight="1">
      <c r="I50525" s="139"/>
    </row>
    <row r="50526" spans="9:9" ht="17.25" hidden="1" customHeight="1">
      <c r="I50526" s="139"/>
    </row>
    <row r="50527" spans="9:9" ht="17.25" hidden="1" customHeight="1">
      <c r="I50527" s="139"/>
    </row>
    <row r="50528" spans="9:9" ht="17.25" hidden="1" customHeight="1">
      <c r="I50528" s="139"/>
    </row>
    <row r="50529" spans="9:9" ht="17.25" hidden="1" customHeight="1">
      <c r="I50529" s="139"/>
    </row>
    <row r="50530" spans="9:9" ht="17.25" hidden="1" customHeight="1">
      <c r="I50530" s="139"/>
    </row>
    <row r="50531" spans="9:9" ht="17.25" hidden="1" customHeight="1">
      <c r="I50531" s="139"/>
    </row>
    <row r="50532" spans="9:9" ht="17.25" hidden="1" customHeight="1">
      <c r="I50532" s="139"/>
    </row>
    <row r="50533" spans="9:9" ht="17.25" hidden="1" customHeight="1">
      <c r="I50533" s="139"/>
    </row>
    <row r="50534" spans="9:9" ht="17.25" hidden="1" customHeight="1">
      <c r="I50534" s="139"/>
    </row>
    <row r="50535" spans="9:9" ht="17.25" hidden="1" customHeight="1">
      <c r="I50535" s="139"/>
    </row>
    <row r="50536" spans="9:9" ht="17.25" hidden="1" customHeight="1">
      <c r="I50536" s="139"/>
    </row>
    <row r="50537" spans="9:9" ht="17.25" hidden="1" customHeight="1">
      <c r="I50537" s="139"/>
    </row>
    <row r="50538" spans="9:9" ht="17.25" hidden="1" customHeight="1">
      <c r="I50538" s="139"/>
    </row>
    <row r="50539" spans="9:9" ht="17.25" hidden="1" customHeight="1">
      <c r="I50539" s="139"/>
    </row>
    <row r="50540" spans="9:9" ht="17.25" hidden="1" customHeight="1">
      <c r="I50540" s="139"/>
    </row>
    <row r="50541" spans="9:9" ht="17.25" hidden="1" customHeight="1">
      <c r="I50541" s="139"/>
    </row>
    <row r="50542" spans="9:9" ht="17.25" hidden="1" customHeight="1">
      <c r="I50542" s="139"/>
    </row>
    <row r="50543" spans="9:9" ht="17.25" hidden="1" customHeight="1">
      <c r="I50543" s="139"/>
    </row>
    <row r="50544" spans="9:9" ht="17.25" hidden="1" customHeight="1">
      <c r="I50544" s="139"/>
    </row>
    <row r="50545" spans="9:9" ht="17.25" hidden="1" customHeight="1">
      <c r="I50545" s="139"/>
    </row>
    <row r="50546" spans="9:9" ht="17.25" hidden="1" customHeight="1">
      <c r="I50546" s="139"/>
    </row>
    <row r="50547" spans="9:9" ht="17.25" hidden="1" customHeight="1">
      <c r="I50547" s="139"/>
    </row>
    <row r="50548" spans="9:9" ht="17.25" hidden="1" customHeight="1">
      <c r="I50548" s="139"/>
    </row>
    <row r="50549" spans="9:9" ht="17.25" hidden="1" customHeight="1">
      <c r="I50549" s="139"/>
    </row>
    <row r="50550" spans="9:9" ht="17.25" hidden="1" customHeight="1">
      <c r="I50550" s="139"/>
    </row>
    <row r="50551" spans="9:9" ht="17.25" hidden="1" customHeight="1">
      <c r="I50551" s="139"/>
    </row>
    <row r="50552" spans="9:9" ht="17.25" hidden="1" customHeight="1">
      <c r="I50552" s="139"/>
    </row>
    <row r="50553" spans="9:9" ht="17.25" hidden="1" customHeight="1">
      <c r="I50553" s="139"/>
    </row>
    <row r="50554" spans="9:9" ht="17.25" hidden="1" customHeight="1">
      <c r="I50554" s="139"/>
    </row>
    <row r="50555" spans="9:9" ht="17.25" hidden="1" customHeight="1">
      <c r="I50555" s="139"/>
    </row>
    <row r="50556" spans="9:9" ht="17.25" hidden="1" customHeight="1">
      <c r="I50556" s="139"/>
    </row>
    <row r="50557" spans="9:9" ht="17.25" hidden="1" customHeight="1">
      <c r="I50557" s="139"/>
    </row>
    <row r="50558" spans="9:9" ht="17.25" hidden="1" customHeight="1">
      <c r="I50558" s="139"/>
    </row>
    <row r="50559" spans="9:9" ht="17.25" hidden="1" customHeight="1">
      <c r="I50559" s="139"/>
    </row>
    <row r="50560" spans="9:9" ht="17.25" hidden="1" customHeight="1">
      <c r="I50560" s="139"/>
    </row>
    <row r="50561" spans="9:9" ht="17.25" hidden="1" customHeight="1">
      <c r="I50561" s="139"/>
    </row>
    <row r="50562" spans="9:9" ht="17.25" hidden="1" customHeight="1">
      <c r="I50562" s="139"/>
    </row>
    <row r="50563" spans="9:9" ht="17.25" hidden="1" customHeight="1">
      <c r="I50563" s="139"/>
    </row>
    <row r="50564" spans="9:9" ht="17.25" hidden="1" customHeight="1">
      <c r="I50564" s="139"/>
    </row>
    <row r="50565" spans="9:9" ht="17.25" hidden="1" customHeight="1">
      <c r="I50565" s="139"/>
    </row>
    <row r="50566" spans="9:9" ht="17.25" hidden="1" customHeight="1">
      <c r="I50566" s="139"/>
    </row>
    <row r="50567" spans="9:9" ht="17.25" hidden="1" customHeight="1">
      <c r="I50567" s="139"/>
    </row>
    <row r="50568" spans="9:9" ht="17.25" hidden="1" customHeight="1">
      <c r="I50568" s="139"/>
    </row>
    <row r="50569" spans="9:9" ht="17.25" hidden="1" customHeight="1">
      <c r="I50569" s="139"/>
    </row>
    <row r="50570" spans="9:9" ht="17.25" hidden="1" customHeight="1">
      <c r="I50570" s="139"/>
    </row>
    <row r="50571" spans="9:9" ht="17.25" hidden="1" customHeight="1">
      <c r="I50571" s="139"/>
    </row>
    <row r="50572" spans="9:9" ht="17.25" hidden="1" customHeight="1">
      <c r="I50572" s="139"/>
    </row>
    <row r="50573" spans="9:9" ht="17.25" hidden="1" customHeight="1">
      <c r="I50573" s="139"/>
    </row>
    <row r="50574" spans="9:9" ht="17.25" hidden="1" customHeight="1">
      <c r="I50574" s="139"/>
    </row>
    <row r="50575" spans="9:9" ht="17.25" hidden="1" customHeight="1">
      <c r="I50575" s="139"/>
    </row>
    <row r="50576" spans="9:9" ht="17.25" hidden="1" customHeight="1">
      <c r="I50576" s="139"/>
    </row>
    <row r="50577" spans="9:9" ht="17.25" hidden="1" customHeight="1">
      <c r="I50577" s="139"/>
    </row>
    <row r="50578" spans="9:9" ht="17.25" hidden="1" customHeight="1">
      <c r="I50578" s="139"/>
    </row>
    <row r="50579" spans="9:9" ht="17.25" hidden="1" customHeight="1">
      <c r="I50579" s="139"/>
    </row>
    <row r="50580" spans="9:9" ht="17.25" hidden="1" customHeight="1">
      <c r="I50580" s="139"/>
    </row>
    <row r="50581" spans="9:9" ht="17.25" hidden="1" customHeight="1">
      <c r="I50581" s="139"/>
    </row>
    <row r="50582" spans="9:9" ht="17.25" hidden="1" customHeight="1">
      <c r="I50582" s="139"/>
    </row>
    <row r="50583" spans="9:9" ht="17.25" hidden="1" customHeight="1">
      <c r="I50583" s="139"/>
    </row>
    <row r="50584" spans="9:9" ht="17.25" hidden="1" customHeight="1">
      <c r="I50584" s="139"/>
    </row>
    <row r="50585" spans="9:9" ht="17.25" hidden="1" customHeight="1">
      <c r="I50585" s="139"/>
    </row>
    <row r="50586" spans="9:9" ht="17.25" hidden="1" customHeight="1">
      <c r="I50586" s="139"/>
    </row>
    <row r="50587" spans="9:9" ht="17.25" hidden="1" customHeight="1">
      <c r="I50587" s="139"/>
    </row>
    <row r="50588" spans="9:9" ht="17.25" hidden="1" customHeight="1">
      <c r="I50588" s="139"/>
    </row>
    <row r="50589" spans="9:9" ht="17.25" hidden="1" customHeight="1">
      <c r="I50589" s="139"/>
    </row>
    <row r="50590" spans="9:9" ht="17.25" hidden="1" customHeight="1">
      <c r="I50590" s="139"/>
    </row>
    <row r="50591" spans="9:9" ht="17.25" hidden="1" customHeight="1">
      <c r="I50591" s="139"/>
    </row>
    <row r="50592" spans="9:9" ht="17.25" hidden="1" customHeight="1">
      <c r="I50592" s="139"/>
    </row>
    <row r="50593" spans="9:9" ht="17.25" hidden="1" customHeight="1">
      <c r="I50593" s="139"/>
    </row>
    <row r="50594" spans="9:9" ht="17.25" hidden="1" customHeight="1">
      <c r="I50594" s="139"/>
    </row>
    <row r="50595" spans="9:9" ht="17.25" hidden="1" customHeight="1">
      <c r="I50595" s="139"/>
    </row>
    <row r="50596" spans="9:9" ht="17.25" hidden="1" customHeight="1">
      <c r="I50596" s="139"/>
    </row>
    <row r="50597" spans="9:9" ht="17.25" hidden="1" customHeight="1">
      <c r="I50597" s="139"/>
    </row>
    <row r="50598" spans="9:9" ht="17.25" hidden="1" customHeight="1">
      <c r="I50598" s="139"/>
    </row>
    <row r="50599" spans="9:9" ht="17.25" hidden="1" customHeight="1">
      <c r="I50599" s="139"/>
    </row>
    <row r="50600" spans="9:9" ht="17.25" hidden="1" customHeight="1">
      <c r="I50600" s="139"/>
    </row>
    <row r="50601" spans="9:9" ht="17.25" hidden="1" customHeight="1">
      <c r="I50601" s="139"/>
    </row>
    <row r="50602" spans="9:9" ht="17.25" hidden="1" customHeight="1">
      <c r="I50602" s="139"/>
    </row>
    <row r="50603" spans="9:9" ht="17.25" hidden="1" customHeight="1">
      <c r="I50603" s="139"/>
    </row>
    <row r="50604" spans="9:9" ht="17.25" hidden="1" customHeight="1">
      <c r="I50604" s="139"/>
    </row>
    <row r="50605" spans="9:9" ht="17.25" hidden="1" customHeight="1">
      <c r="I50605" s="139"/>
    </row>
    <row r="50606" spans="9:9" ht="17.25" hidden="1" customHeight="1">
      <c r="I50606" s="139"/>
    </row>
    <row r="50607" spans="9:9" ht="17.25" hidden="1" customHeight="1">
      <c r="I50607" s="139"/>
    </row>
    <row r="50608" spans="9:9" ht="17.25" hidden="1" customHeight="1">
      <c r="I50608" s="139"/>
    </row>
    <row r="50609" spans="9:9" ht="17.25" hidden="1" customHeight="1">
      <c r="I50609" s="139"/>
    </row>
    <row r="50610" spans="9:9" ht="17.25" hidden="1" customHeight="1">
      <c r="I50610" s="139"/>
    </row>
    <row r="50611" spans="9:9" ht="17.25" hidden="1" customHeight="1">
      <c r="I50611" s="139"/>
    </row>
    <row r="50612" spans="9:9" ht="17.25" hidden="1" customHeight="1">
      <c r="I50612" s="139"/>
    </row>
    <row r="50613" spans="9:9" ht="17.25" hidden="1" customHeight="1">
      <c r="I50613" s="139"/>
    </row>
    <row r="50614" spans="9:9" ht="17.25" hidden="1" customHeight="1">
      <c r="I50614" s="139"/>
    </row>
    <row r="50615" spans="9:9" ht="17.25" hidden="1" customHeight="1">
      <c r="I50615" s="139"/>
    </row>
    <row r="50616" spans="9:9" ht="17.25" hidden="1" customHeight="1">
      <c r="I50616" s="139"/>
    </row>
    <row r="50617" spans="9:9" ht="17.25" hidden="1" customHeight="1">
      <c r="I50617" s="139"/>
    </row>
    <row r="50618" spans="9:9" ht="17.25" hidden="1" customHeight="1">
      <c r="I50618" s="139"/>
    </row>
    <row r="50619" spans="9:9" ht="17.25" hidden="1" customHeight="1">
      <c r="I50619" s="139"/>
    </row>
    <row r="50620" spans="9:9" ht="17.25" hidden="1" customHeight="1">
      <c r="I50620" s="139"/>
    </row>
    <row r="50621" spans="9:9" ht="17.25" hidden="1" customHeight="1">
      <c r="I50621" s="139"/>
    </row>
    <row r="50622" spans="9:9" ht="17.25" hidden="1" customHeight="1">
      <c r="I50622" s="139"/>
    </row>
    <row r="50623" spans="9:9" ht="17.25" hidden="1" customHeight="1">
      <c r="I50623" s="139"/>
    </row>
    <row r="50624" spans="9:9" ht="17.25" hidden="1" customHeight="1">
      <c r="I50624" s="139"/>
    </row>
    <row r="50625" spans="9:9" ht="17.25" hidden="1" customHeight="1">
      <c r="I50625" s="139"/>
    </row>
    <row r="50626" spans="9:9" ht="17.25" hidden="1" customHeight="1">
      <c r="I50626" s="139"/>
    </row>
    <row r="50627" spans="9:9" ht="17.25" hidden="1" customHeight="1">
      <c r="I50627" s="139"/>
    </row>
    <row r="50628" spans="9:9" ht="17.25" hidden="1" customHeight="1">
      <c r="I50628" s="139"/>
    </row>
    <row r="50629" spans="9:9" ht="17.25" hidden="1" customHeight="1">
      <c r="I50629" s="139"/>
    </row>
    <row r="50630" spans="9:9" ht="17.25" hidden="1" customHeight="1">
      <c r="I50630" s="139"/>
    </row>
    <row r="50631" spans="9:9" ht="17.25" hidden="1" customHeight="1">
      <c r="I50631" s="139"/>
    </row>
    <row r="50632" spans="9:9" ht="17.25" hidden="1" customHeight="1">
      <c r="I50632" s="139"/>
    </row>
    <row r="50633" spans="9:9" ht="17.25" hidden="1" customHeight="1">
      <c r="I50633" s="139"/>
    </row>
    <row r="50634" spans="9:9" ht="17.25" hidden="1" customHeight="1">
      <c r="I50634" s="139"/>
    </row>
    <row r="50635" spans="9:9" ht="17.25" hidden="1" customHeight="1">
      <c r="I50635" s="139"/>
    </row>
    <row r="50636" spans="9:9" ht="17.25" hidden="1" customHeight="1">
      <c r="I50636" s="139"/>
    </row>
    <row r="50637" spans="9:9" ht="17.25" hidden="1" customHeight="1">
      <c r="I50637" s="139"/>
    </row>
    <row r="50638" spans="9:9" ht="17.25" hidden="1" customHeight="1">
      <c r="I50638" s="139"/>
    </row>
    <row r="50639" spans="9:9" ht="17.25" hidden="1" customHeight="1">
      <c r="I50639" s="139"/>
    </row>
    <row r="50640" spans="9:9" ht="17.25" hidden="1" customHeight="1">
      <c r="I50640" s="139"/>
    </row>
    <row r="50641" spans="9:9" ht="17.25" hidden="1" customHeight="1">
      <c r="I50641" s="139"/>
    </row>
    <row r="50642" spans="9:9" ht="17.25" hidden="1" customHeight="1">
      <c r="I50642" s="139"/>
    </row>
    <row r="50643" spans="9:9" ht="17.25" hidden="1" customHeight="1">
      <c r="I50643" s="139"/>
    </row>
    <row r="50644" spans="9:9" ht="17.25" hidden="1" customHeight="1">
      <c r="I50644" s="139"/>
    </row>
    <row r="50645" spans="9:9" ht="17.25" hidden="1" customHeight="1">
      <c r="I50645" s="139"/>
    </row>
    <row r="50646" spans="9:9" ht="17.25" hidden="1" customHeight="1">
      <c r="I50646" s="139"/>
    </row>
    <row r="50647" spans="9:9" ht="17.25" hidden="1" customHeight="1">
      <c r="I50647" s="139"/>
    </row>
    <row r="50648" spans="9:9" ht="17.25" hidden="1" customHeight="1">
      <c r="I50648" s="139"/>
    </row>
    <row r="50649" spans="9:9" ht="17.25" hidden="1" customHeight="1">
      <c r="I50649" s="139"/>
    </row>
    <row r="50650" spans="9:9" ht="17.25" hidden="1" customHeight="1">
      <c r="I50650" s="139"/>
    </row>
    <row r="50651" spans="9:9" ht="17.25" hidden="1" customHeight="1">
      <c r="I50651" s="139"/>
    </row>
    <row r="50652" spans="9:9" ht="17.25" hidden="1" customHeight="1">
      <c r="I50652" s="139"/>
    </row>
    <row r="50653" spans="9:9" ht="17.25" hidden="1" customHeight="1">
      <c r="I50653" s="139"/>
    </row>
    <row r="50654" spans="9:9" ht="17.25" hidden="1" customHeight="1">
      <c r="I50654" s="139"/>
    </row>
    <row r="50655" spans="9:9" ht="17.25" hidden="1" customHeight="1">
      <c r="I50655" s="139"/>
    </row>
    <row r="50656" spans="9:9" ht="17.25" hidden="1" customHeight="1">
      <c r="I50656" s="139"/>
    </row>
    <row r="50657" spans="9:9" ht="17.25" hidden="1" customHeight="1">
      <c r="I50657" s="139"/>
    </row>
    <row r="50658" spans="9:9" ht="17.25" hidden="1" customHeight="1">
      <c r="I50658" s="139"/>
    </row>
    <row r="50659" spans="9:9" ht="17.25" hidden="1" customHeight="1">
      <c r="I50659" s="139"/>
    </row>
    <row r="50660" spans="9:9" ht="17.25" hidden="1" customHeight="1">
      <c r="I50660" s="139"/>
    </row>
    <row r="50661" spans="9:9" ht="17.25" hidden="1" customHeight="1">
      <c r="I50661" s="139"/>
    </row>
    <row r="50662" spans="9:9" ht="17.25" hidden="1" customHeight="1">
      <c r="I50662" s="139"/>
    </row>
    <row r="50663" spans="9:9" ht="17.25" hidden="1" customHeight="1">
      <c r="I50663" s="139"/>
    </row>
    <row r="50664" spans="9:9" ht="17.25" hidden="1" customHeight="1">
      <c r="I50664" s="139"/>
    </row>
    <row r="50665" spans="9:9" ht="17.25" hidden="1" customHeight="1">
      <c r="I50665" s="139"/>
    </row>
    <row r="50666" spans="9:9" ht="17.25" hidden="1" customHeight="1">
      <c r="I50666" s="139"/>
    </row>
    <row r="50667" spans="9:9" ht="17.25" hidden="1" customHeight="1">
      <c r="I50667" s="139"/>
    </row>
    <row r="50668" spans="9:9" ht="17.25" hidden="1" customHeight="1">
      <c r="I50668" s="139"/>
    </row>
    <row r="50669" spans="9:9" ht="17.25" hidden="1" customHeight="1">
      <c r="I50669" s="139"/>
    </row>
    <row r="50670" spans="9:9" ht="17.25" hidden="1" customHeight="1">
      <c r="I50670" s="139"/>
    </row>
    <row r="50671" spans="9:9" ht="17.25" hidden="1" customHeight="1">
      <c r="I50671" s="139"/>
    </row>
    <row r="50672" spans="9:9" ht="17.25" hidden="1" customHeight="1">
      <c r="I50672" s="139"/>
    </row>
    <row r="50673" spans="9:9" ht="17.25" hidden="1" customHeight="1">
      <c r="I50673" s="139"/>
    </row>
    <row r="50674" spans="9:9" ht="17.25" hidden="1" customHeight="1">
      <c r="I50674" s="139"/>
    </row>
    <row r="50675" spans="9:9" ht="17.25" hidden="1" customHeight="1">
      <c r="I50675" s="139"/>
    </row>
    <row r="50676" spans="9:9" ht="17.25" hidden="1" customHeight="1">
      <c r="I50676" s="139"/>
    </row>
    <row r="50677" spans="9:9" ht="17.25" hidden="1" customHeight="1">
      <c r="I50677" s="139"/>
    </row>
    <row r="50678" spans="9:9" ht="17.25" hidden="1" customHeight="1">
      <c r="I50678" s="139"/>
    </row>
    <row r="50679" spans="9:9" ht="17.25" hidden="1" customHeight="1">
      <c r="I50679" s="139"/>
    </row>
    <row r="50680" spans="9:9" ht="17.25" hidden="1" customHeight="1">
      <c r="I50680" s="139"/>
    </row>
    <row r="50681" spans="9:9" ht="17.25" hidden="1" customHeight="1">
      <c r="I50681" s="139"/>
    </row>
    <row r="50682" spans="9:9" ht="17.25" hidden="1" customHeight="1">
      <c r="I50682" s="139"/>
    </row>
    <row r="50683" spans="9:9" ht="17.25" hidden="1" customHeight="1">
      <c r="I50683" s="139"/>
    </row>
    <row r="50684" spans="9:9" ht="17.25" hidden="1" customHeight="1">
      <c r="I50684" s="139"/>
    </row>
    <row r="50685" spans="9:9" ht="17.25" hidden="1" customHeight="1">
      <c r="I50685" s="139"/>
    </row>
    <row r="50686" spans="9:9" ht="17.25" hidden="1" customHeight="1">
      <c r="I50686" s="139"/>
    </row>
    <row r="50687" spans="9:9" ht="17.25" hidden="1" customHeight="1">
      <c r="I50687" s="139"/>
    </row>
    <row r="50688" spans="9:9" ht="17.25" hidden="1" customHeight="1">
      <c r="I50688" s="139"/>
    </row>
    <row r="50689" spans="9:9" ht="17.25" hidden="1" customHeight="1">
      <c r="I50689" s="139"/>
    </row>
    <row r="50690" spans="9:9" ht="17.25" hidden="1" customHeight="1">
      <c r="I50690" s="139"/>
    </row>
    <row r="50691" spans="9:9" ht="17.25" hidden="1" customHeight="1">
      <c r="I50691" s="139"/>
    </row>
    <row r="50692" spans="9:9" ht="17.25" hidden="1" customHeight="1">
      <c r="I50692" s="139"/>
    </row>
    <row r="50693" spans="9:9" ht="17.25" hidden="1" customHeight="1">
      <c r="I50693" s="139"/>
    </row>
    <row r="50694" spans="9:9" ht="17.25" hidden="1" customHeight="1">
      <c r="I50694" s="139"/>
    </row>
    <row r="50695" spans="9:9" ht="17.25" hidden="1" customHeight="1">
      <c r="I50695" s="139"/>
    </row>
    <row r="50696" spans="9:9" ht="17.25" hidden="1" customHeight="1">
      <c r="I50696" s="139"/>
    </row>
    <row r="50697" spans="9:9" ht="17.25" hidden="1" customHeight="1">
      <c r="I50697" s="139"/>
    </row>
    <row r="50698" spans="9:9" ht="17.25" hidden="1" customHeight="1">
      <c r="I50698" s="139"/>
    </row>
    <row r="50699" spans="9:9" ht="17.25" hidden="1" customHeight="1">
      <c r="I50699" s="139"/>
    </row>
    <row r="50700" spans="9:9" ht="17.25" hidden="1" customHeight="1">
      <c r="I50700" s="139"/>
    </row>
    <row r="50701" spans="9:9" ht="17.25" hidden="1" customHeight="1">
      <c r="I50701" s="139"/>
    </row>
    <row r="50702" spans="9:9" ht="17.25" hidden="1" customHeight="1">
      <c r="I50702" s="139"/>
    </row>
    <row r="50703" spans="9:9" ht="17.25" hidden="1" customHeight="1">
      <c r="I50703" s="139"/>
    </row>
    <row r="50704" spans="9:9" ht="17.25" hidden="1" customHeight="1">
      <c r="I50704" s="139"/>
    </row>
    <row r="50705" spans="9:9" ht="17.25" hidden="1" customHeight="1">
      <c r="I50705" s="139"/>
    </row>
    <row r="50706" spans="9:9" ht="17.25" hidden="1" customHeight="1">
      <c r="I50706" s="139"/>
    </row>
    <row r="50707" spans="9:9" ht="17.25" hidden="1" customHeight="1">
      <c r="I50707" s="139"/>
    </row>
    <row r="50708" spans="9:9" ht="17.25" hidden="1" customHeight="1">
      <c r="I50708" s="139"/>
    </row>
    <row r="50709" spans="9:9" ht="17.25" hidden="1" customHeight="1">
      <c r="I50709" s="139"/>
    </row>
    <row r="50710" spans="9:9" ht="17.25" hidden="1" customHeight="1">
      <c r="I50710" s="139"/>
    </row>
    <row r="50711" spans="9:9" ht="17.25" hidden="1" customHeight="1">
      <c r="I50711" s="139"/>
    </row>
    <row r="50712" spans="9:9" ht="17.25" hidden="1" customHeight="1">
      <c r="I50712" s="139"/>
    </row>
    <row r="50713" spans="9:9" ht="17.25" hidden="1" customHeight="1">
      <c r="I50713" s="139"/>
    </row>
    <row r="50714" spans="9:9" ht="17.25" hidden="1" customHeight="1">
      <c r="I50714" s="139"/>
    </row>
    <row r="50715" spans="9:9" ht="17.25" hidden="1" customHeight="1">
      <c r="I50715" s="139"/>
    </row>
    <row r="50716" spans="9:9" ht="17.25" hidden="1" customHeight="1">
      <c r="I50716" s="139"/>
    </row>
    <row r="50717" spans="9:9" ht="17.25" hidden="1" customHeight="1">
      <c r="I50717" s="139"/>
    </row>
    <row r="50718" spans="9:9" ht="17.25" hidden="1" customHeight="1">
      <c r="I50718" s="139"/>
    </row>
    <row r="50719" spans="9:9" ht="17.25" hidden="1" customHeight="1">
      <c r="I50719" s="139"/>
    </row>
    <row r="50720" spans="9:9" ht="17.25" hidden="1" customHeight="1">
      <c r="I50720" s="139"/>
    </row>
    <row r="50721" spans="9:9" ht="17.25" hidden="1" customHeight="1">
      <c r="I50721" s="139"/>
    </row>
    <row r="50722" spans="9:9" ht="17.25" hidden="1" customHeight="1">
      <c r="I50722" s="139"/>
    </row>
    <row r="50723" spans="9:9" ht="17.25" hidden="1" customHeight="1">
      <c r="I50723" s="139"/>
    </row>
    <row r="50724" spans="9:9" ht="17.25" hidden="1" customHeight="1">
      <c r="I50724" s="139"/>
    </row>
    <row r="50725" spans="9:9" ht="17.25" hidden="1" customHeight="1">
      <c r="I50725" s="139"/>
    </row>
    <row r="50726" spans="9:9" ht="17.25" hidden="1" customHeight="1">
      <c r="I50726" s="139"/>
    </row>
    <row r="50727" spans="9:9" ht="17.25" hidden="1" customHeight="1">
      <c r="I50727" s="139"/>
    </row>
    <row r="50728" spans="9:9" ht="17.25" hidden="1" customHeight="1">
      <c r="I50728" s="139"/>
    </row>
    <row r="50729" spans="9:9" ht="17.25" hidden="1" customHeight="1">
      <c r="I50729" s="139"/>
    </row>
    <row r="50730" spans="9:9" ht="17.25" hidden="1" customHeight="1">
      <c r="I50730" s="139"/>
    </row>
    <row r="50731" spans="9:9" ht="17.25" hidden="1" customHeight="1">
      <c r="I50731" s="139"/>
    </row>
    <row r="50732" spans="9:9" ht="17.25" hidden="1" customHeight="1">
      <c r="I50732" s="139"/>
    </row>
    <row r="50733" spans="9:9" ht="17.25" hidden="1" customHeight="1">
      <c r="I50733" s="139"/>
    </row>
    <row r="50734" spans="9:9" ht="17.25" hidden="1" customHeight="1">
      <c r="I50734" s="139"/>
    </row>
    <row r="50735" spans="9:9" ht="17.25" hidden="1" customHeight="1">
      <c r="I50735" s="139"/>
    </row>
    <row r="50736" spans="9:9" ht="17.25" hidden="1" customHeight="1">
      <c r="I50736" s="139"/>
    </row>
    <row r="50737" spans="9:9" ht="17.25" hidden="1" customHeight="1">
      <c r="I50737" s="139"/>
    </row>
    <row r="50738" spans="9:9" ht="17.25" hidden="1" customHeight="1">
      <c r="I50738" s="139"/>
    </row>
    <row r="50739" spans="9:9" ht="17.25" hidden="1" customHeight="1">
      <c r="I50739" s="139"/>
    </row>
    <row r="50740" spans="9:9" ht="17.25" hidden="1" customHeight="1">
      <c r="I50740" s="139"/>
    </row>
    <row r="50741" spans="9:9" ht="17.25" hidden="1" customHeight="1">
      <c r="I50741" s="139"/>
    </row>
    <row r="50742" spans="9:9" ht="17.25" hidden="1" customHeight="1">
      <c r="I50742" s="139"/>
    </row>
    <row r="50743" spans="9:9" ht="17.25" hidden="1" customHeight="1">
      <c r="I50743" s="139"/>
    </row>
    <row r="50744" spans="9:9" ht="17.25" hidden="1" customHeight="1">
      <c r="I50744" s="139"/>
    </row>
    <row r="50745" spans="9:9" ht="17.25" hidden="1" customHeight="1">
      <c r="I50745" s="139"/>
    </row>
    <row r="50746" spans="9:9" ht="17.25" hidden="1" customHeight="1">
      <c r="I50746" s="139"/>
    </row>
    <row r="50747" spans="9:9" ht="17.25" hidden="1" customHeight="1">
      <c r="I50747" s="139"/>
    </row>
    <row r="50748" spans="9:9" ht="17.25" hidden="1" customHeight="1">
      <c r="I50748" s="139"/>
    </row>
    <row r="50749" spans="9:9" ht="17.25" hidden="1" customHeight="1">
      <c r="I50749" s="139"/>
    </row>
    <row r="50750" spans="9:9" ht="17.25" hidden="1" customHeight="1">
      <c r="I50750" s="139"/>
    </row>
    <row r="50751" spans="9:9" ht="17.25" hidden="1" customHeight="1">
      <c r="I50751" s="139"/>
    </row>
    <row r="50752" spans="9:9" ht="17.25" hidden="1" customHeight="1">
      <c r="I50752" s="139"/>
    </row>
    <row r="50753" spans="9:9" ht="17.25" hidden="1" customHeight="1">
      <c r="I50753" s="139"/>
    </row>
    <row r="50754" spans="9:9" ht="17.25" hidden="1" customHeight="1">
      <c r="I50754" s="139"/>
    </row>
    <row r="50755" spans="9:9" ht="17.25" hidden="1" customHeight="1">
      <c r="I50755" s="139"/>
    </row>
    <row r="50756" spans="9:9" ht="17.25" hidden="1" customHeight="1">
      <c r="I50756" s="139"/>
    </row>
    <row r="50757" spans="9:9" ht="17.25" hidden="1" customHeight="1">
      <c r="I50757" s="139"/>
    </row>
    <row r="50758" spans="9:9" ht="17.25" hidden="1" customHeight="1">
      <c r="I50758" s="139"/>
    </row>
    <row r="50759" spans="9:9" ht="17.25" hidden="1" customHeight="1">
      <c r="I50759" s="139"/>
    </row>
    <row r="50760" spans="9:9" ht="17.25" hidden="1" customHeight="1">
      <c r="I50760" s="139"/>
    </row>
    <row r="50761" spans="9:9" ht="17.25" hidden="1" customHeight="1">
      <c r="I50761" s="139"/>
    </row>
    <row r="50762" spans="9:9" ht="17.25" hidden="1" customHeight="1">
      <c r="I50762" s="139"/>
    </row>
    <row r="50763" spans="9:9" ht="17.25" hidden="1" customHeight="1">
      <c r="I50763" s="139"/>
    </row>
    <row r="50764" spans="9:9" ht="17.25" hidden="1" customHeight="1">
      <c r="I50764" s="139"/>
    </row>
    <row r="50765" spans="9:9" ht="17.25" hidden="1" customHeight="1">
      <c r="I50765" s="139"/>
    </row>
    <row r="50766" spans="9:9" ht="17.25" hidden="1" customHeight="1">
      <c r="I50766" s="139"/>
    </row>
    <row r="50767" spans="9:9" ht="17.25" hidden="1" customHeight="1">
      <c r="I50767" s="139"/>
    </row>
    <row r="50768" spans="9:9" ht="17.25" hidden="1" customHeight="1">
      <c r="I50768" s="139"/>
    </row>
    <row r="50769" spans="9:9" ht="17.25" hidden="1" customHeight="1">
      <c r="I50769" s="139"/>
    </row>
    <row r="50770" spans="9:9" ht="17.25" hidden="1" customHeight="1">
      <c r="I50770" s="139"/>
    </row>
    <row r="50771" spans="9:9" ht="17.25" hidden="1" customHeight="1">
      <c r="I50771" s="139"/>
    </row>
    <row r="50772" spans="9:9" ht="17.25" hidden="1" customHeight="1">
      <c r="I50772" s="139"/>
    </row>
    <row r="50773" spans="9:9" ht="17.25" hidden="1" customHeight="1">
      <c r="I50773" s="139"/>
    </row>
    <row r="50774" spans="9:9" ht="17.25" hidden="1" customHeight="1">
      <c r="I50774" s="139"/>
    </row>
    <row r="50775" spans="9:9" ht="17.25" hidden="1" customHeight="1">
      <c r="I50775" s="139"/>
    </row>
    <row r="50776" spans="9:9" ht="17.25" hidden="1" customHeight="1">
      <c r="I50776" s="139"/>
    </row>
    <row r="50777" spans="9:9" ht="17.25" hidden="1" customHeight="1">
      <c r="I50777" s="139"/>
    </row>
    <row r="50778" spans="9:9" ht="17.25" hidden="1" customHeight="1">
      <c r="I50778" s="139"/>
    </row>
    <row r="50779" spans="9:9" ht="17.25" hidden="1" customHeight="1">
      <c r="I50779" s="139"/>
    </row>
    <row r="50780" spans="9:9" ht="17.25" hidden="1" customHeight="1">
      <c r="I50780" s="139"/>
    </row>
    <row r="50781" spans="9:9" ht="17.25" hidden="1" customHeight="1">
      <c r="I50781" s="139"/>
    </row>
    <row r="50782" spans="9:9" ht="17.25" hidden="1" customHeight="1">
      <c r="I50782" s="139"/>
    </row>
    <row r="50783" spans="9:9" ht="17.25" hidden="1" customHeight="1">
      <c r="I50783" s="139"/>
    </row>
    <row r="50784" spans="9:9" ht="17.25" hidden="1" customHeight="1">
      <c r="I50784" s="139"/>
    </row>
    <row r="50785" spans="9:9" ht="17.25" hidden="1" customHeight="1">
      <c r="I50785" s="139"/>
    </row>
    <row r="50786" spans="9:9" ht="17.25" hidden="1" customHeight="1">
      <c r="I50786" s="139"/>
    </row>
    <row r="50787" spans="9:9" ht="17.25" hidden="1" customHeight="1">
      <c r="I50787" s="139"/>
    </row>
    <row r="50788" spans="9:9" ht="17.25" hidden="1" customHeight="1">
      <c r="I50788" s="139"/>
    </row>
    <row r="50789" spans="9:9" ht="17.25" hidden="1" customHeight="1">
      <c r="I50789" s="139"/>
    </row>
    <row r="50790" spans="9:9" ht="17.25" hidden="1" customHeight="1">
      <c r="I50790" s="139"/>
    </row>
    <row r="50791" spans="9:9" ht="17.25" hidden="1" customHeight="1">
      <c r="I50791" s="139"/>
    </row>
    <row r="50792" spans="9:9" ht="17.25" hidden="1" customHeight="1">
      <c r="I50792" s="139"/>
    </row>
    <row r="50793" spans="9:9" ht="17.25" hidden="1" customHeight="1">
      <c r="I50793" s="139"/>
    </row>
    <row r="50794" spans="9:9" ht="17.25" hidden="1" customHeight="1">
      <c r="I50794" s="139"/>
    </row>
    <row r="50795" spans="9:9" ht="17.25" hidden="1" customHeight="1">
      <c r="I50795" s="139"/>
    </row>
    <row r="50796" spans="9:9" ht="17.25" hidden="1" customHeight="1">
      <c r="I50796" s="139"/>
    </row>
    <row r="50797" spans="9:9" ht="17.25" hidden="1" customHeight="1">
      <c r="I50797" s="139"/>
    </row>
    <row r="50798" spans="9:9" ht="17.25" hidden="1" customHeight="1">
      <c r="I50798" s="139"/>
    </row>
    <row r="50799" spans="9:9" ht="17.25" hidden="1" customHeight="1">
      <c r="I50799" s="139"/>
    </row>
    <row r="50800" spans="9:9" ht="17.25" hidden="1" customHeight="1">
      <c r="I50800" s="139"/>
    </row>
    <row r="50801" spans="9:9" ht="17.25" hidden="1" customHeight="1">
      <c r="I50801" s="139"/>
    </row>
    <row r="50802" spans="9:9" ht="17.25" hidden="1" customHeight="1">
      <c r="I50802" s="139"/>
    </row>
    <row r="50803" spans="9:9" ht="17.25" hidden="1" customHeight="1">
      <c r="I50803" s="139"/>
    </row>
    <row r="50804" spans="9:9" ht="17.25" hidden="1" customHeight="1">
      <c r="I50804" s="139"/>
    </row>
    <row r="50805" spans="9:9" ht="17.25" hidden="1" customHeight="1">
      <c r="I50805" s="139"/>
    </row>
    <row r="50806" spans="9:9" ht="17.25" hidden="1" customHeight="1">
      <c r="I50806" s="139"/>
    </row>
    <row r="50807" spans="9:9" ht="17.25" hidden="1" customHeight="1">
      <c r="I50807" s="139"/>
    </row>
    <row r="50808" spans="9:9" ht="17.25" hidden="1" customHeight="1">
      <c r="I50808" s="139"/>
    </row>
    <row r="50809" spans="9:9" ht="17.25" hidden="1" customHeight="1">
      <c r="I50809" s="139"/>
    </row>
    <row r="50810" spans="9:9" ht="17.25" hidden="1" customHeight="1">
      <c r="I50810" s="139"/>
    </row>
    <row r="50811" spans="9:9" ht="17.25" hidden="1" customHeight="1">
      <c r="I50811" s="139"/>
    </row>
    <row r="50812" spans="9:9" ht="17.25" hidden="1" customHeight="1">
      <c r="I50812" s="139"/>
    </row>
    <row r="50813" spans="9:9" ht="17.25" hidden="1" customHeight="1">
      <c r="I50813" s="139"/>
    </row>
    <row r="50814" spans="9:9" ht="17.25" hidden="1" customHeight="1">
      <c r="I50814" s="139"/>
    </row>
    <row r="50815" spans="9:9" ht="17.25" hidden="1" customHeight="1">
      <c r="I50815" s="139"/>
    </row>
    <row r="50816" spans="9:9" ht="17.25" hidden="1" customHeight="1">
      <c r="I50816" s="139"/>
    </row>
    <row r="50817" spans="9:9" ht="17.25" hidden="1" customHeight="1">
      <c r="I50817" s="139"/>
    </row>
    <row r="50818" spans="9:9" ht="17.25" hidden="1" customHeight="1">
      <c r="I50818" s="139"/>
    </row>
    <row r="50819" spans="9:9" ht="17.25" hidden="1" customHeight="1">
      <c r="I50819" s="139"/>
    </row>
    <row r="50820" spans="9:9" ht="17.25" hidden="1" customHeight="1">
      <c r="I50820" s="139"/>
    </row>
    <row r="50821" spans="9:9" ht="17.25" hidden="1" customHeight="1">
      <c r="I50821" s="139"/>
    </row>
    <row r="50822" spans="9:9" ht="17.25" hidden="1" customHeight="1">
      <c r="I50822" s="139"/>
    </row>
    <row r="50823" spans="9:9" ht="17.25" hidden="1" customHeight="1">
      <c r="I50823" s="139"/>
    </row>
    <row r="50824" spans="9:9" ht="17.25" hidden="1" customHeight="1">
      <c r="I50824" s="139"/>
    </row>
    <row r="50825" spans="9:9" ht="17.25" hidden="1" customHeight="1">
      <c r="I50825" s="139"/>
    </row>
    <row r="50826" spans="9:9" ht="17.25" hidden="1" customHeight="1">
      <c r="I50826" s="139"/>
    </row>
    <row r="50827" spans="9:9" ht="17.25" hidden="1" customHeight="1">
      <c r="I50827" s="139"/>
    </row>
    <row r="50828" spans="9:9" ht="17.25" hidden="1" customHeight="1">
      <c r="I50828" s="139"/>
    </row>
    <row r="50829" spans="9:9" ht="17.25" hidden="1" customHeight="1">
      <c r="I50829" s="139"/>
    </row>
    <row r="50830" spans="9:9" ht="17.25" hidden="1" customHeight="1">
      <c r="I50830" s="139"/>
    </row>
    <row r="50831" spans="9:9" ht="17.25" hidden="1" customHeight="1">
      <c r="I50831" s="139"/>
    </row>
    <row r="50832" spans="9:9" ht="17.25" hidden="1" customHeight="1">
      <c r="I50832" s="139"/>
    </row>
    <row r="50833" spans="9:9" ht="17.25" hidden="1" customHeight="1">
      <c r="I50833" s="139"/>
    </row>
    <row r="50834" spans="9:9" ht="17.25" hidden="1" customHeight="1">
      <c r="I50834" s="139"/>
    </row>
    <row r="50835" spans="9:9" ht="17.25" hidden="1" customHeight="1">
      <c r="I50835" s="139"/>
    </row>
    <row r="50836" spans="9:9" ht="17.25" hidden="1" customHeight="1">
      <c r="I50836" s="139"/>
    </row>
    <row r="50837" spans="9:9" ht="17.25" hidden="1" customHeight="1">
      <c r="I50837" s="139"/>
    </row>
    <row r="50838" spans="9:9" ht="17.25" hidden="1" customHeight="1">
      <c r="I50838" s="139"/>
    </row>
    <row r="50839" spans="9:9" ht="17.25" hidden="1" customHeight="1">
      <c r="I50839" s="139"/>
    </row>
    <row r="50840" spans="9:9" ht="17.25" hidden="1" customHeight="1">
      <c r="I50840" s="139"/>
    </row>
    <row r="50841" spans="9:9" ht="17.25" hidden="1" customHeight="1">
      <c r="I50841" s="139"/>
    </row>
    <row r="50842" spans="9:9" ht="17.25" hidden="1" customHeight="1">
      <c r="I50842" s="139"/>
    </row>
    <row r="50843" spans="9:9" ht="17.25" hidden="1" customHeight="1">
      <c r="I50843" s="139"/>
    </row>
    <row r="50844" spans="9:9" ht="17.25" hidden="1" customHeight="1">
      <c r="I50844" s="139"/>
    </row>
    <row r="50845" spans="9:9" ht="17.25" hidden="1" customHeight="1">
      <c r="I50845" s="139"/>
    </row>
    <row r="50846" spans="9:9" ht="17.25" hidden="1" customHeight="1">
      <c r="I50846" s="139"/>
    </row>
    <row r="50847" spans="9:9" ht="17.25" hidden="1" customHeight="1">
      <c r="I50847" s="139"/>
    </row>
    <row r="50848" spans="9:9" ht="17.25" hidden="1" customHeight="1">
      <c r="I50848" s="139"/>
    </row>
    <row r="50849" spans="9:9" ht="17.25" hidden="1" customHeight="1">
      <c r="I50849" s="139"/>
    </row>
    <row r="50850" spans="9:9" ht="17.25" hidden="1" customHeight="1">
      <c r="I50850" s="139"/>
    </row>
    <row r="50851" spans="9:9" ht="17.25" hidden="1" customHeight="1">
      <c r="I50851" s="139"/>
    </row>
    <row r="50852" spans="9:9" ht="17.25" hidden="1" customHeight="1">
      <c r="I50852" s="139"/>
    </row>
    <row r="50853" spans="9:9" ht="17.25" hidden="1" customHeight="1">
      <c r="I50853" s="139"/>
    </row>
    <row r="50854" spans="9:9" ht="17.25" hidden="1" customHeight="1">
      <c r="I50854" s="139"/>
    </row>
    <row r="50855" spans="9:9" ht="17.25" hidden="1" customHeight="1">
      <c r="I50855" s="139"/>
    </row>
    <row r="50856" spans="9:9" ht="17.25" hidden="1" customHeight="1">
      <c r="I50856" s="139"/>
    </row>
    <row r="50857" spans="9:9" ht="17.25" hidden="1" customHeight="1">
      <c r="I50857" s="139"/>
    </row>
    <row r="50858" spans="9:9" ht="17.25" hidden="1" customHeight="1">
      <c r="I50858" s="139"/>
    </row>
    <row r="50859" spans="9:9" ht="17.25" hidden="1" customHeight="1">
      <c r="I50859" s="139"/>
    </row>
    <row r="50860" spans="9:9" ht="17.25" hidden="1" customHeight="1">
      <c r="I50860" s="139"/>
    </row>
    <row r="50861" spans="9:9" ht="17.25" hidden="1" customHeight="1">
      <c r="I50861" s="139"/>
    </row>
    <row r="50862" spans="9:9" ht="17.25" hidden="1" customHeight="1">
      <c r="I50862" s="139"/>
    </row>
    <row r="50863" spans="9:9" ht="17.25" hidden="1" customHeight="1">
      <c r="I50863" s="139"/>
    </row>
    <row r="50864" spans="9:9" ht="17.25" hidden="1" customHeight="1">
      <c r="I50864" s="139"/>
    </row>
    <row r="50865" spans="9:9" ht="17.25" hidden="1" customHeight="1">
      <c r="I50865" s="139"/>
    </row>
    <row r="50866" spans="9:9" ht="17.25" hidden="1" customHeight="1">
      <c r="I50866" s="139"/>
    </row>
    <row r="50867" spans="9:9" ht="17.25" hidden="1" customHeight="1">
      <c r="I50867" s="139"/>
    </row>
    <row r="50868" spans="9:9" ht="17.25" hidden="1" customHeight="1">
      <c r="I50868" s="139"/>
    </row>
    <row r="50869" spans="9:9" ht="17.25" hidden="1" customHeight="1">
      <c r="I50869" s="139"/>
    </row>
    <row r="50870" spans="9:9" ht="17.25" hidden="1" customHeight="1">
      <c r="I50870" s="139"/>
    </row>
    <row r="50871" spans="9:9" ht="17.25" hidden="1" customHeight="1">
      <c r="I50871" s="139"/>
    </row>
    <row r="50872" spans="9:9" ht="17.25" hidden="1" customHeight="1">
      <c r="I50872" s="139"/>
    </row>
    <row r="50873" spans="9:9" ht="17.25" hidden="1" customHeight="1">
      <c r="I50873" s="139"/>
    </row>
    <row r="50874" spans="9:9" ht="17.25" hidden="1" customHeight="1">
      <c r="I50874" s="139"/>
    </row>
    <row r="50875" spans="9:9" ht="17.25" hidden="1" customHeight="1">
      <c r="I50875" s="139"/>
    </row>
    <row r="50876" spans="9:9" ht="17.25" hidden="1" customHeight="1">
      <c r="I50876" s="139"/>
    </row>
    <row r="50877" spans="9:9" ht="17.25" hidden="1" customHeight="1">
      <c r="I50877" s="139"/>
    </row>
    <row r="50878" spans="9:9" ht="17.25" hidden="1" customHeight="1">
      <c r="I50878" s="139"/>
    </row>
    <row r="50879" spans="9:9" ht="17.25" hidden="1" customHeight="1">
      <c r="I50879" s="139"/>
    </row>
    <row r="50880" spans="9:9" ht="17.25" hidden="1" customHeight="1">
      <c r="I50880" s="139"/>
    </row>
    <row r="50881" spans="9:9" ht="17.25" hidden="1" customHeight="1">
      <c r="I50881" s="139"/>
    </row>
    <row r="50882" spans="9:9" ht="17.25" hidden="1" customHeight="1">
      <c r="I50882" s="139"/>
    </row>
    <row r="50883" spans="9:9" ht="17.25" hidden="1" customHeight="1">
      <c r="I50883" s="139"/>
    </row>
    <row r="50884" spans="9:9" ht="17.25" hidden="1" customHeight="1">
      <c r="I50884" s="139"/>
    </row>
    <row r="50885" spans="9:9" ht="17.25" hidden="1" customHeight="1">
      <c r="I50885" s="139"/>
    </row>
    <row r="50886" spans="9:9" ht="17.25" hidden="1" customHeight="1">
      <c r="I50886" s="139"/>
    </row>
    <row r="50887" spans="9:9" ht="17.25" hidden="1" customHeight="1">
      <c r="I50887" s="139"/>
    </row>
    <row r="50888" spans="9:9" ht="17.25" hidden="1" customHeight="1">
      <c r="I50888" s="139"/>
    </row>
    <row r="50889" spans="9:9" ht="17.25" hidden="1" customHeight="1">
      <c r="I50889" s="139"/>
    </row>
    <row r="50890" spans="9:9" ht="17.25" hidden="1" customHeight="1">
      <c r="I50890" s="139"/>
    </row>
    <row r="50891" spans="9:9" ht="17.25" hidden="1" customHeight="1">
      <c r="I50891" s="139"/>
    </row>
    <row r="50892" spans="9:9" ht="17.25" hidden="1" customHeight="1">
      <c r="I50892" s="139"/>
    </row>
    <row r="50893" spans="9:9" ht="17.25" hidden="1" customHeight="1">
      <c r="I50893" s="139"/>
    </row>
    <row r="50894" spans="9:9" ht="17.25" hidden="1" customHeight="1">
      <c r="I50894" s="139"/>
    </row>
    <row r="50895" spans="9:9" ht="17.25" hidden="1" customHeight="1">
      <c r="I50895" s="139"/>
    </row>
    <row r="50896" spans="9:9" ht="17.25" hidden="1" customHeight="1">
      <c r="I50896" s="139"/>
    </row>
    <row r="50897" spans="9:9" ht="17.25" hidden="1" customHeight="1">
      <c r="I50897" s="139"/>
    </row>
    <row r="50898" spans="9:9" ht="17.25" hidden="1" customHeight="1">
      <c r="I50898" s="139"/>
    </row>
    <row r="50899" spans="9:9" ht="17.25" hidden="1" customHeight="1">
      <c r="I50899" s="139"/>
    </row>
    <row r="50900" spans="9:9" ht="17.25" hidden="1" customHeight="1">
      <c r="I50900" s="139"/>
    </row>
    <row r="50901" spans="9:9" ht="17.25" hidden="1" customHeight="1">
      <c r="I50901" s="139"/>
    </row>
    <row r="50902" spans="9:9" ht="17.25" hidden="1" customHeight="1">
      <c r="I50902" s="139"/>
    </row>
    <row r="50903" spans="9:9" ht="17.25" hidden="1" customHeight="1">
      <c r="I50903" s="139"/>
    </row>
    <row r="50904" spans="9:9" ht="17.25" hidden="1" customHeight="1">
      <c r="I50904" s="139"/>
    </row>
    <row r="50905" spans="9:9" ht="17.25" hidden="1" customHeight="1">
      <c r="I50905" s="139"/>
    </row>
    <row r="50906" spans="9:9" ht="17.25" hidden="1" customHeight="1">
      <c r="I50906" s="139"/>
    </row>
    <row r="50907" spans="9:9" ht="17.25" hidden="1" customHeight="1">
      <c r="I50907" s="139"/>
    </row>
    <row r="50908" spans="9:9" ht="17.25" hidden="1" customHeight="1">
      <c r="I50908" s="139"/>
    </row>
    <row r="50909" spans="9:9" ht="17.25" hidden="1" customHeight="1">
      <c r="I50909" s="139"/>
    </row>
    <row r="50910" spans="9:9" ht="17.25" hidden="1" customHeight="1">
      <c r="I50910" s="139"/>
    </row>
    <row r="50911" spans="9:9" ht="17.25" hidden="1" customHeight="1">
      <c r="I50911" s="139"/>
    </row>
    <row r="50912" spans="9:9" ht="17.25" hidden="1" customHeight="1">
      <c r="I50912" s="139"/>
    </row>
    <row r="50913" spans="9:9" ht="17.25" hidden="1" customHeight="1">
      <c r="I50913" s="139"/>
    </row>
    <row r="50914" spans="9:9" ht="17.25" hidden="1" customHeight="1">
      <c r="I50914" s="139"/>
    </row>
    <row r="50915" spans="9:9" ht="17.25" hidden="1" customHeight="1">
      <c r="I50915" s="139"/>
    </row>
    <row r="50916" spans="9:9" ht="17.25" hidden="1" customHeight="1">
      <c r="I50916" s="139"/>
    </row>
    <row r="50917" spans="9:9" ht="17.25" hidden="1" customHeight="1">
      <c r="I50917" s="139"/>
    </row>
    <row r="50918" spans="9:9" ht="17.25" hidden="1" customHeight="1">
      <c r="I50918" s="139"/>
    </row>
    <row r="50919" spans="9:9" ht="17.25" hidden="1" customHeight="1">
      <c r="I50919" s="139"/>
    </row>
    <row r="50920" spans="9:9" ht="17.25" hidden="1" customHeight="1">
      <c r="I50920" s="139"/>
    </row>
    <row r="50921" spans="9:9" ht="17.25" hidden="1" customHeight="1">
      <c r="I50921" s="139"/>
    </row>
    <row r="50922" spans="9:9" ht="17.25" hidden="1" customHeight="1">
      <c r="I50922" s="139"/>
    </row>
    <row r="50923" spans="9:9" ht="17.25" hidden="1" customHeight="1">
      <c r="I50923" s="139"/>
    </row>
    <row r="50924" spans="9:9" ht="17.25" hidden="1" customHeight="1">
      <c r="I50924" s="139"/>
    </row>
    <row r="50925" spans="9:9" ht="17.25" hidden="1" customHeight="1">
      <c r="I50925" s="139"/>
    </row>
    <row r="50926" spans="9:9" ht="17.25" hidden="1" customHeight="1">
      <c r="I50926" s="139"/>
    </row>
    <row r="50927" spans="9:9" ht="17.25" hidden="1" customHeight="1">
      <c r="I50927" s="139"/>
    </row>
    <row r="50928" spans="9:9" ht="17.25" hidden="1" customHeight="1">
      <c r="I50928" s="139"/>
    </row>
    <row r="50929" spans="9:9" ht="17.25" hidden="1" customHeight="1">
      <c r="I50929" s="139"/>
    </row>
    <row r="50930" spans="9:9" ht="17.25" hidden="1" customHeight="1">
      <c r="I50930" s="139"/>
    </row>
    <row r="50931" spans="9:9" ht="17.25" hidden="1" customHeight="1">
      <c r="I50931" s="139"/>
    </row>
    <row r="50932" spans="9:9" ht="17.25" hidden="1" customHeight="1">
      <c r="I50932" s="139"/>
    </row>
    <row r="50933" spans="9:9" ht="17.25" hidden="1" customHeight="1">
      <c r="I50933" s="139"/>
    </row>
    <row r="50934" spans="9:9" ht="17.25" hidden="1" customHeight="1">
      <c r="I50934" s="139"/>
    </row>
    <row r="50935" spans="9:9" ht="17.25" hidden="1" customHeight="1">
      <c r="I50935" s="139"/>
    </row>
    <row r="50936" spans="9:9" ht="17.25" hidden="1" customHeight="1">
      <c r="I50936" s="139"/>
    </row>
    <row r="50937" spans="9:9" ht="17.25" hidden="1" customHeight="1">
      <c r="I50937" s="139"/>
    </row>
    <row r="50938" spans="9:9" ht="17.25" hidden="1" customHeight="1">
      <c r="I50938" s="139"/>
    </row>
    <row r="50939" spans="9:9" ht="17.25" hidden="1" customHeight="1">
      <c r="I50939" s="139"/>
    </row>
    <row r="50940" spans="9:9" ht="17.25" hidden="1" customHeight="1">
      <c r="I50940" s="139"/>
    </row>
    <row r="50941" spans="9:9" ht="17.25" hidden="1" customHeight="1">
      <c r="I50941" s="139"/>
    </row>
    <row r="50942" spans="9:9" ht="17.25" hidden="1" customHeight="1">
      <c r="I50942" s="139"/>
    </row>
    <row r="50943" spans="9:9" ht="17.25" hidden="1" customHeight="1">
      <c r="I50943" s="139"/>
    </row>
    <row r="50944" spans="9:9" ht="17.25" hidden="1" customHeight="1">
      <c r="I50944" s="139"/>
    </row>
    <row r="50945" spans="9:9" ht="17.25" hidden="1" customHeight="1">
      <c r="I50945" s="139"/>
    </row>
    <row r="50946" spans="9:9" ht="17.25" hidden="1" customHeight="1">
      <c r="I50946" s="139"/>
    </row>
    <row r="50947" spans="9:9" ht="17.25" hidden="1" customHeight="1">
      <c r="I50947" s="139"/>
    </row>
    <row r="50948" spans="9:9" ht="17.25" hidden="1" customHeight="1">
      <c r="I50948" s="139"/>
    </row>
    <row r="50949" spans="9:9" ht="17.25" hidden="1" customHeight="1">
      <c r="I50949" s="139"/>
    </row>
    <row r="50950" spans="9:9" ht="17.25" hidden="1" customHeight="1">
      <c r="I50950" s="139"/>
    </row>
    <row r="50951" spans="9:9" ht="17.25" hidden="1" customHeight="1">
      <c r="I50951" s="139"/>
    </row>
    <row r="50952" spans="9:9" ht="17.25" hidden="1" customHeight="1">
      <c r="I50952" s="139"/>
    </row>
    <row r="50953" spans="9:9" ht="17.25" hidden="1" customHeight="1">
      <c r="I50953" s="139"/>
    </row>
    <row r="50954" spans="9:9" ht="17.25" hidden="1" customHeight="1">
      <c r="I50954" s="139"/>
    </row>
    <row r="50955" spans="9:9" ht="17.25" hidden="1" customHeight="1">
      <c r="I50955" s="139"/>
    </row>
    <row r="50956" spans="9:9" ht="17.25" hidden="1" customHeight="1">
      <c r="I50956" s="139"/>
    </row>
    <row r="50957" spans="9:9" ht="17.25" hidden="1" customHeight="1">
      <c r="I50957" s="139"/>
    </row>
    <row r="50958" spans="9:9" ht="17.25" hidden="1" customHeight="1">
      <c r="I50958" s="139"/>
    </row>
    <row r="50959" spans="9:9" ht="17.25" hidden="1" customHeight="1">
      <c r="I50959" s="139"/>
    </row>
    <row r="50960" spans="9:9" ht="17.25" hidden="1" customHeight="1">
      <c r="I50960" s="139"/>
    </row>
    <row r="50961" spans="9:9" ht="17.25" hidden="1" customHeight="1">
      <c r="I50961" s="139"/>
    </row>
    <row r="50962" spans="9:9" ht="17.25" hidden="1" customHeight="1">
      <c r="I50962" s="139"/>
    </row>
    <row r="50963" spans="9:9" ht="17.25" hidden="1" customHeight="1">
      <c r="I50963" s="139"/>
    </row>
    <row r="50964" spans="9:9" ht="17.25" hidden="1" customHeight="1">
      <c r="I50964" s="139"/>
    </row>
    <row r="50965" spans="9:9" ht="17.25" hidden="1" customHeight="1">
      <c r="I50965" s="139"/>
    </row>
    <row r="50966" spans="9:9" ht="17.25" hidden="1" customHeight="1">
      <c r="I50966" s="139"/>
    </row>
    <row r="50967" spans="9:9" ht="17.25" hidden="1" customHeight="1">
      <c r="I50967" s="139"/>
    </row>
    <row r="50968" spans="9:9" ht="17.25" hidden="1" customHeight="1">
      <c r="I50968" s="139"/>
    </row>
    <row r="50969" spans="9:9" ht="17.25" hidden="1" customHeight="1">
      <c r="I50969" s="139"/>
    </row>
    <row r="50970" spans="9:9" ht="17.25" hidden="1" customHeight="1">
      <c r="I50970" s="139"/>
    </row>
    <row r="50971" spans="9:9" ht="17.25" hidden="1" customHeight="1">
      <c r="I50971" s="139"/>
    </row>
    <row r="50972" spans="9:9" ht="17.25" hidden="1" customHeight="1">
      <c r="I50972" s="139"/>
    </row>
    <row r="50973" spans="9:9" ht="17.25" hidden="1" customHeight="1">
      <c r="I50973" s="139"/>
    </row>
    <row r="50974" spans="9:9" ht="17.25" hidden="1" customHeight="1">
      <c r="I50974" s="139"/>
    </row>
    <row r="50975" spans="9:9" ht="17.25" hidden="1" customHeight="1">
      <c r="I50975" s="139"/>
    </row>
    <row r="50976" spans="9:9" ht="17.25" hidden="1" customHeight="1">
      <c r="I50976" s="139"/>
    </row>
    <row r="50977" spans="9:9" ht="17.25" hidden="1" customHeight="1">
      <c r="I50977" s="139"/>
    </row>
    <row r="50978" spans="9:9" ht="17.25" hidden="1" customHeight="1">
      <c r="I50978" s="139"/>
    </row>
    <row r="50979" spans="9:9" ht="17.25" hidden="1" customHeight="1">
      <c r="I50979" s="139"/>
    </row>
    <row r="50980" spans="9:9" ht="17.25" hidden="1" customHeight="1">
      <c r="I50980" s="139"/>
    </row>
    <row r="50981" spans="9:9" ht="17.25" hidden="1" customHeight="1">
      <c r="I50981" s="139"/>
    </row>
    <row r="50982" spans="9:9" ht="17.25" hidden="1" customHeight="1">
      <c r="I50982" s="139"/>
    </row>
    <row r="50983" spans="9:9" ht="17.25" hidden="1" customHeight="1">
      <c r="I50983" s="139"/>
    </row>
    <row r="50984" spans="9:9" ht="17.25" hidden="1" customHeight="1">
      <c r="I50984" s="139"/>
    </row>
    <row r="50985" spans="9:9" ht="17.25" hidden="1" customHeight="1">
      <c r="I50985" s="139"/>
    </row>
    <row r="50986" spans="9:9" ht="17.25" hidden="1" customHeight="1">
      <c r="I50986" s="139"/>
    </row>
    <row r="50987" spans="9:9" ht="17.25" hidden="1" customHeight="1">
      <c r="I50987" s="139"/>
    </row>
    <row r="50988" spans="9:9" ht="17.25" hidden="1" customHeight="1">
      <c r="I50988" s="139"/>
    </row>
    <row r="50989" spans="9:9" ht="17.25" hidden="1" customHeight="1">
      <c r="I50989" s="139"/>
    </row>
    <row r="50990" spans="9:9" ht="17.25" hidden="1" customHeight="1">
      <c r="I50990" s="139"/>
    </row>
    <row r="50991" spans="9:9" ht="17.25" hidden="1" customHeight="1">
      <c r="I50991" s="139"/>
    </row>
    <row r="50992" spans="9:9" ht="17.25" hidden="1" customHeight="1">
      <c r="I50992" s="139"/>
    </row>
    <row r="50993" spans="9:9" ht="17.25" hidden="1" customHeight="1">
      <c r="I50993" s="139"/>
    </row>
    <row r="50994" spans="9:9" ht="17.25" hidden="1" customHeight="1">
      <c r="I50994" s="139"/>
    </row>
    <row r="50995" spans="9:9" ht="17.25" hidden="1" customHeight="1">
      <c r="I50995" s="139"/>
    </row>
    <row r="50996" spans="9:9" ht="17.25" hidden="1" customHeight="1">
      <c r="I50996" s="139"/>
    </row>
    <row r="50997" spans="9:9" ht="17.25" hidden="1" customHeight="1">
      <c r="I50997" s="139"/>
    </row>
    <row r="50998" spans="9:9" ht="17.25" hidden="1" customHeight="1">
      <c r="I50998" s="139"/>
    </row>
    <row r="50999" spans="9:9" ht="17.25" hidden="1" customHeight="1">
      <c r="I50999" s="139"/>
    </row>
    <row r="51000" spans="9:9" ht="17.25" hidden="1" customHeight="1">
      <c r="I51000" s="139"/>
    </row>
    <row r="51001" spans="9:9" ht="17.25" hidden="1" customHeight="1">
      <c r="I51001" s="139"/>
    </row>
    <row r="51002" spans="9:9" ht="17.25" hidden="1" customHeight="1">
      <c r="I51002" s="139"/>
    </row>
    <row r="51003" spans="9:9" ht="17.25" hidden="1" customHeight="1">
      <c r="I51003" s="139"/>
    </row>
    <row r="51004" spans="9:9" ht="17.25" hidden="1" customHeight="1">
      <c r="I51004" s="139"/>
    </row>
    <row r="51005" spans="9:9" ht="17.25" hidden="1" customHeight="1">
      <c r="I51005" s="139"/>
    </row>
    <row r="51006" spans="9:9" ht="17.25" hidden="1" customHeight="1">
      <c r="I51006" s="139"/>
    </row>
    <row r="51007" spans="9:9" ht="17.25" hidden="1" customHeight="1">
      <c r="I51007" s="139"/>
    </row>
    <row r="51008" spans="9:9" ht="17.25" hidden="1" customHeight="1">
      <c r="I51008" s="139"/>
    </row>
    <row r="51009" spans="9:9" ht="17.25" hidden="1" customHeight="1">
      <c r="I51009" s="139"/>
    </row>
    <row r="51010" spans="9:9" ht="17.25" hidden="1" customHeight="1">
      <c r="I51010" s="139"/>
    </row>
    <row r="51011" spans="9:9" ht="17.25" hidden="1" customHeight="1">
      <c r="I51011" s="139"/>
    </row>
    <row r="51012" spans="9:9" ht="17.25" hidden="1" customHeight="1">
      <c r="I51012" s="139"/>
    </row>
    <row r="51013" spans="9:9" ht="17.25" hidden="1" customHeight="1">
      <c r="I51013" s="139"/>
    </row>
    <row r="51014" spans="9:9" ht="17.25" hidden="1" customHeight="1">
      <c r="I51014" s="139"/>
    </row>
    <row r="51015" spans="9:9" ht="17.25" hidden="1" customHeight="1">
      <c r="I51015" s="139"/>
    </row>
    <row r="51016" spans="9:9" ht="17.25" hidden="1" customHeight="1">
      <c r="I51016" s="139"/>
    </row>
    <row r="51017" spans="9:9" ht="17.25" hidden="1" customHeight="1">
      <c r="I51017" s="139"/>
    </row>
    <row r="51018" spans="9:9" ht="17.25" hidden="1" customHeight="1">
      <c r="I51018" s="139"/>
    </row>
    <row r="51019" spans="9:9" ht="17.25" hidden="1" customHeight="1">
      <c r="I51019" s="139"/>
    </row>
    <row r="51020" spans="9:9" ht="17.25" hidden="1" customHeight="1">
      <c r="I51020" s="139"/>
    </row>
    <row r="51021" spans="9:9" ht="17.25" hidden="1" customHeight="1">
      <c r="I51021" s="139"/>
    </row>
    <row r="51022" spans="9:9" ht="17.25" hidden="1" customHeight="1">
      <c r="I51022" s="139"/>
    </row>
    <row r="51023" spans="9:9" ht="17.25" hidden="1" customHeight="1">
      <c r="I51023" s="139"/>
    </row>
    <row r="51024" spans="9:9" ht="17.25" hidden="1" customHeight="1">
      <c r="I51024" s="139"/>
    </row>
    <row r="51025" spans="9:9" ht="17.25" hidden="1" customHeight="1">
      <c r="I51025" s="139"/>
    </row>
    <row r="51026" spans="9:9" ht="17.25" hidden="1" customHeight="1">
      <c r="I51026" s="139"/>
    </row>
    <row r="51027" spans="9:9" ht="17.25" hidden="1" customHeight="1">
      <c r="I51027" s="139"/>
    </row>
    <row r="51028" spans="9:9" ht="17.25" hidden="1" customHeight="1">
      <c r="I51028" s="139"/>
    </row>
    <row r="51029" spans="9:9" ht="17.25" hidden="1" customHeight="1">
      <c r="I51029" s="139"/>
    </row>
    <row r="51030" spans="9:9" ht="17.25" hidden="1" customHeight="1">
      <c r="I51030" s="139"/>
    </row>
    <row r="51031" spans="9:9" ht="17.25" hidden="1" customHeight="1">
      <c r="I51031" s="139"/>
    </row>
    <row r="51032" spans="9:9" ht="17.25" hidden="1" customHeight="1">
      <c r="I51032" s="139"/>
    </row>
    <row r="51033" spans="9:9" ht="17.25" hidden="1" customHeight="1">
      <c r="I51033" s="139"/>
    </row>
    <row r="51034" spans="9:9" ht="17.25" hidden="1" customHeight="1">
      <c r="I51034" s="139"/>
    </row>
    <row r="51035" spans="9:9" ht="17.25" hidden="1" customHeight="1">
      <c r="I51035" s="139"/>
    </row>
    <row r="51036" spans="9:9" ht="17.25" hidden="1" customHeight="1">
      <c r="I51036" s="139"/>
    </row>
    <row r="51037" spans="9:9" ht="17.25" hidden="1" customHeight="1">
      <c r="I51037" s="139"/>
    </row>
    <row r="51038" spans="9:9" ht="17.25" hidden="1" customHeight="1">
      <c r="I51038" s="139"/>
    </row>
    <row r="51039" spans="9:9" ht="17.25" hidden="1" customHeight="1">
      <c r="I51039" s="139"/>
    </row>
    <row r="51040" spans="9:9" ht="17.25" hidden="1" customHeight="1">
      <c r="I51040" s="139"/>
    </row>
    <row r="51041" spans="9:9" ht="17.25" hidden="1" customHeight="1">
      <c r="I51041" s="139"/>
    </row>
    <row r="51042" spans="9:9" ht="17.25" hidden="1" customHeight="1">
      <c r="I51042" s="139"/>
    </row>
    <row r="51043" spans="9:9" ht="17.25" hidden="1" customHeight="1">
      <c r="I51043" s="139"/>
    </row>
    <row r="51044" spans="9:9" ht="17.25" hidden="1" customHeight="1">
      <c r="I51044" s="139"/>
    </row>
    <row r="51045" spans="9:9" ht="17.25" hidden="1" customHeight="1">
      <c r="I51045" s="139"/>
    </row>
    <row r="51046" spans="9:9" ht="17.25" hidden="1" customHeight="1">
      <c r="I51046" s="139"/>
    </row>
    <row r="51047" spans="9:9" ht="17.25" hidden="1" customHeight="1">
      <c r="I51047" s="139"/>
    </row>
    <row r="51048" spans="9:9" ht="17.25" hidden="1" customHeight="1">
      <c r="I51048" s="139"/>
    </row>
    <row r="51049" spans="9:9" ht="17.25" hidden="1" customHeight="1">
      <c r="I51049" s="139"/>
    </row>
    <row r="51050" spans="9:9" ht="17.25" hidden="1" customHeight="1">
      <c r="I51050" s="139"/>
    </row>
    <row r="51051" spans="9:9" ht="17.25" hidden="1" customHeight="1">
      <c r="I51051" s="139"/>
    </row>
    <row r="51052" spans="9:9" ht="17.25" hidden="1" customHeight="1">
      <c r="I51052" s="139"/>
    </row>
    <row r="51053" spans="9:9" ht="17.25" hidden="1" customHeight="1">
      <c r="I51053" s="139"/>
    </row>
    <row r="51054" spans="9:9" ht="17.25" hidden="1" customHeight="1">
      <c r="I51054" s="139"/>
    </row>
    <row r="51055" spans="9:9" ht="17.25" hidden="1" customHeight="1">
      <c r="I51055" s="139"/>
    </row>
    <row r="51056" spans="9:9" ht="17.25" hidden="1" customHeight="1">
      <c r="I51056" s="139"/>
    </row>
    <row r="51057" spans="9:9" ht="17.25" hidden="1" customHeight="1">
      <c r="I51057" s="139"/>
    </row>
    <row r="51058" spans="9:9" ht="17.25" hidden="1" customHeight="1">
      <c r="I51058" s="139"/>
    </row>
    <row r="51059" spans="9:9" ht="17.25" hidden="1" customHeight="1">
      <c r="I51059" s="139"/>
    </row>
    <row r="51060" spans="9:9" ht="17.25" hidden="1" customHeight="1">
      <c r="I51060" s="139"/>
    </row>
    <row r="51061" spans="9:9" ht="17.25" hidden="1" customHeight="1">
      <c r="I51061" s="139"/>
    </row>
    <row r="51062" spans="9:9" ht="17.25" hidden="1" customHeight="1">
      <c r="I51062" s="139"/>
    </row>
    <row r="51063" spans="9:9" ht="17.25" hidden="1" customHeight="1">
      <c r="I51063" s="139"/>
    </row>
    <row r="51064" spans="9:9" ht="17.25" hidden="1" customHeight="1">
      <c r="I51064" s="139"/>
    </row>
    <row r="51065" spans="9:9" ht="17.25" hidden="1" customHeight="1">
      <c r="I51065" s="139"/>
    </row>
    <row r="51066" spans="9:9" ht="17.25" hidden="1" customHeight="1">
      <c r="I51066" s="139"/>
    </row>
    <row r="51067" spans="9:9" ht="17.25" hidden="1" customHeight="1">
      <c r="I51067" s="139"/>
    </row>
    <row r="51068" spans="9:9" ht="17.25" hidden="1" customHeight="1">
      <c r="I51068" s="139"/>
    </row>
    <row r="51069" spans="9:9" ht="17.25" hidden="1" customHeight="1">
      <c r="I51069" s="139"/>
    </row>
    <row r="51070" spans="9:9" ht="17.25" hidden="1" customHeight="1">
      <c r="I51070" s="139"/>
    </row>
    <row r="51071" spans="9:9" ht="17.25" hidden="1" customHeight="1">
      <c r="I51071" s="139"/>
    </row>
    <row r="51072" spans="9:9" ht="17.25" hidden="1" customHeight="1">
      <c r="I51072" s="139"/>
    </row>
    <row r="51073" spans="9:9" ht="17.25" hidden="1" customHeight="1">
      <c r="I51073" s="139"/>
    </row>
    <row r="51074" spans="9:9" ht="17.25" hidden="1" customHeight="1">
      <c r="I51074" s="139"/>
    </row>
    <row r="51075" spans="9:9" ht="17.25" hidden="1" customHeight="1">
      <c r="I51075" s="139"/>
    </row>
    <row r="51076" spans="9:9" ht="17.25" hidden="1" customHeight="1">
      <c r="I51076" s="139"/>
    </row>
    <row r="51077" spans="9:9" ht="17.25" hidden="1" customHeight="1">
      <c r="I51077" s="139"/>
    </row>
    <row r="51078" spans="9:9" ht="17.25" hidden="1" customHeight="1">
      <c r="I51078" s="139"/>
    </row>
    <row r="51079" spans="9:9" ht="17.25" hidden="1" customHeight="1">
      <c r="I51079" s="139"/>
    </row>
    <row r="51080" spans="9:9" ht="17.25" hidden="1" customHeight="1">
      <c r="I51080" s="139"/>
    </row>
    <row r="51081" spans="9:9" ht="17.25" hidden="1" customHeight="1">
      <c r="I51081" s="139"/>
    </row>
    <row r="51082" spans="9:9" ht="17.25" hidden="1" customHeight="1">
      <c r="I51082" s="139"/>
    </row>
    <row r="51083" spans="9:9" ht="17.25" hidden="1" customHeight="1">
      <c r="I51083" s="139"/>
    </row>
    <row r="51084" spans="9:9" ht="17.25" hidden="1" customHeight="1">
      <c r="I51084" s="139"/>
    </row>
    <row r="51085" spans="9:9" ht="17.25" hidden="1" customHeight="1">
      <c r="I51085" s="139"/>
    </row>
    <row r="51086" spans="9:9" ht="17.25" hidden="1" customHeight="1">
      <c r="I51086" s="139"/>
    </row>
    <row r="51087" spans="9:9" ht="17.25" hidden="1" customHeight="1">
      <c r="I51087" s="139"/>
    </row>
    <row r="51088" spans="9:9" ht="17.25" hidden="1" customHeight="1">
      <c r="I51088" s="139"/>
    </row>
    <row r="51089" spans="9:9" ht="17.25" hidden="1" customHeight="1">
      <c r="I51089" s="139"/>
    </row>
    <row r="51090" spans="9:9" ht="17.25" hidden="1" customHeight="1">
      <c r="I51090" s="139"/>
    </row>
    <row r="51091" spans="9:9" ht="17.25" hidden="1" customHeight="1">
      <c r="I51091" s="139"/>
    </row>
    <row r="51092" spans="9:9" ht="17.25" hidden="1" customHeight="1">
      <c r="I51092" s="139"/>
    </row>
    <row r="51093" spans="9:9" ht="17.25" hidden="1" customHeight="1">
      <c r="I51093" s="139"/>
    </row>
    <row r="51094" spans="9:9" ht="17.25" hidden="1" customHeight="1">
      <c r="I51094" s="139"/>
    </row>
    <row r="51095" spans="9:9" ht="17.25" hidden="1" customHeight="1">
      <c r="I51095" s="139"/>
    </row>
    <row r="51096" spans="9:9" ht="17.25" hidden="1" customHeight="1">
      <c r="I51096" s="139"/>
    </row>
    <row r="51097" spans="9:9" ht="17.25" hidden="1" customHeight="1">
      <c r="I51097" s="139"/>
    </row>
    <row r="51098" spans="9:9" ht="17.25" hidden="1" customHeight="1">
      <c r="I51098" s="139"/>
    </row>
    <row r="51099" spans="9:9" ht="17.25" hidden="1" customHeight="1">
      <c r="I51099" s="139"/>
    </row>
    <row r="51100" spans="9:9" ht="17.25" hidden="1" customHeight="1">
      <c r="I51100" s="139"/>
    </row>
    <row r="51101" spans="9:9" ht="17.25" hidden="1" customHeight="1">
      <c r="I51101" s="139"/>
    </row>
    <row r="51102" spans="9:9" ht="17.25" hidden="1" customHeight="1">
      <c r="I51102" s="139"/>
    </row>
    <row r="51103" spans="9:9" ht="17.25" hidden="1" customHeight="1">
      <c r="I51103" s="139"/>
    </row>
    <row r="51104" spans="9:9" ht="17.25" hidden="1" customHeight="1">
      <c r="I51104" s="139"/>
    </row>
    <row r="51105" spans="9:9" ht="17.25" hidden="1" customHeight="1">
      <c r="I51105" s="139"/>
    </row>
    <row r="51106" spans="9:9" ht="17.25" hidden="1" customHeight="1">
      <c r="I51106" s="139"/>
    </row>
    <row r="51107" spans="9:9" ht="17.25" hidden="1" customHeight="1">
      <c r="I51107" s="139"/>
    </row>
    <row r="51108" spans="9:9" ht="17.25" hidden="1" customHeight="1">
      <c r="I51108" s="139"/>
    </row>
    <row r="51109" spans="9:9" ht="17.25" hidden="1" customHeight="1">
      <c r="I51109" s="139"/>
    </row>
    <row r="51110" spans="9:9" ht="17.25" hidden="1" customHeight="1">
      <c r="I51110" s="139"/>
    </row>
    <row r="51111" spans="9:9" ht="17.25" hidden="1" customHeight="1">
      <c r="I51111" s="139"/>
    </row>
    <row r="51112" spans="9:9" ht="17.25" hidden="1" customHeight="1">
      <c r="I51112" s="139"/>
    </row>
    <row r="51113" spans="9:9" ht="17.25" hidden="1" customHeight="1">
      <c r="I51113" s="139"/>
    </row>
    <row r="51114" spans="9:9" ht="17.25" hidden="1" customHeight="1">
      <c r="I51114" s="139"/>
    </row>
    <row r="51115" spans="9:9" ht="17.25" hidden="1" customHeight="1">
      <c r="I51115" s="139"/>
    </row>
    <row r="51116" spans="9:9" ht="17.25" hidden="1" customHeight="1">
      <c r="I51116" s="139"/>
    </row>
    <row r="51117" spans="9:9" ht="17.25" hidden="1" customHeight="1">
      <c r="I51117" s="139"/>
    </row>
    <row r="51118" spans="9:9" ht="17.25" hidden="1" customHeight="1">
      <c r="I51118" s="139"/>
    </row>
    <row r="51119" spans="9:9" ht="17.25" hidden="1" customHeight="1">
      <c r="I51119" s="139"/>
    </row>
    <row r="51120" spans="9:9" ht="17.25" hidden="1" customHeight="1">
      <c r="I51120" s="139"/>
    </row>
    <row r="51121" spans="9:9" ht="17.25" hidden="1" customHeight="1">
      <c r="I51121" s="139"/>
    </row>
    <row r="51122" spans="9:9" ht="17.25" hidden="1" customHeight="1">
      <c r="I51122" s="139"/>
    </row>
    <row r="51123" spans="9:9" ht="17.25" hidden="1" customHeight="1">
      <c r="I51123" s="139"/>
    </row>
    <row r="51124" spans="9:9" ht="17.25" hidden="1" customHeight="1">
      <c r="I51124" s="139"/>
    </row>
    <row r="51125" spans="9:9" ht="17.25" hidden="1" customHeight="1">
      <c r="I51125" s="139"/>
    </row>
    <row r="51126" spans="9:9" ht="17.25" hidden="1" customHeight="1">
      <c r="I51126" s="139"/>
    </row>
    <row r="51127" spans="9:9" ht="17.25" hidden="1" customHeight="1">
      <c r="I51127" s="139"/>
    </row>
    <row r="51128" spans="9:9" ht="17.25" hidden="1" customHeight="1">
      <c r="I51128" s="139"/>
    </row>
    <row r="51129" spans="9:9" ht="17.25" hidden="1" customHeight="1">
      <c r="I51129" s="139"/>
    </row>
    <row r="51130" spans="9:9" ht="17.25" hidden="1" customHeight="1">
      <c r="I51130" s="139"/>
    </row>
    <row r="51131" spans="9:9" ht="17.25" hidden="1" customHeight="1">
      <c r="I51131" s="139"/>
    </row>
    <row r="51132" spans="9:9" ht="17.25" hidden="1" customHeight="1">
      <c r="I51132" s="139"/>
    </row>
    <row r="51133" spans="9:9" ht="17.25" hidden="1" customHeight="1">
      <c r="I51133" s="139"/>
    </row>
    <row r="51134" spans="9:9" ht="17.25" hidden="1" customHeight="1">
      <c r="I51134" s="139"/>
    </row>
    <row r="51135" spans="9:9" ht="17.25" hidden="1" customHeight="1">
      <c r="I51135" s="139"/>
    </row>
    <row r="51136" spans="9:9" ht="17.25" hidden="1" customHeight="1">
      <c r="I51136" s="139"/>
    </row>
    <row r="51137" spans="9:9" ht="17.25" hidden="1" customHeight="1">
      <c r="I51137" s="139"/>
    </row>
    <row r="51138" spans="9:9" ht="17.25" hidden="1" customHeight="1">
      <c r="I51138" s="139"/>
    </row>
    <row r="51139" spans="9:9" ht="17.25" hidden="1" customHeight="1">
      <c r="I51139" s="139"/>
    </row>
    <row r="51140" spans="9:9" ht="17.25" hidden="1" customHeight="1">
      <c r="I51140" s="139"/>
    </row>
    <row r="51141" spans="9:9" ht="17.25" hidden="1" customHeight="1">
      <c r="I51141" s="139"/>
    </row>
    <row r="51142" spans="9:9" ht="17.25" hidden="1" customHeight="1">
      <c r="I51142" s="139"/>
    </row>
    <row r="51143" spans="9:9" ht="17.25" hidden="1" customHeight="1">
      <c r="I51143" s="139"/>
    </row>
    <row r="51144" spans="9:9" ht="17.25" hidden="1" customHeight="1">
      <c r="I51144" s="139"/>
    </row>
    <row r="51145" spans="9:9" ht="17.25" hidden="1" customHeight="1">
      <c r="I51145" s="139"/>
    </row>
    <row r="51146" spans="9:9" ht="17.25" hidden="1" customHeight="1">
      <c r="I51146" s="139"/>
    </row>
    <row r="51147" spans="9:9" ht="17.25" hidden="1" customHeight="1">
      <c r="I51147" s="139"/>
    </row>
    <row r="51148" spans="9:9" ht="17.25" hidden="1" customHeight="1">
      <c r="I51148" s="139"/>
    </row>
    <row r="51149" spans="9:9" ht="17.25" hidden="1" customHeight="1">
      <c r="I51149" s="139"/>
    </row>
    <row r="51150" spans="9:9" ht="17.25" hidden="1" customHeight="1">
      <c r="I51150" s="139"/>
    </row>
    <row r="51151" spans="9:9" ht="17.25" hidden="1" customHeight="1">
      <c r="I51151" s="139"/>
    </row>
    <row r="51152" spans="9:9" ht="17.25" hidden="1" customHeight="1">
      <c r="I51152" s="139"/>
    </row>
    <row r="51153" spans="9:9" ht="17.25" hidden="1" customHeight="1">
      <c r="I51153" s="139"/>
    </row>
    <row r="51154" spans="9:9" ht="17.25" hidden="1" customHeight="1">
      <c r="I51154" s="139"/>
    </row>
    <row r="51155" spans="9:9" ht="17.25" hidden="1" customHeight="1">
      <c r="I51155" s="139"/>
    </row>
    <row r="51156" spans="9:9" ht="17.25" hidden="1" customHeight="1">
      <c r="I51156" s="139"/>
    </row>
    <row r="51157" spans="9:9" ht="17.25" hidden="1" customHeight="1">
      <c r="I51157" s="139"/>
    </row>
    <row r="51158" spans="9:9" ht="17.25" hidden="1" customHeight="1">
      <c r="I51158" s="139"/>
    </row>
    <row r="51159" spans="9:9" ht="17.25" hidden="1" customHeight="1">
      <c r="I51159" s="139"/>
    </row>
    <row r="51160" spans="9:9" ht="17.25" hidden="1" customHeight="1">
      <c r="I51160" s="139"/>
    </row>
    <row r="51161" spans="9:9" ht="17.25" hidden="1" customHeight="1">
      <c r="I51161" s="139"/>
    </row>
    <row r="51162" spans="9:9" ht="17.25" hidden="1" customHeight="1">
      <c r="I51162" s="139"/>
    </row>
    <row r="51163" spans="9:9" ht="17.25" hidden="1" customHeight="1">
      <c r="I51163" s="139"/>
    </row>
    <row r="51164" spans="9:9" ht="17.25" hidden="1" customHeight="1">
      <c r="I51164" s="139"/>
    </row>
    <row r="51165" spans="9:9" ht="17.25" hidden="1" customHeight="1">
      <c r="I51165" s="139"/>
    </row>
    <row r="51166" spans="9:9" ht="17.25" hidden="1" customHeight="1">
      <c r="I51166" s="139"/>
    </row>
    <row r="51167" spans="9:9" ht="17.25" hidden="1" customHeight="1">
      <c r="I51167" s="139"/>
    </row>
    <row r="51168" spans="9:9" ht="17.25" hidden="1" customHeight="1">
      <c r="I51168" s="139"/>
    </row>
    <row r="51169" spans="9:9" ht="17.25" hidden="1" customHeight="1">
      <c r="I51169" s="139"/>
    </row>
    <row r="51170" spans="9:9" ht="17.25" hidden="1" customHeight="1">
      <c r="I51170" s="139"/>
    </row>
    <row r="51171" spans="9:9" ht="17.25" hidden="1" customHeight="1">
      <c r="I51171" s="139"/>
    </row>
    <row r="51172" spans="9:9" ht="17.25" hidden="1" customHeight="1">
      <c r="I51172" s="139"/>
    </row>
    <row r="51173" spans="9:9" ht="17.25" hidden="1" customHeight="1">
      <c r="I51173" s="139"/>
    </row>
    <row r="51174" spans="9:9" ht="17.25" hidden="1" customHeight="1">
      <c r="I51174" s="139"/>
    </row>
    <row r="51175" spans="9:9" ht="17.25" hidden="1" customHeight="1">
      <c r="I51175" s="139"/>
    </row>
    <row r="51176" spans="9:9" ht="17.25" hidden="1" customHeight="1">
      <c r="I51176" s="139"/>
    </row>
    <row r="51177" spans="9:9" ht="17.25" hidden="1" customHeight="1">
      <c r="I51177" s="139"/>
    </row>
    <row r="51178" spans="9:9" ht="17.25" hidden="1" customHeight="1">
      <c r="I51178" s="139"/>
    </row>
    <row r="51179" spans="9:9" ht="17.25" hidden="1" customHeight="1">
      <c r="I51179" s="139"/>
    </row>
    <row r="51180" spans="9:9" ht="17.25" hidden="1" customHeight="1">
      <c r="I51180" s="139"/>
    </row>
    <row r="51181" spans="9:9" ht="17.25" hidden="1" customHeight="1">
      <c r="I51181" s="139"/>
    </row>
    <row r="51182" spans="9:9" ht="17.25" hidden="1" customHeight="1">
      <c r="I51182" s="139"/>
    </row>
    <row r="51183" spans="9:9" ht="17.25" hidden="1" customHeight="1">
      <c r="I51183" s="139"/>
    </row>
    <row r="51184" spans="9:9" ht="17.25" hidden="1" customHeight="1">
      <c r="I51184" s="139"/>
    </row>
    <row r="51185" spans="9:9" ht="17.25" hidden="1" customHeight="1">
      <c r="I51185" s="139"/>
    </row>
    <row r="51186" spans="9:9" ht="17.25" hidden="1" customHeight="1">
      <c r="I51186" s="139"/>
    </row>
    <row r="51187" spans="9:9" ht="17.25" hidden="1" customHeight="1">
      <c r="I51187" s="139"/>
    </row>
    <row r="51188" spans="9:9" ht="17.25" hidden="1" customHeight="1">
      <c r="I51188" s="139"/>
    </row>
    <row r="51189" spans="9:9" ht="17.25" hidden="1" customHeight="1">
      <c r="I51189" s="139"/>
    </row>
    <row r="51190" spans="9:9" ht="17.25" hidden="1" customHeight="1">
      <c r="I51190" s="139"/>
    </row>
    <row r="51191" spans="9:9" ht="17.25" hidden="1" customHeight="1">
      <c r="I51191" s="139"/>
    </row>
    <row r="51192" spans="9:9" ht="17.25" hidden="1" customHeight="1">
      <c r="I51192" s="139"/>
    </row>
    <row r="51193" spans="9:9" ht="17.25" hidden="1" customHeight="1">
      <c r="I51193" s="139"/>
    </row>
    <row r="51194" spans="9:9" ht="17.25" hidden="1" customHeight="1">
      <c r="I51194" s="139"/>
    </row>
    <row r="51195" spans="9:9" ht="17.25" hidden="1" customHeight="1">
      <c r="I51195" s="139"/>
    </row>
    <row r="51196" spans="9:9" ht="17.25" hidden="1" customHeight="1">
      <c r="I51196" s="139"/>
    </row>
    <row r="51197" spans="9:9" ht="17.25" hidden="1" customHeight="1">
      <c r="I51197" s="139"/>
    </row>
    <row r="51198" spans="9:9" ht="17.25" hidden="1" customHeight="1">
      <c r="I51198" s="139"/>
    </row>
    <row r="51199" spans="9:9" ht="17.25" hidden="1" customHeight="1">
      <c r="I51199" s="139"/>
    </row>
    <row r="51200" spans="9:9" ht="17.25" hidden="1" customHeight="1">
      <c r="I51200" s="139"/>
    </row>
    <row r="51201" spans="9:9" ht="17.25" hidden="1" customHeight="1">
      <c r="I51201" s="139"/>
    </row>
    <row r="51202" spans="9:9" ht="17.25" hidden="1" customHeight="1">
      <c r="I51202" s="139"/>
    </row>
    <row r="51203" spans="9:9" ht="17.25" hidden="1" customHeight="1">
      <c r="I51203" s="139"/>
    </row>
    <row r="51204" spans="9:9" ht="17.25" hidden="1" customHeight="1">
      <c r="I51204" s="139"/>
    </row>
    <row r="51205" spans="9:9" ht="17.25" hidden="1" customHeight="1">
      <c r="I51205" s="139"/>
    </row>
    <row r="51206" spans="9:9" ht="17.25" hidden="1" customHeight="1">
      <c r="I51206" s="139"/>
    </row>
    <row r="51207" spans="9:9" ht="17.25" hidden="1" customHeight="1">
      <c r="I51207" s="139"/>
    </row>
    <row r="51208" spans="9:9" ht="17.25" hidden="1" customHeight="1">
      <c r="I51208" s="139"/>
    </row>
    <row r="51209" spans="9:9" ht="17.25" hidden="1" customHeight="1">
      <c r="I51209" s="139"/>
    </row>
    <row r="51210" spans="9:9" ht="17.25" hidden="1" customHeight="1">
      <c r="I51210" s="139"/>
    </row>
    <row r="51211" spans="9:9" ht="17.25" hidden="1" customHeight="1">
      <c r="I51211" s="139"/>
    </row>
    <row r="51212" spans="9:9" ht="17.25" hidden="1" customHeight="1">
      <c r="I51212" s="139"/>
    </row>
    <row r="51213" spans="9:9" ht="17.25" hidden="1" customHeight="1">
      <c r="I51213" s="139"/>
    </row>
    <row r="51214" spans="9:9" ht="17.25" hidden="1" customHeight="1">
      <c r="I51214" s="139"/>
    </row>
    <row r="51215" spans="9:9" ht="17.25" hidden="1" customHeight="1">
      <c r="I51215" s="139"/>
    </row>
    <row r="51216" spans="9:9" ht="17.25" hidden="1" customHeight="1">
      <c r="I51216" s="139"/>
    </row>
    <row r="51217" spans="9:9" ht="17.25" hidden="1" customHeight="1">
      <c r="I51217" s="139"/>
    </row>
    <row r="51218" spans="9:9" ht="17.25" hidden="1" customHeight="1">
      <c r="I51218" s="139"/>
    </row>
    <row r="51219" spans="9:9" ht="17.25" hidden="1" customHeight="1">
      <c r="I51219" s="139"/>
    </row>
    <row r="51220" spans="9:9" ht="17.25" hidden="1" customHeight="1">
      <c r="I51220" s="139"/>
    </row>
    <row r="51221" spans="9:9" ht="17.25" hidden="1" customHeight="1">
      <c r="I51221" s="139"/>
    </row>
    <row r="51222" spans="9:9" ht="17.25" hidden="1" customHeight="1">
      <c r="I51222" s="139"/>
    </row>
    <row r="51223" spans="9:9" ht="17.25" hidden="1" customHeight="1">
      <c r="I51223" s="139"/>
    </row>
    <row r="51224" spans="9:9" ht="17.25" hidden="1" customHeight="1">
      <c r="I51224" s="139"/>
    </row>
    <row r="51225" spans="9:9" ht="17.25" hidden="1" customHeight="1">
      <c r="I51225" s="139"/>
    </row>
    <row r="51226" spans="9:9" ht="17.25" hidden="1" customHeight="1">
      <c r="I51226" s="139"/>
    </row>
    <row r="51227" spans="9:9" ht="17.25" hidden="1" customHeight="1">
      <c r="I51227" s="139"/>
    </row>
    <row r="51228" spans="9:9" ht="17.25" hidden="1" customHeight="1">
      <c r="I51228" s="139"/>
    </row>
    <row r="51229" spans="9:9" ht="17.25" hidden="1" customHeight="1">
      <c r="I51229" s="139"/>
    </row>
    <row r="51230" spans="9:9" ht="17.25" hidden="1" customHeight="1">
      <c r="I51230" s="139"/>
    </row>
    <row r="51231" spans="9:9" ht="17.25" hidden="1" customHeight="1">
      <c r="I51231" s="139"/>
    </row>
    <row r="51232" spans="9:9" ht="17.25" hidden="1" customHeight="1">
      <c r="I51232" s="139"/>
    </row>
    <row r="51233" spans="9:9" ht="17.25" hidden="1" customHeight="1">
      <c r="I51233" s="139"/>
    </row>
    <row r="51234" spans="9:9" ht="17.25" hidden="1" customHeight="1">
      <c r="I51234" s="139"/>
    </row>
    <row r="51235" spans="9:9" ht="17.25" hidden="1" customHeight="1">
      <c r="I51235" s="139"/>
    </row>
    <row r="51236" spans="9:9" ht="17.25" hidden="1" customHeight="1">
      <c r="I51236" s="139"/>
    </row>
    <row r="51237" spans="9:9" ht="17.25" hidden="1" customHeight="1">
      <c r="I51237" s="139"/>
    </row>
    <row r="51238" spans="9:9" ht="17.25" hidden="1" customHeight="1">
      <c r="I51238" s="139"/>
    </row>
    <row r="51239" spans="9:9" ht="17.25" hidden="1" customHeight="1">
      <c r="I51239" s="139"/>
    </row>
    <row r="51240" spans="9:9" ht="17.25" hidden="1" customHeight="1">
      <c r="I51240" s="139"/>
    </row>
    <row r="51241" spans="9:9" ht="17.25" hidden="1" customHeight="1">
      <c r="I51241" s="139"/>
    </row>
    <row r="51242" spans="9:9" ht="17.25" hidden="1" customHeight="1">
      <c r="I51242" s="139"/>
    </row>
    <row r="51243" spans="9:9" ht="17.25" hidden="1" customHeight="1">
      <c r="I51243" s="139"/>
    </row>
    <row r="51244" spans="9:9" ht="17.25" hidden="1" customHeight="1">
      <c r="I51244" s="139"/>
    </row>
    <row r="51245" spans="9:9" ht="17.25" hidden="1" customHeight="1">
      <c r="I51245" s="139"/>
    </row>
    <row r="51246" spans="9:9" ht="17.25" hidden="1" customHeight="1">
      <c r="I51246" s="139"/>
    </row>
    <row r="51247" spans="9:9" ht="17.25" hidden="1" customHeight="1">
      <c r="I51247" s="139"/>
    </row>
    <row r="51248" spans="9:9" ht="17.25" hidden="1" customHeight="1">
      <c r="I51248" s="139"/>
    </row>
    <row r="51249" spans="9:9" ht="17.25" hidden="1" customHeight="1">
      <c r="I51249" s="139"/>
    </row>
    <row r="51250" spans="9:9" ht="17.25" hidden="1" customHeight="1">
      <c r="I51250" s="139"/>
    </row>
    <row r="51251" spans="9:9" ht="17.25" hidden="1" customHeight="1">
      <c r="I51251" s="139"/>
    </row>
    <row r="51252" spans="9:9" ht="17.25" hidden="1" customHeight="1">
      <c r="I51252" s="139"/>
    </row>
    <row r="51253" spans="9:9" ht="17.25" hidden="1" customHeight="1">
      <c r="I51253" s="139"/>
    </row>
    <row r="51254" spans="9:9" ht="17.25" hidden="1" customHeight="1">
      <c r="I51254" s="139"/>
    </row>
    <row r="51255" spans="9:9" ht="17.25" hidden="1" customHeight="1">
      <c r="I51255" s="139"/>
    </row>
    <row r="51256" spans="9:9" ht="17.25" hidden="1" customHeight="1">
      <c r="I51256" s="139"/>
    </row>
    <row r="51257" spans="9:9" ht="17.25" hidden="1" customHeight="1">
      <c r="I51257" s="139"/>
    </row>
    <row r="51258" spans="9:9" ht="17.25" hidden="1" customHeight="1">
      <c r="I51258" s="139"/>
    </row>
    <row r="51259" spans="9:9" ht="17.25" hidden="1" customHeight="1">
      <c r="I51259" s="139"/>
    </row>
    <row r="51260" spans="9:9" ht="17.25" hidden="1" customHeight="1">
      <c r="I51260" s="139"/>
    </row>
    <row r="51261" spans="9:9" ht="17.25" hidden="1" customHeight="1">
      <c r="I51261" s="139"/>
    </row>
    <row r="51262" spans="9:9" ht="17.25" hidden="1" customHeight="1">
      <c r="I51262" s="139"/>
    </row>
    <row r="51263" spans="9:9" ht="17.25" hidden="1" customHeight="1">
      <c r="I51263" s="139"/>
    </row>
    <row r="51264" spans="9:9" ht="17.25" hidden="1" customHeight="1">
      <c r="I51264" s="139"/>
    </row>
    <row r="51265" spans="9:9" ht="17.25" hidden="1" customHeight="1">
      <c r="I51265" s="139"/>
    </row>
    <row r="51266" spans="9:9" ht="17.25" hidden="1" customHeight="1">
      <c r="I51266" s="139"/>
    </row>
    <row r="51267" spans="9:9" ht="17.25" hidden="1" customHeight="1">
      <c r="I51267" s="139"/>
    </row>
    <row r="51268" spans="9:9" ht="17.25" hidden="1" customHeight="1">
      <c r="I51268" s="139"/>
    </row>
    <row r="51269" spans="9:9" ht="17.25" hidden="1" customHeight="1">
      <c r="I51269" s="139"/>
    </row>
    <row r="51270" spans="9:9" ht="17.25" hidden="1" customHeight="1">
      <c r="I51270" s="139"/>
    </row>
    <row r="51271" spans="9:9" ht="17.25" hidden="1" customHeight="1">
      <c r="I51271" s="139"/>
    </row>
    <row r="51272" spans="9:9" ht="17.25" hidden="1" customHeight="1">
      <c r="I51272" s="139"/>
    </row>
    <row r="51273" spans="9:9" ht="17.25" hidden="1" customHeight="1">
      <c r="I51273" s="139"/>
    </row>
    <row r="51274" spans="9:9" ht="17.25" hidden="1" customHeight="1">
      <c r="I51274" s="139"/>
    </row>
    <row r="51275" spans="9:9" ht="17.25" hidden="1" customHeight="1">
      <c r="I51275" s="139"/>
    </row>
    <row r="51276" spans="9:9" ht="17.25" hidden="1" customHeight="1">
      <c r="I51276" s="139"/>
    </row>
    <row r="51277" spans="9:9" ht="17.25" hidden="1" customHeight="1">
      <c r="I51277" s="139"/>
    </row>
    <row r="51278" spans="9:9" ht="17.25" hidden="1" customHeight="1">
      <c r="I51278" s="139"/>
    </row>
    <row r="51279" spans="9:9" ht="17.25" hidden="1" customHeight="1">
      <c r="I51279" s="139"/>
    </row>
    <row r="51280" spans="9:9" ht="17.25" hidden="1" customHeight="1">
      <c r="I51280" s="139"/>
    </row>
    <row r="51281" spans="9:9" ht="17.25" hidden="1" customHeight="1">
      <c r="I51281" s="139"/>
    </row>
    <row r="51282" spans="9:9" ht="17.25" hidden="1" customHeight="1">
      <c r="I51282" s="139"/>
    </row>
    <row r="51283" spans="9:9" ht="17.25" hidden="1" customHeight="1">
      <c r="I51283" s="139"/>
    </row>
    <row r="51284" spans="9:9" ht="17.25" hidden="1" customHeight="1">
      <c r="I51284" s="139"/>
    </row>
    <row r="51285" spans="9:9" ht="17.25" hidden="1" customHeight="1">
      <c r="I51285" s="139"/>
    </row>
    <row r="51286" spans="9:9" ht="17.25" hidden="1" customHeight="1">
      <c r="I51286" s="139"/>
    </row>
    <row r="51287" spans="9:9" ht="17.25" hidden="1" customHeight="1">
      <c r="I51287" s="139"/>
    </row>
    <row r="51288" spans="9:9" ht="17.25" hidden="1" customHeight="1">
      <c r="I51288" s="139"/>
    </row>
    <row r="51289" spans="9:9" ht="17.25" hidden="1" customHeight="1">
      <c r="I51289" s="139"/>
    </row>
    <row r="51290" spans="9:9" ht="17.25" hidden="1" customHeight="1">
      <c r="I51290" s="139"/>
    </row>
    <row r="51291" spans="9:9" ht="17.25" hidden="1" customHeight="1">
      <c r="I51291" s="139"/>
    </row>
    <row r="51292" spans="9:9" ht="17.25" hidden="1" customHeight="1">
      <c r="I51292" s="139"/>
    </row>
    <row r="51293" spans="9:9" ht="17.25" hidden="1" customHeight="1">
      <c r="I51293" s="139"/>
    </row>
    <row r="51294" spans="9:9" ht="17.25" hidden="1" customHeight="1">
      <c r="I51294" s="139"/>
    </row>
    <row r="51295" spans="9:9" ht="17.25" hidden="1" customHeight="1">
      <c r="I51295" s="139"/>
    </row>
    <row r="51296" spans="9:9" ht="17.25" hidden="1" customHeight="1">
      <c r="I51296" s="139"/>
    </row>
    <row r="51297" spans="9:9" ht="17.25" hidden="1" customHeight="1">
      <c r="I51297" s="139"/>
    </row>
    <row r="51298" spans="9:9" ht="17.25" hidden="1" customHeight="1">
      <c r="I51298" s="139"/>
    </row>
    <row r="51299" spans="9:9" ht="17.25" hidden="1" customHeight="1">
      <c r="I51299" s="139"/>
    </row>
    <row r="51300" spans="9:9" ht="17.25" hidden="1" customHeight="1">
      <c r="I51300" s="139"/>
    </row>
    <row r="51301" spans="9:9" ht="17.25" hidden="1" customHeight="1">
      <c r="I51301" s="139"/>
    </row>
    <row r="51302" spans="9:9" ht="17.25" hidden="1" customHeight="1">
      <c r="I51302" s="139"/>
    </row>
    <row r="51303" spans="9:9" ht="17.25" hidden="1" customHeight="1">
      <c r="I51303" s="139"/>
    </row>
    <row r="51304" spans="9:9" ht="17.25" hidden="1" customHeight="1">
      <c r="I51304" s="139"/>
    </row>
    <row r="51305" spans="9:9" ht="17.25" hidden="1" customHeight="1">
      <c r="I51305" s="139"/>
    </row>
    <row r="51306" spans="9:9" ht="17.25" hidden="1" customHeight="1">
      <c r="I51306" s="139"/>
    </row>
    <row r="51307" spans="9:9" ht="17.25" hidden="1" customHeight="1">
      <c r="I51307" s="139"/>
    </row>
    <row r="51308" spans="9:9" ht="17.25" hidden="1" customHeight="1">
      <c r="I51308" s="139"/>
    </row>
    <row r="51309" spans="9:9" ht="17.25" hidden="1" customHeight="1">
      <c r="I51309" s="139"/>
    </row>
    <row r="51310" spans="9:9" ht="17.25" hidden="1" customHeight="1">
      <c r="I51310" s="139"/>
    </row>
    <row r="51311" spans="9:9" ht="17.25" hidden="1" customHeight="1">
      <c r="I51311" s="139"/>
    </row>
    <row r="51312" spans="9:9" ht="17.25" hidden="1" customHeight="1">
      <c r="I51312" s="139"/>
    </row>
    <row r="51313" spans="9:9" ht="17.25" hidden="1" customHeight="1">
      <c r="I51313" s="139"/>
    </row>
    <row r="51314" spans="9:9" ht="17.25" hidden="1" customHeight="1">
      <c r="I51314" s="139"/>
    </row>
    <row r="51315" spans="9:9" ht="17.25" hidden="1" customHeight="1">
      <c r="I51315" s="139"/>
    </row>
    <row r="51316" spans="9:9" ht="17.25" hidden="1" customHeight="1">
      <c r="I51316" s="139"/>
    </row>
    <row r="51317" spans="9:9" ht="17.25" hidden="1" customHeight="1">
      <c r="I51317" s="139"/>
    </row>
    <row r="51318" spans="9:9" ht="17.25" hidden="1" customHeight="1">
      <c r="I51318" s="139"/>
    </row>
    <row r="51319" spans="9:9" ht="17.25" hidden="1" customHeight="1">
      <c r="I51319" s="139"/>
    </row>
    <row r="51320" spans="9:9" ht="17.25" hidden="1" customHeight="1">
      <c r="I51320" s="139"/>
    </row>
    <row r="51321" spans="9:9" ht="17.25" hidden="1" customHeight="1">
      <c r="I51321" s="139"/>
    </row>
    <row r="51322" spans="9:9" ht="17.25" hidden="1" customHeight="1">
      <c r="I51322" s="139"/>
    </row>
    <row r="51323" spans="9:9" ht="17.25" hidden="1" customHeight="1">
      <c r="I51323" s="139"/>
    </row>
    <row r="51324" spans="9:9" ht="17.25" hidden="1" customHeight="1">
      <c r="I51324" s="139"/>
    </row>
    <row r="51325" spans="9:9" ht="17.25" hidden="1" customHeight="1">
      <c r="I51325" s="139"/>
    </row>
    <row r="51326" spans="9:9" ht="17.25" hidden="1" customHeight="1">
      <c r="I51326" s="139"/>
    </row>
    <row r="51327" spans="9:9" ht="17.25" hidden="1" customHeight="1">
      <c r="I51327" s="139"/>
    </row>
    <row r="51328" spans="9:9" ht="17.25" hidden="1" customHeight="1">
      <c r="I51328" s="139"/>
    </row>
    <row r="51329" spans="9:9" ht="17.25" hidden="1" customHeight="1">
      <c r="I51329" s="139"/>
    </row>
    <row r="51330" spans="9:9" ht="17.25" hidden="1" customHeight="1">
      <c r="I51330" s="139"/>
    </row>
    <row r="51331" spans="9:9" ht="17.25" hidden="1" customHeight="1">
      <c r="I51331" s="139"/>
    </row>
    <row r="51332" spans="9:9" ht="17.25" hidden="1" customHeight="1">
      <c r="I51332" s="139"/>
    </row>
    <row r="51333" spans="9:9" ht="17.25" hidden="1" customHeight="1">
      <c r="I51333" s="139"/>
    </row>
    <row r="51334" spans="9:9" ht="17.25" hidden="1" customHeight="1">
      <c r="I51334" s="139"/>
    </row>
    <row r="51335" spans="9:9" ht="17.25" hidden="1" customHeight="1">
      <c r="I51335" s="139"/>
    </row>
    <row r="51336" spans="9:9" ht="17.25" hidden="1" customHeight="1">
      <c r="I51336" s="139"/>
    </row>
    <row r="51337" spans="9:9" ht="17.25" hidden="1" customHeight="1">
      <c r="I51337" s="139"/>
    </row>
    <row r="51338" spans="9:9" ht="17.25" hidden="1" customHeight="1">
      <c r="I51338" s="139"/>
    </row>
    <row r="51339" spans="9:9" ht="17.25" hidden="1" customHeight="1">
      <c r="I51339" s="139"/>
    </row>
    <row r="51340" spans="9:9" ht="17.25" hidden="1" customHeight="1">
      <c r="I51340" s="139"/>
    </row>
    <row r="51341" spans="9:9" ht="17.25" hidden="1" customHeight="1">
      <c r="I51341" s="139"/>
    </row>
    <row r="51342" spans="9:9" ht="17.25" hidden="1" customHeight="1">
      <c r="I51342" s="139"/>
    </row>
    <row r="51343" spans="9:9" ht="17.25" hidden="1" customHeight="1">
      <c r="I51343" s="139"/>
    </row>
    <row r="51344" spans="9:9" ht="17.25" hidden="1" customHeight="1">
      <c r="I51344" s="139"/>
    </row>
    <row r="51345" spans="9:9" ht="17.25" hidden="1" customHeight="1">
      <c r="I51345" s="139"/>
    </row>
    <row r="51346" spans="9:9" ht="17.25" hidden="1" customHeight="1">
      <c r="I51346" s="139"/>
    </row>
    <row r="51347" spans="9:9" ht="17.25" hidden="1" customHeight="1">
      <c r="I51347" s="139"/>
    </row>
    <row r="51348" spans="9:9" ht="17.25" hidden="1" customHeight="1">
      <c r="I51348" s="139"/>
    </row>
    <row r="51349" spans="9:9" ht="17.25" hidden="1" customHeight="1">
      <c r="I51349" s="139"/>
    </row>
    <row r="51350" spans="9:9" ht="17.25" hidden="1" customHeight="1">
      <c r="I51350" s="139"/>
    </row>
    <row r="51351" spans="9:9" ht="17.25" hidden="1" customHeight="1">
      <c r="I51351" s="139"/>
    </row>
    <row r="51352" spans="9:9" ht="17.25" hidden="1" customHeight="1">
      <c r="I51352" s="139"/>
    </row>
    <row r="51353" spans="9:9" ht="17.25" hidden="1" customHeight="1">
      <c r="I51353" s="139"/>
    </row>
    <row r="51354" spans="9:9" ht="17.25" hidden="1" customHeight="1">
      <c r="I51354" s="139"/>
    </row>
    <row r="51355" spans="9:9" ht="17.25" hidden="1" customHeight="1">
      <c r="I51355" s="139"/>
    </row>
    <row r="51356" spans="9:9" ht="17.25" hidden="1" customHeight="1">
      <c r="I51356" s="139"/>
    </row>
    <row r="51357" spans="9:9" ht="17.25" hidden="1" customHeight="1">
      <c r="I51357" s="139"/>
    </row>
    <row r="51358" spans="9:9" ht="17.25" hidden="1" customHeight="1">
      <c r="I51358" s="139"/>
    </row>
    <row r="51359" spans="9:9" ht="17.25" hidden="1" customHeight="1">
      <c r="I51359" s="139"/>
    </row>
    <row r="51360" spans="9:9" ht="17.25" hidden="1" customHeight="1">
      <c r="I51360" s="139"/>
    </row>
    <row r="51361" spans="9:9" ht="17.25" hidden="1" customHeight="1">
      <c r="I51361" s="139"/>
    </row>
    <row r="51362" spans="9:9" ht="17.25" hidden="1" customHeight="1">
      <c r="I51362" s="139"/>
    </row>
    <row r="51363" spans="9:9" ht="17.25" hidden="1" customHeight="1">
      <c r="I51363" s="139"/>
    </row>
    <row r="51364" spans="9:9" ht="17.25" hidden="1" customHeight="1">
      <c r="I51364" s="139"/>
    </row>
    <row r="51365" spans="9:9" ht="17.25" hidden="1" customHeight="1">
      <c r="I51365" s="139"/>
    </row>
    <row r="51366" spans="9:9" ht="17.25" hidden="1" customHeight="1">
      <c r="I51366" s="139"/>
    </row>
    <row r="51367" spans="9:9" ht="17.25" hidden="1" customHeight="1">
      <c r="I51367" s="139"/>
    </row>
    <row r="51368" spans="9:9" ht="17.25" hidden="1" customHeight="1">
      <c r="I51368" s="139"/>
    </row>
    <row r="51369" spans="9:9" ht="17.25" hidden="1" customHeight="1">
      <c r="I51369" s="139"/>
    </row>
    <row r="51370" spans="9:9" ht="17.25" hidden="1" customHeight="1">
      <c r="I51370" s="139"/>
    </row>
    <row r="51371" spans="9:9" ht="17.25" hidden="1" customHeight="1">
      <c r="I51371" s="139"/>
    </row>
    <row r="51372" spans="9:9" ht="17.25" hidden="1" customHeight="1">
      <c r="I51372" s="139"/>
    </row>
    <row r="51373" spans="9:9" ht="17.25" hidden="1" customHeight="1">
      <c r="I51373" s="139"/>
    </row>
    <row r="51374" spans="9:9" ht="17.25" hidden="1" customHeight="1">
      <c r="I51374" s="139"/>
    </row>
    <row r="51375" spans="9:9" ht="17.25" hidden="1" customHeight="1">
      <c r="I51375" s="139"/>
    </row>
    <row r="51376" spans="9:9" ht="17.25" hidden="1" customHeight="1">
      <c r="I51376" s="139"/>
    </row>
    <row r="51377" spans="9:9" ht="17.25" hidden="1" customHeight="1">
      <c r="I51377" s="139"/>
    </row>
    <row r="51378" spans="9:9" ht="17.25" hidden="1" customHeight="1">
      <c r="I51378" s="139"/>
    </row>
    <row r="51379" spans="9:9" ht="17.25" hidden="1" customHeight="1">
      <c r="I51379" s="139"/>
    </row>
    <row r="51380" spans="9:9" ht="17.25" hidden="1" customHeight="1">
      <c r="I51380" s="139"/>
    </row>
    <row r="51381" spans="9:9" ht="17.25" hidden="1" customHeight="1">
      <c r="I51381" s="139"/>
    </row>
    <row r="51382" spans="9:9" ht="17.25" hidden="1" customHeight="1">
      <c r="I51382" s="139"/>
    </row>
    <row r="51383" spans="9:9" ht="17.25" hidden="1" customHeight="1">
      <c r="I51383" s="139"/>
    </row>
    <row r="51384" spans="9:9" ht="17.25" hidden="1" customHeight="1">
      <c r="I51384" s="139"/>
    </row>
    <row r="51385" spans="9:9" ht="17.25" hidden="1" customHeight="1">
      <c r="I51385" s="139"/>
    </row>
    <row r="51386" spans="9:9" ht="17.25" hidden="1" customHeight="1">
      <c r="I51386" s="139"/>
    </row>
    <row r="51387" spans="9:9" ht="17.25" hidden="1" customHeight="1">
      <c r="I51387" s="139"/>
    </row>
    <row r="51388" spans="9:9" ht="17.25" hidden="1" customHeight="1">
      <c r="I51388" s="139"/>
    </row>
    <row r="51389" spans="9:9" ht="17.25" hidden="1" customHeight="1">
      <c r="I51389" s="139"/>
    </row>
    <row r="51390" spans="9:9" ht="17.25" hidden="1" customHeight="1">
      <c r="I51390" s="139"/>
    </row>
    <row r="51391" spans="9:9" ht="17.25" hidden="1" customHeight="1">
      <c r="I51391" s="139"/>
    </row>
    <row r="51392" spans="9:9" ht="17.25" hidden="1" customHeight="1">
      <c r="I51392" s="139"/>
    </row>
    <row r="51393" spans="9:9" ht="17.25" hidden="1" customHeight="1">
      <c r="I51393" s="139"/>
    </row>
    <row r="51394" spans="9:9" ht="17.25" hidden="1" customHeight="1">
      <c r="I51394" s="139"/>
    </row>
    <row r="51395" spans="9:9" ht="17.25" hidden="1" customHeight="1">
      <c r="I51395" s="139"/>
    </row>
    <row r="51396" spans="9:9" ht="17.25" hidden="1" customHeight="1">
      <c r="I51396" s="139"/>
    </row>
    <row r="51397" spans="9:9" ht="17.25" hidden="1" customHeight="1">
      <c r="I51397" s="139"/>
    </row>
    <row r="51398" spans="9:9" ht="17.25" hidden="1" customHeight="1">
      <c r="I51398" s="139"/>
    </row>
    <row r="51399" spans="9:9" ht="17.25" hidden="1" customHeight="1">
      <c r="I51399" s="139"/>
    </row>
    <row r="51400" spans="9:9" ht="17.25" hidden="1" customHeight="1">
      <c r="I51400" s="139"/>
    </row>
    <row r="51401" spans="9:9" ht="17.25" hidden="1" customHeight="1">
      <c r="I51401" s="139"/>
    </row>
    <row r="51402" spans="9:9" ht="17.25" hidden="1" customHeight="1">
      <c r="I51402" s="139"/>
    </row>
    <row r="51403" spans="9:9" ht="17.25" hidden="1" customHeight="1">
      <c r="I51403" s="139"/>
    </row>
    <row r="51404" spans="9:9" ht="17.25" hidden="1" customHeight="1">
      <c r="I51404" s="139"/>
    </row>
    <row r="51405" spans="9:9" ht="17.25" hidden="1" customHeight="1">
      <c r="I51405" s="139"/>
    </row>
    <row r="51406" spans="9:9" ht="17.25" hidden="1" customHeight="1">
      <c r="I51406" s="139"/>
    </row>
    <row r="51407" spans="9:9" ht="17.25" hidden="1" customHeight="1">
      <c r="I51407" s="139"/>
    </row>
    <row r="51408" spans="9:9" ht="17.25" hidden="1" customHeight="1">
      <c r="I51408" s="139"/>
    </row>
    <row r="51409" spans="9:9" ht="17.25" hidden="1" customHeight="1">
      <c r="I51409" s="139"/>
    </row>
    <row r="51410" spans="9:9" ht="17.25" hidden="1" customHeight="1">
      <c r="I51410" s="139"/>
    </row>
    <row r="51411" spans="9:9" ht="17.25" hidden="1" customHeight="1">
      <c r="I51411" s="139"/>
    </row>
    <row r="51412" spans="9:9" ht="17.25" hidden="1" customHeight="1">
      <c r="I51412" s="139"/>
    </row>
    <row r="51413" spans="9:9" ht="17.25" hidden="1" customHeight="1">
      <c r="I51413" s="139"/>
    </row>
    <row r="51414" spans="9:9" ht="17.25" hidden="1" customHeight="1">
      <c r="I51414" s="139"/>
    </row>
    <row r="51415" spans="9:9" ht="17.25" hidden="1" customHeight="1">
      <c r="I51415" s="139"/>
    </row>
    <row r="51416" spans="9:9" ht="17.25" hidden="1" customHeight="1">
      <c r="I51416" s="139"/>
    </row>
    <row r="51417" spans="9:9" ht="17.25" hidden="1" customHeight="1">
      <c r="I51417" s="139"/>
    </row>
    <row r="51418" spans="9:9" ht="17.25" hidden="1" customHeight="1">
      <c r="I51418" s="139"/>
    </row>
    <row r="51419" spans="9:9" ht="17.25" hidden="1" customHeight="1">
      <c r="I51419" s="139"/>
    </row>
    <row r="51420" spans="9:9" ht="17.25" hidden="1" customHeight="1">
      <c r="I51420" s="139"/>
    </row>
    <row r="51421" spans="9:9" ht="17.25" hidden="1" customHeight="1">
      <c r="I51421" s="139"/>
    </row>
    <row r="51422" spans="9:9" ht="17.25" hidden="1" customHeight="1">
      <c r="I51422" s="139"/>
    </row>
    <row r="51423" spans="9:9" ht="17.25" hidden="1" customHeight="1">
      <c r="I51423" s="139"/>
    </row>
    <row r="51424" spans="9:9" ht="17.25" hidden="1" customHeight="1">
      <c r="I51424" s="139"/>
    </row>
    <row r="51425" spans="9:9" ht="17.25" hidden="1" customHeight="1">
      <c r="I51425" s="139"/>
    </row>
    <row r="51426" spans="9:9" ht="17.25" hidden="1" customHeight="1">
      <c r="I51426" s="139"/>
    </row>
    <row r="51427" spans="9:9" ht="17.25" hidden="1" customHeight="1">
      <c r="I51427" s="139"/>
    </row>
    <row r="51428" spans="9:9" ht="17.25" hidden="1" customHeight="1">
      <c r="I51428" s="139"/>
    </row>
    <row r="51429" spans="9:9" ht="17.25" hidden="1" customHeight="1">
      <c r="I51429" s="139"/>
    </row>
    <row r="51430" spans="9:9" ht="17.25" hidden="1" customHeight="1">
      <c r="I51430" s="139"/>
    </row>
    <row r="51431" spans="9:9" ht="17.25" hidden="1" customHeight="1">
      <c r="I51431" s="139"/>
    </row>
    <row r="51432" spans="9:9" ht="17.25" hidden="1" customHeight="1">
      <c r="I51432" s="139"/>
    </row>
    <row r="51433" spans="9:9" ht="17.25" hidden="1" customHeight="1">
      <c r="I51433" s="139"/>
    </row>
    <row r="51434" spans="9:9" ht="17.25" hidden="1" customHeight="1">
      <c r="I51434" s="139"/>
    </row>
    <row r="51435" spans="9:9" ht="17.25" hidden="1" customHeight="1">
      <c r="I51435" s="139"/>
    </row>
    <row r="51436" spans="9:9" ht="17.25" hidden="1" customHeight="1">
      <c r="I51436" s="139"/>
    </row>
    <row r="51437" spans="9:9" ht="17.25" hidden="1" customHeight="1">
      <c r="I51437" s="139"/>
    </row>
    <row r="51438" spans="9:9" ht="17.25" hidden="1" customHeight="1">
      <c r="I51438" s="139"/>
    </row>
    <row r="51439" spans="9:9" ht="17.25" hidden="1" customHeight="1">
      <c r="I51439" s="139"/>
    </row>
    <row r="51440" spans="9:9" ht="17.25" hidden="1" customHeight="1">
      <c r="I51440" s="139"/>
    </row>
    <row r="51441" spans="9:9" ht="17.25" hidden="1" customHeight="1">
      <c r="I51441" s="139"/>
    </row>
    <row r="51442" spans="9:9" ht="17.25" hidden="1" customHeight="1">
      <c r="I51442" s="139"/>
    </row>
    <row r="51443" spans="9:9" ht="17.25" hidden="1" customHeight="1">
      <c r="I51443" s="139"/>
    </row>
    <row r="51444" spans="9:9" ht="17.25" hidden="1" customHeight="1">
      <c r="I51444" s="139"/>
    </row>
    <row r="51445" spans="9:9" ht="17.25" hidden="1" customHeight="1">
      <c r="I51445" s="139"/>
    </row>
    <row r="51446" spans="9:9" ht="17.25" hidden="1" customHeight="1">
      <c r="I51446" s="139"/>
    </row>
    <row r="51447" spans="9:9" ht="17.25" hidden="1" customHeight="1">
      <c r="I51447" s="139"/>
    </row>
    <row r="51448" spans="9:9" ht="17.25" hidden="1" customHeight="1">
      <c r="I51448" s="139"/>
    </row>
    <row r="51449" spans="9:9" ht="17.25" hidden="1" customHeight="1">
      <c r="I51449" s="139"/>
    </row>
    <row r="51450" spans="9:9" ht="17.25" hidden="1" customHeight="1">
      <c r="I51450" s="139"/>
    </row>
    <row r="51451" spans="9:9" ht="17.25" hidden="1" customHeight="1">
      <c r="I51451" s="139"/>
    </row>
    <row r="51452" spans="9:9" ht="17.25" hidden="1" customHeight="1">
      <c r="I51452" s="139"/>
    </row>
    <row r="51453" spans="9:9" ht="17.25" hidden="1" customHeight="1">
      <c r="I51453" s="139"/>
    </row>
    <row r="51454" spans="9:9" ht="17.25" hidden="1" customHeight="1">
      <c r="I51454" s="139"/>
    </row>
    <row r="51455" spans="9:9" ht="17.25" hidden="1" customHeight="1">
      <c r="I51455" s="139"/>
    </row>
    <row r="51456" spans="9:9" ht="17.25" hidden="1" customHeight="1">
      <c r="I51456" s="139"/>
    </row>
    <row r="51457" spans="9:9" ht="17.25" hidden="1" customHeight="1">
      <c r="I51457" s="139"/>
    </row>
    <row r="51458" spans="9:9" ht="17.25" hidden="1" customHeight="1">
      <c r="I51458" s="139"/>
    </row>
    <row r="51459" spans="9:9" ht="17.25" hidden="1" customHeight="1">
      <c r="I51459" s="139"/>
    </row>
    <row r="51460" spans="9:9" ht="17.25" hidden="1" customHeight="1">
      <c r="I51460" s="139"/>
    </row>
    <row r="51461" spans="9:9" ht="17.25" hidden="1" customHeight="1">
      <c r="I51461" s="139"/>
    </row>
    <row r="51462" spans="9:9" ht="17.25" hidden="1" customHeight="1">
      <c r="I51462" s="139"/>
    </row>
    <row r="51463" spans="9:9" ht="17.25" hidden="1" customHeight="1">
      <c r="I51463" s="139"/>
    </row>
    <row r="51464" spans="9:9" ht="17.25" hidden="1" customHeight="1">
      <c r="I51464" s="139"/>
    </row>
    <row r="51465" spans="9:9" ht="17.25" hidden="1" customHeight="1">
      <c r="I51465" s="139"/>
    </row>
    <row r="51466" spans="9:9" ht="17.25" hidden="1" customHeight="1">
      <c r="I51466" s="139"/>
    </row>
    <row r="51467" spans="9:9" ht="17.25" hidden="1" customHeight="1">
      <c r="I51467" s="139"/>
    </row>
    <row r="51468" spans="9:9" ht="17.25" hidden="1" customHeight="1">
      <c r="I51468" s="139"/>
    </row>
    <row r="51469" spans="9:9" ht="17.25" hidden="1" customHeight="1">
      <c r="I51469" s="139"/>
    </row>
    <row r="51470" spans="9:9" ht="17.25" hidden="1" customHeight="1">
      <c r="I51470" s="139"/>
    </row>
    <row r="51471" spans="9:9" ht="17.25" hidden="1" customHeight="1">
      <c r="I51471" s="139"/>
    </row>
    <row r="51472" spans="9:9" ht="17.25" hidden="1" customHeight="1">
      <c r="I51472" s="139"/>
    </row>
    <row r="51473" spans="9:9" ht="17.25" hidden="1" customHeight="1">
      <c r="I51473" s="139"/>
    </row>
    <row r="51474" spans="9:9" ht="17.25" hidden="1" customHeight="1">
      <c r="I51474" s="139"/>
    </row>
    <row r="51475" spans="9:9" ht="17.25" hidden="1" customHeight="1">
      <c r="I51475" s="139"/>
    </row>
    <row r="51476" spans="9:9" ht="17.25" hidden="1" customHeight="1">
      <c r="I51476" s="139"/>
    </row>
    <row r="51477" spans="9:9" ht="17.25" hidden="1" customHeight="1">
      <c r="I51477" s="139"/>
    </row>
    <row r="51478" spans="9:9" ht="17.25" hidden="1" customHeight="1">
      <c r="I51478" s="139"/>
    </row>
    <row r="51479" spans="9:9" ht="17.25" hidden="1" customHeight="1">
      <c r="I51479" s="139"/>
    </row>
    <row r="51480" spans="9:9" ht="17.25" hidden="1" customHeight="1">
      <c r="I51480" s="139"/>
    </row>
    <row r="51481" spans="9:9" ht="17.25" hidden="1" customHeight="1">
      <c r="I51481" s="139"/>
    </row>
    <row r="51482" spans="9:9" ht="17.25" hidden="1" customHeight="1">
      <c r="I51482" s="139"/>
    </row>
    <row r="51483" spans="9:9" ht="17.25" hidden="1" customHeight="1">
      <c r="I51483" s="139"/>
    </row>
    <row r="51484" spans="9:9" ht="17.25" hidden="1" customHeight="1">
      <c r="I51484" s="139"/>
    </row>
    <row r="51485" spans="9:9" ht="17.25" hidden="1" customHeight="1">
      <c r="I51485" s="139"/>
    </row>
    <row r="51486" spans="9:9" ht="17.25" hidden="1" customHeight="1">
      <c r="I51486" s="139"/>
    </row>
    <row r="51487" spans="9:9" ht="17.25" hidden="1" customHeight="1">
      <c r="I51487" s="139"/>
    </row>
    <row r="51488" spans="9:9" ht="17.25" hidden="1" customHeight="1">
      <c r="I51488" s="139"/>
    </row>
    <row r="51489" spans="9:9" ht="17.25" hidden="1" customHeight="1">
      <c r="I51489" s="139"/>
    </row>
    <row r="51490" spans="9:9" ht="17.25" hidden="1" customHeight="1">
      <c r="I51490" s="139"/>
    </row>
    <row r="51491" spans="9:9" ht="17.25" hidden="1" customHeight="1">
      <c r="I51491" s="139"/>
    </row>
    <row r="51492" spans="9:9" ht="17.25" hidden="1" customHeight="1">
      <c r="I51492" s="139"/>
    </row>
    <row r="51493" spans="9:9" ht="17.25" hidden="1" customHeight="1">
      <c r="I51493" s="139"/>
    </row>
    <row r="51494" spans="9:9" ht="17.25" hidden="1" customHeight="1">
      <c r="I51494" s="139"/>
    </row>
    <row r="51495" spans="9:9" ht="17.25" hidden="1" customHeight="1">
      <c r="I51495" s="139"/>
    </row>
    <row r="51496" spans="9:9" ht="17.25" hidden="1" customHeight="1">
      <c r="I51496" s="139"/>
    </row>
    <row r="51497" spans="9:9" ht="17.25" hidden="1" customHeight="1">
      <c r="I51497" s="139"/>
    </row>
    <row r="51498" spans="9:9" ht="17.25" hidden="1" customHeight="1">
      <c r="I51498" s="139"/>
    </row>
    <row r="51499" spans="9:9" ht="17.25" hidden="1" customHeight="1">
      <c r="I51499" s="139"/>
    </row>
    <row r="51500" spans="9:9" ht="17.25" hidden="1" customHeight="1">
      <c r="I51500" s="139"/>
    </row>
    <row r="51501" spans="9:9" ht="17.25" hidden="1" customHeight="1">
      <c r="I51501" s="139"/>
    </row>
    <row r="51502" spans="9:9" ht="17.25" hidden="1" customHeight="1">
      <c r="I51502" s="139"/>
    </row>
    <row r="51503" spans="9:9" ht="17.25" hidden="1" customHeight="1">
      <c r="I51503" s="139"/>
    </row>
    <row r="51504" spans="9:9" ht="17.25" hidden="1" customHeight="1">
      <c r="I51504" s="139"/>
    </row>
    <row r="51505" spans="9:9" ht="17.25" hidden="1" customHeight="1">
      <c r="I51505" s="139"/>
    </row>
    <row r="51506" spans="9:9" ht="17.25" hidden="1" customHeight="1">
      <c r="I51506" s="139"/>
    </row>
    <row r="51507" spans="9:9" ht="17.25" hidden="1" customHeight="1">
      <c r="I51507" s="139"/>
    </row>
    <row r="51508" spans="9:9" ht="17.25" hidden="1" customHeight="1">
      <c r="I51508" s="139"/>
    </row>
    <row r="51509" spans="9:9" ht="17.25" hidden="1" customHeight="1">
      <c r="I51509" s="139"/>
    </row>
    <row r="51510" spans="9:9" ht="17.25" hidden="1" customHeight="1">
      <c r="I51510" s="139"/>
    </row>
    <row r="51511" spans="9:9" ht="17.25" hidden="1" customHeight="1">
      <c r="I51511" s="139"/>
    </row>
    <row r="51512" spans="9:9" ht="17.25" hidden="1" customHeight="1">
      <c r="I51512" s="139"/>
    </row>
    <row r="51513" spans="9:9" ht="17.25" hidden="1" customHeight="1">
      <c r="I51513" s="139"/>
    </row>
    <row r="51514" spans="9:9" ht="17.25" hidden="1" customHeight="1">
      <c r="I51514" s="139"/>
    </row>
    <row r="51515" spans="9:9" ht="17.25" hidden="1" customHeight="1">
      <c r="I51515" s="139"/>
    </row>
    <row r="51516" spans="9:9" ht="17.25" hidden="1" customHeight="1">
      <c r="I51516" s="139"/>
    </row>
    <row r="51517" spans="9:9" ht="17.25" hidden="1" customHeight="1">
      <c r="I51517" s="139"/>
    </row>
    <row r="51518" spans="9:9" ht="17.25" hidden="1" customHeight="1">
      <c r="I51518" s="139"/>
    </row>
    <row r="51519" spans="9:9" ht="17.25" hidden="1" customHeight="1">
      <c r="I51519" s="139"/>
    </row>
    <row r="51520" spans="9:9" ht="17.25" hidden="1" customHeight="1">
      <c r="I51520" s="139"/>
    </row>
    <row r="51521" spans="9:9" ht="17.25" hidden="1" customHeight="1">
      <c r="I51521" s="139"/>
    </row>
    <row r="51522" spans="9:9" ht="17.25" hidden="1" customHeight="1">
      <c r="I51522" s="139"/>
    </row>
    <row r="51523" spans="9:9" ht="17.25" hidden="1" customHeight="1">
      <c r="I51523" s="139"/>
    </row>
    <row r="51524" spans="9:9" ht="17.25" hidden="1" customHeight="1">
      <c r="I51524" s="139"/>
    </row>
    <row r="51525" spans="9:9" ht="17.25" hidden="1" customHeight="1">
      <c r="I51525" s="139"/>
    </row>
    <row r="51526" spans="9:9" ht="17.25" hidden="1" customHeight="1">
      <c r="I51526" s="139"/>
    </row>
    <row r="51527" spans="9:9" ht="17.25" hidden="1" customHeight="1">
      <c r="I51527" s="139"/>
    </row>
    <row r="51528" spans="9:9" ht="17.25" hidden="1" customHeight="1">
      <c r="I51528" s="139"/>
    </row>
    <row r="51529" spans="9:9" ht="17.25" hidden="1" customHeight="1">
      <c r="I51529" s="139"/>
    </row>
    <row r="51530" spans="9:9" ht="17.25" hidden="1" customHeight="1">
      <c r="I51530" s="139"/>
    </row>
    <row r="51531" spans="9:9" ht="17.25" hidden="1" customHeight="1">
      <c r="I51531" s="139"/>
    </row>
    <row r="51532" spans="9:9" ht="17.25" hidden="1" customHeight="1">
      <c r="I51532" s="139"/>
    </row>
    <row r="51533" spans="9:9" ht="17.25" hidden="1" customHeight="1">
      <c r="I51533" s="139"/>
    </row>
    <row r="51534" spans="9:9" ht="17.25" hidden="1" customHeight="1">
      <c r="I51534" s="139"/>
    </row>
    <row r="51535" spans="9:9" ht="17.25" hidden="1" customHeight="1">
      <c r="I51535" s="139"/>
    </row>
    <row r="51536" spans="9:9" ht="17.25" hidden="1" customHeight="1">
      <c r="I51536" s="139"/>
    </row>
    <row r="51537" spans="9:9" ht="17.25" hidden="1" customHeight="1">
      <c r="I51537" s="139"/>
    </row>
    <row r="51538" spans="9:9" ht="17.25" hidden="1" customHeight="1">
      <c r="I51538" s="139"/>
    </row>
    <row r="51539" spans="9:9" ht="17.25" hidden="1" customHeight="1">
      <c r="I51539" s="139"/>
    </row>
    <row r="51540" spans="9:9" ht="17.25" hidden="1" customHeight="1">
      <c r="I51540" s="139"/>
    </row>
    <row r="51541" spans="9:9" ht="17.25" hidden="1" customHeight="1">
      <c r="I51541" s="139"/>
    </row>
    <row r="51542" spans="9:9" ht="17.25" hidden="1" customHeight="1">
      <c r="I51542" s="139"/>
    </row>
    <row r="51543" spans="9:9" ht="17.25" hidden="1" customHeight="1">
      <c r="I51543" s="139"/>
    </row>
    <row r="51544" spans="9:9" ht="17.25" hidden="1" customHeight="1">
      <c r="I51544" s="139"/>
    </row>
    <row r="51545" spans="9:9" ht="17.25" hidden="1" customHeight="1">
      <c r="I51545" s="139"/>
    </row>
    <row r="51546" spans="9:9" ht="17.25" hidden="1" customHeight="1">
      <c r="I51546" s="139"/>
    </row>
    <row r="51547" spans="9:9" ht="17.25" hidden="1" customHeight="1">
      <c r="I51547" s="139"/>
    </row>
    <row r="51548" spans="9:9" ht="17.25" hidden="1" customHeight="1">
      <c r="I51548" s="139"/>
    </row>
    <row r="51549" spans="9:9" ht="17.25" hidden="1" customHeight="1">
      <c r="I51549" s="139"/>
    </row>
    <row r="51550" spans="9:9" ht="17.25" hidden="1" customHeight="1">
      <c r="I51550" s="139"/>
    </row>
    <row r="51551" spans="9:9" ht="17.25" hidden="1" customHeight="1">
      <c r="I51551" s="139"/>
    </row>
    <row r="51552" spans="9:9" ht="17.25" hidden="1" customHeight="1">
      <c r="I51552" s="139"/>
    </row>
    <row r="51553" spans="9:9" ht="17.25" hidden="1" customHeight="1">
      <c r="I51553" s="139"/>
    </row>
    <row r="51554" spans="9:9" ht="17.25" hidden="1" customHeight="1">
      <c r="I51554" s="139"/>
    </row>
    <row r="51555" spans="9:9" ht="17.25" hidden="1" customHeight="1">
      <c r="I51555" s="139"/>
    </row>
    <row r="51556" spans="9:9" ht="17.25" hidden="1" customHeight="1">
      <c r="I51556" s="139"/>
    </row>
    <row r="51557" spans="9:9" ht="17.25" hidden="1" customHeight="1">
      <c r="I51557" s="139"/>
    </row>
    <row r="51558" spans="9:9" ht="17.25" hidden="1" customHeight="1">
      <c r="I51558" s="139"/>
    </row>
    <row r="51559" spans="9:9" ht="17.25" hidden="1" customHeight="1">
      <c r="I51559" s="139"/>
    </row>
    <row r="51560" spans="9:9" ht="17.25" hidden="1" customHeight="1">
      <c r="I51560" s="139"/>
    </row>
    <row r="51561" spans="9:9" ht="17.25" hidden="1" customHeight="1">
      <c r="I51561" s="139"/>
    </row>
    <row r="51562" spans="9:9" ht="17.25" hidden="1" customHeight="1">
      <c r="I51562" s="139"/>
    </row>
    <row r="51563" spans="9:9" ht="17.25" hidden="1" customHeight="1">
      <c r="I51563" s="139"/>
    </row>
    <row r="51564" spans="9:9" ht="17.25" hidden="1" customHeight="1">
      <c r="I51564" s="139"/>
    </row>
    <row r="51565" spans="9:9" ht="17.25" hidden="1" customHeight="1">
      <c r="I51565" s="139"/>
    </row>
    <row r="51566" spans="9:9" ht="17.25" hidden="1" customHeight="1">
      <c r="I51566" s="139"/>
    </row>
    <row r="51567" spans="9:9" ht="17.25" hidden="1" customHeight="1">
      <c r="I51567" s="139"/>
    </row>
    <row r="51568" spans="9:9" ht="17.25" hidden="1" customHeight="1">
      <c r="I51568" s="139"/>
    </row>
    <row r="51569" spans="9:9" ht="17.25" hidden="1" customHeight="1">
      <c r="I51569" s="139"/>
    </row>
    <row r="51570" spans="9:9" ht="17.25" hidden="1" customHeight="1">
      <c r="I51570" s="139"/>
    </row>
    <row r="51571" spans="9:9" ht="17.25" hidden="1" customHeight="1">
      <c r="I51571" s="139"/>
    </row>
    <row r="51572" spans="9:9" ht="17.25" hidden="1" customHeight="1">
      <c r="I51572" s="139"/>
    </row>
    <row r="51573" spans="9:9" ht="17.25" hidden="1" customHeight="1">
      <c r="I51573" s="139"/>
    </row>
    <row r="51574" spans="9:9" ht="17.25" hidden="1" customHeight="1">
      <c r="I51574" s="139"/>
    </row>
    <row r="51575" spans="9:9" ht="17.25" hidden="1" customHeight="1">
      <c r="I51575" s="139"/>
    </row>
    <row r="51576" spans="9:9" ht="17.25" hidden="1" customHeight="1">
      <c r="I51576" s="139"/>
    </row>
    <row r="51577" spans="9:9" ht="17.25" hidden="1" customHeight="1">
      <c r="I51577" s="139"/>
    </row>
    <row r="51578" spans="9:9" ht="17.25" hidden="1" customHeight="1">
      <c r="I51578" s="139"/>
    </row>
    <row r="51579" spans="9:9" ht="17.25" hidden="1" customHeight="1">
      <c r="I51579" s="139"/>
    </row>
    <row r="51580" spans="9:9" ht="17.25" hidden="1" customHeight="1">
      <c r="I51580" s="139"/>
    </row>
    <row r="51581" spans="9:9" ht="17.25" hidden="1" customHeight="1">
      <c r="I51581" s="139"/>
    </row>
    <row r="51582" spans="9:9" ht="17.25" hidden="1" customHeight="1">
      <c r="I51582" s="139"/>
    </row>
    <row r="51583" spans="9:9" ht="17.25" hidden="1" customHeight="1">
      <c r="I51583" s="139"/>
    </row>
    <row r="51584" spans="9:9" ht="17.25" hidden="1" customHeight="1">
      <c r="I51584" s="139"/>
    </row>
    <row r="51585" spans="9:9" ht="17.25" hidden="1" customHeight="1">
      <c r="I51585" s="139"/>
    </row>
    <row r="51586" spans="9:9" ht="17.25" hidden="1" customHeight="1">
      <c r="I51586" s="139"/>
    </row>
    <row r="51587" spans="9:9" ht="17.25" hidden="1" customHeight="1">
      <c r="I51587" s="139"/>
    </row>
    <row r="51588" spans="9:9" ht="17.25" hidden="1" customHeight="1">
      <c r="I51588" s="139"/>
    </row>
    <row r="51589" spans="9:9" ht="17.25" hidden="1" customHeight="1">
      <c r="I51589" s="139"/>
    </row>
    <row r="51590" spans="9:9" ht="17.25" hidden="1" customHeight="1">
      <c r="I51590" s="139"/>
    </row>
    <row r="51591" spans="9:9" ht="17.25" hidden="1" customHeight="1">
      <c r="I51591" s="139"/>
    </row>
    <row r="51592" spans="9:9" ht="17.25" hidden="1" customHeight="1">
      <c r="I51592" s="139"/>
    </row>
    <row r="51593" spans="9:9" ht="17.25" hidden="1" customHeight="1">
      <c r="I51593" s="139"/>
    </row>
    <row r="51594" spans="9:9" ht="17.25" hidden="1" customHeight="1">
      <c r="I51594" s="139"/>
    </row>
    <row r="51595" spans="9:9" ht="17.25" hidden="1" customHeight="1">
      <c r="I51595" s="139"/>
    </row>
    <row r="51596" spans="9:9" ht="17.25" hidden="1" customHeight="1">
      <c r="I51596" s="139"/>
    </row>
    <row r="51597" spans="9:9" ht="17.25" hidden="1" customHeight="1">
      <c r="I51597" s="139"/>
    </row>
    <row r="51598" spans="9:9" ht="17.25" hidden="1" customHeight="1">
      <c r="I51598" s="139"/>
    </row>
    <row r="51599" spans="9:9" ht="17.25" hidden="1" customHeight="1">
      <c r="I51599" s="139"/>
    </row>
    <row r="51600" spans="9:9" ht="17.25" hidden="1" customHeight="1">
      <c r="I51600" s="139"/>
    </row>
    <row r="51601" spans="9:9" ht="17.25" hidden="1" customHeight="1">
      <c r="I51601" s="139"/>
    </row>
    <row r="51602" spans="9:9" ht="17.25" hidden="1" customHeight="1">
      <c r="I51602" s="139"/>
    </row>
    <row r="51603" spans="9:9" ht="17.25" hidden="1" customHeight="1">
      <c r="I51603" s="139"/>
    </row>
    <row r="51604" spans="9:9" ht="17.25" hidden="1" customHeight="1">
      <c r="I51604" s="139"/>
    </row>
    <row r="51605" spans="9:9" ht="17.25" hidden="1" customHeight="1">
      <c r="I51605" s="139"/>
    </row>
    <row r="51606" spans="9:9" ht="17.25" hidden="1" customHeight="1">
      <c r="I51606" s="139"/>
    </row>
    <row r="51607" spans="9:9" ht="17.25" hidden="1" customHeight="1">
      <c r="I51607" s="139"/>
    </row>
    <row r="51608" spans="9:9" ht="17.25" hidden="1" customHeight="1">
      <c r="I51608" s="139"/>
    </row>
    <row r="51609" spans="9:9" ht="17.25" hidden="1" customHeight="1">
      <c r="I51609" s="139"/>
    </row>
    <row r="51610" spans="9:9" ht="17.25" hidden="1" customHeight="1">
      <c r="I51610" s="139"/>
    </row>
    <row r="51611" spans="9:9" ht="17.25" hidden="1" customHeight="1">
      <c r="I51611" s="139"/>
    </row>
    <row r="51612" spans="9:9" ht="17.25" hidden="1" customHeight="1">
      <c r="I51612" s="139"/>
    </row>
    <row r="51613" spans="9:9" ht="17.25" hidden="1" customHeight="1">
      <c r="I51613" s="139"/>
    </row>
    <row r="51614" spans="9:9" ht="17.25" hidden="1" customHeight="1">
      <c r="I51614" s="139"/>
    </row>
    <row r="51615" spans="9:9" ht="17.25" hidden="1" customHeight="1">
      <c r="I51615" s="139"/>
    </row>
    <row r="51616" spans="9:9" ht="17.25" hidden="1" customHeight="1">
      <c r="I51616" s="139"/>
    </row>
    <row r="51617" spans="9:9" ht="17.25" hidden="1" customHeight="1">
      <c r="I51617" s="139"/>
    </row>
    <row r="51618" spans="9:9" ht="17.25" hidden="1" customHeight="1">
      <c r="I51618" s="139"/>
    </row>
    <row r="51619" spans="9:9" ht="17.25" hidden="1" customHeight="1">
      <c r="I51619" s="139"/>
    </row>
    <row r="51620" spans="9:9" ht="17.25" hidden="1" customHeight="1">
      <c r="I51620" s="139"/>
    </row>
    <row r="51621" spans="9:9" ht="17.25" hidden="1" customHeight="1">
      <c r="I51621" s="139"/>
    </row>
    <row r="51622" spans="9:9" ht="17.25" hidden="1" customHeight="1">
      <c r="I51622" s="139"/>
    </row>
    <row r="51623" spans="9:9" ht="17.25" hidden="1" customHeight="1">
      <c r="I51623" s="139"/>
    </row>
    <row r="51624" spans="9:9" ht="17.25" hidden="1" customHeight="1">
      <c r="I51624" s="139"/>
    </row>
    <row r="51625" spans="9:9" ht="17.25" hidden="1" customHeight="1">
      <c r="I51625" s="139"/>
    </row>
    <row r="51626" spans="9:9" ht="17.25" hidden="1" customHeight="1">
      <c r="I51626" s="139"/>
    </row>
    <row r="51627" spans="9:9" ht="17.25" hidden="1" customHeight="1">
      <c r="I51627" s="139"/>
    </row>
    <row r="51628" spans="9:9" ht="17.25" hidden="1" customHeight="1">
      <c r="I51628" s="139"/>
    </row>
    <row r="51629" spans="9:9" ht="17.25" hidden="1" customHeight="1">
      <c r="I51629" s="139"/>
    </row>
    <row r="51630" spans="9:9" ht="17.25" hidden="1" customHeight="1">
      <c r="I51630" s="139"/>
    </row>
    <row r="51631" spans="9:9" ht="17.25" hidden="1" customHeight="1">
      <c r="I51631" s="139"/>
    </row>
    <row r="51632" spans="9:9" ht="17.25" hidden="1" customHeight="1">
      <c r="I51632" s="139"/>
    </row>
    <row r="51633" spans="9:9" ht="17.25" hidden="1" customHeight="1">
      <c r="I51633" s="139"/>
    </row>
    <row r="51634" spans="9:9" ht="17.25" hidden="1" customHeight="1">
      <c r="I51634" s="139"/>
    </row>
    <row r="51635" spans="9:9" ht="17.25" hidden="1" customHeight="1">
      <c r="I51635" s="139"/>
    </row>
    <row r="51636" spans="9:9" ht="17.25" hidden="1" customHeight="1">
      <c r="I51636" s="139"/>
    </row>
    <row r="51637" spans="9:9" ht="17.25" hidden="1" customHeight="1">
      <c r="I51637" s="139"/>
    </row>
    <row r="51638" spans="9:9" ht="17.25" hidden="1" customHeight="1">
      <c r="I51638" s="139"/>
    </row>
    <row r="51639" spans="9:9" ht="17.25" hidden="1" customHeight="1">
      <c r="I51639" s="139"/>
    </row>
    <row r="51640" spans="9:9" ht="17.25" hidden="1" customHeight="1">
      <c r="I51640" s="139"/>
    </row>
    <row r="51641" spans="9:9" ht="17.25" hidden="1" customHeight="1">
      <c r="I51641" s="139"/>
    </row>
    <row r="51642" spans="9:9" ht="17.25" hidden="1" customHeight="1">
      <c r="I51642" s="139"/>
    </row>
    <row r="51643" spans="9:9" ht="17.25" hidden="1" customHeight="1">
      <c r="I51643" s="139"/>
    </row>
    <row r="51644" spans="9:9" ht="17.25" hidden="1" customHeight="1">
      <c r="I51644" s="139"/>
    </row>
    <row r="51645" spans="9:9" ht="17.25" hidden="1" customHeight="1">
      <c r="I51645" s="139"/>
    </row>
    <row r="51646" spans="9:9" ht="17.25" hidden="1" customHeight="1">
      <c r="I51646" s="139"/>
    </row>
    <row r="51647" spans="9:9" ht="17.25" hidden="1" customHeight="1">
      <c r="I51647" s="139"/>
    </row>
    <row r="51648" spans="9:9" ht="17.25" hidden="1" customHeight="1">
      <c r="I51648" s="139"/>
    </row>
    <row r="51649" spans="9:9" ht="17.25" hidden="1" customHeight="1">
      <c r="I51649" s="139"/>
    </row>
    <row r="51650" spans="9:9" ht="17.25" hidden="1" customHeight="1">
      <c r="I51650" s="139"/>
    </row>
    <row r="51651" spans="9:9" ht="17.25" hidden="1" customHeight="1">
      <c r="I51651" s="139"/>
    </row>
    <row r="51652" spans="9:9" ht="17.25" hidden="1" customHeight="1">
      <c r="I51652" s="139"/>
    </row>
    <row r="51653" spans="9:9" ht="17.25" hidden="1" customHeight="1">
      <c r="I51653" s="139"/>
    </row>
    <row r="51654" spans="9:9" ht="17.25" hidden="1" customHeight="1">
      <c r="I51654" s="139"/>
    </row>
    <row r="51655" spans="9:9" ht="17.25" hidden="1" customHeight="1">
      <c r="I51655" s="139"/>
    </row>
    <row r="51656" spans="9:9" ht="17.25" hidden="1" customHeight="1">
      <c r="I51656" s="139"/>
    </row>
    <row r="51657" spans="9:9" ht="17.25" hidden="1" customHeight="1">
      <c r="I51657" s="139"/>
    </row>
    <row r="51658" spans="9:9" ht="17.25" hidden="1" customHeight="1">
      <c r="I51658" s="139"/>
    </row>
    <row r="51659" spans="9:9" ht="17.25" hidden="1" customHeight="1">
      <c r="I51659" s="139"/>
    </row>
    <row r="51660" spans="9:9" ht="17.25" hidden="1" customHeight="1">
      <c r="I51660" s="139"/>
    </row>
    <row r="51661" spans="9:9" ht="17.25" hidden="1" customHeight="1">
      <c r="I51661" s="139"/>
    </row>
    <row r="51662" spans="9:9" ht="17.25" hidden="1" customHeight="1">
      <c r="I51662" s="139"/>
    </row>
    <row r="51663" spans="9:9" ht="17.25" hidden="1" customHeight="1">
      <c r="I51663" s="139"/>
    </row>
    <row r="51664" spans="9:9" ht="17.25" hidden="1" customHeight="1">
      <c r="I51664" s="139"/>
    </row>
    <row r="51665" spans="9:9" ht="17.25" hidden="1" customHeight="1">
      <c r="I51665" s="139"/>
    </row>
    <row r="51666" spans="9:9" ht="17.25" hidden="1" customHeight="1">
      <c r="I51666" s="139"/>
    </row>
    <row r="51667" spans="9:9" ht="17.25" hidden="1" customHeight="1">
      <c r="I51667" s="139"/>
    </row>
    <row r="51668" spans="9:9" ht="17.25" hidden="1" customHeight="1">
      <c r="I51668" s="139"/>
    </row>
    <row r="51669" spans="9:9" ht="17.25" hidden="1" customHeight="1">
      <c r="I51669" s="139"/>
    </row>
    <row r="51670" spans="9:9" ht="17.25" hidden="1" customHeight="1">
      <c r="I51670" s="139"/>
    </row>
    <row r="51671" spans="9:9" ht="17.25" hidden="1" customHeight="1">
      <c r="I51671" s="139"/>
    </row>
    <row r="51672" spans="9:9" ht="17.25" hidden="1" customHeight="1">
      <c r="I51672" s="139"/>
    </row>
    <row r="51673" spans="9:9" ht="17.25" hidden="1" customHeight="1">
      <c r="I51673" s="139"/>
    </row>
    <row r="51674" spans="9:9" ht="17.25" hidden="1" customHeight="1">
      <c r="I51674" s="139"/>
    </row>
    <row r="51675" spans="9:9" ht="17.25" hidden="1" customHeight="1">
      <c r="I51675" s="139"/>
    </row>
    <row r="51676" spans="9:9" ht="17.25" hidden="1" customHeight="1">
      <c r="I51676" s="139"/>
    </row>
    <row r="51677" spans="9:9" ht="17.25" hidden="1" customHeight="1">
      <c r="I51677" s="139"/>
    </row>
    <row r="51678" spans="9:9" ht="17.25" hidden="1" customHeight="1">
      <c r="I51678" s="139"/>
    </row>
    <row r="51679" spans="9:9" ht="17.25" hidden="1" customHeight="1">
      <c r="I51679" s="139"/>
    </row>
    <row r="51680" spans="9:9" ht="17.25" hidden="1" customHeight="1">
      <c r="I51680" s="139"/>
    </row>
    <row r="51681" spans="9:9" ht="17.25" hidden="1" customHeight="1">
      <c r="I51681" s="139"/>
    </row>
    <row r="51682" spans="9:9" ht="17.25" hidden="1" customHeight="1">
      <c r="I51682" s="139"/>
    </row>
    <row r="51683" spans="9:9" ht="17.25" hidden="1" customHeight="1">
      <c r="I51683" s="139"/>
    </row>
    <row r="51684" spans="9:9" ht="17.25" hidden="1" customHeight="1">
      <c r="I51684" s="139"/>
    </row>
    <row r="51685" spans="9:9" ht="17.25" hidden="1" customHeight="1">
      <c r="I51685" s="139"/>
    </row>
    <row r="51686" spans="9:9" ht="17.25" hidden="1" customHeight="1">
      <c r="I51686" s="139"/>
    </row>
    <row r="51687" spans="9:9" ht="17.25" hidden="1" customHeight="1">
      <c r="I51687" s="139"/>
    </row>
    <row r="51688" spans="9:9" ht="17.25" hidden="1" customHeight="1">
      <c r="I51688" s="139"/>
    </row>
    <row r="51689" spans="9:9" ht="17.25" hidden="1" customHeight="1">
      <c r="I51689" s="139"/>
    </row>
    <row r="51690" spans="9:9" ht="17.25" hidden="1" customHeight="1">
      <c r="I51690" s="139"/>
    </row>
    <row r="51691" spans="9:9" ht="17.25" hidden="1" customHeight="1">
      <c r="I51691" s="139"/>
    </row>
    <row r="51692" spans="9:9" ht="17.25" hidden="1" customHeight="1">
      <c r="I51692" s="139"/>
    </row>
    <row r="51693" spans="9:9" ht="17.25" hidden="1" customHeight="1">
      <c r="I51693" s="139"/>
    </row>
    <row r="51694" spans="9:9" ht="17.25" hidden="1" customHeight="1">
      <c r="I51694" s="139"/>
    </row>
    <row r="51695" spans="9:9" ht="17.25" hidden="1" customHeight="1">
      <c r="I51695" s="139"/>
    </row>
    <row r="51696" spans="9:9" ht="17.25" hidden="1" customHeight="1">
      <c r="I51696" s="139"/>
    </row>
    <row r="51697" spans="9:9" ht="17.25" hidden="1" customHeight="1">
      <c r="I51697" s="139"/>
    </row>
    <row r="51698" spans="9:9" ht="17.25" hidden="1" customHeight="1">
      <c r="I51698" s="139"/>
    </row>
    <row r="51699" spans="9:9" ht="17.25" hidden="1" customHeight="1">
      <c r="I51699" s="139"/>
    </row>
    <row r="51700" spans="9:9" ht="17.25" hidden="1" customHeight="1">
      <c r="I51700" s="139"/>
    </row>
    <row r="51701" spans="9:9" ht="17.25" hidden="1" customHeight="1">
      <c r="I51701" s="139"/>
    </row>
    <row r="51702" spans="9:9" ht="17.25" hidden="1" customHeight="1">
      <c r="I51702" s="139"/>
    </row>
    <row r="51703" spans="9:9" ht="17.25" hidden="1" customHeight="1">
      <c r="I51703" s="139"/>
    </row>
    <row r="51704" spans="9:9" ht="17.25" hidden="1" customHeight="1">
      <c r="I51704" s="139"/>
    </row>
    <row r="51705" spans="9:9" ht="17.25" hidden="1" customHeight="1">
      <c r="I51705" s="139"/>
    </row>
    <row r="51706" spans="9:9" ht="17.25" hidden="1" customHeight="1">
      <c r="I51706" s="139"/>
    </row>
    <row r="51707" spans="9:9" ht="17.25" hidden="1" customHeight="1">
      <c r="I51707" s="139"/>
    </row>
    <row r="51708" spans="9:9" ht="17.25" hidden="1" customHeight="1">
      <c r="I51708" s="139"/>
    </row>
    <row r="51709" spans="9:9" ht="17.25" hidden="1" customHeight="1">
      <c r="I51709" s="139"/>
    </row>
    <row r="51710" spans="9:9" ht="17.25" hidden="1" customHeight="1">
      <c r="I51710" s="139"/>
    </row>
    <row r="51711" spans="9:9" ht="17.25" hidden="1" customHeight="1">
      <c r="I51711" s="139"/>
    </row>
    <row r="51712" spans="9:9" ht="17.25" hidden="1" customHeight="1">
      <c r="I51712" s="139"/>
    </row>
    <row r="51713" spans="9:9" ht="17.25" hidden="1" customHeight="1">
      <c r="I51713" s="139"/>
    </row>
    <row r="51714" spans="9:9" ht="17.25" hidden="1" customHeight="1">
      <c r="I51714" s="139"/>
    </row>
    <row r="51715" spans="9:9" ht="17.25" hidden="1" customHeight="1">
      <c r="I51715" s="139"/>
    </row>
    <row r="51716" spans="9:9" ht="17.25" hidden="1" customHeight="1">
      <c r="I51716" s="139"/>
    </row>
    <row r="51717" spans="9:9" ht="17.25" hidden="1" customHeight="1">
      <c r="I51717" s="139"/>
    </row>
    <row r="51718" spans="9:9" ht="17.25" hidden="1" customHeight="1">
      <c r="I51718" s="139"/>
    </row>
    <row r="51719" spans="9:9" ht="17.25" hidden="1" customHeight="1">
      <c r="I51719" s="139"/>
    </row>
    <row r="51720" spans="9:9" ht="17.25" hidden="1" customHeight="1">
      <c r="I51720" s="139"/>
    </row>
    <row r="51721" spans="9:9" ht="17.25" hidden="1" customHeight="1">
      <c r="I51721" s="139"/>
    </row>
    <row r="51722" spans="9:9" ht="17.25" hidden="1" customHeight="1">
      <c r="I51722" s="139"/>
    </row>
    <row r="51723" spans="9:9" ht="17.25" hidden="1" customHeight="1">
      <c r="I51723" s="139"/>
    </row>
    <row r="51724" spans="9:9" ht="17.25" hidden="1" customHeight="1">
      <c r="I51724" s="139"/>
    </row>
    <row r="51725" spans="9:9" ht="17.25" hidden="1" customHeight="1">
      <c r="I51725" s="139"/>
    </row>
    <row r="51726" spans="9:9" ht="17.25" hidden="1" customHeight="1">
      <c r="I51726" s="139"/>
    </row>
    <row r="51727" spans="9:9" ht="17.25" hidden="1" customHeight="1">
      <c r="I51727" s="139"/>
    </row>
    <row r="51728" spans="9:9" ht="17.25" hidden="1" customHeight="1">
      <c r="I51728" s="139"/>
    </row>
    <row r="51729" spans="9:9" ht="17.25" hidden="1" customHeight="1">
      <c r="I51729" s="139"/>
    </row>
    <row r="51730" spans="9:9" ht="17.25" hidden="1" customHeight="1">
      <c r="I51730" s="139"/>
    </row>
    <row r="51731" spans="9:9" ht="17.25" hidden="1" customHeight="1">
      <c r="I51731" s="139"/>
    </row>
    <row r="51732" spans="9:9" ht="17.25" hidden="1" customHeight="1">
      <c r="I51732" s="139"/>
    </row>
    <row r="51733" spans="9:9" ht="17.25" hidden="1" customHeight="1">
      <c r="I51733" s="139"/>
    </row>
    <row r="51734" spans="9:9" ht="17.25" hidden="1" customHeight="1">
      <c r="I51734" s="139"/>
    </row>
    <row r="51735" spans="9:9" ht="17.25" hidden="1" customHeight="1">
      <c r="I51735" s="139"/>
    </row>
    <row r="51736" spans="9:9" ht="17.25" hidden="1" customHeight="1">
      <c r="I51736" s="139"/>
    </row>
    <row r="51737" spans="9:9" ht="17.25" hidden="1" customHeight="1">
      <c r="I51737" s="139"/>
    </row>
    <row r="51738" spans="9:9" ht="17.25" hidden="1" customHeight="1">
      <c r="I51738" s="139"/>
    </row>
    <row r="51739" spans="9:9" ht="17.25" hidden="1" customHeight="1">
      <c r="I51739" s="139"/>
    </row>
    <row r="51740" spans="9:9" ht="17.25" hidden="1" customHeight="1">
      <c r="I51740" s="139"/>
    </row>
    <row r="51741" spans="9:9" ht="17.25" hidden="1" customHeight="1">
      <c r="I51741" s="139"/>
    </row>
    <row r="51742" spans="9:9" ht="17.25" hidden="1" customHeight="1">
      <c r="I51742" s="139"/>
    </row>
    <row r="51743" spans="9:9" ht="17.25" hidden="1" customHeight="1">
      <c r="I51743" s="139"/>
    </row>
    <row r="51744" spans="9:9" ht="17.25" hidden="1" customHeight="1">
      <c r="I51744" s="139"/>
    </row>
    <row r="51745" spans="9:9" ht="17.25" hidden="1" customHeight="1">
      <c r="I51745" s="139"/>
    </row>
    <row r="51746" spans="9:9" ht="17.25" hidden="1" customHeight="1">
      <c r="I51746" s="139"/>
    </row>
    <row r="51747" spans="9:9" ht="17.25" hidden="1" customHeight="1">
      <c r="I51747" s="139"/>
    </row>
    <row r="51748" spans="9:9" ht="17.25" hidden="1" customHeight="1">
      <c r="I51748" s="139"/>
    </row>
    <row r="51749" spans="9:9" ht="17.25" hidden="1" customHeight="1">
      <c r="I51749" s="139"/>
    </row>
    <row r="51750" spans="9:9" ht="17.25" hidden="1" customHeight="1">
      <c r="I51750" s="139"/>
    </row>
    <row r="51751" spans="9:9" ht="17.25" hidden="1" customHeight="1">
      <c r="I51751" s="139"/>
    </row>
    <row r="51752" spans="9:9" ht="17.25" hidden="1" customHeight="1">
      <c r="I51752" s="139"/>
    </row>
    <row r="51753" spans="9:9" ht="17.25" hidden="1" customHeight="1">
      <c r="I51753" s="139"/>
    </row>
    <row r="51754" spans="9:9" ht="17.25" hidden="1" customHeight="1">
      <c r="I51754" s="139"/>
    </row>
    <row r="51755" spans="9:9" ht="17.25" hidden="1" customHeight="1">
      <c r="I51755" s="139"/>
    </row>
    <row r="51756" spans="9:9" ht="17.25" hidden="1" customHeight="1">
      <c r="I51756" s="139"/>
    </row>
    <row r="51757" spans="9:9" ht="17.25" hidden="1" customHeight="1">
      <c r="I51757" s="139"/>
    </row>
    <row r="51758" spans="9:9" ht="17.25" hidden="1" customHeight="1">
      <c r="I51758" s="139"/>
    </row>
    <row r="51759" spans="9:9" ht="17.25" hidden="1" customHeight="1">
      <c r="I51759" s="139"/>
    </row>
    <row r="51760" spans="9:9" ht="17.25" hidden="1" customHeight="1">
      <c r="I51760" s="139"/>
    </row>
    <row r="51761" spans="9:9" ht="17.25" hidden="1" customHeight="1">
      <c r="I51761" s="139"/>
    </row>
    <row r="51762" spans="9:9" ht="17.25" hidden="1" customHeight="1">
      <c r="I51762" s="139"/>
    </row>
    <row r="51763" spans="9:9" ht="17.25" hidden="1" customHeight="1">
      <c r="I51763" s="139"/>
    </row>
    <row r="51764" spans="9:9" ht="17.25" hidden="1" customHeight="1">
      <c r="I51764" s="139"/>
    </row>
    <row r="51765" spans="9:9" ht="17.25" hidden="1" customHeight="1">
      <c r="I51765" s="139"/>
    </row>
    <row r="51766" spans="9:9" ht="17.25" hidden="1" customHeight="1">
      <c r="I51766" s="139"/>
    </row>
    <row r="51767" spans="9:9" ht="17.25" hidden="1" customHeight="1">
      <c r="I51767" s="139"/>
    </row>
    <row r="51768" spans="9:9" ht="17.25" hidden="1" customHeight="1">
      <c r="I51768" s="139"/>
    </row>
    <row r="51769" spans="9:9" ht="17.25" hidden="1" customHeight="1">
      <c r="I51769" s="139"/>
    </row>
    <row r="51770" spans="9:9" ht="17.25" hidden="1" customHeight="1">
      <c r="I51770" s="139"/>
    </row>
    <row r="51771" spans="9:9" ht="17.25" hidden="1" customHeight="1">
      <c r="I51771" s="139"/>
    </row>
    <row r="51772" spans="9:9" ht="17.25" hidden="1" customHeight="1">
      <c r="I51772" s="139"/>
    </row>
    <row r="51773" spans="9:9" ht="17.25" hidden="1" customHeight="1">
      <c r="I51773" s="139"/>
    </row>
    <row r="51774" spans="9:9" ht="17.25" hidden="1" customHeight="1">
      <c r="I51774" s="139"/>
    </row>
    <row r="51775" spans="9:9" ht="17.25" hidden="1" customHeight="1">
      <c r="I51775" s="139"/>
    </row>
    <row r="51776" spans="9:9" ht="17.25" hidden="1" customHeight="1">
      <c r="I51776" s="139"/>
    </row>
    <row r="51777" spans="9:9" ht="17.25" hidden="1" customHeight="1">
      <c r="I51777" s="139"/>
    </row>
    <row r="51778" spans="9:9" ht="17.25" hidden="1" customHeight="1">
      <c r="I51778" s="139"/>
    </row>
    <row r="51779" spans="9:9" ht="17.25" hidden="1" customHeight="1">
      <c r="I51779" s="139"/>
    </row>
    <row r="51780" spans="9:9" ht="17.25" hidden="1" customHeight="1">
      <c r="I51780" s="139"/>
    </row>
    <row r="51781" spans="9:9" ht="17.25" hidden="1" customHeight="1">
      <c r="I51781" s="139"/>
    </row>
    <row r="51782" spans="9:9" ht="17.25" hidden="1" customHeight="1">
      <c r="I51782" s="139"/>
    </row>
    <row r="51783" spans="9:9" ht="17.25" hidden="1" customHeight="1">
      <c r="I51783" s="139"/>
    </row>
    <row r="51784" spans="9:9" ht="17.25" hidden="1" customHeight="1">
      <c r="I51784" s="139"/>
    </row>
    <row r="51785" spans="9:9" ht="17.25" hidden="1" customHeight="1">
      <c r="I51785" s="139"/>
    </row>
    <row r="51786" spans="9:9" ht="17.25" hidden="1" customHeight="1">
      <c r="I51786" s="139"/>
    </row>
    <row r="51787" spans="9:9" ht="17.25" hidden="1" customHeight="1">
      <c r="I51787" s="139"/>
    </row>
    <row r="51788" spans="9:9" ht="17.25" hidden="1" customHeight="1">
      <c r="I51788" s="139"/>
    </row>
    <row r="51789" spans="9:9" ht="17.25" hidden="1" customHeight="1">
      <c r="I51789" s="139"/>
    </row>
    <row r="51790" spans="9:9" ht="17.25" hidden="1" customHeight="1">
      <c r="I51790" s="139"/>
    </row>
    <row r="51791" spans="9:9" ht="17.25" hidden="1" customHeight="1">
      <c r="I51791" s="139"/>
    </row>
    <row r="51792" spans="9:9" ht="17.25" hidden="1" customHeight="1">
      <c r="I51792" s="139"/>
    </row>
    <row r="51793" spans="9:9" ht="17.25" hidden="1" customHeight="1">
      <c r="I51793" s="139"/>
    </row>
    <row r="51794" spans="9:9" ht="17.25" hidden="1" customHeight="1">
      <c r="I51794" s="139"/>
    </row>
    <row r="51795" spans="9:9" ht="17.25" hidden="1" customHeight="1">
      <c r="I51795" s="139"/>
    </row>
    <row r="51796" spans="9:9" ht="17.25" hidden="1" customHeight="1">
      <c r="I51796" s="139"/>
    </row>
    <row r="51797" spans="9:9" ht="17.25" hidden="1" customHeight="1">
      <c r="I51797" s="139"/>
    </row>
    <row r="51798" spans="9:9" ht="17.25" hidden="1" customHeight="1">
      <c r="I51798" s="139"/>
    </row>
    <row r="51799" spans="9:9" ht="17.25" hidden="1" customHeight="1">
      <c r="I51799" s="139"/>
    </row>
    <row r="51800" spans="9:9" ht="17.25" hidden="1" customHeight="1">
      <c r="I51800" s="139"/>
    </row>
    <row r="51801" spans="9:9" ht="17.25" hidden="1" customHeight="1">
      <c r="I51801" s="139"/>
    </row>
    <row r="51802" spans="9:9" ht="17.25" hidden="1" customHeight="1">
      <c r="I51802" s="139"/>
    </row>
    <row r="51803" spans="9:9" ht="17.25" hidden="1" customHeight="1">
      <c r="I51803" s="139"/>
    </row>
    <row r="51804" spans="9:9" ht="17.25" hidden="1" customHeight="1">
      <c r="I51804" s="139"/>
    </row>
    <row r="51805" spans="9:9" ht="17.25" hidden="1" customHeight="1">
      <c r="I51805" s="139"/>
    </row>
    <row r="51806" spans="9:9" ht="17.25" hidden="1" customHeight="1">
      <c r="I51806" s="139"/>
    </row>
    <row r="51807" spans="9:9" ht="17.25" hidden="1" customHeight="1">
      <c r="I51807" s="139"/>
    </row>
    <row r="51808" spans="9:9" ht="17.25" hidden="1" customHeight="1">
      <c r="I51808" s="139"/>
    </row>
    <row r="51809" spans="9:9" ht="17.25" hidden="1" customHeight="1">
      <c r="I51809" s="139"/>
    </row>
    <row r="51810" spans="9:9" ht="17.25" hidden="1" customHeight="1">
      <c r="I51810" s="139"/>
    </row>
    <row r="51811" spans="9:9" ht="17.25" hidden="1" customHeight="1">
      <c r="I51811" s="139"/>
    </row>
    <row r="51812" spans="9:9" ht="17.25" hidden="1" customHeight="1">
      <c r="I51812" s="139"/>
    </row>
    <row r="51813" spans="9:9" ht="17.25" hidden="1" customHeight="1">
      <c r="I51813" s="139"/>
    </row>
    <row r="51814" spans="9:9" ht="17.25" hidden="1" customHeight="1">
      <c r="I51814" s="139"/>
    </row>
    <row r="51815" spans="9:9" ht="17.25" hidden="1" customHeight="1">
      <c r="I51815" s="139"/>
    </row>
    <row r="51816" spans="9:9" ht="17.25" hidden="1" customHeight="1">
      <c r="I51816" s="139"/>
    </row>
    <row r="51817" spans="9:9" ht="17.25" hidden="1" customHeight="1">
      <c r="I51817" s="139"/>
    </row>
    <row r="51818" spans="9:9" ht="17.25" hidden="1" customHeight="1">
      <c r="I51818" s="139"/>
    </row>
    <row r="51819" spans="9:9" ht="17.25" hidden="1" customHeight="1">
      <c r="I51819" s="139"/>
    </row>
    <row r="51820" spans="9:9" ht="17.25" hidden="1" customHeight="1">
      <c r="I51820" s="139"/>
    </row>
    <row r="51821" spans="9:9" ht="17.25" hidden="1" customHeight="1">
      <c r="I51821" s="139"/>
    </row>
    <row r="51822" spans="9:9" ht="17.25" hidden="1" customHeight="1">
      <c r="I51822" s="139"/>
    </row>
    <row r="51823" spans="9:9" ht="17.25" hidden="1" customHeight="1">
      <c r="I51823" s="139"/>
    </row>
    <row r="51824" spans="9:9" ht="17.25" hidden="1" customHeight="1">
      <c r="I51824" s="139"/>
    </row>
    <row r="51825" spans="9:9" ht="17.25" hidden="1" customHeight="1">
      <c r="I51825" s="139"/>
    </row>
    <row r="51826" spans="9:9" ht="17.25" hidden="1" customHeight="1">
      <c r="I51826" s="139"/>
    </row>
    <row r="51827" spans="9:9" ht="17.25" hidden="1" customHeight="1">
      <c r="I51827" s="139"/>
    </row>
    <row r="51828" spans="9:9" ht="17.25" hidden="1" customHeight="1">
      <c r="I51828" s="139"/>
    </row>
    <row r="51829" spans="9:9" ht="17.25" hidden="1" customHeight="1">
      <c r="I51829" s="139"/>
    </row>
    <row r="51830" spans="9:9" ht="17.25" hidden="1" customHeight="1">
      <c r="I51830" s="139"/>
    </row>
    <row r="51831" spans="9:9" ht="17.25" hidden="1" customHeight="1">
      <c r="I51831" s="139"/>
    </row>
    <row r="51832" spans="9:9" ht="17.25" hidden="1" customHeight="1">
      <c r="I51832" s="139"/>
    </row>
    <row r="51833" spans="9:9" ht="17.25" hidden="1" customHeight="1">
      <c r="I51833" s="139"/>
    </row>
    <row r="51834" spans="9:9" ht="17.25" hidden="1" customHeight="1">
      <c r="I51834" s="139"/>
    </row>
    <row r="51835" spans="9:9" ht="17.25" hidden="1" customHeight="1">
      <c r="I51835" s="139"/>
    </row>
    <row r="51836" spans="9:9" ht="17.25" hidden="1" customHeight="1">
      <c r="I51836" s="139"/>
    </row>
    <row r="51837" spans="9:9" ht="17.25" hidden="1" customHeight="1">
      <c r="I51837" s="139"/>
    </row>
    <row r="51838" spans="9:9" ht="17.25" hidden="1" customHeight="1">
      <c r="I51838" s="139"/>
    </row>
    <row r="51839" spans="9:9" ht="17.25" hidden="1" customHeight="1">
      <c r="I51839" s="139"/>
    </row>
    <row r="51840" spans="9:9" ht="17.25" hidden="1" customHeight="1">
      <c r="I51840" s="139"/>
    </row>
    <row r="51841" spans="9:9" ht="17.25" hidden="1" customHeight="1">
      <c r="I51841" s="139"/>
    </row>
    <row r="51842" spans="9:9" ht="17.25" hidden="1" customHeight="1">
      <c r="I51842" s="139"/>
    </row>
    <row r="51843" spans="9:9" ht="17.25" hidden="1" customHeight="1">
      <c r="I51843" s="139"/>
    </row>
    <row r="51844" spans="9:9" ht="17.25" hidden="1" customHeight="1">
      <c r="I51844" s="139"/>
    </row>
    <row r="51845" spans="9:9" ht="17.25" hidden="1" customHeight="1">
      <c r="I51845" s="139"/>
    </row>
    <row r="51846" spans="9:9" ht="17.25" hidden="1" customHeight="1">
      <c r="I51846" s="139"/>
    </row>
    <row r="51847" spans="9:9" ht="17.25" hidden="1" customHeight="1">
      <c r="I51847" s="139"/>
    </row>
    <row r="51848" spans="9:9" ht="17.25" hidden="1" customHeight="1">
      <c r="I51848" s="139"/>
    </row>
    <row r="51849" spans="9:9" ht="17.25" hidden="1" customHeight="1">
      <c r="I51849" s="139"/>
    </row>
    <row r="51850" spans="9:9" ht="17.25" hidden="1" customHeight="1">
      <c r="I51850" s="139"/>
    </row>
    <row r="51851" spans="9:9" ht="17.25" hidden="1" customHeight="1">
      <c r="I51851" s="139"/>
    </row>
    <row r="51852" spans="9:9" ht="17.25" hidden="1" customHeight="1">
      <c r="I51852" s="139"/>
    </row>
    <row r="51853" spans="9:9" ht="17.25" hidden="1" customHeight="1">
      <c r="I51853" s="139"/>
    </row>
    <row r="51854" spans="9:9" ht="17.25" hidden="1" customHeight="1">
      <c r="I51854" s="139"/>
    </row>
    <row r="51855" spans="9:9" ht="17.25" hidden="1" customHeight="1">
      <c r="I51855" s="139"/>
    </row>
    <row r="51856" spans="9:9" ht="17.25" hidden="1" customHeight="1">
      <c r="I51856" s="139"/>
    </row>
    <row r="51857" spans="9:9" ht="17.25" hidden="1" customHeight="1">
      <c r="I51857" s="139"/>
    </row>
    <row r="51858" spans="9:9" ht="17.25" hidden="1" customHeight="1">
      <c r="I51858" s="139"/>
    </row>
    <row r="51859" spans="9:9" ht="17.25" hidden="1" customHeight="1">
      <c r="I51859" s="139"/>
    </row>
    <row r="51860" spans="9:9" ht="17.25" hidden="1" customHeight="1">
      <c r="I51860" s="139"/>
    </row>
    <row r="51861" spans="9:9" ht="17.25" hidden="1" customHeight="1">
      <c r="I51861" s="139"/>
    </row>
    <row r="51862" spans="9:9" ht="17.25" hidden="1" customHeight="1">
      <c r="I51862" s="139"/>
    </row>
    <row r="51863" spans="9:9" ht="17.25" hidden="1" customHeight="1">
      <c r="I51863" s="139"/>
    </row>
    <row r="51864" spans="9:9" ht="17.25" hidden="1" customHeight="1">
      <c r="I51864" s="139"/>
    </row>
    <row r="51865" spans="9:9" ht="17.25" hidden="1" customHeight="1">
      <c r="I51865" s="139"/>
    </row>
    <row r="51866" spans="9:9" ht="17.25" hidden="1" customHeight="1">
      <c r="I51866" s="139"/>
    </row>
    <row r="51867" spans="9:9" ht="17.25" hidden="1" customHeight="1">
      <c r="I51867" s="139"/>
    </row>
    <row r="51868" spans="9:9" ht="17.25" hidden="1" customHeight="1">
      <c r="I51868" s="139"/>
    </row>
    <row r="51869" spans="9:9" ht="17.25" hidden="1" customHeight="1">
      <c r="I51869" s="139"/>
    </row>
    <row r="51870" spans="9:9" ht="17.25" hidden="1" customHeight="1">
      <c r="I51870" s="139"/>
    </row>
    <row r="51871" spans="9:9" ht="17.25" hidden="1" customHeight="1">
      <c r="I51871" s="139"/>
    </row>
    <row r="51872" spans="9:9" ht="17.25" hidden="1" customHeight="1">
      <c r="I51872" s="139"/>
    </row>
    <row r="51873" spans="9:9" ht="17.25" hidden="1" customHeight="1">
      <c r="I51873" s="139"/>
    </row>
    <row r="51874" spans="9:9" ht="17.25" hidden="1" customHeight="1">
      <c r="I51874" s="139"/>
    </row>
    <row r="51875" spans="9:9" ht="17.25" hidden="1" customHeight="1">
      <c r="I51875" s="139"/>
    </row>
    <row r="51876" spans="9:9" ht="17.25" hidden="1" customHeight="1">
      <c r="I51876" s="139"/>
    </row>
    <row r="51877" spans="9:9" ht="17.25" hidden="1" customHeight="1">
      <c r="I51877" s="139"/>
    </row>
    <row r="51878" spans="9:9" ht="17.25" hidden="1" customHeight="1">
      <c r="I51878" s="139"/>
    </row>
    <row r="51879" spans="9:9" ht="17.25" hidden="1" customHeight="1">
      <c r="I51879" s="139"/>
    </row>
    <row r="51880" spans="9:9" ht="17.25" hidden="1" customHeight="1">
      <c r="I51880" s="139"/>
    </row>
    <row r="51881" spans="9:9" ht="17.25" hidden="1" customHeight="1">
      <c r="I51881" s="139"/>
    </row>
    <row r="51882" spans="9:9" ht="17.25" hidden="1" customHeight="1">
      <c r="I51882" s="139"/>
    </row>
    <row r="51883" spans="9:9" ht="17.25" hidden="1" customHeight="1">
      <c r="I51883" s="139"/>
    </row>
    <row r="51884" spans="9:9" ht="17.25" hidden="1" customHeight="1">
      <c r="I51884" s="139"/>
    </row>
    <row r="51885" spans="9:9" ht="17.25" hidden="1" customHeight="1">
      <c r="I51885" s="139"/>
    </row>
    <row r="51886" spans="9:9" ht="17.25" hidden="1" customHeight="1">
      <c r="I51886" s="139"/>
    </row>
    <row r="51887" spans="9:9" ht="17.25" hidden="1" customHeight="1">
      <c r="I51887" s="139"/>
    </row>
    <row r="51888" spans="9:9" ht="17.25" hidden="1" customHeight="1">
      <c r="I51888" s="139"/>
    </row>
    <row r="51889" spans="9:9" ht="17.25" hidden="1" customHeight="1">
      <c r="I51889" s="139"/>
    </row>
    <row r="51890" spans="9:9" ht="17.25" hidden="1" customHeight="1">
      <c r="I51890" s="139"/>
    </row>
    <row r="51891" spans="9:9" ht="17.25" hidden="1" customHeight="1">
      <c r="I51891" s="139"/>
    </row>
    <row r="51892" spans="9:9" ht="17.25" hidden="1" customHeight="1">
      <c r="I51892" s="139"/>
    </row>
    <row r="51893" spans="9:9" ht="17.25" hidden="1" customHeight="1">
      <c r="I51893" s="139"/>
    </row>
    <row r="51894" spans="9:9" ht="17.25" hidden="1" customHeight="1">
      <c r="I51894" s="139"/>
    </row>
    <row r="51895" spans="9:9" ht="17.25" hidden="1" customHeight="1">
      <c r="I51895" s="139"/>
    </row>
    <row r="51896" spans="9:9" ht="17.25" hidden="1" customHeight="1">
      <c r="I51896" s="139"/>
    </row>
    <row r="51897" spans="9:9" ht="17.25" hidden="1" customHeight="1">
      <c r="I51897" s="139"/>
    </row>
    <row r="51898" spans="9:9" ht="17.25" hidden="1" customHeight="1">
      <c r="I51898" s="139"/>
    </row>
    <row r="51899" spans="9:9" ht="17.25" hidden="1" customHeight="1">
      <c r="I51899" s="139"/>
    </row>
    <row r="51900" spans="9:9" ht="17.25" hidden="1" customHeight="1">
      <c r="I51900" s="139"/>
    </row>
    <row r="51901" spans="9:9" ht="17.25" hidden="1" customHeight="1">
      <c r="I51901" s="139"/>
    </row>
    <row r="51902" spans="9:9" ht="17.25" hidden="1" customHeight="1">
      <c r="I51902" s="139"/>
    </row>
    <row r="51903" spans="9:9" ht="17.25" hidden="1" customHeight="1">
      <c r="I51903" s="139"/>
    </row>
    <row r="51904" spans="9:9" ht="17.25" hidden="1" customHeight="1">
      <c r="I51904" s="139"/>
    </row>
    <row r="51905" spans="9:9" ht="17.25" hidden="1" customHeight="1">
      <c r="I51905" s="139"/>
    </row>
    <row r="51906" spans="9:9" ht="17.25" hidden="1" customHeight="1">
      <c r="I51906" s="139"/>
    </row>
    <row r="51907" spans="9:9" ht="17.25" hidden="1" customHeight="1">
      <c r="I51907" s="139"/>
    </row>
    <row r="51908" spans="9:9" ht="17.25" hidden="1" customHeight="1">
      <c r="I51908" s="139"/>
    </row>
    <row r="51909" spans="9:9" ht="17.25" hidden="1" customHeight="1">
      <c r="I51909" s="139"/>
    </row>
    <row r="51910" spans="9:9" ht="17.25" hidden="1" customHeight="1">
      <c r="I51910" s="139"/>
    </row>
    <row r="51911" spans="9:9" ht="17.25" hidden="1" customHeight="1">
      <c r="I51911" s="139"/>
    </row>
    <row r="51912" spans="9:9" ht="17.25" hidden="1" customHeight="1">
      <c r="I51912" s="139"/>
    </row>
    <row r="51913" spans="9:9" ht="17.25" hidden="1" customHeight="1">
      <c r="I51913" s="139"/>
    </row>
    <row r="51914" spans="9:9" ht="17.25" hidden="1" customHeight="1">
      <c r="I51914" s="139"/>
    </row>
    <row r="51915" spans="9:9" ht="17.25" hidden="1" customHeight="1">
      <c r="I51915" s="139"/>
    </row>
    <row r="51916" spans="9:9" ht="17.25" hidden="1" customHeight="1">
      <c r="I51916" s="139"/>
    </row>
    <row r="51917" spans="9:9" ht="17.25" hidden="1" customHeight="1">
      <c r="I51917" s="139"/>
    </row>
    <row r="51918" spans="9:9" ht="17.25" hidden="1" customHeight="1">
      <c r="I51918" s="139"/>
    </row>
    <row r="51919" spans="9:9" ht="17.25" hidden="1" customHeight="1">
      <c r="I51919" s="139"/>
    </row>
    <row r="51920" spans="9:9" ht="17.25" hidden="1" customHeight="1">
      <c r="I51920" s="139"/>
    </row>
    <row r="51921" spans="9:9" ht="17.25" hidden="1" customHeight="1">
      <c r="I51921" s="139"/>
    </row>
    <row r="51922" spans="9:9" ht="17.25" hidden="1" customHeight="1">
      <c r="I51922" s="139"/>
    </row>
    <row r="51923" spans="9:9" ht="17.25" hidden="1" customHeight="1">
      <c r="I51923" s="139"/>
    </row>
    <row r="51924" spans="9:9" ht="17.25" hidden="1" customHeight="1">
      <c r="I51924" s="139"/>
    </row>
    <row r="51925" spans="9:9" ht="17.25" hidden="1" customHeight="1">
      <c r="I51925" s="139"/>
    </row>
    <row r="51926" spans="9:9" ht="17.25" hidden="1" customHeight="1">
      <c r="I51926" s="139"/>
    </row>
    <row r="51927" spans="9:9" ht="17.25" hidden="1" customHeight="1">
      <c r="I51927" s="139"/>
    </row>
    <row r="51928" spans="9:9" ht="17.25" hidden="1" customHeight="1">
      <c r="I51928" s="139"/>
    </row>
    <row r="51929" spans="9:9" ht="17.25" hidden="1" customHeight="1">
      <c r="I51929" s="139"/>
    </row>
    <row r="51930" spans="9:9" ht="17.25" hidden="1" customHeight="1">
      <c r="I51930" s="139"/>
    </row>
    <row r="51931" spans="9:9" ht="17.25" hidden="1" customHeight="1">
      <c r="I51931" s="139"/>
    </row>
    <row r="51932" spans="9:9" ht="17.25" hidden="1" customHeight="1">
      <c r="I51932" s="139"/>
    </row>
    <row r="51933" spans="9:9" ht="17.25" hidden="1" customHeight="1">
      <c r="I51933" s="139"/>
    </row>
    <row r="51934" spans="9:9" ht="17.25" hidden="1" customHeight="1">
      <c r="I51934" s="139"/>
    </row>
    <row r="51935" spans="9:9" ht="17.25" hidden="1" customHeight="1">
      <c r="I51935" s="139"/>
    </row>
    <row r="51936" spans="9:9" ht="17.25" hidden="1" customHeight="1">
      <c r="I51936" s="139"/>
    </row>
    <row r="51937" spans="9:9" ht="17.25" hidden="1" customHeight="1">
      <c r="I51937" s="139"/>
    </row>
    <row r="51938" spans="9:9" ht="17.25" hidden="1" customHeight="1">
      <c r="I51938" s="139"/>
    </row>
    <row r="51939" spans="9:9" ht="17.25" hidden="1" customHeight="1">
      <c r="I51939" s="139"/>
    </row>
    <row r="51940" spans="9:9" ht="17.25" hidden="1" customHeight="1">
      <c r="I51940" s="139"/>
    </row>
    <row r="51941" spans="9:9" ht="17.25" hidden="1" customHeight="1">
      <c r="I51941" s="139"/>
    </row>
    <row r="51942" spans="9:9" ht="17.25" hidden="1" customHeight="1">
      <c r="I51942" s="139"/>
    </row>
    <row r="51943" spans="9:9" ht="17.25" hidden="1" customHeight="1">
      <c r="I51943" s="139"/>
    </row>
    <row r="51944" spans="9:9" ht="17.25" hidden="1" customHeight="1">
      <c r="I51944" s="139"/>
    </row>
    <row r="51945" spans="9:9" ht="17.25" hidden="1" customHeight="1">
      <c r="I51945" s="139"/>
    </row>
    <row r="51946" spans="9:9" ht="17.25" hidden="1" customHeight="1">
      <c r="I51946" s="139"/>
    </row>
    <row r="51947" spans="9:9" ht="17.25" hidden="1" customHeight="1">
      <c r="I51947" s="139"/>
    </row>
    <row r="51948" spans="9:9" ht="17.25" hidden="1" customHeight="1">
      <c r="I51948" s="139"/>
    </row>
    <row r="51949" spans="9:9" ht="17.25" hidden="1" customHeight="1">
      <c r="I51949" s="139"/>
    </row>
    <row r="51950" spans="9:9" ht="17.25" hidden="1" customHeight="1">
      <c r="I51950" s="139"/>
    </row>
    <row r="51951" spans="9:9" ht="17.25" hidden="1" customHeight="1">
      <c r="I51951" s="139"/>
    </row>
    <row r="51952" spans="9:9" ht="17.25" hidden="1" customHeight="1">
      <c r="I51952" s="139"/>
    </row>
    <row r="51953" spans="9:9" ht="17.25" hidden="1" customHeight="1">
      <c r="I51953" s="139"/>
    </row>
    <row r="51954" spans="9:9" ht="17.25" hidden="1" customHeight="1">
      <c r="I51954" s="139"/>
    </row>
    <row r="51955" spans="9:9" ht="17.25" hidden="1" customHeight="1">
      <c r="I51955" s="139"/>
    </row>
    <row r="51956" spans="9:9" ht="17.25" hidden="1" customHeight="1">
      <c r="I51956" s="139"/>
    </row>
    <row r="51957" spans="9:9" ht="17.25" hidden="1" customHeight="1">
      <c r="I51957" s="139"/>
    </row>
    <row r="51958" spans="9:9" ht="17.25" hidden="1" customHeight="1">
      <c r="I51958" s="139"/>
    </row>
    <row r="51959" spans="9:9" ht="17.25" hidden="1" customHeight="1">
      <c r="I51959" s="139"/>
    </row>
    <row r="51960" spans="9:9" ht="17.25" hidden="1" customHeight="1">
      <c r="I51960" s="139"/>
    </row>
    <row r="51961" spans="9:9" ht="17.25" hidden="1" customHeight="1">
      <c r="I51961" s="139"/>
    </row>
    <row r="51962" spans="9:9" ht="17.25" hidden="1" customHeight="1">
      <c r="I51962" s="139"/>
    </row>
    <row r="51963" spans="9:9" ht="17.25" hidden="1" customHeight="1">
      <c r="I51963" s="139"/>
    </row>
    <row r="51964" spans="9:9" ht="17.25" hidden="1" customHeight="1">
      <c r="I51964" s="139"/>
    </row>
    <row r="51965" spans="9:9" ht="17.25" hidden="1" customHeight="1">
      <c r="I51965" s="139"/>
    </row>
    <row r="51966" spans="9:9" ht="17.25" hidden="1" customHeight="1">
      <c r="I51966" s="139"/>
    </row>
    <row r="51967" spans="9:9" ht="17.25" hidden="1" customHeight="1">
      <c r="I51967" s="139"/>
    </row>
    <row r="51968" spans="9:9" ht="17.25" hidden="1" customHeight="1">
      <c r="I51968" s="139"/>
    </row>
    <row r="51969" spans="9:9" ht="17.25" hidden="1" customHeight="1">
      <c r="I51969" s="139"/>
    </row>
    <row r="51970" spans="9:9" ht="17.25" hidden="1" customHeight="1">
      <c r="I51970" s="139"/>
    </row>
    <row r="51971" spans="9:9" ht="17.25" hidden="1" customHeight="1">
      <c r="I51971" s="139"/>
    </row>
    <row r="51972" spans="9:9" ht="17.25" hidden="1" customHeight="1">
      <c r="I51972" s="139"/>
    </row>
    <row r="51973" spans="9:9" ht="17.25" hidden="1" customHeight="1">
      <c r="I51973" s="139"/>
    </row>
    <row r="51974" spans="9:9" ht="17.25" hidden="1" customHeight="1">
      <c r="I51974" s="139"/>
    </row>
    <row r="51975" spans="9:9" ht="17.25" hidden="1" customHeight="1">
      <c r="I51975" s="139"/>
    </row>
    <row r="51976" spans="9:9" ht="17.25" hidden="1" customHeight="1">
      <c r="I51976" s="139"/>
    </row>
    <row r="51977" spans="9:9" ht="17.25" hidden="1" customHeight="1">
      <c r="I51977" s="139"/>
    </row>
    <row r="51978" spans="9:9" ht="17.25" hidden="1" customHeight="1">
      <c r="I51978" s="139"/>
    </row>
    <row r="51979" spans="9:9" ht="17.25" hidden="1" customHeight="1">
      <c r="I51979" s="139"/>
    </row>
    <row r="51980" spans="9:9" ht="17.25" hidden="1" customHeight="1">
      <c r="I51980" s="139"/>
    </row>
    <row r="51981" spans="9:9" ht="17.25" hidden="1" customHeight="1">
      <c r="I51981" s="139"/>
    </row>
    <row r="51982" spans="9:9" ht="17.25" hidden="1" customHeight="1">
      <c r="I51982" s="139"/>
    </row>
    <row r="51983" spans="9:9" ht="17.25" hidden="1" customHeight="1">
      <c r="I51983" s="139"/>
    </row>
    <row r="51984" spans="9:9" ht="17.25" hidden="1" customHeight="1">
      <c r="I51984" s="139"/>
    </row>
    <row r="51985" spans="9:9" ht="17.25" hidden="1" customHeight="1">
      <c r="I51985" s="139"/>
    </row>
    <row r="51986" spans="9:9" ht="17.25" hidden="1" customHeight="1">
      <c r="I51986" s="139"/>
    </row>
    <row r="51987" spans="9:9" ht="17.25" hidden="1" customHeight="1">
      <c r="I51987" s="139"/>
    </row>
    <row r="51988" spans="9:9" ht="17.25" hidden="1" customHeight="1">
      <c r="I51988" s="139"/>
    </row>
    <row r="51989" spans="9:9" ht="17.25" hidden="1" customHeight="1">
      <c r="I51989" s="139"/>
    </row>
    <row r="51990" spans="9:9" ht="17.25" hidden="1" customHeight="1">
      <c r="I51990" s="139"/>
    </row>
    <row r="51991" spans="9:9" ht="17.25" hidden="1" customHeight="1">
      <c r="I51991" s="139"/>
    </row>
    <row r="51992" spans="9:9" ht="17.25" hidden="1" customHeight="1">
      <c r="I51992" s="139"/>
    </row>
    <row r="51993" spans="9:9" ht="17.25" hidden="1" customHeight="1">
      <c r="I51993" s="139"/>
    </row>
    <row r="51994" spans="9:9" ht="17.25" hidden="1" customHeight="1">
      <c r="I51994" s="139"/>
    </row>
    <row r="51995" spans="9:9" ht="17.25" hidden="1" customHeight="1">
      <c r="I51995" s="139"/>
    </row>
    <row r="51996" spans="9:9" ht="17.25" hidden="1" customHeight="1">
      <c r="I51996" s="139"/>
    </row>
    <row r="51997" spans="9:9" ht="17.25" hidden="1" customHeight="1">
      <c r="I51997" s="139"/>
    </row>
    <row r="51998" spans="9:9" ht="17.25" hidden="1" customHeight="1">
      <c r="I51998" s="139"/>
    </row>
    <row r="51999" spans="9:9" ht="17.25" hidden="1" customHeight="1">
      <c r="I51999" s="139"/>
    </row>
    <row r="52000" spans="9:9" ht="17.25" hidden="1" customHeight="1">
      <c r="I52000" s="139"/>
    </row>
    <row r="52001" spans="9:9" ht="17.25" hidden="1" customHeight="1">
      <c r="I52001" s="139"/>
    </row>
    <row r="52002" spans="9:9" ht="17.25" hidden="1" customHeight="1">
      <c r="I52002" s="139"/>
    </row>
    <row r="52003" spans="9:9" ht="17.25" hidden="1" customHeight="1">
      <c r="I52003" s="139"/>
    </row>
    <row r="52004" spans="9:9" ht="17.25" hidden="1" customHeight="1">
      <c r="I52004" s="139"/>
    </row>
    <row r="52005" spans="9:9" ht="17.25" hidden="1" customHeight="1">
      <c r="I52005" s="139"/>
    </row>
    <row r="52006" spans="9:9" ht="17.25" hidden="1" customHeight="1">
      <c r="I52006" s="139"/>
    </row>
    <row r="52007" spans="9:9" ht="17.25" hidden="1" customHeight="1">
      <c r="I52007" s="139"/>
    </row>
    <row r="52008" spans="9:9" ht="17.25" hidden="1" customHeight="1">
      <c r="I52008" s="139"/>
    </row>
    <row r="52009" spans="9:9" ht="17.25" hidden="1" customHeight="1">
      <c r="I52009" s="139"/>
    </row>
    <row r="52010" spans="9:9" ht="17.25" hidden="1" customHeight="1">
      <c r="I52010" s="139"/>
    </row>
    <row r="52011" spans="9:9" ht="17.25" hidden="1" customHeight="1">
      <c r="I52011" s="139"/>
    </row>
    <row r="52012" spans="9:9" ht="17.25" hidden="1" customHeight="1">
      <c r="I52012" s="139"/>
    </row>
    <row r="52013" spans="9:9" ht="17.25" hidden="1" customHeight="1">
      <c r="I52013" s="139"/>
    </row>
    <row r="52014" spans="9:9" ht="17.25" hidden="1" customHeight="1">
      <c r="I52014" s="139"/>
    </row>
    <row r="52015" spans="9:9" ht="17.25" hidden="1" customHeight="1">
      <c r="I52015" s="139"/>
    </row>
    <row r="52016" spans="9:9" ht="17.25" hidden="1" customHeight="1">
      <c r="I52016" s="139"/>
    </row>
    <row r="52017" spans="9:9" ht="17.25" hidden="1" customHeight="1">
      <c r="I52017" s="139"/>
    </row>
    <row r="52018" spans="9:9" ht="17.25" hidden="1" customHeight="1">
      <c r="I52018" s="139"/>
    </row>
    <row r="52019" spans="9:9" ht="17.25" hidden="1" customHeight="1">
      <c r="I52019" s="139"/>
    </row>
    <row r="52020" spans="9:9" ht="17.25" hidden="1" customHeight="1">
      <c r="I52020" s="139"/>
    </row>
    <row r="52021" spans="9:9" ht="17.25" hidden="1" customHeight="1">
      <c r="I52021" s="139"/>
    </row>
    <row r="52022" spans="9:9" ht="17.25" hidden="1" customHeight="1">
      <c r="I52022" s="139"/>
    </row>
    <row r="52023" spans="9:9" ht="17.25" hidden="1" customHeight="1">
      <c r="I52023" s="139"/>
    </row>
    <row r="52024" spans="9:9" ht="17.25" hidden="1" customHeight="1">
      <c r="I52024" s="139"/>
    </row>
    <row r="52025" spans="9:9" ht="17.25" hidden="1" customHeight="1">
      <c r="I52025" s="139"/>
    </row>
    <row r="52026" spans="9:9" ht="17.25" hidden="1" customHeight="1">
      <c r="I52026" s="139"/>
    </row>
    <row r="52027" spans="9:9" ht="17.25" hidden="1" customHeight="1">
      <c r="I52027" s="139"/>
    </row>
    <row r="52028" spans="9:9" ht="17.25" hidden="1" customHeight="1">
      <c r="I52028" s="139"/>
    </row>
    <row r="52029" spans="9:9" ht="17.25" hidden="1" customHeight="1">
      <c r="I52029" s="139"/>
    </row>
    <row r="52030" spans="9:9" ht="17.25" hidden="1" customHeight="1">
      <c r="I52030" s="139"/>
    </row>
    <row r="52031" spans="9:9" ht="17.25" hidden="1" customHeight="1">
      <c r="I52031" s="139"/>
    </row>
    <row r="52032" spans="9:9" ht="17.25" hidden="1" customHeight="1">
      <c r="I52032" s="139"/>
    </row>
    <row r="52033" spans="9:9" ht="17.25" hidden="1" customHeight="1">
      <c r="I52033" s="139"/>
    </row>
    <row r="52034" spans="9:9" ht="17.25" hidden="1" customHeight="1">
      <c r="I52034" s="139"/>
    </row>
    <row r="52035" spans="9:9" ht="17.25" hidden="1" customHeight="1">
      <c r="I52035" s="139"/>
    </row>
    <row r="52036" spans="9:9" ht="17.25" hidden="1" customHeight="1">
      <c r="I52036" s="139"/>
    </row>
    <row r="52037" spans="9:9" ht="17.25" hidden="1" customHeight="1">
      <c r="I52037" s="139"/>
    </row>
    <row r="52038" spans="9:9" ht="17.25" hidden="1" customHeight="1">
      <c r="I52038" s="139"/>
    </row>
    <row r="52039" spans="9:9" ht="17.25" hidden="1" customHeight="1">
      <c r="I52039" s="139"/>
    </row>
    <row r="52040" spans="9:9" ht="17.25" hidden="1" customHeight="1">
      <c r="I52040" s="139"/>
    </row>
    <row r="52041" spans="9:9" ht="17.25" hidden="1" customHeight="1">
      <c r="I52041" s="139"/>
    </row>
    <row r="52042" spans="9:9" ht="17.25" hidden="1" customHeight="1">
      <c r="I52042" s="139"/>
    </row>
    <row r="52043" spans="9:9" ht="17.25" hidden="1" customHeight="1">
      <c r="I52043" s="139"/>
    </row>
    <row r="52044" spans="9:9" ht="17.25" hidden="1" customHeight="1">
      <c r="I52044" s="139"/>
    </row>
    <row r="52045" spans="9:9" ht="17.25" hidden="1" customHeight="1">
      <c r="I52045" s="139"/>
    </row>
    <row r="52046" spans="9:9" ht="17.25" hidden="1" customHeight="1">
      <c r="I52046" s="139"/>
    </row>
    <row r="52047" spans="9:9" ht="17.25" hidden="1" customHeight="1">
      <c r="I52047" s="139"/>
    </row>
    <row r="52048" spans="9:9" ht="17.25" hidden="1" customHeight="1">
      <c r="I52048" s="139"/>
    </row>
    <row r="52049" spans="9:9" ht="17.25" hidden="1" customHeight="1">
      <c r="I52049" s="139"/>
    </row>
    <row r="52050" spans="9:9" ht="17.25" hidden="1" customHeight="1">
      <c r="I52050" s="139"/>
    </row>
    <row r="52051" spans="9:9" ht="17.25" hidden="1" customHeight="1">
      <c r="I52051" s="139"/>
    </row>
    <row r="52052" spans="9:9" ht="17.25" hidden="1" customHeight="1">
      <c r="I52052" s="139"/>
    </row>
    <row r="52053" spans="9:9" ht="17.25" hidden="1" customHeight="1">
      <c r="I52053" s="139"/>
    </row>
    <row r="52054" spans="9:9" ht="17.25" hidden="1" customHeight="1">
      <c r="I52054" s="139"/>
    </row>
    <row r="52055" spans="9:9" ht="17.25" hidden="1" customHeight="1">
      <c r="I52055" s="139"/>
    </row>
    <row r="52056" spans="9:9" ht="17.25" hidden="1" customHeight="1">
      <c r="I52056" s="139"/>
    </row>
    <row r="52057" spans="9:9" ht="17.25" hidden="1" customHeight="1">
      <c r="I52057" s="139"/>
    </row>
    <row r="52058" spans="9:9" ht="17.25" hidden="1" customHeight="1">
      <c r="I52058" s="139"/>
    </row>
    <row r="52059" spans="9:9" ht="17.25" hidden="1" customHeight="1">
      <c r="I52059" s="139"/>
    </row>
    <row r="52060" spans="9:9" ht="17.25" hidden="1" customHeight="1">
      <c r="I52060" s="139"/>
    </row>
    <row r="52061" spans="9:9" ht="17.25" hidden="1" customHeight="1">
      <c r="I52061" s="139"/>
    </row>
    <row r="52062" spans="9:9" ht="17.25" hidden="1" customHeight="1">
      <c r="I52062" s="139"/>
    </row>
    <row r="52063" spans="9:9" ht="17.25" hidden="1" customHeight="1">
      <c r="I52063" s="139"/>
    </row>
    <row r="52064" spans="9:9" ht="17.25" hidden="1" customHeight="1">
      <c r="I52064" s="139"/>
    </row>
    <row r="52065" spans="9:9" ht="17.25" hidden="1" customHeight="1">
      <c r="I52065" s="139"/>
    </row>
    <row r="52066" spans="9:9" ht="17.25" hidden="1" customHeight="1">
      <c r="I52066" s="139"/>
    </row>
    <row r="52067" spans="9:9" ht="17.25" hidden="1" customHeight="1">
      <c r="I52067" s="139"/>
    </row>
    <row r="52068" spans="9:9" ht="17.25" hidden="1" customHeight="1">
      <c r="I52068" s="139"/>
    </row>
    <row r="52069" spans="9:9" ht="17.25" hidden="1" customHeight="1">
      <c r="I52069" s="139"/>
    </row>
    <row r="52070" spans="9:9" ht="17.25" hidden="1" customHeight="1">
      <c r="I52070" s="139"/>
    </row>
    <row r="52071" spans="9:9" ht="17.25" hidden="1" customHeight="1">
      <c r="I52071" s="139"/>
    </row>
    <row r="52072" spans="9:9" ht="17.25" hidden="1" customHeight="1">
      <c r="I52072" s="139"/>
    </row>
    <row r="52073" spans="9:9" ht="17.25" hidden="1" customHeight="1">
      <c r="I52073" s="139"/>
    </row>
    <row r="52074" spans="9:9" ht="17.25" hidden="1" customHeight="1">
      <c r="I52074" s="139"/>
    </row>
    <row r="52075" spans="9:9" ht="17.25" hidden="1" customHeight="1">
      <c r="I52075" s="139"/>
    </row>
    <row r="52076" spans="9:9" ht="17.25" hidden="1" customHeight="1">
      <c r="I52076" s="139"/>
    </row>
    <row r="52077" spans="9:9" ht="17.25" hidden="1" customHeight="1">
      <c r="I52077" s="139"/>
    </row>
    <row r="52078" spans="9:9" ht="17.25" hidden="1" customHeight="1">
      <c r="I52078" s="139"/>
    </row>
    <row r="52079" spans="9:9" ht="17.25" hidden="1" customHeight="1">
      <c r="I52079" s="139"/>
    </row>
    <row r="52080" spans="9:9" ht="17.25" hidden="1" customHeight="1">
      <c r="I52080" s="139"/>
    </row>
    <row r="52081" spans="9:9" ht="17.25" hidden="1" customHeight="1">
      <c r="I52081" s="139"/>
    </row>
    <row r="52082" spans="9:9" ht="17.25" hidden="1" customHeight="1">
      <c r="I52082" s="139"/>
    </row>
    <row r="52083" spans="9:9" ht="17.25" hidden="1" customHeight="1">
      <c r="I52083" s="139"/>
    </row>
    <row r="52084" spans="9:9" ht="17.25" hidden="1" customHeight="1">
      <c r="I52084" s="139"/>
    </row>
    <row r="52085" spans="9:9" ht="17.25" hidden="1" customHeight="1">
      <c r="I52085" s="139"/>
    </row>
    <row r="52086" spans="9:9" ht="17.25" hidden="1" customHeight="1">
      <c r="I52086" s="139"/>
    </row>
    <row r="52087" spans="9:9" ht="17.25" hidden="1" customHeight="1">
      <c r="I52087" s="139"/>
    </row>
    <row r="52088" spans="9:9" ht="17.25" hidden="1" customHeight="1">
      <c r="I52088" s="139"/>
    </row>
    <row r="52089" spans="9:9" ht="17.25" hidden="1" customHeight="1">
      <c r="I52089" s="139"/>
    </row>
    <row r="52090" spans="9:9" ht="17.25" hidden="1" customHeight="1">
      <c r="I52090" s="139"/>
    </row>
    <row r="52091" spans="9:9" ht="17.25" hidden="1" customHeight="1">
      <c r="I52091" s="139"/>
    </row>
    <row r="52092" spans="9:9" ht="17.25" hidden="1" customHeight="1">
      <c r="I52092" s="139"/>
    </row>
    <row r="52093" spans="9:9" ht="17.25" hidden="1" customHeight="1">
      <c r="I52093" s="139"/>
    </row>
    <row r="52094" spans="9:9" ht="17.25" hidden="1" customHeight="1">
      <c r="I52094" s="139"/>
    </row>
    <row r="52095" spans="9:9" ht="17.25" hidden="1" customHeight="1">
      <c r="I52095" s="139"/>
    </row>
    <row r="52096" spans="9:9" ht="17.25" hidden="1" customHeight="1">
      <c r="I52096" s="139"/>
    </row>
    <row r="52097" spans="9:9" ht="17.25" hidden="1" customHeight="1">
      <c r="I52097" s="139"/>
    </row>
    <row r="52098" spans="9:9" ht="17.25" hidden="1" customHeight="1">
      <c r="I52098" s="139"/>
    </row>
    <row r="52099" spans="9:9" ht="17.25" hidden="1" customHeight="1">
      <c r="I52099" s="139"/>
    </row>
    <row r="52100" spans="9:9" ht="17.25" hidden="1" customHeight="1">
      <c r="I52100" s="139"/>
    </row>
    <row r="52101" spans="9:9" ht="17.25" hidden="1" customHeight="1">
      <c r="I52101" s="139"/>
    </row>
    <row r="52102" spans="9:9" ht="17.25" hidden="1" customHeight="1">
      <c r="I52102" s="139"/>
    </row>
    <row r="52103" spans="9:9" ht="17.25" hidden="1" customHeight="1">
      <c r="I52103" s="139"/>
    </row>
    <row r="52104" spans="9:9" ht="17.25" hidden="1" customHeight="1">
      <c r="I52104" s="139"/>
    </row>
    <row r="52105" spans="9:9" ht="17.25" hidden="1" customHeight="1">
      <c r="I52105" s="139"/>
    </row>
    <row r="52106" spans="9:9" ht="17.25" hidden="1" customHeight="1">
      <c r="I52106" s="139"/>
    </row>
    <row r="52107" spans="9:9" ht="17.25" hidden="1" customHeight="1">
      <c r="I52107" s="139"/>
    </row>
    <row r="52108" spans="9:9" ht="17.25" hidden="1" customHeight="1">
      <c r="I52108" s="139"/>
    </row>
    <row r="52109" spans="9:9" ht="17.25" hidden="1" customHeight="1">
      <c r="I52109" s="139"/>
    </row>
    <row r="52110" spans="9:9" ht="17.25" hidden="1" customHeight="1">
      <c r="I52110" s="139"/>
    </row>
    <row r="52111" spans="9:9" ht="17.25" hidden="1" customHeight="1">
      <c r="I52111" s="139"/>
    </row>
    <row r="52112" spans="9:9" ht="17.25" hidden="1" customHeight="1">
      <c r="I52112" s="139"/>
    </row>
    <row r="52113" spans="9:9" ht="17.25" hidden="1" customHeight="1">
      <c r="I52113" s="139"/>
    </row>
    <row r="52114" spans="9:9" ht="17.25" hidden="1" customHeight="1">
      <c r="I52114" s="139"/>
    </row>
    <row r="52115" spans="9:9" ht="17.25" hidden="1" customHeight="1">
      <c r="I52115" s="139"/>
    </row>
    <row r="52116" spans="9:9" ht="17.25" hidden="1" customHeight="1">
      <c r="I52116" s="139"/>
    </row>
    <row r="52117" spans="9:9" ht="17.25" hidden="1" customHeight="1">
      <c r="I52117" s="139"/>
    </row>
    <row r="52118" spans="9:9" ht="17.25" hidden="1" customHeight="1">
      <c r="I52118" s="139"/>
    </row>
    <row r="52119" spans="9:9" ht="17.25" hidden="1" customHeight="1">
      <c r="I52119" s="139"/>
    </row>
    <row r="52120" spans="9:9" ht="17.25" hidden="1" customHeight="1">
      <c r="I52120" s="139"/>
    </row>
    <row r="52121" spans="9:9" ht="17.25" hidden="1" customHeight="1">
      <c r="I52121" s="139"/>
    </row>
    <row r="52122" spans="9:9" ht="17.25" hidden="1" customHeight="1">
      <c r="I52122" s="139"/>
    </row>
    <row r="52123" spans="9:9" ht="17.25" hidden="1" customHeight="1">
      <c r="I52123" s="139"/>
    </row>
    <row r="52124" spans="9:9" ht="17.25" hidden="1" customHeight="1">
      <c r="I52124" s="139"/>
    </row>
    <row r="52125" spans="9:9" ht="17.25" hidden="1" customHeight="1">
      <c r="I52125" s="139"/>
    </row>
    <row r="52126" spans="9:9" ht="17.25" hidden="1" customHeight="1">
      <c r="I52126" s="139"/>
    </row>
    <row r="52127" spans="9:9" ht="17.25" hidden="1" customHeight="1">
      <c r="I52127" s="139"/>
    </row>
    <row r="52128" spans="9:9" ht="17.25" hidden="1" customHeight="1">
      <c r="I52128" s="139"/>
    </row>
    <row r="52129" spans="9:9" ht="17.25" hidden="1" customHeight="1">
      <c r="I52129" s="139"/>
    </row>
    <row r="52130" spans="9:9" ht="17.25" hidden="1" customHeight="1">
      <c r="I52130" s="139"/>
    </row>
    <row r="52131" spans="9:9" ht="17.25" hidden="1" customHeight="1">
      <c r="I52131" s="139"/>
    </row>
    <row r="52132" spans="9:9" ht="17.25" hidden="1" customHeight="1">
      <c r="I52132" s="139"/>
    </row>
    <row r="52133" spans="9:9" ht="17.25" hidden="1" customHeight="1">
      <c r="I52133" s="139"/>
    </row>
    <row r="52134" spans="9:9" ht="17.25" hidden="1" customHeight="1">
      <c r="I52134" s="139"/>
    </row>
    <row r="52135" spans="9:9" ht="17.25" hidden="1" customHeight="1">
      <c r="I52135" s="139"/>
    </row>
    <row r="52136" spans="9:9" ht="17.25" hidden="1" customHeight="1">
      <c r="I52136" s="139"/>
    </row>
    <row r="52137" spans="9:9" ht="17.25" hidden="1" customHeight="1">
      <c r="I52137" s="139"/>
    </row>
    <row r="52138" spans="9:9" ht="17.25" hidden="1" customHeight="1">
      <c r="I52138" s="139"/>
    </row>
    <row r="52139" spans="9:9" ht="17.25" hidden="1" customHeight="1">
      <c r="I52139" s="139"/>
    </row>
    <row r="52140" spans="9:9" ht="17.25" hidden="1" customHeight="1">
      <c r="I52140" s="139"/>
    </row>
    <row r="52141" spans="9:9" ht="17.25" hidden="1" customHeight="1">
      <c r="I52141" s="139"/>
    </row>
    <row r="52142" spans="9:9" ht="17.25" hidden="1" customHeight="1">
      <c r="I52142" s="139"/>
    </row>
    <row r="52143" spans="9:9" ht="17.25" hidden="1" customHeight="1">
      <c r="I52143" s="139"/>
    </row>
    <row r="52144" spans="9:9" ht="17.25" hidden="1" customHeight="1">
      <c r="I52144" s="139"/>
    </row>
    <row r="52145" spans="9:9" ht="17.25" hidden="1" customHeight="1">
      <c r="I52145" s="139"/>
    </row>
    <row r="52146" spans="9:9" ht="17.25" hidden="1" customHeight="1">
      <c r="I52146" s="139"/>
    </row>
    <row r="52147" spans="9:9" ht="17.25" hidden="1" customHeight="1">
      <c r="I52147" s="139"/>
    </row>
    <row r="52148" spans="9:9" ht="17.25" hidden="1" customHeight="1">
      <c r="I52148" s="139"/>
    </row>
    <row r="52149" spans="9:9" ht="17.25" hidden="1" customHeight="1">
      <c r="I52149" s="139"/>
    </row>
    <row r="52150" spans="9:9" ht="17.25" hidden="1" customHeight="1">
      <c r="I52150" s="139"/>
    </row>
    <row r="52151" spans="9:9" ht="17.25" hidden="1" customHeight="1">
      <c r="I52151" s="139"/>
    </row>
    <row r="52152" spans="9:9" ht="17.25" hidden="1" customHeight="1">
      <c r="I52152" s="139"/>
    </row>
    <row r="52153" spans="9:9" ht="17.25" hidden="1" customHeight="1">
      <c r="I52153" s="139"/>
    </row>
    <row r="52154" spans="9:9" ht="17.25" hidden="1" customHeight="1">
      <c r="I52154" s="139"/>
    </row>
    <row r="52155" spans="9:9" ht="17.25" hidden="1" customHeight="1">
      <c r="I52155" s="139"/>
    </row>
    <row r="52156" spans="9:9" ht="17.25" hidden="1" customHeight="1">
      <c r="I52156" s="139"/>
    </row>
    <row r="52157" spans="9:9" ht="17.25" hidden="1" customHeight="1">
      <c r="I52157" s="139"/>
    </row>
    <row r="52158" spans="9:9" ht="17.25" hidden="1" customHeight="1">
      <c r="I52158" s="139"/>
    </row>
    <row r="52159" spans="9:9" ht="17.25" hidden="1" customHeight="1">
      <c r="I52159" s="139"/>
    </row>
    <row r="52160" spans="9:9" ht="17.25" hidden="1" customHeight="1">
      <c r="I52160" s="139"/>
    </row>
    <row r="52161" spans="9:9" ht="17.25" hidden="1" customHeight="1">
      <c r="I52161" s="139"/>
    </row>
    <row r="52162" spans="9:9" ht="17.25" hidden="1" customHeight="1">
      <c r="I52162" s="139"/>
    </row>
    <row r="52163" spans="9:9" ht="17.25" hidden="1" customHeight="1">
      <c r="I52163" s="139"/>
    </row>
    <row r="52164" spans="9:9" ht="17.25" hidden="1" customHeight="1">
      <c r="I52164" s="139"/>
    </row>
    <row r="52165" spans="9:9" ht="17.25" hidden="1" customHeight="1">
      <c r="I52165" s="139"/>
    </row>
    <row r="52166" spans="9:9" ht="17.25" hidden="1" customHeight="1">
      <c r="I52166" s="139"/>
    </row>
    <row r="52167" spans="9:9" ht="17.25" hidden="1" customHeight="1">
      <c r="I52167" s="139"/>
    </row>
    <row r="52168" spans="9:9" ht="17.25" hidden="1" customHeight="1">
      <c r="I52168" s="139"/>
    </row>
    <row r="52169" spans="9:9" ht="17.25" hidden="1" customHeight="1">
      <c r="I52169" s="139"/>
    </row>
    <row r="52170" spans="9:9" ht="17.25" hidden="1" customHeight="1">
      <c r="I52170" s="139"/>
    </row>
    <row r="52171" spans="9:9" ht="17.25" hidden="1" customHeight="1">
      <c r="I52171" s="139"/>
    </row>
    <row r="52172" spans="9:9" ht="17.25" hidden="1" customHeight="1">
      <c r="I52172" s="139"/>
    </row>
    <row r="52173" spans="9:9" ht="17.25" hidden="1" customHeight="1">
      <c r="I52173" s="139"/>
    </row>
    <row r="52174" spans="9:9" ht="17.25" hidden="1" customHeight="1">
      <c r="I52174" s="139"/>
    </row>
    <row r="52175" spans="9:9" ht="17.25" hidden="1" customHeight="1">
      <c r="I52175" s="139"/>
    </row>
    <row r="52176" spans="9:9" ht="17.25" hidden="1" customHeight="1">
      <c r="I52176" s="139"/>
    </row>
    <row r="52177" spans="9:9" ht="17.25" hidden="1" customHeight="1">
      <c r="I52177" s="139"/>
    </row>
    <row r="52178" spans="9:9" ht="17.25" hidden="1" customHeight="1">
      <c r="I52178" s="139"/>
    </row>
    <row r="52179" spans="9:9" ht="17.25" hidden="1" customHeight="1">
      <c r="I52179" s="139"/>
    </row>
    <row r="52180" spans="9:9" ht="17.25" hidden="1" customHeight="1">
      <c r="I52180" s="139"/>
    </row>
    <row r="52181" spans="9:9" ht="17.25" hidden="1" customHeight="1">
      <c r="I52181" s="139"/>
    </row>
    <row r="52182" spans="9:9" ht="17.25" hidden="1" customHeight="1">
      <c r="I52182" s="139"/>
    </row>
    <row r="52183" spans="9:9" ht="17.25" hidden="1" customHeight="1">
      <c r="I52183" s="139"/>
    </row>
    <row r="52184" spans="9:9" ht="17.25" hidden="1" customHeight="1">
      <c r="I52184" s="139"/>
    </row>
    <row r="52185" spans="9:9" ht="17.25" hidden="1" customHeight="1">
      <c r="I52185" s="139"/>
    </row>
    <row r="52186" spans="9:9" ht="17.25" hidden="1" customHeight="1">
      <c r="I52186" s="139"/>
    </row>
    <row r="52187" spans="9:9" ht="17.25" hidden="1" customHeight="1">
      <c r="I52187" s="139"/>
    </row>
    <row r="52188" spans="9:9" ht="17.25" hidden="1" customHeight="1">
      <c r="I52188" s="139"/>
    </row>
    <row r="52189" spans="9:9" ht="17.25" hidden="1" customHeight="1">
      <c r="I52189" s="139"/>
    </row>
    <row r="52190" spans="9:9" ht="17.25" hidden="1" customHeight="1">
      <c r="I52190" s="139"/>
    </row>
    <row r="52191" spans="9:9" ht="17.25" hidden="1" customHeight="1">
      <c r="I52191" s="139"/>
    </row>
    <row r="52192" spans="9:9" ht="17.25" hidden="1" customHeight="1">
      <c r="I52192" s="139"/>
    </row>
    <row r="52193" spans="9:9" ht="17.25" hidden="1" customHeight="1">
      <c r="I52193" s="139"/>
    </row>
    <row r="52194" spans="9:9" ht="17.25" hidden="1" customHeight="1">
      <c r="I52194" s="139"/>
    </row>
    <row r="52195" spans="9:9" ht="17.25" hidden="1" customHeight="1">
      <c r="I52195" s="139"/>
    </row>
    <row r="52196" spans="9:9" ht="17.25" hidden="1" customHeight="1">
      <c r="I52196" s="139"/>
    </row>
    <row r="52197" spans="9:9" ht="17.25" hidden="1" customHeight="1">
      <c r="I52197" s="139"/>
    </row>
    <row r="52198" spans="9:9" ht="17.25" hidden="1" customHeight="1">
      <c r="I52198" s="139"/>
    </row>
    <row r="52199" spans="9:9" ht="17.25" hidden="1" customHeight="1">
      <c r="I52199" s="139"/>
    </row>
    <row r="52200" spans="9:9" ht="17.25" hidden="1" customHeight="1">
      <c r="I52200" s="139"/>
    </row>
    <row r="52201" spans="9:9" ht="17.25" hidden="1" customHeight="1">
      <c r="I52201" s="139"/>
    </row>
    <row r="52202" spans="9:9" ht="17.25" hidden="1" customHeight="1">
      <c r="I52202" s="139"/>
    </row>
    <row r="52203" spans="9:9" ht="17.25" hidden="1" customHeight="1">
      <c r="I52203" s="139"/>
    </row>
    <row r="52204" spans="9:9" ht="17.25" hidden="1" customHeight="1">
      <c r="I52204" s="139"/>
    </row>
    <row r="52205" spans="9:9" ht="17.25" hidden="1" customHeight="1">
      <c r="I52205" s="139"/>
    </row>
    <row r="52206" spans="9:9" ht="17.25" hidden="1" customHeight="1">
      <c r="I52206" s="139"/>
    </row>
    <row r="52207" spans="9:9" ht="17.25" hidden="1" customHeight="1">
      <c r="I52207" s="139"/>
    </row>
    <row r="52208" spans="9:9" ht="17.25" hidden="1" customHeight="1">
      <c r="I52208" s="139"/>
    </row>
    <row r="52209" spans="9:9" ht="17.25" hidden="1" customHeight="1">
      <c r="I52209" s="139"/>
    </row>
    <row r="52210" spans="9:9" ht="17.25" hidden="1" customHeight="1">
      <c r="I52210" s="139"/>
    </row>
    <row r="52211" spans="9:9" ht="17.25" hidden="1" customHeight="1">
      <c r="I52211" s="139"/>
    </row>
    <row r="52212" spans="9:9" ht="17.25" hidden="1" customHeight="1">
      <c r="I52212" s="139"/>
    </row>
    <row r="52213" spans="9:9" ht="17.25" hidden="1" customHeight="1">
      <c r="I52213" s="139"/>
    </row>
    <row r="52214" spans="9:9" ht="17.25" hidden="1" customHeight="1">
      <c r="I52214" s="139"/>
    </row>
    <row r="52215" spans="9:9" ht="17.25" hidden="1" customHeight="1">
      <c r="I52215" s="139"/>
    </row>
    <row r="52216" spans="9:9" ht="17.25" hidden="1" customHeight="1">
      <c r="I52216" s="139"/>
    </row>
    <row r="52217" spans="9:9" ht="17.25" hidden="1" customHeight="1">
      <c r="I52217" s="139"/>
    </row>
    <row r="52218" spans="9:9" ht="17.25" hidden="1" customHeight="1">
      <c r="I52218" s="139"/>
    </row>
    <row r="52219" spans="9:9" ht="17.25" hidden="1" customHeight="1">
      <c r="I52219" s="139"/>
    </row>
    <row r="52220" spans="9:9" ht="17.25" hidden="1" customHeight="1">
      <c r="I52220" s="139"/>
    </row>
    <row r="52221" spans="9:9" ht="17.25" hidden="1" customHeight="1">
      <c r="I52221" s="139"/>
    </row>
    <row r="52222" spans="9:9" ht="17.25" hidden="1" customHeight="1">
      <c r="I52222" s="139"/>
    </row>
    <row r="52223" spans="9:9" ht="17.25" hidden="1" customHeight="1">
      <c r="I52223" s="139"/>
    </row>
    <row r="52224" spans="9:9" ht="17.25" hidden="1" customHeight="1">
      <c r="I52224" s="139"/>
    </row>
    <row r="52225" spans="9:9" ht="17.25" hidden="1" customHeight="1">
      <c r="I52225" s="139"/>
    </row>
    <row r="52226" spans="9:9" ht="17.25" hidden="1" customHeight="1">
      <c r="I52226" s="139"/>
    </row>
    <row r="52227" spans="9:9" ht="17.25" hidden="1" customHeight="1">
      <c r="I52227" s="139"/>
    </row>
    <row r="52228" spans="9:9" ht="17.25" hidden="1" customHeight="1">
      <c r="I52228" s="139"/>
    </row>
    <row r="52229" spans="9:9" ht="17.25" hidden="1" customHeight="1">
      <c r="I52229" s="139"/>
    </row>
    <row r="52230" spans="9:9" ht="17.25" hidden="1" customHeight="1">
      <c r="I52230" s="139"/>
    </row>
    <row r="52231" spans="9:9" ht="17.25" hidden="1" customHeight="1">
      <c r="I52231" s="139"/>
    </row>
    <row r="52232" spans="9:9" ht="17.25" hidden="1" customHeight="1">
      <c r="I52232" s="139"/>
    </row>
    <row r="52233" spans="9:9" ht="17.25" hidden="1" customHeight="1">
      <c r="I52233" s="139"/>
    </row>
    <row r="52234" spans="9:9" ht="17.25" hidden="1" customHeight="1">
      <c r="I52234" s="139"/>
    </row>
    <row r="52235" spans="9:9" ht="17.25" hidden="1" customHeight="1">
      <c r="I52235" s="139"/>
    </row>
    <row r="52236" spans="9:9" ht="17.25" hidden="1" customHeight="1">
      <c r="I52236" s="139"/>
    </row>
    <row r="52237" spans="9:9" ht="17.25" hidden="1" customHeight="1">
      <c r="I52237" s="139"/>
    </row>
    <row r="52238" spans="9:9" ht="17.25" hidden="1" customHeight="1">
      <c r="I52238" s="139"/>
    </row>
    <row r="52239" spans="9:9" ht="17.25" hidden="1" customHeight="1">
      <c r="I52239" s="139"/>
    </row>
    <row r="52240" spans="9:9" ht="17.25" hidden="1" customHeight="1">
      <c r="I52240" s="139"/>
    </row>
    <row r="52241" spans="9:9" ht="17.25" hidden="1" customHeight="1">
      <c r="I52241" s="139"/>
    </row>
    <row r="52242" spans="9:9" ht="17.25" hidden="1" customHeight="1">
      <c r="I52242" s="139"/>
    </row>
    <row r="52243" spans="9:9" ht="17.25" hidden="1" customHeight="1">
      <c r="I52243" s="139"/>
    </row>
    <row r="52244" spans="9:9" ht="17.25" hidden="1" customHeight="1">
      <c r="I52244" s="139"/>
    </row>
    <row r="52245" spans="9:9" ht="17.25" hidden="1" customHeight="1">
      <c r="I52245" s="139"/>
    </row>
    <row r="52246" spans="9:9" ht="17.25" hidden="1" customHeight="1">
      <c r="I52246" s="139"/>
    </row>
    <row r="52247" spans="9:9" ht="17.25" hidden="1" customHeight="1">
      <c r="I52247" s="139"/>
    </row>
    <row r="52248" spans="9:9" ht="17.25" hidden="1" customHeight="1">
      <c r="I52248" s="139"/>
    </row>
    <row r="52249" spans="9:9" ht="17.25" hidden="1" customHeight="1">
      <c r="I52249" s="139"/>
    </row>
    <row r="52250" spans="9:9" ht="17.25" hidden="1" customHeight="1">
      <c r="I52250" s="139"/>
    </row>
    <row r="52251" spans="9:9" ht="17.25" hidden="1" customHeight="1">
      <c r="I52251" s="139"/>
    </row>
    <row r="52252" spans="9:9" ht="17.25" hidden="1" customHeight="1">
      <c r="I52252" s="139"/>
    </row>
    <row r="52253" spans="9:9" ht="17.25" hidden="1" customHeight="1">
      <c r="I52253" s="139"/>
    </row>
    <row r="52254" spans="9:9" ht="17.25" hidden="1" customHeight="1">
      <c r="I52254" s="139"/>
    </row>
    <row r="52255" spans="9:9" ht="17.25" hidden="1" customHeight="1">
      <c r="I52255" s="139"/>
    </row>
    <row r="52256" spans="9:9" ht="17.25" hidden="1" customHeight="1">
      <c r="I52256" s="139"/>
    </row>
    <row r="52257" spans="9:9" ht="17.25" hidden="1" customHeight="1">
      <c r="I52257" s="139"/>
    </row>
    <row r="52258" spans="9:9" ht="17.25" hidden="1" customHeight="1">
      <c r="I52258" s="139"/>
    </row>
    <row r="52259" spans="9:9" ht="17.25" hidden="1" customHeight="1">
      <c r="I52259" s="139"/>
    </row>
    <row r="52260" spans="9:9" ht="17.25" hidden="1" customHeight="1">
      <c r="I52260" s="139"/>
    </row>
    <row r="52261" spans="9:9" ht="17.25" hidden="1" customHeight="1">
      <c r="I52261" s="139"/>
    </row>
    <row r="52262" spans="9:9" ht="17.25" hidden="1" customHeight="1">
      <c r="I52262" s="139"/>
    </row>
    <row r="52263" spans="9:9" ht="17.25" hidden="1" customHeight="1">
      <c r="I52263" s="139"/>
    </row>
    <row r="52264" spans="9:9" ht="17.25" hidden="1" customHeight="1">
      <c r="I52264" s="139"/>
    </row>
    <row r="52265" spans="9:9" ht="17.25" hidden="1" customHeight="1">
      <c r="I52265" s="139"/>
    </row>
    <row r="52266" spans="9:9" ht="17.25" hidden="1" customHeight="1">
      <c r="I52266" s="139"/>
    </row>
    <row r="52267" spans="9:9" ht="17.25" hidden="1" customHeight="1">
      <c r="I52267" s="139"/>
    </row>
    <row r="52268" spans="9:9" ht="17.25" hidden="1" customHeight="1">
      <c r="I52268" s="139"/>
    </row>
    <row r="52269" spans="9:9" ht="17.25" hidden="1" customHeight="1">
      <c r="I52269" s="139"/>
    </row>
    <row r="52270" spans="9:9" ht="17.25" hidden="1" customHeight="1">
      <c r="I52270" s="139"/>
    </row>
    <row r="52271" spans="9:9" ht="17.25" hidden="1" customHeight="1">
      <c r="I52271" s="139"/>
    </row>
    <row r="52272" spans="9:9" ht="17.25" hidden="1" customHeight="1">
      <c r="I52272" s="139"/>
    </row>
    <row r="52273" spans="9:9" ht="17.25" hidden="1" customHeight="1">
      <c r="I52273" s="139"/>
    </row>
    <row r="52274" spans="9:9" ht="17.25" hidden="1" customHeight="1">
      <c r="I52274" s="139"/>
    </row>
    <row r="52275" spans="9:9" ht="17.25" hidden="1" customHeight="1">
      <c r="I52275" s="139"/>
    </row>
    <row r="52276" spans="9:9" ht="17.25" hidden="1" customHeight="1">
      <c r="I52276" s="139"/>
    </row>
    <row r="52277" spans="9:9" ht="17.25" hidden="1" customHeight="1">
      <c r="I52277" s="139"/>
    </row>
    <row r="52278" spans="9:9" ht="17.25" hidden="1" customHeight="1">
      <c r="I52278" s="139"/>
    </row>
    <row r="52279" spans="9:9" ht="17.25" hidden="1" customHeight="1">
      <c r="I52279" s="139"/>
    </row>
    <row r="52280" spans="9:9" ht="17.25" hidden="1" customHeight="1">
      <c r="I52280" s="139"/>
    </row>
    <row r="52281" spans="9:9" ht="17.25" hidden="1" customHeight="1">
      <c r="I52281" s="139"/>
    </row>
    <row r="52282" spans="9:9" ht="17.25" hidden="1" customHeight="1">
      <c r="I52282" s="139"/>
    </row>
    <row r="52283" spans="9:9" ht="17.25" hidden="1" customHeight="1">
      <c r="I52283" s="139"/>
    </row>
    <row r="52284" spans="9:9" ht="17.25" hidden="1" customHeight="1">
      <c r="I52284" s="139"/>
    </row>
    <row r="52285" spans="9:9" ht="17.25" hidden="1" customHeight="1">
      <c r="I52285" s="139"/>
    </row>
    <row r="52286" spans="9:9" ht="17.25" hidden="1" customHeight="1">
      <c r="I52286" s="139"/>
    </row>
    <row r="52287" spans="9:9" ht="17.25" hidden="1" customHeight="1">
      <c r="I52287" s="139"/>
    </row>
    <row r="52288" spans="9:9" ht="17.25" hidden="1" customHeight="1">
      <c r="I52288" s="139"/>
    </row>
    <row r="52289" spans="9:9" ht="17.25" hidden="1" customHeight="1">
      <c r="I52289" s="139"/>
    </row>
    <row r="52290" spans="9:9" ht="17.25" hidden="1" customHeight="1">
      <c r="I52290" s="139"/>
    </row>
    <row r="52291" spans="9:9" ht="17.25" hidden="1" customHeight="1">
      <c r="I52291" s="139"/>
    </row>
    <row r="52292" spans="9:9" ht="17.25" hidden="1" customHeight="1">
      <c r="I52292" s="139"/>
    </row>
    <row r="52293" spans="9:9" ht="17.25" hidden="1" customHeight="1">
      <c r="I52293" s="139"/>
    </row>
    <row r="52294" spans="9:9" ht="17.25" hidden="1" customHeight="1">
      <c r="I52294" s="139"/>
    </row>
    <row r="52295" spans="9:9" ht="17.25" hidden="1" customHeight="1">
      <c r="I52295" s="139"/>
    </row>
    <row r="52296" spans="9:9" ht="17.25" hidden="1" customHeight="1">
      <c r="I52296" s="139"/>
    </row>
    <row r="52297" spans="9:9" ht="17.25" hidden="1" customHeight="1">
      <c r="I52297" s="139"/>
    </row>
    <row r="52298" spans="9:9" ht="17.25" hidden="1" customHeight="1">
      <c r="I52298" s="139"/>
    </row>
    <row r="52299" spans="9:9" ht="17.25" hidden="1" customHeight="1">
      <c r="I52299" s="139"/>
    </row>
    <row r="52300" spans="9:9" ht="17.25" hidden="1" customHeight="1">
      <c r="I52300" s="139"/>
    </row>
    <row r="52301" spans="9:9" ht="17.25" hidden="1" customHeight="1">
      <c r="I52301" s="139"/>
    </row>
    <row r="52302" spans="9:9" ht="17.25" hidden="1" customHeight="1">
      <c r="I52302" s="139"/>
    </row>
    <row r="52303" spans="9:9" ht="17.25" hidden="1" customHeight="1">
      <c r="I52303" s="139"/>
    </row>
    <row r="52304" spans="9:9" ht="17.25" hidden="1" customHeight="1">
      <c r="I52304" s="139"/>
    </row>
    <row r="52305" spans="9:9" ht="17.25" hidden="1" customHeight="1">
      <c r="I52305" s="139"/>
    </row>
    <row r="52306" spans="9:9" ht="17.25" hidden="1" customHeight="1">
      <c r="I52306" s="139"/>
    </row>
    <row r="52307" spans="9:9" ht="17.25" hidden="1" customHeight="1">
      <c r="I52307" s="139"/>
    </row>
    <row r="52308" spans="9:9" ht="17.25" hidden="1" customHeight="1">
      <c r="I52308" s="139"/>
    </row>
    <row r="52309" spans="9:9" ht="17.25" hidden="1" customHeight="1">
      <c r="I52309" s="139"/>
    </row>
    <row r="52310" spans="9:9" ht="17.25" hidden="1" customHeight="1">
      <c r="I52310" s="139"/>
    </row>
    <row r="52311" spans="9:9" ht="17.25" hidden="1" customHeight="1">
      <c r="I52311" s="139"/>
    </row>
    <row r="52312" spans="9:9" ht="17.25" hidden="1" customHeight="1">
      <c r="I52312" s="139"/>
    </row>
    <row r="52313" spans="9:9" ht="17.25" hidden="1" customHeight="1">
      <c r="I52313" s="139"/>
    </row>
    <row r="52314" spans="9:9" ht="17.25" hidden="1" customHeight="1">
      <c r="I52314" s="139"/>
    </row>
    <row r="52315" spans="9:9" ht="17.25" hidden="1" customHeight="1">
      <c r="I52315" s="139"/>
    </row>
    <row r="52316" spans="9:9" ht="17.25" hidden="1" customHeight="1">
      <c r="I52316" s="139"/>
    </row>
    <row r="52317" spans="9:9" ht="17.25" hidden="1" customHeight="1">
      <c r="I52317" s="139"/>
    </row>
    <row r="52318" spans="9:9" ht="17.25" hidden="1" customHeight="1">
      <c r="I52318" s="139"/>
    </row>
    <row r="52319" spans="9:9" ht="17.25" hidden="1" customHeight="1">
      <c r="I52319" s="139"/>
    </row>
    <row r="52320" spans="9:9" ht="17.25" hidden="1" customHeight="1">
      <c r="I52320" s="139"/>
    </row>
    <row r="52321" spans="9:9" ht="17.25" hidden="1" customHeight="1">
      <c r="I52321" s="139"/>
    </row>
    <row r="52322" spans="9:9" ht="17.25" hidden="1" customHeight="1">
      <c r="I52322" s="139"/>
    </row>
    <row r="52323" spans="9:9" ht="17.25" hidden="1" customHeight="1">
      <c r="I52323" s="139"/>
    </row>
    <row r="52324" spans="9:9" ht="17.25" hidden="1" customHeight="1">
      <c r="I52324" s="139"/>
    </row>
    <row r="52325" spans="9:9" ht="17.25" hidden="1" customHeight="1">
      <c r="I52325" s="139"/>
    </row>
    <row r="52326" spans="9:9" ht="17.25" hidden="1" customHeight="1">
      <c r="I52326" s="139"/>
    </row>
    <row r="52327" spans="9:9" ht="17.25" hidden="1" customHeight="1">
      <c r="I52327" s="139"/>
    </row>
    <row r="52328" spans="9:9" ht="17.25" hidden="1" customHeight="1">
      <c r="I52328" s="139"/>
    </row>
    <row r="52329" spans="9:9" ht="17.25" hidden="1" customHeight="1">
      <c r="I52329" s="139"/>
    </row>
    <row r="52330" spans="9:9" ht="17.25" hidden="1" customHeight="1">
      <c r="I52330" s="139"/>
    </row>
    <row r="52331" spans="9:9" ht="17.25" hidden="1" customHeight="1">
      <c r="I52331" s="139"/>
    </row>
    <row r="52332" spans="9:9" ht="17.25" hidden="1" customHeight="1">
      <c r="I52332" s="139"/>
    </row>
    <row r="52333" spans="9:9" ht="17.25" hidden="1" customHeight="1">
      <c r="I52333" s="139"/>
    </row>
    <row r="52334" spans="9:9" ht="17.25" hidden="1" customHeight="1">
      <c r="I52334" s="139"/>
    </row>
    <row r="52335" spans="9:9" ht="17.25" hidden="1" customHeight="1">
      <c r="I52335" s="139"/>
    </row>
    <row r="52336" spans="9:9" ht="17.25" hidden="1" customHeight="1">
      <c r="I52336" s="139"/>
    </row>
    <row r="52337" spans="9:9" ht="17.25" hidden="1" customHeight="1">
      <c r="I52337" s="139"/>
    </row>
    <row r="52338" spans="9:9" ht="17.25" hidden="1" customHeight="1">
      <c r="I52338" s="139"/>
    </row>
    <row r="52339" spans="9:9" ht="17.25" hidden="1" customHeight="1">
      <c r="I52339" s="139"/>
    </row>
    <row r="52340" spans="9:9" ht="17.25" hidden="1" customHeight="1">
      <c r="I52340" s="139"/>
    </row>
    <row r="52341" spans="9:9" ht="17.25" hidden="1" customHeight="1">
      <c r="I52341" s="139"/>
    </row>
    <row r="52342" spans="9:9" ht="17.25" hidden="1" customHeight="1">
      <c r="I52342" s="139"/>
    </row>
    <row r="52343" spans="9:9" ht="17.25" hidden="1" customHeight="1">
      <c r="I52343" s="139"/>
    </row>
    <row r="52344" spans="9:9" ht="17.25" hidden="1" customHeight="1">
      <c r="I52344" s="139"/>
    </row>
    <row r="52345" spans="9:9" ht="17.25" hidden="1" customHeight="1">
      <c r="I52345" s="139"/>
    </row>
    <row r="52346" spans="9:9" ht="17.25" hidden="1" customHeight="1">
      <c r="I52346" s="139"/>
    </row>
    <row r="52347" spans="9:9" ht="17.25" hidden="1" customHeight="1">
      <c r="I52347" s="139"/>
    </row>
    <row r="52348" spans="9:9" ht="17.25" hidden="1" customHeight="1">
      <c r="I52348" s="139"/>
    </row>
    <row r="52349" spans="9:9" ht="17.25" hidden="1" customHeight="1">
      <c r="I52349" s="139"/>
    </row>
    <row r="52350" spans="9:9" ht="17.25" hidden="1" customHeight="1">
      <c r="I52350" s="139"/>
    </row>
    <row r="52351" spans="9:9" ht="17.25" hidden="1" customHeight="1">
      <c r="I52351" s="139"/>
    </row>
    <row r="52352" spans="9:9" ht="17.25" hidden="1" customHeight="1">
      <c r="I52352" s="139"/>
    </row>
    <row r="52353" spans="9:9" ht="17.25" hidden="1" customHeight="1">
      <c r="I52353" s="139"/>
    </row>
    <row r="52354" spans="9:9" ht="17.25" hidden="1" customHeight="1">
      <c r="I52354" s="139"/>
    </row>
    <row r="52355" spans="9:9" ht="17.25" hidden="1" customHeight="1">
      <c r="I52355" s="139"/>
    </row>
    <row r="52356" spans="9:9" ht="17.25" hidden="1" customHeight="1">
      <c r="I52356" s="139"/>
    </row>
    <row r="52357" spans="9:9" ht="17.25" hidden="1" customHeight="1">
      <c r="I52357" s="139"/>
    </row>
    <row r="52358" spans="9:9" ht="17.25" hidden="1" customHeight="1">
      <c r="I52358" s="139"/>
    </row>
    <row r="52359" spans="9:9" ht="17.25" hidden="1" customHeight="1">
      <c r="I52359" s="139"/>
    </row>
    <row r="52360" spans="9:9" ht="17.25" hidden="1" customHeight="1">
      <c r="I52360" s="139"/>
    </row>
    <row r="52361" spans="9:9" ht="17.25" hidden="1" customHeight="1">
      <c r="I52361" s="139"/>
    </row>
    <row r="52362" spans="9:9" ht="17.25" hidden="1" customHeight="1">
      <c r="I52362" s="139"/>
    </row>
    <row r="52363" spans="9:9" ht="17.25" hidden="1" customHeight="1">
      <c r="I52363" s="139"/>
    </row>
    <row r="52364" spans="9:9" ht="17.25" hidden="1" customHeight="1">
      <c r="I52364" s="139"/>
    </row>
    <row r="52365" spans="9:9" ht="17.25" hidden="1" customHeight="1">
      <c r="I52365" s="139"/>
    </row>
    <row r="52366" spans="9:9" ht="17.25" hidden="1" customHeight="1">
      <c r="I52366" s="139"/>
    </row>
    <row r="52367" spans="9:9" ht="17.25" hidden="1" customHeight="1">
      <c r="I52367" s="139"/>
    </row>
    <row r="52368" spans="9:9" ht="17.25" hidden="1" customHeight="1">
      <c r="I52368" s="139"/>
    </row>
    <row r="52369" spans="9:9" ht="17.25" hidden="1" customHeight="1">
      <c r="I52369" s="139"/>
    </row>
    <row r="52370" spans="9:9" ht="17.25" hidden="1" customHeight="1">
      <c r="I52370" s="139"/>
    </row>
    <row r="52371" spans="9:9" ht="17.25" hidden="1" customHeight="1">
      <c r="I52371" s="139"/>
    </row>
    <row r="52372" spans="9:9" ht="17.25" hidden="1" customHeight="1">
      <c r="I52372" s="139"/>
    </row>
    <row r="52373" spans="9:9" ht="17.25" hidden="1" customHeight="1">
      <c r="I52373" s="139"/>
    </row>
    <row r="52374" spans="9:9" ht="17.25" hidden="1" customHeight="1">
      <c r="I52374" s="139"/>
    </row>
    <row r="52375" spans="9:9" ht="17.25" hidden="1" customHeight="1">
      <c r="I52375" s="139"/>
    </row>
    <row r="52376" spans="9:9" ht="17.25" hidden="1" customHeight="1">
      <c r="I52376" s="139"/>
    </row>
    <row r="52377" spans="9:9" ht="17.25" hidden="1" customHeight="1">
      <c r="I52377" s="139"/>
    </row>
    <row r="52378" spans="9:9" ht="17.25" hidden="1" customHeight="1">
      <c r="I52378" s="139"/>
    </row>
    <row r="52379" spans="9:9" ht="17.25" hidden="1" customHeight="1">
      <c r="I52379" s="139"/>
    </row>
    <row r="52380" spans="9:9" ht="17.25" hidden="1" customHeight="1">
      <c r="I52380" s="139"/>
    </row>
    <row r="52381" spans="9:9" ht="17.25" hidden="1" customHeight="1">
      <c r="I52381" s="139"/>
    </row>
    <row r="52382" spans="9:9" ht="17.25" hidden="1" customHeight="1">
      <c r="I52382" s="139"/>
    </row>
    <row r="52383" spans="9:9" ht="17.25" hidden="1" customHeight="1">
      <c r="I52383" s="139"/>
    </row>
    <row r="52384" spans="9:9" ht="17.25" hidden="1" customHeight="1">
      <c r="I52384" s="139"/>
    </row>
    <row r="52385" spans="9:9" ht="17.25" hidden="1" customHeight="1">
      <c r="I52385" s="139"/>
    </row>
    <row r="52386" spans="9:9" ht="17.25" hidden="1" customHeight="1">
      <c r="I52386" s="139"/>
    </row>
    <row r="52387" spans="9:9" ht="17.25" hidden="1" customHeight="1">
      <c r="I52387" s="139"/>
    </row>
    <row r="52388" spans="9:9" ht="17.25" hidden="1" customHeight="1">
      <c r="I52388" s="139"/>
    </row>
    <row r="52389" spans="9:9" ht="17.25" hidden="1" customHeight="1">
      <c r="I52389" s="139"/>
    </row>
    <row r="52390" spans="9:9" ht="17.25" hidden="1" customHeight="1">
      <c r="I52390" s="139"/>
    </row>
    <row r="52391" spans="9:9" ht="17.25" hidden="1" customHeight="1">
      <c r="I52391" s="139"/>
    </row>
    <row r="52392" spans="9:9" ht="17.25" hidden="1" customHeight="1">
      <c r="I52392" s="139"/>
    </row>
    <row r="52393" spans="9:9" ht="17.25" hidden="1" customHeight="1">
      <c r="I52393" s="139"/>
    </row>
    <row r="52394" spans="9:9" ht="17.25" hidden="1" customHeight="1">
      <c r="I52394" s="139"/>
    </row>
    <row r="52395" spans="9:9" ht="17.25" hidden="1" customHeight="1">
      <c r="I52395" s="139"/>
    </row>
    <row r="52396" spans="9:9" ht="17.25" hidden="1" customHeight="1">
      <c r="I52396" s="139"/>
    </row>
    <row r="52397" spans="9:9" ht="17.25" hidden="1" customHeight="1">
      <c r="I52397" s="139"/>
    </row>
    <row r="52398" spans="9:9" ht="17.25" hidden="1" customHeight="1">
      <c r="I52398" s="139"/>
    </row>
    <row r="52399" spans="9:9" ht="17.25" hidden="1" customHeight="1">
      <c r="I52399" s="139"/>
    </row>
    <row r="52400" spans="9:9" ht="17.25" hidden="1" customHeight="1">
      <c r="I52400" s="139"/>
    </row>
    <row r="52401" spans="9:9" ht="17.25" hidden="1" customHeight="1">
      <c r="I52401" s="139"/>
    </row>
    <row r="52402" spans="9:9" ht="17.25" hidden="1" customHeight="1">
      <c r="I52402" s="139"/>
    </row>
    <row r="52403" spans="9:9" ht="17.25" hidden="1" customHeight="1">
      <c r="I52403" s="139"/>
    </row>
    <row r="52404" spans="9:9" ht="17.25" hidden="1" customHeight="1">
      <c r="I52404" s="139"/>
    </row>
    <row r="52405" spans="9:9" ht="17.25" hidden="1" customHeight="1">
      <c r="I52405" s="139"/>
    </row>
    <row r="52406" spans="9:9" ht="17.25" hidden="1" customHeight="1">
      <c r="I52406" s="139"/>
    </row>
    <row r="52407" spans="9:9" ht="17.25" hidden="1" customHeight="1">
      <c r="I52407" s="139"/>
    </row>
    <row r="52408" spans="9:9" ht="17.25" hidden="1" customHeight="1">
      <c r="I52408" s="139"/>
    </row>
    <row r="52409" spans="9:9" ht="17.25" hidden="1" customHeight="1">
      <c r="I52409" s="139"/>
    </row>
    <row r="52410" spans="9:9" ht="17.25" hidden="1" customHeight="1">
      <c r="I52410" s="139"/>
    </row>
    <row r="52411" spans="9:9" ht="17.25" hidden="1" customHeight="1">
      <c r="I52411" s="139"/>
    </row>
    <row r="52412" spans="9:9" ht="17.25" hidden="1" customHeight="1">
      <c r="I52412" s="139"/>
    </row>
    <row r="52413" spans="9:9" ht="17.25" hidden="1" customHeight="1">
      <c r="I52413" s="139"/>
    </row>
    <row r="52414" spans="9:9" ht="17.25" hidden="1" customHeight="1">
      <c r="I52414" s="139"/>
    </row>
    <row r="52415" spans="9:9" ht="17.25" hidden="1" customHeight="1">
      <c r="I52415" s="139"/>
    </row>
    <row r="52416" spans="9:9" ht="17.25" hidden="1" customHeight="1">
      <c r="I52416" s="139"/>
    </row>
    <row r="52417" spans="9:9" ht="17.25" hidden="1" customHeight="1">
      <c r="I52417" s="139"/>
    </row>
    <row r="52418" spans="9:9" ht="17.25" hidden="1" customHeight="1">
      <c r="I52418" s="139"/>
    </row>
    <row r="52419" spans="9:9" ht="17.25" hidden="1" customHeight="1">
      <c r="I52419" s="139"/>
    </row>
    <row r="52420" spans="9:9" ht="17.25" hidden="1" customHeight="1">
      <c r="I52420" s="139"/>
    </row>
    <row r="52421" spans="9:9" ht="17.25" hidden="1" customHeight="1">
      <c r="I52421" s="139"/>
    </row>
    <row r="52422" spans="9:9" ht="17.25" hidden="1" customHeight="1">
      <c r="I52422" s="139"/>
    </row>
    <row r="52423" spans="9:9" ht="17.25" hidden="1" customHeight="1">
      <c r="I52423" s="139"/>
    </row>
    <row r="52424" spans="9:9" ht="17.25" hidden="1" customHeight="1">
      <c r="I52424" s="139"/>
    </row>
    <row r="52425" spans="9:9" ht="17.25" hidden="1" customHeight="1">
      <c r="I52425" s="139"/>
    </row>
    <row r="52426" spans="9:9" ht="17.25" hidden="1" customHeight="1">
      <c r="I52426" s="139"/>
    </row>
    <row r="52427" spans="9:9" ht="17.25" hidden="1" customHeight="1">
      <c r="I52427" s="139"/>
    </row>
    <row r="52428" spans="9:9" ht="17.25" hidden="1" customHeight="1">
      <c r="I52428" s="139"/>
    </row>
    <row r="52429" spans="9:9" ht="17.25" hidden="1" customHeight="1">
      <c r="I52429" s="139"/>
    </row>
    <row r="52430" spans="9:9" ht="17.25" hidden="1" customHeight="1">
      <c r="I52430" s="139"/>
    </row>
    <row r="52431" spans="9:9" ht="17.25" hidden="1" customHeight="1">
      <c r="I52431" s="139"/>
    </row>
    <row r="52432" spans="9:9" ht="17.25" hidden="1" customHeight="1">
      <c r="I52432" s="139"/>
    </row>
    <row r="52433" spans="9:9" ht="17.25" hidden="1" customHeight="1">
      <c r="I52433" s="139"/>
    </row>
    <row r="52434" spans="9:9" ht="17.25" hidden="1" customHeight="1">
      <c r="I52434" s="139"/>
    </row>
    <row r="52435" spans="9:9" ht="17.25" hidden="1" customHeight="1">
      <c r="I52435" s="139"/>
    </row>
    <row r="52436" spans="9:9" ht="17.25" hidden="1" customHeight="1">
      <c r="I52436" s="139"/>
    </row>
    <row r="52437" spans="9:9" ht="17.25" hidden="1" customHeight="1">
      <c r="I52437" s="139"/>
    </row>
    <row r="52438" spans="9:9" ht="17.25" hidden="1" customHeight="1">
      <c r="I52438" s="139"/>
    </row>
    <row r="52439" spans="9:9" ht="17.25" hidden="1" customHeight="1">
      <c r="I52439" s="139"/>
    </row>
    <row r="52440" spans="9:9" ht="17.25" hidden="1" customHeight="1">
      <c r="I52440" s="139"/>
    </row>
    <row r="52441" spans="9:9" ht="17.25" hidden="1" customHeight="1">
      <c r="I52441" s="139"/>
    </row>
    <row r="52442" spans="9:9" ht="17.25" hidden="1" customHeight="1">
      <c r="I52442" s="139"/>
    </row>
    <row r="52443" spans="9:9" ht="17.25" hidden="1" customHeight="1">
      <c r="I52443" s="139"/>
    </row>
    <row r="52444" spans="9:9" ht="17.25" hidden="1" customHeight="1">
      <c r="I52444" s="139"/>
    </row>
    <row r="52445" spans="9:9" ht="17.25" hidden="1" customHeight="1">
      <c r="I52445" s="139"/>
    </row>
    <row r="52446" spans="9:9" ht="17.25" hidden="1" customHeight="1">
      <c r="I52446" s="139"/>
    </row>
    <row r="52447" spans="9:9" ht="17.25" hidden="1" customHeight="1">
      <c r="I52447" s="139"/>
    </row>
    <row r="52448" spans="9:9" ht="17.25" hidden="1" customHeight="1">
      <c r="I52448" s="139"/>
    </row>
    <row r="52449" spans="9:9" ht="17.25" hidden="1" customHeight="1">
      <c r="I52449" s="139"/>
    </row>
    <row r="52450" spans="9:9" ht="17.25" hidden="1" customHeight="1">
      <c r="I52450" s="139"/>
    </row>
    <row r="52451" spans="9:9" ht="17.25" hidden="1" customHeight="1">
      <c r="I52451" s="139"/>
    </row>
    <row r="52452" spans="9:9" ht="17.25" hidden="1" customHeight="1">
      <c r="I52452" s="139"/>
    </row>
    <row r="52453" spans="9:9" ht="17.25" hidden="1" customHeight="1">
      <c r="I52453" s="139"/>
    </row>
    <row r="52454" spans="9:9" ht="17.25" hidden="1" customHeight="1">
      <c r="I52454" s="139"/>
    </row>
    <row r="52455" spans="9:9" ht="17.25" hidden="1" customHeight="1">
      <c r="I52455" s="139"/>
    </row>
    <row r="52456" spans="9:9" ht="17.25" hidden="1" customHeight="1">
      <c r="I52456" s="139"/>
    </row>
    <row r="52457" spans="9:9" ht="17.25" hidden="1" customHeight="1">
      <c r="I52457" s="139"/>
    </row>
    <row r="52458" spans="9:9" ht="17.25" hidden="1" customHeight="1">
      <c r="I52458" s="139"/>
    </row>
    <row r="52459" spans="9:9" ht="17.25" hidden="1" customHeight="1">
      <c r="I52459" s="139"/>
    </row>
    <row r="52460" spans="9:9" ht="17.25" hidden="1" customHeight="1">
      <c r="I52460" s="139"/>
    </row>
    <row r="52461" spans="9:9" ht="17.25" hidden="1" customHeight="1">
      <c r="I52461" s="139"/>
    </row>
    <row r="52462" spans="9:9" ht="17.25" hidden="1" customHeight="1">
      <c r="I52462" s="139"/>
    </row>
    <row r="52463" spans="9:9" ht="17.25" hidden="1" customHeight="1">
      <c r="I52463" s="139"/>
    </row>
    <row r="52464" spans="9:9" ht="17.25" hidden="1" customHeight="1">
      <c r="I52464" s="139"/>
    </row>
    <row r="52465" spans="9:9" ht="17.25" hidden="1" customHeight="1">
      <c r="I52465" s="139"/>
    </row>
    <row r="52466" spans="9:9" ht="17.25" hidden="1" customHeight="1">
      <c r="I52466" s="139"/>
    </row>
    <row r="52467" spans="9:9" ht="17.25" hidden="1" customHeight="1">
      <c r="I52467" s="139"/>
    </row>
    <row r="52468" spans="9:9" ht="17.25" hidden="1" customHeight="1">
      <c r="I52468" s="139"/>
    </row>
    <row r="52469" spans="9:9" ht="17.25" hidden="1" customHeight="1">
      <c r="I52469" s="139"/>
    </row>
    <row r="52470" spans="9:9" ht="17.25" hidden="1" customHeight="1">
      <c r="I52470" s="139"/>
    </row>
    <row r="52471" spans="9:9" ht="17.25" hidden="1" customHeight="1">
      <c r="I52471" s="139"/>
    </row>
    <row r="52472" spans="9:9" ht="17.25" hidden="1" customHeight="1">
      <c r="I52472" s="139"/>
    </row>
    <row r="52473" spans="9:9" ht="17.25" hidden="1" customHeight="1">
      <c r="I52473" s="139"/>
    </row>
    <row r="52474" spans="9:9" ht="17.25" hidden="1" customHeight="1">
      <c r="I52474" s="139"/>
    </row>
    <row r="52475" spans="9:9" ht="17.25" hidden="1" customHeight="1">
      <c r="I52475" s="139"/>
    </row>
    <row r="52476" spans="9:9" ht="17.25" hidden="1" customHeight="1">
      <c r="I52476" s="139"/>
    </row>
    <row r="52477" spans="9:9" ht="17.25" hidden="1" customHeight="1">
      <c r="I52477" s="139"/>
    </row>
    <row r="52478" spans="9:9" ht="17.25" hidden="1" customHeight="1">
      <c r="I52478" s="139"/>
    </row>
    <row r="52479" spans="9:9" ht="17.25" hidden="1" customHeight="1">
      <c r="I52479" s="139"/>
    </row>
    <row r="52480" spans="9:9" ht="17.25" hidden="1" customHeight="1">
      <c r="I52480" s="139"/>
    </row>
    <row r="52481" spans="9:9" ht="17.25" hidden="1" customHeight="1">
      <c r="I52481" s="139"/>
    </row>
    <row r="52482" spans="9:9" ht="17.25" hidden="1" customHeight="1">
      <c r="I52482" s="139"/>
    </row>
    <row r="52483" spans="9:9" ht="17.25" hidden="1" customHeight="1">
      <c r="I52483" s="139"/>
    </row>
    <row r="52484" spans="9:9" ht="17.25" hidden="1" customHeight="1">
      <c r="I52484" s="139"/>
    </row>
    <row r="52485" spans="9:9" ht="17.25" hidden="1" customHeight="1">
      <c r="I52485" s="139"/>
    </row>
    <row r="52486" spans="9:9" ht="17.25" hidden="1" customHeight="1">
      <c r="I52486" s="139"/>
    </row>
    <row r="52487" spans="9:9" ht="17.25" hidden="1" customHeight="1">
      <c r="I52487" s="139"/>
    </row>
    <row r="52488" spans="9:9" ht="17.25" hidden="1" customHeight="1">
      <c r="I52488" s="139"/>
    </row>
    <row r="52489" spans="9:9" ht="17.25" hidden="1" customHeight="1">
      <c r="I52489" s="139"/>
    </row>
    <row r="52490" spans="9:9" ht="17.25" hidden="1" customHeight="1">
      <c r="I52490" s="139"/>
    </row>
    <row r="52491" spans="9:9" ht="17.25" hidden="1" customHeight="1">
      <c r="I52491" s="139"/>
    </row>
    <row r="52492" spans="9:9" ht="17.25" hidden="1" customHeight="1">
      <c r="I52492" s="139"/>
    </row>
    <row r="52493" spans="9:9" ht="17.25" hidden="1" customHeight="1">
      <c r="I52493" s="139"/>
    </row>
    <row r="52494" spans="9:9" ht="17.25" hidden="1" customHeight="1">
      <c r="I52494" s="139"/>
    </row>
    <row r="52495" spans="9:9" ht="17.25" hidden="1" customHeight="1">
      <c r="I52495" s="139"/>
    </row>
    <row r="52496" spans="9:9" ht="17.25" hidden="1" customHeight="1">
      <c r="I52496" s="139"/>
    </row>
    <row r="52497" spans="9:9" ht="17.25" hidden="1" customHeight="1">
      <c r="I52497" s="139"/>
    </row>
    <row r="52498" spans="9:9" ht="17.25" hidden="1" customHeight="1">
      <c r="I52498" s="139"/>
    </row>
    <row r="52499" spans="9:9" ht="17.25" hidden="1" customHeight="1">
      <c r="I52499" s="139"/>
    </row>
    <row r="52500" spans="9:9" ht="17.25" hidden="1" customHeight="1">
      <c r="I52500" s="139"/>
    </row>
    <row r="52501" spans="9:9" ht="17.25" hidden="1" customHeight="1">
      <c r="I52501" s="139"/>
    </row>
    <row r="52502" spans="9:9" ht="17.25" hidden="1" customHeight="1">
      <c r="I52502" s="139"/>
    </row>
    <row r="52503" spans="9:9" ht="17.25" hidden="1" customHeight="1">
      <c r="I52503" s="139"/>
    </row>
    <row r="52504" spans="9:9" ht="17.25" hidden="1" customHeight="1">
      <c r="I52504" s="139"/>
    </row>
    <row r="52505" spans="9:9" ht="17.25" hidden="1" customHeight="1">
      <c r="I52505" s="139"/>
    </row>
    <row r="52506" spans="9:9" ht="17.25" hidden="1" customHeight="1">
      <c r="I52506" s="139"/>
    </row>
    <row r="52507" spans="9:9" ht="17.25" hidden="1" customHeight="1">
      <c r="I52507" s="139"/>
    </row>
    <row r="52508" spans="9:9" ht="17.25" hidden="1" customHeight="1">
      <c r="I52508" s="139"/>
    </row>
    <row r="52509" spans="9:9" ht="17.25" hidden="1" customHeight="1">
      <c r="I52509" s="139"/>
    </row>
    <row r="52510" spans="9:9" ht="17.25" hidden="1" customHeight="1">
      <c r="I52510" s="139"/>
    </row>
    <row r="52511" spans="9:9" ht="17.25" hidden="1" customHeight="1">
      <c r="I52511" s="139"/>
    </row>
    <row r="52512" spans="9:9" ht="17.25" hidden="1" customHeight="1">
      <c r="I52512" s="139"/>
    </row>
    <row r="52513" spans="9:9" ht="17.25" hidden="1" customHeight="1">
      <c r="I52513" s="139"/>
    </row>
    <row r="52514" spans="9:9" ht="17.25" hidden="1" customHeight="1">
      <c r="I52514" s="139"/>
    </row>
    <row r="52515" spans="9:9" ht="17.25" hidden="1" customHeight="1">
      <c r="I52515" s="139"/>
    </row>
    <row r="52516" spans="9:9" ht="17.25" hidden="1" customHeight="1">
      <c r="I52516" s="139"/>
    </row>
    <row r="52517" spans="9:9" ht="17.25" hidden="1" customHeight="1">
      <c r="I52517" s="139"/>
    </row>
    <row r="52518" spans="9:9" ht="17.25" hidden="1" customHeight="1">
      <c r="I52518" s="139"/>
    </row>
    <row r="52519" spans="9:9" ht="17.25" hidden="1" customHeight="1">
      <c r="I52519" s="139"/>
    </row>
    <row r="52520" spans="9:9" ht="17.25" hidden="1" customHeight="1">
      <c r="I52520" s="139"/>
    </row>
    <row r="52521" spans="9:9" ht="17.25" hidden="1" customHeight="1">
      <c r="I52521" s="139"/>
    </row>
    <row r="52522" spans="9:9" ht="17.25" hidden="1" customHeight="1">
      <c r="I52522" s="139"/>
    </row>
    <row r="52523" spans="9:9" ht="17.25" hidden="1" customHeight="1">
      <c r="I52523" s="139"/>
    </row>
    <row r="52524" spans="9:9" ht="17.25" hidden="1" customHeight="1">
      <c r="I52524" s="139"/>
    </row>
    <row r="52525" spans="9:9" ht="17.25" hidden="1" customHeight="1">
      <c r="I52525" s="139"/>
    </row>
    <row r="52526" spans="9:9" ht="17.25" hidden="1" customHeight="1">
      <c r="I52526" s="139"/>
    </row>
    <row r="52527" spans="9:9" ht="17.25" hidden="1" customHeight="1">
      <c r="I52527" s="139"/>
    </row>
    <row r="52528" spans="9:9" ht="17.25" hidden="1" customHeight="1">
      <c r="I52528" s="139"/>
    </row>
    <row r="52529" spans="9:9" ht="17.25" hidden="1" customHeight="1">
      <c r="I52529" s="139"/>
    </row>
    <row r="52530" spans="9:9" ht="17.25" hidden="1" customHeight="1">
      <c r="I52530" s="139"/>
    </row>
    <row r="52531" spans="9:9" ht="17.25" hidden="1" customHeight="1">
      <c r="I52531" s="139"/>
    </row>
    <row r="52532" spans="9:9" ht="17.25" hidden="1" customHeight="1">
      <c r="I52532" s="139"/>
    </row>
    <row r="52533" spans="9:9" ht="17.25" hidden="1" customHeight="1">
      <c r="I52533" s="139"/>
    </row>
    <row r="52534" spans="9:9" ht="17.25" hidden="1" customHeight="1">
      <c r="I52534" s="139"/>
    </row>
    <row r="52535" spans="9:9" ht="17.25" hidden="1" customHeight="1">
      <c r="I52535" s="139"/>
    </row>
    <row r="52536" spans="9:9" ht="17.25" hidden="1" customHeight="1">
      <c r="I52536" s="139"/>
    </row>
    <row r="52537" spans="9:9" ht="17.25" hidden="1" customHeight="1">
      <c r="I52537" s="139"/>
    </row>
    <row r="52538" spans="9:9" ht="17.25" hidden="1" customHeight="1">
      <c r="I52538" s="139"/>
    </row>
    <row r="52539" spans="9:9" ht="17.25" hidden="1" customHeight="1">
      <c r="I52539" s="139"/>
    </row>
    <row r="52540" spans="9:9" ht="17.25" hidden="1" customHeight="1">
      <c r="I52540" s="139"/>
    </row>
    <row r="52541" spans="9:9" ht="17.25" hidden="1" customHeight="1">
      <c r="I52541" s="139"/>
    </row>
    <row r="52542" spans="9:9" ht="17.25" hidden="1" customHeight="1">
      <c r="I52542" s="139"/>
    </row>
    <row r="52543" spans="9:9" ht="17.25" hidden="1" customHeight="1">
      <c r="I52543" s="139"/>
    </row>
    <row r="52544" spans="9:9" ht="17.25" hidden="1" customHeight="1">
      <c r="I52544" s="139"/>
    </row>
    <row r="52545" spans="9:9" ht="17.25" hidden="1" customHeight="1">
      <c r="I52545" s="139"/>
    </row>
    <row r="52546" spans="9:9" ht="17.25" hidden="1" customHeight="1">
      <c r="I52546" s="139"/>
    </row>
    <row r="52547" spans="9:9" ht="17.25" hidden="1" customHeight="1">
      <c r="I52547" s="139"/>
    </row>
    <row r="52548" spans="9:9" ht="17.25" hidden="1" customHeight="1">
      <c r="I52548" s="139"/>
    </row>
    <row r="52549" spans="9:9" ht="17.25" hidden="1" customHeight="1">
      <c r="I52549" s="139"/>
    </row>
    <row r="52550" spans="9:9" ht="17.25" hidden="1" customHeight="1">
      <c r="I52550" s="139"/>
    </row>
    <row r="52551" spans="9:9" ht="17.25" hidden="1" customHeight="1">
      <c r="I52551" s="139"/>
    </row>
    <row r="52552" spans="9:9" ht="17.25" hidden="1" customHeight="1">
      <c r="I52552" s="139"/>
    </row>
    <row r="52553" spans="9:9" ht="17.25" hidden="1" customHeight="1">
      <c r="I52553" s="139"/>
    </row>
    <row r="52554" spans="9:9" ht="17.25" hidden="1" customHeight="1">
      <c r="I52554" s="139"/>
    </row>
    <row r="52555" spans="9:9" ht="17.25" hidden="1" customHeight="1">
      <c r="I52555" s="139"/>
    </row>
    <row r="52556" spans="9:9" ht="17.25" hidden="1" customHeight="1">
      <c r="I52556" s="139"/>
    </row>
    <row r="52557" spans="9:9" ht="17.25" hidden="1" customHeight="1">
      <c r="I52557" s="139"/>
    </row>
    <row r="52558" spans="9:9" ht="17.25" hidden="1" customHeight="1">
      <c r="I52558" s="139"/>
    </row>
    <row r="52559" spans="9:9" ht="17.25" hidden="1" customHeight="1">
      <c r="I52559" s="139"/>
    </row>
    <row r="52560" spans="9:9" ht="17.25" hidden="1" customHeight="1">
      <c r="I52560" s="139"/>
    </row>
    <row r="52561" spans="9:9" ht="17.25" hidden="1" customHeight="1">
      <c r="I52561" s="139"/>
    </row>
    <row r="52562" spans="9:9" ht="17.25" hidden="1" customHeight="1">
      <c r="I52562" s="139"/>
    </row>
    <row r="52563" spans="9:9" ht="17.25" hidden="1" customHeight="1">
      <c r="I52563" s="139"/>
    </row>
    <row r="52564" spans="9:9" ht="17.25" hidden="1" customHeight="1">
      <c r="I52564" s="139"/>
    </row>
    <row r="52565" spans="9:9" ht="17.25" hidden="1" customHeight="1">
      <c r="I52565" s="139"/>
    </row>
    <row r="52566" spans="9:9" ht="17.25" hidden="1" customHeight="1">
      <c r="I52566" s="139"/>
    </row>
    <row r="52567" spans="9:9" ht="17.25" hidden="1" customHeight="1">
      <c r="I52567" s="139"/>
    </row>
    <row r="52568" spans="9:9" ht="17.25" hidden="1" customHeight="1">
      <c r="I52568" s="139"/>
    </row>
    <row r="52569" spans="9:9" ht="17.25" hidden="1" customHeight="1">
      <c r="I52569" s="139"/>
    </row>
    <row r="52570" spans="9:9" ht="17.25" hidden="1" customHeight="1">
      <c r="I52570" s="139"/>
    </row>
    <row r="52571" spans="9:9" ht="17.25" hidden="1" customHeight="1">
      <c r="I52571" s="139"/>
    </row>
    <row r="52572" spans="9:9" ht="17.25" hidden="1" customHeight="1">
      <c r="I52572" s="139"/>
    </row>
    <row r="52573" spans="9:9" ht="17.25" hidden="1" customHeight="1">
      <c r="I52573" s="139"/>
    </row>
    <row r="52574" spans="9:9" ht="17.25" hidden="1" customHeight="1">
      <c r="I52574" s="139"/>
    </row>
    <row r="52575" spans="9:9" ht="17.25" hidden="1" customHeight="1">
      <c r="I52575" s="139"/>
    </row>
    <row r="52576" spans="9:9" ht="17.25" hidden="1" customHeight="1">
      <c r="I52576" s="139"/>
    </row>
    <row r="52577" spans="9:9" ht="17.25" hidden="1" customHeight="1">
      <c r="I52577" s="139"/>
    </row>
    <row r="52578" spans="9:9" ht="17.25" hidden="1" customHeight="1">
      <c r="I52578" s="139"/>
    </row>
    <row r="52579" spans="9:9" ht="17.25" hidden="1" customHeight="1">
      <c r="I52579" s="139"/>
    </row>
    <row r="52580" spans="9:9" ht="17.25" hidden="1" customHeight="1">
      <c r="I52580" s="139"/>
    </row>
    <row r="52581" spans="9:9" ht="17.25" hidden="1" customHeight="1">
      <c r="I52581" s="139"/>
    </row>
    <row r="52582" spans="9:9" ht="17.25" hidden="1" customHeight="1">
      <c r="I52582" s="139"/>
    </row>
    <row r="52583" spans="9:9" ht="17.25" hidden="1" customHeight="1">
      <c r="I52583" s="139"/>
    </row>
    <row r="52584" spans="9:9" ht="17.25" hidden="1" customHeight="1">
      <c r="I52584" s="139"/>
    </row>
    <row r="52585" spans="9:9" ht="17.25" hidden="1" customHeight="1">
      <c r="I52585" s="139"/>
    </row>
    <row r="52586" spans="9:9" ht="17.25" hidden="1" customHeight="1">
      <c r="I52586" s="139"/>
    </row>
    <row r="52587" spans="9:9" ht="17.25" hidden="1" customHeight="1">
      <c r="I52587" s="139"/>
    </row>
    <row r="52588" spans="9:9" ht="17.25" hidden="1" customHeight="1">
      <c r="I52588" s="139"/>
    </row>
    <row r="52589" spans="9:9" ht="17.25" hidden="1" customHeight="1">
      <c r="I52589" s="139"/>
    </row>
    <row r="52590" spans="9:9" ht="17.25" hidden="1" customHeight="1">
      <c r="I52590" s="139"/>
    </row>
    <row r="52591" spans="9:9" ht="17.25" hidden="1" customHeight="1">
      <c r="I52591" s="139"/>
    </row>
    <row r="52592" spans="9:9" ht="17.25" hidden="1" customHeight="1">
      <c r="I52592" s="139"/>
    </row>
    <row r="52593" spans="9:9" ht="17.25" hidden="1" customHeight="1">
      <c r="I52593" s="139"/>
    </row>
    <row r="52594" spans="9:9" ht="17.25" hidden="1" customHeight="1">
      <c r="I52594" s="139"/>
    </row>
    <row r="52595" spans="9:9" ht="17.25" hidden="1" customHeight="1">
      <c r="I52595" s="139"/>
    </row>
    <row r="52596" spans="9:9" ht="17.25" hidden="1" customHeight="1">
      <c r="I52596" s="139"/>
    </row>
    <row r="52597" spans="9:9" ht="17.25" hidden="1" customHeight="1">
      <c r="I52597" s="139"/>
    </row>
    <row r="52598" spans="9:9" ht="17.25" hidden="1" customHeight="1">
      <c r="I52598" s="139"/>
    </row>
    <row r="52599" spans="9:9" ht="17.25" hidden="1" customHeight="1">
      <c r="I52599" s="139"/>
    </row>
    <row r="52600" spans="9:9" ht="17.25" hidden="1" customHeight="1">
      <c r="I52600" s="139"/>
    </row>
    <row r="52601" spans="9:9" ht="17.25" hidden="1" customHeight="1">
      <c r="I52601" s="139"/>
    </row>
    <row r="52602" spans="9:9" ht="17.25" hidden="1" customHeight="1">
      <c r="I52602" s="139"/>
    </row>
    <row r="52603" spans="9:9" ht="17.25" hidden="1" customHeight="1">
      <c r="I52603" s="139"/>
    </row>
    <row r="52604" spans="9:9" ht="17.25" hidden="1" customHeight="1">
      <c r="I52604" s="139"/>
    </row>
    <row r="52605" spans="9:9" ht="17.25" hidden="1" customHeight="1">
      <c r="I52605" s="139"/>
    </row>
    <row r="52606" spans="9:9" ht="17.25" hidden="1" customHeight="1">
      <c r="I52606" s="139"/>
    </row>
    <row r="52607" spans="9:9" ht="17.25" hidden="1" customHeight="1">
      <c r="I52607" s="139"/>
    </row>
    <row r="52608" spans="9:9" ht="17.25" hidden="1" customHeight="1">
      <c r="I52608" s="139"/>
    </row>
    <row r="52609" spans="9:9" ht="17.25" hidden="1" customHeight="1">
      <c r="I52609" s="139"/>
    </row>
    <row r="52610" spans="9:9" ht="17.25" hidden="1" customHeight="1">
      <c r="I52610" s="139"/>
    </row>
    <row r="52611" spans="9:9" ht="17.25" hidden="1" customHeight="1">
      <c r="I52611" s="139"/>
    </row>
    <row r="52612" spans="9:9" ht="17.25" hidden="1" customHeight="1">
      <c r="I52612" s="139"/>
    </row>
    <row r="52613" spans="9:9" ht="17.25" hidden="1" customHeight="1">
      <c r="I52613" s="139"/>
    </row>
    <row r="52614" spans="9:9" ht="17.25" hidden="1" customHeight="1">
      <c r="I52614" s="139"/>
    </row>
    <row r="52615" spans="9:9" ht="17.25" hidden="1" customHeight="1">
      <c r="I52615" s="139"/>
    </row>
    <row r="52616" spans="9:9" ht="17.25" hidden="1" customHeight="1">
      <c r="I52616" s="139"/>
    </row>
    <row r="52617" spans="9:9" ht="17.25" hidden="1" customHeight="1">
      <c r="I52617" s="139"/>
    </row>
    <row r="52618" spans="9:9" ht="17.25" hidden="1" customHeight="1">
      <c r="I52618" s="139"/>
    </row>
    <row r="52619" spans="9:9" ht="17.25" hidden="1" customHeight="1">
      <c r="I52619" s="139"/>
    </row>
    <row r="52620" spans="9:9" ht="17.25" hidden="1" customHeight="1">
      <c r="I52620" s="139"/>
    </row>
    <row r="52621" spans="9:9" ht="17.25" hidden="1" customHeight="1">
      <c r="I52621" s="139"/>
    </row>
    <row r="52622" spans="9:9" ht="17.25" hidden="1" customHeight="1">
      <c r="I52622" s="139"/>
    </row>
    <row r="52623" spans="9:9" ht="17.25" hidden="1" customHeight="1">
      <c r="I52623" s="139"/>
    </row>
    <row r="52624" spans="9:9" ht="17.25" hidden="1" customHeight="1">
      <c r="I52624" s="139"/>
    </row>
    <row r="52625" spans="9:9" ht="17.25" hidden="1" customHeight="1">
      <c r="I52625" s="139"/>
    </row>
    <row r="52626" spans="9:9" ht="17.25" hidden="1" customHeight="1">
      <c r="I52626" s="139"/>
    </row>
    <row r="52627" spans="9:9" ht="17.25" hidden="1" customHeight="1">
      <c r="I52627" s="139"/>
    </row>
    <row r="52628" spans="9:9" ht="17.25" hidden="1" customHeight="1">
      <c r="I52628" s="139"/>
    </row>
    <row r="52629" spans="9:9" ht="17.25" hidden="1" customHeight="1">
      <c r="I52629" s="139"/>
    </row>
    <row r="52630" spans="9:9" ht="17.25" hidden="1" customHeight="1">
      <c r="I52630" s="139"/>
    </row>
    <row r="52631" spans="9:9" ht="17.25" hidden="1" customHeight="1">
      <c r="I52631" s="139"/>
    </row>
    <row r="52632" spans="9:9" ht="17.25" hidden="1" customHeight="1">
      <c r="I52632" s="139"/>
    </row>
    <row r="52633" spans="9:9" ht="17.25" hidden="1" customHeight="1">
      <c r="I52633" s="139"/>
    </row>
    <row r="52634" spans="9:9" ht="17.25" hidden="1" customHeight="1">
      <c r="I52634" s="139"/>
    </row>
    <row r="52635" spans="9:9" ht="17.25" hidden="1" customHeight="1">
      <c r="I52635" s="139"/>
    </row>
    <row r="52636" spans="9:9" ht="17.25" hidden="1" customHeight="1">
      <c r="I52636" s="139"/>
    </row>
    <row r="52637" spans="9:9" ht="17.25" hidden="1" customHeight="1">
      <c r="I52637" s="139"/>
    </row>
    <row r="52638" spans="9:9" ht="17.25" hidden="1" customHeight="1">
      <c r="I52638" s="139"/>
    </row>
    <row r="52639" spans="9:9" ht="17.25" hidden="1" customHeight="1">
      <c r="I52639" s="139"/>
    </row>
    <row r="52640" spans="9:9" ht="17.25" hidden="1" customHeight="1">
      <c r="I52640" s="139"/>
    </row>
    <row r="52641" spans="9:9" ht="17.25" hidden="1" customHeight="1">
      <c r="I52641" s="139"/>
    </row>
    <row r="52642" spans="9:9" ht="17.25" hidden="1" customHeight="1">
      <c r="I52642" s="139"/>
    </row>
    <row r="52643" spans="9:9" ht="17.25" hidden="1" customHeight="1">
      <c r="I52643" s="139"/>
    </row>
    <row r="52644" spans="9:9" ht="17.25" hidden="1" customHeight="1">
      <c r="I52644" s="139"/>
    </row>
    <row r="52645" spans="9:9" ht="17.25" hidden="1" customHeight="1">
      <c r="I52645" s="139"/>
    </row>
    <row r="52646" spans="9:9" ht="17.25" hidden="1" customHeight="1">
      <c r="I52646" s="139"/>
    </row>
    <row r="52647" spans="9:9" ht="17.25" hidden="1" customHeight="1">
      <c r="I52647" s="139"/>
    </row>
    <row r="52648" spans="9:9" ht="17.25" hidden="1" customHeight="1">
      <c r="I52648" s="139"/>
    </row>
    <row r="52649" spans="9:9" ht="17.25" hidden="1" customHeight="1">
      <c r="I52649" s="139"/>
    </row>
    <row r="52650" spans="9:9" ht="17.25" hidden="1" customHeight="1">
      <c r="I52650" s="139"/>
    </row>
    <row r="52651" spans="9:9" ht="17.25" hidden="1" customHeight="1">
      <c r="I52651" s="139"/>
    </row>
    <row r="52652" spans="9:9" ht="17.25" hidden="1" customHeight="1">
      <c r="I52652" s="139"/>
    </row>
    <row r="52653" spans="9:9" ht="17.25" hidden="1" customHeight="1">
      <c r="I52653" s="139"/>
    </row>
    <row r="52654" spans="9:9" ht="17.25" hidden="1" customHeight="1">
      <c r="I52654" s="139"/>
    </row>
    <row r="52655" spans="9:9" ht="17.25" hidden="1" customHeight="1">
      <c r="I52655" s="139"/>
    </row>
    <row r="52656" spans="9:9" ht="17.25" hidden="1" customHeight="1">
      <c r="I52656" s="139"/>
    </row>
    <row r="52657" spans="9:9" ht="17.25" hidden="1" customHeight="1">
      <c r="I52657" s="139"/>
    </row>
    <row r="52658" spans="9:9" ht="17.25" hidden="1" customHeight="1">
      <c r="I52658" s="139"/>
    </row>
    <row r="52659" spans="9:9" ht="17.25" hidden="1" customHeight="1">
      <c r="I52659" s="139"/>
    </row>
    <row r="52660" spans="9:9" ht="17.25" hidden="1" customHeight="1">
      <c r="I52660" s="139"/>
    </row>
    <row r="52661" spans="9:9" ht="17.25" hidden="1" customHeight="1">
      <c r="I52661" s="139"/>
    </row>
    <row r="52662" spans="9:9" ht="17.25" hidden="1" customHeight="1">
      <c r="I52662" s="139"/>
    </row>
    <row r="52663" spans="9:9" ht="17.25" hidden="1" customHeight="1">
      <c r="I52663" s="139"/>
    </row>
    <row r="52664" spans="9:9" ht="17.25" hidden="1" customHeight="1">
      <c r="I52664" s="139"/>
    </row>
    <row r="52665" spans="9:9" ht="17.25" hidden="1" customHeight="1">
      <c r="I52665" s="139"/>
    </row>
    <row r="52666" spans="9:9" ht="17.25" hidden="1" customHeight="1">
      <c r="I52666" s="139"/>
    </row>
    <row r="52667" spans="9:9" ht="17.25" hidden="1" customHeight="1">
      <c r="I52667" s="139"/>
    </row>
    <row r="52668" spans="9:9" ht="17.25" hidden="1" customHeight="1">
      <c r="I52668" s="139"/>
    </row>
    <row r="52669" spans="9:9" ht="17.25" hidden="1" customHeight="1">
      <c r="I52669" s="139"/>
    </row>
    <row r="52670" spans="9:9" ht="17.25" hidden="1" customHeight="1">
      <c r="I52670" s="139"/>
    </row>
    <row r="52671" spans="9:9" ht="17.25" hidden="1" customHeight="1">
      <c r="I52671" s="139"/>
    </row>
    <row r="52672" spans="9:9" ht="17.25" hidden="1" customHeight="1">
      <c r="I52672" s="139"/>
    </row>
    <row r="52673" spans="9:9" ht="17.25" hidden="1" customHeight="1">
      <c r="I52673" s="139"/>
    </row>
    <row r="52674" spans="9:9" ht="17.25" hidden="1" customHeight="1">
      <c r="I52674" s="139"/>
    </row>
    <row r="52675" spans="9:9" ht="17.25" hidden="1" customHeight="1">
      <c r="I52675" s="139"/>
    </row>
    <row r="52676" spans="9:9" ht="17.25" hidden="1" customHeight="1">
      <c r="I52676" s="139"/>
    </row>
    <row r="52677" spans="9:9" ht="17.25" hidden="1" customHeight="1">
      <c r="I52677" s="139"/>
    </row>
    <row r="52678" spans="9:9" ht="17.25" hidden="1" customHeight="1">
      <c r="I52678" s="139"/>
    </row>
    <row r="52679" spans="9:9" ht="17.25" hidden="1" customHeight="1">
      <c r="I52679" s="139"/>
    </row>
    <row r="52680" spans="9:9" ht="17.25" hidden="1" customHeight="1">
      <c r="I52680" s="139"/>
    </row>
    <row r="52681" spans="9:9" ht="17.25" hidden="1" customHeight="1">
      <c r="I52681" s="139"/>
    </row>
    <row r="52682" spans="9:9" ht="17.25" hidden="1" customHeight="1">
      <c r="I52682" s="139"/>
    </row>
    <row r="52683" spans="9:9" ht="17.25" hidden="1" customHeight="1">
      <c r="I52683" s="139"/>
    </row>
    <row r="52684" spans="9:9" ht="17.25" hidden="1" customHeight="1">
      <c r="I52684" s="139"/>
    </row>
    <row r="52685" spans="9:9" ht="17.25" hidden="1" customHeight="1">
      <c r="I52685" s="139"/>
    </row>
    <row r="52686" spans="9:9" ht="17.25" hidden="1" customHeight="1">
      <c r="I52686" s="139"/>
    </row>
    <row r="52687" spans="9:9" ht="17.25" hidden="1" customHeight="1">
      <c r="I52687" s="139"/>
    </row>
    <row r="52688" spans="9:9" ht="17.25" hidden="1" customHeight="1">
      <c r="I52688" s="139"/>
    </row>
    <row r="52689" spans="9:9" ht="17.25" hidden="1" customHeight="1">
      <c r="I52689" s="139"/>
    </row>
    <row r="52690" spans="9:9" ht="17.25" hidden="1" customHeight="1">
      <c r="I52690" s="139"/>
    </row>
    <row r="52691" spans="9:9" ht="17.25" hidden="1" customHeight="1">
      <c r="I52691" s="139"/>
    </row>
    <row r="52692" spans="9:9" ht="17.25" hidden="1" customHeight="1">
      <c r="I52692" s="139"/>
    </row>
    <row r="52693" spans="9:9" ht="17.25" hidden="1" customHeight="1">
      <c r="I52693" s="139"/>
    </row>
    <row r="52694" spans="9:9" ht="17.25" hidden="1" customHeight="1">
      <c r="I52694" s="139"/>
    </row>
    <row r="52695" spans="9:9" ht="17.25" hidden="1" customHeight="1">
      <c r="I52695" s="139"/>
    </row>
    <row r="52696" spans="9:9" ht="17.25" hidden="1" customHeight="1">
      <c r="I52696" s="139"/>
    </row>
    <row r="52697" spans="9:9" ht="17.25" hidden="1" customHeight="1">
      <c r="I52697" s="139"/>
    </row>
    <row r="52698" spans="9:9" ht="17.25" hidden="1" customHeight="1">
      <c r="I52698" s="139"/>
    </row>
    <row r="52699" spans="9:9" ht="17.25" hidden="1" customHeight="1">
      <c r="I52699" s="139"/>
    </row>
    <row r="52700" spans="9:9" ht="17.25" hidden="1" customHeight="1">
      <c r="I52700" s="139"/>
    </row>
    <row r="52701" spans="9:9" ht="17.25" hidden="1" customHeight="1">
      <c r="I52701" s="139"/>
    </row>
    <row r="52702" spans="9:9" ht="17.25" hidden="1" customHeight="1">
      <c r="I52702" s="139"/>
    </row>
    <row r="52703" spans="9:9" ht="17.25" hidden="1" customHeight="1">
      <c r="I52703" s="139"/>
    </row>
    <row r="52704" spans="9:9" ht="17.25" hidden="1" customHeight="1">
      <c r="I52704" s="139"/>
    </row>
    <row r="52705" spans="9:9" ht="17.25" hidden="1" customHeight="1">
      <c r="I52705" s="139"/>
    </row>
    <row r="52706" spans="9:9" ht="17.25" hidden="1" customHeight="1">
      <c r="I52706" s="139"/>
    </row>
    <row r="52707" spans="9:9" ht="17.25" hidden="1" customHeight="1">
      <c r="I52707" s="139"/>
    </row>
    <row r="52708" spans="9:9" ht="17.25" hidden="1" customHeight="1">
      <c r="I52708" s="139"/>
    </row>
    <row r="52709" spans="9:9" ht="17.25" hidden="1" customHeight="1">
      <c r="I52709" s="139"/>
    </row>
    <row r="52710" spans="9:9" ht="17.25" hidden="1" customHeight="1">
      <c r="I52710" s="139"/>
    </row>
    <row r="52711" spans="9:9" ht="17.25" hidden="1" customHeight="1">
      <c r="I52711" s="139"/>
    </row>
    <row r="52712" spans="9:9" ht="17.25" hidden="1" customHeight="1">
      <c r="I52712" s="139"/>
    </row>
    <row r="52713" spans="9:9" ht="17.25" hidden="1" customHeight="1">
      <c r="I52713" s="139"/>
    </row>
    <row r="52714" spans="9:9" ht="17.25" hidden="1" customHeight="1">
      <c r="I52714" s="139"/>
    </row>
    <row r="52715" spans="9:9" ht="17.25" hidden="1" customHeight="1">
      <c r="I52715" s="139"/>
    </row>
    <row r="52716" spans="9:9" ht="17.25" hidden="1" customHeight="1">
      <c r="I52716" s="139"/>
    </row>
    <row r="52717" spans="9:9" ht="17.25" hidden="1" customHeight="1">
      <c r="I52717" s="139"/>
    </row>
    <row r="52718" spans="9:9" ht="17.25" hidden="1" customHeight="1">
      <c r="I52718" s="139"/>
    </row>
    <row r="52719" spans="9:9" ht="17.25" hidden="1" customHeight="1">
      <c r="I52719" s="139"/>
    </row>
    <row r="52720" spans="9:9" ht="17.25" hidden="1" customHeight="1">
      <c r="I52720" s="139"/>
    </row>
    <row r="52721" spans="9:9" ht="17.25" hidden="1" customHeight="1">
      <c r="I52721" s="139"/>
    </row>
    <row r="52722" spans="9:9" ht="17.25" hidden="1" customHeight="1">
      <c r="I52722" s="139"/>
    </row>
    <row r="52723" spans="9:9" ht="17.25" hidden="1" customHeight="1">
      <c r="I52723" s="139"/>
    </row>
    <row r="52724" spans="9:9" ht="17.25" hidden="1" customHeight="1">
      <c r="I52724" s="139"/>
    </row>
    <row r="52725" spans="9:9" ht="17.25" hidden="1" customHeight="1">
      <c r="I52725" s="139"/>
    </row>
    <row r="52726" spans="9:9" ht="17.25" hidden="1" customHeight="1">
      <c r="I52726" s="139"/>
    </row>
    <row r="52727" spans="9:9" ht="17.25" hidden="1" customHeight="1">
      <c r="I52727" s="139"/>
    </row>
    <row r="52728" spans="9:9" ht="17.25" hidden="1" customHeight="1">
      <c r="I52728" s="139"/>
    </row>
    <row r="52729" spans="9:9" ht="17.25" hidden="1" customHeight="1">
      <c r="I52729" s="139"/>
    </row>
    <row r="52730" spans="9:9" ht="17.25" hidden="1" customHeight="1">
      <c r="I52730" s="139"/>
    </row>
    <row r="52731" spans="9:9" ht="17.25" hidden="1" customHeight="1">
      <c r="I52731" s="139"/>
    </row>
    <row r="52732" spans="9:9" ht="17.25" hidden="1" customHeight="1">
      <c r="I52732" s="139"/>
    </row>
    <row r="52733" spans="9:9" ht="17.25" hidden="1" customHeight="1">
      <c r="I52733" s="139"/>
    </row>
    <row r="52734" spans="9:9" ht="17.25" hidden="1" customHeight="1">
      <c r="I52734" s="139"/>
    </row>
    <row r="52735" spans="9:9" ht="17.25" hidden="1" customHeight="1">
      <c r="I52735" s="139"/>
    </row>
    <row r="52736" spans="9:9" ht="17.25" hidden="1" customHeight="1">
      <c r="I52736" s="139"/>
    </row>
    <row r="52737" spans="9:9" ht="17.25" hidden="1" customHeight="1">
      <c r="I52737" s="139"/>
    </row>
    <row r="52738" spans="9:9" ht="17.25" hidden="1" customHeight="1">
      <c r="I52738" s="139"/>
    </row>
    <row r="52739" spans="9:9" ht="17.25" hidden="1" customHeight="1">
      <c r="I52739" s="139"/>
    </row>
    <row r="52740" spans="9:9" ht="17.25" hidden="1" customHeight="1">
      <c r="I52740" s="139"/>
    </row>
    <row r="52741" spans="9:9" ht="17.25" hidden="1" customHeight="1">
      <c r="I52741" s="139"/>
    </row>
    <row r="52742" spans="9:9" ht="17.25" hidden="1" customHeight="1">
      <c r="I52742" s="139"/>
    </row>
    <row r="52743" spans="9:9" ht="17.25" hidden="1" customHeight="1">
      <c r="I52743" s="139"/>
    </row>
    <row r="52744" spans="9:9" ht="17.25" hidden="1" customHeight="1">
      <c r="I52744" s="139"/>
    </row>
    <row r="52745" spans="9:9" ht="17.25" hidden="1" customHeight="1">
      <c r="I52745" s="139"/>
    </row>
    <row r="52746" spans="9:9" ht="17.25" hidden="1" customHeight="1">
      <c r="I52746" s="139"/>
    </row>
    <row r="52747" spans="9:9" ht="17.25" hidden="1" customHeight="1">
      <c r="I52747" s="139"/>
    </row>
    <row r="52748" spans="9:9" ht="17.25" hidden="1" customHeight="1">
      <c r="I52748" s="139"/>
    </row>
    <row r="52749" spans="9:9" ht="17.25" hidden="1" customHeight="1">
      <c r="I52749" s="139"/>
    </row>
    <row r="52750" spans="9:9" ht="17.25" hidden="1" customHeight="1">
      <c r="I52750" s="139"/>
    </row>
    <row r="52751" spans="9:9" ht="17.25" hidden="1" customHeight="1">
      <c r="I52751" s="139"/>
    </row>
    <row r="52752" spans="9:9" ht="17.25" hidden="1" customHeight="1">
      <c r="I52752" s="139"/>
    </row>
    <row r="52753" spans="9:9" ht="17.25" hidden="1" customHeight="1">
      <c r="I52753" s="139"/>
    </row>
    <row r="52754" spans="9:9" ht="17.25" hidden="1" customHeight="1">
      <c r="I52754" s="139"/>
    </row>
    <row r="52755" spans="9:9" ht="17.25" hidden="1" customHeight="1">
      <c r="I52755" s="139"/>
    </row>
    <row r="52756" spans="9:9" ht="17.25" hidden="1" customHeight="1">
      <c r="I52756" s="139"/>
    </row>
    <row r="52757" spans="9:9" ht="17.25" hidden="1" customHeight="1">
      <c r="I52757" s="139"/>
    </row>
    <row r="52758" spans="9:9" ht="17.25" hidden="1" customHeight="1">
      <c r="I52758" s="139"/>
    </row>
    <row r="52759" spans="9:9" ht="17.25" hidden="1" customHeight="1">
      <c r="I52759" s="139"/>
    </row>
    <row r="52760" spans="9:9" ht="17.25" hidden="1" customHeight="1">
      <c r="I52760" s="139"/>
    </row>
    <row r="52761" spans="9:9" ht="17.25" hidden="1" customHeight="1">
      <c r="I52761" s="139"/>
    </row>
    <row r="52762" spans="9:9" ht="17.25" hidden="1" customHeight="1">
      <c r="I52762" s="139"/>
    </row>
    <row r="52763" spans="9:9" ht="17.25" hidden="1" customHeight="1">
      <c r="I52763" s="139"/>
    </row>
    <row r="52764" spans="9:9" ht="17.25" hidden="1" customHeight="1">
      <c r="I52764" s="139"/>
    </row>
    <row r="52765" spans="9:9" ht="17.25" hidden="1" customHeight="1">
      <c r="I52765" s="139"/>
    </row>
    <row r="52766" spans="9:9" ht="17.25" hidden="1" customHeight="1">
      <c r="I52766" s="139"/>
    </row>
    <row r="52767" spans="9:9" ht="17.25" hidden="1" customHeight="1">
      <c r="I52767" s="139"/>
    </row>
    <row r="52768" spans="9:9" ht="17.25" hidden="1" customHeight="1">
      <c r="I52768" s="139"/>
    </row>
    <row r="52769" spans="9:9" ht="17.25" hidden="1" customHeight="1">
      <c r="I52769" s="139"/>
    </row>
    <row r="52770" spans="9:9" ht="17.25" hidden="1" customHeight="1">
      <c r="I52770" s="139"/>
    </row>
    <row r="52771" spans="9:9" ht="17.25" hidden="1" customHeight="1">
      <c r="I52771" s="139"/>
    </row>
    <row r="52772" spans="9:9" ht="17.25" hidden="1" customHeight="1">
      <c r="I52772" s="139"/>
    </row>
    <row r="52773" spans="9:9" ht="17.25" hidden="1" customHeight="1">
      <c r="I52773" s="139"/>
    </row>
    <row r="52774" spans="9:9" ht="17.25" hidden="1" customHeight="1">
      <c r="I52774" s="139"/>
    </row>
    <row r="52775" spans="9:9" ht="17.25" hidden="1" customHeight="1">
      <c r="I52775" s="139"/>
    </row>
    <row r="52776" spans="9:9" ht="17.25" hidden="1" customHeight="1">
      <c r="I52776" s="139"/>
    </row>
    <row r="52777" spans="9:9" ht="17.25" hidden="1" customHeight="1">
      <c r="I52777" s="139"/>
    </row>
    <row r="52778" spans="9:9" ht="17.25" hidden="1" customHeight="1">
      <c r="I52778" s="139"/>
    </row>
    <row r="52779" spans="9:9" ht="17.25" hidden="1" customHeight="1">
      <c r="I52779" s="139"/>
    </row>
    <row r="52780" spans="9:9" ht="17.25" hidden="1" customHeight="1">
      <c r="I52780" s="139"/>
    </row>
    <row r="52781" spans="9:9" ht="17.25" hidden="1" customHeight="1">
      <c r="I52781" s="139"/>
    </row>
    <row r="52782" spans="9:9" ht="17.25" hidden="1" customHeight="1">
      <c r="I52782" s="139"/>
    </row>
    <row r="52783" spans="9:9" ht="17.25" hidden="1" customHeight="1">
      <c r="I52783" s="139"/>
    </row>
    <row r="52784" spans="9:9" ht="17.25" hidden="1" customHeight="1">
      <c r="I52784" s="139"/>
    </row>
    <row r="52785" spans="9:9" ht="17.25" hidden="1" customHeight="1">
      <c r="I52785" s="139"/>
    </row>
    <row r="52786" spans="9:9" ht="17.25" hidden="1" customHeight="1">
      <c r="I52786" s="139"/>
    </row>
    <row r="52787" spans="9:9" ht="17.25" hidden="1" customHeight="1">
      <c r="I52787" s="139"/>
    </row>
    <row r="52788" spans="9:9" ht="17.25" hidden="1" customHeight="1">
      <c r="I52788" s="139"/>
    </row>
    <row r="52789" spans="9:9" ht="17.25" hidden="1" customHeight="1">
      <c r="I52789" s="139"/>
    </row>
    <row r="52790" spans="9:9" ht="17.25" hidden="1" customHeight="1">
      <c r="I52790" s="139"/>
    </row>
    <row r="52791" spans="9:9" ht="17.25" hidden="1" customHeight="1">
      <c r="I52791" s="139"/>
    </row>
    <row r="52792" spans="9:9" ht="17.25" hidden="1" customHeight="1">
      <c r="I52792" s="139"/>
    </row>
    <row r="52793" spans="9:9" ht="17.25" hidden="1" customHeight="1">
      <c r="I52793" s="139"/>
    </row>
    <row r="52794" spans="9:9" ht="17.25" hidden="1" customHeight="1">
      <c r="I52794" s="139"/>
    </row>
    <row r="52795" spans="9:9" ht="17.25" hidden="1" customHeight="1">
      <c r="I52795" s="139"/>
    </row>
    <row r="52796" spans="9:9" ht="17.25" hidden="1" customHeight="1">
      <c r="I52796" s="139"/>
    </row>
    <row r="52797" spans="9:9" ht="17.25" hidden="1" customHeight="1">
      <c r="I52797" s="139"/>
    </row>
    <row r="52798" spans="9:9" ht="17.25" hidden="1" customHeight="1">
      <c r="I52798" s="139"/>
    </row>
    <row r="52799" spans="9:9" ht="17.25" hidden="1" customHeight="1">
      <c r="I52799" s="139"/>
    </row>
    <row r="52800" spans="9:9" ht="17.25" hidden="1" customHeight="1">
      <c r="I52800" s="139"/>
    </row>
    <row r="52801" spans="9:9" ht="17.25" hidden="1" customHeight="1">
      <c r="I52801" s="139"/>
    </row>
    <row r="52802" spans="9:9" ht="17.25" hidden="1" customHeight="1">
      <c r="I52802" s="139"/>
    </row>
    <row r="52803" spans="9:9" ht="17.25" hidden="1" customHeight="1">
      <c r="I52803" s="139"/>
    </row>
    <row r="52804" spans="9:9" ht="17.25" hidden="1" customHeight="1">
      <c r="I52804" s="139"/>
    </row>
    <row r="52805" spans="9:9" ht="17.25" hidden="1" customHeight="1">
      <c r="I52805" s="139"/>
    </row>
    <row r="52806" spans="9:9" ht="17.25" hidden="1" customHeight="1">
      <c r="I52806" s="139"/>
    </row>
    <row r="52807" spans="9:9" ht="17.25" hidden="1" customHeight="1">
      <c r="I52807" s="139"/>
    </row>
    <row r="52808" spans="9:9" ht="17.25" hidden="1" customHeight="1">
      <c r="I52808" s="139"/>
    </row>
    <row r="52809" spans="9:9" ht="17.25" hidden="1" customHeight="1">
      <c r="I52809" s="139"/>
    </row>
    <row r="52810" spans="9:9" ht="17.25" hidden="1" customHeight="1">
      <c r="I52810" s="139"/>
    </row>
    <row r="52811" spans="9:9" ht="17.25" hidden="1" customHeight="1">
      <c r="I52811" s="139"/>
    </row>
    <row r="52812" spans="9:9" ht="17.25" hidden="1" customHeight="1">
      <c r="I52812" s="139"/>
    </row>
    <row r="52813" spans="9:9" ht="17.25" hidden="1" customHeight="1">
      <c r="I52813" s="139"/>
    </row>
    <row r="52814" spans="9:9" ht="17.25" hidden="1" customHeight="1">
      <c r="I52814" s="139"/>
    </row>
    <row r="52815" spans="9:9" ht="17.25" hidden="1" customHeight="1">
      <c r="I52815" s="139"/>
    </row>
    <row r="52816" spans="9:9" ht="17.25" hidden="1" customHeight="1">
      <c r="I52816" s="139"/>
    </row>
    <row r="52817" spans="9:9" ht="17.25" hidden="1" customHeight="1">
      <c r="I52817" s="139"/>
    </row>
    <row r="52818" spans="9:9" ht="17.25" hidden="1" customHeight="1">
      <c r="I52818" s="139"/>
    </row>
    <row r="52819" spans="9:9" ht="17.25" hidden="1" customHeight="1">
      <c r="I52819" s="139"/>
    </row>
    <row r="52820" spans="9:9" ht="17.25" hidden="1" customHeight="1">
      <c r="I52820" s="139"/>
    </row>
    <row r="52821" spans="9:9" ht="17.25" hidden="1" customHeight="1">
      <c r="I52821" s="139"/>
    </row>
    <row r="52822" spans="9:9" ht="17.25" hidden="1" customHeight="1">
      <c r="I52822" s="139"/>
    </row>
    <row r="52823" spans="9:9" ht="17.25" hidden="1" customHeight="1">
      <c r="I52823" s="139"/>
    </row>
    <row r="52824" spans="9:9" ht="17.25" hidden="1" customHeight="1">
      <c r="I52824" s="139"/>
    </row>
    <row r="52825" spans="9:9" ht="17.25" hidden="1" customHeight="1">
      <c r="I52825" s="139"/>
    </row>
    <row r="52826" spans="9:9" ht="17.25" hidden="1" customHeight="1">
      <c r="I52826" s="139"/>
    </row>
    <row r="52827" spans="9:9" ht="17.25" hidden="1" customHeight="1">
      <c r="I52827" s="139"/>
    </row>
    <row r="52828" spans="9:9" ht="17.25" hidden="1" customHeight="1">
      <c r="I52828" s="139"/>
    </row>
    <row r="52829" spans="9:9" ht="17.25" hidden="1" customHeight="1">
      <c r="I52829" s="139"/>
    </row>
    <row r="52830" spans="9:9" ht="17.25" hidden="1" customHeight="1">
      <c r="I52830" s="139"/>
    </row>
    <row r="52831" spans="9:9" ht="17.25" hidden="1" customHeight="1">
      <c r="I52831" s="139"/>
    </row>
    <row r="52832" spans="9:9" ht="17.25" hidden="1" customHeight="1">
      <c r="I52832" s="139"/>
    </row>
    <row r="52833" spans="9:9" ht="17.25" hidden="1" customHeight="1">
      <c r="I52833" s="139"/>
    </row>
    <row r="52834" spans="9:9" ht="17.25" hidden="1" customHeight="1">
      <c r="I52834" s="139"/>
    </row>
    <row r="52835" spans="9:9" ht="17.25" hidden="1" customHeight="1">
      <c r="I52835" s="139"/>
    </row>
    <row r="52836" spans="9:9" ht="17.25" hidden="1" customHeight="1">
      <c r="I52836" s="139"/>
    </row>
    <row r="52837" spans="9:9" ht="17.25" hidden="1" customHeight="1">
      <c r="I52837" s="139"/>
    </row>
    <row r="52838" spans="9:9" ht="17.25" hidden="1" customHeight="1">
      <c r="I52838" s="139"/>
    </row>
    <row r="52839" spans="9:9" ht="17.25" hidden="1" customHeight="1">
      <c r="I52839" s="139"/>
    </row>
    <row r="52840" spans="9:9" ht="17.25" hidden="1" customHeight="1">
      <c r="I52840" s="139"/>
    </row>
    <row r="52841" spans="9:9" ht="17.25" hidden="1" customHeight="1">
      <c r="I52841" s="139"/>
    </row>
    <row r="52842" spans="9:9" ht="17.25" hidden="1" customHeight="1">
      <c r="I52842" s="139"/>
    </row>
    <row r="52843" spans="9:9" ht="17.25" hidden="1" customHeight="1">
      <c r="I52843" s="139"/>
    </row>
    <row r="52844" spans="9:9" ht="17.25" hidden="1" customHeight="1">
      <c r="I52844" s="139"/>
    </row>
    <row r="52845" spans="9:9" ht="17.25" hidden="1" customHeight="1">
      <c r="I52845" s="139"/>
    </row>
    <row r="52846" spans="9:9" ht="17.25" hidden="1" customHeight="1">
      <c r="I52846" s="139"/>
    </row>
    <row r="52847" spans="9:9" ht="17.25" hidden="1" customHeight="1">
      <c r="I52847" s="139"/>
    </row>
    <row r="52848" spans="9:9" ht="17.25" hidden="1" customHeight="1">
      <c r="I52848" s="139"/>
    </row>
    <row r="52849" spans="9:9" ht="17.25" hidden="1" customHeight="1">
      <c r="I52849" s="139"/>
    </row>
    <row r="52850" spans="9:9" ht="17.25" hidden="1" customHeight="1">
      <c r="I52850" s="139"/>
    </row>
    <row r="52851" spans="9:9" ht="17.25" hidden="1" customHeight="1">
      <c r="I52851" s="139"/>
    </row>
    <row r="52852" spans="9:9" ht="17.25" hidden="1" customHeight="1">
      <c r="I52852" s="139"/>
    </row>
    <row r="52853" spans="9:9" ht="17.25" hidden="1" customHeight="1">
      <c r="I52853" s="139"/>
    </row>
    <row r="52854" spans="9:9" ht="17.25" hidden="1" customHeight="1">
      <c r="I52854" s="139"/>
    </row>
    <row r="52855" spans="9:9" ht="17.25" hidden="1" customHeight="1">
      <c r="I52855" s="139"/>
    </row>
    <row r="52856" spans="9:9" ht="17.25" hidden="1" customHeight="1">
      <c r="I52856" s="139"/>
    </row>
    <row r="52857" spans="9:9" ht="17.25" hidden="1" customHeight="1">
      <c r="I52857" s="139"/>
    </row>
    <row r="52858" spans="9:9" ht="17.25" hidden="1" customHeight="1">
      <c r="I52858" s="139"/>
    </row>
    <row r="52859" spans="9:9" ht="17.25" hidden="1" customHeight="1">
      <c r="I52859" s="139"/>
    </row>
    <row r="52860" spans="9:9" ht="17.25" hidden="1" customHeight="1">
      <c r="I52860" s="139"/>
    </row>
    <row r="52861" spans="9:9" ht="17.25" hidden="1" customHeight="1">
      <c r="I52861" s="139"/>
    </row>
    <row r="52862" spans="9:9" ht="17.25" hidden="1" customHeight="1">
      <c r="I52862" s="139"/>
    </row>
    <row r="52863" spans="9:9" ht="17.25" hidden="1" customHeight="1">
      <c r="I52863" s="139"/>
    </row>
    <row r="52864" spans="9:9" ht="17.25" hidden="1" customHeight="1">
      <c r="I52864" s="139"/>
    </row>
    <row r="52865" spans="9:9" ht="17.25" hidden="1" customHeight="1">
      <c r="I52865" s="139"/>
    </row>
    <row r="52866" spans="9:9" ht="17.25" hidden="1" customHeight="1">
      <c r="I52866" s="139"/>
    </row>
    <row r="52867" spans="9:9" ht="17.25" hidden="1" customHeight="1">
      <c r="I52867" s="139"/>
    </row>
    <row r="52868" spans="9:9" ht="17.25" hidden="1" customHeight="1">
      <c r="I52868" s="139"/>
    </row>
    <row r="52869" spans="9:9" ht="17.25" hidden="1" customHeight="1">
      <c r="I52869" s="139"/>
    </row>
    <row r="52870" spans="9:9" ht="17.25" hidden="1" customHeight="1">
      <c r="I52870" s="139"/>
    </row>
    <row r="52871" spans="9:9" ht="17.25" hidden="1" customHeight="1">
      <c r="I52871" s="139"/>
    </row>
    <row r="52872" spans="9:9" ht="17.25" hidden="1" customHeight="1">
      <c r="I52872" s="139"/>
    </row>
    <row r="52873" spans="9:9" ht="17.25" hidden="1" customHeight="1">
      <c r="I52873" s="139"/>
    </row>
    <row r="52874" spans="9:9" ht="17.25" hidden="1" customHeight="1">
      <c r="I52874" s="139"/>
    </row>
    <row r="52875" spans="9:9" ht="17.25" hidden="1" customHeight="1">
      <c r="I52875" s="139"/>
    </row>
    <row r="52876" spans="9:9" ht="17.25" hidden="1" customHeight="1">
      <c r="I52876" s="139"/>
    </row>
    <row r="52877" spans="9:9" ht="17.25" hidden="1" customHeight="1">
      <c r="I52877" s="139"/>
    </row>
    <row r="52878" spans="9:9" ht="17.25" hidden="1" customHeight="1">
      <c r="I52878" s="139"/>
    </row>
    <row r="52879" spans="9:9" ht="17.25" hidden="1" customHeight="1">
      <c r="I52879" s="139"/>
    </row>
    <row r="52880" spans="9:9" ht="17.25" hidden="1" customHeight="1">
      <c r="I52880" s="139"/>
    </row>
    <row r="52881" spans="9:9" ht="17.25" hidden="1" customHeight="1">
      <c r="I52881" s="139"/>
    </row>
    <row r="52882" spans="9:9" ht="17.25" hidden="1" customHeight="1">
      <c r="I52882" s="139"/>
    </row>
    <row r="52883" spans="9:9" ht="17.25" hidden="1" customHeight="1">
      <c r="I52883" s="139"/>
    </row>
    <row r="52884" spans="9:9" ht="17.25" hidden="1" customHeight="1">
      <c r="I52884" s="139"/>
    </row>
    <row r="52885" spans="9:9" ht="17.25" hidden="1" customHeight="1">
      <c r="I52885" s="139"/>
    </row>
    <row r="52886" spans="9:9" ht="17.25" hidden="1" customHeight="1">
      <c r="I52886" s="139"/>
    </row>
    <row r="52887" spans="9:9" ht="17.25" hidden="1" customHeight="1">
      <c r="I52887" s="139"/>
    </row>
    <row r="52888" spans="9:9" ht="17.25" hidden="1" customHeight="1">
      <c r="I52888" s="139"/>
    </row>
    <row r="52889" spans="9:9" ht="17.25" hidden="1" customHeight="1">
      <c r="I52889" s="139"/>
    </row>
    <row r="52890" spans="9:9" ht="17.25" hidden="1" customHeight="1">
      <c r="I52890" s="139"/>
    </row>
    <row r="52891" spans="9:9" ht="17.25" hidden="1" customHeight="1">
      <c r="I52891" s="139"/>
    </row>
    <row r="52892" spans="9:9" ht="17.25" hidden="1" customHeight="1">
      <c r="I52892" s="139"/>
    </row>
    <row r="52893" spans="9:9" ht="17.25" hidden="1" customHeight="1">
      <c r="I52893" s="139"/>
    </row>
    <row r="52894" spans="9:9" ht="17.25" hidden="1" customHeight="1">
      <c r="I52894" s="139"/>
    </row>
    <row r="52895" spans="9:9" ht="17.25" hidden="1" customHeight="1">
      <c r="I52895" s="139"/>
    </row>
    <row r="52896" spans="9:9" ht="17.25" hidden="1" customHeight="1">
      <c r="I52896" s="139"/>
    </row>
    <row r="52897" spans="9:9" ht="17.25" hidden="1" customHeight="1">
      <c r="I52897" s="139"/>
    </row>
    <row r="52898" spans="9:9" ht="17.25" hidden="1" customHeight="1">
      <c r="I52898" s="139"/>
    </row>
    <row r="52899" spans="9:9" ht="17.25" hidden="1" customHeight="1">
      <c r="I52899" s="139"/>
    </row>
    <row r="52900" spans="9:9" ht="17.25" hidden="1" customHeight="1">
      <c r="I52900" s="139"/>
    </row>
    <row r="52901" spans="9:9" ht="17.25" hidden="1" customHeight="1">
      <c r="I52901" s="139"/>
    </row>
    <row r="52902" spans="9:9" ht="17.25" hidden="1" customHeight="1">
      <c r="I52902" s="139"/>
    </row>
    <row r="52903" spans="9:9" ht="17.25" hidden="1" customHeight="1">
      <c r="I52903" s="139"/>
    </row>
    <row r="52904" spans="9:9" ht="17.25" hidden="1" customHeight="1">
      <c r="I52904" s="139"/>
    </row>
    <row r="52905" spans="9:9" ht="17.25" hidden="1" customHeight="1">
      <c r="I52905" s="139"/>
    </row>
    <row r="52906" spans="9:9" ht="17.25" hidden="1" customHeight="1">
      <c r="I52906" s="139"/>
    </row>
    <row r="52907" spans="9:9" ht="17.25" hidden="1" customHeight="1">
      <c r="I52907" s="139"/>
    </row>
    <row r="52908" spans="9:9" ht="17.25" hidden="1" customHeight="1">
      <c r="I52908" s="139"/>
    </row>
    <row r="52909" spans="9:9" ht="17.25" hidden="1" customHeight="1">
      <c r="I52909" s="139"/>
    </row>
    <row r="52910" spans="9:9" ht="17.25" hidden="1" customHeight="1">
      <c r="I52910" s="139"/>
    </row>
    <row r="52911" spans="9:9" ht="17.25" hidden="1" customHeight="1">
      <c r="I52911" s="139"/>
    </row>
    <row r="52912" spans="9:9" ht="17.25" hidden="1" customHeight="1">
      <c r="I52912" s="139"/>
    </row>
    <row r="52913" spans="9:9" ht="17.25" hidden="1" customHeight="1">
      <c r="I52913" s="139"/>
    </row>
    <row r="52914" spans="9:9" ht="17.25" hidden="1" customHeight="1">
      <c r="I52914" s="139"/>
    </row>
    <row r="52915" spans="9:9" ht="17.25" hidden="1" customHeight="1">
      <c r="I52915" s="139"/>
    </row>
    <row r="52916" spans="9:9" ht="17.25" hidden="1" customHeight="1">
      <c r="I52916" s="139"/>
    </row>
    <row r="52917" spans="9:9" ht="17.25" hidden="1" customHeight="1">
      <c r="I52917" s="139"/>
    </row>
    <row r="52918" spans="9:9" ht="17.25" hidden="1" customHeight="1">
      <c r="I52918" s="139"/>
    </row>
    <row r="52919" spans="9:9" ht="17.25" hidden="1" customHeight="1">
      <c r="I52919" s="139"/>
    </row>
    <row r="52920" spans="9:9" ht="17.25" hidden="1" customHeight="1">
      <c r="I52920" s="139"/>
    </row>
    <row r="52921" spans="9:9" ht="17.25" hidden="1" customHeight="1">
      <c r="I52921" s="139"/>
    </row>
    <row r="52922" spans="9:9" ht="17.25" hidden="1" customHeight="1">
      <c r="I52922" s="139"/>
    </row>
    <row r="52923" spans="9:9" ht="17.25" hidden="1" customHeight="1">
      <c r="I52923" s="139"/>
    </row>
    <row r="52924" spans="9:9" ht="17.25" hidden="1" customHeight="1">
      <c r="I52924" s="139"/>
    </row>
    <row r="52925" spans="9:9" ht="17.25" hidden="1" customHeight="1">
      <c r="I52925" s="139"/>
    </row>
    <row r="52926" spans="9:9" ht="17.25" hidden="1" customHeight="1">
      <c r="I52926" s="139"/>
    </row>
    <row r="52927" spans="9:9" ht="17.25" hidden="1" customHeight="1">
      <c r="I52927" s="139"/>
    </row>
    <row r="52928" spans="9:9" ht="17.25" hidden="1" customHeight="1">
      <c r="I52928" s="139"/>
    </row>
    <row r="52929" spans="9:9" ht="17.25" hidden="1" customHeight="1">
      <c r="I52929" s="139"/>
    </row>
    <row r="52930" spans="9:9" ht="17.25" hidden="1" customHeight="1">
      <c r="I52930" s="139"/>
    </row>
    <row r="52931" spans="9:9" ht="17.25" hidden="1" customHeight="1">
      <c r="I52931" s="139"/>
    </row>
    <row r="52932" spans="9:9" ht="17.25" hidden="1" customHeight="1">
      <c r="I52932" s="139"/>
    </row>
    <row r="52933" spans="9:9" ht="17.25" hidden="1" customHeight="1">
      <c r="I52933" s="139"/>
    </row>
    <row r="52934" spans="9:9" ht="17.25" hidden="1" customHeight="1">
      <c r="I52934" s="139"/>
    </row>
    <row r="52935" spans="9:9" ht="17.25" hidden="1" customHeight="1">
      <c r="I52935" s="139"/>
    </row>
    <row r="52936" spans="9:9" ht="17.25" hidden="1" customHeight="1">
      <c r="I52936" s="139"/>
    </row>
    <row r="52937" spans="9:9" ht="17.25" hidden="1" customHeight="1">
      <c r="I52937" s="139"/>
    </row>
    <row r="52938" spans="9:9" ht="17.25" hidden="1" customHeight="1">
      <c r="I52938" s="139"/>
    </row>
    <row r="52939" spans="9:9" ht="17.25" hidden="1" customHeight="1">
      <c r="I52939" s="139"/>
    </row>
    <row r="52940" spans="9:9" ht="17.25" hidden="1" customHeight="1">
      <c r="I52940" s="139"/>
    </row>
    <row r="52941" spans="9:9" ht="17.25" hidden="1" customHeight="1">
      <c r="I52941" s="139"/>
    </row>
    <row r="52942" spans="9:9" ht="17.25" hidden="1" customHeight="1">
      <c r="I52942" s="139"/>
    </row>
    <row r="52943" spans="9:9" ht="17.25" hidden="1" customHeight="1">
      <c r="I52943" s="139"/>
    </row>
    <row r="52944" spans="9:9" ht="17.25" hidden="1" customHeight="1">
      <c r="I52944" s="139"/>
    </row>
    <row r="52945" spans="9:9" ht="17.25" hidden="1" customHeight="1">
      <c r="I52945" s="139"/>
    </row>
    <row r="52946" spans="9:9" ht="17.25" hidden="1" customHeight="1">
      <c r="I52946" s="139"/>
    </row>
    <row r="52947" spans="9:9" ht="17.25" hidden="1" customHeight="1">
      <c r="I52947" s="139"/>
    </row>
    <row r="52948" spans="9:9" ht="17.25" hidden="1" customHeight="1">
      <c r="I52948" s="139"/>
    </row>
    <row r="52949" spans="9:9" ht="17.25" hidden="1" customHeight="1">
      <c r="I52949" s="139"/>
    </row>
    <row r="52950" spans="9:9" ht="17.25" hidden="1" customHeight="1">
      <c r="I52950" s="139"/>
    </row>
    <row r="52951" spans="9:9" ht="17.25" hidden="1" customHeight="1">
      <c r="I52951" s="139"/>
    </row>
    <row r="52952" spans="9:9" ht="17.25" hidden="1" customHeight="1">
      <c r="I52952" s="139"/>
    </row>
    <row r="52953" spans="9:9" ht="17.25" hidden="1" customHeight="1">
      <c r="I52953" s="139"/>
    </row>
    <row r="52954" spans="9:9" ht="17.25" hidden="1" customHeight="1">
      <c r="I52954" s="139"/>
    </row>
    <row r="52955" spans="9:9" ht="17.25" hidden="1" customHeight="1">
      <c r="I52955" s="139"/>
    </row>
    <row r="52956" spans="9:9" ht="17.25" hidden="1" customHeight="1">
      <c r="I52956" s="139"/>
    </row>
    <row r="52957" spans="9:9" ht="17.25" hidden="1" customHeight="1">
      <c r="I52957" s="139"/>
    </row>
    <row r="52958" spans="9:9" ht="17.25" hidden="1" customHeight="1">
      <c r="I52958" s="139"/>
    </row>
    <row r="52959" spans="9:9" ht="17.25" hidden="1" customHeight="1">
      <c r="I52959" s="139"/>
    </row>
    <row r="52960" spans="9:9" ht="17.25" hidden="1" customHeight="1">
      <c r="I52960" s="139"/>
    </row>
    <row r="52961" spans="9:9" ht="17.25" hidden="1" customHeight="1">
      <c r="I52961" s="139"/>
    </row>
    <row r="52962" spans="9:9" ht="17.25" hidden="1" customHeight="1">
      <c r="I52962" s="139"/>
    </row>
    <row r="52963" spans="9:9" ht="17.25" hidden="1" customHeight="1">
      <c r="I52963" s="139"/>
    </row>
    <row r="52964" spans="9:9" ht="17.25" hidden="1" customHeight="1">
      <c r="I52964" s="139"/>
    </row>
    <row r="52965" spans="9:9" ht="17.25" hidden="1" customHeight="1">
      <c r="I52965" s="139"/>
    </row>
    <row r="52966" spans="9:9" ht="17.25" hidden="1" customHeight="1">
      <c r="I52966" s="139"/>
    </row>
    <row r="52967" spans="9:9" ht="17.25" hidden="1" customHeight="1">
      <c r="I52967" s="139"/>
    </row>
    <row r="52968" spans="9:9" ht="17.25" hidden="1" customHeight="1">
      <c r="I52968" s="139"/>
    </row>
    <row r="52969" spans="9:9" ht="17.25" hidden="1" customHeight="1">
      <c r="I52969" s="139"/>
    </row>
    <row r="52970" spans="9:9" ht="17.25" hidden="1" customHeight="1">
      <c r="I52970" s="139"/>
    </row>
    <row r="52971" spans="9:9" ht="17.25" hidden="1" customHeight="1">
      <c r="I52971" s="139"/>
    </row>
    <row r="52972" spans="9:9" ht="17.25" hidden="1" customHeight="1">
      <c r="I52972" s="139"/>
    </row>
    <row r="52973" spans="9:9" ht="17.25" hidden="1" customHeight="1">
      <c r="I52973" s="139"/>
    </row>
    <row r="52974" spans="9:9" ht="17.25" hidden="1" customHeight="1">
      <c r="I52974" s="139"/>
    </row>
    <row r="52975" spans="9:9" ht="17.25" hidden="1" customHeight="1">
      <c r="I52975" s="139"/>
    </row>
    <row r="52976" spans="9:9" ht="17.25" hidden="1" customHeight="1">
      <c r="I52976" s="139"/>
    </row>
    <row r="52977" spans="9:9" ht="17.25" hidden="1" customHeight="1">
      <c r="I52977" s="139"/>
    </row>
    <row r="52978" spans="9:9" ht="17.25" hidden="1" customHeight="1">
      <c r="I52978" s="139"/>
    </row>
    <row r="52979" spans="9:9" ht="17.25" hidden="1" customHeight="1">
      <c r="I52979" s="139"/>
    </row>
    <row r="52980" spans="9:9" ht="17.25" hidden="1" customHeight="1">
      <c r="I52980" s="139"/>
    </row>
    <row r="52981" spans="9:9" ht="17.25" hidden="1" customHeight="1">
      <c r="I52981" s="139"/>
    </row>
    <row r="52982" spans="9:9" ht="17.25" hidden="1" customHeight="1">
      <c r="I52982" s="139"/>
    </row>
    <row r="52983" spans="9:9" ht="17.25" hidden="1" customHeight="1">
      <c r="I52983" s="139"/>
    </row>
    <row r="52984" spans="9:9" ht="17.25" hidden="1" customHeight="1">
      <c r="I52984" s="139"/>
    </row>
    <row r="52985" spans="9:9" ht="17.25" hidden="1" customHeight="1">
      <c r="I52985" s="139"/>
    </row>
    <row r="52986" spans="9:9" ht="17.25" hidden="1" customHeight="1">
      <c r="I52986" s="139"/>
    </row>
    <row r="52987" spans="9:9" ht="17.25" hidden="1" customHeight="1">
      <c r="I52987" s="139"/>
    </row>
    <row r="52988" spans="9:9" ht="17.25" hidden="1" customHeight="1">
      <c r="I52988" s="139"/>
    </row>
    <row r="52989" spans="9:9" ht="17.25" hidden="1" customHeight="1">
      <c r="I52989" s="139"/>
    </row>
    <row r="52990" spans="9:9" ht="17.25" hidden="1" customHeight="1">
      <c r="I52990" s="139"/>
    </row>
    <row r="52991" spans="9:9" ht="17.25" hidden="1" customHeight="1">
      <c r="I52991" s="139"/>
    </row>
    <row r="52992" spans="9:9" ht="17.25" hidden="1" customHeight="1">
      <c r="I52992" s="139"/>
    </row>
    <row r="52993" spans="9:9" ht="17.25" hidden="1" customHeight="1">
      <c r="I52993" s="139"/>
    </row>
    <row r="52994" spans="9:9" ht="17.25" hidden="1" customHeight="1">
      <c r="I52994" s="139"/>
    </row>
    <row r="52995" spans="9:9" ht="17.25" hidden="1" customHeight="1">
      <c r="I52995" s="139"/>
    </row>
    <row r="52996" spans="9:9" ht="17.25" hidden="1" customHeight="1">
      <c r="I52996" s="139"/>
    </row>
    <row r="52997" spans="9:9" ht="17.25" hidden="1" customHeight="1">
      <c r="I52997" s="139"/>
    </row>
    <row r="52998" spans="9:9" ht="17.25" hidden="1" customHeight="1">
      <c r="I52998" s="139"/>
    </row>
    <row r="52999" spans="9:9" ht="17.25" hidden="1" customHeight="1">
      <c r="I52999" s="139"/>
    </row>
    <row r="53000" spans="9:9" ht="17.25" hidden="1" customHeight="1">
      <c r="I53000" s="139"/>
    </row>
    <row r="53001" spans="9:9" ht="17.25" hidden="1" customHeight="1">
      <c r="I53001" s="139"/>
    </row>
    <row r="53002" spans="9:9" ht="17.25" hidden="1" customHeight="1">
      <c r="I53002" s="139"/>
    </row>
    <row r="53003" spans="9:9" ht="17.25" hidden="1" customHeight="1">
      <c r="I53003" s="139"/>
    </row>
    <row r="53004" spans="9:9" ht="17.25" hidden="1" customHeight="1">
      <c r="I53004" s="139"/>
    </row>
    <row r="53005" spans="9:9" ht="17.25" hidden="1" customHeight="1">
      <c r="I53005" s="139"/>
    </row>
    <row r="53006" spans="9:9" ht="17.25" hidden="1" customHeight="1">
      <c r="I53006" s="139"/>
    </row>
    <row r="53007" spans="9:9" ht="17.25" hidden="1" customHeight="1">
      <c r="I53007" s="139"/>
    </row>
    <row r="53008" spans="9:9" ht="17.25" hidden="1" customHeight="1">
      <c r="I53008" s="139"/>
    </row>
    <row r="53009" spans="9:9" ht="17.25" hidden="1" customHeight="1">
      <c r="I53009" s="139"/>
    </row>
    <row r="53010" spans="9:9" ht="17.25" hidden="1" customHeight="1">
      <c r="I53010" s="139"/>
    </row>
    <row r="53011" spans="9:9" ht="17.25" hidden="1" customHeight="1">
      <c r="I53011" s="139"/>
    </row>
    <row r="53012" spans="9:9" ht="17.25" hidden="1" customHeight="1">
      <c r="I53012" s="139"/>
    </row>
    <row r="53013" spans="9:9" ht="17.25" hidden="1" customHeight="1">
      <c r="I53013" s="139"/>
    </row>
    <row r="53014" spans="9:9" ht="17.25" hidden="1" customHeight="1">
      <c r="I53014" s="139"/>
    </row>
    <row r="53015" spans="9:9" ht="17.25" hidden="1" customHeight="1">
      <c r="I53015" s="139"/>
    </row>
    <row r="53016" spans="9:9" ht="17.25" hidden="1" customHeight="1">
      <c r="I53016" s="139"/>
    </row>
    <row r="53017" spans="9:9" ht="17.25" hidden="1" customHeight="1">
      <c r="I53017" s="139"/>
    </row>
    <row r="53018" spans="9:9" ht="17.25" hidden="1" customHeight="1">
      <c r="I53018" s="139"/>
    </row>
    <row r="53019" spans="9:9" ht="17.25" hidden="1" customHeight="1">
      <c r="I53019" s="139"/>
    </row>
    <row r="53020" spans="9:9" ht="17.25" hidden="1" customHeight="1">
      <c r="I53020" s="139"/>
    </row>
    <row r="53021" spans="9:9" ht="17.25" hidden="1" customHeight="1">
      <c r="I53021" s="139"/>
    </row>
    <row r="53022" spans="9:9" ht="17.25" hidden="1" customHeight="1">
      <c r="I53022" s="139"/>
    </row>
    <row r="53023" spans="9:9" ht="17.25" hidden="1" customHeight="1">
      <c r="I53023" s="139"/>
    </row>
    <row r="53024" spans="9:9" ht="17.25" hidden="1" customHeight="1">
      <c r="I53024" s="139"/>
    </row>
    <row r="53025" spans="9:9" ht="17.25" hidden="1" customHeight="1">
      <c r="I53025" s="139"/>
    </row>
    <row r="53026" spans="9:9" ht="17.25" hidden="1" customHeight="1">
      <c r="I53026" s="139"/>
    </row>
    <row r="53027" spans="9:9" ht="17.25" hidden="1" customHeight="1">
      <c r="I53027" s="139"/>
    </row>
    <row r="53028" spans="9:9" ht="17.25" hidden="1" customHeight="1">
      <c r="I53028" s="139"/>
    </row>
    <row r="53029" spans="9:9" ht="17.25" hidden="1" customHeight="1">
      <c r="I53029" s="139"/>
    </row>
    <row r="53030" spans="9:9" ht="17.25" hidden="1" customHeight="1">
      <c r="I53030" s="139"/>
    </row>
    <row r="53031" spans="9:9" ht="17.25" hidden="1" customHeight="1">
      <c r="I53031" s="139"/>
    </row>
    <row r="53032" spans="9:9" ht="17.25" hidden="1" customHeight="1">
      <c r="I53032" s="139"/>
    </row>
    <row r="53033" spans="9:9" ht="17.25" hidden="1" customHeight="1">
      <c r="I53033" s="139"/>
    </row>
    <row r="53034" spans="9:9" ht="17.25" hidden="1" customHeight="1">
      <c r="I53034" s="139"/>
    </row>
    <row r="53035" spans="9:9" ht="17.25" hidden="1" customHeight="1">
      <c r="I53035" s="139"/>
    </row>
    <row r="53036" spans="9:9" ht="17.25" hidden="1" customHeight="1">
      <c r="I53036" s="139"/>
    </row>
    <row r="53037" spans="9:9" ht="17.25" hidden="1" customHeight="1">
      <c r="I53037" s="139"/>
    </row>
    <row r="53038" spans="9:9" ht="17.25" hidden="1" customHeight="1">
      <c r="I53038" s="139"/>
    </row>
    <row r="53039" spans="9:9" ht="17.25" hidden="1" customHeight="1">
      <c r="I53039" s="139"/>
    </row>
    <row r="53040" spans="9:9" ht="17.25" hidden="1" customHeight="1">
      <c r="I53040" s="139"/>
    </row>
    <row r="53041" spans="9:9" ht="17.25" hidden="1" customHeight="1">
      <c r="I53041" s="139"/>
    </row>
    <row r="53042" spans="9:9" ht="17.25" hidden="1" customHeight="1">
      <c r="I53042" s="139"/>
    </row>
    <row r="53043" spans="9:9" ht="17.25" hidden="1" customHeight="1">
      <c r="I53043" s="139"/>
    </row>
    <row r="53044" spans="9:9" ht="17.25" hidden="1" customHeight="1">
      <c r="I53044" s="139"/>
    </row>
    <row r="53045" spans="9:9" ht="17.25" hidden="1" customHeight="1">
      <c r="I53045" s="139"/>
    </row>
    <row r="53046" spans="9:9" ht="17.25" hidden="1" customHeight="1">
      <c r="I53046" s="139"/>
    </row>
    <row r="53047" spans="9:9" ht="17.25" hidden="1" customHeight="1">
      <c r="I53047" s="139"/>
    </row>
    <row r="53048" spans="9:9" ht="17.25" hidden="1" customHeight="1">
      <c r="I53048" s="139"/>
    </row>
    <row r="53049" spans="9:9" ht="17.25" hidden="1" customHeight="1">
      <c r="I53049" s="139"/>
    </row>
    <row r="53050" spans="9:9" ht="17.25" hidden="1" customHeight="1">
      <c r="I53050" s="139"/>
    </row>
    <row r="53051" spans="9:9" ht="17.25" hidden="1" customHeight="1">
      <c r="I53051" s="139"/>
    </row>
    <row r="53052" spans="9:9" ht="17.25" hidden="1" customHeight="1">
      <c r="I53052" s="139"/>
    </row>
    <row r="53053" spans="9:9" ht="17.25" hidden="1" customHeight="1">
      <c r="I53053" s="139"/>
    </row>
    <row r="53054" spans="9:9" ht="17.25" hidden="1" customHeight="1">
      <c r="I53054" s="139"/>
    </row>
    <row r="53055" spans="9:9" ht="17.25" hidden="1" customHeight="1">
      <c r="I53055" s="139"/>
    </row>
    <row r="53056" spans="9:9" ht="17.25" hidden="1" customHeight="1">
      <c r="I53056" s="139"/>
    </row>
    <row r="53057" spans="9:9" ht="17.25" hidden="1" customHeight="1">
      <c r="I53057" s="139"/>
    </row>
    <row r="53058" spans="9:9" ht="17.25" hidden="1" customHeight="1">
      <c r="I53058" s="139"/>
    </row>
    <row r="53059" spans="9:9" ht="17.25" hidden="1" customHeight="1">
      <c r="I53059" s="139"/>
    </row>
    <row r="53060" spans="9:9" ht="17.25" hidden="1" customHeight="1">
      <c r="I53060" s="139"/>
    </row>
    <row r="53061" spans="9:9" ht="17.25" hidden="1" customHeight="1">
      <c r="I53061" s="139"/>
    </row>
    <row r="53062" spans="9:9" ht="17.25" hidden="1" customHeight="1">
      <c r="I53062" s="139"/>
    </row>
    <row r="53063" spans="9:9" ht="17.25" hidden="1" customHeight="1">
      <c r="I53063" s="139"/>
    </row>
    <row r="53064" spans="9:9" ht="17.25" hidden="1" customHeight="1">
      <c r="I53064" s="139"/>
    </row>
    <row r="53065" spans="9:9" ht="17.25" hidden="1" customHeight="1">
      <c r="I53065" s="139"/>
    </row>
    <row r="53066" spans="9:9" ht="17.25" hidden="1" customHeight="1">
      <c r="I53066" s="139"/>
    </row>
    <row r="53067" spans="9:9" ht="17.25" hidden="1" customHeight="1">
      <c r="I53067" s="139"/>
    </row>
    <row r="53068" spans="9:9" ht="17.25" hidden="1" customHeight="1">
      <c r="I53068" s="139"/>
    </row>
    <row r="53069" spans="9:9" ht="17.25" hidden="1" customHeight="1">
      <c r="I53069" s="139"/>
    </row>
    <row r="53070" spans="9:9" ht="17.25" hidden="1" customHeight="1">
      <c r="I53070" s="139"/>
    </row>
    <row r="53071" spans="9:9" ht="17.25" hidden="1" customHeight="1">
      <c r="I53071" s="139"/>
    </row>
    <row r="53072" spans="9:9" ht="17.25" hidden="1" customHeight="1">
      <c r="I53072" s="139"/>
    </row>
    <row r="53073" spans="9:9" ht="17.25" hidden="1" customHeight="1">
      <c r="I53073" s="139"/>
    </row>
    <row r="53074" spans="9:9" ht="17.25" hidden="1" customHeight="1">
      <c r="I53074" s="139"/>
    </row>
    <row r="53075" spans="9:9" ht="17.25" hidden="1" customHeight="1">
      <c r="I53075" s="139"/>
    </row>
    <row r="53076" spans="9:9" ht="17.25" hidden="1" customHeight="1">
      <c r="I53076" s="139"/>
    </row>
    <row r="53077" spans="9:9" ht="17.25" hidden="1" customHeight="1">
      <c r="I53077" s="139"/>
    </row>
    <row r="53078" spans="9:9" ht="17.25" hidden="1" customHeight="1">
      <c r="I53078" s="139"/>
    </row>
    <row r="53079" spans="9:9" ht="17.25" hidden="1" customHeight="1">
      <c r="I53079" s="139"/>
    </row>
    <row r="53080" spans="9:9" ht="17.25" hidden="1" customHeight="1">
      <c r="I53080" s="139"/>
    </row>
    <row r="53081" spans="9:9" ht="17.25" hidden="1" customHeight="1">
      <c r="I53081" s="139"/>
    </row>
    <row r="53082" spans="9:9" ht="17.25" hidden="1" customHeight="1">
      <c r="I53082" s="139"/>
    </row>
    <row r="53083" spans="9:9" ht="17.25" hidden="1" customHeight="1">
      <c r="I53083" s="139"/>
    </row>
    <row r="53084" spans="9:9" ht="17.25" hidden="1" customHeight="1">
      <c r="I53084" s="139"/>
    </row>
    <row r="53085" spans="9:9" ht="17.25" hidden="1" customHeight="1">
      <c r="I53085" s="139"/>
    </row>
    <row r="53086" spans="9:9" ht="17.25" hidden="1" customHeight="1">
      <c r="I53086" s="139"/>
    </row>
    <row r="53087" spans="9:9" ht="17.25" hidden="1" customHeight="1">
      <c r="I53087" s="139"/>
    </row>
    <row r="53088" spans="9:9" ht="17.25" hidden="1" customHeight="1">
      <c r="I53088" s="139"/>
    </row>
    <row r="53089" spans="9:9" ht="17.25" hidden="1" customHeight="1">
      <c r="I53089" s="139"/>
    </row>
    <row r="53090" spans="9:9" ht="17.25" hidden="1" customHeight="1">
      <c r="I53090" s="139"/>
    </row>
    <row r="53091" spans="9:9" ht="17.25" hidden="1" customHeight="1">
      <c r="I53091" s="139"/>
    </row>
    <row r="53092" spans="9:9" ht="17.25" hidden="1" customHeight="1">
      <c r="I53092" s="139"/>
    </row>
    <row r="53093" spans="9:9" ht="17.25" hidden="1" customHeight="1">
      <c r="I53093" s="139"/>
    </row>
    <row r="53094" spans="9:9" ht="17.25" hidden="1" customHeight="1">
      <c r="I53094" s="139"/>
    </row>
    <row r="53095" spans="9:9" ht="17.25" hidden="1" customHeight="1">
      <c r="I53095" s="139"/>
    </row>
    <row r="53096" spans="9:9" ht="17.25" hidden="1" customHeight="1">
      <c r="I53096" s="139"/>
    </row>
    <row r="53097" spans="9:9" ht="17.25" hidden="1" customHeight="1">
      <c r="I53097" s="139"/>
    </row>
    <row r="53098" spans="9:9" ht="17.25" hidden="1" customHeight="1">
      <c r="I53098" s="139"/>
    </row>
    <row r="53099" spans="9:9" ht="17.25" hidden="1" customHeight="1">
      <c r="I53099" s="139"/>
    </row>
    <row r="53100" spans="9:9" ht="17.25" hidden="1" customHeight="1">
      <c r="I53100" s="139"/>
    </row>
    <row r="53101" spans="9:9" ht="17.25" hidden="1" customHeight="1">
      <c r="I53101" s="139"/>
    </row>
    <row r="53102" spans="9:9" ht="17.25" hidden="1" customHeight="1">
      <c r="I53102" s="139"/>
    </row>
    <row r="53103" spans="9:9" ht="17.25" hidden="1" customHeight="1">
      <c r="I53103" s="139"/>
    </row>
    <row r="53104" spans="9:9" ht="17.25" hidden="1" customHeight="1">
      <c r="I53104" s="139"/>
    </row>
    <row r="53105" spans="9:9" ht="17.25" hidden="1" customHeight="1">
      <c r="I53105" s="139"/>
    </row>
    <row r="53106" spans="9:9" ht="17.25" hidden="1" customHeight="1">
      <c r="I53106" s="139"/>
    </row>
    <row r="53107" spans="9:9" ht="17.25" hidden="1" customHeight="1">
      <c r="I53107" s="139"/>
    </row>
    <row r="53108" spans="9:9" ht="17.25" hidden="1" customHeight="1">
      <c r="I53108" s="139"/>
    </row>
    <row r="53109" spans="9:9" ht="17.25" hidden="1" customHeight="1">
      <c r="I53109" s="139"/>
    </row>
    <row r="53110" spans="9:9" ht="17.25" hidden="1" customHeight="1">
      <c r="I53110" s="139"/>
    </row>
    <row r="53111" spans="9:9" ht="17.25" hidden="1" customHeight="1">
      <c r="I53111" s="139"/>
    </row>
    <row r="53112" spans="9:9" ht="17.25" hidden="1" customHeight="1">
      <c r="I53112" s="139"/>
    </row>
    <row r="53113" spans="9:9" ht="17.25" hidden="1" customHeight="1">
      <c r="I53113" s="139"/>
    </row>
    <row r="53114" spans="9:9" ht="17.25" hidden="1" customHeight="1">
      <c r="I53114" s="139"/>
    </row>
    <row r="53115" spans="9:9" ht="17.25" hidden="1" customHeight="1">
      <c r="I53115" s="139"/>
    </row>
    <row r="53116" spans="9:9" ht="17.25" hidden="1" customHeight="1">
      <c r="I53116" s="139"/>
    </row>
    <row r="53117" spans="9:9" ht="17.25" hidden="1" customHeight="1">
      <c r="I53117" s="139"/>
    </row>
    <row r="53118" spans="9:9" ht="17.25" hidden="1" customHeight="1">
      <c r="I53118" s="139"/>
    </row>
    <row r="53119" spans="9:9" ht="17.25" hidden="1" customHeight="1">
      <c r="I53119" s="139"/>
    </row>
    <row r="53120" spans="9:9" ht="17.25" hidden="1" customHeight="1">
      <c r="I53120" s="139"/>
    </row>
    <row r="53121" spans="9:9" ht="17.25" hidden="1" customHeight="1">
      <c r="I53121" s="139"/>
    </row>
    <row r="53122" spans="9:9" ht="17.25" hidden="1" customHeight="1">
      <c r="I53122" s="139"/>
    </row>
    <row r="53123" spans="9:9" ht="17.25" hidden="1" customHeight="1">
      <c r="I53123" s="139"/>
    </row>
    <row r="53124" spans="9:9" ht="17.25" hidden="1" customHeight="1">
      <c r="I53124" s="139"/>
    </row>
    <row r="53125" spans="9:9" ht="17.25" hidden="1" customHeight="1">
      <c r="I53125" s="139"/>
    </row>
    <row r="53126" spans="9:9" ht="17.25" hidden="1" customHeight="1">
      <c r="I53126" s="139"/>
    </row>
    <row r="53127" spans="9:9" ht="17.25" hidden="1" customHeight="1">
      <c r="I53127" s="139"/>
    </row>
    <row r="53128" spans="9:9" ht="17.25" hidden="1" customHeight="1">
      <c r="I53128" s="139"/>
    </row>
    <row r="53129" spans="9:9" ht="17.25" hidden="1" customHeight="1">
      <c r="I53129" s="139"/>
    </row>
    <row r="53130" spans="9:9" ht="17.25" hidden="1" customHeight="1">
      <c r="I53130" s="139"/>
    </row>
    <row r="53131" spans="9:9" ht="17.25" hidden="1" customHeight="1">
      <c r="I53131" s="139"/>
    </row>
    <row r="53132" spans="9:9" ht="17.25" hidden="1" customHeight="1">
      <c r="I53132" s="139"/>
    </row>
    <row r="53133" spans="9:9" ht="17.25" hidden="1" customHeight="1">
      <c r="I53133" s="139"/>
    </row>
    <row r="53134" spans="9:9" ht="17.25" hidden="1" customHeight="1">
      <c r="I53134" s="139"/>
    </row>
    <row r="53135" spans="9:9" ht="17.25" hidden="1" customHeight="1">
      <c r="I53135" s="139"/>
    </row>
    <row r="53136" spans="9:9" ht="17.25" hidden="1" customHeight="1">
      <c r="I53136" s="139"/>
    </row>
    <row r="53137" spans="9:9" ht="17.25" hidden="1" customHeight="1">
      <c r="I53137" s="139"/>
    </row>
    <row r="53138" spans="9:9" ht="17.25" hidden="1" customHeight="1">
      <c r="I53138" s="139"/>
    </row>
    <row r="53139" spans="9:9" ht="17.25" hidden="1" customHeight="1">
      <c r="I53139" s="139"/>
    </row>
    <row r="53140" spans="9:9" ht="17.25" hidden="1" customHeight="1">
      <c r="I53140" s="139"/>
    </row>
    <row r="53141" spans="9:9" ht="17.25" hidden="1" customHeight="1">
      <c r="I53141" s="139"/>
    </row>
    <row r="53142" spans="9:9" ht="17.25" hidden="1" customHeight="1">
      <c r="I53142" s="139"/>
    </row>
    <row r="53143" spans="9:9" ht="17.25" hidden="1" customHeight="1">
      <c r="I53143" s="139"/>
    </row>
    <row r="53144" spans="9:9" ht="17.25" hidden="1" customHeight="1">
      <c r="I53144" s="139"/>
    </row>
    <row r="53145" spans="9:9" ht="17.25" hidden="1" customHeight="1">
      <c r="I53145" s="139"/>
    </row>
    <row r="53146" spans="9:9" ht="17.25" hidden="1" customHeight="1">
      <c r="I53146" s="139"/>
    </row>
    <row r="53147" spans="9:9" ht="17.25" hidden="1" customHeight="1">
      <c r="I53147" s="139"/>
    </row>
    <row r="53148" spans="9:9" ht="17.25" hidden="1" customHeight="1">
      <c r="I53148" s="139"/>
    </row>
    <row r="53149" spans="9:9" ht="17.25" hidden="1" customHeight="1">
      <c r="I53149" s="139"/>
    </row>
    <row r="53150" spans="9:9" ht="17.25" hidden="1" customHeight="1">
      <c r="I53150" s="139"/>
    </row>
    <row r="53151" spans="9:9" ht="17.25" hidden="1" customHeight="1">
      <c r="I53151" s="139"/>
    </row>
    <row r="53152" spans="9:9" ht="17.25" hidden="1" customHeight="1">
      <c r="I53152" s="139"/>
    </row>
    <row r="53153" spans="9:9" ht="17.25" hidden="1" customHeight="1">
      <c r="I53153" s="139"/>
    </row>
    <row r="53154" spans="9:9" ht="17.25" hidden="1" customHeight="1">
      <c r="I53154" s="139"/>
    </row>
    <row r="53155" spans="9:9" ht="17.25" hidden="1" customHeight="1">
      <c r="I53155" s="139"/>
    </row>
    <row r="53156" spans="9:9" ht="17.25" hidden="1" customHeight="1">
      <c r="I53156" s="139"/>
    </row>
    <row r="53157" spans="9:9" ht="17.25" hidden="1" customHeight="1">
      <c r="I53157" s="139"/>
    </row>
    <row r="53158" spans="9:9" ht="17.25" hidden="1" customHeight="1">
      <c r="I53158" s="139"/>
    </row>
    <row r="53159" spans="9:9" ht="17.25" hidden="1" customHeight="1">
      <c r="I53159" s="139"/>
    </row>
    <row r="53160" spans="9:9" ht="17.25" hidden="1" customHeight="1">
      <c r="I53160" s="139"/>
    </row>
    <row r="53161" spans="9:9" ht="17.25" hidden="1" customHeight="1">
      <c r="I53161" s="139"/>
    </row>
    <row r="53162" spans="9:9" ht="17.25" hidden="1" customHeight="1">
      <c r="I53162" s="139"/>
    </row>
    <row r="53163" spans="9:9" ht="17.25" hidden="1" customHeight="1">
      <c r="I53163" s="139"/>
    </row>
    <row r="53164" spans="9:9" ht="17.25" hidden="1" customHeight="1">
      <c r="I53164" s="139"/>
    </row>
    <row r="53165" spans="9:9" ht="17.25" hidden="1" customHeight="1">
      <c r="I53165" s="139"/>
    </row>
    <row r="53166" spans="9:9" ht="17.25" hidden="1" customHeight="1">
      <c r="I53166" s="139"/>
    </row>
    <row r="53167" spans="9:9" ht="17.25" hidden="1" customHeight="1">
      <c r="I53167" s="139"/>
    </row>
    <row r="53168" spans="9:9" ht="17.25" hidden="1" customHeight="1">
      <c r="I53168" s="139"/>
    </row>
    <row r="53169" spans="9:9" ht="17.25" hidden="1" customHeight="1">
      <c r="I53169" s="139"/>
    </row>
    <row r="53170" spans="9:9" ht="17.25" hidden="1" customHeight="1">
      <c r="I53170" s="139"/>
    </row>
    <row r="53171" spans="9:9" ht="17.25" hidden="1" customHeight="1">
      <c r="I53171" s="139"/>
    </row>
    <row r="53172" spans="9:9" ht="17.25" hidden="1" customHeight="1">
      <c r="I53172" s="139"/>
    </row>
    <row r="53173" spans="9:9" ht="17.25" hidden="1" customHeight="1">
      <c r="I53173" s="139"/>
    </row>
    <row r="53174" spans="9:9" ht="17.25" hidden="1" customHeight="1">
      <c r="I53174" s="139"/>
    </row>
    <row r="53175" spans="9:9" ht="17.25" hidden="1" customHeight="1">
      <c r="I53175" s="139"/>
    </row>
    <row r="53176" spans="9:9" ht="17.25" hidden="1" customHeight="1">
      <c r="I53176" s="139"/>
    </row>
    <row r="53177" spans="9:9" ht="17.25" hidden="1" customHeight="1">
      <c r="I53177" s="139"/>
    </row>
    <row r="53178" spans="9:9" ht="17.25" hidden="1" customHeight="1">
      <c r="I53178" s="139"/>
    </row>
    <row r="53179" spans="9:9" ht="17.25" hidden="1" customHeight="1">
      <c r="I53179" s="139"/>
    </row>
    <row r="53180" spans="9:9" ht="17.25" hidden="1" customHeight="1">
      <c r="I53180" s="139"/>
    </row>
    <row r="53181" spans="9:9" ht="17.25" hidden="1" customHeight="1">
      <c r="I53181" s="139"/>
    </row>
    <row r="53182" spans="9:9" ht="17.25" hidden="1" customHeight="1">
      <c r="I53182" s="139"/>
    </row>
    <row r="53183" spans="9:9" ht="17.25" hidden="1" customHeight="1">
      <c r="I53183" s="139"/>
    </row>
    <row r="53184" spans="9:9" ht="17.25" hidden="1" customHeight="1">
      <c r="I53184" s="139"/>
    </row>
    <row r="53185" spans="9:9" ht="17.25" hidden="1" customHeight="1">
      <c r="I53185" s="139"/>
    </row>
    <row r="53186" spans="9:9" ht="17.25" hidden="1" customHeight="1">
      <c r="I53186" s="139"/>
    </row>
    <row r="53187" spans="9:9" ht="17.25" hidden="1" customHeight="1">
      <c r="I53187" s="139"/>
    </row>
    <row r="53188" spans="9:9" ht="17.25" hidden="1" customHeight="1">
      <c r="I53188" s="139"/>
    </row>
    <row r="53189" spans="9:9" ht="17.25" hidden="1" customHeight="1">
      <c r="I53189" s="139"/>
    </row>
    <row r="53190" spans="9:9" ht="17.25" hidden="1" customHeight="1">
      <c r="I53190" s="139"/>
    </row>
    <row r="53191" spans="9:9" ht="17.25" hidden="1" customHeight="1">
      <c r="I53191" s="139"/>
    </row>
    <row r="53192" spans="9:9" ht="17.25" hidden="1" customHeight="1">
      <c r="I53192" s="139"/>
    </row>
    <row r="53193" spans="9:9" ht="17.25" hidden="1" customHeight="1">
      <c r="I53193" s="139"/>
    </row>
    <row r="53194" spans="9:9" ht="17.25" hidden="1" customHeight="1">
      <c r="I53194" s="139"/>
    </row>
    <row r="53195" spans="9:9" ht="17.25" hidden="1" customHeight="1">
      <c r="I53195" s="139"/>
    </row>
    <row r="53196" spans="9:9" ht="17.25" hidden="1" customHeight="1">
      <c r="I53196" s="139"/>
    </row>
    <row r="53197" spans="9:9" ht="17.25" hidden="1" customHeight="1">
      <c r="I53197" s="139"/>
    </row>
    <row r="53198" spans="9:9" ht="17.25" hidden="1" customHeight="1">
      <c r="I53198" s="139"/>
    </row>
    <row r="53199" spans="9:9" ht="17.25" hidden="1" customHeight="1">
      <c r="I53199" s="139"/>
    </row>
    <row r="53200" spans="9:9" ht="17.25" hidden="1" customHeight="1">
      <c r="I53200" s="139"/>
    </row>
    <row r="53201" spans="9:9" ht="17.25" hidden="1" customHeight="1">
      <c r="I53201" s="139"/>
    </row>
    <row r="53202" spans="9:9" ht="17.25" hidden="1" customHeight="1">
      <c r="I53202" s="139"/>
    </row>
    <row r="53203" spans="9:9" ht="17.25" hidden="1" customHeight="1">
      <c r="I53203" s="139"/>
    </row>
    <row r="53204" spans="9:9" ht="17.25" hidden="1" customHeight="1">
      <c r="I53204" s="139"/>
    </row>
    <row r="53205" spans="9:9" ht="17.25" hidden="1" customHeight="1">
      <c r="I53205" s="139"/>
    </row>
    <row r="53206" spans="9:9" ht="17.25" hidden="1" customHeight="1">
      <c r="I53206" s="139"/>
    </row>
    <row r="53207" spans="9:9" ht="17.25" hidden="1" customHeight="1">
      <c r="I53207" s="139"/>
    </row>
    <row r="53208" spans="9:9" ht="17.25" hidden="1" customHeight="1">
      <c r="I53208" s="139"/>
    </row>
    <row r="53209" spans="9:9" ht="17.25" hidden="1" customHeight="1">
      <c r="I53209" s="139"/>
    </row>
    <row r="53210" spans="9:9" ht="17.25" hidden="1" customHeight="1">
      <c r="I53210" s="139"/>
    </row>
    <row r="53211" spans="9:9" ht="17.25" hidden="1" customHeight="1">
      <c r="I53211" s="139"/>
    </row>
    <row r="53212" spans="9:9" ht="17.25" hidden="1" customHeight="1">
      <c r="I53212" s="139"/>
    </row>
    <row r="53213" spans="9:9" ht="17.25" hidden="1" customHeight="1">
      <c r="I53213" s="139"/>
    </row>
    <row r="53214" spans="9:9" ht="17.25" hidden="1" customHeight="1">
      <c r="I53214" s="139"/>
    </row>
    <row r="53215" spans="9:9" ht="17.25" hidden="1" customHeight="1">
      <c r="I53215" s="139"/>
    </row>
    <row r="53216" spans="9:9" ht="17.25" hidden="1" customHeight="1">
      <c r="I53216" s="139"/>
    </row>
    <row r="53217" spans="9:9" ht="17.25" hidden="1" customHeight="1">
      <c r="I53217" s="139"/>
    </row>
    <row r="53218" spans="9:9" ht="17.25" hidden="1" customHeight="1">
      <c r="I53218" s="139"/>
    </row>
    <row r="53219" spans="9:9" ht="17.25" hidden="1" customHeight="1">
      <c r="I53219" s="139"/>
    </row>
    <row r="53220" spans="9:9" ht="17.25" hidden="1" customHeight="1">
      <c r="I53220" s="139"/>
    </row>
    <row r="53221" spans="9:9" ht="17.25" hidden="1" customHeight="1">
      <c r="I53221" s="139"/>
    </row>
    <row r="53222" spans="9:9" ht="17.25" hidden="1" customHeight="1">
      <c r="I53222" s="139"/>
    </row>
    <row r="53223" spans="9:9" ht="17.25" hidden="1" customHeight="1">
      <c r="I53223" s="139"/>
    </row>
    <row r="53224" spans="9:9" ht="17.25" hidden="1" customHeight="1">
      <c r="I53224" s="139"/>
    </row>
    <row r="53225" spans="9:9" ht="17.25" hidden="1" customHeight="1">
      <c r="I53225" s="139"/>
    </row>
    <row r="53226" spans="9:9" ht="17.25" hidden="1" customHeight="1">
      <c r="I53226" s="139"/>
    </row>
    <row r="53227" spans="9:9" ht="17.25" hidden="1" customHeight="1">
      <c r="I53227" s="139"/>
    </row>
    <row r="53228" spans="9:9" ht="17.25" hidden="1" customHeight="1">
      <c r="I53228" s="139"/>
    </row>
    <row r="53229" spans="9:9" ht="17.25" hidden="1" customHeight="1">
      <c r="I53229" s="139"/>
    </row>
    <row r="53230" spans="9:9" ht="17.25" hidden="1" customHeight="1">
      <c r="I53230" s="139"/>
    </row>
    <row r="53231" spans="9:9" ht="17.25" hidden="1" customHeight="1">
      <c r="I53231" s="139"/>
    </row>
    <row r="53232" spans="9:9" ht="17.25" hidden="1" customHeight="1">
      <c r="I53232" s="139"/>
    </row>
    <row r="53233" spans="9:9" ht="17.25" hidden="1" customHeight="1">
      <c r="I53233" s="139"/>
    </row>
    <row r="53234" spans="9:9" ht="17.25" hidden="1" customHeight="1">
      <c r="I53234" s="139"/>
    </row>
    <row r="53235" spans="9:9" ht="17.25" hidden="1" customHeight="1">
      <c r="I53235" s="139"/>
    </row>
    <row r="53236" spans="9:9" ht="17.25" hidden="1" customHeight="1">
      <c r="I53236" s="139"/>
    </row>
    <row r="53237" spans="9:9" ht="17.25" hidden="1" customHeight="1">
      <c r="I53237" s="139"/>
    </row>
    <row r="53238" spans="9:9" ht="17.25" hidden="1" customHeight="1">
      <c r="I53238" s="139"/>
    </row>
    <row r="53239" spans="9:9" ht="17.25" hidden="1" customHeight="1">
      <c r="I53239" s="139"/>
    </row>
    <row r="53240" spans="9:9" ht="17.25" hidden="1" customHeight="1">
      <c r="I53240" s="139"/>
    </row>
    <row r="53241" spans="9:9" ht="17.25" hidden="1" customHeight="1">
      <c r="I53241" s="139"/>
    </row>
    <row r="53242" spans="9:9" ht="17.25" hidden="1" customHeight="1">
      <c r="I53242" s="139"/>
    </row>
    <row r="53243" spans="9:9" ht="17.25" hidden="1" customHeight="1">
      <c r="I53243" s="139"/>
    </row>
    <row r="53244" spans="9:9" ht="17.25" hidden="1" customHeight="1">
      <c r="I53244" s="139"/>
    </row>
    <row r="53245" spans="9:9" ht="17.25" hidden="1" customHeight="1">
      <c r="I53245" s="139"/>
    </row>
    <row r="53246" spans="9:9" ht="17.25" hidden="1" customHeight="1">
      <c r="I53246" s="139"/>
    </row>
    <row r="53247" spans="9:9" ht="17.25" hidden="1" customHeight="1">
      <c r="I53247" s="139"/>
    </row>
    <row r="53248" spans="9:9" ht="17.25" hidden="1" customHeight="1">
      <c r="I53248" s="139"/>
    </row>
    <row r="53249" spans="9:9" ht="17.25" hidden="1" customHeight="1">
      <c r="I53249" s="139"/>
    </row>
    <row r="53250" spans="9:9" ht="17.25" hidden="1" customHeight="1">
      <c r="I53250" s="139"/>
    </row>
    <row r="53251" spans="9:9" ht="17.25" hidden="1" customHeight="1">
      <c r="I53251" s="139"/>
    </row>
    <row r="53252" spans="9:9" ht="17.25" hidden="1" customHeight="1">
      <c r="I53252" s="139"/>
    </row>
    <row r="53253" spans="9:9" ht="17.25" hidden="1" customHeight="1">
      <c r="I53253" s="139"/>
    </row>
    <row r="53254" spans="9:9" ht="17.25" hidden="1" customHeight="1">
      <c r="I53254" s="139"/>
    </row>
    <row r="53255" spans="9:9" ht="17.25" hidden="1" customHeight="1">
      <c r="I53255" s="139"/>
    </row>
    <row r="53256" spans="9:9" ht="17.25" hidden="1" customHeight="1">
      <c r="I53256" s="139"/>
    </row>
    <row r="53257" spans="9:9" ht="17.25" hidden="1" customHeight="1">
      <c r="I53257" s="139"/>
    </row>
    <row r="53258" spans="9:9" ht="17.25" hidden="1" customHeight="1">
      <c r="I53258" s="139"/>
    </row>
    <row r="53259" spans="9:9" ht="17.25" hidden="1" customHeight="1">
      <c r="I53259" s="139"/>
    </row>
    <row r="53260" spans="9:9" ht="17.25" hidden="1" customHeight="1">
      <c r="I53260" s="139"/>
    </row>
    <row r="53261" spans="9:9" ht="17.25" hidden="1" customHeight="1">
      <c r="I53261" s="139"/>
    </row>
    <row r="53262" spans="9:9" ht="17.25" hidden="1" customHeight="1">
      <c r="I53262" s="139"/>
    </row>
    <row r="53263" spans="9:9" ht="17.25" hidden="1" customHeight="1">
      <c r="I53263" s="139"/>
    </row>
    <row r="53264" spans="9:9" ht="17.25" hidden="1" customHeight="1">
      <c r="I53264" s="139"/>
    </row>
    <row r="53265" spans="9:9" ht="17.25" hidden="1" customHeight="1">
      <c r="I53265" s="139"/>
    </row>
    <row r="53266" spans="9:9" ht="17.25" hidden="1" customHeight="1">
      <c r="I53266" s="139"/>
    </row>
    <row r="53267" spans="9:9" ht="17.25" hidden="1" customHeight="1">
      <c r="I53267" s="139"/>
    </row>
    <row r="53268" spans="9:9" ht="17.25" hidden="1" customHeight="1">
      <c r="I53268" s="139"/>
    </row>
    <row r="53269" spans="9:9" ht="17.25" hidden="1" customHeight="1">
      <c r="I53269" s="139"/>
    </row>
    <row r="53270" spans="9:9" ht="17.25" hidden="1" customHeight="1">
      <c r="I53270" s="139"/>
    </row>
    <row r="53271" spans="9:9" ht="17.25" hidden="1" customHeight="1">
      <c r="I53271" s="139"/>
    </row>
    <row r="53272" spans="9:9" ht="17.25" hidden="1" customHeight="1">
      <c r="I53272" s="139"/>
    </row>
    <row r="53273" spans="9:9" ht="17.25" hidden="1" customHeight="1">
      <c r="I53273" s="139"/>
    </row>
    <row r="53274" spans="9:9" ht="17.25" hidden="1" customHeight="1">
      <c r="I53274" s="139"/>
    </row>
    <row r="53275" spans="9:9" ht="17.25" hidden="1" customHeight="1">
      <c r="I53275" s="139"/>
    </row>
    <row r="53276" spans="9:9" ht="17.25" hidden="1" customHeight="1">
      <c r="I53276" s="139"/>
    </row>
    <row r="53277" spans="9:9" ht="17.25" hidden="1" customHeight="1">
      <c r="I53277" s="139"/>
    </row>
    <row r="53278" spans="9:9" ht="17.25" hidden="1" customHeight="1">
      <c r="I53278" s="139"/>
    </row>
    <row r="53279" spans="9:9" ht="17.25" hidden="1" customHeight="1">
      <c r="I53279" s="139"/>
    </row>
    <row r="53280" spans="9:9" ht="17.25" hidden="1" customHeight="1">
      <c r="I53280" s="139"/>
    </row>
    <row r="53281" spans="9:9" ht="17.25" hidden="1" customHeight="1">
      <c r="I53281" s="139"/>
    </row>
    <row r="53282" spans="9:9" ht="17.25" hidden="1" customHeight="1">
      <c r="I53282" s="139"/>
    </row>
    <row r="53283" spans="9:9" ht="17.25" hidden="1" customHeight="1">
      <c r="I53283" s="139"/>
    </row>
    <row r="53284" spans="9:9" ht="17.25" hidden="1" customHeight="1">
      <c r="I53284" s="139"/>
    </row>
    <row r="53285" spans="9:9" ht="17.25" hidden="1" customHeight="1">
      <c r="I53285" s="139"/>
    </row>
    <row r="53286" spans="9:9" ht="17.25" hidden="1" customHeight="1">
      <c r="I53286" s="139"/>
    </row>
    <row r="53287" spans="9:9" ht="17.25" hidden="1" customHeight="1">
      <c r="I53287" s="139"/>
    </row>
    <row r="53288" spans="9:9" ht="17.25" hidden="1" customHeight="1">
      <c r="I53288" s="139"/>
    </row>
    <row r="53289" spans="9:9" ht="17.25" hidden="1" customHeight="1">
      <c r="I53289" s="139"/>
    </row>
    <row r="53290" spans="9:9" ht="17.25" hidden="1" customHeight="1">
      <c r="I53290" s="139"/>
    </row>
    <row r="53291" spans="9:9" ht="17.25" hidden="1" customHeight="1">
      <c r="I53291" s="139"/>
    </row>
    <row r="53292" spans="9:9" ht="17.25" hidden="1" customHeight="1">
      <c r="I53292" s="139"/>
    </row>
    <row r="53293" spans="9:9" ht="17.25" hidden="1" customHeight="1">
      <c r="I53293" s="139"/>
    </row>
    <row r="53294" spans="9:9" ht="17.25" hidden="1" customHeight="1">
      <c r="I53294" s="139"/>
    </row>
    <row r="53295" spans="9:9" ht="17.25" hidden="1" customHeight="1">
      <c r="I53295" s="139"/>
    </row>
    <row r="53296" spans="9:9" ht="17.25" hidden="1" customHeight="1">
      <c r="I53296" s="139"/>
    </row>
    <row r="53297" spans="9:9" ht="17.25" hidden="1" customHeight="1">
      <c r="I53297" s="139"/>
    </row>
    <row r="53298" spans="9:9" ht="17.25" hidden="1" customHeight="1">
      <c r="I53298" s="139"/>
    </row>
    <row r="53299" spans="9:9" ht="17.25" hidden="1" customHeight="1">
      <c r="I53299" s="139"/>
    </row>
    <row r="53300" spans="9:9" ht="17.25" hidden="1" customHeight="1">
      <c r="I53300" s="139"/>
    </row>
    <row r="53301" spans="9:9" ht="17.25" hidden="1" customHeight="1">
      <c r="I53301" s="139"/>
    </row>
    <row r="53302" spans="9:9" ht="17.25" hidden="1" customHeight="1">
      <c r="I53302" s="139"/>
    </row>
    <row r="53303" spans="9:9" ht="17.25" hidden="1" customHeight="1">
      <c r="I53303" s="139"/>
    </row>
    <row r="53304" spans="9:9" ht="17.25" hidden="1" customHeight="1">
      <c r="I53304" s="139"/>
    </row>
    <row r="53305" spans="9:9" ht="17.25" hidden="1" customHeight="1">
      <c r="I53305" s="139"/>
    </row>
    <row r="53306" spans="9:9" ht="17.25" hidden="1" customHeight="1">
      <c r="I53306" s="139"/>
    </row>
    <row r="53307" spans="9:9" ht="17.25" hidden="1" customHeight="1">
      <c r="I53307" s="139"/>
    </row>
    <row r="53308" spans="9:9" ht="17.25" hidden="1" customHeight="1">
      <c r="I53308" s="139"/>
    </row>
    <row r="53309" spans="9:9" ht="17.25" hidden="1" customHeight="1">
      <c r="I53309" s="139"/>
    </row>
    <row r="53310" spans="9:9" ht="17.25" hidden="1" customHeight="1">
      <c r="I53310" s="139"/>
    </row>
    <row r="53311" spans="9:9" ht="17.25" hidden="1" customHeight="1">
      <c r="I53311" s="139"/>
    </row>
    <row r="53312" spans="9:9" ht="17.25" hidden="1" customHeight="1">
      <c r="I53312" s="139"/>
    </row>
    <row r="53313" spans="9:9" ht="17.25" hidden="1" customHeight="1">
      <c r="I53313" s="139"/>
    </row>
    <row r="53314" spans="9:9" ht="17.25" hidden="1" customHeight="1">
      <c r="I53314" s="139"/>
    </row>
    <row r="53315" spans="9:9" ht="17.25" hidden="1" customHeight="1">
      <c r="I53315" s="139"/>
    </row>
    <row r="53316" spans="9:9" ht="17.25" hidden="1" customHeight="1">
      <c r="I53316" s="139"/>
    </row>
    <row r="53317" spans="9:9" ht="17.25" hidden="1" customHeight="1">
      <c r="I53317" s="139"/>
    </row>
    <row r="53318" spans="9:9" ht="17.25" hidden="1" customHeight="1">
      <c r="I53318" s="139"/>
    </row>
    <row r="53319" spans="9:9" ht="17.25" hidden="1" customHeight="1">
      <c r="I53319" s="139"/>
    </row>
    <row r="53320" spans="9:9" ht="17.25" hidden="1" customHeight="1">
      <c r="I53320" s="139"/>
    </row>
    <row r="53321" spans="9:9" ht="17.25" hidden="1" customHeight="1">
      <c r="I53321" s="139"/>
    </row>
    <row r="53322" spans="9:9" ht="17.25" hidden="1" customHeight="1">
      <c r="I53322" s="139"/>
    </row>
    <row r="53323" spans="9:9" ht="17.25" hidden="1" customHeight="1">
      <c r="I53323" s="139"/>
    </row>
    <row r="53324" spans="9:9" ht="17.25" hidden="1" customHeight="1">
      <c r="I53324" s="139"/>
    </row>
    <row r="53325" spans="9:9" ht="17.25" hidden="1" customHeight="1">
      <c r="I53325" s="139"/>
    </row>
    <row r="53326" spans="9:9" ht="17.25" hidden="1" customHeight="1">
      <c r="I53326" s="139"/>
    </row>
    <row r="53327" spans="9:9" ht="17.25" hidden="1" customHeight="1">
      <c r="I53327" s="139"/>
    </row>
    <row r="53328" spans="9:9" ht="17.25" hidden="1" customHeight="1">
      <c r="I53328" s="139"/>
    </row>
    <row r="53329" spans="9:9" ht="17.25" hidden="1" customHeight="1">
      <c r="I53329" s="139"/>
    </row>
    <row r="53330" spans="9:9" ht="17.25" hidden="1" customHeight="1">
      <c r="I53330" s="139"/>
    </row>
    <row r="53331" spans="9:9" ht="17.25" hidden="1" customHeight="1">
      <c r="I53331" s="139"/>
    </row>
    <row r="53332" spans="9:9" ht="17.25" hidden="1" customHeight="1">
      <c r="I53332" s="139"/>
    </row>
    <row r="53333" spans="9:9" ht="17.25" hidden="1" customHeight="1">
      <c r="I53333" s="139"/>
    </row>
    <row r="53334" spans="9:9" ht="17.25" hidden="1" customHeight="1">
      <c r="I53334" s="139"/>
    </row>
    <row r="53335" spans="9:9" ht="17.25" hidden="1" customHeight="1">
      <c r="I53335" s="139"/>
    </row>
    <row r="53336" spans="9:9" ht="17.25" hidden="1" customHeight="1">
      <c r="I53336" s="139"/>
    </row>
    <row r="53337" spans="9:9" ht="17.25" hidden="1" customHeight="1">
      <c r="I53337" s="139"/>
    </row>
    <row r="53338" spans="9:9" ht="17.25" hidden="1" customHeight="1">
      <c r="I53338" s="139"/>
    </row>
    <row r="53339" spans="9:9" ht="17.25" hidden="1" customHeight="1">
      <c r="I53339" s="139"/>
    </row>
    <row r="53340" spans="9:9" ht="17.25" hidden="1" customHeight="1">
      <c r="I53340" s="139"/>
    </row>
    <row r="53341" spans="9:9" ht="17.25" hidden="1" customHeight="1">
      <c r="I53341" s="139"/>
    </row>
    <row r="53342" spans="9:9" ht="17.25" hidden="1" customHeight="1">
      <c r="I53342" s="139"/>
    </row>
    <row r="53343" spans="9:9" ht="17.25" hidden="1" customHeight="1">
      <c r="I53343" s="139"/>
    </row>
    <row r="53344" spans="9:9" ht="17.25" hidden="1" customHeight="1">
      <c r="I53344" s="139"/>
    </row>
    <row r="53345" spans="9:9" ht="17.25" hidden="1" customHeight="1">
      <c r="I53345" s="139"/>
    </row>
    <row r="53346" spans="9:9" ht="17.25" hidden="1" customHeight="1">
      <c r="I53346" s="139"/>
    </row>
    <row r="53347" spans="9:9" ht="17.25" hidden="1" customHeight="1">
      <c r="I53347" s="139"/>
    </row>
    <row r="53348" spans="9:9" ht="17.25" hidden="1" customHeight="1">
      <c r="I53348" s="139"/>
    </row>
    <row r="53349" spans="9:9" ht="17.25" hidden="1" customHeight="1">
      <c r="I53349" s="139"/>
    </row>
    <row r="53350" spans="9:9" ht="17.25" hidden="1" customHeight="1">
      <c r="I53350" s="139"/>
    </row>
    <row r="53351" spans="9:9" ht="17.25" hidden="1" customHeight="1">
      <c r="I53351" s="139"/>
    </row>
    <row r="53352" spans="9:9" ht="17.25" hidden="1" customHeight="1">
      <c r="I53352" s="139"/>
    </row>
    <row r="53353" spans="9:9" ht="17.25" hidden="1" customHeight="1">
      <c r="I53353" s="139"/>
    </row>
    <row r="53354" spans="9:9" ht="17.25" hidden="1" customHeight="1">
      <c r="I53354" s="139"/>
    </row>
    <row r="53355" spans="9:9" ht="17.25" hidden="1" customHeight="1">
      <c r="I53355" s="139"/>
    </row>
    <row r="53356" spans="9:9" ht="17.25" hidden="1" customHeight="1">
      <c r="I53356" s="139"/>
    </row>
    <row r="53357" spans="9:9" ht="17.25" hidden="1" customHeight="1">
      <c r="I53357" s="139"/>
    </row>
    <row r="53358" spans="9:9" ht="17.25" hidden="1" customHeight="1">
      <c r="I53358" s="139"/>
    </row>
    <row r="53359" spans="9:9" ht="17.25" hidden="1" customHeight="1">
      <c r="I53359" s="139"/>
    </row>
    <row r="53360" spans="9:9" ht="17.25" hidden="1" customHeight="1">
      <c r="I53360" s="139"/>
    </row>
    <row r="53361" spans="9:9" ht="17.25" hidden="1" customHeight="1">
      <c r="I53361" s="139"/>
    </row>
    <row r="53362" spans="9:9" ht="17.25" hidden="1" customHeight="1">
      <c r="I53362" s="139"/>
    </row>
    <row r="53363" spans="9:9" ht="17.25" hidden="1" customHeight="1">
      <c r="I53363" s="139"/>
    </row>
    <row r="53364" spans="9:9" ht="17.25" hidden="1" customHeight="1">
      <c r="I53364" s="139"/>
    </row>
    <row r="53365" spans="9:9" ht="17.25" hidden="1" customHeight="1">
      <c r="I53365" s="139"/>
    </row>
    <row r="53366" spans="9:9" ht="17.25" hidden="1" customHeight="1">
      <c r="I53366" s="139"/>
    </row>
    <row r="53367" spans="9:9" ht="17.25" hidden="1" customHeight="1">
      <c r="I53367" s="139"/>
    </row>
    <row r="53368" spans="9:9" ht="17.25" hidden="1" customHeight="1">
      <c r="I53368" s="139"/>
    </row>
    <row r="53369" spans="9:9" ht="17.25" hidden="1" customHeight="1">
      <c r="I53369" s="139"/>
    </row>
    <row r="53370" spans="9:9" ht="17.25" hidden="1" customHeight="1">
      <c r="I53370" s="139"/>
    </row>
    <row r="53371" spans="9:9" ht="17.25" hidden="1" customHeight="1">
      <c r="I53371" s="139"/>
    </row>
    <row r="53372" spans="9:9" ht="17.25" hidden="1" customHeight="1">
      <c r="I53372" s="139"/>
    </row>
    <row r="53373" spans="9:9" ht="17.25" hidden="1" customHeight="1">
      <c r="I53373" s="139"/>
    </row>
    <row r="53374" spans="9:9" ht="17.25" hidden="1" customHeight="1">
      <c r="I53374" s="139"/>
    </row>
    <row r="53375" spans="9:9" ht="17.25" hidden="1" customHeight="1">
      <c r="I53375" s="139"/>
    </row>
    <row r="53376" spans="9:9" ht="17.25" hidden="1" customHeight="1">
      <c r="I53376" s="139"/>
    </row>
    <row r="53377" spans="9:9" ht="17.25" hidden="1" customHeight="1">
      <c r="I53377" s="139"/>
    </row>
    <row r="53378" spans="9:9" ht="17.25" hidden="1" customHeight="1">
      <c r="I53378" s="139"/>
    </row>
    <row r="53379" spans="9:9" ht="17.25" hidden="1" customHeight="1">
      <c r="I53379" s="139"/>
    </row>
    <row r="53380" spans="9:9" ht="17.25" hidden="1" customHeight="1">
      <c r="I53380" s="139"/>
    </row>
    <row r="53381" spans="9:9" ht="17.25" hidden="1" customHeight="1">
      <c r="I53381" s="139"/>
    </row>
    <row r="53382" spans="9:9" ht="17.25" hidden="1" customHeight="1">
      <c r="I53382" s="139"/>
    </row>
    <row r="53383" spans="9:9" ht="17.25" hidden="1" customHeight="1">
      <c r="I53383" s="139"/>
    </row>
    <row r="53384" spans="9:9" ht="17.25" hidden="1" customHeight="1">
      <c r="I53384" s="139"/>
    </row>
    <row r="53385" spans="9:9" ht="17.25" hidden="1" customHeight="1">
      <c r="I53385" s="139"/>
    </row>
    <row r="53386" spans="9:9" ht="17.25" hidden="1" customHeight="1">
      <c r="I53386" s="139"/>
    </row>
    <row r="53387" spans="9:9" ht="17.25" hidden="1" customHeight="1">
      <c r="I53387" s="139"/>
    </row>
    <row r="53388" spans="9:9" ht="17.25" hidden="1" customHeight="1">
      <c r="I53388" s="139"/>
    </row>
    <row r="53389" spans="9:9" ht="17.25" hidden="1" customHeight="1">
      <c r="I53389" s="139"/>
    </row>
    <row r="53390" spans="9:9" ht="17.25" hidden="1" customHeight="1">
      <c r="I53390" s="139"/>
    </row>
    <row r="53391" spans="9:9" ht="17.25" hidden="1" customHeight="1">
      <c r="I53391" s="139"/>
    </row>
    <row r="53392" spans="9:9" ht="17.25" hidden="1" customHeight="1">
      <c r="I53392" s="139"/>
    </row>
    <row r="53393" spans="9:9" ht="17.25" hidden="1" customHeight="1">
      <c r="I53393" s="139"/>
    </row>
    <row r="53394" spans="9:9" ht="17.25" hidden="1" customHeight="1">
      <c r="I53394" s="139"/>
    </row>
    <row r="53395" spans="9:9" ht="17.25" hidden="1" customHeight="1">
      <c r="I53395" s="139"/>
    </row>
    <row r="53396" spans="9:9" ht="17.25" hidden="1" customHeight="1">
      <c r="I53396" s="139"/>
    </row>
    <row r="53397" spans="9:9" ht="17.25" hidden="1" customHeight="1">
      <c r="I53397" s="139"/>
    </row>
    <row r="53398" spans="9:9" ht="17.25" hidden="1" customHeight="1">
      <c r="I53398" s="139"/>
    </row>
    <row r="53399" spans="9:9" ht="17.25" hidden="1" customHeight="1">
      <c r="I53399" s="139"/>
    </row>
    <row r="53400" spans="9:9" ht="17.25" hidden="1" customHeight="1">
      <c r="I53400" s="139"/>
    </row>
    <row r="53401" spans="9:9" ht="17.25" hidden="1" customHeight="1">
      <c r="I53401" s="139"/>
    </row>
    <row r="53402" spans="9:9" ht="17.25" hidden="1" customHeight="1">
      <c r="I53402" s="139"/>
    </row>
    <row r="53403" spans="9:9" ht="17.25" hidden="1" customHeight="1">
      <c r="I53403" s="139"/>
    </row>
    <row r="53404" spans="9:9" ht="17.25" hidden="1" customHeight="1">
      <c r="I53404" s="139"/>
    </row>
    <row r="53405" spans="9:9" ht="17.25" hidden="1" customHeight="1">
      <c r="I53405" s="139"/>
    </row>
    <row r="53406" spans="9:9" ht="17.25" hidden="1" customHeight="1">
      <c r="I53406" s="139"/>
    </row>
    <row r="53407" spans="9:9" ht="17.25" hidden="1" customHeight="1">
      <c r="I53407" s="139"/>
    </row>
    <row r="53408" spans="9:9" ht="17.25" hidden="1" customHeight="1">
      <c r="I53408" s="139"/>
    </row>
    <row r="53409" spans="9:9" ht="17.25" hidden="1" customHeight="1">
      <c r="I53409" s="139"/>
    </row>
    <row r="53410" spans="9:9" ht="17.25" hidden="1" customHeight="1">
      <c r="I53410" s="139"/>
    </row>
    <row r="53411" spans="9:9" ht="17.25" hidden="1" customHeight="1">
      <c r="I53411" s="139"/>
    </row>
    <row r="53412" spans="9:9" ht="17.25" hidden="1" customHeight="1">
      <c r="I53412" s="139"/>
    </row>
    <row r="53413" spans="9:9" ht="17.25" hidden="1" customHeight="1">
      <c r="I53413" s="139"/>
    </row>
    <row r="53414" spans="9:9" ht="17.25" hidden="1" customHeight="1">
      <c r="I53414" s="139"/>
    </row>
    <row r="53415" spans="9:9" ht="17.25" hidden="1" customHeight="1">
      <c r="I53415" s="139"/>
    </row>
    <row r="53416" spans="9:9" ht="17.25" hidden="1" customHeight="1">
      <c r="I53416" s="139"/>
    </row>
    <row r="53417" spans="9:9" ht="17.25" hidden="1" customHeight="1">
      <c r="I53417" s="139"/>
    </row>
    <row r="53418" spans="9:9" ht="17.25" hidden="1" customHeight="1">
      <c r="I53418" s="139"/>
    </row>
    <row r="53419" spans="9:9" ht="17.25" hidden="1" customHeight="1">
      <c r="I53419" s="139"/>
    </row>
    <row r="53420" spans="9:9" ht="17.25" hidden="1" customHeight="1">
      <c r="I53420" s="139"/>
    </row>
    <row r="53421" spans="9:9" ht="17.25" hidden="1" customHeight="1">
      <c r="I53421" s="139"/>
    </row>
    <row r="53422" spans="9:9" ht="17.25" hidden="1" customHeight="1">
      <c r="I53422" s="139"/>
    </row>
    <row r="53423" spans="9:9" ht="17.25" hidden="1" customHeight="1">
      <c r="I53423" s="139"/>
    </row>
    <row r="53424" spans="9:9" ht="17.25" hidden="1" customHeight="1">
      <c r="I53424" s="139"/>
    </row>
    <row r="53425" spans="9:9" ht="17.25" hidden="1" customHeight="1">
      <c r="I53425" s="139"/>
    </row>
    <row r="53426" spans="9:9" ht="17.25" hidden="1" customHeight="1">
      <c r="I53426" s="139"/>
    </row>
    <row r="53427" spans="9:9" ht="17.25" hidden="1" customHeight="1">
      <c r="I53427" s="139"/>
    </row>
    <row r="53428" spans="9:9" ht="17.25" hidden="1" customHeight="1">
      <c r="I53428" s="139"/>
    </row>
    <row r="53429" spans="9:9" ht="17.25" hidden="1" customHeight="1">
      <c r="I53429" s="139"/>
    </row>
    <row r="53430" spans="9:9" ht="17.25" hidden="1" customHeight="1">
      <c r="I53430" s="139"/>
    </row>
    <row r="53431" spans="9:9" ht="17.25" hidden="1" customHeight="1">
      <c r="I53431" s="139"/>
    </row>
    <row r="53432" spans="9:9" ht="17.25" hidden="1" customHeight="1">
      <c r="I53432" s="139"/>
    </row>
    <row r="53433" spans="9:9" ht="17.25" hidden="1" customHeight="1">
      <c r="I53433" s="139"/>
    </row>
    <row r="53434" spans="9:9" ht="17.25" hidden="1" customHeight="1">
      <c r="I53434" s="139"/>
    </row>
    <row r="53435" spans="9:9" ht="17.25" hidden="1" customHeight="1">
      <c r="I53435" s="139"/>
    </row>
    <row r="53436" spans="9:9" ht="17.25" hidden="1" customHeight="1">
      <c r="I53436" s="139"/>
    </row>
    <row r="53437" spans="9:9" ht="17.25" hidden="1" customHeight="1">
      <c r="I53437" s="139"/>
    </row>
    <row r="53438" spans="9:9" ht="17.25" hidden="1" customHeight="1">
      <c r="I53438" s="139"/>
    </row>
    <row r="53439" spans="9:9" ht="17.25" hidden="1" customHeight="1">
      <c r="I53439" s="139"/>
    </row>
    <row r="53440" spans="9:9" ht="17.25" hidden="1" customHeight="1">
      <c r="I53440" s="139"/>
    </row>
    <row r="53441" spans="9:9" ht="17.25" hidden="1" customHeight="1">
      <c r="I53441" s="139"/>
    </row>
    <row r="53442" spans="9:9" ht="17.25" hidden="1" customHeight="1">
      <c r="I53442" s="139"/>
    </row>
    <row r="53443" spans="9:9" ht="17.25" hidden="1" customHeight="1">
      <c r="I53443" s="139"/>
    </row>
    <row r="53444" spans="9:9" ht="17.25" hidden="1" customHeight="1">
      <c r="I53444" s="139"/>
    </row>
    <row r="53445" spans="9:9" ht="17.25" hidden="1" customHeight="1">
      <c r="I53445" s="139"/>
    </row>
    <row r="53446" spans="9:9" ht="17.25" hidden="1" customHeight="1">
      <c r="I53446" s="139"/>
    </row>
    <row r="53447" spans="9:9" ht="17.25" hidden="1" customHeight="1">
      <c r="I53447" s="139"/>
    </row>
    <row r="53448" spans="9:9" ht="17.25" hidden="1" customHeight="1">
      <c r="I53448" s="139"/>
    </row>
    <row r="53449" spans="9:9" ht="17.25" hidden="1" customHeight="1">
      <c r="I53449" s="139"/>
    </row>
    <row r="53450" spans="9:9" ht="17.25" hidden="1" customHeight="1">
      <c r="I53450" s="139"/>
    </row>
    <row r="53451" spans="9:9" ht="17.25" hidden="1" customHeight="1">
      <c r="I53451" s="139"/>
    </row>
    <row r="53452" spans="9:9" ht="17.25" hidden="1" customHeight="1">
      <c r="I53452" s="139"/>
    </row>
    <row r="53453" spans="9:9" ht="17.25" hidden="1" customHeight="1">
      <c r="I53453" s="139"/>
    </row>
    <row r="53454" spans="9:9" ht="17.25" hidden="1" customHeight="1">
      <c r="I53454" s="139"/>
    </row>
    <row r="53455" spans="9:9" ht="17.25" hidden="1" customHeight="1">
      <c r="I53455" s="139"/>
    </row>
    <row r="53456" spans="9:9" ht="17.25" hidden="1" customHeight="1">
      <c r="I53456" s="139"/>
    </row>
    <row r="53457" spans="9:9" ht="17.25" hidden="1" customHeight="1">
      <c r="I53457" s="139"/>
    </row>
    <row r="53458" spans="9:9" ht="17.25" hidden="1" customHeight="1">
      <c r="I53458" s="139"/>
    </row>
    <row r="53459" spans="9:9" ht="17.25" hidden="1" customHeight="1">
      <c r="I53459" s="139"/>
    </row>
    <row r="53460" spans="9:9" ht="17.25" hidden="1" customHeight="1">
      <c r="I53460" s="139"/>
    </row>
    <row r="53461" spans="9:9" ht="17.25" hidden="1" customHeight="1">
      <c r="I53461" s="139"/>
    </row>
    <row r="53462" spans="9:9" ht="17.25" hidden="1" customHeight="1">
      <c r="I53462" s="139"/>
    </row>
    <row r="53463" spans="9:9" ht="17.25" hidden="1" customHeight="1">
      <c r="I53463" s="139"/>
    </row>
    <row r="53464" spans="9:9" ht="17.25" hidden="1" customHeight="1">
      <c r="I53464" s="139"/>
    </row>
    <row r="53465" spans="9:9" ht="17.25" hidden="1" customHeight="1">
      <c r="I53465" s="139"/>
    </row>
    <row r="53466" spans="9:9" ht="17.25" hidden="1" customHeight="1">
      <c r="I53466" s="139"/>
    </row>
    <row r="53467" spans="9:9" ht="17.25" hidden="1" customHeight="1">
      <c r="I53467" s="139"/>
    </row>
    <row r="53468" spans="9:9" ht="17.25" hidden="1" customHeight="1">
      <c r="I53468" s="139"/>
    </row>
    <row r="53469" spans="9:9" ht="17.25" hidden="1" customHeight="1">
      <c r="I53469" s="139"/>
    </row>
    <row r="53470" spans="9:9" ht="17.25" hidden="1" customHeight="1">
      <c r="I53470" s="139"/>
    </row>
    <row r="53471" spans="9:9" ht="17.25" hidden="1" customHeight="1">
      <c r="I53471" s="139"/>
    </row>
    <row r="53472" spans="9:9" ht="17.25" hidden="1" customHeight="1">
      <c r="I53472" s="139"/>
    </row>
    <row r="53473" spans="9:9" ht="17.25" hidden="1" customHeight="1">
      <c r="I53473" s="139"/>
    </row>
    <row r="53474" spans="9:9" ht="17.25" hidden="1" customHeight="1">
      <c r="I53474" s="139"/>
    </row>
    <row r="53475" spans="9:9" ht="17.25" hidden="1" customHeight="1">
      <c r="I53475" s="139"/>
    </row>
    <row r="53476" spans="9:9" ht="17.25" hidden="1" customHeight="1">
      <c r="I53476" s="139"/>
    </row>
    <row r="53477" spans="9:9" ht="17.25" hidden="1" customHeight="1">
      <c r="I53477" s="139"/>
    </row>
    <row r="53478" spans="9:9" ht="17.25" hidden="1" customHeight="1">
      <c r="I53478" s="139"/>
    </row>
    <row r="53479" spans="9:9" ht="17.25" hidden="1" customHeight="1">
      <c r="I53479" s="139"/>
    </row>
    <row r="53480" spans="9:9" ht="17.25" hidden="1" customHeight="1">
      <c r="I53480" s="139"/>
    </row>
    <row r="53481" spans="9:9" ht="17.25" hidden="1" customHeight="1">
      <c r="I53481" s="139"/>
    </row>
    <row r="53482" spans="9:9" ht="17.25" hidden="1" customHeight="1">
      <c r="I53482" s="139"/>
    </row>
    <row r="53483" spans="9:9" ht="17.25" hidden="1" customHeight="1">
      <c r="I53483" s="139"/>
    </row>
    <row r="53484" spans="9:9" ht="17.25" hidden="1" customHeight="1">
      <c r="I53484" s="139"/>
    </row>
    <row r="53485" spans="9:9" ht="17.25" hidden="1" customHeight="1">
      <c r="I53485" s="139"/>
    </row>
    <row r="53486" spans="9:9" ht="17.25" hidden="1" customHeight="1">
      <c r="I53486" s="139"/>
    </row>
    <row r="53487" spans="9:9" ht="17.25" hidden="1" customHeight="1">
      <c r="I53487" s="139"/>
    </row>
    <row r="53488" spans="9:9" ht="17.25" hidden="1" customHeight="1">
      <c r="I53488" s="139"/>
    </row>
    <row r="53489" spans="9:9" ht="17.25" hidden="1" customHeight="1">
      <c r="I53489" s="139"/>
    </row>
    <row r="53490" spans="9:9" ht="17.25" hidden="1" customHeight="1">
      <c r="I53490" s="139"/>
    </row>
    <row r="53491" spans="9:9" ht="17.25" hidden="1" customHeight="1">
      <c r="I53491" s="139"/>
    </row>
    <row r="53492" spans="9:9" ht="17.25" hidden="1" customHeight="1">
      <c r="I53492" s="139"/>
    </row>
    <row r="53493" spans="9:9" ht="17.25" hidden="1" customHeight="1">
      <c r="I53493" s="139"/>
    </row>
    <row r="53494" spans="9:9" ht="17.25" hidden="1" customHeight="1">
      <c r="I53494" s="139"/>
    </row>
    <row r="53495" spans="9:9" ht="17.25" hidden="1" customHeight="1">
      <c r="I53495" s="139"/>
    </row>
    <row r="53496" spans="9:9" ht="17.25" hidden="1" customHeight="1">
      <c r="I53496" s="139"/>
    </row>
    <row r="53497" spans="9:9" ht="17.25" hidden="1" customHeight="1">
      <c r="I53497" s="139"/>
    </row>
    <row r="53498" spans="9:9" ht="17.25" hidden="1" customHeight="1">
      <c r="I53498" s="139"/>
    </row>
    <row r="53499" spans="9:9" ht="17.25" hidden="1" customHeight="1">
      <c r="I53499" s="139"/>
    </row>
    <row r="53500" spans="9:9" ht="17.25" hidden="1" customHeight="1">
      <c r="I53500" s="139"/>
    </row>
    <row r="53501" spans="9:9" ht="17.25" hidden="1" customHeight="1">
      <c r="I53501" s="139"/>
    </row>
    <row r="53502" spans="9:9" ht="17.25" hidden="1" customHeight="1">
      <c r="I53502" s="139"/>
    </row>
    <row r="53503" spans="9:9" ht="17.25" hidden="1" customHeight="1">
      <c r="I53503" s="139"/>
    </row>
    <row r="53504" spans="9:9" ht="17.25" hidden="1" customHeight="1">
      <c r="I53504" s="139"/>
    </row>
    <row r="53505" spans="9:9" ht="17.25" hidden="1" customHeight="1">
      <c r="I53505" s="139"/>
    </row>
    <row r="53506" spans="9:9" ht="17.25" hidden="1" customHeight="1">
      <c r="I53506" s="139"/>
    </row>
    <row r="53507" spans="9:9" ht="17.25" hidden="1" customHeight="1">
      <c r="I53507" s="139"/>
    </row>
    <row r="53508" spans="9:9" ht="17.25" hidden="1" customHeight="1">
      <c r="I53508" s="139"/>
    </row>
    <row r="53509" spans="9:9" ht="17.25" hidden="1" customHeight="1">
      <c r="I53509" s="139"/>
    </row>
    <row r="53510" spans="9:9" ht="17.25" hidden="1" customHeight="1">
      <c r="I53510" s="139"/>
    </row>
    <row r="53511" spans="9:9" ht="17.25" hidden="1" customHeight="1">
      <c r="I53511" s="139"/>
    </row>
    <row r="53512" spans="9:9" ht="17.25" hidden="1" customHeight="1">
      <c r="I53512" s="139"/>
    </row>
    <row r="53513" spans="9:9" ht="17.25" hidden="1" customHeight="1">
      <c r="I53513" s="139"/>
    </row>
    <row r="53514" spans="9:9" ht="17.25" hidden="1" customHeight="1">
      <c r="I53514" s="139"/>
    </row>
    <row r="53515" spans="9:9" ht="17.25" hidden="1" customHeight="1">
      <c r="I53515" s="139"/>
    </row>
    <row r="53516" spans="9:9" ht="17.25" hidden="1" customHeight="1">
      <c r="I53516" s="139"/>
    </row>
    <row r="53517" spans="9:9" ht="17.25" hidden="1" customHeight="1">
      <c r="I53517" s="139"/>
    </row>
    <row r="53518" spans="9:9" ht="17.25" hidden="1" customHeight="1">
      <c r="I53518" s="139"/>
    </row>
    <row r="53519" spans="9:9" ht="17.25" hidden="1" customHeight="1">
      <c r="I53519" s="139"/>
    </row>
    <row r="53520" spans="9:9" ht="17.25" hidden="1" customHeight="1">
      <c r="I53520" s="139"/>
    </row>
    <row r="53521" spans="9:9" ht="17.25" hidden="1" customHeight="1">
      <c r="I53521" s="139"/>
    </row>
    <row r="53522" spans="9:9" ht="17.25" hidden="1" customHeight="1">
      <c r="I53522" s="139"/>
    </row>
    <row r="53523" spans="9:9" ht="17.25" hidden="1" customHeight="1">
      <c r="I53523" s="139"/>
    </row>
    <row r="53524" spans="9:9" ht="17.25" hidden="1" customHeight="1">
      <c r="I53524" s="139"/>
    </row>
    <row r="53525" spans="9:9" ht="17.25" hidden="1" customHeight="1">
      <c r="I53525" s="139"/>
    </row>
    <row r="53526" spans="9:9" ht="17.25" hidden="1" customHeight="1">
      <c r="I53526" s="139"/>
    </row>
    <row r="53527" spans="9:9" ht="17.25" hidden="1" customHeight="1">
      <c r="I53527" s="139"/>
    </row>
    <row r="53528" spans="9:9" ht="17.25" hidden="1" customHeight="1">
      <c r="I53528" s="139"/>
    </row>
    <row r="53529" spans="9:9" ht="17.25" hidden="1" customHeight="1">
      <c r="I53529" s="139"/>
    </row>
    <row r="53530" spans="9:9" ht="17.25" hidden="1" customHeight="1">
      <c r="I53530" s="139"/>
    </row>
    <row r="53531" spans="9:9" ht="17.25" hidden="1" customHeight="1">
      <c r="I53531" s="139"/>
    </row>
    <row r="53532" spans="9:9" ht="17.25" hidden="1" customHeight="1">
      <c r="I53532" s="139"/>
    </row>
    <row r="53533" spans="9:9" ht="17.25" hidden="1" customHeight="1">
      <c r="I53533" s="139"/>
    </row>
    <row r="53534" spans="9:9" ht="17.25" hidden="1" customHeight="1">
      <c r="I53534" s="139"/>
    </row>
    <row r="53535" spans="9:9" ht="17.25" hidden="1" customHeight="1">
      <c r="I53535" s="139"/>
    </row>
    <row r="53536" spans="9:9" ht="17.25" hidden="1" customHeight="1">
      <c r="I53536" s="139"/>
    </row>
    <row r="53537" spans="9:9" ht="17.25" hidden="1" customHeight="1">
      <c r="I53537" s="139"/>
    </row>
    <row r="53538" spans="9:9" ht="17.25" hidden="1" customHeight="1">
      <c r="I53538" s="139"/>
    </row>
    <row r="53539" spans="9:9" ht="17.25" hidden="1" customHeight="1">
      <c r="I53539" s="139"/>
    </row>
    <row r="53540" spans="9:9" ht="17.25" hidden="1" customHeight="1">
      <c r="I53540" s="139"/>
    </row>
    <row r="53541" spans="9:9" ht="17.25" hidden="1" customHeight="1">
      <c r="I53541" s="139"/>
    </row>
    <row r="53542" spans="9:9" ht="17.25" hidden="1" customHeight="1">
      <c r="I53542" s="139"/>
    </row>
    <row r="53543" spans="9:9" ht="17.25" hidden="1" customHeight="1">
      <c r="I53543" s="139"/>
    </row>
    <row r="53544" spans="9:9" ht="17.25" hidden="1" customHeight="1">
      <c r="I53544" s="139"/>
    </row>
    <row r="53545" spans="9:9" ht="17.25" hidden="1" customHeight="1">
      <c r="I53545" s="139"/>
    </row>
    <row r="53546" spans="9:9" ht="17.25" hidden="1" customHeight="1">
      <c r="I53546" s="139"/>
    </row>
    <row r="53547" spans="9:9" ht="17.25" hidden="1" customHeight="1">
      <c r="I53547" s="139"/>
    </row>
    <row r="53548" spans="9:9" ht="17.25" hidden="1" customHeight="1">
      <c r="I53548" s="139"/>
    </row>
    <row r="53549" spans="9:9" ht="17.25" hidden="1" customHeight="1">
      <c r="I53549" s="139"/>
    </row>
    <row r="53550" spans="9:9" ht="17.25" hidden="1" customHeight="1">
      <c r="I53550" s="139"/>
    </row>
    <row r="53551" spans="9:9" ht="17.25" hidden="1" customHeight="1">
      <c r="I53551" s="139"/>
    </row>
    <row r="53552" spans="9:9" ht="17.25" hidden="1" customHeight="1">
      <c r="I53552" s="139"/>
    </row>
    <row r="53553" spans="9:9" ht="17.25" hidden="1" customHeight="1">
      <c r="I53553" s="139"/>
    </row>
    <row r="53554" spans="9:9" ht="17.25" hidden="1" customHeight="1">
      <c r="I53554" s="139"/>
    </row>
    <row r="53555" spans="9:9" ht="17.25" hidden="1" customHeight="1">
      <c r="I53555" s="139"/>
    </row>
    <row r="53556" spans="9:9" ht="17.25" hidden="1" customHeight="1">
      <c r="I53556" s="139"/>
    </row>
    <row r="53557" spans="9:9" ht="17.25" hidden="1" customHeight="1">
      <c r="I53557" s="139"/>
    </row>
    <row r="53558" spans="9:9" ht="17.25" hidden="1" customHeight="1">
      <c r="I53558" s="139"/>
    </row>
    <row r="53559" spans="9:9" ht="17.25" hidden="1" customHeight="1">
      <c r="I53559" s="139"/>
    </row>
    <row r="53560" spans="9:9" ht="17.25" hidden="1" customHeight="1">
      <c r="I53560" s="139"/>
    </row>
    <row r="53561" spans="9:9" ht="17.25" hidden="1" customHeight="1">
      <c r="I53561" s="139"/>
    </row>
    <row r="53562" spans="9:9" ht="17.25" hidden="1" customHeight="1">
      <c r="I53562" s="139"/>
    </row>
    <row r="53563" spans="9:9" ht="17.25" hidden="1" customHeight="1">
      <c r="I53563" s="139"/>
    </row>
    <row r="53564" spans="9:9" ht="17.25" hidden="1" customHeight="1">
      <c r="I53564" s="139"/>
    </row>
    <row r="53565" spans="9:9" ht="17.25" hidden="1" customHeight="1">
      <c r="I53565" s="139"/>
    </row>
    <row r="53566" spans="9:9" ht="17.25" hidden="1" customHeight="1">
      <c r="I53566" s="139"/>
    </row>
    <row r="53567" spans="9:9" ht="17.25" hidden="1" customHeight="1">
      <c r="I53567" s="139"/>
    </row>
    <row r="53568" spans="9:9" ht="17.25" hidden="1" customHeight="1">
      <c r="I53568" s="139"/>
    </row>
    <row r="53569" spans="9:9" ht="17.25" hidden="1" customHeight="1">
      <c r="I53569" s="139"/>
    </row>
    <row r="53570" spans="9:9" ht="17.25" hidden="1" customHeight="1">
      <c r="I53570" s="139"/>
    </row>
    <row r="53571" spans="9:9" ht="17.25" hidden="1" customHeight="1">
      <c r="I53571" s="139"/>
    </row>
    <row r="53572" spans="9:9" ht="17.25" hidden="1" customHeight="1">
      <c r="I53572" s="139"/>
    </row>
    <row r="53573" spans="9:9" ht="17.25" hidden="1" customHeight="1">
      <c r="I53573" s="139"/>
    </row>
    <row r="53574" spans="9:9" ht="17.25" hidden="1" customHeight="1">
      <c r="I53574" s="139"/>
    </row>
    <row r="53575" spans="9:9" ht="17.25" hidden="1" customHeight="1">
      <c r="I53575" s="139"/>
    </row>
    <row r="53576" spans="9:9" ht="17.25" hidden="1" customHeight="1">
      <c r="I53576" s="139"/>
    </row>
    <row r="53577" spans="9:9" ht="17.25" hidden="1" customHeight="1">
      <c r="I53577" s="139"/>
    </row>
    <row r="53578" spans="9:9" ht="17.25" hidden="1" customHeight="1">
      <c r="I53578" s="139"/>
    </row>
    <row r="53579" spans="9:9" ht="17.25" hidden="1" customHeight="1">
      <c r="I53579" s="139"/>
    </row>
    <row r="53580" spans="9:9" ht="17.25" hidden="1" customHeight="1">
      <c r="I53580" s="139"/>
    </row>
    <row r="53581" spans="9:9" ht="17.25" hidden="1" customHeight="1">
      <c r="I53581" s="139"/>
    </row>
    <row r="53582" spans="9:9" ht="17.25" hidden="1" customHeight="1">
      <c r="I53582" s="139"/>
    </row>
    <row r="53583" spans="9:9" ht="17.25" hidden="1" customHeight="1">
      <c r="I53583" s="139"/>
    </row>
    <row r="53584" spans="9:9" ht="17.25" hidden="1" customHeight="1">
      <c r="I53584" s="139"/>
    </row>
    <row r="53585" spans="9:9" ht="17.25" hidden="1" customHeight="1">
      <c r="I53585" s="139"/>
    </row>
    <row r="53586" spans="9:9" ht="17.25" hidden="1" customHeight="1">
      <c r="I53586" s="139"/>
    </row>
    <row r="53587" spans="9:9" ht="17.25" hidden="1" customHeight="1">
      <c r="I53587" s="139"/>
    </row>
    <row r="53588" spans="9:9" ht="17.25" hidden="1" customHeight="1">
      <c r="I53588" s="139"/>
    </row>
    <row r="53589" spans="9:9" ht="17.25" hidden="1" customHeight="1">
      <c r="I53589" s="139"/>
    </row>
    <row r="53590" spans="9:9" ht="17.25" hidden="1" customHeight="1">
      <c r="I53590" s="139"/>
    </row>
    <row r="53591" spans="9:9" ht="17.25" hidden="1" customHeight="1">
      <c r="I53591" s="139"/>
    </row>
    <row r="53592" spans="9:9" ht="17.25" hidden="1" customHeight="1">
      <c r="I53592" s="139"/>
    </row>
    <row r="53593" spans="9:9" ht="17.25" hidden="1" customHeight="1">
      <c r="I53593" s="139"/>
    </row>
    <row r="53594" spans="9:9" ht="17.25" hidden="1" customHeight="1">
      <c r="I53594" s="139"/>
    </row>
    <row r="53595" spans="9:9" ht="17.25" hidden="1" customHeight="1">
      <c r="I53595" s="139"/>
    </row>
    <row r="53596" spans="9:9" ht="17.25" hidden="1" customHeight="1">
      <c r="I53596" s="139"/>
    </row>
    <row r="53597" spans="9:9" ht="17.25" hidden="1" customHeight="1">
      <c r="I53597" s="139"/>
    </row>
    <row r="53598" spans="9:9" ht="17.25" hidden="1" customHeight="1">
      <c r="I53598" s="139"/>
    </row>
    <row r="53599" spans="9:9" ht="17.25" hidden="1" customHeight="1">
      <c r="I53599" s="139"/>
    </row>
    <row r="53600" spans="9:9" ht="17.25" hidden="1" customHeight="1">
      <c r="I53600" s="139"/>
    </row>
    <row r="53601" spans="9:9" ht="17.25" hidden="1" customHeight="1">
      <c r="I53601" s="139"/>
    </row>
    <row r="53602" spans="9:9" ht="17.25" hidden="1" customHeight="1">
      <c r="I53602" s="139"/>
    </row>
    <row r="53603" spans="9:9" ht="17.25" hidden="1" customHeight="1">
      <c r="I53603" s="139"/>
    </row>
    <row r="53604" spans="9:9" ht="17.25" hidden="1" customHeight="1">
      <c r="I53604" s="139"/>
    </row>
    <row r="53605" spans="9:9" ht="17.25" hidden="1" customHeight="1">
      <c r="I53605" s="139"/>
    </row>
    <row r="53606" spans="9:9" ht="17.25" hidden="1" customHeight="1">
      <c r="I53606" s="139"/>
    </row>
    <row r="53607" spans="9:9" ht="17.25" hidden="1" customHeight="1">
      <c r="I53607" s="139"/>
    </row>
    <row r="53608" spans="9:9" ht="17.25" hidden="1" customHeight="1">
      <c r="I53608" s="139"/>
    </row>
    <row r="53609" spans="9:9" ht="17.25" hidden="1" customHeight="1">
      <c r="I53609" s="139"/>
    </row>
    <row r="53610" spans="9:9" ht="17.25" hidden="1" customHeight="1">
      <c r="I53610" s="139"/>
    </row>
    <row r="53611" spans="9:9" ht="17.25" hidden="1" customHeight="1">
      <c r="I53611" s="139"/>
    </row>
    <row r="53612" spans="9:9" ht="17.25" hidden="1" customHeight="1">
      <c r="I53612" s="139"/>
    </row>
    <row r="53613" spans="9:9" ht="17.25" hidden="1" customHeight="1">
      <c r="I53613" s="139"/>
    </row>
    <row r="53614" spans="9:9" ht="17.25" hidden="1" customHeight="1">
      <c r="I53614" s="139"/>
    </row>
    <row r="53615" spans="9:9" ht="17.25" hidden="1" customHeight="1">
      <c r="I53615" s="139"/>
    </row>
    <row r="53616" spans="9:9" ht="17.25" hidden="1" customHeight="1">
      <c r="I53616" s="139"/>
    </row>
    <row r="53617" spans="9:9" ht="17.25" hidden="1" customHeight="1">
      <c r="I53617" s="139"/>
    </row>
    <row r="53618" spans="9:9" ht="17.25" hidden="1" customHeight="1">
      <c r="I53618" s="139"/>
    </row>
    <row r="53619" spans="9:9" ht="17.25" hidden="1" customHeight="1">
      <c r="I53619" s="139"/>
    </row>
    <row r="53620" spans="9:9" ht="17.25" hidden="1" customHeight="1">
      <c r="I53620" s="139"/>
    </row>
    <row r="53621" spans="9:9" ht="17.25" hidden="1" customHeight="1">
      <c r="I53621" s="139"/>
    </row>
    <row r="53622" spans="9:9" ht="17.25" hidden="1" customHeight="1">
      <c r="I53622" s="139"/>
    </row>
    <row r="53623" spans="9:9" ht="17.25" hidden="1" customHeight="1">
      <c r="I53623" s="139"/>
    </row>
    <row r="53624" spans="9:9" ht="17.25" hidden="1" customHeight="1">
      <c r="I53624" s="139"/>
    </row>
    <row r="53625" spans="9:9" ht="17.25" hidden="1" customHeight="1">
      <c r="I53625" s="139"/>
    </row>
    <row r="53626" spans="9:9" ht="17.25" hidden="1" customHeight="1">
      <c r="I53626" s="139"/>
    </row>
    <row r="53627" spans="9:9" ht="17.25" hidden="1" customHeight="1">
      <c r="I53627" s="139"/>
    </row>
    <row r="53628" spans="9:9" ht="17.25" hidden="1" customHeight="1">
      <c r="I53628" s="139"/>
    </row>
    <row r="53629" spans="9:9" ht="17.25" hidden="1" customHeight="1">
      <c r="I53629" s="139"/>
    </row>
    <row r="53630" spans="9:9" ht="17.25" hidden="1" customHeight="1">
      <c r="I53630" s="139"/>
    </row>
    <row r="53631" spans="9:9" ht="17.25" hidden="1" customHeight="1">
      <c r="I53631" s="139"/>
    </row>
    <row r="53632" spans="9:9" ht="17.25" hidden="1" customHeight="1">
      <c r="I53632" s="139"/>
    </row>
    <row r="53633" spans="9:9" ht="17.25" hidden="1" customHeight="1">
      <c r="I53633" s="139"/>
    </row>
    <row r="53634" spans="9:9" ht="17.25" hidden="1" customHeight="1">
      <c r="I53634" s="139"/>
    </row>
    <row r="53635" spans="9:9" ht="17.25" hidden="1" customHeight="1">
      <c r="I53635" s="139"/>
    </row>
    <row r="53636" spans="9:9" ht="17.25" hidden="1" customHeight="1">
      <c r="I53636" s="139"/>
    </row>
    <row r="53637" spans="9:9" ht="17.25" hidden="1" customHeight="1">
      <c r="I53637" s="139"/>
    </row>
    <row r="53638" spans="9:9" ht="17.25" hidden="1" customHeight="1">
      <c r="I53638" s="139"/>
    </row>
    <row r="53639" spans="9:9" ht="17.25" hidden="1" customHeight="1">
      <c r="I53639" s="139"/>
    </row>
    <row r="53640" spans="9:9" ht="17.25" hidden="1" customHeight="1">
      <c r="I53640" s="139"/>
    </row>
    <row r="53641" spans="9:9" ht="17.25" hidden="1" customHeight="1">
      <c r="I53641" s="139"/>
    </row>
    <row r="53642" spans="9:9" ht="17.25" hidden="1" customHeight="1">
      <c r="I53642" s="139"/>
    </row>
    <row r="53643" spans="9:9" ht="17.25" hidden="1" customHeight="1">
      <c r="I53643" s="139"/>
    </row>
    <row r="53644" spans="9:9" ht="17.25" hidden="1" customHeight="1">
      <c r="I53644" s="139"/>
    </row>
    <row r="53645" spans="9:9" ht="17.25" hidden="1" customHeight="1">
      <c r="I53645" s="139"/>
    </row>
    <row r="53646" spans="9:9" ht="17.25" hidden="1" customHeight="1">
      <c r="I53646" s="139"/>
    </row>
    <row r="53647" spans="9:9" ht="17.25" hidden="1" customHeight="1">
      <c r="I53647" s="139"/>
    </row>
    <row r="53648" spans="9:9" ht="17.25" hidden="1" customHeight="1">
      <c r="I53648" s="139"/>
    </row>
    <row r="53649" spans="9:9" ht="17.25" hidden="1" customHeight="1">
      <c r="I53649" s="139"/>
    </row>
    <row r="53650" spans="9:9" ht="17.25" hidden="1" customHeight="1">
      <c r="I53650" s="139"/>
    </row>
    <row r="53651" spans="9:9" ht="17.25" hidden="1" customHeight="1">
      <c r="I53651" s="139"/>
    </row>
    <row r="53652" spans="9:9" ht="17.25" hidden="1" customHeight="1">
      <c r="I53652" s="139"/>
    </row>
    <row r="53653" spans="9:9" ht="17.25" hidden="1" customHeight="1">
      <c r="I53653" s="139"/>
    </row>
    <row r="53654" spans="9:9" ht="17.25" hidden="1" customHeight="1">
      <c r="I53654" s="139"/>
    </row>
    <row r="53655" spans="9:9" ht="17.25" hidden="1" customHeight="1">
      <c r="I53655" s="139"/>
    </row>
    <row r="53656" spans="9:9" ht="17.25" hidden="1" customHeight="1">
      <c r="I53656" s="139"/>
    </row>
    <row r="53657" spans="9:9" ht="17.25" hidden="1" customHeight="1">
      <c r="I53657" s="139"/>
    </row>
    <row r="53658" spans="9:9" ht="17.25" hidden="1" customHeight="1">
      <c r="I53658" s="139"/>
    </row>
    <row r="53659" spans="9:9" ht="17.25" hidden="1" customHeight="1">
      <c r="I53659" s="139"/>
    </row>
    <row r="53660" spans="9:9" ht="17.25" hidden="1" customHeight="1">
      <c r="I53660" s="139"/>
    </row>
    <row r="53661" spans="9:9" ht="17.25" hidden="1" customHeight="1">
      <c r="I53661" s="139"/>
    </row>
    <row r="53662" spans="9:9" ht="17.25" hidden="1" customHeight="1">
      <c r="I53662" s="139"/>
    </row>
    <row r="53663" spans="9:9" ht="17.25" hidden="1" customHeight="1">
      <c r="I53663" s="139"/>
    </row>
    <row r="53664" spans="9:9" ht="17.25" hidden="1" customHeight="1">
      <c r="I53664" s="139"/>
    </row>
    <row r="53665" spans="9:9" ht="17.25" hidden="1" customHeight="1">
      <c r="I53665" s="139"/>
    </row>
    <row r="53666" spans="9:9" ht="17.25" hidden="1" customHeight="1">
      <c r="I53666" s="139"/>
    </row>
    <row r="53667" spans="9:9" ht="17.25" hidden="1" customHeight="1">
      <c r="I53667" s="139"/>
    </row>
    <row r="53668" spans="9:9" ht="17.25" hidden="1" customHeight="1">
      <c r="I53668" s="139"/>
    </row>
    <row r="53669" spans="9:9" ht="17.25" hidden="1" customHeight="1">
      <c r="I53669" s="139"/>
    </row>
    <row r="53670" spans="9:9" ht="17.25" hidden="1" customHeight="1">
      <c r="I53670" s="139"/>
    </row>
    <row r="53671" spans="9:9" ht="17.25" hidden="1" customHeight="1">
      <c r="I53671" s="139"/>
    </row>
    <row r="53672" spans="9:9" ht="17.25" hidden="1" customHeight="1">
      <c r="I53672" s="139"/>
    </row>
    <row r="53673" spans="9:9" ht="17.25" hidden="1" customHeight="1">
      <c r="I53673" s="139"/>
    </row>
    <row r="53674" spans="9:9" ht="17.25" hidden="1" customHeight="1">
      <c r="I53674" s="139"/>
    </row>
    <row r="53675" spans="9:9" ht="17.25" hidden="1" customHeight="1">
      <c r="I53675" s="139"/>
    </row>
    <row r="53676" spans="9:9" ht="17.25" hidden="1" customHeight="1">
      <c r="I53676" s="139"/>
    </row>
    <row r="53677" spans="9:9" ht="17.25" hidden="1" customHeight="1">
      <c r="I53677" s="139"/>
    </row>
    <row r="53678" spans="9:9" ht="17.25" hidden="1" customHeight="1">
      <c r="I53678" s="139"/>
    </row>
    <row r="53679" spans="9:9" ht="17.25" hidden="1" customHeight="1">
      <c r="I53679" s="139"/>
    </row>
    <row r="53680" spans="9:9" ht="17.25" hidden="1" customHeight="1">
      <c r="I53680" s="139"/>
    </row>
    <row r="53681" spans="9:9" ht="17.25" hidden="1" customHeight="1">
      <c r="I53681" s="139"/>
    </row>
    <row r="53682" spans="9:9" ht="17.25" hidden="1" customHeight="1">
      <c r="I53682" s="139"/>
    </row>
    <row r="53683" spans="9:9" ht="17.25" hidden="1" customHeight="1">
      <c r="I53683" s="139"/>
    </row>
    <row r="53684" spans="9:9" ht="17.25" hidden="1" customHeight="1">
      <c r="I53684" s="139"/>
    </row>
    <row r="53685" spans="9:9" ht="17.25" hidden="1" customHeight="1">
      <c r="I53685" s="139"/>
    </row>
    <row r="53686" spans="9:9" ht="17.25" hidden="1" customHeight="1">
      <c r="I53686" s="139"/>
    </row>
    <row r="53687" spans="9:9" ht="17.25" hidden="1" customHeight="1">
      <c r="I53687" s="139"/>
    </row>
    <row r="53688" spans="9:9" ht="17.25" hidden="1" customHeight="1">
      <c r="I53688" s="139"/>
    </row>
    <row r="53689" spans="9:9" ht="17.25" hidden="1" customHeight="1">
      <c r="I53689" s="139"/>
    </row>
    <row r="53690" spans="9:9" ht="17.25" hidden="1" customHeight="1">
      <c r="I53690" s="139"/>
    </row>
    <row r="53691" spans="9:9" ht="17.25" hidden="1" customHeight="1">
      <c r="I53691" s="139"/>
    </row>
    <row r="53692" spans="9:9" ht="17.25" hidden="1" customHeight="1">
      <c r="I53692" s="139"/>
    </row>
    <row r="53693" spans="9:9" ht="17.25" hidden="1" customHeight="1">
      <c r="I53693" s="139"/>
    </row>
    <row r="53694" spans="9:9" ht="17.25" hidden="1" customHeight="1">
      <c r="I53694" s="139"/>
    </row>
    <row r="53695" spans="9:9" ht="17.25" hidden="1" customHeight="1">
      <c r="I53695" s="139"/>
    </row>
    <row r="53696" spans="9:9" ht="17.25" hidden="1" customHeight="1">
      <c r="I53696" s="139"/>
    </row>
    <row r="53697" spans="9:9" ht="17.25" hidden="1" customHeight="1">
      <c r="I53697" s="139"/>
    </row>
    <row r="53698" spans="9:9" ht="17.25" hidden="1" customHeight="1">
      <c r="I53698" s="139"/>
    </row>
    <row r="53699" spans="9:9" ht="17.25" hidden="1" customHeight="1">
      <c r="I53699" s="139"/>
    </row>
    <row r="53700" spans="9:9" ht="17.25" hidden="1" customHeight="1">
      <c r="I53700" s="139"/>
    </row>
    <row r="53701" spans="9:9" ht="17.25" hidden="1" customHeight="1">
      <c r="I53701" s="139"/>
    </row>
    <row r="53702" spans="9:9" ht="17.25" hidden="1" customHeight="1">
      <c r="I53702" s="139"/>
    </row>
    <row r="53703" spans="9:9" ht="17.25" hidden="1" customHeight="1">
      <c r="I53703" s="139"/>
    </row>
    <row r="53704" spans="9:9" ht="17.25" hidden="1" customHeight="1">
      <c r="I53704" s="139"/>
    </row>
    <row r="53705" spans="9:9" ht="17.25" hidden="1" customHeight="1">
      <c r="I53705" s="139"/>
    </row>
    <row r="53706" spans="9:9" ht="17.25" hidden="1" customHeight="1">
      <c r="I53706" s="139"/>
    </row>
    <row r="53707" spans="9:9" ht="17.25" hidden="1" customHeight="1">
      <c r="I53707" s="139"/>
    </row>
    <row r="53708" spans="9:9" ht="17.25" hidden="1" customHeight="1">
      <c r="I53708" s="139"/>
    </row>
    <row r="53709" spans="9:9" ht="17.25" hidden="1" customHeight="1">
      <c r="I53709" s="139"/>
    </row>
    <row r="53710" spans="9:9" ht="17.25" hidden="1" customHeight="1">
      <c r="I53710" s="139"/>
    </row>
    <row r="53711" spans="9:9" ht="17.25" hidden="1" customHeight="1">
      <c r="I53711" s="139"/>
    </row>
    <row r="53712" spans="9:9" ht="17.25" hidden="1" customHeight="1">
      <c r="I53712" s="139"/>
    </row>
    <row r="53713" spans="9:9" ht="17.25" hidden="1" customHeight="1">
      <c r="I53713" s="139"/>
    </row>
    <row r="53714" spans="9:9" ht="17.25" hidden="1" customHeight="1">
      <c r="I53714" s="139"/>
    </row>
    <row r="53715" spans="9:9" ht="17.25" hidden="1" customHeight="1">
      <c r="I53715" s="139"/>
    </row>
    <row r="53716" spans="9:9" ht="17.25" hidden="1" customHeight="1">
      <c r="I53716" s="139"/>
    </row>
    <row r="53717" spans="9:9" ht="17.25" hidden="1" customHeight="1">
      <c r="I53717" s="139"/>
    </row>
    <row r="53718" spans="9:9" ht="17.25" hidden="1" customHeight="1">
      <c r="I53718" s="139"/>
    </row>
    <row r="53719" spans="9:9" ht="17.25" hidden="1" customHeight="1">
      <c r="I53719" s="139"/>
    </row>
    <row r="53720" spans="9:9" ht="17.25" hidden="1" customHeight="1">
      <c r="I53720" s="139"/>
    </row>
    <row r="53721" spans="9:9" ht="17.25" hidden="1" customHeight="1">
      <c r="I53721" s="139"/>
    </row>
    <row r="53722" spans="9:9" ht="17.25" hidden="1" customHeight="1">
      <c r="I53722" s="139"/>
    </row>
    <row r="53723" spans="9:9" ht="17.25" hidden="1" customHeight="1">
      <c r="I53723" s="139"/>
    </row>
    <row r="53724" spans="9:9" ht="17.25" hidden="1" customHeight="1">
      <c r="I53724" s="139"/>
    </row>
    <row r="53725" spans="9:9" ht="17.25" hidden="1" customHeight="1">
      <c r="I53725" s="139"/>
    </row>
    <row r="53726" spans="9:9" ht="17.25" hidden="1" customHeight="1">
      <c r="I53726" s="139"/>
    </row>
    <row r="53727" spans="9:9" ht="17.25" hidden="1" customHeight="1">
      <c r="I53727" s="139"/>
    </row>
    <row r="53728" spans="9:9" ht="17.25" hidden="1" customHeight="1">
      <c r="I53728" s="139"/>
    </row>
    <row r="53729" spans="9:9" ht="17.25" hidden="1" customHeight="1">
      <c r="I53729" s="139"/>
    </row>
    <row r="53730" spans="9:9" ht="17.25" hidden="1" customHeight="1">
      <c r="I53730" s="139"/>
    </row>
    <row r="53731" spans="9:9" ht="17.25" hidden="1" customHeight="1">
      <c r="I53731" s="139"/>
    </row>
    <row r="53732" spans="9:9" ht="17.25" hidden="1" customHeight="1">
      <c r="I53732" s="139"/>
    </row>
    <row r="53733" spans="9:9" ht="17.25" hidden="1" customHeight="1">
      <c r="I53733" s="139"/>
    </row>
    <row r="53734" spans="9:9" ht="17.25" hidden="1" customHeight="1">
      <c r="I53734" s="139"/>
    </row>
    <row r="53735" spans="9:9" ht="17.25" hidden="1" customHeight="1">
      <c r="I53735" s="139"/>
    </row>
    <row r="53736" spans="9:9" ht="17.25" hidden="1" customHeight="1">
      <c r="I53736" s="139"/>
    </row>
    <row r="53737" spans="9:9" ht="17.25" hidden="1" customHeight="1">
      <c r="I53737" s="139"/>
    </row>
    <row r="53738" spans="9:9" ht="17.25" hidden="1" customHeight="1">
      <c r="I53738" s="139"/>
    </row>
    <row r="53739" spans="9:9" ht="17.25" hidden="1" customHeight="1">
      <c r="I53739" s="139"/>
    </row>
    <row r="53740" spans="9:9" ht="17.25" hidden="1" customHeight="1">
      <c r="I53740" s="139"/>
    </row>
    <row r="53741" spans="9:9" ht="17.25" hidden="1" customHeight="1">
      <c r="I53741" s="139"/>
    </row>
    <row r="53742" spans="9:9" ht="17.25" hidden="1" customHeight="1">
      <c r="I53742" s="139"/>
    </row>
    <row r="53743" spans="9:9" ht="17.25" hidden="1" customHeight="1">
      <c r="I53743" s="139"/>
    </row>
    <row r="53744" spans="9:9" ht="17.25" hidden="1" customHeight="1">
      <c r="I53744" s="139"/>
    </row>
    <row r="53745" spans="9:9" ht="17.25" hidden="1" customHeight="1">
      <c r="I53745" s="139"/>
    </row>
    <row r="53746" spans="9:9" ht="17.25" hidden="1" customHeight="1">
      <c r="I53746" s="139"/>
    </row>
    <row r="53747" spans="9:9" ht="17.25" hidden="1" customHeight="1">
      <c r="I53747" s="139"/>
    </row>
    <row r="53748" spans="9:9" ht="17.25" hidden="1" customHeight="1">
      <c r="I53748" s="139"/>
    </row>
    <row r="53749" spans="9:9" ht="17.25" hidden="1" customHeight="1">
      <c r="I53749" s="139"/>
    </row>
    <row r="53750" spans="9:9" ht="17.25" hidden="1" customHeight="1">
      <c r="I53750" s="139"/>
    </row>
    <row r="53751" spans="9:9" ht="17.25" hidden="1" customHeight="1">
      <c r="I53751" s="139"/>
    </row>
    <row r="53752" spans="9:9" ht="17.25" hidden="1" customHeight="1">
      <c r="I53752" s="139"/>
    </row>
    <row r="53753" spans="9:9" ht="17.25" hidden="1" customHeight="1">
      <c r="I53753" s="139"/>
    </row>
    <row r="53754" spans="9:9" ht="17.25" hidden="1" customHeight="1">
      <c r="I53754" s="139"/>
    </row>
    <row r="53755" spans="9:9" ht="17.25" hidden="1" customHeight="1">
      <c r="I53755" s="139"/>
    </row>
    <row r="53756" spans="9:9" ht="17.25" hidden="1" customHeight="1">
      <c r="I53756" s="139"/>
    </row>
    <row r="53757" spans="9:9" ht="17.25" hidden="1" customHeight="1">
      <c r="I53757" s="139"/>
    </row>
    <row r="53758" spans="9:9" ht="17.25" hidden="1" customHeight="1">
      <c r="I53758" s="139"/>
    </row>
    <row r="53759" spans="9:9" ht="17.25" hidden="1" customHeight="1">
      <c r="I53759" s="139"/>
    </row>
    <row r="53760" spans="9:9" ht="17.25" hidden="1" customHeight="1">
      <c r="I53760" s="139"/>
    </row>
    <row r="53761" spans="9:9" ht="17.25" hidden="1" customHeight="1">
      <c r="I53761" s="139"/>
    </row>
    <row r="53762" spans="9:9" ht="17.25" hidden="1" customHeight="1">
      <c r="I53762" s="139"/>
    </row>
    <row r="53763" spans="9:9" ht="17.25" hidden="1" customHeight="1">
      <c r="I53763" s="139"/>
    </row>
    <row r="53764" spans="9:9" ht="17.25" hidden="1" customHeight="1">
      <c r="I53764" s="139"/>
    </row>
    <row r="53765" spans="9:9" ht="17.25" hidden="1" customHeight="1">
      <c r="I53765" s="139"/>
    </row>
    <row r="53766" spans="9:9" ht="17.25" hidden="1" customHeight="1">
      <c r="I53766" s="139"/>
    </row>
    <row r="53767" spans="9:9" ht="17.25" hidden="1" customHeight="1">
      <c r="I53767" s="139"/>
    </row>
    <row r="53768" spans="9:9" ht="17.25" hidden="1" customHeight="1">
      <c r="I53768" s="139"/>
    </row>
    <row r="53769" spans="9:9" ht="17.25" hidden="1" customHeight="1">
      <c r="I53769" s="139"/>
    </row>
    <row r="53770" spans="9:9" ht="17.25" hidden="1" customHeight="1">
      <c r="I53770" s="139"/>
    </row>
    <row r="53771" spans="9:9" ht="17.25" hidden="1" customHeight="1">
      <c r="I53771" s="139"/>
    </row>
    <row r="53772" spans="9:9" ht="17.25" hidden="1" customHeight="1">
      <c r="I53772" s="139"/>
    </row>
    <row r="53773" spans="9:9" ht="17.25" hidden="1" customHeight="1">
      <c r="I53773" s="139"/>
    </row>
    <row r="53774" spans="9:9" ht="17.25" hidden="1" customHeight="1">
      <c r="I53774" s="139"/>
    </row>
    <row r="53775" spans="9:9" ht="17.25" hidden="1" customHeight="1">
      <c r="I53775" s="139"/>
    </row>
    <row r="53776" spans="9:9" ht="17.25" hidden="1" customHeight="1">
      <c r="I53776" s="139"/>
    </row>
    <row r="53777" spans="9:9" ht="17.25" hidden="1" customHeight="1">
      <c r="I53777" s="139"/>
    </row>
    <row r="53778" spans="9:9" ht="17.25" hidden="1" customHeight="1">
      <c r="I53778" s="139"/>
    </row>
    <row r="53779" spans="9:9" ht="17.25" hidden="1" customHeight="1">
      <c r="I53779" s="139"/>
    </row>
    <row r="53780" spans="9:9" ht="17.25" hidden="1" customHeight="1">
      <c r="I53780" s="139"/>
    </row>
    <row r="53781" spans="9:9" ht="17.25" hidden="1" customHeight="1">
      <c r="I53781" s="139"/>
    </row>
    <row r="53782" spans="9:9" ht="17.25" hidden="1" customHeight="1">
      <c r="I53782" s="139"/>
    </row>
    <row r="53783" spans="9:9" ht="17.25" hidden="1" customHeight="1">
      <c r="I53783" s="139"/>
    </row>
    <row r="53784" spans="9:9" ht="17.25" hidden="1" customHeight="1">
      <c r="I53784" s="139"/>
    </row>
    <row r="53785" spans="9:9" ht="17.25" hidden="1" customHeight="1">
      <c r="I53785" s="139"/>
    </row>
    <row r="53786" spans="9:9" ht="17.25" hidden="1" customHeight="1">
      <c r="I53786" s="139"/>
    </row>
    <row r="53787" spans="9:9" ht="17.25" hidden="1" customHeight="1">
      <c r="I53787" s="139"/>
    </row>
    <row r="53788" spans="9:9" ht="17.25" hidden="1" customHeight="1">
      <c r="I53788" s="139"/>
    </row>
    <row r="53789" spans="9:9" ht="17.25" hidden="1" customHeight="1">
      <c r="I53789" s="139"/>
    </row>
    <row r="53790" spans="9:9" ht="17.25" hidden="1" customHeight="1">
      <c r="I53790" s="139"/>
    </row>
    <row r="53791" spans="9:9" ht="17.25" hidden="1" customHeight="1">
      <c r="I53791" s="139"/>
    </row>
    <row r="53792" spans="9:9" ht="17.25" hidden="1" customHeight="1">
      <c r="I53792" s="139"/>
    </row>
    <row r="53793" spans="9:9" ht="17.25" hidden="1" customHeight="1">
      <c r="I53793" s="139"/>
    </row>
    <row r="53794" spans="9:9" ht="17.25" hidden="1" customHeight="1">
      <c r="I53794" s="139"/>
    </row>
    <row r="53795" spans="9:9" ht="17.25" hidden="1" customHeight="1">
      <c r="I53795" s="139"/>
    </row>
    <row r="53796" spans="9:9" ht="17.25" hidden="1" customHeight="1">
      <c r="I53796" s="139"/>
    </row>
    <row r="53797" spans="9:9" ht="17.25" hidden="1" customHeight="1">
      <c r="I53797" s="139"/>
    </row>
    <row r="53798" spans="9:9" ht="17.25" hidden="1" customHeight="1">
      <c r="I53798" s="139"/>
    </row>
    <row r="53799" spans="9:9" ht="17.25" hidden="1" customHeight="1">
      <c r="I53799" s="139"/>
    </row>
    <row r="53800" spans="9:9" ht="17.25" hidden="1" customHeight="1">
      <c r="I53800" s="139"/>
    </row>
    <row r="53801" spans="9:9" ht="17.25" hidden="1" customHeight="1">
      <c r="I53801" s="139"/>
    </row>
    <row r="53802" spans="9:9" ht="17.25" hidden="1" customHeight="1">
      <c r="I53802" s="139"/>
    </row>
    <row r="53803" spans="9:9" ht="17.25" hidden="1" customHeight="1">
      <c r="I53803" s="139"/>
    </row>
    <row r="53804" spans="9:9" ht="17.25" hidden="1" customHeight="1">
      <c r="I53804" s="139"/>
    </row>
    <row r="53805" spans="9:9" ht="17.25" hidden="1" customHeight="1">
      <c r="I53805" s="139"/>
    </row>
    <row r="53806" spans="9:9" ht="17.25" hidden="1" customHeight="1">
      <c r="I53806" s="139"/>
    </row>
    <row r="53807" spans="9:9" ht="17.25" hidden="1" customHeight="1">
      <c r="I53807" s="139"/>
    </row>
    <row r="53808" spans="9:9" ht="17.25" hidden="1" customHeight="1">
      <c r="I53808" s="139"/>
    </row>
    <row r="53809" spans="9:9" ht="17.25" hidden="1" customHeight="1">
      <c r="I53809" s="139"/>
    </row>
    <row r="53810" spans="9:9" ht="17.25" hidden="1" customHeight="1">
      <c r="I53810" s="139"/>
    </row>
    <row r="53811" spans="9:9" ht="17.25" hidden="1" customHeight="1">
      <c r="I53811" s="139"/>
    </row>
    <row r="53812" spans="9:9" ht="17.25" hidden="1" customHeight="1">
      <c r="I53812" s="139"/>
    </row>
    <row r="53813" spans="9:9" ht="17.25" hidden="1" customHeight="1">
      <c r="I53813" s="139"/>
    </row>
    <row r="53814" spans="9:9" ht="17.25" hidden="1" customHeight="1">
      <c r="I53814" s="139"/>
    </row>
    <row r="53815" spans="9:9" ht="17.25" hidden="1" customHeight="1">
      <c r="I53815" s="139"/>
    </row>
    <row r="53816" spans="9:9" ht="17.25" hidden="1" customHeight="1">
      <c r="I53816" s="139"/>
    </row>
    <row r="53817" spans="9:9" ht="17.25" hidden="1" customHeight="1">
      <c r="I53817" s="139"/>
    </row>
    <row r="53818" spans="9:9" ht="17.25" hidden="1" customHeight="1">
      <c r="I53818" s="139"/>
    </row>
    <row r="53819" spans="9:9" ht="17.25" hidden="1" customHeight="1">
      <c r="I53819" s="139"/>
    </row>
    <row r="53820" spans="9:9" ht="17.25" hidden="1" customHeight="1">
      <c r="I53820" s="139"/>
    </row>
    <row r="53821" spans="9:9" ht="17.25" hidden="1" customHeight="1">
      <c r="I53821" s="139"/>
    </row>
    <row r="53822" spans="9:9" ht="17.25" hidden="1" customHeight="1">
      <c r="I53822" s="139"/>
    </row>
    <row r="53823" spans="9:9" ht="17.25" hidden="1" customHeight="1">
      <c r="I53823" s="139"/>
    </row>
    <row r="53824" spans="9:9" ht="17.25" hidden="1" customHeight="1">
      <c r="I53824" s="139"/>
    </row>
    <row r="53825" spans="9:9" ht="17.25" hidden="1" customHeight="1">
      <c r="I53825" s="139"/>
    </row>
    <row r="53826" spans="9:9" ht="17.25" hidden="1" customHeight="1">
      <c r="I53826" s="139"/>
    </row>
    <row r="53827" spans="9:9" ht="17.25" hidden="1" customHeight="1">
      <c r="I53827" s="139"/>
    </row>
    <row r="53828" spans="9:9" ht="17.25" hidden="1" customHeight="1">
      <c r="I53828" s="139"/>
    </row>
    <row r="53829" spans="9:9" ht="17.25" hidden="1" customHeight="1">
      <c r="I53829" s="139"/>
    </row>
    <row r="53830" spans="9:9" ht="17.25" hidden="1" customHeight="1">
      <c r="I53830" s="139"/>
    </row>
    <row r="53831" spans="9:9" ht="17.25" hidden="1" customHeight="1">
      <c r="I53831" s="139"/>
    </row>
    <row r="53832" spans="9:9" ht="17.25" hidden="1" customHeight="1">
      <c r="I53832" s="139"/>
    </row>
    <row r="53833" spans="9:9" ht="17.25" hidden="1" customHeight="1">
      <c r="I53833" s="139"/>
    </row>
    <row r="53834" spans="9:9" ht="17.25" hidden="1" customHeight="1">
      <c r="I53834" s="139"/>
    </row>
    <row r="53835" spans="9:9" ht="17.25" hidden="1" customHeight="1">
      <c r="I53835" s="139"/>
    </row>
    <row r="53836" spans="9:9" ht="17.25" hidden="1" customHeight="1">
      <c r="I53836" s="139"/>
    </row>
    <row r="53837" spans="9:9" ht="17.25" hidden="1" customHeight="1">
      <c r="I53837" s="139"/>
    </row>
    <row r="53838" spans="9:9" ht="17.25" hidden="1" customHeight="1">
      <c r="I53838" s="139"/>
    </row>
    <row r="53839" spans="9:9" ht="17.25" hidden="1" customHeight="1">
      <c r="I53839" s="139"/>
    </row>
    <row r="53840" spans="9:9" ht="17.25" hidden="1" customHeight="1">
      <c r="I53840" s="139"/>
    </row>
    <row r="53841" spans="9:9" ht="17.25" hidden="1" customHeight="1">
      <c r="I53841" s="139"/>
    </row>
    <row r="53842" spans="9:9" ht="17.25" hidden="1" customHeight="1">
      <c r="I53842" s="139"/>
    </row>
    <row r="53843" spans="9:9" ht="17.25" hidden="1" customHeight="1">
      <c r="I53843" s="139"/>
    </row>
    <row r="53844" spans="9:9" ht="17.25" hidden="1" customHeight="1">
      <c r="I53844" s="139"/>
    </row>
    <row r="53845" spans="9:9" ht="17.25" hidden="1" customHeight="1">
      <c r="I53845" s="139"/>
    </row>
    <row r="53846" spans="9:9" ht="17.25" hidden="1" customHeight="1">
      <c r="I53846" s="139"/>
    </row>
    <row r="53847" spans="9:9" ht="17.25" hidden="1" customHeight="1">
      <c r="I53847" s="139"/>
    </row>
    <row r="53848" spans="9:9" ht="17.25" hidden="1" customHeight="1">
      <c r="I53848" s="139"/>
    </row>
    <row r="53849" spans="9:9" ht="17.25" hidden="1" customHeight="1">
      <c r="I53849" s="139"/>
    </row>
    <row r="53850" spans="9:9" ht="17.25" hidden="1" customHeight="1">
      <c r="I53850" s="139"/>
    </row>
    <row r="53851" spans="9:9" ht="17.25" hidden="1" customHeight="1">
      <c r="I53851" s="139"/>
    </row>
    <row r="53852" spans="9:9" ht="17.25" hidden="1" customHeight="1">
      <c r="I53852" s="139"/>
    </row>
    <row r="53853" spans="9:9" ht="17.25" hidden="1" customHeight="1">
      <c r="I53853" s="139"/>
    </row>
    <row r="53854" spans="9:9" ht="17.25" hidden="1" customHeight="1">
      <c r="I53854" s="139"/>
    </row>
    <row r="53855" spans="9:9" ht="17.25" hidden="1" customHeight="1">
      <c r="I53855" s="139"/>
    </row>
    <row r="53856" spans="9:9" ht="17.25" hidden="1" customHeight="1">
      <c r="I53856" s="139"/>
    </row>
    <row r="53857" spans="9:9" ht="17.25" hidden="1" customHeight="1">
      <c r="I53857" s="139"/>
    </row>
    <row r="53858" spans="9:9" ht="17.25" hidden="1" customHeight="1">
      <c r="I53858" s="139"/>
    </row>
    <row r="53859" spans="9:9" ht="17.25" hidden="1" customHeight="1">
      <c r="I53859" s="139"/>
    </row>
    <row r="53860" spans="9:9" ht="17.25" hidden="1" customHeight="1">
      <c r="I53860" s="139"/>
    </row>
    <row r="53861" spans="9:9" ht="17.25" hidden="1" customHeight="1">
      <c r="I53861" s="139"/>
    </row>
    <row r="53862" spans="9:9" ht="17.25" hidden="1" customHeight="1">
      <c r="I53862" s="139"/>
    </row>
    <row r="53863" spans="9:9" ht="17.25" hidden="1" customHeight="1">
      <c r="I53863" s="139"/>
    </row>
    <row r="53864" spans="9:9" ht="17.25" hidden="1" customHeight="1">
      <c r="I53864" s="139"/>
    </row>
    <row r="53865" spans="9:9" ht="17.25" hidden="1" customHeight="1">
      <c r="I53865" s="139"/>
    </row>
    <row r="53866" spans="9:9" ht="17.25" hidden="1" customHeight="1">
      <c r="I53866" s="139"/>
    </row>
    <row r="53867" spans="9:9" ht="17.25" hidden="1" customHeight="1">
      <c r="I53867" s="139"/>
    </row>
    <row r="53868" spans="9:9" ht="17.25" hidden="1" customHeight="1">
      <c r="I53868" s="139"/>
    </row>
    <row r="53869" spans="9:9" ht="17.25" hidden="1" customHeight="1">
      <c r="I53869" s="139"/>
    </row>
    <row r="53870" spans="9:9" ht="17.25" hidden="1" customHeight="1">
      <c r="I53870" s="139"/>
    </row>
    <row r="53871" spans="9:9" ht="17.25" hidden="1" customHeight="1">
      <c r="I53871" s="139"/>
    </row>
    <row r="53872" spans="9:9" ht="17.25" hidden="1" customHeight="1">
      <c r="I53872" s="139"/>
    </row>
    <row r="53873" spans="9:9" ht="17.25" hidden="1" customHeight="1">
      <c r="I53873" s="139"/>
    </row>
    <row r="53874" spans="9:9" ht="17.25" hidden="1" customHeight="1">
      <c r="I53874" s="139"/>
    </row>
    <row r="53875" spans="9:9" ht="17.25" hidden="1" customHeight="1">
      <c r="I53875" s="139"/>
    </row>
    <row r="53876" spans="9:9" ht="17.25" hidden="1" customHeight="1">
      <c r="I53876" s="139"/>
    </row>
    <row r="53877" spans="9:9" ht="17.25" hidden="1" customHeight="1">
      <c r="I53877" s="139"/>
    </row>
    <row r="53878" spans="9:9" ht="17.25" hidden="1" customHeight="1">
      <c r="I53878" s="139"/>
    </row>
    <row r="53879" spans="9:9" ht="17.25" hidden="1" customHeight="1">
      <c r="I53879" s="139"/>
    </row>
    <row r="53880" spans="9:9" ht="17.25" hidden="1" customHeight="1">
      <c r="I53880" s="139"/>
    </row>
    <row r="53881" spans="9:9" ht="17.25" hidden="1" customHeight="1">
      <c r="I53881" s="139"/>
    </row>
    <row r="53882" spans="9:9" ht="17.25" hidden="1" customHeight="1">
      <c r="I53882" s="139"/>
    </row>
    <row r="53883" spans="9:9" ht="17.25" hidden="1" customHeight="1">
      <c r="I53883" s="139"/>
    </row>
    <row r="53884" spans="9:9" ht="17.25" hidden="1" customHeight="1">
      <c r="I53884" s="139"/>
    </row>
    <row r="53885" spans="9:9" ht="17.25" hidden="1" customHeight="1">
      <c r="I53885" s="139"/>
    </row>
    <row r="53886" spans="9:9" ht="17.25" hidden="1" customHeight="1">
      <c r="I53886" s="139"/>
    </row>
    <row r="53887" spans="9:9" ht="17.25" hidden="1" customHeight="1">
      <c r="I53887" s="139"/>
    </row>
    <row r="53888" spans="9:9" ht="17.25" hidden="1" customHeight="1">
      <c r="I53888" s="139"/>
    </row>
    <row r="53889" spans="9:9" ht="17.25" hidden="1" customHeight="1">
      <c r="I53889" s="139"/>
    </row>
    <row r="53890" spans="9:9" ht="17.25" hidden="1" customHeight="1">
      <c r="I53890" s="139"/>
    </row>
    <row r="53891" spans="9:9" ht="17.25" hidden="1" customHeight="1">
      <c r="I53891" s="139"/>
    </row>
    <row r="53892" spans="9:9" ht="17.25" hidden="1" customHeight="1">
      <c r="I53892" s="139"/>
    </row>
    <row r="53893" spans="9:9" ht="17.25" hidden="1" customHeight="1">
      <c r="I53893" s="139"/>
    </row>
    <row r="53894" spans="9:9" ht="17.25" hidden="1" customHeight="1">
      <c r="I53894" s="139"/>
    </row>
    <row r="53895" spans="9:9" ht="17.25" hidden="1" customHeight="1">
      <c r="I53895" s="139"/>
    </row>
    <row r="53896" spans="9:9" ht="17.25" hidden="1" customHeight="1">
      <c r="I53896" s="139"/>
    </row>
    <row r="53897" spans="9:9" ht="17.25" hidden="1" customHeight="1">
      <c r="I53897" s="139"/>
    </row>
    <row r="53898" spans="9:9" ht="17.25" hidden="1" customHeight="1">
      <c r="I53898" s="139"/>
    </row>
    <row r="53899" spans="9:9" ht="17.25" hidden="1" customHeight="1">
      <c r="I53899" s="139"/>
    </row>
    <row r="53900" spans="9:9" ht="17.25" hidden="1" customHeight="1">
      <c r="I53900" s="139"/>
    </row>
    <row r="53901" spans="9:9" ht="17.25" hidden="1" customHeight="1">
      <c r="I53901" s="139"/>
    </row>
    <row r="53902" spans="9:9" ht="17.25" hidden="1" customHeight="1">
      <c r="I53902" s="139"/>
    </row>
    <row r="53903" spans="9:9" ht="17.25" hidden="1" customHeight="1">
      <c r="I53903" s="139"/>
    </row>
    <row r="53904" spans="9:9" ht="17.25" hidden="1" customHeight="1">
      <c r="I53904" s="139"/>
    </row>
    <row r="53905" spans="9:9" ht="17.25" hidden="1" customHeight="1">
      <c r="I53905" s="139"/>
    </row>
    <row r="53906" spans="9:9" ht="17.25" hidden="1" customHeight="1">
      <c r="I53906" s="139"/>
    </row>
    <row r="53907" spans="9:9" ht="17.25" hidden="1" customHeight="1">
      <c r="I53907" s="139"/>
    </row>
    <row r="53908" spans="9:9" ht="17.25" hidden="1" customHeight="1">
      <c r="I53908" s="139"/>
    </row>
    <row r="53909" spans="9:9" ht="17.25" hidden="1" customHeight="1">
      <c r="I53909" s="139"/>
    </row>
    <row r="53910" spans="9:9" ht="17.25" hidden="1" customHeight="1">
      <c r="I53910" s="139"/>
    </row>
    <row r="53911" spans="9:9" ht="17.25" hidden="1" customHeight="1">
      <c r="I53911" s="139"/>
    </row>
    <row r="53912" spans="9:9" ht="17.25" hidden="1" customHeight="1">
      <c r="I53912" s="139"/>
    </row>
    <row r="53913" spans="9:9" ht="17.25" hidden="1" customHeight="1">
      <c r="I53913" s="139"/>
    </row>
    <row r="53914" spans="9:9" ht="17.25" hidden="1" customHeight="1">
      <c r="I53914" s="139"/>
    </row>
    <row r="53915" spans="9:9" ht="17.25" hidden="1" customHeight="1">
      <c r="I53915" s="139"/>
    </row>
    <row r="53916" spans="9:9" ht="17.25" hidden="1" customHeight="1">
      <c r="I53916" s="139"/>
    </row>
    <row r="53917" spans="9:9" ht="17.25" hidden="1" customHeight="1">
      <c r="I53917" s="139"/>
    </row>
    <row r="53918" spans="9:9" ht="17.25" hidden="1" customHeight="1">
      <c r="I53918" s="139"/>
    </row>
    <row r="53919" spans="9:9" ht="17.25" hidden="1" customHeight="1">
      <c r="I53919" s="139"/>
    </row>
    <row r="53920" spans="9:9" ht="17.25" hidden="1" customHeight="1">
      <c r="I53920" s="139"/>
    </row>
    <row r="53921" spans="9:9" ht="17.25" hidden="1" customHeight="1">
      <c r="I53921" s="139"/>
    </row>
    <row r="53922" spans="9:9" ht="17.25" hidden="1" customHeight="1">
      <c r="I53922" s="139"/>
    </row>
    <row r="53923" spans="9:9" ht="17.25" hidden="1" customHeight="1">
      <c r="I53923" s="139"/>
    </row>
    <row r="53924" spans="9:9" ht="17.25" hidden="1" customHeight="1">
      <c r="I53924" s="139"/>
    </row>
    <row r="53925" spans="9:9" ht="17.25" hidden="1" customHeight="1">
      <c r="I53925" s="139"/>
    </row>
    <row r="53926" spans="9:9" ht="17.25" hidden="1" customHeight="1">
      <c r="I53926" s="139"/>
    </row>
    <row r="53927" spans="9:9" ht="17.25" hidden="1" customHeight="1">
      <c r="I53927" s="139"/>
    </row>
    <row r="53928" spans="9:9" ht="17.25" hidden="1" customHeight="1">
      <c r="I53928" s="139"/>
    </row>
    <row r="53929" spans="9:9" ht="17.25" hidden="1" customHeight="1">
      <c r="I53929" s="139"/>
    </row>
    <row r="53930" spans="9:9" ht="17.25" hidden="1" customHeight="1">
      <c r="I53930" s="139"/>
    </row>
    <row r="53931" spans="9:9" ht="17.25" hidden="1" customHeight="1">
      <c r="I53931" s="139"/>
    </row>
    <row r="53932" spans="9:9" ht="17.25" hidden="1" customHeight="1">
      <c r="I53932" s="139"/>
    </row>
    <row r="53933" spans="9:9" ht="17.25" hidden="1" customHeight="1">
      <c r="I53933" s="139"/>
    </row>
    <row r="53934" spans="9:9" ht="17.25" hidden="1" customHeight="1">
      <c r="I53934" s="139"/>
    </row>
    <row r="53935" spans="9:9" ht="17.25" hidden="1" customHeight="1">
      <c r="I53935" s="139"/>
    </row>
    <row r="53936" spans="9:9" ht="17.25" hidden="1" customHeight="1">
      <c r="I53936" s="139"/>
    </row>
    <row r="53937" spans="9:9" ht="17.25" hidden="1" customHeight="1">
      <c r="I53937" s="139"/>
    </row>
    <row r="53938" spans="9:9" ht="17.25" hidden="1" customHeight="1">
      <c r="I53938" s="139"/>
    </row>
    <row r="53939" spans="9:9" ht="17.25" hidden="1" customHeight="1">
      <c r="I53939" s="139"/>
    </row>
    <row r="53940" spans="9:9" ht="17.25" hidden="1" customHeight="1">
      <c r="I53940" s="139"/>
    </row>
    <row r="53941" spans="9:9" ht="17.25" hidden="1" customHeight="1">
      <c r="I53941" s="139"/>
    </row>
    <row r="53942" spans="9:9" ht="17.25" hidden="1" customHeight="1">
      <c r="I53942" s="139"/>
    </row>
    <row r="53943" spans="9:9" ht="17.25" hidden="1" customHeight="1">
      <c r="I53943" s="139"/>
    </row>
    <row r="53944" spans="9:9" ht="17.25" hidden="1" customHeight="1">
      <c r="I53944" s="139"/>
    </row>
    <row r="53945" spans="9:9" ht="17.25" hidden="1" customHeight="1">
      <c r="I53945" s="139"/>
    </row>
    <row r="53946" spans="9:9" ht="17.25" hidden="1" customHeight="1">
      <c r="I53946" s="139"/>
    </row>
    <row r="53947" spans="9:9" ht="17.25" hidden="1" customHeight="1">
      <c r="I53947" s="139"/>
    </row>
    <row r="53948" spans="9:9" ht="17.25" hidden="1" customHeight="1">
      <c r="I53948" s="139"/>
    </row>
    <row r="53949" spans="9:9" ht="17.25" hidden="1" customHeight="1">
      <c r="I53949" s="139"/>
    </row>
    <row r="53950" spans="9:9" ht="17.25" hidden="1" customHeight="1">
      <c r="I53950" s="139"/>
    </row>
    <row r="53951" spans="9:9" ht="17.25" hidden="1" customHeight="1">
      <c r="I53951" s="139"/>
    </row>
    <row r="53952" spans="9:9" ht="17.25" hidden="1" customHeight="1">
      <c r="I53952" s="139"/>
    </row>
    <row r="53953" spans="9:9" ht="17.25" hidden="1" customHeight="1">
      <c r="I53953" s="139"/>
    </row>
    <row r="53954" spans="9:9" ht="17.25" hidden="1" customHeight="1">
      <c r="I53954" s="139"/>
    </row>
    <row r="53955" spans="9:9" ht="17.25" hidden="1" customHeight="1">
      <c r="I53955" s="139"/>
    </row>
    <row r="53956" spans="9:9" ht="17.25" hidden="1" customHeight="1">
      <c r="I53956" s="139"/>
    </row>
    <row r="53957" spans="9:9" ht="17.25" hidden="1" customHeight="1">
      <c r="I53957" s="139"/>
    </row>
    <row r="53958" spans="9:9" ht="17.25" hidden="1" customHeight="1">
      <c r="I53958" s="139"/>
    </row>
    <row r="53959" spans="9:9" ht="17.25" hidden="1" customHeight="1">
      <c r="I53959" s="139"/>
    </row>
    <row r="53960" spans="9:9" ht="17.25" hidden="1" customHeight="1">
      <c r="I53960" s="139"/>
    </row>
    <row r="53961" spans="9:9" ht="17.25" hidden="1" customHeight="1">
      <c r="I53961" s="139"/>
    </row>
    <row r="53962" spans="9:9" ht="17.25" hidden="1" customHeight="1">
      <c r="I53962" s="139"/>
    </row>
    <row r="53963" spans="9:9" ht="17.25" hidden="1" customHeight="1">
      <c r="I53963" s="139"/>
    </row>
    <row r="53964" spans="9:9" ht="17.25" hidden="1" customHeight="1">
      <c r="I53964" s="139"/>
    </row>
    <row r="53965" spans="9:9" ht="17.25" hidden="1" customHeight="1">
      <c r="I53965" s="139"/>
    </row>
    <row r="53966" spans="9:9" ht="17.25" hidden="1" customHeight="1">
      <c r="I53966" s="139"/>
    </row>
    <row r="53967" spans="9:9" ht="17.25" hidden="1" customHeight="1">
      <c r="I53967" s="139"/>
    </row>
    <row r="53968" spans="9:9" ht="17.25" hidden="1" customHeight="1">
      <c r="I53968" s="139"/>
    </row>
    <row r="53969" spans="9:9" ht="17.25" hidden="1" customHeight="1">
      <c r="I53969" s="139"/>
    </row>
    <row r="53970" spans="9:9" ht="17.25" hidden="1" customHeight="1">
      <c r="I53970" s="139"/>
    </row>
    <row r="53971" spans="9:9" ht="17.25" hidden="1" customHeight="1">
      <c r="I53971" s="139"/>
    </row>
    <row r="53972" spans="9:9" ht="17.25" hidden="1" customHeight="1">
      <c r="I53972" s="139"/>
    </row>
    <row r="53973" spans="9:9" ht="17.25" hidden="1" customHeight="1">
      <c r="I53973" s="139"/>
    </row>
    <row r="53974" spans="9:9" ht="17.25" hidden="1" customHeight="1">
      <c r="I53974" s="139"/>
    </row>
    <row r="53975" spans="9:9" ht="17.25" hidden="1" customHeight="1">
      <c r="I53975" s="139"/>
    </row>
    <row r="53976" spans="9:9" ht="17.25" hidden="1" customHeight="1">
      <c r="I53976" s="139"/>
    </row>
    <row r="53977" spans="9:9" ht="17.25" hidden="1" customHeight="1">
      <c r="I53977" s="139"/>
    </row>
    <row r="53978" spans="9:9" ht="17.25" hidden="1" customHeight="1">
      <c r="I53978" s="139"/>
    </row>
    <row r="53979" spans="9:9" ht="17.25" hidden="1" customHeight="1">
      <c r="I53979" s="139"/>
    </row>
    <row r="53980" spans="9:9" ht="17.25" hidden="1" customHeight="1">
      <c r="I53980" s="139"/>
    </row>
    <row r="53981" spans="9:9" ht="17.25" hidden="1" customHeight="1">
      <c r="I53981" s="139"/>
    </row>
    <row r="53982" spans="9:9" ht="17.25" hidden="1" customHeight="1">
      <c r="I53982" s="139"/>
    </row>
    <row r="53983" spans="9:9" ht="17.25" hidden="1" customHeight="1">
      <c r="I53983" s="139"/>
    </row>
    <row r="53984" spans="9:9" ht="17.25" hidden="1" customHeight="1">
      <c r="I53984" s="139"/>
    </row>
    <row r="53985" spans="9:9" ht="17.25" hidden="1" customHeight="1">
      <c r="I53985" s="139"/>
    </row>
    <row r="53986" spans="9:9" ht="17.25" hidden="1" customHeight="1">
      <c r="I53986" s="139"/>
    </row>
    <row r="53987" spans="9:9" ht="17.25" hidden="1" customHeight="1">
      <c r="I53987" s="139"/>
    </row>
    <row r="53988" spans="9:9" ht="17.25" hidden="1" customHeight="1">
      <c r="I53988" s="139"/>
    </row>
    <row r="53989" spans="9:9" ht="17.25" hidden="1" customHeight="1">
      <c r="I53989" s="139"/>
    </row>
    <row r="53990" spans="9:9" ht="17.25" hidden="1" customHeight="1">
      <c r="I53990" s="139"/>
    </row>
    <row r="53991" spans="9:9" ht="17.25" hidden="1" customHeight="1">
      <c r="I53991" s="139"/>
    </row>
    <row r="53992" spans="9:9" ht="17.25" hidden="1" customHeight="1">
      <c r="I53992" s="139"/>
    </row>
    <row r="53993" spans="9:9" ht="17.25" hidden="1" customHeight="1">
      <c r="I53993" s="139"/>
    </row>
    <row r="53994" spans="9:9" ht="17.25" hidden="1" customHeight="1">
      <c r="I53994" s="139"/>
    </row>
    <row r="53995" spans="9:9" ht="17.25" hidden="1" customHeight="1">
      <c r="I53995" s="139"/>
    </row>
    <row r="53996" spans="9:9" ht="17.25" hidden="1" customHeight="1">
      <c r="I53996" s="139"/>
    </row>
    <row r="53997" spans="9:9" ht="17.25" hidden="1" customHeight="1">
      <c r="I53997" s="139"/>
    </row>
    <row r="53998" spans="9:9" ht="17.25" hidden="1" customHeight="1">
      <c r="I53998" s="139"/>
    </row>
    <row r="53999" spans="9:9" ht="17.25" hidden="1" customHeight="1">
      <c r="I53999" s="139"/>
    </row>
    <row r="54000" spans="9:9" ht="17.25" hidden="1" customHeight="1">
      <c r="I54000" s="139"/>
    </row>
    <row r="54001" spans="9:9" ht="17.25" hidden="1" customHeight="1">
      <c r="I54001" s="139"/>
    </row>
    <row r="54002" spans="9:9" ht="17.25" hidden="1" customHeight="1">
      <c r="I54002" s="139"/>
    </row>
    <row r="54003" spans="9:9" ht="17.25" hidden="1" customHeight="1">
      <c r="I54003" s="139"/>
    </row>
    <row r="54004" spans="9:9" ht="17.25" hidden="1" customHeight="1">
      <c r="I54004" s="139"/>
    </row>
    <row r="54005" spans="9:9" ht="17.25" hidden="1" customHeight="1">
      <c r="I54005" s="139"/>
    </row>
    <row r="54006" spans="9:9" ht="17.25" hidden="1" customHeight="1">
      <c r="I54006" s="139"/>
    </row>
    <row r="54007" spans="9:9" ht="17.25" hidden="1" customHeight="1">
      <c r="I54007" s="139"/>
    </row>
    <row r="54008" spans="9:9" ht="17.25" hidden="1" customHeight="1">
      <c r="I54008" s="139"/>
    </row>
    <row r="54009" spans="9:9" ht="17.25" hidden="1" customHeight="1">
      <c r="I54009" s="139"/>
    </row>
    <row r="54010" spans="9:9" ht="17.25" hidden="1" customHeight="1">
      <c r="I54010" s="139"/>
    </row>
    <row r="54011" spans="9:9" ht="17.25" hidden="1" customHeight="1">
      <c r="I54011" s="139"/>
    </row>
    <row r="54012" spans="9:9" ht="17.25" hidden="1" customHeight="1">
      <c r="I54012" s="139"/>
    </row>
    <row r="54013" spans="9:9" ht="17.25" hidden="1" customHeight="1">
      <c r="I54013" s="139"/>
    </row>
    <row r="54014" spans="9:9" ht="17.25" hidden="1" customHeight="1">
      <c r="I54014" s="139"/>
    </row>
    <row r="54015" spans="9:9" ht="17.25" hidden="1" customHeight="1">
      <c r="I54015" s="139"/>
    </row>
    <row r="54016" spans="9:9" ht="17.25" hidden="1" customHeight="1">
      <c r="I54016" s="139"/>
    </row>
    <row r="54017" spans="9:9" ht="17.25" hidden="1" customHeight="1">
      <c r="I54017" s="139"/>
    </row>
    <row r="54018" spans="9:9" ht="17.25" hidden="1" customHeight="1">
      <c r="I54018" s="139"/>
    </row>
    <row r="54019" spans="9:9" ht="17.25" hidden="1" customHeight="1">
      <c r="I54019" s="139"/>
    </row>
    <row r="54020" spans="9:9" ht="17.25" hidden="1" customHeight="1">
      <c r="I54020" s="139"/>
    </row>
    <row r="54021" spans="9:9" ht="17.25" hidden="1" customHeight="1">
      <c r="I54021" s="139"/>
    </row>
    <row r="54022" spans="9:9" ht="17.25" hidden="1" customHeight="1">
      <c r="I54022" s="139"/>
    </row>
    <row r="54023" spans="9:9" ht="17.25" hidden="1" customHeight="1">
      <c r="I54023" s="139"/>
    </row>
    <row r="54024" spans="9:9" ht="17.25" hidden="1" customHeight="1">
      <c r="I54024" s="139"/>
    </row>
    <row r="54025" spans="9:9" ht="17.25" hidden="1" customHeight="1">
      <c r="I54025" s="139"/>
    </row>
    <row r="54026" spans="9:9" ht="17.25" hidden="1" customHeight="1">
      <c r="I54026" s="139"/>
    </row>
    <row r="54027" spans="9:9" ht="17.25" hidden="1" customHeight="1">
      <c r="I54027" s="139"/>
    </row>
    <row r="54028" spans="9:9" ht="17.25" hidden="1" customHeight="1">
      <c r="I54028" s="139"/>
    </row>
    <row r="54029" spans="9:9" ht="17.25" hidden="1" customHeight="1">
      <c r="I54029" s="139"/>
    </row>
    <row r="54030" spans="9:9" ht="17.25" hidden="1" customHeight="1">
      <c r="I54030" s="139"/>
    </row>
    <row r="54031" spans="9:9" ht="17.25" hidden="1" customHeight="1">
      <c r="I54031" s="139"/>
    </row>
    <row r="54032" spans="9:9" ht="17.25" hidden="1" customHeight="1">
      <c r="I54032" s="139"/>
    </row>
    <row r="54033" spans="9:9" ht="17.25" hidden="1" customHeight="1">
      <c r="I54033" s="139"/>
    </row>
    <row r="54034" spans="9:9" ht="17.25" hidden="1" customHeight="1">
      <c r="I54034" s="139"/>
    </row>
    <row r="54035" spans="9:9" ht="17.25" hidden="1" customHeight="1">
      <c r="I54035" s="139"/>
    </row>
    <row r="54036" spans="9:9" ht="17.25" hidden="1" customHeight="1">
      <c r="I54036" s="139"/>
    </row>
    <row r="54037" spans="9:9" ht="17.25" hidden="1" customHeight="1">
      <c r="I54037" s="139"/>
    </row>
    <row r="54038" spans="9:9" ht="17.25" hidden="1" customHeight="1">
      <c r="I54038" s="139"/>
    </row>
    <row r="54039" spans="9:9" ht="17.25" hidden="1" customHeight="1">
      <c r="I54039" s="139"/>
    </row>
    <row r="54040" spans="9:9" ht="17.25" hidden="1" customHeight="1">
      <c r="I54040" s="139"/>
    </row>
    <row r="54041" spans="9:9" ht="17.25" hidden="1" customHeight="1">
      <c r="I54041" s="139"/>
    </row>
    <row r="54042" spans="9:9" ht="17.25" hidden="1" customHeight="1">
      <c r="I54042" s="139"/>
    </row>
    <row r="54043" spans="9:9" ht="17.25" hidden="1" customHeight="1">
      <c r="I54043" s="139"/>
    </row>
    <row r="54044" spans="9:9" ht="17.25" hidden="1" customHeight="1">
      <c r="I54044" s="139"/>
    </row>
    <row r="54045" spans="9:9" ht="17.25" hidden="1" customHeight="1">
      <c r="I54045" s="139"/>
    </row>
    <row r="54046" spans="9:9" ht="17.25" hidden="1" customHeight="1">
      <c r="I54046" s="139"/>
    </row>
    <row r="54047" spans="9:9" ht="17.25" hidden="1" customHeight="1">
      <c r="I54047" s="139"/>
    </row>
    <row r="54048" spans="9:9" ht="17.25" hidden="1" customHeight="1">
      <c r="I54048" s="139"/>
    </row>
    <row r="54049" spans="9:9" ht="17.25" hidden="1" customHeight="1">
      <c r="I54049" s="139"/>
    </row>
    <row r="54050" spans="9:9" ht="17.25" hidden="1" customHeight="1">
      <c r="I54050" s="139"/>
    </row>
    <row r="54051" spans="9:9" ht="17.25" hidden="1" customHeight="1">
      <c r="I54051" s="139"/>
    </row>
    <row r="54052" spans="9:9" ht="17.25" hidden="1" customHeight="1">
      <c r="I54052" s="139"/>
    </row>
    <row r="54053" spans="9:9" ht="17.25" hidden="1" customHeight="1">
      <c r="I54053" s="139"/>
    </row>
    <row r="54054" spans="9:9" ht="17.25" hidden="1" customHeight="1">
      <c r="I54054" s="139"/>
    </row>
    <row r="54055" spans="9:9" ht="17.25" hidden="1" customHeight="1">
      <c r="I54055" s="139"/>
    </row>
    <row r="54056" spans="9:9" ht="17.25" hidden="1" customHeight="1">
      <c r="I54056" s="139"/>
    </row>
    <row r="54057" spans="9:9" ht="17.25" hidden="1" customHeight="1">
      <c r="I54057" s="139"/>
    </row>
    <row r="54058" spans="9:9" ht="17.25" hidden="1" customHeight="1">
      <c r="I54058" s="139"/>
    </row>
    <row r="54059" spans="9:9" ht="17.25" hidden="1" customHeight="1">
      <c r="I54059" s="139"/>
    </row>
    <row r="54060" spans="9:9" ht="17.25" hidden="1" customHeight="1">
      <c r="I54060" s="139"/>
    </row>
    <row r="54061" spans="9:9" ht="17.25" hidden="1" customHeight="1">
      <c r="I54061" s="139"/>
    </row>
    <row r="54062" spans="9:9" ht="17.25" hidden="1" customHeight="1">
      <c r="I54062" s="139"/>
    </row>
    <row r="54063" spans="9:9" ht="17.25" hidden="1" customHeight="1">
      <c r="I54063" s="139"/>
    </row>
    <row r="54064" spans="9:9" ht="17.25" hidden="1" customHeight="1">
      <c r="I54064" s="139"/>
    </row>
    <row r="54065" spans="9:9" ht="17.25" hidden="1" customHeight="1">
      <c r="I54065" s="139"/>
    </row>
    <row r="54066" spans="9:9" ht="17.25" hidden="1" customHeight="1">
      <c r="I54066" s="139"/>
    </row>
    <row r="54067" spans="9:9" ht="17.25" hidden="1" customHeight="1">
      <c r="I54067" s="139"/>
    </row>
    <row r="54068" spans="9:9" ht="17.25" hidden="1" customHeight="1">
      <c r="I54068" s="139"/>
    </row>
    <row r="54069" spans="9:9" ht="17.25" hidden="1" customHeight="1">
      <c r="I54069" s="139"/>
    </row>
    <row r="54070" spans="9:9" ht="17.25" hidden="1" customHeight="1">
      <c r="I54070" s="139"/>
    </row>
    <row r="54071" spans="9:9" ht="17.25" hidden="1" customHeight="1">
      <c r="I54071" s="139"/>
    </row>
    <row r="54072" spans="9:9" ht="17.25" hidden="1" customHeight="1">
      <c r="I54072" s="139"/>
    </row>
    <row r="54073" spans="9:9" ht="17.25" hidden="1" customHeight="1">
      <c r="I54073" s="139"/>
    </row>
    <row r="54074" spans="9:9" ht="17.25" hidden="1" customHeight="1">
      <c r="I54074" s="139"/>
    </row>
    <row r="54075" spans="9:9" ht="17.25" hidden="1" customHeight="1">
      <c r="I54075" s="139"/>
    </row>
    <row r="54076" spans="9:9" ht="17.25" hidden="1" customHeight="1">
      <c r="I54076" s="139"/>
    </row>
    <row r="54077" spans="9:9" ht="17.25" hidden="1" customHeight="1">
      <c r="I54077" s="139"/>
    </row>
    <row r="54078" spans="9:9" ht="17.25" hidden="1" customHeight="1">
      <c r="I54078" s="139"/>
    </row>
    <row r="54079" spans="9:9" ht="17.25" hidden="1" customHeight="1">
      <c r="I54079" s="139"/>
    </row>
    <row r="54080" spans="9:9" ht="17.25" hidden="1" customHeight="1">
      <c r="I54080" s="139"/>
    </row>
    <row r="54081" spans="9:9" ht="17.25" hidden="1" customHeight="1">
      <c r="I54081" s="139"/>
    </row>
    <row r="54082" spans="9:9" ht="17.25" hidden="1" customHeight="1">
      <c r="I54082" s="139"/>
    </row>
    <row r="54083" spans="9:9" ht="17.25" hidden="1" customHeight="1">
      <c r="I54083" s="139"/>
    </row>
    <row r="54084" spans="9:9" ht="17.25" hidden="1" customHeight="1">
      <c r="I54084" s="139"/>
    </row>
    <row r="54085" spans="9:9" ht="17.25" hidden="1" customHeight="1">
      <c r="I54085" s="139"/>
    </row>
    <row r="54086" spans="9:9" ht="17.25" hidden="1" customHeight="1">
      <c r="I54086" s="139"/>
    </row>
    <row r="54087" spans="9:9" ht="17.25" hidden="1" customHeight="1">
      <c r="I54087" s="139"/>
    </row>
    <row r="54088" spans="9:9" ht="17.25" hidden="1" customHeight="1">
      <c r="I54088" s="139"/>
    </row>
    <row r="54089" spans="9:9" ht="17.25" hidden="1" customHeight="1">
      <c r="I54089" s="139"/>
    </row>
    <row r="54090" spans="9:9" ht="17.25" hidden="1" customHeight="1">
      <c r="I54090" s="139"/>
    </row>
    <row r="54091" spans="9:9" ht="17.25" hidden="1" customHeight="1">
      <c r="I54091" s="139"/>
    </row>
    <row r="54092" spans="9:9" ht="17.25" hidden="1" customHeight="1">
      <c r="I54092" s="139"/>
    </row>
    <row r="54093" spans="9:9" ht="17.25" hidden="1" customHeight="1">
      <c r="I54093" s="139"/>
    </row>
    <row r="54094" spans="9:9" ht="17.25" hidden="1" customHeight="1">
      <c r="I54094" s="139"/>
    </row>
    <row r="54095" spans="9:9" ht="17.25" hidden="1" customHeight="1">
      <c r="I54095" s="139"/>
    </row>
    <row r="54096" spans="9:9" ht="17.25" hidden="1" customHeight="1">
      <c r="I54096" s="139"/>
    </row>
    <row r="54097" spans="9:9" ht="17.25" hidden="1" customHeight="1">
      <c r="I54097" s="139"/>
    </row>
    <row r="54098" spans="9:9" ht="17.25" hidden="1" customHeight="1">
      <c r="I54098" s="139"/>
    </row>
    <row r="54099" spans="9:9" ht="17.25" hidden="1" customHeight="1">
      <c r="I54099" s="139"/>
    </row>
    <row r="54100" spans="9:9" ht="17.25" hidden="1" customHeight="1">
      <c r="I54100" s="139"/>
    </row>
    <row r="54101" spans="9:9" ht="17.25" hidden="1" customHeight="1">
      <c r="I54101" s="139"/>
    </row>
    <row r="54102" spans="9:9" ht="17.25" hidden="1" customHeight="1">
      <c r="I54102" s="139"/>
    </row>
    <row r="54103" spans="9:9" ht="17.25" hidden="1" customHeight="1">
      <c r="I54103" s="139"/>
    </row>
    <row r="54104" spans="9:9" ht="17.25" hidden="1" customHeight="1">
      <c r="I54104" s="139"/>
    </row>
    <row r="54105" spans="9:9" ht="17.25" hidden="1" customHeight="1">
      <c r="I54105" s="139"/>
    </row>
    <row r="54106" spans="9:9" ht="17.25" hidden="1" customHeight="1">
      <c r="I54106" s="139"/>
    </row>
    <row r="54107" spans="9:9" ht="17.25" hidden="1" customHeight="1">
      <c r="I54107" s="139"/>
    </row>
    <row r="54108" spans="9:9" ht="17.25" hidden="1" customHeight="1">
      <c r="I54108" s="139"/>
    </row>
    <row r="54109" spans="9:9" ht="17.25" hidden="1" customHeight="1">
      <c r="I54109" s="139"/>
    </row>
    <row r="54110" spans="9:9" ht="17.25" hidden="1" customHeight="1">
      <c r="I54110" s="139"/>
    </row>
    <row r="54111" spans="9:9" ht="17.25" hidden="1" customHeight="1">
      <c r="I54111" s="139"/>
    </row>
    <row r="54112" spans="9:9" ht="17.25" hidden="1" customHeight="1">
      <c r="I54112" s="139"/>
    </row>
    <row r="54113" spans="9:9" ht="17.25" hidden="1" customHeight="1">
      <c r="I54113" s="139"/>
    </row>
    <row r="54114" spans="9:9" ht="17.25" hidden="1" customHeight="1">
      <c r="I54114" s="139"/>
    </row>
    <row r="54115" spans="9:9" ht="17.25" hidden="1" customHeight="1">
      <c r="I54115" s="139"/>
    </row>
    <row r="54116" spans="9:9" ht="17.25" hidden="1" customHeight="1">
      <c r="I54116" s="139"/>
    </row>
    <row r="54117" spans="9:9" ht="17.25" hidden="1" customHeight="1">
      <c r="I54117" s="139"/>
    </row>
    <row r="54118" spans="9:9" ht="17.25" hidden="1" customHeight="1">
      <c r="I54118" s="139"/>
    </row>
    <row r="54119" spans="9:9" ht="17.25" hidden="1" customHeight="1">
      <c r="I54119" s="139"/>
    </row>
    <row r="54120" spans="9:9" ht="17.25" hidden="1" customHeight="1">
      <c r="I54120" s="139"/>
    </row>
    <row r="54121" spans="9:9" ht="17.25" hidden="1" customHeight="1">
      <c r="I54121" s="139"/>
    </row>
    <row r="54122" spans="9:9" ht="17.25" hidden="1" customHeight="1">
      <c r="I54122" s="139"/>
    </row>
    <row r="54123" spans="9:9" ht="17.25" hidden="1" customHeight="1">
      <c r="I54123" s="139"/>
    </row>
    <row r="54124" spans="9:9" ht="17.25" hidden="1" customHeight="1">
      <c r="I54124" s="139"/>
    </row>
    <row r="54125" spans="9:9" ht="17.25" hidden="1" customHeight="1">
      <c r="I54125" s="139"/>
    </row>
    <row r="54126" spans="9:9" ht="17.25" hidden="1" customHeight="1">
      <c r="I54126" s="139"/>
    </row>
    <row r="54127" spans="9:9" ht="17.25" hidden="1" customHeight="1">
      <c r="I54127" s="139"/>
    </row>
    <row r="54128" spans="9:9" ht="17.25" hidden="1" customHeight="1">
      <c r="I54128" s="139"/>
    </row>
    <row r="54129" spans="9:9" ht="17.25" hidden="1" customHeight="1">
      <c r="I54129" s="139"/>
    </row>
    <row r="54130" spans="9:9" ht="17.25" hidden="1" customHeight="1">
      <c r="I54130" s="139"/>
    </row>
    <row r="54131" spans="9:9" ht="17.25" hidden="1" customHeight="1">
      <c r="I54131" s="139"/>
    </row>
    <row r="54132" spans="9:9" ht="17.25" hidden="1" customHeight="1">
      <c r="I54132" s="139"/>
    </row>
    <row r="54133" spans="9:9" ht="17.25" hidden="1" customHeight="1">
      <c r="I54133" s="139"/>
    </row>
    <row r="54134" spans="9:9" ht="17.25" hidden="1" customHeight="1">
      <c r="I54134" s="139"/>
    </row>
    <row r="54135" spans="9:9" ht="17.25" hidden="1" customHeight="1">
      <c r="I54135" s="139"/>
    </row>
    <row r="54136" spans="9:9" ht="17.25" hidden="1" customHeight="1">
      <c r="I54136" s="139"/>
    </row>
    <row r="54137" spans="9:9" ht="17.25" hidden="1" customHeight="1">
      <c r="I54137" s="139"/>
    </row>
    <row r="54138" spans="9:9" ht="17.25" hidden="1" customHeight="1">
      <c r="I54138" s="139"/>
    </row>
    <row r="54139" spans="9:9" ht="17.25" hidden="1" customHeight="1">
      <c r="I54139" s="139"/>
    </row>
    <row r="54140" spans="9:9" ht="17.25" hidden="1" customHeight="1">
      <c r="I54140" s="139"/>
    </row>
    <row r="54141" spans="9:9" ht="17.25" hidden="1" customHeight="1">
      <c r="I54141" s="139"/>
    </row>
    <row r="54142" spans="9:9" ht="17.25" hidden="1" customHeight="1">
      <c r="I54142" s="139"/>
    </row>
    <row r="54143" spans="9:9" ht="17.25" hidden="1" customHeight="1">
      <c r="I54143" s="139"/>
    </row>
    <row r="54144" spans="9:9" ht="17.25" hidden="1" customHeight="1">
      <c r="I54144" s="139"/>
    </row>
    <row r="54145" spans="9:9" ht="17.25" hidden="1" customHeight="1">
      <c r="I54145" s="139"/>
    </row>
    <row r="54146" spans="9:9" ht="17.25" hidden="1" customHeight="1">
      <c r="I54146" s="139"/>
    </row>
    <row r="54147" spans="9:9" ht="17.25" hidden="1" customHeight="1">
      <c r="I54147" s="139"/>
    </row>
    <row r="54148" spans="9:9" ht="17.25" hidden="1" customHeight="1">
      <c r="I54148" s="139"/>
    </row>
    <row r="54149" spans="9:9" ht="17.25" hidden="1" customHeight="1">
      <c r="I54149" s="139"/>
    </row>
    <row r="54150" spans="9:9" ht="17.25" hidden="1" customHeight="1">
      <c r="I54150" s="139"/>
    </row>
    <row r="54151" spans="9:9" ht="17.25" hidden="1" customHeight="1">
      <c r="I54151" s="139"/>
    </row>
    <row r="54152" spans="9:9" ht="17.25" hidden="1" customHeight="1">
      <c r="I54152" s="139"/>
    </row>
    <row r="54153" spans="9:9" ht="17.25" hidden="1" customHeight="1">
      <c r="I54153" s="139"/>
    </row>
    <row r="54154" spans="9:9" ht="17.25" hidden="1" customHeight="1">
      <c r="I54154" s="139"/>
    </row>
    <row r="54155" spans="9:9" ht="17.25" hidden="1" customHeight="1">
      <c r="I54155" s="139"/>
    </row>
    <row r="54156" spans="9:9" ht="17.25" hidden="1" customHeight="1">
      <c r="I54156" s="139"/>
    </row>
    <row r="54157" spans="9:9" ht="17.25" hidden="1" customHeight="1">
      <c r="I54157" s="139"/>
    </row>
    <row r="54158" spans="9:9" ht="17.25" hidden="1" customHeight="1">
      <c r="I54158" s="139"/>
    </row>
    <row r="54159" spans="9:9" ht="17.25" hidden="1" customHeight="1">
      <c r="I54159" s="139"/>
    </row>
    <row r="54160" spans="9:9" ht="17.25" hidden="1" customHeight="1">
      <c r="I54160" s="139"/>
    </row>
    <row r="54161" spans="9:9" ht="17.25" hidden="1" customHeight="1">
      <c r="I54161" s="139"/>
    </row>
    <row r="54162" spans="9:9" ht="17.25" hidden="1" customHeight="1">
      <c r="I54162" s="139"/>
    </row>
    <row r="54163" spans="9:9" ht="17.25" hidden="1" customHeight="1">
      <c r="I54163" s="139"/>
    </row>
    <row r="54164" spans="9:9" ht="17.25" hidden="1" customHeight="1">
      <c r="I54164" s="139"/>
    </row>
    <row r="54165" spans="9:9" ht="17.25" hidden="1" customHeight="1">
      <c r="I54165" s="139"/>
    </row>
    <row r="54166" spans="9:9" ht="17.25" hidden="1" customHeight="1">
      <c r="I54166" s="139"/>
    </row>
    <row r="54167" spans="9:9" ht="17.25" hidden="1" customHeight="1">
      <c r="I54167" s="139"/>
    </row>
    <row r="54168" spans="9:9" ht="17.25" hidden="1" customHeight="1">
      <c r="I54168" s="139"/>
    </row>
    <row r="54169" spans="9:9" ht="17.25" hidden="1" customHeight="1">
      <c r="I54169" s="139"/>
    </row>
    <row r="54170" spans="9:9" ht="17.25" hidden="1" customHeight="1">
      <c r="I54170" s="139"/>
    </row>
    <row r="54171" spans="9:9" ht="17.25" hidden="1" customHeight="1">
      <c r="I54171" s="139"/>
    </row>
    <row r="54172" spans="9:9" ht="17.25" hidden="1" customHeight="1">
      <c r="I54172" s="139"/>
    </row>
    <row r="54173" spans="9:9" ht="17.25" hidden="1" customHeight="1">
      <c r="I54173" s="139"/>
    </row>
    <row r="54174" spans="9:9" ht="17.25" hidden="1" customHeight="1">
      <c r="I54174" s="139"/>
    </row>
    <row r="54175" spans="9:9" ht="17.25" hidden="1" customHeight="1">
      <c r="I54175" s="139"/>
    </row>
    <row r="54176" spans="9:9" ht="17.25" hidden="1" customHeight="1">
      <c r="I54176" s="139"/>
    </row>
    <row r="54177" spans="9:9" ht="17.25" hidden="1" customHeight="1">
      <c r="I54177" s="139"/>
    </row>
    <row r="54178" spans="9:9" ht="17.25" hidden="1" customHeight="1">
      <c r="I54178" s="139"/>
    </row>
    <row r="54179" spans="9:9" ht="17.25" hidden="1" customHeight="1">
      <c r="I54179" s="139"/>
    </row>
    <row r="54180" spans="9:9" ht="17.25" hidden="1" customHeight="1">
      <c r="I54180" s="139"/>
    </row>
    <row r="54181" spans="9:9" ht="17.25" hidden="1" customHeight="1">
      <c r="I54181" s="139"/>
    </row>
    <row r="54182" spans="9:9" ht="17.25" hidden="1" customHeight="1">
      <c r="I54182" s="139"/>
    </row>
    <row r="54183" spans="9:9" ht="17.25" hidden="1" customHeight="1">
      <c r="I54183" s="139"/>
    </row>
    <row r="54184" spans="9:9" ht="17.25" hidden="1" customHeight="1">
      <c r="I54184" s="139"/>
    </row>
    <row r="54185" spans="9:9" ht="17.25" hidden="1" customHeight="1">
      <c r="I54185" s="139"/>
    </row>
    <row r="54186" spans="9:9" ht="17.25" hidden="1" customHeight="1">
      <c r="I54186" s="139"/>
    </row>
    <row r="54187" spans="9:9" ht="17.25" hidden="1" customHeight="1">
      <c r="I54187" s="139"/>
    </row>
    <row r="54188" spans="9:9" ht="17.25" hidden="1" customHeight="1">
      <c r="I54188" s="139"/>
    </row>
    <row r="54189" spans="9:9" ht="17.25" hidden="1" customHeight="1">
      <c r="I54189" s="139"/>
    </row>
    <row r="54190" spans="9:9" ht="17.25" hidden="1" customHeight="1">
      <c r="I54190" s="139"/>
    </row>
    <row r="54191" spans="9:9" ht="17.25" hidden="1" customHeight="1">
      <c r="I54191" s="139"/>
    </row>
    <row r="54192" spans="9:9" ht="17.25" hidden="1" customHeight="1">
      <c r="I54192" s="139"/>
    </row>
    <row r="54193" spans="9:9" ht="17.25" hidden="1" customHeight="1">
      <c r="I54193" s="139"/>
    </row>
    <row r="54194" spans="9:9" ht="17.25" hidden="1" customHeight="1">
      <c r="I54194" s="139"/>
    </row>
    <row r="54195" spans="9:9" ht="17.25" hidden="1" customHeight="1">
      <c r="I54195" s="139"/>
    </row>
    <row r="54196" spans="9:9" ht="17.25" hidden="1" customHeight="1">
      <c r="I54196" s="139"/>
    </row>
    <row r="54197" spans="9:9" ht="17.25" hidden="1" customHeight="1">
      <c r="I54197" s="139"/>
    </row>
    <row r="54198" spans="9:9" ht="17.25" hidden="1" customHeight="1">
      <c r="I54198" s="139"/>
    </row>
    <row r="54199" spans="9:9" ht="17.25" hidden="1" customHeight="1">
      <c r="I54199" s="139"/>
    </row>
    <row r="54200" spans="9:9" ht="17.25" hidden="1" customHeight="1">
      <c r="I54200" s="139"/>
    </row>
    <row r="54201" spans="9:9" ht="17.25" hidden="1" customHeight="1">
      <c r="I54201" s="139"/>
    </row>
    <row r="54202" spans="9:9" ht="17.25" hidden="1" customHeight="1">
      <c r="I54202" s="139"/>
    </row>
    <row r="54203" spans="9:9" ht="17.25" hidden="1" customHeight="1">
      <c r="I54203" s="139"/>
    </row>
    <row r="54204" spans="9:9" ht="17.25" hidden="1" customHeight="1">
      <c r="I54204" s="139"/>
    </row>
    <row r="54205" spans="9:9" ht="17.25" hidden="1" customHeight="1">
      <c r="I54205" s="139"/>
    </row>
    <row r="54206" spans="9:9" ht="17.25" hidden="1" customHeight="1">
      <c r="I54206" s="139"/>
    </row>
    <row r="54207" spans="9:9" ht="17.25" hidden="1" customHeight="1">
      <c r="I54207" s="139"/>
    </row>
    <row r="54208" spans="9:9" ht="17.25" hidden="1" customHeight="1">
      <c r="I54208" s="139"/>
    </row>
    <row r="54209" spans="9:9" ht="17.25" hidden="1" customHeight="1">
      <c r="I54209" s="139"/>
    </row>
    <row r="54210" spans="9:9" ht="17.25" hidden="1" customHeight="1">
      <c r="I54210" s="139"/>
    </row>
    <row r="54211" spans="9:9" ht="17.25" hidden="1" customHeight="1">
      <c r="I54211" s="139"/>
    </row>
    <row r="54212" spans="9:9" ht="17.25" hidden="1" customHeight="1">
      <c r="I54212" s="139"/>
    </row>
    <row r="54213" spans="9:9" ht="17.25" hidden="1" customHeight="1">
      <c r="I54213" s="139"/>
    </row>
    <row r="54214" spans="9:9" ht="17.25" hidden="1" customHeight="1">
      <c r="I54214" s="139"/>
    </row>
    <row r="54215" spans="9:9" ht="17.25" hidden="1" customHeight="1">
      <c r="I54215" s="139"/>
    </row>
    <row r="54216" spans="9:9" ht="17.25" hidden="1" customHeight="1">
      <c r="I54216" s="139"/>
    </row>
    <row r="54217" spans="9:9" ht="17.25" hidden="1" customHeight="1">
      <c r="I54217" s="139"/>
    </row>
    <row r="54218" spans="9:9" ht="17.25" hidden="1" customHeight="1">
      <c r="I54218" s="139"/>
    </row>
    <row r="54219" spans="9:9" ht="17.25" hidden="1" customHeight="1">
      <c r="I54219" s="139"/>
    </row>
    <row r="54220" spans="9:9" ht="17.25" hidden="1" customHeight="1">
      <c r="I54220" s="139"/>
    </row>
    <row r="54221" spans="9:9" ht="17.25" hidden="1" customHeight="1">
      <c r="I54221" s="139"/>
    </row>
    <row r="54222" spans="9:9" ht="17.25" hidden="1" customHeight="1">
      <c r="I54222" s="139"/>
    </row>
    <row r="54223" spans="9:9" ht="17.25" hidden="1" customHeight="1">
      <c r="I54223" s="139"/>
    </row>
    <row r="54224" spans="9:9" ht="17.25" hidden="1" customHeight="1">
      <c r="I54224" s="139"/>
    </row>
    <row r="54225" spans="9:9" ht="17.25" hidden="1" customHeight="1">
      <c r="I54225" s="139"/>
    </row>
    <row r="54226" spans="9:9" ht="17.25" hidden="1" customHeight="1">
      <c r="I54226" s="139"/>
    </row>
    <row r="54227" spans="9:9" ht="17.25" hidden="1" customHeight="1">
      <c r="I54227" s="139"/>
    </row>
    <row r="54228" spans="9:9" ht="17.25" hidden="1" customHeight="1">
      <c r="I54228" s="139"/>
    </row>
    <row r="54229" spans="9:9" ht="17.25" hidden="1" customHeight="1">
      <c r="I54229" s="139"/>
    </row>
    <row r="54230" spans="9:9" ht="17.25" hidden="1" customHeight="1">
      <c r="I54230" s="139"/>
    </row>
    <row r="54231" spans="9:9" ht="17.25" hidden="1" customHeight="1">
      <c r="I54231" s="139"/>
    </row>
    <row r="54232" spans="9:9" ht="17.25" hidden="1" customHeight="1">
      <c r="I54232" s="139"/>
    </row>
    <row r="54233" spans="9:9" ht="17.25" hidden="1" customHeight="1">
      <c r="I54233" s="139"/>
    </row>
    <row r="54234" spans="9:9" ht="17.25" hidden="1" customHeight="1">
      <c r="I54234" s="139"/>
    </row>
    <row r="54235" spans="9:9" ht="17.25" hidden="1" customHeight="1">
      <c r="I54235" s="139"/>
    </row>
    <row r="54236" spans="9:9" ht="17.25" hidden="1" customHeight="1">
      <c r="I54236" s="139"/>
    </row>
    <row r="54237" spans="9:9" ht="17.25" hidden="1" customHeight="1">
      <c r="I54237" s="139"/>
    </row>
    <row r="54238" spans="9:9" ht="17.25" hidden="1" customHeight="1">
      <c r="I54238" s="139"/>
    </row>
    <row r="54239" spans="9:9" ht="17.25" hidden="1" customHeight="1">
      <c r="I54239" s="139"/>
    </row>
    <row r="54240" spans="9:9" ht="17.25" hidden="1" customHeight="1">
      <c r="I54240" s="139"/>
    </row>
    <row r="54241" spans="9:9" ht="17.25" hidden="1" customHeight="1">
      <c r="I54241" s="139"/>
    </row>
    <row r="54242" spans="9:9" ht="17.25" hidden="1" customHeight="1">
      <c r="I54242" s="139"/>
    </row>
    <row r="54243" spans="9:9" ht="17.25" hidden="1" customHeight="1">
      <c r="I54243" s="139"/>
    </row>
    <row r="54244" spans="9:9" ht="17.25" hidden="1" customHeight="1">
      <c r="I54244" s="139"/>
    </row>
    <row r="54245" spans="9:9" ht="17.25" hidden="1" customHeight="1">
      <c r="I54245" s="139"/>
    </row>
    <row r="54246" spans="9:9" ht="17.25" hidden="1" customHeight="1">
      <c r="I54246" s="139"/>
    </row>
    <row r="54247" spans="9:9" ht="17.25" hidden="1" customHeight="1">
      <c r="I54247" s="139"/>
    </row>
    <row r="54248" spans="9:9" ht="17.25" hidden="1" customHeight="1">
      <c r="I54248" s="139"/>
    </row>
    <row r="54249" spans="9:9" ht="17.25" hidden="1" customHeight="1">
      <c r="I54249" s="139"/>
    </row>
    <row r="54250" spans="9:9" ht="17.25" hidden="1" customHeight="1">
      <c r="I54250" s="139"/>
    </row>
    <row r="54251" spans="9:9" ht="17.25" hidden="1" customHeight="1">
      <c r="I54251" s="139"/>
    </row>
    <row r="54252" spans="9:9" ht="17.25" hidden="1" customHeight="1">
      <c r="I54252" s="139"/>
    </row>
    <row r="54253" spans="9:9" ht="17.25" hidden="1" customHeight="1">
      <c r="I54253" s="139"/>
    </row>
    <row r="54254" spans="9:9" ht="17.25" hidden="1" customHeight="1">
      <c r="I54254" s="139"/>
    </row>
    <row r="54255" spans="9:9" ht="17.25" hidden="1" customHeight="1">
      <c r="I54255" s="139"/>
    </row>
    <row r="54256" spans="9:9" ht="17.25" hidden="1" customHeight="1">
      <c r="I54256" s="139"/>
    </row>
    <row r="54257" spans="9:9" ht="17.25" hidden="1" customHeight="1">
      <c r="I54257" s="139"/>
    </row>
    <row r="54258" spans="9:9" ht="17.25" hidden="1" customHeight="1">
      <c r="I54258" s="139"/>
    </row>
    <row r="54259" spans="9:9" ht="17.25" hidden="1" customHeight="1">
      <c r="I54259" s="139"/>
    </row>
    <row r="54260" spans="9:9" ht="17.25" hidden="1" customHeight="1">
      <c r="I54260" s="139"/>
    </row>
    <row r="54261" spans="9:9" ht="17.25" hidden="1" customHeight="1">
      <c r="I54261" s="139"/>
    </row>
    <row r="54262" spans="9:9" ht="17.25" hidden="1" customHeight="1">
      <c r="I54262" s="139"/>
    </row>
    <row r="54263" spans="9:9" ht="17.25" hidden="1" customHeight="1">
      <c r="I54263" s="139"/>
    </row>
    <row r="54264" spans="9:9" ht="17.25" hidden="1" customHeight="1">
      <c r="I54264" s="139"/>
    </row>
    <row r="54265" spans="9:9" ht="17.25" hidden="1" customHeight="1">
      <c r="I54265" s="139"/>
    </row>
    <row r="54266" spans="9:9" ht="17.25" hidden="1" customHeight="1">
      <c r="I54266" s="139"/>
    </row>
    <row r="54267" spans="9:9" ht="17.25" hidden="1" customHeight="1">
      <c r="I54267" s="139"/>
    </row>
    <row r="54268" spans="9:9" ht="17.25" hidden="1" customHeight="1">
      <c r="I54268" s="139"/>
    </row>
    <row r="54269" spans="9:9" ht="17.25" hidden="1" customHeight="1">
      <c r="I54269" s="139"/>
    </row>
    <row r="54270" spans="9:9" ht="17.25" hidden="1" customHeight="1">
      <c r="I54270" s="139"/>
    </row>
    <row r="54271" spans="9:9" ht="17.25" hidden="1" customHeight="1">
      <c r="I54271" s="139"/>
    </row>
    <row r="54272" spans="9:9" ht="17.25" hidden="1" customHeight="1">
      <c r="I54272" s="139"/>
    </row>
    <row r="54273" spans="9:9" ht="17.25" hidden="1" customHeight="1">
      <c r="I54273" s="139"/>
    </row>
    <row r="54274" spans="9:9" ht="17.25" hidden="1" customHeight="1">
      <c r="I54274" s="139"/>
    </row>
    <row r="54275" spans="9:9" ht="17.25" hidden="1" customHeight="1">
      <c r="I54275" s="139"/>
    </row>
    <row r="54276" spans="9:9" ht="17.25" hidden="1" customHeight="1">
      <c r="I54276" s="139"/>
    </row>
    <row r="54277" spans="9:9" ht="17.25" hidden="1" customHeight="1">
      <c r="I54277" s="139"/>
    </row>
    <row r="54278" spans="9:9" ht="17.25" hidden="1" customHeight="1">
      <c r="I54278" s="139"/>
    </row>
    <row r="54279" spans="9:9" ht="17.25" hidden="1" customHeight="1">
      <c r="I54279" s="139"/>
    </row>
    <row r="54280" spans="9:9" ht="17.25" hidden="1" customHeight="1">
      <c r="I54280" s="139"/>
    </row>
    <row r="54281" spans="9:9" ht="17.25" hidden="1" customHeight="1">
      <c r="I54281" s="139"/>
    </row>
    <row r="54282" spans="9:9" ht="17.25" hidden="1" customHeight="1">
      <c r="I54282" s="139"/>
    </row>
    <row r="54283" spans="9:9" ht="17.25" hidden="1" customHeight="1">
      <c r="I54283" s="139"/>
    </row>
    <row r="54284" spans="9:9" ht="17.25" hidden="1" customHeight="1">
      <c r="I54284" s="139"/>
    </row>
    <row r="54285" spans="9:9" ht="17.25" hidden="1" customHeight="1">
      <c r="I54285" s="139"/>
    </row>
    <row r="54286" spans="9:9" ht="17.25" hidden="1" customHeight="1">
      <c r="I54286" s="139"/>
    </row>
    <row r="54287" spans="9:9" ht="17.25" hidden="1" customHeight="1">
      <c r="I54287" s="139"/>
    </row>
    <row r="54288" spans="9:9" ht="17.25" hidden="1" customHeight="1">
      <c r="I54288" s="139"/>
    </row>
    <row r="54289" spans="9:9" ht="17.25" hidden="1" customHeight="1">
      <c r="I54289" s="139"/>
    </row>
    <row r="54290" spans="9:9" ht="17.25" hidden="1" customHeight="1">
      <c r="I54290" s="139"/>
    </row>
    <row r="54291" spans="9:9" ht="17.25" hidden="1" customHeight="1">
      <c r="I54291" s="139"/>
    </row>
    <row r="54292" spans="9:9" ht="17.25" hidden="1" customHeight="1">
      <c r="I54292" s="139"/>
    </row>
    <row r="54293" spans="9:9" ht="17.25" hidden="1" customHeight="1">
      <c r="I54293" s="139"/>
    </row>
    <row r="54294" spans="9:9" ht="17.25" hidden="1" customHeight="1">
      <c r="I54294" s="139"/>
    </row>
    <row r="54295" spans="9:9" ht="17.25" hidden="1" customHeight="1">
      <c r="I54295" s="139"/>
    </row>
    <row r="54296" spans="9:9" ht="17.25" hidden="1" customHeight="1">
      <c r="I54296" s="139"/>
    </row>
    <row r="54297" spans="9:9" ht="17.25" hidden="1" customHeight="1">
      <c r="I54297" s="139"/>
    </row>
    <row r="54298" spans="9:9" ht="17.25" hidden="1" customHeight="1">
      <c r="I54298" s="139"/>
    </row>
    <row r="54299" spans="9:9" ht="17.25" hidden="1" customHeight="1">
      <c r="I54299" s="139"/>
    </row>
    <row r="54300" spans="9:9" ht="17.25" hidden="1" customHeight="1">
      <c r="I54300" s="139"/>
    </row>
    <row r="54301" spans="9:9" ht="17.25" hidden="1" customHeight="1">
      <c r="I54301" s="139"/>
    </row>
    <row r="54302" spans="9:9" ht="17.25" hidden="1" customHeight="1">
      <c r="I54302" s="139"/>
    </row>
    <row r="54303" spans="9:9" ht="17.25" hidden="1" customHeight="1">
      <c r="I54303" s="139"/>
    </row>
    <row r="54304" spans="9:9" ht="17.25" hidden="1" customHeight="1">
      <c r="I54304" s="139"/>
    </row>
    <row r="54305" spans="9:9" ht="17.25" hidden="1" customHeight="1">
      <c r="I54305" s="139"/>
    </row>
    <row r="54306" spans="9:9" ht="17.25" hidden="1" customHeight="1">
      <c r="I54306" s="139"/>
    </row>
    <row r="54307" spans="9:9" ht="17.25" hidden="1" customHeight="1">
      <c r="I54307" s="139"/>
    </row>
    <row r="54308" spans="9:9" ht="17.25" hidden="1" customHeight="1">
      <c r="I54308" s="139"/>
    </row>
    <row r="54309" spans="9:9" ht="17.25" hidden="1" customHeight="1">
      <c r="I54309" s="139"/>
    </row>
    <row r="54310" spans="9:9" ht="17.25" hidden="1" customHeight="1">
      <c r="I54310" s="139"/>
    </row>
    <row r="54311" spans="9:9" ht="17.25" hidden="1" customHeight="1">
      <c r="I54311" s="139"/>
    </row>
    <row r="54312" spans="9:9" ht="17.25" hidden="1" customHeight="1">
      <c r="I54312" s="139"/>
    </row>
    <row r="54313" spans="9:9" ht="17.25" hidden="1" customHeight="1">
      <c r="I54313" s="139"/>
    </row>
    <row r="54314" spans="9:9" ht="17.25" hidden="1" customHeight="1">
      <c r="I54314" s="139"/>
    </row>
    <row r="54315" spans="9:9" ht="17.25" hidden="1" customHeight="1">
      <c r="I54315" s="139"/>
    </row>
    <row r="54316" spans="9:9" ht="17.25" hidden="1" customHeight="1">
      <c r="I54316" s="139"/>
    </row>
    <row r="54317" spans="9:9" ht="17.25" hidden="1" customHeight="1">
      <c r="I54317" s="139"/>
    </row>
    <row r="54318" spans="9:9" ht="17.25" hidden="1" customHeight="1">
      <c r="I54318" s="139"/>
    </row>
    <row r="54319" spans="9:9" ht="17.25" hidden="1" customHeight="1">
      <c r="I54319" s="139"/>
    </row>
    <row r="54320" spans="9:9" ht="17.25" hidden="1" customHeight="1">
      <c r="I54320" s="139"/>
    </row>
    <row r="54321" spans="9:9" ht="17.25" hidden="1" customHeight="1">
      <c r="I54321" s="139"/>
    </row>
    <row r="54322" spans="9:9" ht="17.25" hidden="1" customHeight="1">
      <c r="I54322" s="139"/>
    </row>
    <row r="54323" spans="9:9" ht="17.25" hidden="1" customHeight="1">
      <c r="I54323" s="139"/>
    </row>
    <row r="54324" spans="9:9" ht="17.25" hidden="1" customHeight="1">
      <c r="I54324" s="139"/>
    </row>
    <row r="54325" spans="9:9" ht="17.25" hidden="1" customHeight="1">
      <c r="I54325" s="139"/>
    </row>
    <row r="54326" spans="9:9" ht="17.25" hidden="1" customHeight="1">
      <c r="I54326" s="139"/>
    </row>
    <row r="54327" spans="9:9" ht="17.25" hidden="1" customHeight="1">
      <c r="I54327" s="139"/>
    </row>
    <row r="54328" spans="9:9" ht="17.25" hidden="1" customHeight="1">
      <c r="I54328" s="139"/>
    </row>
    <row r="54329" spans="9:9" ht="17.25" hidden="1" customHeight="1">
      <c r="I54329" s="139"/>
    </row>
    <row r="54330" spans="9:9" ht="17.25" hidden="1" customHeight="1">
      <c r="I54330" s="139"/>
    </row>
    <row r="54331" spans="9:9" ht="17.25" hidden="1" customHeight="1">
      <c r="I54331" s="139"/>
    </row>
    <row r="54332" spans="9:9" ht="17.25" hidden="1" customHeight="1">
      <c r="I54332" s="139"/>
    </row>
    <row r="54333" spans="9:9" ht="17.25" hidden="1" customHeight="1">
      <c r="I54333" s="139"/>
    </row>
    <row r="54334" spans="9:9" ht="17.25" hidden="1" customHeight="1">
      <c r="I54334" s="139"/>
    </row>
    <row r="54335" spans="9:9" ht="17.25" hidden="1" customHeight="1">
      <c r="I54335" s="139"/>
    </row>
    <row r="54336" spans="9:9" ht="17.25" hidden="1" customHeight="1">
      <c r="I54336" s="139"/>
    </row>
    <row r="54337" spans="9:9" ht="17.25" hidden="1" customHeight="1">
      <c r="I54337" s="139"/>
    </row>
    <row r="54338" spans="9:9" ht="17.25" hidden="1" customHeight="1">
      <c r="I54338" s="139"/>
    </row>
    <row r="54339" spans="9:9" ht="17.25" hidden="1" customHeight="1">
      <c r="I54339" s="139"/>
    </row>
    <row r="54340" spans="9:9" ht="17.25" hidden="1" customHeight="1">
      <c r="I54340" s="139"/>
    </row>
    <row r="54341" spans="9:9" ht="17.25" hidden="1" customHeight="1">
      <c r="I54341" s="139"/>
    </row>
    <row r="54342" spans="9:9" ht="17.25" hidden="1" customHeight="1">
      <c r="I54342" s="139"/>
    </row>
    <row r="54343" spans="9:9" ht="17.25" hidden="1" customHeight="1">
      <c r="I54343" s="139"/>
    </row>
    <row r="54344" spans="9:9" ht="17.25" hidden="1" customHeight="1">
      <c r="I54344" s="139"/>
    </row>
    <row r="54345" spans="9:9" ht="17.25" hidden="1" customHeight="1">
      <c r="I54345" s="139"/>
    </row>
    <row r="54346" spans="9:9" ht="17.25" hidden="1" customHeight="1">
      <c r="I54346" s="139"/>
    </row>
    <row r="54347" spans="9:9" ht="17.25" hidden="1" customHeight="1">
      <c r="I54347" s="139"/>
    </row>
    <row r="54348" spans="9:9" ht="17.25" hidden="1" customHeight="1">
      <c r="I54348" s="139"/>
    </row>
    <row r="54349" spans="9:9" ht="17.25" hidden="1" customHeight="1">
      <c r="I54349" s="139"/>
    </row>
    <row r="54350" spans="9:9" ht="17.25" hidden="1" customHeight="1">
      <c r="I54350" s="139"/>
    </row>
    <row r="54351" spans="9:9" ht="17.25" hidden="1" customHeight="1">
      <c r="I54351" s="139"/>
    </row>
    <row r="54352" spans="9:9" ht="17.25" hidden="1" customHeight="1">
      <c r="I54352" s="139"/>
    </row>
    <row r="54353" spans="9:9" ht="17.25" hidden="1" customHeight="1">
      <c r="I54353" s="139"/>
    </row>
    <row r="54354" spans="9:9" ht="17.25" hidden="1" customHeight="1">
      <c r="I54354" s="139"/>
    </row>
    <row r="54355" spans="9:9" ht="17.25" hidden="1" customHeight="1">
      <c r="I54355" s="139"/>
    </row>
    <row r="54356" spans="9:9" ht="17.25" hidden="1" customHeight="1">
      <c r="I54356" s="139"/>
    </row>
    <row r="54357" spans="9:9" ht="17.25" hidden="1" customHeight="1">
      <c r="I54357" s="139"/>
    </row>
    <row r="54358" spans="9:9" ht="17.25" hidden="1" customHeight="1">
      <c r="I54358" s="139"/>
    </row>
    <row r="54359" spans="9:9" ht="17.25" hidden="1" customHeight="1">
      <c r="I54359" s="139"/>
    </row>
    <row r="54360" spans="9:9" ht="17.25" hidden="1" customHeight="1">
      <c r="I54360" s="139"/>
    </row>
    <row r="54361" spans="9:9" ht="17.25" hidden="1" customHeight="1">
      <c r="I54361" s="139"/>
    </row>
    <row r="54362" spans="9:9" ht="17.25" hidden="1" customHeight="1">
      <c r="I54362" s="139"/>
    </row>
    <row r="54363" spans="9:9" ht="17.25" hidden="1" customHeight="1">
      <c r="I54363" s="139"/>
    </row>
    <row r="54364" spans="9:9" ht="17.25" hidden="1" customHeight="1">
      <c r="I54364" s="139"/>
    </row>
    <row r="54365" spans="9:9" ht="17.25" hidden="1" customHeight="1">
      <c r="I54365" s="139"/>
    </row>
    <row r="54366" spans="9:9" ht="17.25" hidden="1" customHeight="1">
      <c r="I54366" s="139"/>
    </row>
    <row r="54367" spans="9:9" ht="17.25" hidden="1" customHeight="1">
      <c r="I54367" s="139"/>
    </row>
    <row r="54368" spans="9:9" ht="17.25" hidden="1" customHeight="1">
      <c r="I54368" s="139"/>
    </row>
    <row r="54369" spans="9:9" ht="17.25" hidden="1" customHeight="1">
      <c r="I54369" s="139"/>
    </row>
    <row r="54370" spans="9:9" ht="17.25" hidden="1" customHeight="1">
      <c r="I54370" s="139"/>
    </row>
    <row r="54371" spans="9:9" ht="17.25" hidden="1" customHeight="1">
      <c r="I54371" s="139"/>
    </row>
    <row r="54372" spans="9:9" ht="17.25" hidden="1" customHeight="1">
      <c r="I54372" s="139"/>
    </row>
    <row r="54373" spans="9:9" ht="17.25" hidden="1" customHeight="1">
      <c r="I54373" s="139"/>
    </row>
    <row r="54374" spans="9:9" ht="17.25" hidden="1" customHeight="1">
      <c r="I54374" s="139"/>
    </row>
    <row r="54375" spans="9:9" ht="17.25" hidden="1" customHeight="1">
      <c r="I54375" s="139"/>
    </row>
    <row r="54376" spans="9:9" ht="17.25" hidden="1" customHeight="1">
      <c r="I54376" s="139"/>
    </row>
    <row r="54377" spans="9:9" ht="17.25" hidden="1" customHeight="1">
      <c r="I54377" s="139"/>
    </row>
    <row r="54378" spans="9:9" ht="17.25" hidden="1" customHeight="1">
      <c r="I54378" s="139"/>
    </row>
    <row r="54379" spans="9:9" ht="17.25" hidden="1" customHeight="1">
      <c r="I54379" s="139"/>
    </row>
    <row r="54380" spans="9:9" ht="17.25" hidden="1" customHeight="1">
      <c r="I54380" s="139"/>
    </row>
    <row r="54381" spans="9:9" ht="17.25" hidden="1" customHeight="1">
      <c r="I54381" s="139"/>
    </row>
    <row r="54382" spans="9:9" ht="17.25" hidden="1" customHeight="1">
      <c r="I54382" s="139"/>
    </row>
    <row r="54383" spans="9:9" ht="17.25" hidden="1" customHeight="1">
      <c r="I54383" s="139"/>
    </row>
    <row r="54384" spans="9:9" ht="17.25" hidden="1" customHeight="1">
      <c r="I54384" s="139"/>
    </row>
    <row r="54385" spans="9:9" ht="17.25" hidden="1" customHeight="1">
      <c r="I54385" s="139"/>
    </row>
    <row r="54386" spans="9:9" ht="17.25" hidden="1" customHeight="1">
      <c r="I54386" s="139"/>
    </row>
    <row r="54387" spans="9:9" ht="17.25" hidden="1" customHeight="1">
      <c r="I54387" s="139"/>
    </row>
    <row r="54388" spans="9:9" ht="17.25" hidden="1" customHeight="1">
      <c r="I54388" s="139"/>
    </row>
    <row r="54389" spans="9:9" ht="17.25" hidden="1" customHeight="1">
      <c r="I54389" s="139"/>
    </row>
    <row r="54390" spans="9:9" ht="17.25" hidden="1" customHeight="1">
      <c r="I54390" s="139"/>
    </row>
    <row r="54391" spans="9:9" ht="17.25" hidden="1" customHeight="1">
      <c r="I54391" s="139"/>
    </row>
    <row r="54392" spans="9:9" ht="17.25" hidden="1" customHeight="1">
      <c r="I54392" s="139"/>
    </row>
    <row r="54393" spans="9:9" ht="17.25" hidden="1" customHeight="1">
      <c r="I54393" s="139"/>
    </row>
    <row r="54394" spans="9:9" ht="17.25" hidden="1" customHeight="1">
      <c r="I54394" s="139"/>
    </row>
    <row r="54395" spans="9:9" ht="17.25" hidden="1" customHeight="1">
      <c r="I54395" s="139"/>
    </row>
    <row r="54396" spans="9:9" ht="17.25" hidden="1" customHeight="1">
      <c r="I54396" s="139"/>
    </row>
    <row r="54397" spans="9:9" ht="17.25" hidden="1" customHeight="1">
      <c r="I54397" s="139"/>
    </row>
    <row r="54398" spans="9:9" ht="17.25" hidden="1" customHeight="1">
      <c r="I54398" s="139"/>
    </row>
    <row r="54399" spans="9:9" ht="17.25" hidden="1" customHeight="1">
      <c r="I54399" s="139"/>
    </row>
    <row r="54400" spans="9:9" ht="17.25" hidden="1" customHeight="1">
      <c r="I54400" s="139"/>
    </row>
    <row r="54401" spans="9:9" ht="17.25" hidden="1" customHeight="1">
      <c r="I54401" s="139"/>
    </row>
    <row r="54402" spans="9:9" ht="17.25" hidden="1" customHeight="1">
      <c r="I54402" s="139"/>
    </row>
    <row r="54403" spans="9:9" ht="17.25" hidden="1" customHeight="1">
      <c r="I54403" s="139"/>
    </row>
    <row r="54404" spans="9:9" ht="17.25" hidden="1" customHeight="1">
      <c r="I54404" s="139"/>
    </row>
    <row r="54405" spans="9:9" ht="17.25" hidden="1" customHeight="1">
      <c r="I54405" s="139"/>
    </row>
    <row r="54406" spans="9:9" ht="17.25" hidden="1" customHeight="1">
      <c r="I54406" s="139"/>
    </row>
    <row r="54407" spans="9:9" ht="17.25" hidden="1" customHeight="1">
      <c r="I54407" s="139"/>
    </row>
    <row r="54408" spans="9:9" ht="17.25" hidden="1" customHeight="1">
      <c r="I54408" s="139"/>
    </row>
    <row r="54409" spans="9:9" ht="17.25" hidden="1" customHeight="1">
      <c r="I54409" s="139"/>
    </row>
    <row r="54410" spans="9:9" ht="17.25" hidden="1" customHeight="1">
      <c r="I54410" s="139"/>
    </row>
    <row r="54411" spans="9:9" ht="17.25" hidden="1" customHeight="1">
      <c r="I54411" s="139"/>
    </row>
    <row r="54412" spans="9:9" ht="17.25" hidden="1" customHeight="1">
      <c r="I54412" s="139"/>
    </row>
    <row r="54413" spans="9:9" ht="17.25" hidden="1" customHeight="1">
      <c r="I54413" s="139"/>
    </row>
    <row r="54414" spans="9:9" ht="17.25" hidden="1" customHeight="1">
      <c r="I54414" s="139"/>
    </row>
    <row r="54415" spans="9:9" ht="17.25" hidden="1" customHeight="1">
      <c r="I54415" s="139"/>
    </row>
    <row r="54416" spans="9:9" ht="17.25" hidden="1" customHeight="1">
      <c r="I54416" s="139"/>
    </row>
    <row r="54417" spans="9:9" ht="17.25" hidden="1" customHeight="1">
      <c r="I54417" s="139"/>
    </row>
    <row r="54418" spans="9:9" ht="17.25" hidden="1" customHeight="1">
      <c r="I54418" s="139"/>
    </row>
    <row r="54419" spans="9:9" ht="17.25" hidden="1" customHeight="1">
      <c r="I54419" s="139"/>
    </row>
    <row r="54420" spans="9:9" ht="17.25" hidden="1" customHeight="1">
      <c r="I54420" s="139"/>
    </row>
    <row r="54421" spans="9:9" ht="17.25" hidden="1" customHeight="1">
      <c r="I54421" s="139"/>
    </row>
    <row r="54422" spans="9:9" ht="17.25" hidden="1" customHeight="1">
      <c r="I54422" s="139"/>
    </row>
    <row r="54423" spans="9:9" ht="17.25" hidden="1" customHeight="1">
      <c r="I54423" s="139"/>
    </row>
    <row r="54424" spans="9:9" ht="17.25" hidden="1" customHeight="1">
      <c r="I54424" s="139"/>
    </row>
    <row r="54425" spans="9:9" ht="17.25" hidden="1" customHeight="1">
      <c r="I54425" s="139"/>
    </row>
    <row r="54426" spans="9:9" ht="17.25" hidden="1" customHeight="1">
      <c r="I54426" s="139"/>
    </row>
    <row r="54427" spans="9:9" ht="17.25" hidden="1" customHeight="1">
      <c r="I54427" s="139"/>
    </row>
    <row r="54428" spans="9:9" ht="17.25" hidden="1" customHeight="1">
      <c r="I54428" s="139"/>
    </row>
    <row r="54429" spans="9:9" ht="17.25" hidden="1" customHeight="1">
      <c r="I54429" s="139"/>
    </row>
    <row r="54430" spans="9:9" ht="17.25" hidden="1" customHeight="1">
      <c r="I54430" s="139"/>
    </row>
    <row r="54431" spans="9:9" ht="17.25" hidden="1" customHeight="1">
      <c r="I54431" s="139"/>
    </row>
    <row r="54432" spans="9:9" ht="17.25" hidden="1" customHeight="1">
      <c r="I54432" s="139"/>
    </row>
    <row r="54433" spans="9:9" ht="17.25" hidden="1" customHeight="1">
      <c r="I54433" s="139"/>
    </row>
    <row r="54434" spans="9:9" ht="17.25" hidden="1" customHeight="1">
      <c r="I54434" s="139"/>
    </row>
    <row r="54435" spans="9:9" ht="17.25" hidden="1" customHeight="1">
      <c r="I54435" s="139"/>
    </row>
    <row r="54436" spans="9:9" ht="17.25" hidden="1" customHeight="1">
      <c r="I54436" s="139"/>
    </row>
    <row r="54437" spans="9:9" ht="17.25" hidden="1" customHeight="1">
      <c r="I54437" s="139"/>
    </row>
    <row r="54438" spans="9:9" ht="17.25" hidden="1" customHeight="1">
      <c r="I54438" s="139"/>
    </row>
    <row r="54439" spans="9:9" ht="17.25" hidden="1" customHeight="1">
      <c r="I54439" s="139"/>
    </row>
    <row r="54440" spans="9:9" ht="17.25" hidden="1" customHeight="1">
      <c r="I54440" s="139"/>
    </row>
    <row r="54441" spans="9:9" ht="17.25" hidden="1" customHeight="1">
      <c r="I54441" s="139"/>
    </row>
    <row r="54442" spans="9:9" ht="17.25" hidden="1" customHeight="1">
      <c r="I54442" s="139"/>
    </row>
    <row r="54443" spans="9:9" ht="17.25" hidden="1" customHeight="1">
      <c r="I54443" s="139"/>
    </row>
    <row r="54444" spans="9:9" ht="17.25" hidden="1" customHeight="1">
      <c r="I54444" s="139"/>
    </row>
    <row r="54445" spans="9:9" ht="17.25" hidden="1" customHeight="1">
      <c r="I54445" s="139"/>
    </row>
    <row r="54446" spans="9:9" ht="17.25" hidden="1" customHeight="1">
      <c r="I54446" s="139"/>
    </row>
    <row r="54447" spans="9:9" ht="17.25" hidden="1" customHeight="1">
      <c r="I54447" s="139"/>
    </row>
    <row r="54448" spans="9:9" ht="17.25" hidden="1" customHeight="1">
      <c r="I54448" s="139"/>
    </row>
    <row r="54449" spans="9:9" ht="17.25" hidden="1" customHeight="1">
      <c r="I54449" s="139"/>
    </row>
    <row r="54450" spans="9:9" ht="17.25" hidden="1" customHeight="1">
      <c r="I54450" s="139"/>
    </row>
    <row r="54451" spans="9:9" ht="17.25" hidden="1" customHeight="1">
      <c r="I54451" s="139"/>
    </row>
    <row r="54452" spans="9:9" ht="17.25" hidden="1" customHeight="1">
      <c r="I54452" s="139"/>
    </row>
    <row r="54453" spans="9:9" ht="17.25" hidden="1" customHeight="1">
      <c r="I54453" s="139"/>
    </row>
    <row r="54454" spans="9:9" ht="17.25" hidden="1" customHeight="1">
      <c r="I54454" s="139"/>
    </row>
    <row r="54455" spans="9:9" ht="17.25" hidden="1" customHeight="1">
      <c r="I54455" s="139"/>
    </row>
    <row r="54456" spans="9:9" ht="17.25" hidden="1" customHeight="1">
      <c r="I54456" s="139"/>
    </row>
    <row r="54457" spans="9:9" ht="17.25" hidden="1" customHeight="1">
      <c r="I54457" s="139"/>
    </row>
    <row r="54458" spans="9:9" ht="17.25" hidden="1" customHeight="1">
      <c r="I54458" s="139"/>
    </row>
    <row r="54459" spans="9:9" ht="17.25" hidden="1" customHeight="1">
      <c r="I54459" s="139"/>
    </row>
    <row r="54460" spans="9:9" ht="17.25" hidden="1" customHeight="1">
      <c r="I54460" s="139"/>
    </row>
    <row r="54461" spans="9:9" ht="17.25" hidden="1" customHeight="1">
      <c r="I54461" s="139"/>
    </row>
    <row r="54462" spans="9:9" ht="17.25" hidden="1" customHeight="1">
      <c r="I54462" s="139"/>
    </row>
    <row r="54463" spans="9:9" ht="17.25" hidden="1" customHeight="1">
      <c r="I54463" s="139"/>
    </row>
    <row r="54464" spans="9:9" ht="17.25" hidden="1" customHeight="1">
      <c r="I54464" s="139"/>
    </row>
    <row r="54465" spans="9:9" ht="17.25" hidden="1" customHeight="1">
      <c r="I54465" s="139"/>
    </row>
    <row r="54466" spans="9:9" ht="17.25" hidden="1" customHeight="1">
      <c r="I54466" s="139"/>
    </row>
    <row r="54467" spans="9:9" ht="17.25" hidden="1" customHeight="1">
      <c r="I54467" s="139"/>
    </row>
    <row r="54468" spans="9:9" ht="17.25" hidden="1" customHeight="1">
      <c r="I54468" s="139"/>
    </row>
    <row r="54469" spans="9:9" ht="17.25" hidden="1" customHeight="1">
      <c r="I54469" s="139"/>
    </row>
    <row r="54470" spans="9:9" ht="17.25" hidden="1" customHeight="1">
      <c r="I54470" s="139"/>
    </row>
    <row r="54471" spans="9:9" ht="17.25" hidden="1" customHeight="1">
      <c r="I54471" s="139"/>
    </row>
    <row r="54472" spans="9:9" ht="17.25" hidden="1" customHeight="1">
      <c r="I54472" s="139"/>
    </row>
    <row r="54473" spans="9:9" ht="17.25" hidden="1" customHeight="1">
      <c r="I54473" s="139"/>
    </row>
    <row r="54474" spans="9:9" ht="17.25" hidden="1" customHeight="1">
      <c r="I54474" s="139"/>
    </row>
    <row r="54475" spans="9:9" ht="17.25" hidden="1" customHeight="1">
      <c r="I54475" s="139"/>
    </row>
    <row r="54476" spans="9:9" ht="17.25" hidden="1" customHeight="1">
      <c r="I54476" s="139"/>
    </row>
    <row r="54477" spans="9:9" ht="17.25" hidden="1" customHeight="1">
      <c r="I54477" s="139"/>
    </row>
    <row r="54478" spans="9:9" ht="17.25" hidden="1" customHeight="1">
      <c r="I54478" s="139"/>
    </row>
    <row r="54479" spans="9:9" ht="17.25" hidden="1" customHeight="1">
      <c r="I54479" s="139"/>
    </row>
    <row r="54480" spans="9:9" ht="17.25" hidden="1" customHeight="1">
      <c r="I54480" s="139"/>
    </row>
    <row r="54481" spans="9:9" ht="17.25" hidden="1" customHeight="1">
      <c r="I54481" s="139"/>
    </row>
    <row r="54482" spans="9:9" ht="17.25" hidden="1" customHeight="1">
      <c r="I54482" s="139"/>
    </row>
    <row r="54483" spans="9:9" ht="17.25" hidden="1" customHeight="1">
      <c r="I54483" s="139"/>
    </row>
    <row r="54484" spans="9:9" ht="17.25" hidden="1" customHeight="1">
      <c r="I54484" s="139"/>
    </row>
    <row r="54485" spans="9:9" ht="17.25" hidden="1" customHeight="1">
      <c r="I54485" s="139"/>
    </row>
    <row r="54486" spans="9:9" ht="17.25" hidden="1" customHeight="1">
      <c r="I54486" s="139"/>
    </row>
    <row r="54487" spans="9:9" ht="17.25" hidden="1" customHeight="1">
      <c r="I54487" s="139"/>
    </row>
    <row r="54488" spans="9:9" ht="17.25" hidden="1" customHeight="1">
      <c r="I54488" s="139"/>
    </row>
    <row r="54489" spans="9:9" ht="17.25" hidden="1" customHeight="1">
      <c r="I54489" s="139"/>
    </row>
    <row r="54490" spans="9:9" ht="17.25" hidden="1" customHeight="1">
      <c r="I54490" s="139"/>
    </row>
    <row r="54491" spans="9:9" ht="17.25" hidden="1" customHeight="1">
      <c r="I54491" s="139"/>
    </row>
    <row r="54492" spans="9:9" ht="17.25" hidden="1" customHeight="1">
      <c r="I54492" s="139"/>
    </row>
    <row r="54493" spans="9:9" ht="17.25" hidden="1" customHeight="1">
      <c r="I54493" s="139"/>
    </row>
    <row r="54494" spans="9:9" ht="17.25" hidden="1" customHeight="1">
      <c r="I54494" s="139"/>
    </row>
    <row r="54495" spans="9:9" ht="17.25" hidden="1" customHeight="1">
      <c r="I54495" s="139"/>
    </row>
    <row r="54496" spans="9:9" ht="17.25" hidden="1" customHeight="1">
      <c r="I54496" s="139"/>
    </row>
    <row r="54497" spans="9:9" ht="17.25" hidden="1" customHeight="1">
      <c r="I54497" s="139"/>
    </row>
    <row r="54498" spans="9:9" ht="17.25" hidden="1" customHeight="1">
      <c r="I54498" s="139"/>
    </row>
    <row r="54499" spans="9:9" ht="17.25" hidden="1" customHeight="1">
      <c r="I54499" s="139"/>
    </row>
    <row r="54500" spans="9:9" ht="17.25" hidden="1" customHeight="1">
      <c r="I54500" s="139"/>
    </row>
    <row r="54501" spans="9:9" ht="17.25" hidden="1" customHeight="1">
      <c r="I54501" s="139"/>
    </row>
    <row r="54502" spans="9:9" ht="17.25" hidden="1" customHeight="1">
      <c r="I54502" s="139"/>
    </row>
    <row r="54503" spans="9:9" ht="17.25" hidden="1" customHeight="1">
      <c r="I54503" s="139"/>
    </row>
    <row r="54504" spans="9:9" ht="17.25" hidden="1" customHeight="1">
      <c r="I54504" s="139"/>
    </row>
    <row r="54505" spans="9:9" ht="17.25" hidden="1" customHeight="1">
      <c r="I54505" s="139"/>
    </row>
    <row r="54506" spans="9:9" ht="17.25" hidden="1" customHeight="1">
      <c r="I54506" s="139"/>
    </row>
    <row r="54507" spans="9:9" ht="17.25" hidden="1" customHeight="1">
      <c r="I54507" s="139"/>
    </row>
    <row r="54508" spans="9:9" ht="17.25" hidden="1" customHeight="1">
      <c r="I54508" s="139"/>
    </row>
    <row r="54509" spans="9:9" ht="17.25" hidden="1" customHeight="1">
      <c r="I54509" s="139"/>
    </row>
    <row r="54510" spans="9:9" ht="17.25" hidden="1" customHeight="1">
      <c r="I54510" s="139"/>
    </row>
    <row r="54511" spans="9:9" ht="17.25" hidden="1" customHeight="1">
      <c r="I54511" s="139"/>
    </row>
    <row r="54512" spans="9:9" ht="17.25" hidden="1" customHeight="1">
      <c r="I54512" s="139"/>
    </row>
    <row r="54513" spans="9:9" ht="17.25" hidden="1" customHeight="1">
      <c r="I54513" s="139"/>
    </row>
    <row r="54514" spans="9:9" ht="17.25" hidden="1" customHeight="1">
      <c r="I54514" s="139"/>
    </row>
    <row r="54515" spans="9:9" ht="17.25" hidden="1" customHeight="1">
      <c r="I54515" s="139"/>
    </row>
    <row r="54516" spans="9:9" ht="17.25" hidden="1" customHeight="1">
      <c r="I54516" s="139"/>
    </row>
    <row r="54517" spans="9:9" ht="17.25" hidden="1" customHeight="1">
      <c r="I54517" s="139"/>
    </row>
    <row r="54518" spans="9:9" ht="17.25" hidden="1" customHeight="1">
      <c r="I54518" s="139"/>
    </row>
    <row r="54519" spans="9:9" ht="17.25" hidden="1" customHeight="1">
      <c r="I54519" s="139"/>
    </row>
    <row r="54520" spans="9:9" ht="17.25" hidden="1" customHeight="1">
      <c r="I54520" s="139"/>
    </row>
    <row r="54521" spans="9:9" ht="17.25" hidden="1" customHeight="1">
      <c r="I54521" s="139"/>
    </row>
    <row r="54522" spans="9:9" ht="17.25" hidden="1" customHeight="1">
      <c r="I54522" s="139"/>
    </row>
    <row r="54523" spans="9:9" ht="17.25" hidden="1" customHeight="1">
      <c r="I54523" s="139"/>
    </row>
    <row r="54524" spans="9:9" ht="17.25" hidden="1" customHeight="1">
      <c r="I54524" s="139"/>
    </row>
    <row r="54525" spans="9:9" ht="17.25" hidden="1" customHeight="1">
      <c r="I54525" s="139"/>
    </row>
    <row r="54526" spans="9:9" ht="17.25" hidden="1" customHeight="1">
      <c r="I54526" s="139"/>
    </row>
    <row r="54527" spans="9:9" ht="17.25" hidden="1" customHeight="1">
      <c r="I54527" s="139"/>
    </row>
    <row r="54528" spans="9:9" ht="17.25" hidden="1" customHeight="1">
      <c r="I54528" s="139"/>
    </row>
    <row r="54529" spans="9:9" ht="17.25" hidden="1" customHeight="1">
      <c r="I54529" s="139"/>
    </row>
    <row r="54530" spans="9:9" ht="17.25" hidden="1" customHeight="1">
      <c r="I54530" s="139"/>
    </row>
    <row r="54531" spans="9:9" ht="17.25" hidden="1" customHeight="1">
      <c r="I54531" s="139"/>
    </row>
    <row r="54532" spans="9:9" ht="17.25" hidden="1" customHeight="1">
      <c r="I54532" s="139"/>
    </row>
    <row r="54533" spans="9:9" ht="17.25" hidden="1" customHeight="1">
      <c r="I54533" s="139"/>
    </row>
    <row r="54534" spans="9:9" ht="17.25" hidden="1" customHeight="1">
      <c r="I54534" s="139"/>
    </row>
    <row r="54535" spans="9:9" ht="17.25" hidden="1" customHeight="1">
      <c r="I54535" s="139"/>
    </row>
    <row r="54536" spans="9:9" ht="17.25" hidden="1" customHeight="1">
      <c r="I54536" s="139"/>
    </row>
    <row r="54537" spans="9:9" ht="17.25" hidden="1" customHeight="1">
      <c r="I54537" s="139"/>
    </row>
    <row r="54538" spans="9:9" ht="17.25" hidden="1" customHeight="1">
      <c r="I54538" s="139"/>
    </row>
    <row r="54539" spans="9:9" ht="17.25" hidden="1" customHeight="1">
      <c r="I54539" s="139"/>
    </row>
    <row r="54540" spans="9:9" ht="17.25" hidden="1" customHeight="1">
      <c r="I54540" s="139"/>
    </row>
    <row r="54541" spans="9:9" ht="17.25" hidden="1" customHeight="1">
      <c r="I54541" s="139"/>
    </row>
    <row r="54542" spans="9:9" ht="17.25" hidden="1" customHeight="1">
      <c r="I54542" s="139"/>
    </row>
    <row r="54543" spans="9:9" ht="17.25" hidden="1" customHeight="1">
      <c r="I54543" s="139"/>
    </row>
    <row r="54544" spans="9:9" ht="17.25" hidden="1" customHeight="1">
      <c r="I54544" s="139"/>
    </row>
    <row r="54545" spans="9:9" ht="17.25" hidden="1" customHeight="1">
      <c r="I54545" s="139"/>
    </row>
    <row r="54546" spans="9:9" ht="17.25" hidden="1" customHeight="1">
      <c r="I54546" s="139"/>
    </row>
    <row r="54547" spans="9:9" ht="17.25" hidden="1" customHeight="1">
      <c r="I54547" s="139"/>
    </row>
    <row r="54548" spans="9:9" ht="17.25" hidden="1" customHeight="1">
      <c r="I54548" s="139"/>
    </row>
    <row r="54549" spans="9:9" ht="17.25" hidden="1" customHeight="1">
      <c r="I54549" s="139"/>
    </row>
    <row r="54550" spans="9:9" ht="17.25" hidden="1" customHeight="1">
      <c r="I54550" s="139"/>
    </row>
    <row r="54551" spans="9:9" ht="17.25" hidden="1" customHeight="1">
      <c r="I54551" s="139"/>
    </row>
    <row r="54552" spans="9:9" ht="17.25" hidden="1" customHeight="1">
      <c r="I54552" s="139"/>
    </row>
    <row r="54553" spans="9:9" ht="17.25" hidden="1" customHeight="1">
      <c r="I54553" s="139"/>
    </row>
    <row r="54554" spans="9:9" ht="17.25" hidden="1" customHeight="1">
      <c r="I54554" s="139"/>
    </row>
    <row r="54555" spans="9:9" ht="17.25" hidden="1" customHeight="1">
      <c r="I54555" s="139"/>
    </row>
    <row r="54556" spans="9:9" ht="17.25" hidden="1" customHeight="1">
      <c r="I54556" s="139"/>
    </row>
    <row r="54557" spans="9:9" ht="17.25" hidden="1" customHeight="1">
      <c r="I54557" s="139"/>
    </row>
    <row r="54558" spans="9:9" ht="17.25" hidden="1" customHeight="1">
      <c r="I54558" s="139"/>
    </row>
    <row r="54559" spans="9:9" ht="17.25" hidden="1" customHeight="1">
      <c r="I54559" s="139"/>
    </row>
    <row r="54560" spans="9:9" ht="17.25" hidden="1" customHeight="1">
      <c r="I54560" s="139"/>
    </row>
    <row r="54561" spans="9:9" ht="17.25" hidden="1" customHeight="1">
      <c r="I54561" s="139"/>
    </row>
    <row r="54562" spans="9:9" ht="17.25" hidden="1" customHeight="1">
      <c r="I54562" s="139"/>
    </row>
    <row r="54563" spans="9:9" ht="17.25" hidden="1" customHeight="1">
      <c r="I54563" s="139"/>
    </row>
    <row r="54564" spans="9:9" ht="17.25" hidden="1" customHeight="1">
      <c r="I54564" s="139"/>
    </row>
    <row r="54565" spans="9:9" ht="17.25" hidden="1" customHeight="1">
      <c r="I54565" s="139"/>
    </row>
    <row r="54566" spans="9:9" ht="17.25" hidden="1" customHeight="1">
      <c r="I54566" s="139"/>
    </row>
    <row r="54567" spans="9:9" ht="17.25" hidden="1" customHeight="1">
      <c r="I54567" s="139"/>
    </row>
    <row r="54568" spans="9:9" ht="17.25" hidden="1" customHeight="1">
      <c r="I54568" s="139"/>
    </row>
    <row r="54569" spans="9:9" ht="17.25" hidden="1" customHeight="1">
      <c r="I54569" s="139"/>
    </row>
    <row r="54570" spans="9:9" ht="17.25" hidden="1" customHeight="1">
      <c r="I54570" s="139"/>
    </row>
    <row r="54571" spans="9:9" ht="17.25" hidden="1" customHeight="1">
      <c r="I54571" s="139"/>
    </row>
    <row r="54572" spans="9:9" ht="17.25" hidden="1" customHeight="1">
      <c r="I54572" s="139"/>
    </row>
    <row r="54573" spans="9:9" ht="17.25" hidden="1" customHeight="1">
      <c r="I54573" s="139"/>
    </row>
    <row r="54574" spans="9:9" ht="17.25" hidden="1" customHeight="1">
      <c r="I54574" s="139"/>
    </row>
    <row r="54575" spans="9:9" ht="17.25" hidden="1" customHeight="1">
      <c r="I54575" s="139"/>
    </row>
    <row r="54576" spans="9:9" ht="17.25" hidden="1" customHeight="1">
      <c r="I54576" s="139"/>
    </row>
    <row r="54577" spans="9:9" ht="17.25" hidden="1" customHeight="1">
      <c r="I54577" s="139"/>
    </row>
    <row r="54578" spans="9:9" ht="17.25" hidden="1" customHeight="1">
      <c r="I54578" s="139"/>
    </row>
    <row r="54579" spans="9:9" ht="17.25" hidden="1" customHeight="1">
      <c r="I54579" s="139"/>
    </row>
    <row r="54580" spans="9:9" ht="17.25" hidden="1" customHeight="1">
      <c r="I54580" s="139"/>
    </row>
    <row r="54581" spans="9:9" ht="17.25" hidden="1" customHeight="1">
      <c r="I54581" s="139"/>
    </row>
    <row r="54582" spans="9:9" ht="17.25" hidden="1" customHeight="1">
      <c r="I54582" s="139"/>
    </row>
    <row r="54583" spans="9:9" ht="17.25" hidden="1" customHeight="1">
      <c r="I54583" s="139"/>
    </row>
    <row r="54584" spans="9:9" ht="17.25" hidden="1" customHeight="1">
      <c r="I54584" s="139"/>
    </row>
    <row r="54585" spans="9:9" ht="17.25" hidden="1" customHeight="1">
      <c r="I54585" s="139"/>
    </row>
    <row r="54586" spans="9:9" ht="17.25" hidden="1" customHeight="1">
      <c r="I54586" s="139"/>
    </row>
    <row r="54587" spans="9:9" ht="17.25" hidden="1" customHeight="1">
      <c r="I54587" s="139"/>
    </row>
    <row r="54588" spans="9:9" ht="17.25" hidden="1" customHeight="1">
      <c r="I54588" s="139"/>
    </row>
    <row r="54589" spans="9:9" ht="17.25" hidden="1" customHeight="1">
      <c r="I54589" s="139"/>
    </row>
    <row r="54590" spans="9:9" ht="17.25" hidden="1" customHeight="1">
      <c r="I54590" s="139"/>
    </row>
    <row r="54591" spans="9:9" ht="17.25" hidden="1" customHeight="1">
      <c r="I54591" s="139"/>
    </row>
    <row r="54592" spans="9:9" ht="17.25" hidden="1" customHeight="1">
      <c r="I54592" s="139"/>
    </row>
    <row r="54593" spans="9:9" ht="17.25" hidden="1" customHeight="1">
      <c r="I54593" s="139"/>
    </row>
    <row r="54594" spans="9:9" ht="17.25" hidden="1" customHeight="1">
      <c r="I54594" s="139"/>
    </row>
    <row r="54595" spans="9:9" ht="17.25" hidden="1" customHeight="1">
      <c r="I54595" s="139"/>
    </row>
    <row r="54596" spans="9:9" ht="17.25" hidden="1" customHeight="1">
      <c r="I54596" s="139"/>
    </row>
    <row r="54597" spans="9:9" ht="17.25" hidden="1" customHeight="1">
      <c r="I54597" s="139"/>
    </row>
    <row r="54598" spans="9:9" ht="17.25" hidden="1" customHeight="1">
      <c r="I54598" s="139"/>
    </row>
    <row r="54599" spans="9:9" ht="17.25" hidden="1" customHeight="1">
      <c r="I54599" s="139"/>
    </row>
    <row r="54600" spans="9:9" ht="17.25" hidden="1" customHeight="1">
      <c r="I54600" s="139"/>
    </row>
    <row r="54601" spans="9:9" ht="17.25" hidden="1" customHeight="1">
      <c r="I54601" s="139"/>
    </row>
    <row r="54602" spans="9:9" ht="17.25" hidden="1" customHeight="1">
      <c r="I54602" s="139"/>
    </row>
    <row r="54603" spans="9:9" ht="17.25" hidden="1" customHeight="1">
      <c r="I54603" s="139"/>
    </row>
    <row r="54604" spans="9:9" ht="17.25" hidden="1" customHeight="1">
      <c r="I54604" s="139"/>
    </row>
    <row r="54605" spans="9:9" ht="17.25" hidden="1" customHeight="1">
      <c r="I54605" s="139"/>
    </row>
    <row r="54606" spans="9:9" ht="17.25" hidden="1" customHeight="1">
      <c r="I54606" s="139"/>
    </row>
    <row r="54607" spans="9:9" ht="17.25" hidden="1" customHeight="1">
      <c r="I54607" s="139"/>
    </row>
    <row r="54608" spans="9:9" ht="17.25" hidden="1" customHeight="1">
      <c r="I54608" s="139"/>
    </row>
    <row r="54609" spans="9:9" ht="17.25" hidden="1" customHeight="1">
      <c r="I54609" s="139"/>
    </row>
    <row r="54610" spans="9:9" ht="17.25" hidden="1" customHeight="1">
      <c r="I54610" s="139"/>
    </row>
    <row r="54611" spans="9:9" ht="17.25" hidden="1" customHeight="1">
      <c r="I54611" s="139"/>
    </row>
    <row r="54612" spans="9:9" ht="17.25" hidden="1" customHeight="1">
      <c r="I54612" s="139"/>
    </row>
    <row r="54613" spans="9:9" ht="17.25" hidden="1" customHeight="1">
      <c r="I54613" s="139"/>
    </row>
    <row r="54614" spans="9:9" ht="17.25" hidden="1" customHeight="1">
      <c r="I54614" s="139"/>
    </row>
    <row r="54615" spans="9:9" ht="17.25" hidden="1" customHeight="1">
      <c r="I54615" s="139"/>
    </row>
    <row r="54616" spans="9:9" ht="17.25" hidden="1" customHeight="1">
      <c r="I54616" s="139"/>
    </row>
    <row r="54617" spans="9:9" ht="17.25" hidden="1" customHeight="1">
      <c r="I54617" s="139"/>
    </row>
    <row r="54618" spans="9:9" ht="17.25" hidden="1" customHeight="1">
      <c r="I54618" s="139"/>
    </row>
    <row r="54619" spans="9:9" ht="17.25" hidden="1" customHeight="1">
      <c r="I54619" s="139"/>
    </row>
    <row r="54620" spans="9:9" ht="17.25" hidden="1" customHeight="1">
      <c r="I54620" s="139"/>
    </row>
    <row r="54621" spans="9:9" ht="17.25" hidden="1" customHeight="1">
      <c r="I54621" s="139"/>
    </row>
    <row r="54622" spans="9:9" ht="17.25" hidden="1" customHeight="1">
      <c r="I54622" s="139"/>
    </row>
    <row r="54623" spans="9:9" ht="17.25" hidden="1" customHeight="1">
      <c r="I54623" s="139"/>
    </row>
    <row r="54624" spans="9:9" ht="17.25" hidden="1" customHeight="1">
      <c r="I54624" s="139"/>
    </row>
    <row r="54625" spans="9:9" ht="17.25" hidden="1" customHeight="1">
      <c r="I54625" s="139"/>
    </row>
    <row r="54626" spans="9:9" ht="17.25" hidden="1" customHeight="1">
      <c r="I54626" s="139"/>
    </row>
    <row r="54627" spans="9:9" ht="17.25" hidden="1" customHeight="1">
      <c r="I54627" s="139"/>
    </row>
    <row r="54628" spans="9:9" ht="17.25" hidden="1" customHeight="1">
      <c r="I54628" s="139"/>
    </row>
    <row r="54629" spans="9:9" ht="17.25" hidden="1" customHeight="1">
      <c r="I54629" s="139"/>
    </row>
    <row r="54630" spans="9:9" ht="17.25" hidden="1" customHeight="1">
      <c r="I54630" s="139"/>
    </row>
    <row r="54631" spans="9:9" ht="17.25" hidden="1" customHeight="1">
      <c r="I54631" s="139"/>
    </row>
    <row r="54632" spans="9:9" ht="17.25" hidden="1" customHeight="1">
      <c r="I54632" s="139"/>
    </row>
    <row r="54633" spans="9:9" ht="17.25" hidden="1" customHeight="1">
      <c r="I54633" s="139"/>
    </row>
    <row r="54634" spans="9:9" ht="17.25" hidden="1" customHeight="1">
      <c r="I54634" s="139"/>
    </row>
    <row r="54635" spans="9:9" ht="17.25" hidden="1" customHeight="1">
      <c r="I54635" s="139"/>
    </row>
    <row r="54636" spans="9:9" ht="17.25" hidden="1" customHeight="1">
      <c r="I54636" s="139"/>
    </row>
    <row r="54637" spans="9:9" ht="17.25" hidden="1" customHeight="1">
      <c r="I54637" s="139"/>
    </row>
    <row r="54638" spans="9:9" ht="17.25" hidden="1" customHeight="1">
      <c r="I54638" s="139"/>
    </row>
    <row r="54639" spans="9:9" ht="17.25" hidden="1" customHeight="1">
      <c r="I54639" s="139"/>
    </row>
    <row r="54640" spans="9:9" ht="17.25" hidden="1" customHeight="1">
      <c r="I54640" s="139"/>
    </row>
    <row r="54641" spans="9:9" ht="17.25" hidden="1" customHeight="1">
      <c r="I54641" s="139"/>
    </row>
    <row r="54642" spans="9:9" ht="17.25" hidden="1" customHeight="1">
      <c r="I54642" s="139"/>
    </row>
    <row r="54643" spans="9:9" ht="17.25" hidden="1" customHeight="1">
      <c r="I54643" s="139"/>
    </row>
    <row r="54644" spans="9:9" ht="17.25" hidden="1" customHeight="1">
      <c r="I54644" s="139"/>
    </row>
    <row r="54645" spans="9:9" ht="17.25" hidden="1" customHeight="1">
      <c r="I54645" s="139"/>
    </row>
    <row r="54646" spans="9:9" ht="17.25" hidden="1" customHeight="1">
      <c r="I54646" s="139"/>
    </row>
    <row r="54647" spans="9:9" ht="17.25" hidden="1" customHeight="1">
      <c r="I54647" s="139"/>
    </row>
    <row r="54648" spans="9:9" ht="17.25" hidden="1" customHeight="1">
      <c r="I54648" s="139"/>
    </row>
    <row r="54649" spans="9:9" ht="17.25" hidden="1" customHeight="1">
      <c r="I54649" s="139"/>
    </row>
    <row r="54650" spans="9:9" ht="17.25" hidden="1" customHeight="1">
      <c r="I54650" s="139"/>
    </row>
    <row r="54651" spans="9:9" ht="17.25" hidden="1" customHeight="1">
      <c r="I54651" s="139"/>
    </row>
    <row r="54652" spans="9:9" ht="17.25" hidden="1" customHeight="1">
      <c r="I54652" s="139"/>
    </row>
    <row r="54653" spans="9:9" ht="17.25" hidden="1" customHeight="1">
      <c r="I54653" s="139"/>
    </row>
    <row r="54654" spans="9:9" ht="17.25" hidden="1" customHeight="1">
      <c r="I54654" s="139"/>
    </row>
    <row r="54655" spans="9:9" ht="17.25" hidden="1" customHeight="1">
      <c r="I54655" s="139"/>
    </row>
    <row r="54656" spans="9:9" ht="17.25" hidden="1" customHeight="1">
      <c r="I54656" s="139"/>
    </row>
    <row r="54657" spans="9:9" ht="17.25" hidden="1" customHeight="1">
      <c r="I54657" s="139"/>
    </row>
    <row r="54658" spans="9:9" ht="17.25" hidden="1" customHeight="1">
      <c r="I54658" s="139"/>
    </row>
    <row r="54659" spans="9:9" ht="17.25" hidden="1" customHeight="1">
      <c r="I54659" s="139"/>
    </row>
    <row r="54660" spans="9:9" ht="17.25" hidden="1" customHeight="1">
      <c r="I54660" s="139"/>
    </row>
    <row r="54661" spans="9:9" ht="17.25" hidden="1" customHeight="1">
      <c r="I54661" s="139"/>
    </row>
    <row r="54662" spans="9:9" ht="17.25" hidden="1" customHeight="1">
      <c r="I54662" s="139"/>
    </row>
    <row r="54663" spans="9:9" ht="17.25" hidden="1" customHeight="1">
      <c r="I54663" s="139"/>
    </row>
    <row r="54664" spans="9:9" ht="17.25" hidden="1" customHeight="1">
      <c r="I54664" s="139"/>
    </row>
    <row r="54665" spans="9:9" ht="17.25" hidden="1" customHeight="1">
      <c r="I54665" s="139"/>
    </row>
    <row r="54666" spans="9:9" ht="17.25" hidden="1" customHeight="1">
      <c r="I54666" s="139"/>
    </row>
    <row r="54667" spans="9:9" ht="17.25" hidden="1" customHeight="1">
      <c r="I54667" s="139"/>
    </row>
    <row r="54668" spans="9:9" ht="17.25" hidden="1" customHeight="1">
      <c r="I54668" s="139"/>
    </row>
    <row r="54669" spans="9:9" ht="17.25" hidden="1" customHeight="1">
      <c r="I54669" s="139"/>
    </row>
    <row r="54670" spans="9:9" ht="17.25" hidden="1" customHeight="1">
      <c r="I54670" s="139"/>
    </row>
    <row r="54671" spans="9:9" ht="17.25" hidden="1" customHeight="1">
      <c r="I54671" s="139"/>
    </row>
    <row r="54672" spans="9:9" ht="17.25" hidden="1" customHeight="1">
      <c r="I54672" s="139"/>
    </row>
    <row r="54673" spans="9:9" ht="17.25" hidden="1" customHeight="1">
      <c r="I54673" s="139"/>
    </row>
    <row r="54674" spans="9:9" ht="17.25" hidden="1" customHeight="1">
      <c r="I54674" s="139"/>
    </row>
    <row r="54675" spans="9:9" ht="17.25" hidden="1" customHeight="1">
      <c r="I54675" s="139"/>
    </row>
    <row r="54676" spans="9:9" ht="17.25" hidden="1" customHeight="1">
      <c r="I54676" s="139"/>
    </row>
    <row r="54677" spans="9:9" ht="17.25" hidden="1" customHeight="1">
      <c r="I54677" s="139"/>
    </row>
    <row r="54678" spans="9:9" ht="17.25" hidden="1" customHeight="1">
      <c r="I54678" s="139"/>
    </row>
    <row r="54679" spans="9:9" ht="17.25" hidden="1" customHeight="1">
      <c r="I54679" s="139"/>
    </row>
    <row r="54680" spans="9:9" ht="17.25" hidden="1" customHeight="1">
      <c r="I54680" s="139"/>
    </row>
    <row r="54681" spans="9:9" ht="17.25" hidden="1" customHeight="1">
      <c r="I54681" s="139"/>
    </row>
    <row r="54682" spans="9:9" ht="17.25" hidden="1" customHeight="1">
      <c r="I54682" s="139"/>
    </row>
    <row r="54683" spans="9:9" ht="17.25" hidden="1" customHeight="1">
      <c r="I54683" s="139"/>
    </row>
    <row r="54684" spans="9:9" ht="17.25" hidden="1" customHeight="1">
      <c r="I54684" s="139"/>
    </row>
    <row r="54685" spans="9:9" ht="17.25" hidden="1" customHeight="1">
      <c r="I54685" s="139"/>
    </row>
    <row r="54686" spans="9:9" ht="17.25" hidden="1" customHeight="1">
      <c r="I54686" s="139"/>
    </row>
    <row r="54687" spans="9:9" ht="17.25" hidden="1" customHeight="1">
      <c r="I54687" s="139"/>
    </row>
    <row r="54688" spans="9:9" ht="17.25" hidden="1" customHeight="1">
      <c r="I54688" s="139"/>
    </row>
    <row r="54689" spans="9:9" ht="17.25" hidden="1" customHeight="1">
      <c r="I54689" s="139"/>
    </row>
    <row r="54690" spans="9:9" ht="17.25" hidden="1" customHeight="1">
      <c r="I54690" s="139"/>
    </row>
    <row r="54691" spans="9:9" ht="17.25" hidden="1" customHeight="1">
      <c r="I54691" s="139"/>
    </row>
    <row r="54692" spans="9:9" ht="17.25" hidden="1" customHeight="1">
      <c r="I54692" s="139"/>
    </row>
    <row r="54693" spans="9:9" ht="17.25" hidden="1" customHeight="1">
      <c r="I54693" s="139"/>
    </row>
    <row r="54694" spans="9:9" ht="17.25" hidden="1" customHeight="1">
      <c r="I54694" s="139"/>
    </row>
    <row r="54695" spans="9:9" ht="17.25" hidden="1" customHeight="1">
      <c r="I54695" s="139"/>
    </row>
    <row r="54696" spans="9:9" ht="17.25" hidden="1" customHeight="1">
      <c r="I54696" s="139"/>
    </row>
    <row r="54697" spans="9:9" ht="17.25" hidden="1" customHeight="1">
      <c r="I54697" s="139"/>
    </row>
    <row r="54698" spans="9:9" ht="17.25" hidden="1" customHeight="1">
      <c r="I54698" s="139"/>
    </row>
    <row r="54699" spans="9:9" ht="17.25" hidden="1" customHeight="1">
      <c r="I54699" s="139"/>
    </row>
    <row r="54700" spans="9:9" ht="17.25" hidden="1" customHeight="1">
      <c r="I54700" s="139"/>
    </row>
    <row r="54701" spans="9:9" ht="17.25" hidden="1" customHeight="1">
      <c r="I54701" s="139"/>
    </row>
    <row r="54702" spans="9:9" ht="17.25" hidden="1" customHeight="1">
      <c r="I54702" s="139"/>
    </row>
    <row r="54703" spans="9:9" ht="17.25" hidden="1" customHeight="1">
      <c r="I54703" s="139"/>
    </row>
    <row r="54704" spans="9:9" ht="17.25" hidden="1" customHeight="1">
      <c r="I54704" s="139"/>
    </row>
    <row r="54705" spans="9:9" ht="17.25" hidden="1" customHeight="1">
      <c r="I54705" s="139"/>
    </row>
    <row r="54706" spans="9:9" ht="17.25" hidden="1" customHeight="1">
      <c r="I54706" s="139"/>
    </row>
    <row r="54707" spans="9:9" ht="17.25" hidden="1" customHeight="1">
      <c r="I54707" s="139"/>
    </row>
    <row r="54708" spans="9:9" ht="17.25" hidden="1" customHeight="1">
      <c r="I54708" s="139"/>
    </row>
    <row r="54709" spans="9:9" ht="17.25" hidden="1" customHeight="1">
      <c r="I54709" s="139"/>
    </row>
    <row r="54710" spans="9:9" ht="17.25" hidden="1" customHeight="1">
      <c r="I54710" s="139"/>
    </row>
    <row r="54711" spans="9:9" ht="17.25" hidden="1" customHeight="1">
      <c r="I54711" s="139"/>
    </row>
    <row r="54712" spans="9:9" ht="17.25" hidden="1" customHeight="1">
      <c r="I54712" s="139"/>
    </row>
    <row r="54713" spans="9:9" ht="17.25" hidden="1" customHeight="1">
      <c r="I54713" s="139"/>
    </row>
    <row r="54714" spans="9:9" ht="17.25" hidden="1" customHeight="1">
      <c r="I54714" s="139"/>
    </row>
    <row r="54715" spans="9:9" ht="17.25" hidden="1" customHeight="1">
      <c r="I54715" s="139"/>
    </row>
    <row r="54716" spans="9:9" ht="17.25" hidden="1" customHeight="1">
      <c r="I54716" s="139"/>
    </row>
    <row r="54717" spans="9:9" ht="17.25" hidden="1" customHeight="1">
      <c r="I54717" s="139"/>
    </row>
    <row r="54718" spans="9:9" ht="17.25" hidden="1" customHeight="1">
      <c r="I54718" s="139"/>
    </row>
    <row r="54719" spans="9:9" ht="17.25" hidden="1" customHeight="1">
      <c r="I54719" s="139"/>
    </row>
    <row r="54720" spans="9:9" ht="17.25" hidden="1" customHeight="1">
      <c r="I54720" s="139"/>
    </row>
    <row r="54721" spans="9:9" ht="17.25" hidden="1" customHeight="1">
      <c r="I54721" s="139"/>
    </row>
    <row r="54722" spans="9:9" ht="17.25" hidden="1" customHeight="1">
      <c r="I54722" s="139"/>
    </row>
    <row r="54723" spans="9:9" ht="17.25" hidden="1" customHeight="1">
      <c r="I54723" s="139"/>
    </row>
    <row r="54724" spans="9:9" ht="17.25" hidden="1" customHeight="1">
      <c r="I54724" s="139"/>
    </row>
    <row r="54725" spans="9:9" ht="17.25" hidden="1" customHeight="1">
      <c r="I54725" s="139"/>
    </row>
    <row r="54726" spans="9:9" ht="17.25" hidden="1" customHeight="1">
      <c r="I54726" s="139"/>
    </row>
    <row r="54727" spans="9:9" ht="17.25" hidden="1" customHeight="1">
      <c r="I54727" s="139"/>
    </row>
    <row r="54728" spans="9:9" ht="17.25" hidden="1" customHeight="1">
      <c r="I54728" s="139"/>
    </row>
    <row r="54729" spans="9:9" ht="17.25" hidden="1" customHeight="1">
      <c r="I54729" s="139"/>
    </row>
    <row r="54730" spans="9:9" ht="17.25" hidden="1" customHeight="1">
      <c r="I54730" s="139"/>
    </row>
    <row r="54731" spans="9:9" ht="17.25" hidden="1" customHeight="1">
      <c r="I54731" s="139"/>
    </row>
    <row r="54732" spans="9:9" ht="17.25" hidden="1" customHeight="1">
      <c r="I54732" s="139"/>
    </row>
    <row r="54733" spans="9:9" ht="17.25" hidden="1" customHeight="1">
      <c r="I54733" s="139"/>
    </row>
    <row r="54734" spans="9:9" ht="17.25" hidden="1" customHeight="1">
      <c r="I54734" s="139"/>
    </row>
    <row r="54735" spans="9:9" ht="17.25" hidden="1" customHeight="1">
      <c r="I54735" s="139"/>
    </row>
    <row r="54736" spans="9:9" ht="17.25" hidden="1" customHeight="1">
      <c r="I54736" s="139"/>
    </row>
    <row r="54737" spans="9:9" ht="17.25" hidden="1" customHeight="1">
      <c r="I54737" s="139"/>
    </row>
    <row r="54738" spans="9:9" ht="17.25" hidden="1" customHeight="1">
      <c r="I54738" s="139"/>
    </row>
    <row r="54739" spans="9:9" ht="17.25" hidden="1" customHeight="1">
      <c r="I54739" s="139"/>
    </row>
    <row r="54740" spans="9:9" ht="17.25" hidden="1" customHeight="1">
      <c r="I54740" s="139"/>
    </row>
    <row r="54741" spans="9:9" ht="17.25" hidden="1" customHeight="1">
      <c r="I54741" s="139"/>
    </row>
    <row r="54742" spans="9:9" ht="17.25" hidden="1" customHeight="1">
      <c r="I54742" s="139"/>
    </row>
    <row r="54743" spans="9:9" ht="17.25" hidden="1" customHeight="1">
      <c r="I54743" s="139"/>
    </row>
    <row r="54744" spans="9:9" ht="17.25" hidden="1" customHeight="1">
      <c r="I54744" s="139"/>
    </row>
    <row r="54745" spans="9:9" ht="17.25" hidden="1" customHeight="1">
      <c r="I54745" s="139"/>
    </row>
    <row r="54746" spans="9:9" ht="17.25" hidden="1" customHeight="1">
      <c r="I54746" s="139"/>
    </row>
    <row r="54747" spans="9:9" ht="17.25" hidden="1" customHeight="1">
      <c r="I54747" s="139"/>
    </row>
    <row r="54748" spans="9:9" ht="17.25" hidden="1" customHeight="1">
      <c r="I54748" s="139"/>
    </row>
    <row r="54749" spans="9:9" ht="17.25" hidden="1" customHeight="1">
      <c r="I54749" s="139"/>
    </row>
    <row r="54750" spans="9:9" ht="17.25" hidden="1" customHeight="1">
      <c r="I54750" s="139"/>
    </row>
    <row r="54751" spans="9:9" ht="17.25" hidden="1" customHeight="1">
      <c r="I54751" s="139"/>
    </row>
    <row r="54752" spans="9:9" ht="17.25" hidden="1" customHeight="1">
      <c r="I54752" s="139"/>
    </row>
    <row r="54753" spans="9:9" ht="17.25" hidden="1" customHeight="1">
      <c r="I54753" s="139"/>
    </row>
    <row r="54754" spans="9:9" ht="17.25" hidden="1" customHeight="1">
      <c r="I54754" s="139"/>
    </row>
    <row r="54755" spans="9:9" ht="17.25" hidden="1" customHeight="1">
      <c r="I54755" s="139"/>
    </row>
    <row r="54756" spans="9:9" ht="17.25" hidden="1" customHeight="1">
      <c r="I54756" s="139"/>
    </row>
    <row r="54757" spans="9:9" ht="17.25" hidden="1" customHeight="1">
      <c r="I54757" s="139"/>
    </row>
    <row r="54758" spans="9:9" ht="17.25" hidden="1" customHeight="1">
      <c r="I54758" s="139"/>
    </row>
    <row r="54759" spans="9:9" ht="17.25" hidden="1" customHeight="1">
      <c r="I54759" s="139"/>
    </row>
    <row r="54760" spans="9:9" ht="17.25" hidden="1" customHeight="1">
      <c r="I54760" s="139"/>
    </row>
    <row r="54761" spans="9:9" ht="17.25" hidden="1" customHeight="1">
      <c r="I54761" s="139"/>
    </row>
    <row r="54762" spans="9:9" ht="17.25" hidden="1" customHeight="1">
      <c r="I54762" s="139"/>
    </row>
    <row r="54763" spans="9:9" ht="17.25" hidden="1" customHeight="1">
      <c r="I54763" s="139"/>
    </row>
    <row r="54764" spans="9:9" ht="17.25" hidden="1" customHeight="1">
      <c r="I54764" s="139"/>
    </row>
    <row r="54765" spans="9:9" ht="17.25" hidden="1" customHeight="1">
      <c r="I54765" s="139"/>
    </row>
    <row r="54766" spans="9:9" ht="17.25" hidden="1" customHeight="1">
      <c r="I54766" s="139"/>
    </row>
    <row r="54767" spans="9:9" ht="17.25" hidden="1" customHeight="1">
      <c r="I54767" s="139"/>
    </row>
    <row r="54768" spans="9:9" ht="17.25" hidden="1" customHeight="1">
      <c r="I54768" s="139"/>
    </row>
    <row r="54769" spans="9:9" ht="17.25" hidden="1" customHeight="1">
      <c r="I54769" s="139"/>
    </row>
    <row r="54770" spans="9:9" ht="17.25" hidden="1" customHeight="1">
      <c r="I54770" s="139"/>
    </row>
    <row r="54771" spans="9:9" ht="17.25" hidden="1" customHeight="1">
      <c r="I54771" s="139"/>
    </row>
    <row r="54772" spans="9:9" ht="17.25" hidden="1" customHeight="1">
      <c r="I54772" s="139"/>
    </row>
    <row r="54773" spans="9:9" ht="17.25" hidden="1" customHeight="1">
      <c r="I54773" s="139"/>
    </row>
    <row r="54774" spans="9:9" ht="17.25" hidden="1" customHeight="1">
      <c r="I54774" s="139"/>
    </row>
    <row r="54775" spans="9:9" ht="17.25" hidden="1" customHeight="1">
      <c r="I54775" s="139"/>
    </row>
    <row r="54776" spans="9:9" ht="17.25" hidden="1" customHeight="1">
      <c r="I54776" s="139"/>
    </row>
    <row r="54777" spans="9:9" ht="17.25" hidden="1" customHeight="1">
      <c r="I54777" s="139"/>
    </row>
    <row r="54778" spans="9:9" ht="17.25" hidden="1" customHeight="1">
      <c r="I54778" s="139"/>
    </row>
    <row r="54779" spans="9:9" ht="17.25" hidden="1" customHeight="1">
      <c r="I54779" s="139"/>
    </row>
    <row r="54780" spans="9:9" ht="17.25" hidden="1" customHeight="1">
      <c r="I54780" s="139"/>
    </row>
    <row r="54781" spans="9:9" ht="17.25" hidden="1" customHeight="1">
      <c r="I54781" s="139"/>
    </row>
    <row r="54782" spans="9:9" ht="17.25" hidden="1" customHeight="1">
      <c r="I54782" s="139"/>
    </row>
    <row r="54783" spans="9:9" ht="17.25" hidden="1" customHeight="1">
      <c r="I54783" s="139"/>
    </row>
    <row r="54784" spans="9:9" ht="17.25" hidden="1" customHeight="1">
      <c r="I54784" s="139"/>
    </row>
    <row r="54785" spans="9:9" ht="17.25" hidden="1" customHeight="1">
      <c r="I54785" s="139"/>
    </row>
    <row r="54786" spans="9:9" ht="17.25" hidden="1" customHeight="1">
      <c r="I54786" s="139"/>
    </row>
    <row r="54787" spans="9:9" ht="17.25" hidden="1" customHeight="1">
      <c r="I54787" s="139"/>
    </row>
    <row r="54788" spans="9:9" ht="17.25" hidden="1" customHeight="1">
      <c r="I54788" s="139"/>
    </row>
    <row r="54789" spans="9:9" ht="17.25" hidden="1" customHeight="1">
      <c r="I54789" s="139"/>
    </row>
    <row r="54790" spans="9:9" ht="17.25" hidden="1" customHeight="1">
      <c r="I54790" s="139"/>
    </row>
    <row r="54791" spans="9:9" ht="17.25" hidden="1" customHeight="1">
      <c r="I54791" s="139"/>
    </row>
    <row r="54792" spans="9:9" ht="17.25" hidden="1" customHeight="1">
      <c r="I54792" s="139"/>
    </row>
    <row r="54793" spans="9:9" ht="17.25" hidden="1" customHeight="1">
      <c r="I54793" s="139"/>
    </row>
    <row r="54794" spans="9:9" ht="17.25" hidden="1" customHeight="1">
      <c r="I54794" s="139"/>
    </row>
    <row r="54795" spans="9:9" ht="17.25" hidden="1" customHeight="1">
      <c r="I54795" s="139"/>
    </row>
    <row r="54796" spans="9:9" ht="17.25" hidden="1" customHeight="1">
      <c r="I54796" s="139"/>
    </row>
    <row r="54797" spans="9:9" ht="17.25" hidden="1" customHeight="1">
      <c r="I54797" s="139"/>
    </row>
    <row r="54798" spans="9:9" ht="17.25" hidden="1" customHeight="1">
      <c r="I54798" s="139"/>
    </row>
    <row r="54799" spans="9:9" ht="17.25" hidden="1" customHeight="1">
      <c r="I54799" s="139"/>
    </row>
    <row r="54800" spans="9:9" ht="17.25" hidden="1" customHeight="1">
      <c r="I54800" s="139"/>
    </row>
    <row r="54801" spans="9:9" ht="17.25" hidden="1" customHeight="1">
      <c r="I54801" s="139"/>
    </row>
    <row r="54802" spans="9:9" ht="17.25" hidden="1" customHeight="1">
      <c r="I54802" s="139"/>
    </row>
    <row r="54803" spans="9:9" ht="17.25" hidden="1" customHeight="1">
      <c r="I54803" s="139"/>
    </row>
    <row r="54804" spans="9:9" ht="17.25" hidden="1" customHeight="1">
      <c r="I54804" s="139"/>
    </row>
    <row r="54805" spans="9:9" ht="17.25" hidden="1" customHeight="1">
      <c r="I54805" s="139"/>
    </row>
    <row r="54806" spans="9:9" ht="17.25" hidden="1" customHeight="1">
      <c r="I54806" s="139"/>
    </row>
    <row r="54807" spans="9:9" ht="17.25" hidden="1" customHeight="1">
      <c r="I54807" s="139"/>
    </row>
    <row r="54808" spans="9:9" ht="17.25" hidden="1" customHeight="1">
      <c r="I54808" s="139"/>
    </row>
    <row r="54809" spans="9:9" ht="17.25" hidden="1" customHeight="1">
      <c r="I54809" s="139"/>
    </row>
    <row r="54810" spans="9:9" ht="17.25" hidden="1" customHeight="1">
      <c r="I54810" s="139"/>
    </row>
    <row r="54811" spans="9:9" ht="17.25" hidden="1" customHeight="1">
      <c r="I54811" s="139"/>
    </row>
    <row r="54812" spans="9:9" ht="17.25" hidden="1" customHeight="1">
      <c r="I54812" s="139"/>
    </row>
    <row r="54813" spans="9:9" ht="17.25" hidden="1" customHeight="1">
      <c r="I54813" s="139"/>
    </row>
    <row r="54814" spans="9:9" ht="17.25" hidden="1" customHeight="1">
      <c r="I54814" s="139"/>
    </row>
    <row r="54815" spans="9:9" ht="17.25" hidden="1" customHeight="1">
      <c r="I54815" s="139"/>
    </row>
    <row r="54816" spans="9:9" ht="17.25" hidden="1" customHeight="1">
      <c r="I54816" s="139"/>
    </row>
    <row r="54817" spans="9:9" ht="17.25" hidden="1" customHeight="1">
      <c r="I54817" s="139"/>
    </row>
    <row r="54818" spans="9:9" ht="17.25" hidden="1" customHeight="1">
      <c r="I54818" s="139"/>
    </row>
    <row r="54819" spans="9:9" ht="17.25" hidden="1" customHeight="1">
      <c r="I54819" s="139"/>
    </row>
    <row r="54820" spans="9:9" ht="17.25" hidden="1" customHeight="1">
      <c r="I54820" s="139"/>
    </row>
    <row r="54821" spans="9:9" ht="17.25" hidden="1" customHeight="1">
      <c r="I54821" s="139"/>
    </row>
    <row r="54822" spans="9:9" ht="17.25" hidden="1" customHeight="1">
      <c r="I54822" s="139"/>
    </row>
    <row r="54823" spans="9:9" ht="17.25" hidden="1" customHeight="1">
      <c r="I54823" s="139"/>
    </row>
    <row r="54824" spans="9:9" ht="17.25" hidden="1" customHeight="1">
      <c r="I54824" s="139"/>
    </row>
    <row r="54825" spans="9:9" ht="17.25" hidden="1" customHeight="1">
      <c r="I54825" s="139"/>
    </row>
    <row r="54826" spans="9:9" ht="17.25" hidden="1" customHeight="1">
      <c r="I54826" s="139"/>
    </row>
    <row r="54827" spans="9:9" ht="17.25" hidden="1" customHeight="1">
      <c r="I54827" s="139"/>
    </row>
    <row r="54828" spans="9:9" ht="17.25" hidden="1" customHeight="1">
      <c r="I54828" s="139"/>
    </row>
    <row r="54829" spans="9:9" ht="17.25" hidden="1" customHeight="1">
      <c r="I54829" s="139"/>
    </row>
    <row r="54830" spans="9:9" ht="17.25" hidden="1" customHeight="1">
      <c r="I54830" s="139"/>
    </row>
    <row r="54831" spans="9:9" ht="17.25" hidden="1" customHeight="1">
      <c r="I54831" s="139"/>
    </row>
    <row r="54832" spans="9:9" ht="17.25" hidden="1" customHeight="1">
      <c r="I54832" s="139"/>
    </row>
    <row r="54833" spans="9:9" ht="17.25" hidden="1" customHeight="1">
      <c r="I54833" s="139"/>
    </row>
    <row r="54834" spans="9:9" ht="17.25" hidden="1" customHeight="1">
      <c r="I54834" s="139"/>
    </row>
    <row r="54835" spans="9:9" ht="17.25" hidden="1" customHeight="1">
      <c r="I54835" s="139"/>
    </row>
    <row r="54836" spans="9:9" ht="17.25" hidden="1" customHeight="1">
      <c r="I54836" s="139"/>
    </row>
    <row r="54837" spans="9:9" ht="17.25" hidden="1" customHeight="1">
      <c r="I54837" s="139"/>
    </row>
    <row r="54838" spans="9:9" ht="17.25" hidden="1" customHeight="1">
      <c r="I54838" s="139"/>
    </row>
    <row r="54839" spans="9:9" ht="17.25" hidden="1" customHeight="1">
      <c r="I54839" s="139"/>
    </row>
    <row r="54840" spans="9:9" ht="17.25" hidden="1" customHeight="1">
      <c r="I54840" s="139"/>
    </row>
    <row r="54841" spans="9:9" ht="17.25" hidden="1" customHeight="1">
      <c r="I54841" s="139"/>
    </row>
    <row r="54842" spans="9:9" ht="17.25" hidden="1" customHeight="1">
      <c r="I54842" s="139"/>
    </row>
    <row r="54843" spans="9:9" ht="17.25" hidden="1" customHeight="1">
      <c r="I54843" s="139"/>
    </row>
    <row r="54844" spans="9:9" ht="17.25" hidden="1" customHeight="1">
      <c r="I54844" s="139"/>
    </row>
    <row r="54845" spans="9:9" ht="17.25" hidden="1" customHeight="1">
      <c r="I54845" s="139"/>
    </row>
    <row r="54846" spans="9:9" ht="17.25" hidden="1" customHeight="1">
      <c r="I54846" s="139"/>
    </row>
    <row r="54847" spans="9:9" ht="17.25" hidden="1" customHeight="1">
      <c r="I54847" s="139"/>
    </row>
    <row r="54848" spans="9:9" ht="17.25" hidden="1" customHeight="1">
      <c r="I54848" s="139"/>
    </row>
    <row r="54849" spans="9:9" ht="17.25" hidden="1" customHeight="1">
      <c r="I54849" s="139"/>
    </row>
    <row r="54850" spans="9:9" ht="17.25" hidden="1" customHeight="1">
      <c r="I54850" s="139"/>
    </row>
    <row r="54851" spans="9:9" ht="17.25" hidden="1" customHeight="1">
      <c r="I54851" s="139"/>
    </row>
    <row r="54852" spans="9:9" ht="17.25" hidden="1" customHeight="1">
      <c r="I54852" s="139"/>
    </row>
    <row r="54853" spans="9:9" ht="17.25" hidden="1" customHeight="1">
      <c r="I54853" s="139"/>
    </row>
    <row r="54854" spans="9:9" ht="17.25" hidden="1" customHeight="1">
      <c r="I54854" s="139"/>
    </row>
    <row r="54855" spans="9:9" ht="17.25" hidden="1" customHeight="1">
      <c r="I54855" s="139"/>
    </row>
    <row r="54856" spans="9:9" ht="17.25" hidden="1" customHeight="1">
      <c r="I54856" s="139"/>
    </row>
    <row r="54857" spans="9:9" ht="17.25" hidden="1" customHeight="1">
      <c r="I54857" s="139"/>
    </row>
    <row r="54858" spans="9:9" ht="17.25" hidden="1" customHeight="1">
      <c r="I54858" s="139"/>
    </row>
    <row r="54859" spans="9:9" ht="17.25" hidden="1" customHeight="1">
      <c r="I54859" s="139"/>
    </row>
    <row r="54860" spans="9:9" ht="17.25" hidden="1" customHeight="1">
      <c r="I54860" s="139"/>
    </row>
    <row r="54861" spans="9:9" ht="17.25" hidden="1" customHeight="1">
      <c r="I54861" s="139"/>
    </row>
    <row r="54862" spans="9:9" ht="17.25" hidden="1" customHeight="1">
      <c r="I54862" s="139"/>
    </row>
    <row r="54863" spans="9:9" ht="17.25" hidden="1" customHeight="1">
      <c r="I54863" s="139"/>
    </row>
    <row r="54864" spans="9:9" ht="17.25" hidden="1" customHeight="1">
      <c r="I54864" s="139"/>
    </row>
    <row r="54865" spans="9:9" ht="17.25" hidden="1" customHeight="1">
      <c r="I54865" s="139"/>
    </row>
    <row r="54866" spans="9:9" ht="17.25" hidden="1" customHeight="1">
      <c r="I54866" s="139"/>
    </row>
    <row r="54867" spans="9:9" ht="17.25" hidden="1" customHeight="1">
      <c r="I54867" s="139"/>
    </row>
    <row r="54868" spans="9:9" ht="17.25" hidden="1" customHeight="1">
      <c r="I54868" s="139"/>
    </row>
    <row r="54869" spans="9:9" ht="17.25" hidden="1" customHeight="1">
      <c r="I54869" s="139"/>
    </row>
    <row r="54870" spans="9:9" ht="17.25" hidden="1" customHeight="1">
      <c r="I54870" s="139"/>
    </row>
    <row r="54871" spans="9:9" ht="17.25" hidden="1" customHeight="1">
      <c r="I54871" s="139"/>
    </row>
    <row r="54872" spans="9:9" ht="17.25" hidden="1" customHeight="1">
      <c r="I54872" s="139"/>
    </row>
    <row r="54873" spans="9:9" ht="17.25" hidden="1" customHeight="1">
      <c r="I54873" s="139"/>
    </row>
    <row r="54874" spans="9:9" ht="17.25" hidden="1" customHeight="1">
      <c r="I54874" s="139"/>
    </row>
    <row r="54875" spans="9:9" ht="17.25" hidden="1" customHeight="1">
      <c r="I54875" s="139"/>
    </row>
    <row r="54876" spans="9:9" ht="17.25" hidden="1" customHeight="1">
      <c r="I54876" s="139"/>
    </row>
    <row r="54877" spans="9:9" ht="17.25" hidden="1" customHeight="1">
      <c r="I54877" s="139"/>
    </row>
    <row r="54878" spans="9:9" ht="17.25" hidden="1" customHeight="1">
      <c r="I54878" s="139"/>
    </row>
    <row r="54879" spans="9:9" ht="17.25" hidden="1" customHeight="1">
      <c r="I54879" s="139"/>
    </row>
    <row r="54880" spans="9:9" ht="17.25" hidden="1" customHeight="1">
      <c r="I54880" s="139"/>
    </row>
    <row r="54881" spans="9:9" ht="17.25" hidden="1" customHeight="1">
      <c r="I54881" s="139"/>
    </row>
    <row r="54882" spans="9:9" ht="17.25" hidden="1" customHeight="1">
      <c r="I54882" s="139"/>
    </row>
    <row r="54883" spans="9:9" ht="17.25" hidden="1" customHeight="1">
      <c r="I54883" s="139"/>
    </row>
    <row r="54884" spans="9:9" ht="17.25" hidden="1" customHeight="1">
      <c r="I54884" s="139"/>
    </row>
    <row r="54885" spans="9:9" ht="17.25" hidden="1" customHeight="1">
      <c r="I54885" s="139"/>
    </row>
    <row r="54886" spans="9:9" ht="17.25" hidden="1" customHeight="1">
      <c r="I54886" s="139"/>
    </row>
    <row r="54887" spans="9:9" ht="17.25" hidden="1" customHeight="1">
      <c r="I54887" s="139"/>
    </row>
    <row r="54888" spans="9:9" ht="17.25" hidden="1" customHeight="1">
      <c r="I54888" s="139"/>
    </row>
    <row r="54889" spans="9:9" ht="17.25" hidden="1" customHeight="1">
      <c r="I54889" s="139"/>
    </row>
    <row r="54890" spans="9:9" ht="17.25" hidden="1" customHeight="1">
      <c r="I54890" s="139"/>
    </row>
    <row r="54891" spans="9:9" ht="17.25" hidden="1" customHeight="1">
      <c r="I54891" s="139"/>
    </row>
    <row r="54892" spans="9:9" ht="17.25" hidden="1" customHeight="1">
      <c r="I54892" s="139"/>
    </row>
    <row r="54893" spans="9:9" ht="17.25" hidden="1" customHeight="1">
      <c r="I54893" s="139"/>
    </row>
    <row r="54894" spans="9:9" ht="17.25" hidden="1" customHeight="1">
      <c r="I54894" s="139"/>
    </row>
    <row r="54895" spans="9:9" ht="17.25" hidden="1" customHeight="1">
      <c r="I54895" s="139"/>
    </row>
    <row r="54896" spans="9:9" ht="17.25" hidden="1" customHeight="1">
      <c r="I54896" s="139"/>
    </row>
    <row r="54897" spans="9:9" ht="17.25" hidden="1" customHeight="1">
      <c r="I54897" s="139"/>
    </row>
    <row r="54898" spans="9:9" ht="17.25" hidden="1" customHeight="1">
      <c r="I54898" s="139"/>
    </row>
    <row r="54899" spans="9:9" ht="17.25" hidden="1" customHeight="1">
      <c r="I54899" s="139"/>
    </row>
    <row r="54900" spans="9:9" ht="17.25" hidden="1" customHeight="1">
      <c r="I54900" s="139"/>
    </row>
    <row r="54901" spans="9:9" ht="17.25" hidden="1" customHeight="1">
      <c r="I54901" s="139"/>
    </row>
    <row r="54902" spans="9:9" ht="17.25" hidden="1" customHeight="1">
      <c r="I54902" s="139"/>
    </row>
    <row r="54903" spans="9:9" ht="17.25" hidden="1" customHeight="1">
      <c r="I54903" s="139"/>
    </row>
    <row r="54904" spans="9:9" ht="17.25" hidden="1" customHeight="1">
      <c r="I54904" s="139"/>
    </row>
    <row r="54905" spans="9:9" ht="17.25" hidden="1" customHeight="1">
      <c r="I54905" s="139"/>
    </row>
    <row r="54906" spans="9:9" ht="17.25" hidden="1" customHeight="1">
      <c r="I54906" s="139"/>
    </row>
    <row r="54907" spans="9:9" ht="17.25" hidden="1" customHeight="1">
      <c r="I54907" s="139"/>
    </row>
    <row r="54908" spans="9:9" ht="17.25" hidden="1" customHeight="1">
      <c r="I54908" s="139"/>
    </row>
    <row r="54909" spans="9:9" ht="17.25" hidden="1" customHeight="1">
      <c r="I54909" s="139"/>
    </row>
    <row r="54910" spans="9:9" ht="17.25" hidden="1" customHeight="1">
      <c r="I54910" s="139"/>
    </row>
    <row r="54911" spans="9:9" ht="17.25" hidden="1" customHeight="1">
      <c r="I54911" s="139"/>
    </row>
    <row r="54912" spans="9:9" ht="17.25" hidden="1" customHeight="1">
      <c r="I54912" s="139"/>
    </row>
    <row r="54913" spans="9:9" ht="17.25" hidden="1" customHeight="1">
      <c r="I54913" s="139"/>
    </row>
    <row r="54914" spans="9:9" ht="17.25" hidden="1" customHeight="1">
      <c r="I54914" s="139"/>
    </row>
    <row r="54915" spans="9:9" ht="17.25" hidden="1" customHeight="1">
      <c r="I54915" s="139"/>
    </row>
    <row r="54916" spans="9:9" ht="17.25" hidden="1" customHeight="1">
      <c r="I54916" s="139"/>
    </row>
    <row r="54917" spans="9:9" ht="17.25" hidden="1" customHeight="1">
      <c r="I54917" s="139"/>
    </row>
    <row r="54918" spans="9:9" ht="17.25" hidden="1" customHeight="1">
      <c r="I54918" s="139"/>
    </row>
    <row r="54919" spans="9:9" ht="17.25" hidden="1" customHeight="1">
      <c r="I54919" s="139"/>
    </row>
    <row r="54920" spans="9:9" ht="17.25" hidden="1" customHeight="1">
      <c r="I54920" s="139"/>
    </row>
    <row r="54921" spans="9:9" ht="17.25" hidden="1" customHeight="1">
      <c r="I54921" s="139"/>
    </row>
    <row r="54922" spans="9:9" ht="17.25" hidden="1" customHeight="1">
      <c r="I54922" s="139"/>
    </row>
    <row r="54923" spans="9:9" ht="17.25" hidden="1" customHeight="1">
      <c r="I54923" s="139"/>
    </row>
    <row r="54924" spans="9:9" ht="17.25" hidden="1" customHeight="1">
      <c r="I54924" s="139"/>
    </row>
    <row r="54925" spans="9:9" ht="17.25" hidden="1" customHeight="1">
      <c r="I54925" s="139"/>
    </row>
    <row r="54926" spans="9:9" ht="17.25" hidden="1" customHeight="1">
      <c r="I54926" s="139"/>
    </row>
    <row r="54927" spans="9:9" ht="17.25" hidden="1" customHeight="1">
      <c r="I54927" s="139"/>
    </row>
    <row r="54928" spans="9:9" ht="17.25" hidden="1" customHeight="1">
      <c r="I54928" s="139"/>
    </row>
    <row r="54929" spans="9:9" ht="17.25" hidden="1" customHeight="1">
      <c r="I54929" s="139"/>
    </row>
    <row r="54930" spans="9:9" ht="17.25" hidden="1" customHeight="1">
      <c r="I54930" s="139"/>
    </row>
    <row r="54931" spans="9:9" ht="17.25" hidden="1" customHeight="1">
      <c r="I54931" s="139"/>
    </row>
    <row r="54932" spans="9:9" ht="17.25" hidden="1" customHeight="1">
      <c r="I54932" s="139"/>
    </row>
    <row r="54933" spans="9:9" ht="17.25" hidden="1" customHeight="1">
      <c r="I54933" s="139"/>
    </row>
    <row r="54934" spans="9:9" ht="17.25" hidden="1" customHeight="1">
      <c r="I54934" s="139"/>
    </row>
    <row r="54935" spans="9:9" ht="17.25" hidden="1" customHeight="1">
      <c r="I54935" s="139"/>
    </row>
    <row r="54936" spans="9:9" ht="17.25" hidden="1" customHeight="1">
      <c r="I54936" s="139"/>
    </row>
    <row r="54937" spans="9:9" ht="17.25" hidden="1" customHeight="1">
      <c r="I54937" s="139"/>
    </row>
    <row r="54938" spans="9:9" ht="17.25" hidden="1" customHeight="1">
      <c r="I54938" s="139"/>
    </row>
    <row r="54939" spans="9:9" ht="17.25" hidden="1" customHeight="1">
      <c r="I54939" s="139"/>
    </row>
    <row r="54940" spans="9:9" ht="17.25" hidden="1" customHeight="1">
      <c r="I54940" s="139"/>
    </row>
    <row r="54941" spans="9:9" ht="17.25" hidden="1" customHeight="1">
      <c r="I54941" s="139"/>
    </row>
    <row r="54942" spans="9:9" ht="17.25" hidden="1" customHeight="1">
      <c r="I54942" s="139"/>
    </row>
    <row r="54943" spans="9:9" ht="17.25" hidden="1" customHeight="1">
      <c r="I54943" s="139"/>
    </row>
    <row r="54944" spans="9:9" ht="17.25" hidden="1" customHeight="1">
      <c r="I54944" s="139"/>
    </row>
    <row r="54945" spans="9:9" ht="17.25" hidden="1" customHeight="1">
      <c r="I54945" s="139"/>
    </row>
    <row r="54946" spans="9:9" ht="17.25" hidden="1" customHeight="1">
      <c r="I54946" s="139"/>
    </row>
    <row r="54947" spans="9:9" ht="17.25" hidden="1" customHeight="1">
      <c r="I54947" s="139"/>
    </row>
    <row r="54948" spans="9:9" ht="17.25" hidden="1" customHeight="1">
      <c r="I54948" s="139"/>
    </row>
    <row r="54949" spans="9:9" ht="17.25" hidden="1" customHeight="1">
      <c r="I54949" s="139"/>
    </row>
    <row r="54950" spans="9:9" ht="17.25" hidden="1" customHeight="1">
      <c r="I54950" s="139"/>
    </row>
    <row r="54951" spans="9:9" ht="17.25" hidden="1" customHeight="1">
      <c r="I54951" s="139"/>
    </row>
    <row r="54952" spans="9:9" ht="17.25" hidden="1" customHeight="1">
      <c r="I54952" s="139"/>
    </row>
    <row r="54953" spans="9:9" ht="17.25" hidden="1" customHeight="1">
      <c r="I54953" s="139"/>
    </row>
    <row r="54954" spans="9:9" ht="17.25" hidden="1" customHeight="1">
      <c r="I54954" s="139"/>
    </row>
    <row r="54955" spans="9:9" ht="17.25" hidden="1" customHeight="1">
      <c r="I54955" s="139"/>
    </row>
    <row r="54956" spans="9:9" ht="17.25" hidden="1" customHeight="1">
      <c r="I54956" s="139"/>
    </row>
    <row r="54957" spans="9:9" ht="17.25" hidden="1" customHeight="1">
      <c r="I54957" s="139"/>
    </row>
    <row r="54958" spans="9:9" ht="17.25" hidden="1" customHeight="1">
      <c r="I54958" s="139"/>
    </row>
    <row r="54959" spans="9:9" ht="17.25" hidden="1" customHeight="1">
      <c r="I54959" s="139"/>
    </row>
    <row r="54960" spans="9:9" ht="17.25" hidden="1" customHeight="1">
      <c r="I54960" s="139"/>
    </row>
    <row r="54961" spans="9:9" ht="17.25" hidden="1" customHeight="1">
      <c r="I54961" s="139"/>
    </row>
    <row r="54962" spans="9:9" ht="17.25" hidden="1" customHeight="1">
      <c r="I54962" s="139"/>
    </row>
    <row r="54963" spans="9:9" ht="17.25" hidden="1" customHeight="1">
      <c r="I54963" s="139"/>
    </row>
    <row r="54964" spans="9:9" ht="17.25" hidden="1" customHeight="1">
      <c r="I54964" s="139"/>
    </row>
    <row r="54965" spans="9:9" ht="17.25" hidden="1" customHeight="1">
      <c r="I54965" s="139"/>
    </row>
    <row r="54966" spans="9:9" ht="17.25" hidden="1" customHeight="1">
      <c r="I54966" s="139"/>
    </row>
    <row r="54967" spans="9:9" ht="17.25" hidden="1" customHeight="1">
      <c r="I54967" s="139"/>
    </row>
    <row r="54968" spans="9:9" ht="17.25" hidden="1" customHeight="1">
      <c r="I54968" s="139"/>
    </row>
    <row r="54969" spans="9:9" ht="17.25" hidden="1" customHeight="1">
      <c r="I54969" s="139"/>
    </row>
    <row r="54970" spans="9:9" ht="17.25" hidden="1" customHeight="1">
      <c r="I54970" s="139"/>
    </row>
    <row r="54971" spans="9:9" ht="17.25" hidden="1" customHeight="1">
      <c r="I54971" s="139"/>
    </row>
    <row r="54972" spans="9:9" ht="17.25" hidden="1" customHeight="1">
      <c r="I54972" s="139"/>
    </row>
    <row r="54973" spans="9:9" ht="17.25" hidden="1" customHeight="1">
      <c r="I54973" s="139"/>
    </row>
    <row r="54974" spans="9:9" ht="17.25" hidden="1" customHeight="1">
      <c r="I54974" s="139"/>
    </row>
    <row r="54975" spans="9:9" ht="17.25" hidden="1" customHeight="1">
      <c r="I54975" s="139"/>
    </row>
    <row r="54976" spans="9:9" ht="17.25" hidden="1" customHeight="1">
      <c r="I54976" s="139"/>
    </row>
    <row r="54977" spans="9:9" ht="17.25" hidden="1" customHeight="1">
      <c r="I54977" s="139"/>
    </row>
    <row r="54978" spans="9:9" ht="17.25" hidden="1" customHeight="1">
      <c r="I54978" s="139"/>
    </row>
    <row r="54979" spans="9:9" ht="17.25" hidden="1" customHeight="1">
      <c r="I54979" s="139"/>
    </row>
    <row r="54980" spans="9:9" ht="17.25" hidden="1" customHeight="1">
      <c r="I54980" s="139"/>
    </row>
    <row r="54981" spans="9:9" ht="17.25" hidden="1" customHeight="1">
      <c r="I54981" s="139"/>
    </row>
    <row r="54982" spans="9:9" ht="17.25" hidden="1" customHeight="1">
      <c r="I54982" s="139"/>
    </row>
    <row r="54983" spans="9:9" ht="17.25" hidden="1" customHeight="1">
      <c r="I54983" s="139"/>
    </row>
    <row r="54984" spans="9:9" ht="17.25" hidden="1" customHeight="1">
      <c r="I54984" s="139"/>
    </row>
    <row r="54985" spans="9:9" ht="17.25" hidden="1" customHeight="1">
      <c r="I54985" s="139"/>
    </row>
    <row r="54986" spans="9:9" ht="17.25" hidden="1" customHeight="1">
      <c r="I54986" s="139"/>
    </row>
    <row r="54987" spans="9:9" ht="17.25" hidden="1" customHeight="1">
      <c r="I54987" s="139"/>
    </row>
    <row r="54988" spans="9:9" ht="17.25" hidden="1" customHeight="1">
      <c r="I54988" s="139"/>
    </row>
    <row r="54989" spans="9:9" ht="17.25" hidden="1" customHeight="1">
      <c r="I54989" s="139"/>
    </row>
    <row r="54990" spans="9:9" ht="17.25" hidden="1" customHeight="1">
      <c r="I54990" s="139"/>
    </row>
    <row r="54991" spans="9:9" ht="17.25" hidden="1" customHeight="1">
      <c r="I54991" s="139"/>
    </row>
    <row r="54992" spans="9:9" ht="17.25" hidden="1" customHeight="1">
      <c r="I54992" s="139"/>
    </row>
    <row r="54993" spans="9:9" ht="17.25" hidden="1" customHeight="1">
      <c r="I54993" s="139"/>
    </row>
    <row r="54994" spans="9:9" ht="17.25" hidden="1" customHeight="1">
      <c r="I54994" s="139"/>
    </row>
    <row r="54995" spans="9:9" ht="17.25" hidden="1" customHeight="1">
      <c r="I54995" s="139"/>
    </row>
    <row r="54996" spans="9:9" ht="17.25" hidden="1" customHeight="1">
      <c r="I54996" s="139"/>
    </row>
    <row r="54997" spans="9:9" ht="17.25" hidden="1" customHeight="1">
      <c r="I54997" s="139"/>
    </row>
    <row r="54998" spans="9:9" ht="17.25" hidden="1" customHeight="1">
      <c r="I54998" s="139"/>
    </row>
    <row r="54999" spans="9:9" ht="17.25" hidden="1" customHeight="1">
      <c r="I54999" s="139"/>
    </row>
    <row r="55000" spans="9:9" ht="17.25" hidden="1" customHeight="1">
      <c r="I55000" s="139"/>
    </row>
    <row r="55001" spans="9:9" ht="17.25" hidden="1" customHeight="1">
      <c r="I55001" s="139"/>
    </row>
    <row r="55002" spans="9:9" ht="17.25" hidden="1" customHeight="1">
      <c r="I55002" s="139"/>
    </row>
    <row r="55003" spans="9:9" ht="17.25" hidden="1" customHeight="1">
      <c r="I55003" s="139"/>
    </row>
    <row r="55004" spans="9:9" ht="17.25" hidden="1" customHeight="1">
      <c r="I55004" s="139"/>
    </row>
    <row r="55005" spans="9:9" ht="17.25" hidden="1" customHeight="1">
      <c r="I55005" s="139"/>
    </row>
    <row r="55006" spans="9:9" ht="17.25" hidden="1" customHeight="1">
      <c r="I55006" s="139"/>
    </row>
    <row r="55007" spans="9:9" ht="17.25" hidden="1" customHeight="1">
      <c r="I55007" s="139"/>
    </row>
    <row r="55008" spans="9:9" ht="17.25" hidden="1" customHeight="1">
      <c r="I55008" s="139"/>
    </row>
    <row r="55009" spans="9:9" ht="17.25" hidden="1" customHeight="1">
      <c r="I55009" s="139"/>
    </row>
    <row r="55010" spans="9:9" ht="17.25" hidden="1" customHeight="1">
      <c r="I55010" s="139"/>
    </row>
    <row r="55011" spans="9:9" ht="17.25" hidden="1" customHeight="1">
      <c r="I55011" s="139"/>
    </row>
    <row r="55012" spans="9:9" ht="17.25" hidden="1" customHeight="1">
      <c r="I55012" s="139"/>
    </row>
    <row r="55013" spans="9:9" ht="17.25" hidden="1" customHeight="1">
      <c r="I55013" s="139"/>
    </row>
    <row r="55014" spans="9:9" ht="17.25" hidden="1" customHeight="1">
      <c r="I55014" s="139"/>
    </row>
    <row r="55015" spans="9:9" ht="17.25" hidden="1" customHeight="1">
      <c r="I55015" s="139"/>
    </row>
    <row r="55016" spans="9:9" ht="17.25" hidden="1" customHeight="1">
      <c r="I55016" s="139"/>
    </row>
    <row r="55017" spans="9:9" ht="17.25" hidden="1" customHeight="1">
      <c r="I55017" s="139"/>
    </row>
    <row r="55018" spans="9:9" ht="17.25" hidden="1" customHeight="1">
      <c r="I55018" s="139"/>
    </row>
    <row r="55019" spans="9:9" ht="17.25" hidden="1" customHeight="1">
      <c r="I55019" s="139"/>
    </row>
    <row r="55020" spans="9:9" ht="17.25" hidden="1" customHeight="1">
      <c r="I55020" s="139"/>
    </row>
    <row r="55021" spans="9:9" ht="17.25" hidden="1" customHeight="1">
      <c r="I55021" s="139"/>
    </row>
    <row r="55022" spans="9:9" ht="17.25" hidden="1" customHeight="1">
      <c r="I55022" s="139"/>
    </row>
    <row r="55023" spans="9:9" ht="17.25" hidden="1" customHeight="1">
      <c r="I55023" s="139"/>
    </row>
    <row r="55024" spans="9:9" ht="17.25" hidden="1" customHeight="1">
      <c r="I55024" s="139"/>
    </row>
    <row r="55025" spans="9:9" ht="17.25" hidden="1" customHeight="1">
      <c r="I55025" s="139"/>
    </row>
    <row r="55026" spans="9:9" ht="17.25" hidden="1" customHeight="1">
      <c r="I55026" s="139"/>
    </row>
    <row r="55027" spans="9:9" ht="17.25" hidden="1" customHeight="1">
      <c r="I55027" s="139"/>
    </row>
    <row r="55028" spans="9:9" ht="17.25" hidden="1" customHeight="1">
      <c r="I55028" s="139"/>
    </row>
    <row r="55029" spans="9:9" ht="17.25" hidden="1" customHeight="1">
      <c r="I55029" s="139"/>
    </row>
    <row r="55030" spans="9:9" ht="17.25" hidden="1" customHeight="1">
      <c r="I55030" s="139"/>
    </row>
    <row r="55031" spans="9:9" ht="17.25" hidden="1" customHeight="1">
      <c r="I55031" s="139"/>
    </row>
    <row r="55032" spans="9:9" ht="17.25" hidden="1" customHeight="1">
      <c r="I55032" s="139"/>
    </row>
    <row r="55033" spans="9:9" ht="17.25" hidden="1" customHeight="1">
      <c r="I55033" s="139"/>
    </row>
    <row r="55034" spans="9:9" ht="17.25" hidden="1" customHeight="1">
      <c r="I55034" s="139"/>
    </row>
    <row r="55035" spans="9:9" ht="17.25" hidden="1" customHeight="1">
      <c r="I55035" s="139"/>
    </row>
    <row r="55036" spans="9:9" ht="17.25" hidden="1" customHeight="1">
      <c r="I55036" s="139"/>
    </row>
    <row r="55037" spans="9:9" ht="17.25" hidden="1" customHeight="1">
      <c r="I55037" s="139"/>
    </row>
    <row r="55038" spans="9:9" ht="17.25" hidden="1" customHeight="1">
      <c r="I55038" s="139"/>
    </row>
    <row r="55039" spans="9:9" ht="17.25" hidden="1" customHeight="1">
      <c r="I55039" s="139"/>
    </row>
    <row r="55040" spans="9:9" ht="17.25" hidden="1" customHeight="1">
      <c r="I55040" s="139"/>
    </row>
    <row r="55041" spans="9:9" ht="17.25" hidden="1" customHeight="1">
      <c r="I55041" s="139"/>
    </row>
    <row r="55042" spans="9:9" ht="17.25" hidden="1" customHeight="1">
      <c r="I55042" s="139"/>
    </row>
    <row r="55043" spans="9:9" ht="17.25" hidden="1" customHeight="1">
      <c r="I55043" s="139"/>
    </row>
    <row r="55044" spans="9:9" ht="17.25" hidden="1" customHeight="1">
      <c r="I55044" s="139"/>
    </row>
    <row r="55045" spans="9:9" ht="17.25" hidden="1" customHeight="1">
      <c r="I55045" s="139"/>
    </row>
    <row r="55046" spans="9:9" ht="17.25" hidden="1" customHeight="1">
      <c r="I55046" s="139"/>
    </row>
    <row r="55047" spans="9:9" ht="17.25" hidden="1" customHeight="1">
      <c r="I55047" s="139"/>
    </row>
    <row r="55048" spans="9:9" ht="17.25" hidden="1" customHeight="1">
      <c r="I55048" s="139"/>
    </row>
    <row r="55049" spans="9:9" ht="17.25" hidden="1" customHeight="1">
      <c r="I55049" s="139"/>
    </row>
    <row r="55050" spans="9:9" ht="17.25" hidden="1" customHeight="1">
      <c r="I55050" s="139"/>
    </row>
    <row r="55051" spans="9:9" ht="17.25" hidden="1" customHeight="1">
      <c r="I55051" s="139"/>
    </row>
    <row r="55052" spans="9:9" ht="17.25" hidden="1" customHeight="1">
      <c r="I55052" s="139"/>
    </row>
    <row r="55053" spans="9:9" ht="17.25" hidden="1" customHeight="1">
      <c r="I55053" s="139"/>
    </row>
    <row r="55054" spans="9:9" ht="17.25" hidden="1" customHeight="1">
      <c r="I55054" s="139"/>
    </row>
    <row r="55055" spans="9:9" ht="17.25" hidden="1" customHeight="1">
      <c r="I55055" s="139"/>
    </row>
    <row r="55056" spans="9:9" ht="17.25" hidden="1" customHeight="1">
      <c r="I55056" s="139"/>
    </row>
    <row r="55057" spans="9:9" ht="17.25" hidden="1" customHeight="1">
      <c r="I55057" s="139"/>
    </row>
    <row r="55058" spans="9:9" ht="17.25" hidden="1" customHeight="1">
      <c r="I55058" s="139"/>
    </row>
    <row r="55059" spans="9:9" ht="17.25" hidden="1" customHeight="1">
      <c r="I55059" s="139"/>
    </row>
    <row r="55060" spans="9:9" ht="17.25" hidden="1" customHeight="1">
      <c r="I55060" s="139"/>
    </row>
    <row r="55061" spans="9:9" ht="17.25" hidden="1" customHeight="1">
      <c r="I55061" s="139"/>
    </row>
    <row r="55062" spans="9:9" ht="17.25" hidden="1" customHeight="1">
      <c r="I55062" s="139"/>
    </row>
    <row r="55063" spans="9:9" ht="17.25" hidden="1" customHeight="1">
      <c r="I55063" s="139"/>
    </row>
    <row r="55064" spans="9:9" ht="17.25" hidden="1" customHeight="1">
      <c r="I55064" s="139"/>
    </row>
    <row r="55065" spans="9:9" ht="17.25" hidden="1" customHeight="1">
      <c r="I55065" s="139"/>
    </row>
    <row r="55066" spans="9:9" ht="17.25" hidden="1" customHeight="1">
      <c r="I55066" s="139"/>
    </row>
    <row r="55067" spans="9:9" ht="17.25" hidden="1" customHeight="1">
      <c r="I55067" s="139"/>
    </row>
    <row r="55068" spans="9:9" ht="17.25" hidden="1" customHeight="1">
      <c r="I55068" s="139"/>
    </row>
    <row r="55069" spans="9:9" ht="17.25" hidden="1" customHeight="1">
      <c r="I55069" s="139"/>
    </row>
    <row r="55070" spans="9:9" ht="17.25" hidden="1" customHeight="1">
      <c r="I55070" s="139"/>
    </row>
    <row r="55071" spans="9:9" ht="17.25" hidden="1" customHeight="1">
      <c r="I55071" s="139"/>
    </row>
    <row r="55072" spans="9:9" ht="17.25" hidden="1" customHeight="1">
      <c r="I55072" s="139"/>
    </row>
    <row r="55073" spans="9:9" ht="17.25" hidden="1" customHeight="1">
      <c r="I55073" s="139"/>
    </row>
    <row r="55074" spans="9:9" ht="17.25" hidden="1" customHeight="1">
      <c r="I55074" s="139"/>
    </row>
    <row r="55075" spans="9:9" ht="17.25" hidden="1" customHeight="1">
      <c r="I55075" s="139"/>
    </row>
    <row r="55076" spans="9:9" ht="17.25" hidden="1" customHeight="1">
      <c r="I55076" s="139"/>
    </row>
    <row r="55077" spans="9:9" ht="17.25" hidden="1" customHeight="1">
      <c r="I55077" s="139"/>
    </row>
    <row r="55078" spans="9:9" ht="17.25" hidden="1" customHeight="1">
      <c r="I55078" s="139"/>
    </row>
    <row r="55079" spans="9:9" ht="17.25" hidden="1" customHeight="1">
      <c r="I55079" s="139"/>
    </row>
    <row r="55080" spans="9:9" ht="17.25" hidden="1" customHeight="1">
      <c r="I55080" s="139"/>
    </row>
    <row r="55081" spans="9:9" ht="17.25" hidden="1" customHeight="1">
      <c r="I55081" s="139"/>
    </row>
    <row r="55082" spans="9:9" ht="17.25" hidden="1" customHeight="1">
      <c r="I55082" s="139"/>
    </row>
    <row r="55083" spans="9:9" ht="17.25" hidden="1" customHeight="1">
      <c r="I55083" s="139"/>
    </row>
    <row r="55084" spans="9:9" ht="17.25" hidden="1" customHeight="1">
      <c r="I55084" s="139"/>
    </row>
    <row r="55085" spans="9:9" ht="17.25" hidden="1" customHeight="1">
      <c r="I55085" s="139"/>
    </row>
    <row r="55086" spans="9:9" ht="17.25" hidden="1" customHeight="1">
      <c r="I55086" s="139"/>
    </row>
    <row r="55087" spans="9:9" ht="17.25" hidden="1" customHeight="1">
      <c r="I55087" s="139"/>
    </row>
    <row r="55088" spans="9:9" ht="17.25" hidden="1" customHeight="1">
      <c r="I55088" s="139"/>
    </row>
    <row r="55089" spans="9:9" ht="17.25" hidden="1" customHeight="1">
      <c r="I55089" s="139"/>
    </row>
    <row r="55090" spans="9:9" ht="17.25" hidden="1" customHeight="1">
      <c r="I55090" s="139"/>
    </row>
    <row r="55091" spans="9:9" ht="17.25" hidden="1" customHeight="1">
      <c r="I55091" s="139"/>
    </row>
    <row r="55092" spans="9:9" ht="17.25" hidden="1" customHeight="1">
      <c r="I55092" s="139"/>
    </row>
    <row r="55093" spans="9:9" ht="17.25" hidden="1" customHeight="1">
      <c r="I55093" s="139"/>
    </row>
    <row r="55094" spans="9:9" ht="17.25" hidden="1" customHeight="1">
      <c r="I55094" s="139"/>
    </row>
    <row r="55095" spans="9:9" ht="17.25" hidden="1" customHeight="1">
      <c r="I55095" s="139"/>
    </row>
    <row r="55096" spans="9:9" ht="17.25" hidden="1" customHeight="1">
      <c r="I55096" s="139"/>
    </row>
    <row r="55097" spans="9:9" ht="17.25" hidden="1" customHeight="1">
      <c r="I55097" s="139"/>
    </row>
    <row r="55098" spans="9:9" ht="17.25" hidden="1" customHeight="1">
      <c r="I55098" s="139"/>
    </row>
    <row r="55099" spans="9:9" ht="17.25" hidden="1" customHeight="1">
      <c r="I55099" s="139"/>
    </row>
    <row r="55100" spans="9:9" ht="17.25" hidden="1" customHeight="1">
      <c r="I55100" s="139"/>
    </row>
    <row r="55101" spans="9:9" ht="17.25" hidden="1" customHeight="1">
      <c r="I55101" s="139"/>
    </row>
    <row r="55102" spans="9:9" ht="17.25" hidden="1" customHeight="1">
      <c r="I55102" s="139"/>
    </row>
    <row r="55103" spans="9:9" ht="17.25" hidden="1" customHeight="1">
      <c r="I55103" s="139"/>
    </row>
    <row r="55104" spans="9:9" ht="17.25" hidden="1" customHeight="1">
      <c r="I55104" s="139"/>
    </row>
    <row r="55105" spans="9:9" ht="17.25" hidden="1" customHeight="1">
      <c r="I55105" s="139"/>
    </row>
    <row r="55106" spans="9:9" ht="17.25" hidden="1" customHeight="1">
      <c r="I55106" s="139"/>
    </row>
    <row r="55107" spans="9:9" ht="17.25" hidden="1" customHeight="1">
      <c r="I55107" s="139"/>
    </row>
    <row r="55108" spans="9:9" ht="17.25" hidden="1" customHeight="1">
      <c r="I55108" s="139"/>
    </row>
    <row r="55109" spans="9:9" ht="17.25" hidden="1" customHeight="1">
      <c r="I55109" s="139"/>
    </row>
    <row r="55110" spans="9:9" ht="17.25" hidden="1" customHeight="1">
      <c r="I55110" s="139"/>
    </row>
    <row r="55111" spans="9:9" ht="17.25" hidden="1" customHeight="1">
      <c r="I55111" s="139"/>
    </row>
    <row r="55112" spans="9:9" ht="17.25" hidden="1" customHeight="1">
      <c r="I55112" s="139"/>
    </row>
    <row r="55113" spans="9:9" ht="17.25" hidden="1" customHeight="1">
      <c r="I55113" s="139"/>
    </row>
    <row r="55114" spans="9:9" ht="17.25" hidden="1" customHeight="1">
      <c r="I55114" s="139"/>
    </row>
    <row r="55115" spans="9:9" ht="17.25" hidden="1" customHeight="1">
      <c r="I55115" s="139"/>
    </row>
    <row r="55116" spans="9:9" ht="17.25" hidden="1" customHeight="1">
      <c r="I55116" s="139"/>
    </row>
    <row r="55117" spans="9:9" ht="17.25" hidden="1" customHeight="1">
      <c r="I55117" s="139"/>
    </row>
    <row r="55118" spans="9:9" ht="17.25" hidden="1" customHeight="1">
      <c r="I55118" s="139"/>
    </row>
    <row r="55119" spans="9:9" ht="17.25" hidden="1" customHeight="1">
      <c r="I55119" s="139"/>
    </row>
    <row r="55120" spans="9:9" ht="17.25" hidden="1" customHeight="1">
      <c r="I55120" s="139"/>
    </row>
    <row r="55121" spans="9:9" ht="17.25" hidden="1" customHeight="1">
      <c r="I55121" s="139"/>
    </row>
    <row r="55122" spans="9:9" ht="17.25" hidden="1" customHeight="1">
      <c r="I55122" s="139"/>
    </row>
    <row r="55123" spans="9:9" ht="17.25" hidden="1" customHeight="1">
      <c r="I55123" s="139"/>
    </row>
    <row r="55124" spans="9:9" ht="17.25" hidden="1" customHeight="1">
      <c r="I55124" s="139"/>
    </row>
    <row r="55125" spans="9:9" ht="17.25" hidden="1" customHeight="1">
      <c r="I55125" s="139"/>
    </row>
    <row r="55126" spans="9:9" ht="17.25" hidden="1" customHeight="1">
      <c r="I55126" s="139"/>
    </row>
    <row r="55127" spans="9:9" ht="17.25" hidden="1" customHeight="1">
      <c r="I55127" s="139"/>
    </row>
    <row r="55128" spans="9:9" ht="17.25" hidden="1" customHeight="1">
      <c r="I55128" s="139"/>
    </row>
    <row r="55129" spans="9:9" ht="17.25" hidden="1" customHeight="1">
      <c r="I55129" s="139"/>
    </row>
    <row r="55130" spans="9:9" ht="17.25" hidden="1" customHeight="1">
      <c r="I55130" s="139"/>
    </row>
    <row r="55131" spans="9:9" ht="17.25" hidden="1" customHeight="1">
      <c r="I55131" s="139"/>
    </row>
    <row r="55132" spans="9:9" ht="17.25" hidden="1" customHeight="1">
      <c r="I55132" s="139"/>
    </row>
    <row r="55133" spans="9:9" ht="17.25" hidden="1" customHeight="1">
      <c r="I55133" s="139"/>
    </row>
    <row r="55134" spans="9:9" ht="17.25" hidden="1" customHeight="1">
      <c r="I55134" s="139"/>
    </row>
    <row r="55135" spans="9:9" ht="17.25" hidden="1" customHeight="1">
      <c r="I55135" s="139"/>
    </row>
    <row r="55136" spans="9:9" ht="17.25" hidden="1" customHeight="1">
      <c r="I55136" s="139"/>
    </row>
    <row r="55137" spans="9:9" ht="17.25" hidden="1" customHeight="1">
      <c r="I55137" s="139"/>
    </row>
    <row r="55138" spans="9:9" ht="17.25" hidden="1" customHeight="1">
      <c r="I55138" s="139"/>
    </row>
    <row r="55139" spans="9:9" ht="17.25" hidden="1" customHeight="1">
      <c r="I55139" s="139"/>
    </row>
    <row r="55140" spans="9:9" ht="17.25" hidden="1" customHeight="1">
      <c r="I55140" s="139"/>
    </row>
    <row r="55141" spans="9:9" ht="17.25" hidden="1" customHeight="1">
      <c r="I55141" s="139"/>
    </row>
    <row r="55142" spans="9:9" ht="17.25" hidden="1" customHeight="1">
      <c r="I55142" s="139"/>
    </row>
    <row r="55143" spans="9:9" ht="17.25" hidden="1" customHeight="1">
      <c r="I55143" s="139"/>
    </row>
    <row r="55144" spans="9:9" ht="17.25" hidden="1" customHeight="1">
      <c r="I55144" s="139"/>
    </row>
    <row r="55145" spans="9:9" ht="17.25" hidden="1" customHeight="1">
      <c r="I55145" s="139"/>
    </row>
    <row r="55146" spans="9:9" ht="17.25" hidden="1" customHeight="1">
      <c r="I55146" s="139"/>
    </row>
    <row r="55147" spans="9:9" ht="17.25" hidden="1" customHeight="1">
      <c r="I55147" s="139"/>
    </row>
    <row r="55148" spans="9:9" ht="17.25" hidden="1" customHeight="1">
      <c r="I55148" s="139"/>
    </row>
    <row r="55149" spans="9:9" ht="17.25" hidden="1" customHeight="1">
      <c r="I55149" s="139"/>
    </row>
    <row r="55150" spans="9:9" ht="17.25" hidden="1" customHeight="1">
      <c r="I55150" s="139"/>
    </row>
    <row r="55151" spans="9:9" ht="17.25" hidden="1" customHeight="1">
      <c r="I55151" s="139"/>
    </row>
    <row r="55152" spans="9:9" ht="17.25" hidden="1" customHeight="1">
      <c r="I55152" s="139"/>
    </row>
    <row r="55153" spans="9:9" ht="17.25" hidden="1" customHeight="1">
      <c r="I55153" s="139"/>
    </row>
    <row r="55154" spans="9:9" ht="17.25" hidden="1" customHeight="1">
      <c r="I55154" s="139"/>
    </row>
    <row r="55155" spans="9:9" ht="17.25" hidden="1" customHeight="1">
      <c r="I55155" s="139"/>
    </row>
    <row r="55156" spans="9:9" ht="17.25" hidden="1" customHeight="1">
      <c r="I55156" s="139"/>
    </row>
    <row r="55157" spans="9:9" ht="17.25" hidden="1" customHeight="1">
      <c r="I55157" s="139"/>
    </row>
    <row r="55158" spans="9:9" ht="17.25" hidden="1" customHeight="1">
      <c r="I55158" s="139"/>
    </row>
    <row r="55159" spans="9:9" ht="17.25" hidden="1" customHeight="1">
      <c r="I55159" s="139"/>
    </row>
    <row r="55160" spans="9:9" ht="17.25" hidden="1" customHeight="1">
      <c r="I55160" s="139"/>
    </row>
    <row r="55161" spans="9:9" ht="17.25" hidden="1" customHeight="1">
      <c r="I55161" s="139"/>
    </row>
    <row r="55162" spans="9:9" ht="17.25" hidden="1" customHeight="1">
      <c r="I55162" s="139"/>
    </row>
    <row r="55163" spans="9:9" ht="17.25" hidden="1" customHeight="1">
      <c r="I55163" s="139"/>
    </row>
    <row r="55164" spans="9:9" ht="17.25" hidden="1" customHeight="1">
      <c r="I55164" s="139"/>
    </row>
    <row r="55165" spans="9:9" ht="17.25" hidden="1" customHeight="1">
      <c r="I55165" s="139"/>
    </row>
    <row r="55166" spans="9:9" ht="17.25" hidden="1" customHeight="1">
      <c r="I55166" s="139"/>
    </row>
    <row r="55167" spans="9:9" ht="17.25" hidden="1" customHeight="1">
      <c r="I55167" s="139"/>
    </row>
    <row r="55168" spans="9:9" ht="17.25" hidden="1" customHeight="1">
      <c r="I55168" s="139"/>
    </row>
    <row r="55169" spans="9:9" ht="17.25" hidden="1" customHeight="1">
      <c r="I55169" s="139"/>
    </row>
    <row r="55170" spans="9:9" ht="17.25" hidden="1" customHeight="1">
      <c r="I55170" s="139"/>
    </row>
    <row r="55171" spans="9:9" ht="17.25" hidden="1" customHeight="1">
      <c r="I55171" s="139"/>
    </row>
    <row r="55172" spans="9:9" ht="17.25" hidden="1" customHeight="1">
      <c r="I55172" s="139"/>
    </row>
    <row r="55173" spans="9:9" ht="17.25" hidden="1" customHeight="1">
      <c r="I55173" s="139"/>
    </row>
    <row r="55174" spans="9:9" ht="17.25" hidden="1" customHeight="1">
      <c r="I55174" s="139"/>
    </row>
    <row r="55175" spans="9:9" ht="17.25" hidden="1" customHeight="1">
      <c r="I55175" s="139"/>
    </row>
    <row r="55176" spans="9:9" ht="17.25" hidden="1" customHeight="1">
      <c r="I55176" s="139"/>
    </row>
    <row r="55177" spans="9:9" ht="17.25" hidden="1" customHeight="1">
      <c r="I55177" s="139"/>
    </row>
    <row r="55178" spans="9:9" ht="17.25" hidden="1" customHeight="1">
      <c r="I55178" s="139"/>
    </row>
    <row r="55179" spans="9:9" ht="17.25" hidden="1" customHeight="1">
      <c r="I55179" s="139"/>
    </row>
    <row r="55180" spans="9:9" ht="17.25" hidden="1" customHeight="1">
      <c r="I55180" s="139"/>
    </row>
    <row r="55181" spans="9:9" ht="17.25" hidden="1" customHeight="1">
      <c r="I55181" s="139"/>
    </row>
    <row r="55182" spans="9:9" ht="17.25" hidden="1" customHeight="1">
      <c r="I55182" s="139"/>
    </row>
    <row r="55183" spans="9:9" ht="17.25" hidden="1" customHeight="1">
      <c r="I55183" s="139"/>
    </row>
    <row r="55184" spans="9:9" ht="17.25" hidden="1" customHeight="1">
      <c r="I55184" s="139"/>
    </row>
    <row r="55185" spans="9:9" ht="17.25" hidden="1" customHeight="1">
      <c r="I55185" s="139"/>
    </row>
    <row r="55186" spans="9:9" ht="17.25" hidden="1" customHeight="1">
      <c r="I55186" s="139"/>
    </row>
    <row r="55187" spans="9:9" ht="17.25" hidden="1" customHeight="1">
      <c r="I55187" s="139"/>
    </row>
    <row r="55188" spans="9:9" ht="17.25" hidden="1" customHeight="1">
      <c r="I55188" s="139"/>
    </row>
    <row r="55189" spans="9:9" ht="17.25" hidden="1" customHeight="1">
      <c r="I55189" s="139"/>
    </row>
    <row r="55190" spans="9:9" ht="17.25" hidden="1" customHeight="1">
      <c r="I55190" s="139"/>
    </row>
    <row r="55191" spans="9:9" ht="17.25" hidden="1" customHeight="1">
      <c r="I55191" s="139"/>
    </row>
    <row r="55192" spans="9:9" ht="17.25" hidden="1" customHeight="1">
      <c r="I55192" s="139"/>
    </row>
    <row r="55193" spans="9:9" ht="17.25" hidden="1" customHeight="1">
      <c r="I55193" s="139"/>
    </row>
    <row r="55194" spans="9:9" ht="17.25" hidden="1" customHeight="1">
      <c r="I55194" s="139"/>
    </row>
    <row r="55195" spans="9:9" ht="17.25" hidden="1" customHeight="1">
      <c r="I55195" s="139"/>
    </row>
    <row r="55196" spans="9:9" ht="17.25" hidden="1" customHeight="1">
      <c r="I55196" s="139"/>
    </row>
    <row r="55197" spans="9:9" ht="17.25" hidden="1" customHeight="1">
      <c r="I55197" s="139"/>
    </row>
    <row r="55198" spans="9:9" ht="17.25" hidden="1" customHeight="1">
      <c r="I55198" s="139"/>
    </row>
    <row r="55199" spans="9:9" ht="17.25" hidden="1" customHeight="1">
      <c r="I55199" s="139"/>
    </row>
    <row r="55200" spans="9:9" ht="17.25" hidden="1" customHeight="1">
      <c r="I55200" s="139"/>
    </row>
    <row r="55201" spans="9:9" ht="17.25" hidden="1" customHeight="1">
      <c r="I55201" s="139"/>
    </row>
    <row r="55202" spans="9:9" ht="17.25" hidden="1" customHeight="1">
      <c r="I55202" s="139"/>
    </row>
    <row r="55203" spans="9:9" ht="17.25" hidden="1" customHeight="1">
      <c r="I55203" s="139"/>
    </row>
    <row r="55204" spans="9:9" ht="17.25" hidden="1" customHeight="1">
      <c r="I55204" s="139"/>
    </row>
    <row r="55205" spans="9:9" ht="17.25" hidden="1" customHeight="1">
      <c r="I55205" s="139"/>
    </row>
    <row r="55206" spans="9:9" ht="17.25" hidden="1" customHeight="1">
      <c r="I55206" s="139"/>
    </row>
    <row r="55207" spans="9:9" ht="17.25" hidden="1" customHeight="1">
      <c r="I55207" s="139"/>
    </row>
    <row r="55208" spans="9:9" ht="17.25" hidden="1" customHeight="1">
      <c r="I55208" s="139"/>
    </row>
    <row r="55209" spans="9:9" ht="17.25" hidden="1" customHeight="1">
      <c r="I55209" s="139"/>
    </row>
    <row r="55210" spans="9:9" ht="17.25" hidden="1" customHeight="1">
      <c r="I55210" s="139"/>
    </row>
    <row r="55211" spans="9:9" ht="17.25" hidden="1" customHeight="1">
      <c r="I55211" s="139"/>
    </row>
    <row r="55212" spans="9:9" ht="17.25" hidden="1" customHeight="1">
      <c r="I55212" s="139"/>
    </row>
    <row r="55213" spans="9:9" ht="17.25" hidden="1" customHeight="1">
      <c r="I55213" s="139"/>
    </row>
    <row r="55214" spans="9:9" ht="17.25" hidden="1" customHeight="1">
      <c r="I55214" s="139"/>
    </row>
    <row r="55215" spans="9:9" ht="17.25" hidden="1" customHeight="1">
      <c r="I55215" s="139"/>
    </row>
    <row r="55216" spans="9:9" ht="17.25" hidden="1" customHeight="1">
      <c r="I55216" s="139"/>
    </row>
    <row r="55217" spans="9:9" ht="17.25" hidden="1" customHeight="1">
      <c r="I55217" s="139"/>
    </row>
    <row r="55218" spans="9:9" ht="17.25" hidden="1" customHeight="1">
      <c r="I55218" s="139"/>
    </row>
    <row r="55219" spans="9:9" ht="17.25" hidden="1" customHeight="1">
      <c r="I55219" s="139"/>
    </row>
    <row r="55220" spans="9:9" ht="17.25" hidden="1" customHeight="1">
      <c r="I55220" s="139"/>
    </row>
    <row r="55221" spans="9:9" ht="17.25" hidden="1" customHeight="1">
      <c r="I55221" s="139"/>
    </row>
    <row r="55222" spans="9:9" ht="17.25" hidden="1" customHeight="1">
      <c r="I55222" s="139"/>
    </row>
    <row r="55223" spans="9:9" ht="17.25" hidden="1" customHeight="1">
      <c r="I55223" s="139"/>
    </row>
    <row r="55224" spans="9:9" ht="17.25" hidden="1" customHeight="1">
      <c r="I55224" s="139"/>
    </row>
    <row r="55225" spans="9:9" ht="17.25" hidden="1" customHeight="1">
      <c r="I55225" s="139"/>
    </row>
    <row r="55226" spans="9:9" ht="17.25" hidden="1" customHeight="1">
      <c r="I55226" s="139"/>
    </row>
    <row r="55227" spans="9:9" ht="17.25" hidden="1" customHeight="1">
      <c r="I55227" s="139"/>
    </row>
    <row r="55228" spans="9:9" ht="17.25" hidden="1" customHeight="1">
      <c r="I55228" s="139"/>
    </row>
    <row r="55229" spans="9:9" ht="17.25" hidden="1" customHeight="1">
      <c r="I55229" s="139"/>
    </row>
    <row r="55230" spans="9:9" ht="17.25" hidden="1" customHeight="1">
      <c r="I55230" s="139"/>
    </row>
    <row r="55231" spans="9:9" ht="17.25" hidden="1" customHeight="1">
      <c r="I55231" s="139"/>
    </row>
    <row r="55232" spans="9:9" ht="17.25" hidden="1" customHeight="1">
      <c r="I55232" s="139"/>
    </row>
    <row r="55233" spans="9:9" ht="17.25" hidden="1" customHeight="1">
      <c r="I55233" s="139"/>
    </row>
    <row r="55234" spans="9:9" ht="17.25" hidden="1" customHeight="1">
      <c r="I55234" s="139"/>
    </row>
    <row r="55235" spans="9:9" ht="17.25" hidden="1" customHeight="1">
      <c r="I55235" s="139"/>
    </row>
    <row r="55236" spans="9:9" ht="17.25" hidden="1" customHeight="1">
      <c r="I55236" s="139"/>
    </row>
    <row r="55237" spans="9:9" ht="17.25" hidden="1" customHeight="1">
      <c r="I55237" s="139"/>
    </row>
    <row r="55238" spans="9:9" ht="17.25" hidden="1" customHeight="1">
      <c r="I55238" s="139"/>
    </row>
    <row r="55239" spans="9:9" ht="17.25" hidden="1" customHeight="1">
      <c r="I55239" s="139"/>
    </row>
    <row r="55240" spans="9:9" ht="17.25" hidden="1" customHeight="1">
      <c r="I55240" s="139"/>
    </row>
    <row r="55241" spans="9:9" ht="17.25" hidden="1" customHeight="1">
      <c r="I55241" s="139"/>
    </row>
    <row r="55242" spans="9:9" ht="17.25" hidden="1" customHeight="1">
      <c r="I55242" s="139"/>
    </row>
    <row r="55243" spans="9:9" ht="17.25" hidden="1" customHeight="1">
      <c r="I55243" s="139"/>
    </row>
    <row r="55244" spans="9:9" ht="17.25" hidden="1" customHeight="1">
      <c r="I55244" s="139"/>
    </row>
    <row r="55245" spans="9:9" ht="17.25" hidden="1" customHeight="1">
      <c r="I55245" s="139"/>
    </row>
    <row r="55246" spans="9:9" ht="17.25" hidden="1" customHeight="1">
      <c r="I55246" s="139"/>
    </row>
    <row r="55247" spans="9:9" ht="17.25" hidden="1" customHeight="1">
      <c r="I55247" s="139"/>
    </row>
    <row r="55248" spans="9:9" ht="17.25" hidden="1" customHeight="1">
      <c r="I55248" s="139"/>
    </row>
    <row r="55249" spans="9:9" ht="17.25" hidden="1" customHeight="1">
      <c r="I55249" s="139"/>
    </row>
    <row r="55250" spans="9:9" ht="17.25" hidden="1" customHeight="1">
      <c r="I55250" s="139"/>
    </row>
    <row r="55251" spans="9:9" ht="17.25" hidden="1" customHeight="1">
      <c r="I55251" s="139"/>
    </row>
    <row r="55252" spans="9:9" ht="17.25" hidden="1" customHeight="1">
      <c r="I55252" s="139"/>
    </row>
    <row r="55253" spans="9:9" ht="17.25" hidden="1" customHeight="1">
      <c r="I55253" s="139"/>
    </row>
    <row r="55254" spans="9:9" ht="17.25" hidden="1" customHeight="1">
      <c r="I55254" s="139"/>
    </row>
    <row r="55255" spans="9:9" ht="17.25" hidden="1" customHeight="1">
      <c r="I55255" s="139"/>
    </row>
    <row r="55256" spans="9:9" ht="17.25" hidden="1" customHeight="1">
      <c r="I55256" s="139"/>
    </row>
    <row r="55257" spans="9:9" ht="17.25" hidden="1" customHeight="1">
      <c r="I55257" s="139"/>
    </row>
    <row r="55258" spans="9:9" ht="17.25" hidden="1" customHeight="1">
      <c r="I55258" s="139"/>
    </row>
    <row r="55259" spans="9:9" ht="17.25" hidden="1" customHeight="1">
      <c r="I55259" s="139"/>
    </row>
    <row r="55260" spans="9:9" ht="17.25" hidden="1" customHeight="1">
      <c r="I55260" s="139"/>
    </row>
    <row r="55261" spans="9:9" ht="17.25" hidden="1" customHeight="1">
      <c r="I55261" s="139"/>
    </row>
    <row r="55262" spans="9:9" ht="17.25" hidden="1" customHeight="1">
      <c r="I55262" s="139"/>
    </row>
    <row r="55263" spans="9:9" ht="17.25" hidden="1" customHeight="1">
      <c r="I55263" s="139"/>
    </row>
    <row r="55264" spans="9:9" ht="17.25" hidden="1" customHeight="1">
      <c r="I55264" s="139"/>
    </row>
    <row r="55265" spans="9:9" ht="17.25" hidden="1" customHeight="1">
      <c r="I55265" s="139"/>
    </row>
    <row r="55266" spans="9:9" ht="17.25" hidden="1" customHeight="1">
      <c r="I55266" s="139"/>
    </row>
    <row r="55267" spans="9:9" ht="17.25" hidden="1" customHeight="1">
      <c r="I55267" s="139"/>
    </row>
    <row r="55268" spans="9:9" ht="17.25" hidden="1" customHeight="1">
      <c r="I55268" s="139"/>
    </row>
    <row r="55269" spans="9:9" ht="17.25" hidden="1" customHeight="1">
      <c r="I55269" s="139"/>
    </row>
    <row r="55270" spans="9:9" ht="17.25" hidden="1" customHeight="1">
      <c r="I55270" s="139"/>
    </row>
    <row r="55271" spans="9:9" ht="17.25" hidden="1" customHeight="1">
      <c r="I55271" s="139"/>
    </row>
    <row r="55272" spans="9:9" ht="17.25" hidden="1" customHeight="1">
      <c r="I55272" s="139"/>
    </row>
    <row r="55273" spans="9:9" ht="17.25" hidden="1" customHeight="1">
      <c r="I55273" s="139"/>
    </row>
    <row r="55274" spans="9:9" ht="17.25" hidden="1" customHeight="1">
      <c r="I55274" s="139"/>
    </row>
    <row r="55275" spans="9:9" ht="17.25" hidden="1" customHeight="1">
      <c r="I55275" s="139"/>
    </row>
    <row r="55276" spans="9:9" ht="17.25" hidden="1" customHeight="1">
      <c r="I55276" s="139"/>
    </row>
    <row r="55277" spans="9:9" ht="17.25" hidden="1" customHeight="1">
      <c r="I55277" s="139"/>
    </row>
    <row r="55278" spans="9:9" ht="17.25" hidden="1" customHeight="1">
      <c r="I55278" s="139"/>
    </row>
    <row r="55279" spans="9:9" ht="17.25" hidden="1" customHeight="1">
      <c r="I55279" s="139"/>
    </row>
    <row r="55280" spans="9:9" ht="17.25" hidden="1" customHeight="1">
      <c r="I55280" s="139"/>
    </row>
    <row r="55281" spans="9:9" ht="17.25" hidden="1" customHeight="1">
      <c r="I55281" s="139"/>
    </row>
    <row r="55282" spans="9:9" ht="17.25" hidden="1" customHeight="1">
      <c r="I55282" s="139"/>
    </row>
    <row r="55283" spans="9:9" ht="17.25" hidden="1" customHeight="1">
      <c r="I55283" s="139"/>
    </row>
    <row r="55284" spans="9:9" ht="17.25" hidden="1" customHeight="1">
      <c r="I55284" s="139"/>
    </row>
    <row r="55285" spans="9:9" ht="17.25" hidden="1" customHeight="1">
      <c r="I55285" s="139"/>
    </row>
    <row r="55286" spans="9:9" ht="17.25" hidden="1" customHeight="1">
      <c r="I55286" s="139"/>
    </row>
    <row r="55287" spans="9:9" ht="17.25" hidden="1" customHeight="1">
      <c r="I55287" s="139"/>
    </row>
    <row r="55288" spans="9:9" ht="17.25" hidden="1" customHeight="1">
      <c r="I55288" s="139"/>
    </row>
    <row r="55289" spans="9:9" ht="17.25" hidden="1" customHeight="1">
      <c r="I55289" s="139"/>
    </row>
    <row r="55290" spans="9:9" ht="17.25" hidden="1" customHeight="1">
      <c r="I55290" s="139"/>
    </row>
    <row r="55291" spans="9:9" ht="17.25" hidden="1" customHeight="1">
      <c r="I55291" s="139"/>
    </row>
    <row r="55292" spans="9:9" ht="17.25" hidden="1" customHeight="1">
      <c r="I55292" s="139"/>
    </row>
    <row r="55293" spans="9:9" ht="17.25" hidden="1" customHeight="1">
      <c r="I55293" s="139"/>
    </row>
    <row r="55294" spans="9:9" ht="17.25" hidden="1" customHeight="1">
      <c r="I55294" s="139"/>
    </row>
    <row r="55295" spans="9:9" ht="17.25" hidden="1" customHeight="1">
      <c r="I55295" s="139"/>
    </row>
    <row r="55296" spans="9:9" ht="17.25" hidden="1" customHeight="1">
      <c r="I55296" s="139"/>
    </row>
    <row r="55297" spans="9:9" ht="17.25" hidden="1" customHeight="1">
      <c r="I55297" s="139"/>
    </row>
    <row r="55298" spans="9:9" ht="17.25" hidden="1" customHeight="1">
      <c r="I55298" s="139"/>
    </row>
    <row r="55299" spans="9:9" ht="17.25" hidden="1" customHeight="1">
      <c r="I55299" s="139"/>
    </row>
    <row r="55300" spans="9:9" ht="17.25" hidden="1" customHeight="1">
      <c r="I55300" s="139"/>
    </row>
    <row r="55301" spans="9:9" ht="17.25" hidden="1" customHeight="1">
      <c r="I55301" s="139"/>
    </row>
    <row r="55302" spans="9:9" ht="17.25" hidden="1" customHeight="1">
      <c r="I55302" s="139"/>
    </row>
    <row r="55303" spans="9:9" ht="17.25" hidden="1" customHeight="1">
      <c r="I55303" s="139"/>
    </row>
    <row r="55304" spans="9:9" ht="17.25" hidden="1" customHeight="1">
      <c r="I55304" s="139"/>
    </row>
    <row r="55305" spans="9:9" ht="17.25" hidden="1" customHeight="1">
      <c r="I55305" s="139"/>
    </row>
    <row r="55306" spans="9:9" ht="17.25" hidden="1" customHeight="1">
      <c r="I55306" s="139"/>
    </row>
    <row r="55307" spans="9:9" ht="17.25" hidden="1" customHeight="1">
      <c r="I55307" s="139"/>
    </row>
    <row r="55308" spans="9:9" ht="17.25" hidden="1" customHeight="1">
      <c r="I55308" s="139"/>
    </row>
    <row r="55309" spans="9:9" ht="17.25" hidden="1" customHeight="1">
      <c r="I55309" s="139"/>
    </row>
    <row r="55310" spans="9:9" ht="17.25" hidden="1" customHeight="1">
      <c r="I55310" s="139"/>
    </row>
    <row r="55311" spans="9:9" ht="17.25" hidden="1" customHeight="1">
      <c r="I55311" s="139"/>
    </row>
    <row r="55312" spans="9:9" ht="17.25" hidden="1" customHeight="1">
      <c r="I55312" s="139"/>
    </row>
    <row r="55313" spans="9:9" ht="17.25" hidden="1" customHeight="1">
      <c r="I55313" s="139"/>
    </row>
    <row r="55314" spans="9:9" ht="17.25" hidden="1" customHeight="1">
      <c r="I55314" s="139"/>
    </row>
    <row r="55315" spans="9:9" ht="17.25" hidden="1" customHeight="1">
      <c r="I55315" s="139"/>
    </row>
    <row r="55316" spans="9:9" ht="17.25" hidden="1" customHeight="1">
      <c r="I55316" s="139"/>
    </row>
    <row r="55317" spans="9:9" ht="17.25" hidden="1" customHeight="1">
      <c r="I55317" s="139"/>
    </row>
    <row r="55318" spans="9:9" ht="17.25" hidden="1" customHeight="1">
      <c r="I55318" s="139"/>
    </row>
    <row r="55319" spans="9:9" ht="17.25" hidden="1" customHeight="1">
      <c r="I55319" s="139"/>
    </row>
    <row r="55320" spans="9:9" ht="17.25" hidden="1" customHeight="1">
      <c r="I55320" s="139"/>
    </row>
    <row r="55321" spans="9:9" ht="17.25" hidden="1" customHeight="1">
      <c r="I55321" s="139"/>
    </row>
    <row r="55322" spans="9:9" ht="17.25" hidden="1" customHeight="1">
      <c r="I55322" s="139"/>
    </row>
    <row r="55323" spans="9:9" ht="17.25" hidden="1" customHeight="1">
      <c r="I55323" s="139"/>
    </row>
    <row r="55324" spans="9:9" ht="17.25" hidden="1" customHeight="1">
      <c r="I55324" s="139"/>
    </row>
    <row r="55325" spans="9:9" ht="17.25" hidden="1" customHeight="1">
      <c r="I55325" s="139"/>
    </row>
    <row r="55326" spans="9:9" ht="17.25" hidden="1" customHeight="1">
      <c r="I55326" s="139"/>
    </row>
    <row r="55327" spans="9:9" ht="17.25" hidden="1" customHeight="1">
      <c r="I55327" s="139"/>
    </row>
    <row r="55328" spans="9:9" ht="17.25" hidden="1" customHeight="1">
      <c r="I55328" s="139"/>
    </row>
    <row r="55329" spans="9:9" ht="17.25" hidden="1" customHeight="1">
      <c r="I55329" s="139"/>
    </row>
    <row r="55330" spans="9:9" ht="17.25" hidden="1" customHeight="1">
      <c r="I55330" s="139"/>
    </row>
    <row r="55331" spans="9:9" ht="17.25" hidden="1" customHeight="1">
      <c r="I55331" s="139"/>
    </row>
    <row r="55332" spans="9:9" ht="17.25" hidden="1" customHeight="1">
      <c r="I55332" s="139"/>
    </row>
    <row r="55333" spans="9:9" ht="17.25" hidden="1" customHeight="1">
      <c r="I55333" s="139"/>
    </row>
    <row r="55334" spans="9:9" ht="17.25" hidden="1" customHeight="1">
      <c r="I55334" s="139"/>
    </row>
    <row r="55335" spans="9:9" ht="17.25" hidden="1" customHeight="1">
      <c r="I55335" s="139"/>
    </row>
    <row r="55336" spans="9:9" ht="17.25" hidden="1" customHeight="1">
      <c r="I55336" s="139"/>
    </row>
    <row r="55337" spans="9:9" ht="17.25" hidden="1" customHeight="1">
      <c r="I55337" s="139"/>
    </row>
    <row r="55338" spans="9:9" ht="17.25" hidden="1" customHeight="1">
      <c r="I55338" s="139"/>
    </row>
    <row r="55339" spans="9:9" ht="17.25" hidden="1" customHeight="1">
      <c r="I55339" s="139"/>
    </row>
    <row r="55340" spans="9:9" ht="17.25" hidden="1" customHeight="1">
      <c r="I55340" s="139"/>
    </row>
    <row r="55341" spans="9:9" ht="17.25" hidden="1" customHeight="1">
      <c r="I55341" s="139"/>
    </row>
    <row r="55342" spans="9:9" ht="17.25" hidden="1" customHeight="1">
      <c r="I55342" s="139"/>
    </row>
    <row r="55343" spans="9:9" ht="17.25" hidden="1" customHeight="1">
      <c r="I55343" s="139"/>
    </row>
    <row r="55344" spans="9:9" ht="17.25" hidden="1" customHeight="1">
      <c r="I55344" s="139"/>
    </row>
    <row r="55345" spans="9:9" ht="17.25" hidden="1" customHeight="1">
      <c r="I55345" s="139"/>
    </row>
    <row r="55346" spans="9:9" ht="17.25" hidden="1" customHeight="1">
      <c r="I55346" s="139"/>
    </row>
    <row r="55347" spans="9:9" ht="17.25" hidden="1" customHeight="1">
      <c r="I55347" s="139"/>
    </row>
    <row r="55348" spans="9:9" ht="17.25" hidden="1" customHeight="1">
      <c r="I55348" s="139"/>
    </row>
    <row r="55349" spans="9:9" ht="17.25" hidden="1" customHeight="1">
      <c r="I55349" s="139"/>
    </row>
    <row r="55350" spans="9:9" ht="17.25" hidden="1" customHeight="1">
      <c r="I55350" s="139"/>
    </row>
    <row r="55351" spans="9:9" ht="17.25" hidden="1" customHeight="1">
      <c r="I55351" s="139"/>
    </row>
    <row r="55352" spans="9:9" ht="17.25" hidden="1" customHeight="1">
      <c r="I55352" s="139"/>
    </row>
    <row r="55353" spans="9:9" ht="17.25" hidden="1" customHeight="1">
      <c r="I55353" s="139"/>
    </row>
    <row r="55354" spans="9:9" ht="17.25" hidden="1" customHeight="1">
      <c r="I55354" s="139"/>
    </row>
    <row r="55355" spans="9:9" ht="17.25" hidden="1" customHeight="1">
      <c r="I55355" s="139"/>
    </row>
    <row r="55356" spans="9:9" ht="17.25" hidden="1" customHeight="1">
      <c r="I55356" s="139"/>
    </row>
    <row r="55357" spans="9:9" ht="17.25" hidden="1" customHeight="1">
      <c r="I55357" s="139"/>
    </row>
    <row r="55358" spans="9:9" ht="17.25" hidden="1" customHeight="1">
      <c r="I55358" s="139"/>
    </row>
    <row r="55359" spans="9:9" ht="17.25" hidden="1" customHeight="1">
      <c r="I55359" s="139"/>
    </row>
    <row r="55360" spans="9:9" ht="17.25" hidden="1" customHeight="1">
      <c r="I55360" s="139"/>
    </row>
    <row r="55361" spans="9:9" ht="17.25" hidden="1" customHeight="1">
      <c r="I55361" s="139"/>
    </row>
    <row r="55362" spans="9:9" ht="17.25" hidden="1" customHeight="1">
      <c r="I55362" s="139"/>
    </row>
    <row r="55363" spans="9:9" ht="17.25" hidden="1" customHeight="1">
      <c r="I55363" s="139"/>
    </row>
    <row r="55364" spans="9:9" ht="17.25" hidden="1" customHeight="1">
      <c r="I55364" s="139"/>
    </row>
    <row r="55365" spans="9:9" ht="17.25" hidden="1" customHeight="1">
      <c r="I55365" s="139"/>
    </row>
    <row r="55366" spans="9:9" ht="17.25" hidden="1" customHeight="1">
      <c r="I55366" s="139"/>
    </row>
    <row r="55367" spans="9:9" ht="17.25" hidden="1" customHeight="1">
      <c r="I55367" s="139"/>
    </row>
    <row r="55368" spans="9:9" ht="17.25" hidden="1" customHeight="1">
      <c r="I55368" s="139"/>
    </row>
    <row r="55369" spans="9:9" ht="17.25" hidden="1" customHeight="1">
      <c r="I55369" s="139"/>
    </row>
    <row r="55370" spans="9:9" ht="17.25" hidden="1" customHeight="1">
      <c r="I55370" s="139"/>
    </row>
    <row r="55371" spans="9:9" ht="17.25" hidden="1" customHeight="1">
      <c r="I55371" s="139"/>
    </row>
    <row r="55372" spans="9:9" ht="17.25" hidden="1" customHeight="1">
      <c r="I55372" s="139"/>
    </row>
    <row r="55373" spans="9:9" ht="17.25" hidden="1" customHeight="1">
      <c r="I55373" s="139"/>
    </row>
    <row r="55374" spans="9:9" ht="17.25" hidden="1" customHeight="1">
      <c r="I55374" s="139"/>
    </row>
    <row r="55375" spans="9:9" ht="17.25" hidden="1" customHeight="1">
      <c r="I55375" s="139"/>
    </row>
    <row r="55376" spans="9:9" ht="17.25" hidden="1" customHeight="1">
      <c r="I55376" s="139"/>
    </row>
    <row r="55377" spans="9:9" ht="17.25" hidden="1" customHeight="1">
      <c r="I55377" s="139"/>
    </row>
    <row r="55378" spans="9:9" ht="17.25" hidden="1" customHeight="1">
      <c r="I55378" s="139"/>
    </row>
    <row r="55379" spans="9:9" ht="17.25" hidden="1" customHeight="1">
      <c r="I55379" s="139"/>
    </row>
    <row r="55380" spans="9:9" ht="17.25" hidden="1" customHeight="1">
      <c r="I55380" s="139"/>
    </row>
    <row r="55381" spans="9:9" ht="17.25" hidden="1" customHeight="1">
      <c r="I55381" s="139"/>
    </row>
    <row r="55382" spans="9:9" ht="17.25" hidden="1" customHeight="1">
      <c r="I55382" s="139"/>
    </row>
    <row r="55383" spans="9:9" ht="17.25" hidden="1" customHeight="1">
      <c r="I55383" s="139"/>
    </row>
    <row r="55384" spans="9:9" ht="17.25" hidden="1" customHeight="1">
      <c r="I55384" s="139"/>
    </row>
    <row r="55385" spans="9:9" ht="17.25" hidden="1" customHeight="1">
      <c r="I55385" s="139"/>
    </row>
    <row r="55386" spans="9:9" ht="17.25" hidden="1" customHeight="1">
      <c r="I55386" s="139"/>
    </row>
    <row r="55387" spans="9:9" ht="17.25" hidden="1" customHeight="1">
      <c r="I55387" s="139"/>
    </row>
    <row r="55388" spans="9:9" ht="17.25" hidden="1" customHeight="1">
      <c r="I55388" s="139"/>
    </row>
    <row r="55389" spans="9:9" ht="17.25" hidden="1" customHeight="1">
      <c r="I55389" s="139"/>
    </row>
    <row r="55390" spans="9:9" ht="17.25" hidden="1" customHeight="1">
      <c r="I55390" s="139"/>
    </row>
    <row r="55391" spans="9:9" ht="17.25" hidden="1" customHeight="1">
      <c r="I55391" s="139"/>
    </row>
    <row r="55392" spans="9:9" ht="17.25" hidden="1" customHeight="1">
      <c r="I55392" s="139"/>
    </row>
    <row r="55393" spans="9:9" ht="17.25" hidden="1" customHeight="1">
      <c r="I55393" s="139"/>
    </row>
    <row r="55394" spans="9:9" ht="17.25" hidden="1" customHeight="1">
      <c r="I55394" s="139"/>
    </row>
    <row r="55395" spans="9:9" ht="17.25" hidden="1" customHeight="1">
      <c r="I55395" s="139"/>
    </row>
    <row r="55396" spans="9:9" ht="17.25" hidden="1" customHeight="1">
      <c r="I55396" s="139"/>
    </row>
    <row r="55397" spans="9:9" ht="17.25" hidden="1" customHeight="1">
      <c r="I55397" s="139"/>
    </row>
    <row r="55398" spans="9:9" ht="17.25" hidden="1" customHeight="1">
      <c r="I55398" s="139"/>
    </row>
    <row r="55399" spans="9:9" ht="17.25" hidden="1" customHeight="1">
      <c r="I55399" s="139"/>
    </row>
    <row r="55400" spans="9:9" ht="17.25" hidden="1" customHeight="1">
      <c r="I55400" s="139"/>
    </row>
    <row r="55401" spans="9:9" ht="17.25" hidden="1" customHeight="1">
      <c r="I55401" s="139"/>
    </row>
    <row r="55402" spans="9:9" ht="17.25" hidden="1" customHeight="1">
      <c r="I55402" s="139"/>
    </row>
    <row r="55403" spans="9:9" ht="17.25" hidden="1" customHeight="1">
      <c r="I55403" s="139"/>
    </row>
    <row r="55404" spans="9:9" ht="17.25" hidden="1" customHeight="1">
      <c r="I55404" s="139"/>
    </row>
    <row r="55405" spans="9:9" ht="17.25" hidden="1" customHeight="1">
      <c r="I55405" s="139"/>
    </row>
    <row r="55406" spans="9:9" ht="17.25" hidden="1" customHeight="1">
      <c r="I55406" s="139"/>
    </row>
    <row r="55407" spans="9:9" ht="17.25" hidden="1" customHeight="1">
      <c r="I55407" s="139"/>
    </row>
    <row r="55408" spans="9:9" ht="17.25" hidden="1" customHeight="1">
      <c r="I55408" s="139"/>
    </row>
    <row r="55409" spans="9:9" ht="17.25" hidden="1" customHeight="1">
      <c r="I55409" s="139"/>
    </row>
    <row r="55410" spans="9:9" ht="17.25" hidden="1" customHeight="1">
      <c r="I55410" s="139"/>
    </row>
    <row r="55411" spans="9:9" ht="17.25" hidden="1" customHeight="1">
      <c r="I55411" s="139"/>
    </row>
    <row r="55412" spans="9:9" ht="17.25" hidden="1" customHeight="1">
      <c r="I55412" s="139"/>
    </row>
    <row r="55413" spans="9:9" ht="17.25" hidden="1" customHeight="1">
      <c r="I55413" s="139"/>
    </row>
    <row r="55414" spans="9:9" ht="17.25" hidden="1" customHeight="1">
      <c r="I55414" s="139"/>
    </row>
    <row r="55415" spans="9:9" ht="17.25" hidden="1" customHeight="1">
      <c r="I55415" s="139"/>
    </row>
    <row r="55416" spans="9:9" ht="17.25" hidden="1" customHeight="1">
      <c r="I55416" s="139"/>
    </row>
    <row r="55417" spans="9:9" ht="17.25" hidden="1" customHeight="1">
      <c r="I55417" s="139"/>
    </row>
    <row r="55418" spans="9:9" ht="17.25" hidden="1" customHeight="1">
      <c r="I55418" s="139"/>
    </row>
    <row r="55419" spans="9:9" ht="17.25" hidden="1" customHeight="1">
      <c r="I55419" s="139"/>
    </row>
    <row r="55420" spans="9:9" ht="17.25" hidden="1" customHeight="1">
      <c r="I55420" s="139"/>
    </row>
    <row r="55421" spans="9:9" ht="17.25" hidden="1" customHeight="1">
      <c r="I55421" s="139"/>
    </row>
    <row r="55422" spans="9:9" ht="17.25" hidden="1" customHeight="1">
      <c r="I55422" s="139"/>
    </row>
    <row r="55423" spans="9:9" ht="17.25" hidden="1" customHeight="1">
      <c r="I55423" s="139"/>
    </row>
    <row r="55424" spans="9:9" ht="17.25" hidden="1" customHeight="1">
      <c r="I55424" s="139"/>
    </row>
    <row r="55425" spans="9:9" ht="17.25" hidden="1" customHeight="1">
      <c r="I55425" s="139"/>
    </row>
    <row r="55426" spans="9:9" ht="17.25" hidden="1" customHeight="1">
      <c r="I55426" s="139"/>
    </row>
    <row r="55427" spans="9:9" ht="17.25" hidden="1" customHeight="1">
      <c r="I55427" s="139"/>
    </row>
    <row r="55428" spans="9:9" ht="17.25" hidden="1" customHeight="1">
      <c r="I55428" s="139"/>
    </row>
    <row r="55429" spans="9:9" ht="17.25" hidden="1" customHeight="1">
      <c r="I55429" s="139"/>
    </row>
    <row r="55430" spans="9:9" ht="17.25" hidden="1" customHeight="1">
      <c r="I55430" s="139"/>
    </row>
    <row r="55431" spans="9:9" ht="17.25" hidden="1" customHeight="1">
      <c r="I55431" s="139"/>
    </row>
    <row r="55432" spans="9:9" ht="17.25" hidden="1" customHeight="1">
      <c r="I55432" s="139"/>
    </row>
    <row r="55433" spans="9:9" ht="17.25" hidden="1" customHeight="1">
      <c r="I55433" s="139"/>
    </row>
    <row r="55434" spans="9:9" ht="17.25" hidden="1" customHeight="1">
      <c r="I55434" s="139"/>
    </row>
    <row r="55435" spans="9:9" ht="17.25" hidden="1" customHeight="1">
      <c r="I55435" s="139"/>
    </row>
    <row r="55436" spans="9:9" ht="17.25" hidden="1" customHeight="1">
      <c r="I55436" s="139"/>
    </row>
    <row r="55437" spans="9:9" ht="17.25" hidden="1" customHeight="1">
      <c r="I55437" s="139"/>
    </row>
    <row r="55438" spans="9:9" ht="17.25" hidden="1" customHeight="1">
      <c r="I55438" s="139"/>
    </row>
    <row r="55439" spans="9:9" ht="17.25" hidden="1" customHeight="1">
      <c r="I55439" s="139"/>
    </row>
    <row r="55440" spans="9:9" ht="17.25" hidden="1" customHeight="1">
      <c r="I55440" s="139"/>
    </row>
    <row r="55441" spans="9:9" ht="17.25" hidden="1" customHeight="1">
      <c r="I55441" s="139"/>
    </row>
    <row r="55442" spans="9:9" ht="17.25" hidden="1" customHeight="1">
      <c r="I55442" s="139"/>
    </row>
    <row r="55443" spans="9:9" ht="17.25" hidden="1" customHeight="1">
      <c r="I55443" s="139"/>
    </row>
    <row r="55444" spans="9:9" ht="17.25" hidden="1" customHeight="1">
      <c r="I55444" s="139"/>
    </row>
    <row r="55445" spans="9:9" ht="17.25" hidden="1" customHeight="1">
      <c r="I55445" s="139"/>
    </row>
    <row r="55446" spans="9:9" ht="17.25" hidden="1" customHeight="1">
      <c r="I55446" s="139"/>
    </row>
    <row r="55447" spans="9:9" ht="17.25" hidden="1" customHeight="1">
      <c r="I55447" s="139"/>
    </row>
    <row r="55448" spans="9:9" ht="17.25" hidden="1" customHeight="1">
      <c r="I55448" s="139"/>
    </row>
    <row r="55449" spans="9:9" ht="17.25" hidden="1" customHeight="1">
      <c r="I55449" s="139"/>
    </row>
    <row r="55450" spans="9:9" ht="17.25" hidden="1" customHeight="1">
      <c r="I55450" s="139"/>
    </row>
    <row r="55451" spans="9:9" ht="17.25" hidden="1" customHeight="1">
      <c r="I55451" s="139"/>
    </row>
    <row r="55452" spans="9:9" ht="17.25" hidden="1" customHeight="1">
      <c r="I55452" s="139"/>
    </row>
    <row r="55453" spans="9:9" ht="17.25" hidden="1" customHeight="1">
      <c r="I55453" s="139"/>
    </row>
    <row r="55454" spans="9:9" ht="17.25" hidden="1" customHeight="1">
      <c r="I55454" s="139"/>
    </row>
    <row r="55455" spans="9:9" ht="17.25" hidden="1" customHeight="1">
      <c r="I55455" s="139"/>
    </row>
    <row r="55456" spans="9:9" ht="17.25" hidden="1" customHeight="1">
      <c r="I55456" s="139"/>
    </row>
    <row r="55457" spans="9:9" ht="17.25" hidden="1" customHeight="1">
      <c r="I55457" s="139"/>
    </row>
    <row r="55458" spans="9:9" ht="17.25" hidden="1" customHeight="1">
      <c r="I55458" s="139"/>
    </row>
    <row r="55459" spans="9:9" ht="17.25" hidden="1" customHeight="1">
      <c r="I55459" s="139"/>
    </row>
    <row r="55460" spans="9:9" ht="17.25" hidden="1" customHeight="1">
      <c r="I55460" s="139"/>
    </row>
    <row r="55461" spans="9:9" ht="17.25" hidden="1" customHeight="1">
      <c r="I55461" s="139"/>
    </row>
    <row r="55462" spans="9:9" ht="17.25" hidden="1" customHeight="1">
      <c r="I55462" s="139"/>
    </row>
    <row r="55463" spans="9:9" ht="17.25" hidden="1" customHeight="1">
      <c r="I55463" s="139"/>
    </row>
    <row r="55464" spans="9:9" ht="17.25" hidden="1" customHeight="1">
      <c r="I55464" s="139"/>
    </row>
    <row r="55465" spans="9:9" ht="17.25" hidden="1" customHeight="1">
      <c r="I55465" s="139"/>
    </row>
    <row r="55466" spans="9:9" ht="17.25" hidden="1" customHeight="1">
      <c r="I55466" s="139"/>
    </row>
    <row r="55467" spans="9:9" ht="17.25" hidden="1" customHeight="1">
      <c r="I55467" s="139"/>
    </row>
    <row r="55468" spans="9:9" ht="17.25" hidden="1" customHeight="1">
      <c r="I55468" s="139"/>
    </row>
    <row r="55469" spans="9:9" ht="17.25" hidden="1" customHeight="1">
      <c r="I55469" s="139"/>
    </row>
    <row r="55470" spans="9:9" ht="17.25" hidden="1" customHeight="1">
      <c r="I55470" s="139"/>
    </row>
    <row r="55471" spans="9:9" ht="17.25" hidden="1" customHeight="1">
      <c r="I55471" s="139"/>
    </row>
    <row r="55472" spans="9:9" ht="17.25" hidden="1" customHeight="1">
      <c r="I55472" s="139"/>
    </row>
    <row r="55473" spans="9:9" ht="17.25" hidden="1" customHeight="1">
      <c r="I55473" s="139"/>
    </row>
    <row r="55474" spans="9:9" ht="17.25" hidden="1" customHeight="1">
      <c r="I55474" s="139"/>
    </row>
    <row r="55475" spans="9:9" ht="17.25" hidden="1" customHeight="1">
      <c r="I55475" s="139"/>
    </row>
    <row r="55476" spans="9:9" ht="17.25" hidden="1" customHeight="1">
      <c r="I55476" s="139"/>
    </row>
    <row r="55477" spans="9:9" ht="17.25" hidden="1" customHeight="1">
      <c r="I55477" s="139"/>
    </row>
    <row r="55478" spans="9:9" ht="17.25" hidden="1" customHeight="1">
      <c r="I55478" s="139"/>
    </row>
    <row r="55479" spans="9:9" ht="17.25" hidden="1" customHeight="1">
      <c r="I55479" s="139"/>
    </row>
    <row r="55480" spans="9:9" ht="17.25" hidden="1" customHeight="1">
      <c r="I55480" s="139"/>
    </row>
    <row r="55481" spans="9:9" ht="17.25" hidden="1" customHeight="1">
      <c r="I55481" s="139"/>
    </row>
    <row r="55482" spans="9:9" ht="17.25" hidden="1" customHeight="1">
      <c r="I55482" s="139"/>
    </row>
    <row r="55483" spans="9:9" ht="17.25" hidden="1" customHeight="1">
      <c r="I55483" s="139"/>
    </row>
    <row r="55484" spans="9:9" ht="17.25" hidden="1" customHeight="1">
      <c r="I55484" s="139"/>
    </row>
    <row r="55485" spans="9:9" ht="17.25" hidden="1" customHeight="1">
      <c r="I55485" s="139"/>
    </row>
    <row r="55486" spans="9:9" ht="17.25" hidden="1" customHeight="1">
      <c r="I55486" s="139"/>
    </row>
    <row r="55487" spans="9:9" ht="17.25" hidden="1" customHeight="1">
      <c r="I55487" s="139"/>
    </row>
    <row r="55488" spans="9:9" ht="17.25" hidden="1" customHeight="1">
      <c r="I55488" s="139"/>
    </row>
    <row r="55489" spans="9:9" ht="17.25" hidden="1" customHeight="1">
      <c r="I55489" s="139"/>
    </row>
    <row r="55490" spans="9:9" ht="17.25" hidden="1" customHeight="1">
      <c r="I55490" s="139"/>
    </row>
    <row r="55491" spans="9:9" ht="17.25" hidden="1" customHeight="1">
      <c r="I55491" s="139"/>
    </row>
    <row r="55492" spans="9:9" ht="17.25" hidden="1" customHeight="1">
      <c r="I55492" s="139"/>
    </row>
    <row r="55493" spans="9:9" ht="17.25" hidden="1" customHeight="1">
      <c r="I55493" s="139"/>
    </row>
    <row r="55494" spans="9:9" ht="17.25" hidden="1" customHeight="1">
      <c r="I55494" s="139"/>
    </row>
    <row r="55495" spans="9:9" ht="17.25" hidden="1" customHeight="1">
      <c r="I55495" s="139"/>
    </row>
    <row r="55496" spans="9:9" ht="17.25" hidden="1" customHeight="1">
      <c r="I55496" s="139"/>
    </row>
    <row r="55497" spans="9:9" ht="17.25" hidden="1" customHeight="1">
      <c r="I55497" s="139"/>
    </row>
    <row r="55498" spans="9:9" ht="17.25" hidden="1" customHeight="1">
      <c r="I55498" s="139"/>
    </row>
    <row r="55499" spans="9:9" ht="17.25" hidden="1" customHeight="1">
      <c r="I55499" s="139"/>
    </row>
    <row r="55500" spans="9:9" ht="17.25" hidden="1" customHeight="1">
      <c r="I55500" s="139"/>
    </row>
    <row r="55501" spans="9:9" ht="17.25" hidden="1" customHeight="1">
      <c r="I55501" s="139"/>
    </row>
    <row r="55502" spans="9:9" ht="17.25" hidden="1" customHeight="1">
      <c r="I55502" s="139"/>
    </row>
    <row r="55503" spans="9:9" ht="17.25" hidden="1" customHeight="1">
      <c r="I55503" s="139"/>
    </row>
    <row r="55504" spans="9:9" ht="17.25" hidden="1" customHeight="1">
      <c r="I55504" s="139"/>
    </row>
    <row r="55505" spans="9:9" ht="17.25" hidden="1" customHeight="1">
      <c r="I55505" s="139"/>
    </row>
    <row r="55506" spans="9:9" ht="17.25" hidden="1" customHeight="1">
      <c r="I55506" s="139"/>
    </row>
    <row r="55507" spans="9:9" ht="17.25" hidden="1" customHeight="1">
      <c r="I55507" s="139"/>
    </row>
    <row r="55508" spans="9:9" ht="17.25" hidden="1" customHeight="1">
      <c r="I55508" s="139"/>
    </row>
    <row r="55509" spans="9:9" ht="17.25" hidden="1" customHeight="1">
      <c r="I55509" s="139"/>
    </row>
    <row r="55510" spans="9:9" ht="17.25" hidden="1" customHeight="1">
      <c r="I55510" s="139"/>
    </row>
    <row r="55511" spans="9:9" ht="17.25" hidden="1" customHeight="1">
      <c r="I55511" s="139"/>
    </row>
    <row r="55512" spans="9:9" ht="17.25" hidden="1" customHeight="1">
      <c r="I55512" s="139"/>
    </row>
    <row r="55513" spans="9:9" ht="17.25" hidden="1" customHeight="1">
      <c r="I55513" s="139"/>
    </row>
    <row r="55514" spans="9:9" ht="17.25" hidden="1" customHeight="1">
      <c r="I55514" s="139"/>
    </row>
    <row r="55515" spans="9:9" ht="17.25" hidden="1" customHeight="1">
      <c r="I55515" s="139"/>
    </row>
    <row r="55516" spans="9:9" ht="17.25" hidden="1" customHeight="1">
      <c r="I55516" s="139"/>
    </row>
    <row r="55517" spans="9:9" ht="17.25" hidden="1" customHeight="1">
      <c r="I55517" s="139"/>
    </row>
    <row r="55518" spans="9:9" ht="17.25" hidden="1" customHeight="1">
      <c r="I55518" s="139"/>
    </row>
    <row r="55519" spans="9:9" ht="17.25" hidden="1" customHeight="1">
      <c r="I55519" s="139"/>
    </row>
    <row r="55520" spans="9:9" ht="17.25" hidden="1" customHeight="1">
      <c r="I55520" s="139"/>
    </row>
    <row r="55521" spans="9:9" ht="17.25" hidden="1" customHeight="1">
      <c r="I55521" s="139"/>
    </row>
    <row r="55522" spans="9:9" ht="17.25" hidden="1" customHeight="1">
      <c r="I55522" s="139"/>
    </row>
    <row r="55523" spans="9:9" ht="17.25" hidden="1" customHeight="1">
      <c r="I55523" s="139"/>
    </row>
    <row r="55524" spans="9:9" ht="17.25" hidden="1" customHeight="1">
      <c r="I55524" s="139"/>
    </row>
    <row r="55525" spans="9:9" ht="17.25" hidden="1" customHeight="1">
      <c r="I55525" s="139"/>
    </row>
    <row r="55526" spans="9:9" ht="17.25" hidden="1" customHeight="1">
      <c r="I55526" s="139"/>
    </row>
    <row r="55527" spans="9:9" ht="17.25" hidden="1" customHeight="1">
      <c r="I55527" s="139"/>
    </row>
    <row r="55528" spans="9:9" ht="17.25" hidden="1" customHeight="1">
      <c r="I55528" s="139"/>
    </row>
    <row r="55529" spans="9:9" ht="17.25" hidden="1" customHeight="1">
      <c r="I55529" s="139"/>
    </row>
    <row r="55530" spans="9:9" ht="17.25" hidden="1" customHeight="1">
      <c r="I55530" s="139"/>
    </row>
    <row r="55531" spans="9:9" ht="17.25" hidden="1" customHeight="1">
      <c r="I55531" s="139"/>
    </row>
    <row r="55532" spans="9:9" ht="17.25" hidden="1" customHeight="1">
      <c r="I55532" s="139"/>
    </row>
    <row r="55533" spans="9:9" ht="17.25" hidden="1" customHeight="1">
      <c r="I55533" s="139"/>
    </row>
    <row r="55534" spans="9:9" ht="17.25" hidden="1" customHeight="1">
      <c r="I55534" s="139"/>
    </row>
    <row r="55535" spans="9:9" ht="17.25" hidden="1" customHeight="1">
      <c r="I55535" s="139"/>
    </row>
    <row r="55536" spans="9:9" ht="17.25" hidden="1" customHeight="1">
      <c r="I55536" s="139"/>
    </row>
    <row r="55537" spans="9:9" ht="17.25" hidden="1" customHeight="1">
      <c r="I55537" s="139"/>
    </row>
    <row r="55538" spans="9:9" ht="17.25" hidden="1" customHeight="1">
      <c r="I55538" s="139"/>
    </row>
    <row r="55539" spans="9:9" ht="17.25" hidden="1" customHeight="1">
      <c r="I55539" s="139"/>
    </row>
    <row r="55540" spans="9:9" ht="17.25" hidden="1" customHeight="1">
      <c r="I55540" s="139"/>
    </row>
    <row r="55541" spans="9:9" ht="17.25" hidden="1" customHeight="1">
      <c r="I55541" s="139"/>
    </row>
    <row r="55542" spans="9:9" ht="17.25" hidden="1" customHeight="1">
      <c r="I55542" s="139"/>
    </row>
    <row r="55543" spans="9:9" ht="17.25" hidden="1" customHeight="1">
      <c r="I55543" s="139"/>
    </row>
    <row r="55544" spans="9:9" ht="17.25" hidden="1" customHeight="1">
      <c r="I55544" s="139"/>
    </row>
    <row r="55545" spans="9:9" ht="17.25" hidden="1" customHeight="1">
      <c r="I55545" s="139"/>
    </row>
    <row r="55546" spans="9:9" ht="17.25" hidden="1" customHeight="1">
      <c r="I55546" s="139"/>
    </row>
    <row r="55547" spans="9:9" ht="17.25" hidden="1" customHeight="1">
      <c r="I55547" s="139"/>
    </row>
    <row r="55548" spans="9:9" ht="17.25" hidden="1" customHeight="1">
      <c r="I55548" s="139"/>
    </row>
    <row r="55549" spans="9:9" ht="17.25" hidden="1" customHeight="1">
      <c r="I55549" s="139"/>
    </row>
    <row r="55550" spans="9:9" ht="17.25" hidden="1" customHeight="1">
      <c r="I55550" s="139"/>
    </row>
    <row r="55551" spans="9:9" ht="17.25" hidden="1" customHeight="1">
      <c r="I55551" s="139"/>
    </row>
    <row r="55552" spans="9:9" ht="17.25" hidden="1" customHeight="1">
      <c r="I55552" s="139"/>
    </row>
    <row r="55553" spans="9:9" ht="17.25" hidden="1" customHeight="1">
      <c r="I55553" s="139"/>
    </row>
    <row r="55554" spans="9:9" ht="17.25" hidden="1" customHeight="1">
      <c r="I55554" s="139"/>
    </row>
    <row r="55555" spans="9:9" ht="17.25" hidden="1" customHeight="1">
      <c r="I55555" s="139"/>
    </row>
    <row r="55556" spans="9:9" ht="17.25" hidden="1" customHeight="1">
      <c r="I55556" s="139"/>
    </row>
    <row r="55557" spans="9:9" ht="17.25" hidden="1" customHeight="1">
      <c r="I55557" s="139"/>
    </row>
    <row r="55558" spans="9:9" ht="17.25" hidden="1" customHeight="1">
      <c r="I55558" s="139"/>
    </row>
    <row r="55559" spans="9:9" ht="17.25" hidden="1" customHeight="1">
      <c r="I55559" s="139"/>
    </row>
    <row r="55560" spans="9:9" ht="17.25" hidden="1" customHeight="1">
      <c r="I55560" s="139"/>
    </row>
    <row r="55561" spans="9:9" ht="17.25" hidden="1" customHeight="1">
      <c r="I55561" s="139"/>
    </row>
    <row r="55562" spans="9:9" ht="17.25" hidden="1" customHeight="1">
      <c r="I55562" s="139"/>
    </row>
    <row r="55563" spans="9:9" ht="17.25" hidden="1" customHeight="1">
      <c r="I55563" s="139"/>
    </row>
    <row r="55564" spans="9:9" ht="17.25" hidden="1" customHeight="1">
      <c r="I55564" s="139"/>
    </row>
    <row r="55565" spans="9:9" ht="17.25" hidden="1" customHeight="1">
      <c r="I55565" s="139"/>
    </row>
    <row r="55566" spans="9:9" ht="17.25" hidden="1" customHeight="1">
      <c r="I55566" s="139"/>
    </row>
    <row r="55567" spans="9:9" ht="17.25" hidden="1" customHeight="1">
      <c r="I55567" s="139"/>
    </row>
    <row r="55568" spans="9:9" ht="17.25" hidden="1" customHeight="1">
      <c r="I55568" s="139"/>
    </row>
    <row r="55569" spans="9:9" ht="17.25" hidden="1" customHeight="1">
      <c r="I55569" s="139"/>
    </row>
    <row r="55570" spans="9:9" ht="17.25" hidden="1" customHeight="1">
      <c r="I55570" s="139"/>
    </row>
    <row r="55571" spans="9:9" ht="17.25" hidden="1" customHeight="1">
      <c r="I55571" s="139"/>
    </row>
    <row r="55572" spans="9:9" ht="17.25" hidden="1" customHeight="1">
      <c r="I55572" s="139"/>
    </row>
    <row r="55573" spans="9:9" ht="17.25" hidden="1" customHeight="1">
      <c r="I55573" s="139"/>
    </row>
    <row r="55574" spans="9:9" ht="17.25" hidden="1" customHeight="1">
      <c r="I55574" s="139"/>
    </row>
    <row r="55575" spans="9:9" ht="17.25" hidden="1" customHeight="1">
      <c r="I55575" s="139"/>
    </row>
    <row r="55576" spans="9:9" ht="17.25" hidden="1" customHeight="1">
      <c r="I55576" s="139"/>
    </row>
    <row r="55577" spans="9:9" ht="17.25" hidden="1" customHeight="1">
      <c r="I55577" s="139"/>
    </row>
    <row r="55578" spans="9:9" ht="17.25" hidden="1" customHeight="1">
      <c r="I55578" s="139"/>
    </row>
    <row r="55579" spans="9:9" ht="17.25" hidden="1" customHeight="1">
      <c r="I55579" s="139"/>
    </row>
    <row r="55580" spans="9:9" ht="17.25" hidden="1" customHeight="1">
      <c r="I55580" s="139"/>
    </row>
    <row r="55581" spans="9:9" ht="17.25" hidden="1" customHeight="1">
      <c r="I55581" s="139"/>
    </row>
    <row r="55582" spans="9:9" ht="17.25" hidden="1" customHeight="1">
      <c r="I55582" s="139"/>
    </row>
    <row r="55583" spans="9:9" ht="17.25" hidden="1" customHeight="1">
      <c r="I55583" s="139"/>
    </row>
    <row r="55584" spans="9:9" ht="17.25" hidden="1" customHeight="1">
      <c r="I55584" s="139"/>
    </row>
    <row r="55585" spans="9:9" ht="17.25" hidden="1" customHeight="1">
      <c r="I55585" s="139"/>
    </row>
    <row r="55586" spans="9:9" ht="17.25" hidden="1" customHeight="1">
      <c r="I55586" s="139"/>
    </row>
    <row r="55587" spans="9:9" ht="17.25" hidden="1" customHeight="1">
      <c r="I55587" s="139"/>
    </row>
    <row r="55588" spans="9:9" ht="17.25" hidden="1" customHeight="1">
      <c r="I55588" s="139"/>
    </row>
    <row r="55589" spans="9:9" ht="17.25" hidden="1" customHeight="1">
      <c r="I55589" s="139"/>
    </row>
    <row r="55590" spans="9:9" ht="17.25" hidden="1" customHeight="1">
      <c r="I55590" s="139"/>
    </row>
    <row r="55591" spans="9:9" ht="17.25" hidden="1" customHeight="1">
      <c r="I55591" s="139"/>
    </row>
    <row r="55592" spans="9:9" ht="17.25" hidden="1" customHeight="1">
      <c r="I55592" s="139"/>
    </row>
    <row r="55593" spans="9:9" ht="17.25" hidden="1" customHeight="1">
      <c r="I55593" s="139"/>
    </row>
    <row r="55594" spans="9:9" ht="17.25" hidden="1" customHeight="1">
      <c r="I55594" s="139"/>
    </row>
    <row r="55595" spans="9:9" ht="17.25" hidden="1" customHeight="1">
      <c r="I55595" s="139"/>
    </row>
    <row r="55596" spans="9:9" ht="17.25" hidden="1" customHeight="1">
      <c r="I55596" s="139"/>
    </row>
    <row r="55597" spans="9:9" ht="17.25" hidden="1" customHeight="1">
      <c r="I55597" s="139"/>
    </row>
    <row r="55598" spans="9:9" ht="17.25" hidden="1" customHeight="1">
      <c r="I55598" s="139"/>
    </row>
    <row r="55599" spans="9:9" ht="17.25" hidden="1" customHeight="1">
      <c r="I55599" s="139"/>
    </row>
    <row r="55600" spans="9:9" ht="17.25" hidden="1" customHeight="1">
      <c r="I55600" s="139"/>
    </row>
    <row r="55601" spans="9:9" ht="17.25" hidden="1" customHeight="1">
      <c r="I55601" s="139"/>
    </row>
    <row r="55602" spans="9:9" ht="17.25" hidden="1" customHeight="1">
      <c r="I55602" s="139"/>
    </row>
    <row r="55603" spans="9:9" ht="17.25" hidden="1" customHeight="1">
      <c r="I55603" s="139"/>
    </row>
    <row r="55604" spans="9:9" ht="17.25" hidden="1" customHeight="1">
      <c r="I55604" s="139"/>
    </row>
    <row r="55605" spans="9:9" ht="17.25" hidden="1" customHeight="1">
      <c r="I55605" s="139"/>
    </row>
    <row r="55606" spans="9:9" ht="17.25" hidden="1" customHeight="1">
      <c r="I55606" s="139"/>
    </row>
    <row r="55607" spans="9:9" ht="17.25" hidden="1" customHeight="1">
      <c r="I55607" s="139"/>
    </row>
    <row r="55608" spans="9:9" ht="17.25" hidden="1" customHeight="1">
      <c r="I55608" s="139"/>
    </row>
    <row r="55609" spans="9:9" ht="17.25" hidden="1" customHeight="1">
      <c r="I55609" s="139"/>
    </row>
    <row r="55610" spans="9:9" ht="17.25" hidden="1" customHeight="1">
      <c r="I55610" s="139"/>
    </row>
    <row r="55611" spans="9:9" ht="17.25" hidden="1" customHeight="1">
      <c r="I55611" s="139"/>
    </row>
    <row r="55612" spans="9:9" ht="17.25" hidden="1" customHeight="1">
      <c r="I55612" s="139"/>
    </row>
    <row r="55613" spans="9:9" ht="17.25" hidden="1" customHeight="1">
      <c r="I55613" s="139"/>
    </row>
    <row r="55614" spans="9:9" ht="17.25" hidden="1" customHeight="1">
      <c r="I55614" s="139"/>
    </row>
    <row r="55615" spans="9:9" ht="17.25" hidden="1" customHeight="1">
      <c r="I55615" s="139"/>
    </row>
    <row r="55616" spans="9:9" ht="17.25" hidden="1" customHeight="1">
      <c r="I55616" s="139"/>
    </row>
    <row r="55617" spans="9:9" ht="17.25" hidden="1" customHeight="1">
      <c r="I55617" s="139"/>
    </row>
    <row r="55618" spans="9:9" ht="17.25" hidden="1" customHeight="1">
      <c r="I55618" s="139"/>
    </row>
    <row r="55619" spans="9:9" ht="17.25" hidden="1" customHeight="1">
      <c r="I55619" s="139"/>
    </row>
    <row r="55620" spans="9:9" ht="17.25" hidden="1" customHeight="1">
      <c r="I55620" s="139"/>
    </row>
    <row r="55621" spans="9:9" ht="17.25" hidden="1" customHeight="1">
      <c r="I55621" s="139"/>
    </row>
    <row r="55622" spans="9:9" ht="17.25" hidden="1" customHeight="1">
      <c r="I55622" s="139"/>
    </row>
    <row r="55623" spans="9:9" ht="17.25" hidden="1" customHeight="1">
      <c r="I55623" s="139"/>
    </row>
    <row r="55624" spans="9:9" ht="17.25" hidden="1" customHeight="1">
      <c r="I55624" s="139"/>
    </row>
    <row r="55625" spans="9:9" ht="17.25" hidden="1" customHeight="1">
      <c r="I55625" s="139"/>
    </row>
    <row r="55626" spans="9:9" ht="17.25" hidden="1" customHeight="1">
      <c r="I55626" s="139"/>
    </row>
    <row r="55627" spans="9:9" ht="17.25" hidden="1" customHeight="1">
      <c r="I55627" s="139"/>
    </row>
    <row r="55628" spans="9:9" ht="17.25" hidden="1" customHeight="1">
      <c r="I55628" s="139"/>
    </row>
    <row r="55629" spans="9:9" ht="17.25" hidden="1" customHeight="1">
      <c r="I55629" s="139"/>
    </row>
    <row r="55630" spans="9:9" ht="17.25" hidden="1" customHeight="1">
      <c r="I55630" s="139"/>
    </row>
    <row r="55631" spans="9:9" ht="17.25" hidden="1" customHeight="1">
      <c r="I55631" s="139"/>
    </row>
    <row r="55632" spans="9:9" ht="17.25" hidden="1" customHeight="1">
      <c r="I55632" s="139"/>
    </row>
    <row r="55633" spans="9:9" ht="17.25" hidden="1" customHeight="1">
      <c r="I55633" s="139"/>
    </row>
    <row r="55634" spans="9:9" ht="17.25" hidden="1" customHeight="1">
      <c r="I55634" s="139"/>
    </row>
    <row r="55635" spans="9:9" ht="17.25" hidden="1" customHeight="1">
      <c r="I55635" s="139"/>
    </row>
    <row r="55636" spans="9:9" ht="17.25" hidden="1" customHeight="1">
      <c r="I55636" s="139"/>
    </row>
    <row r="55637" spans="9:9" ht="17.25" hidden="1" customHeight="1">
      <c r="I55637" s="139"/>
    </row>
    <row r="55638" spans="9:9" ht="17.25" hidden="1" customHeight="1">
      <c r="I55638" s="139"/>
    </row>
    <row r="55639" spans="9:9" ht="17.25" hidden="1" customHeight="1">
      <c r="I55639" s="139"/>
    </row>
    <row r="55640" spans="9:9" ht="17.25" hidden="1" customHeight="1">
      <c r="I55640" s="139"/>
    </row>
    <row r="55641" spans="9:9" ht="17.25" hidden="1" customHeight="1">
      <c r="I55641" s="139"/>
    </row>
    <row r="55642" spans="9:9" ht="17.25" hidden="1" customHeight="1">
      <c r="I55642" s="139"/>
    </row>
    <row r="55643" spans="9:9" ht="17.25" hidden="1" customHeight="1">
      <c r="I55643" s="139"/>
    </row>
    <row r="55644" spans="9:9" ht="17.25" hidden="1" customHeight="1">
      <c r="I55644" s="139"/>
    </row>
    <row r="55645" spans="9:9" ht="17.25" hidden="1" customHeight="1">
      <c r="I55645" s="139"/>
    </row>
    <row r="55646" spans="9:9" ht="17.25" hidden="1" customHeight="1">
      <c r="I55646" s="139"/>
    </row>
    <row r="55647" spans="9:9" ht="17.25" hidden="1" customHeight="1">
      <c r="I55647" s="139"/>
    </row>
    <row r="55648" spans="9:9" ht="17.25" hidden="1" customHeight="1">
      <c r="I55648" s="139"/>
    </row>
    <row r="55649" spans="9:9" ht="17.25" hidden="1" customHeight="1">
      <c r="I55649" s="139"/>
    </row>
    <row r="55650" spans="9:9" ht="17.25" hidden="1" customHeight="1">
      <c r="I55650" s="139"/>
    </row>
    <row r="55651" spans="9:9" ht="17.25" hidden="1" customHeight="1">
      <c r="I55651" s="139"/>
    </row>
    <row r="55652" spans="9:9" ht="17.25" hidden="1" customHeight="1">
      <c r="I55652" s="139"/>
    </row>
    <row r="55653" spans="9:9" ht="17.25" hidden="1" customHeight="1">
      <c r="I55653" s="139"/>
    </row>
    <row r="55654" spans="9:9" ht="17.25" hidden="1" customHeight="1">
      <c r="I55654" s="139"/>
    </row>
    <row r="55655" spans="9:9" ht="17.25" hidden="1" customHeight="1">
      <c r="I55655" s="139"/>
    </row>
    <row r="55656" spans="9:9" ht="17.25" hidden="1" customHeight="1">
      <c r="I55656" s="139"/>
    </row>
    <row r="55657" spans="9:9" ht="17.25" hidden="1" customHeight="1">
      <c r="I55657" s="139"/>
    </row>
    <row r="55658" spans="9:9" ht="17.25" hidden="1" customHeight="1">
      <c r="I55658" s="139"/>
    </row>
    <row r="55659" spans="9:9" ht="17.25" hidden="1" customHeight="1">
      <c r="I55659" s="139"/>
    </row>
    <row r="55660" spans="9:9" ht="17.25" hidden="1" customHeight="1">
      <c r="I55660" s="139"/>
    </row>
    <row r="55661" spans="9:9" ht="17.25" hidden="1" customHeight="1">
      <c r="I55661" s="139"/>
    </row>
    <row r="55662" spans="9:9" ht="17.25" hidden="1" customHeight="1">
      <c r="I55662" s="139"/>
    </row>
    <row r="55663" spans="9:9" ht="17.25" hidden="1" customHeight="1">
      <c r="I55663" s="139"/>
    </row>
    <row r="55664" spans="9:9" ht="17.25" hidden="1" customHeight="1">
      <c r="I55664" s="139"/>
    </row>
    <row r="55665" spans="9:9" ht="17.25" hidden="1" customHeight="1">
      <c r="I55665" s="139"/>
    </row>
    <row r="55666" spans="9:9" ht="17.25" hidden="1" customHeight="1">
      <c r="I55666" s="139"/>
    </row>
    <row r="55667" spans="9:9" ht="17.25" hidden="1" customHeight="1">
      <c r="I55667" s="139"/>
    </row>
    <row r="55668" spans="9:9" ht="17.25" hidden="1" customHeight="1">
      <c r="I55668" s="139"/>
    </row>
    <row r="55669" spans="9:9" ht="17.25" hidden="1" customHeight="1">
      <c r="I55669" s="139"/>
    </row>
    <row r="55670" spans="9:9" ht="17.25" hidden="1" customHeight="1">
      <c r="I55670" s="139"/>
    </row>
    <row r="55671" spans="9:9" ht="17.25" hidden="1" customHeight="1">
      <c r="I55671" s="139"/>
    </row>
    <row r="55672" spans="9:9" ht="17.25" hidden="1" customHeight="1">
      <c r="I55672" s="139"/>
    </row>
    <row r="55673" spans="9:9" ht="17.25" hidden="1" customHeight="1">
      <c r="I55673" s="139"/>
    </row>
    <row r="55674" spans="9:9" ht="17.25" hidden="1" customHeight="1">
      <c r="I55674" s="139"/>
    </row>
    <row r="55675" spans="9:9" ht="17.25" hidden="1" customHeight="1">
      <c r="I55675" s="139"/>
    </row>
    <row r="55676" spans="9:9" ht="17.25" hidden="1" customHeight="1">
      <c r="I55676" s="139"/>
    </row>
    <row r="55677" spans="9:9" ht="17.25" hidden="1" customHeight="1">
      <c r="I55677" s="139"/>
    </row>
    <row r="55678" spans="9:9" ht="17.25" hidden="1" customHeight="1">
      <c r="I55678" s="139"/>
    </row>
    <row r="55679" spans="9:9" ht="17.25" hidden="1" customHeight="1">
      <c r="I55679" s="139"/>
    </row>
    <row r="55680" spans="9:9" ht="17.25" hidden="1" customHeight="1">
      <c r="I55680" s="139"/>
    </row>
    <row r="55681" spans="9:9" ht="17.25" hidden="1" customHeight="1">
      <c r="I55681" s="139"/>
    </row>
    <row r="55682" spans="9:9" ht="17.25" hidden="1" customHeight="1">
      <c r="I55682" s="139"/>
    </row>
    <row r="55683" spans="9:9" ht="17.25" hidden="1" customHeight="1">
      <c r="I55683" s="139"/>
    </row>
    <row r="55684" spans="9:9" ht="17.25" hidden="1" customHeight="1">
      <c r="I55684" s="139"/>
    </row>
    <row r="55685" spans="9:9" ht="17.25" hidden="1" customHeight="1">
      <c r="I55685" s="139"/>
    </row>
    <row r="55686" spans="9:9" ht="17.25" hidden="1" customHeight="1">
      <c r="I55686" s="139"/>
    </row>
    <row r="55687" spans="9:9" ht="17.25" hidden="1" customHeight="1">
      <c r="I55687" s="139"/>
    </row>
    <row r="55688" spans="9:9" ht="17.25" hidden="1" customHeight="1">
      <c r="I55688" s="139"/>
    </row>
    <row r="55689" spans="9:9" ht="17.25" hidden="1" customHeight="1">
      <c r="I55689" s="139"/>
    </row>
    <row r="55690" spans="9:9" ht="17.25" hidden="1" customHeight="1">
      <c r="I55690" s="139"/>
    </row>
    <row r="55691" spans="9:9" ht="17.25" hidden="1" customHeight="1">
      <c r="I55691" s="139"/>
    </row>
    <row r="55692" spans="9:9" ht="17.25" hidden="1" customHeight="1">
      <c r="I55692" s="139"/>
    </row>
    <row r="55693" spans="9:9" ht="17.25" hidden="1" customHeight="1">
      <c r="I55693" s="139"/>
    </row>
    <row r="55694" spans="9:9" ht="17.25" hidden="1" customHeight="1">
      <c r="I55694" s="139"/>
    </row>
    <row r="55695" spans="9:9" ht="17.25" hidden="1" customHeight="1">
      <c r="I55695" s="139"/>
    </row>
    <row r="55696" spans="9:9" ht="17.25" hidden="1" customHeight="1">
      <c r="I55696" s="139"/>
    </row>
    <row r="55697" spans="9:9" ht="17.25" hidden="1" customHeight="1">
      <c r="I55697" s="139"/>
    </row>
    <row r="55698" spans="9:9" ht="17.25" hidden="1" customHeight="1">
      <c r="I55698" s="139"/>
    </row>
    <row r="55699" spans="9:9" ht="17.25" hidden="1" customHeight="1">
      <c r="I55699" s="139"/>
    </row>
    <row r="55700" spans="9:9" ht="17.25" hidden="1" customHeight="1">
      <c r="I55700" s="139"/>
    </row>
    <row r="55701" spans="9:9" ht="17.25" hidden="1" customHeight="1">
      <c r="I55701" s="139"/>
    </row>
    <row r="55702" spans="9:9" ht="17.25" hidden="1" customHeight="1">
      <c r="I55702" s="139"/>
    </row>
    <row r="55703" spans="9:9" ht="17.25" hidden="1" customHeight="1">
      <c r="I55703" s="139"/>
    </row>
    <row r="55704" spans="9:9" ht="17.25" hidden="1" customHeight="1">
      <c r="I55704" s="139"/>
    </row>
    <row r="55705" spans="9:9" ht="17.25" hidden="1" customHeight="1">
      <c r="I55705" s="139"/>
    </row>
    <row r="55706" spans="9:9" ht="17.25" hidden="1" customHeight="1">
      <c r="I55706" s="139"/>
    </row>
    <row r="55707" spans="9:9" ht="17.25" hidden="1" customHeight="1">
      <c r="I55707" s="139"/>
    </row>
    <row r="55708" spans="9:9" ht="17.25" hidden="1" customHeight="1">
      <c r="I55708" s="139"/>
    </row>
    <row r="55709" spans="9:9" ht="17.25" hidden="1" customHeight="1">
      <c r="I55709" s="139"/>
    </row>
    <row r="55710" spans="9:9" ht="17.25" hidden="1" customHeight="1">
      <c r="I55710" s="139"/>
    </row>
    <row r="55711" spans="9:9" ht="17.25" hidden="1" customHeight="1">
      <c r="I55711" s="139"/>
    </row>
    <row r="55712" spans="9:9" ht="17.25" hidden="1" customHeight="1">
      <c r="I55712" s="139"/>
    </row>
    <row r="55713" spans="9:9" ht="17.25" hidden="1" customHeight="1">
      <c r="I55713" s="139"/>
    </row>
    <row r="55714" spans="9:9" ht="17.25" hidden="1" customHeight="1">
      <c r="I55714" s="139"/>
    </row>
    <row r="55715" spans="9:9" ht="17.25" hidden="1" customHeight="1">
      <c r="I55715" s="139"/>
    </row>
    <row r="55716" spans="9:9" ht="17.25" hidden="1" customHeight="1">
      <c r="I55716" s="139"/>
    </row>
    <row r="55717" spans="9:9" ht="17.25" hidden="1" customHeight="1">
      <c r="I55717" s="139"/>
    </row>
    <row r="55718" spans="9:9" ht="17.25" hidden="1" customHeight="1">
      <c r="I55718" s="139"/>
    </row>
    <row r="55719" spans="9:9" ht="17.25" hidden="1" customHeight="1">
      <c r="I55719" s="139"/>
    </row>
    <row r="55720" spans="9:9" ht="17.25" hidden="1" customHeight="1">
      <c r="I55720" s="139"/>
    </row>
    <row r="55721" spans="9:9" ht="17.25" hidden="1" customHeight="1">
      <c r="I55721" s="139"/>
    </row>
    <row r="55722" spans="9:9" ht="17.25" hidden="1" customHeight="1">
      <c r="I55722" s="139"/>
    </row>
    <row r="55723" spans="9:9" ht="17.25" hidden="1" customHeight="1">
      <c r="I55723" s="139"/>
    </row>
    <row r="55724" spans="9:9" ht="17.25" hidden="1" customHeight="1">
      <c r="I55724" s="139"/>
    </row>
    <row r="55725" spans="9:9" ht="17.25" hidden="1" customHeight="1">
      <c r="I55725" s="139"/>
    </row>
    <row r="55726" spans="9:9" ht="17.25" hidden="1" customHeight="1">
      <c r="I55726" s="139"/>
    </row>
    <row r="55727" spans="9:9" ht="17.25" hidden="1" customHeight="1">
      <c r="I55727" s="139"/>
    </row>
    <row r="55728" spans="9:9" ht="17.25" hidden="1" customHeight="1">
      <c r="I55728" s="139"/>
    </row>
    <row r="55729" spans="9:9" ht="17.25" hidden="1" customHeight="1">
      <c r="I55729" s="139"/>
    </row>
    <row r="55730" spans="9:9" ht="17.25" hidden="1" customHeight="1">
      <c r="I55730" s="139"/>
    </row>
    <row r="55731" spans="9:9" ht="17.25" hidden="1" customHeight="1">
      <c r="I55731" s="139"/>
    </row>
    <row r="55732" spans="9:9" ht="17.25" hidden="1" customHeight="1">
      <c r="I55732" s="139"/>
    </row>
    <row r="55733" spans="9:9" ht="17.25" hidden="1" customHeight="1">
      <c r="I55733" s="139"/>
    </row>
    <row r="55734" spans="9:9" ht="17.25" hidden="1" customHeight="1">
      <c r="I55734" s="139"/>
    </row>
    <row r="55735" spans="9:9" ht="17.25" hidden="1" customHeight="1">
      <c r="I55735" s="139"/>
    </row>
    <row r="55736" spans="9:9" ht="17.25" hidden="1" customHeight="1">
      <c r="I55736" s="139"/>
    </row>
    <row r="55737" spans="9:9" ht="17.25" hidden="1" customHeight="1">
      <c r="I55737" s="139"/>
    </row>
    <row r="55738" spans="9:9" ht="17.25" hidden="1" customHeight="1">
      <c r="I55738" s="139"/>
    </row>
    <row r="55739" spans="9:9" ht="17.25" hidden="1" customHeight="1">
      <c r="I55739" s="139"/>
    </row>
    <row r="55740" spans="9:9" ht="17.25" hidden="1" customHeight="1">
      <c r="I55740" s="139"/>
    </row>
    <row r="55741" spans="9:9" ht="17.25" hidden="1" customHeight="1">
      <c r="I55741" s="139"/>
    </row>
    <row r="55742" spans="9:9" ht="17.25" hidden="1" customHeight="1">
      <c r="I55742" s="139"/>
    </row>
    <row r="55743" spans="9:9" ht="17.25" hidden="1" customHeight="1">
      <c r="I55743" s="139"/>
    </row>
    <row r="55744" spans="9:9" ht="17.25" hidden="1" customHeight="1">
      <c r="I55744" s="139"/>
    </row>
    <row r="55745" spans="9:9" ht="17.25" hidden="1" customHeight="1">
      <c r="I55745" s="139"/>
    </row>
    <row r="55746" spans="9:9" ht="17.25" hidden="1" customHeight="1">
      <c r="I55746" s="139"/>
    </row>
    <row r="55747" spans="9:9" ht="17.25" hidden="1" customHeight="1">
      <c r="I55747" s="139"/>
    </row>
    <row r="55748" spans="9:9" ht="17.25" hidden="1" customHeight="1">
      <c r="I55748" s="139"/>
    </row>
    <row r="55749" spans="9:9" ht="17.25" hidden="1" customHeight="1">
      <c r="I55749" s="139"/>
    </row>
    <row r="55750" spans="9:9" ht="17.25" hidden="1" customHeight="1">
      <c r="I55750" s="139"/>
    </row>
    <row r="55751" spans="9:9" ht="17.25" hidden="1" customHeight="1">
      <c r="I55751" s="139"/>
    </row>
    <row r="55752" spans="9:9" ht="17.25" hidden="1" customHeight="1">
      <c r="I55752" s="139"/>
    </row>
    <row r="55753" spans="9:9" ht="17.25" hidden="1" customHeight="1">
      <c r="I55753" s="139"/>
    </row>
    <row r="55754" spans="9:9" ht="17.25" hidden="1" customHeight="1">
      <c r="I55754" s="139"/>
    </row>
    <row r="55755" spans="9:9" ht="17.25" hidden="1" customHeight="1">
      <c r="I55755" s="139"/>
    </row>
    <row r="55756" spans="9:9" ht="17.25" hidden="1" customHeight="1">
      <c r="I55756" s="139"/>
    </row>
    <row r="55757" spans="9:9" ht="17.25" hidden="1" customHeight="1">
      <c r="I55757" s="139"/>
    </row>
    <row r="55758" spans="9:9" ht="17.25" hidden="1" customHeight="1">
      <c r="I55758" s="139"/>
    </row>
    <row r="55759" spans="9:9" ht="17.25" hidden="1" customHeight="1">
      <c r="I55759" s="139"/>
    </row>
    <row r="55760" spans="9:9" ht="17.25" hidden="1" customHeight="1">
      <c r="I55760" s="139"/>
    </row>
    <row r="55761" spans="9:9" ht="17.25" hidden="1" customHeight="1">
      <c r="I55761" s="139"/>
    </row>
    <row r="55762" spans="9:9" ht="17.25" hidden="1" customHeight="1">
      <c r="I55762" s="139"/>
    </row>
    <row r="55763" spans="9:9" ht="17.25" hidden="1" customHeight="1">
      <c r="I55763" s="139"/>
    </row>
    <row r="55764" spans="9:9" ht="17.25" hidden="1" customHeight="1">
      <c r="I55764" s="139"/>
    </row>
    <row r="55765" spans="9:9" ht="17.25" hidden="1" customHeight="1">
      <c r="I55765" s="139"/>
    </row>
    <row r="55766" spans="9:9" ht="17.25" hidden="1" customHeight="1">
      <c r="I55766" s="139"/>
    </row>
    <row r="55767" spans="9:9" ht="17.25" hidden="1" customHeight="1">
      <c r="I55767" s="139"/>
    </row>
    <row r="55768" spans="9:9" ht="17.25" hidden="1" customHeight="1">
      <c r="I55768" s="139"/>
    </row>
    <row r="55769" spans="9:9" ht="17.25" hidden="1" customHeight="1">
      <c r="I55769" s="139"/>
    </row>
    <row r="55770" spans="9:9" ht="17.25" hidden="1" customHeight="1">
      <c r="I55770" s="139"/>
    </row>
    <row r="55771" spans="9:9" ht="17.25" hidden="1" customHeight="1">
      <c r="I55771" s="139"/>
    </row>
    <row r="55772" spans="9:9" ht="17.25" hidden="1" customHeight="1">
      <c r="I55772" s="139"/>
    </row>
    <row r="55773" spans="9:9" ht="17.25" hidden="1" customHeight="1">
      <c r="I55773" s="139"/>
    </row>
    <row r="55774" spans="9:9" ht="17.25" hidden="1" customHeight="1">
      <c r="I55774" s="139"/>
    </row>
    <row r="55775" spans="9:9" ht="17.25" hidden="1" customHeight="1">
      <c r="I55775" s="139"/>
    </row>
    <row r="55776" spans="9:9" ht="17.25" hidden="1" customHeight="1">
      <c r="I55776" s="139"/>
    </row>
    <row r="55777" spans="9:9" ht="17.25" hidden="1" customHeight="1">
      <c r="I55777" s="139"/>
    </row>
    <row r="55778" spans="9:9" ht="17.25" hidden="1" customHeight="1">
      <c r="I55778" s="139"/>
    </row>
    <row r="55779" spans="9:9" ht="17.25" hidden="1" customHeight="1">
      <c r="I55779" s="139"/>
    </row>
    <row r="55780" spans="9:9" ht="17.25" hidden="1" customHeight="1">
      <c r="I55780" s="139"/>
    </row>
    <row r="55781" spans="9:9" ht="17.25" hidden="1" customHeight="1">
      <c r="I55781" s="139"/>
    </row>
    <row r="55782" spans="9:9" ht="17.25" hidden="1" customHeight="1">
      <c r="I55782" s="139"/>
    </row>
    <row r="55783" spans="9:9" ht="17.25" hidden="1" customHeight="1">
      <c r="I55783" s="139"/>
    </row>
    <row r="55784" spans="9:9" ht="17.25" hidden="1" customHeight="1">
      <c r="I55784" s="139"/>
    </row>
    <row r="55785" spans="9:9" ht="17.25" hidden="1" customHeight="1">
      <c r="I55785" s="139"/>
    </row>
    <row r="55786" spans="9:9" ht="17.25" hidden="1" customHeight="1">
      <c r="I55786" s="139"/>
    </row>
    <row r="55787" spans="9:9" ht="17.25" hidden="1" customHeight="1">
      <c r="I55787" s="139"/>
    </row>
    <row r="55788" spans="9:9" ht="17.25" hidden="1" customHeight="1">
      <c r="I55788" s="139"/>
    </row>
    <row r="55789" spans="9:9" ht="17.25" hidden="1" customHeight="1">
      <c r="I55789" s="139"/>
    </row>
    <row r="55790" spans="9:9" ht="17.25" hidden="1" customHeight="1">
      <c r="I55790" s="139"/>
    </row>
    <row r="55791" spans="9:9" ht="17.25" hidden="1" customHeight="1">
      <c r="I55791" s="139"/>
    </row>
    <row r="55792" spans="9:9" ht="17.25" hidden="1" customHeight="1">
      <c r="I55792" s="139"/>
    </row>
    <row r="55793" spans="9:9" ht="17.25" hidden="1" customHeight="1">
      <c r="I55793" s="139"/>
    </row>
    <row r="55794" spans="9:9" ht="17.25" hidden="1" customHeight="1">
      <c r="I55794" s="139"/>
    </row>
    <row r="55795" spans="9:9" ht="17.25" hidden="1" customHeight="1">
      <c r="I55795" s="139"/>
    </row>
    <row r="55796" spans="9:9" ht="17.25" hidden="1" customHeight="1">
      <c r="I55796" s="139"/>
    </row>
    <row r="55797" spans="9:9" ht="17.25" hidden="1" customHeight="1">
      <c r="I55797" s="139"/>
    </row>
    <row r="55798" spans="9:9" ht="17.25" hidden="1" customHeight="1">
      <c r="I55798" s="139"/>
    </row>
    <row r="55799" spans="9:9" ht="17.25" hidden="1" customHeight="1">
      <c r="I55799" s="139"/>
    </row>
    <row r="55800" spans="9:9" ht="17.25" hidden="1" customHeight="1">
      <c r="I55800" s="139"/>
    </row>
    <row r="55801" spans="9:9" ht="17.25" hidden="1" customHeight="1">
      <c r="I55801" s="139"/>
    </row>
    <row r="55802" spans="9:9" ht="17.25" hidden="1" customHeight="1">
      <c r="I55802" s="139"/>
    </row>
    <row r="55803" spans="9:9" ht="17.25" hidden="1" customHeight="1">
      <c r="I55803" s="139"/>
    </row>
    <row r="55804" spans="9:9" ht="17.25" hidden="1" customHeight="1">
      <c r="I55804" s="139"/>
    </row>
    <row r="55805" spans="9:9" ht="17.25" hidden="1" customHeight="1">
      <c r="I55805" s="139"/>
    </row>
    <row r="55806" spans="9:9" ht="17.25" hidden="1" customHeight="1">
      <c r="I55806" s="139"/>
    </row>
    <row r="55807" spans="9:9" ht="17.25" hidden="1" customHeight="1">
      <c r="I55807" s="139"/>
    </row>
    <row r="55808" spans="9:9" ht="17.25" hidden="1" customHeight="1">
      <c r="I55808" s="139"/>
    </row>
    <row r="55809" spans="9:9" ht="17.25" hidden="1" customHeight="1">
      <c r="I55809" s="139"/>
    </row>
    <row r="55810" spans="9:9" ht="17.25" hidden="1" customHeight="1">
      <c r="I55810" s="139"/>
    </row>
    <row r="55811" spans="9:9" ht="17.25" hidden="1" customHeight="1">
      <c r="I55811" s="139"/>
    </row>
    <row r="55812" spans="9:9" ht="17.25" hidden="1" customHeight="1">
      <c r="I55812" s="139"/>
    </row>
    <row r="55813" spans="9:9" ht="17.25" hidden="1" customHeight="1">
      <c r="I55813" s="139"/>
    </row>
    <row r="55814" spans="9:9" ht="17.25" hidden="1" customHeight="1">
      <c r="I55814" s="139"/>
    </row>
    <row r="55815" spans="9:9" ht="17.25" hidden="1" customHeight="1">
      <c r="I55815" s="139"/>
    </row>
    <row r="55816" spans="9:9" ht="17.25" hidden="1" customHeight="1">
      <c r="I55816" s="139"/>
    </row>
    <row r="55817" spans="9:9" ht="17.25" hidden="1" customHeight="1">
      <c r="I55817" s="139"/>
    </row>
    <row r="55818" spans="9:9" ht="17.25" hidden="1" customHeight="1">
      <c r="I55818" s="139"/>
    </row>
    <row r="55819" spans="9:9" ht="17.25" hidden="1" customHeight="1">
      <c r="I55819" s="139"/>
    </row>
    <row r="55820" spans="9:9" ht="17.25" hidden="1" customHeight="1">
      <c r="I55820" s="139"/>
    </row>
    <row r="55821" spans="9:9" ht="17.25" hidden="1" customHeight="1">
      <c r="I55821" s="139"/>
    </row>
    <row r="55822" spans="9:9" ht="17.25" hidden="1" customHeight="1">
      <c r="I55822" s="139"/>
    </row>
    <row r="55823" spans="9:9" ht="17.25" hidden="1" customHeight="1">
      <c r="I55823" s="139"/>
    </row>
    <row r="55824" spans="9:9" ht="17.25" hidden="1" customHeight="1">
      <c r="I55824" s="139"/>
    </row>
    <row r="55825" spans="9:9" ht="17.25" hidden="1" customHeight="1">
      <c r="I55825" s="139"/>
    </row>
    <row r="55826" spans="9:9" ht="17.25" hidden="1" customHeight="1">
      <c r="I55826" s="139"/>
    </row>
    <row r="55827" spans="9:9" ht="17.25" hidden="1" customHeight="1">
      <c r="I55827" s="139"/>
    </row>
    <row r="55828" spans="9:9" ht="17.25" hidden="1" customHeight="1">
      <c r="I55828" s="139"/>
    </row>
    <row r="55829" spans="9:9" ht="17.25" hidden="1" customHeight="1">
      <c r="I55829" s="139"/>
    </row>
    <row r="55830" spans="9:9" ht="17.25" hidden="1" customHeight="1">
      <c r="I55830" s="139"/>
    </row>
    <row r="55831" spans="9:9" ht="17.25" hidden="1" customHeight="1">
      <c r="I55831" s="139"/>
    </row>
    <row r="55832" spans="9:9" ht="17.25" hidden="1" customHeight="1">
      <c r="I55832" s="139"/>
    </row>
    <row r="55833" spans="9:9" ht="17.25" hidden="1" customHeight="1">
      <c r="I55833" s="139"/>
    </row>
    <row r="55834" spans="9:9" ht="17.25" hidden="1" customHeight="1">
      <c r="I55834" s="139"/>
    </row>
    <row r="55835" spans="9:9" ht="17.25" hidden="1" customHeight="1">
      <c r="I55835" s="139"/>
    </row>
    <row r="55836" spans="9:9" ht="17.25" hidden="1" customHeight="1">
      <c r="I55836" s="139"/>
    </row>
    <row r="55837" spans="9:9" ht="17.25" hidden="1" customHeight="1">
      <c r="I55837" s="139"/>
    </row>
    <row r="55838" spans="9:9" ht="17.25" hidden="1" customHeight="1">
      <c r="I55838" s="139"/>
    </row>
    <row r="55839" spans="9:9" ht="17.25" hidden="1" customHeight="1">
      <c r="I55839" s="139"/>
    </row>
    <row r="55840" spans="9:9" ht="17.25" hidden="1" customHeight="1">
      <c r="I55840" s="139"/>
    </row>
    <row r="55841" spans="9:9" ht="17.25" hidden="1" customHeight="1">
      <c r="I55841" s="139"/>
    </row>
    <row r="55842" spans="9:9" ht="17.25" hidden="1" customHeight="1">
      <c r="I55842" s="139"/>
    </row>
    <row r="55843" spans="9:9" ht="17.25" hidden="1" customHeight="1">
      <c r="I55843" s="139"/>
    </row>
    <row r="55844" spans="9:9" ht="17.25" hidden="1" customHeight="1">
      <c r="I55844" s="139"/>
    </row>
    <row r="55845" spans="9:9" ht="17.25" hidden="1" customHeight="1">
      <c r="I55845" s="139"/>
    </row>
    <row r="55846" spans="9:9" ht="17.25" hidden="1" customHeight="1">
      <c r="I55846" s="139"/>
    </row>
    <row r="55847" spans="9:9" ht="17.25" hidden="1" customHeight="1">
      <c r="I55847" s="139"/>
    </row>
    <row r="55848" spans="9:9" ht="17.25" hidden="1" customHeight="1">
      <c r="I55848" s="139"/>
    </row>
    <row r="55849" spans="9:9" ht="17.25" hidden="1" customHeight="1">
      <c r="I55849" s="139"/>
    </row>
    <row r="55850" spans="9:9" ht="17.25" hidden="1" customHeight="1">
      <c r="I55850" s="139"/>
    </row>
    <row r="55851" spans="9:9" ht="17.25" hidden="1" customHeight="1">
      <c r="I55851" s="139"/>
    </row>
    <row r="55852" spans="9:9" ht="17.25" hidden="1" customHeight="1">
      <c r="I55852" s="139"/>
    </row>
    <row r="55853" spans="9:9" ht="17.25" hidden="1" customHeight="1">
      <c r="I55853" s="139"/>
    </row>
    <row r="55854" spans="9:9" ht="17.25" hidden="1" customHeight="1">
      <c r="I55854" s="139"/>
    </row>
    <row r="55855" spans="9:9" ht="17.25" hidden="1" customHeight="1">
      <c r="I55855" s="139"/>
    </row>
    <row r="55856" spans="9:9" ht="17.25" hidden="1" customHeight="1">
      <c r="I55856" s="139"/>
    </row>
    <row r="55857" spans="9:9" ht="17.25" hidden="1" customHeight="1">
      <c r="I55857" s="139"/>
    </row>
    <row r="55858" spans="9:9" ht="17.25" hidden="1" customHeight="1">
      <c r="I55858" s="139"/>
    </row>
    <row r="55859" spans="9:9" ht="17.25" hidden="1" customHeight="1">
      <c r="I55859" s="139"/>
    </row>
    <row r="55860" spans="9:9" ht="17.25" hidden="1" customHeight="1">
      <c r="I55860" s="139"/>
    </row>
    <row r="55861" spans="9:9" ht="17.25" hidden="1" customHeight="1">
      <c r="I55861" s="139"/>
    </row>
    <row r="55862" spans="9:9" ht="17.25" hidden="1" customHeight="1">
      <c r="I55862" s="139"/>
    </row>
    <row r="55863" spans="9:9" ht="17.25" hidden="1" customHeight="1">
      <c r="I55863" s="139"/>
    </row>
    <row r="55864" spans="9:9" ht="17.25" hidden="1" customHeight="1">
      <c r="I55864" s="139"/>
    </row>
    <row r="55865" spans="9:9" ht="17.25" hidden="1" customHeight="1">
      <c r="I55865" s="139"/>
    </row>
    <row r="55866" spans="9:9" ht="17.25" hidden="1" customHeight="1">
      <c r="I55866" s="139"/>
    </row>
    <row r="55867" spans="9:9" ht="17.25" hidden="1" customHeight="1">
      <c r="I55867" s="139"/>
    </row>
    <row r="55868" spans="9:9" ht="17.25" hidden="1" customHeight="1">
      <c r="I55868" s="139"/>
    </row>
    <row r="55869" spans="9:9" ht="17.25" hidden="1" customHeight="1">
      <c r="I55869" s="139"/>
    </row>
    <row r="55870" spans="9:9" ht="17.25" hidden="1" customHeight="1">
      <c r="I55870" s="139"/>
    </row>
    <row r="55871" spans="9:9" ht="17.25" hidden="1" customHeight="1">
      <c r="I55871" s="139"/>
    </row>
    <row r="55872" spans="9:9" ht="17.25" hidden="1" customHeight="1">
      <c r="I55872" s="139"/>
    </row>
    <row r="55873" spans="9:9" ht="17.25" hidden="1" customHeight="1">
      <c r="I55873" s="139"/>
    </row>
    <row r="55874" spans="9:9" ht="17.25" hidden="1" customHeight="1">
      <c r="I55874" s="139"/>
    </row>
    <row r="55875" spans="9:9" ht="17.25" hidden="1" customHeight="1">
      <c r="I55875" s="139"/>
    </row>
    <row r="55876" spans="9:9" ht="17.25" hidden="1" customHeight="1">
      <c r="I55876" s="139"/>
    </row>
    <row r="55877" spans="9:9" ht="17.25" hidden="1" customHeight="1">
      <c r="I55877" s="139"/>
    </row>
    <row r="55878" spans="9:9" ht="17.25" hidden="1" customHeight="1">
      <c r="I55878" s="139"/>
    </row>
    <row r="55879" spans="9:9" ht="17.25" hidden="1" customHeight="1">
      <c r="I55879" s="139"/>
    </row>
    <row r="55880" spans="9:9" ht="17.25" hidden="1" customHeight="1">
      <c r="I55880" s="139"/>
    </row>
    <row r="55881" spans="9:9" ht="17.25" hidden="1" customHeight="1">
      <c r="I55881" s="139"/>
    </row>
    <row r="55882" spans="9:9" ht="17.25" hidden="1" customHeight="1">
      <c r="I55882" s="139"/>
    </row>
    <row r="55883" spans="9:9" ht="17.25" hidden="1" customHeight="1">
      <c r="I55883" s="139"/>
    </row>
    <row r="55884" spans="9:9" ht="17.25" hidden="1" customHeight="1">
      <c r="I55884" s="139"/>
    </row>
    <row r="55885" spans="9:9" ht="17.25" hidden="1" customHeight="1">
      <c r="I55885" s="139"/>
    </row>
    <row r="55886" spans="9:9" ht="17.25" hidden="1" customHeight="1">
      <c r="I55886" s="139"/>
    </row>
    <row r="55887" spans="9:9" ht="17.25" hidden="1" customHeight="1">
      <c r="I55887" s="139"/>
    </row>
    <row r="55888" spans="9:9" ht="17.25" hidden="1" customHeight="1">
      <c r="I55888" s="139"/>
    </row>
    <row r="55889" spans="9:9" ht="17.25" hidden="1" customHeight="1">
      <c r="I55889" s="139"/>
    </row>
    <row r="55890" spans="9:9" ht="17.25" hidden="1" customHeight="1">
      <c r="I55890" s="139"/>
    </row>
    <row r="55891" spans="9:9" ht="17.25" hidden="1" customHeight="1">
      <c r="I55891" s="139"/>
    </row>
    <row r="55892" spans="9:9" ht="17.25" hidden="1" customHeight="1">
      <c r="I55892" s="139"/>
    </row>
    <row r="55893" spans="9:9" ht="17.25" hidden="1" customHeight="1">
      <c r="I55893" s="139"/>
    </row>
    <row r="55894" spans="9:9" ht="17.25" hidden="1" customHeight="1">
      <c r="I55894" s="139"/>
    </row>
    <row r="55895" spans="9:9" ht="17.25" hidden="1" customHeight="1">
      <c r="I55895" s="139"/>
    </row>
    <row r="55896" spans="9:9" ht="17.25" hidden="1" customHeight="1">
      <c r="I55896" s="139"/>
    </row>
    <row r="55897" spans="9:9" ht="17.25" hidden="1" customHeight="1">
      <c r="I55897" s="139"/>
    </row>
    <row r="55898" spans="9:9" ht="17.25" hidden="1" customHeight="1">
      <c r="I55898" s="139"/>
    </row>
    <row r="55899" spans="9:9" ht="17.25" hidden="1" customHeight="1">
      <c r="I55899" s="139"/>
    </row>
    <row r="55900" spans="9:9" ht="17.25" hidden="1" customHeight="1">
      <c r="I55900" s="139"/>
    </row>
    <row r="55901" spans="9:9" ht="17.25" hidden="1" customHeight="1">
      <c r="I55901" s="139"/>
    </row>
    <row r="55902" spans="9:9" ht="17.25" hidden="1" customHeight="1">
      <c r="I55902" s="139"/>
    </row>
    <row r="55903" spans="9:9" ht="17.25" hidden="1" customHeight="1">
      <c r="I55903" s="139"/>
    </row>
    <row r="55904" spans="9:9" ht="17.25" hidden="1" customHeight="1">
      <c r="I55904" s="139"/>
    </row>
    <row r="55905" spans="9:9" ht="17.25" hidden="1" customHeight="1">
      <c r="I55905" s="139"/>
    </row>
    <row r="55906" spans="9:9" ht="17.25" hidden="1" customHeight="1">
      <c r="I55906" s="139"/>
    </row>
    <row r="55907" spans="9:9" ht="17.25" hidden="1" customHeight="1">
      <c r="I55907" s="139"/>
    </row>
    <row r="55908" spans="9:9" ht="17.25" hidden="1" customHeight="1">
      <c r="I55908" s="139"/>
    </row>
    <row r="55909" spans="9:9" ht="17.25" hidden="1" customHeight="1">
      <c r="I55909" s="139"/>
    </row>
    <row r="55910" spans="9:9" ht="17.25" hidden="1" customHeight="1">
      <c r="I55910" s="139"/>
    </row>
    <row r="55911" spans="9:9" ht="17.25" hidden="1" customHeight="1">
      <c r="I55911" s="139"/>
    </row>
    <row r="55912" spans="9:9" ht="17.25" hidden="1" customHeight="1">
      <c r="I55912" s="139"/>
    </row>
    <row r="55913" spans="9:9" ht="17.25" hidden="1" customHeight="1">
      <c r="I55913" s="139"/>
    </row>
    <row r="55914" spans="9:9" ht="17.25" hidden="1" customHeight="1">
      <c r="I55914" s="139"/>
    </row>
    <row r="55915" spans="9:9" ht="17.25" hidden="1" customHeight="1">
      <c r="I55915" s="139"/>
    </row>
    <row r="55916" spans="9:9" ht="17.25" hidden="1" customHeight="1">
      <c r="I55916" s="139"/>
    </row>
    <row r="55917" spans="9:9" ht="17.25" hidden="1" customHeight="1">
      <c r="I55917" s="139"/>
    </row>
    <row r="55918" spans="9:9" ht="17.25" hidden="1" customHeight="1">
      <c r="I55918" s="139"/>
    </row>
    <row r="55919" spans="9:9" ht="17.25" hidden="1" customHeight="1">
      <c r="I55919" s="139"/>
    </row>
    <row r="55920" spans="9:9" ht="17.25" hidden="1" customHeight="1">
      <c r="I55920" s="139"/>
    </row>
    <row r="55921" spans="9:9" ht="17.25" hidden="1" customHeight="1">
      <c r="I55921" s="139"/>
    </row>
    <row r="55922" spans="9:9" ht="17.25" hidden="1" customHeight="1">
      <c r="I55922" s="139"/>
    </row>
    <row r="55923" spans="9:9" ht="17.25" hidden="1" customHeight="1">
      <c r="I55923" s="139"/>
    </row>
    <row r="55924" spans="9:9" ht="17.25" hidden="1" customHeight="1">
      <c r="I55924" s="139"/>
    </row>
    <row r="55925" spans="9:9" ht="17.25" hidden="1" customHeight="1">
      <c r="I55925" s="139"/>
    </row>
    <row r="55926" spans="9:9" ht="17.25" hidden="1" customHeight="1">
      <c r="I55926" s="139"/>
    </row>
    <row r="55927" spans="9:9" ht="17.25" hidden="1" customHeight="1">
      <c r="I55927" s="139"/>
    </row>
    <row r="55928" spans="9:9" ht="17.25" hidden="1" customHeight="1">
      <c r="I55928" s="139"/>
    </row>
    <row r="55929" spans="9:9" ht="17.25" hidden="1" customHeight="1">
      <c r="I55929" s="139"/>
    </row>
    <row r="55930" spans="9:9" ht="17.25" hidden="1" customHeight="1">
      <c r="I55930" s="139"/>
    </row>
    <row r="55931" spans="9:9" ht="17.25" hidden="1" customHeight="1">
      <c r="I55931" s="139"/>
    </row>
    <row r="55932" spans="9:9" ht="17.25" hidden="1" customHeight="1">
      <c r="I55932" s="139"/>
    </row>
    <row r="55933" spans="9:9" ht="17.25" hidden="1" customHeight="1">
      <c r="I55933" s="139"/>
    </row>
    <row r="55934" spans="9:9" ht="17.25" hidden="1" customHeight="1">
      <c r="I55934" s="139"/>
    </row>
    <row r="55935" spans="9:9" ht="17.25" hidden="1" customHeight="1">
      <c r="I55935" s="139"/>
    </row>
    <row r="55936" spans="9:9" ht="17.25" hidden="1" customHeight="1">
      <c r="I55936" s="139"/>
    </row>
    <row r="55937" spans="9:9" ht="17.25" hidden="1" customHeight="1">
      <c r="I55937" s="139"/>
    </row>
    <row r="55938" spans="9:9" ht="17.25" hidden="1" customHeight="1">
      <c r="I55938" s="139"/>
    </row>
    <row r="55939" spans="9:9" ht="17.25" hidden="1" customHeight="1">
      <c r="I55939" s="139"/>
    </row>
    <row r="55940" spans="9:9" ht="17.25" hidden="1" customHeight="1">
      <c r="I55940" s="139"/>
    </row>
    <row r="55941" spans="9:9" ht="17.25" hidden="1" customHeight="1">
      <c r="I55941" s="139"/>
    </row>
    <row r="55942" spans="9:9" ht="17.25" hidden="1" customHeight="1">
      <c r="I55942" s="139"/>
    </row>
    <row r="55943" spans="9:9" ht="17.25" hidden="1" customHeight="1">
      <c r="I55943" s="139"/>
    </row>
    <row r="55944" spans="9:9" ht="17.25" hidden="1" customHeight="1">
      <c r="I55944" s="139"/>
    </row>
    <row r="55945" spans="9:9" ht="17.25" hidden="1" customHeight="1">
      <c r="I55945" s="139"/>
    </row>
    <row r="55946" spans="9:9" ht="17.25" hidden="1" customHeight="1">
      <c r="I55946" s="139"/>
    </row>
    <row r="55947" spans="9:9" ht="17.25" hidden="1" customHeight="1">
      <c r="I55947" s="139"/>
    </row>
    <row r="55948" spans="9:9" ht="17.25" hidden="1" customHeight="1">
      <c r="I55948" s="139"/>
    </row>
    <row r="55949" spans="9:9" ht="17.25" hidden="1" customHeight="1">
      <c r="I55949" s="139"/>
    </row>
    <row r="55950" spans="9:9" ht="17.25" hidden="1" customHeight="1">
      <c r="I55950" s="139"/>
    </row>
    <row r="55951" spans="9:9" ht="17.25" hidden="1" customHeight="1">
      <c r="I55951" s="139"/>
    </row>
    <row r="55952" spans="9:9" ht="17.25" hidden="1" customHeight="1">
      <c r="I55952" s="139"/>
    </row>
    <row r="55953" spans="9:9" ht="17.25" hidden="1" customHeight="1">
      <c r="I55953" s="139"/>
    </row>
    <row r="55954" spans="9:9" ht="17.25" hidden="1" customHeight="1">
      <c r="I55954" s="139"/>
    </row>
    <row r="55955" spans="9:9" ht="17.25" hidden="1" customHeight="1">
      <c r="I55955" s="139"/>
    </row>
    <row r="55956" spans="9:9" ht="17.25" hidden="1" customHeight="1">
      <c r="I55956" s="139"/>
    </row>
    <row r="55957" spans="9:9" ht="17.25" hidden="1" customHeight="1">
      <c r="I55957" s="139"/>
    </row>
    <row r="55958" spans="9:9" ht="17.25" hidden="1" customHeight="1">
      <c r="I55958" s="139"/>
    </row>
    <row r="55959" spans="9:9" ht="17.25" hidden="1" customHeight="1">
      <c r="I55959" s="139"/>
    </row>
    <row r="55960" spans="9:9" ht="17.25" hidden="1" customHeight="1">
      <c r="I55960" s="139"/>
    </row>
    <row r="55961" spans="9:9" ht="17.25" hidden="1" customHeight="1">
      <c r="I55961" s="139"/>
    </row>
    <row r="55962" spans="9:9" ht="17.25" hidden="1" customHeight="1">
      <c r="I55962" s="139"/>
    </row>
    <row r="55963" spans="9:9" ht="17.25" hidden="1" customHeight="1">
      <c r="I55963" s="139"/>
    </row>
    <row r="55964" spans="9:9" ht="17.25" hidden="1" customHeight="1">
      <c r="I55964" s="139"/>
    </row>
    <row r="55965" spans="9:9" ht="17.25" hidden="1" customHeight="1">
      <c r="I55965" s="139"/>
    </row>
    <row r="55966" spans="9:9" ht="17.25" hidden="1" customHeight="1">
      <c r="I55966" s="139"/>
    </row>
    <row r="55967" spans="9:9" ht="17.25" hidden="1" customHeight="1">
      <c r="I55967" s="139"/>
    </row>
    <row r="55968" spans="9:9" ht="17.25" hidden="1" customHeight="1">
      <c r="I55968" s="139"/>
    </row>
    <row r="55969" spans="9:9" ht="17.25" hidden="1" customHeight="1">
      <c r="I55969" s="139"/>
    </row>
    <row r="55970" spans="9:9" ht="17.25" hidden="1" customHeight="1">
      <c r="I55970" s="139"/>
    </row>
    <row r="55971" spans="9:9" ht="17.25" hidden="1" customHeight="1">
      <c r="I55971" s="139"/>
    </row>
    <row r="55972" spans="9:9" ht="17.25" hidden="1" customHeight="1">
      <c r="I55972" s="139"/>
    </row>
    <row r="55973" spans="9:9" ht="17.25" hidden="1" customHeight="1">
      <c r="I55973" s="139"/>
    </row>
    <row r="55974" spans="9:9" ht="17.25" hidden="1" customHeight="1">
      <c r="I55974" s="139"/>
    </row>
    <row r="55975" spans="9:9" ht="17.25" hidden="1" customHeight="1">
      <c r="I55975" s="139"/>
    </row>
    <row r="55976" spans="9:9" ht="17.25" hidden="1" customHeight="1">
      <c r="I55976" s="139"/>
    </row>
    <row r="55977" spans="9:9" ht="17.25" hidden="1" customHeight="1">
      <c r="I55977" s="139"/>
    </row>
    <row r="55978" spans="9:9" ht="17.25" hidden="1" customHeight="1">
      <c r="I55978" s="139"/>
    </row>
    <row r="55979" spans="9:9" ht="17.25" hidden="1" customHeight="1">
      <c r="I55979" s="139"/>
    </row>
    <row r="55980" spans="9:9" ht="17.25" hidden="1" customHeight="1">
      <c r="I55980" s="139"/>
    </row>
    <row r="55981" spans="9:9" ht="17.25" hidden="1" customHeight="1">
      <c r="I55981" s="139"/>
    </row>
    <row r="55982" spans="9:9" ht="17.25" hidden="1" customHeight="1">
      <c r="I55982" s="139"/>
    </row>
    <row r="55983" spans="9:9" ht="17.25" hidden="1" customHeight="1">
      <c r="I55983" s="139"/>
    </row>
    <row r="55984" spans="9:9" ht="17.25" hidden="1" customHeight="1">
      <c r="I55984" s="139"/>
    </row>
    <row r="55985" spans="9:9" ht="17.25" hidden="1" customHeight="1">
      <c r="I55985" s="139"/>
    </row>
    <row r="55986" spans="9:9" ht="17.25" hidden="1" customHeight="1">
      <c r="I55986" s="139"/>
    </row>
    <row r="55987" spans="9:9" ht="17.25" hidden="1" customHeight="1">
      <c r="I55987" s="139"/>
    </row>
    <row r="55988" spans="9:9" ht="17.25" hidden="1" customHeight="1">
      <c r="I55988" s="139"/>
    </row>
    <row r="55989" spans="9:9" ht="17.25" hidden="1" customHeight="1">
      <c r="I55989" s="139"/>
    </row>
    <row r="55990" spans="9:9" ht="17.25" hidden="1" customHeight="1">
      <c r="I55990" s="139"/>
    </row>
    <row r="55991" spans="9:9" ht="17.25" hidden="1" customHeight="1">
      <c r="I55991" s="139"/>
    </row>
    <row r="55992" spans="9:9" ht="17.25" hidden="1" customHeight="1">
      <c r="I55992" s="139"/>
    </row>
    <row r="55993" spans="9:9" ht="17.25" hidden="1" customHeight="1">
      <c r="I55993" s="139"/>
    </row>
    <row r="55994" spans="9:9" ht="17.25" hidden="1" customHeight="1">
      <c r="I55994" s="139"/>
    </row>
    <row r="55995" spans="9:9" ht="17.25" hidden="1" customHeight="1">
      <c r="I55995" s="139"/>
    </row>
    <row r="55996" spans="9:9" ht="17.25" hidden="1" customHeight="1">
      <c r="I55996" s="139"/>
    </row>
    <row r="55997" spans="9:9" ht="17.25" hidden="1" customHeight="1">
      <c r="I55997" s="139"/>
    </row>
    <row r="55998" spans="9:9" ht="17.25" hidden="1" customHeight="1">
      <c r="I55998" s="139"/>
    </row>
    <row r="55999" spans="9:9" ht="17.25" hidden="1" customHeight="1">
      <c r="I55999" s="139"/>
    </row>
    <row r="56000" spans="9:9" ht="17.25" hidden="1" customHeight="1">
      <c r="I56000" s="139"/>
    </row>
    <row r="56001" spans="9:9" ht="17.25" hidden="1" customHeight="1">
      <c r="I56001" s="139"/>
    </row>
    <row r="56002" spans="9:9" ht="17.25" hidden="1" customHeight="1">
      <c r="I56002" s="139"/>
    </row>
    <row r="56003" spans="9:9" ht="17.25" hidden="1" customHeight="1">
      <c r="I56003" s="139"/>
    </row>
    <row r="56004" spans="9:9" ht="17.25" hidden="1" customHeight="1">
      <c r="I56004" s="139"/>
    </row>
    <row r="56005" spans="9:9" ht="17.25" hidden="1" customHeight="1">
      <c r="I56005" s="139"/>
    </row>
    <row r="56006" spans="9:9" ht="17.25" hidden="1" customHeight="1">
      <c r="I56006" s="139"/>
    </row>
    <row r="56007" spans="9:9" ht="17.25" hidden="1" customHeight="1">
      <c r="I56007" s="139"/>
    </row>
    <row r="56008" spans="9:9" ht="17.25" hidden="1" customHeight="1">
      <c r="I56008" s="139"/>
    </row>
    <row r="56009" spans="9:9" ht="17.25" hidden="1" customHeight="1">
      <c r="I56009" s="139"/>
    </row>
    <row r="56010" spans="9:9" ht="17.25" hidden="1" customHeight="1">
      <c r="I56010" s="139"/>
    </row>
    <row r="56011" spans="9:9" ht="17.25" hidden="1" customHeight="1">
      <c r="I56011" s="139"/>
    </row>
    <row r="56012" spans="9:9" ht="17.25" hidden="1" customHeight="1">
      <c r="I56012" s="139"/>
    </row>
    <row r="56013" spans="9:9" ht="17.25" hidden="1" customHeight="1">
      <c r="I56013" s="139"/>
    </row>
    <row r="56014" spans="9:9" ht="17.25" hidden="1" customHeight="1">
      <c r="I56014" s="139"/>
    </row>
    <row r="56015" spans="9:9" ht="17.25" hidden="1" customHeight="1">
      <c r="I56015" s="139"/>
    </row>
    <row r="56016" spans="9:9" ht="17.25" hidden="1" customHeight="1">
      <c r="I56016" s="139"/>
    </row>
    <row r="56017" spans="9:9" ht="17.25" hidden="1" customHeight="1">
      <c r="I56017" s="139"/>
    </row>
    <row r="56018" spans="9:9" ht="17.25" hidden="1" customHeight="1">
      <c r="I56018" s="139"/>
    </row>
    <row r="56019" spans="9:9" ht="17.25" hidden="1" customHeight="1">
      <c r="I56019" s="139"/>
    </row>
    <row r="56020" spans="9:9" ht="17.25" hidden="1" customHeight="1">
      <c r="I56020" s="139"/>
    </row>
    <row r="56021" spans="9:9" ht="17.25" hidden="1" customHeight="1">
      <c r="I56021" s="139"/>
    </row>
    <row r="56022" spans="9:9" ht="17.25" hidden="1" customHeight="1">
      <c r="I56022" s="139"/>
    </row>
    <row r="56023" spans="9:9" ht="17.25" hidden="1" customHeight="1">
      <c r="I56023" s="139"/>
    </row>
    <row r="56024" spans="9:9" ht="17.25" hidden="1" customHeight="1">
      <c r="I56024" s="139"/>
    </row>
    <row r="56025" spans="9:9" ht="17.25" hidden="1" customHeight="1">
      <c r="I56025" s="139"/>
    </row>
    <row r="56026" spans="9:9" ht="17.25" hidden="1" customHeight="1">
      <c r="I56026" s="139"/>
    </row>
    <row r="56027" spans="9:9" ht="17.25" hidden="1" customHeight="1">
      <c r="I56027" s="139"/>
    </row>
    <row r="56028" spans="9:9" ht="17.25" hidden="1" customHeight="1">
      <c r="I56028" s="139"/>
    </row>
    <row r="56029" spans="9:9" ht="17.25" hidden="1" customHeight="1">
      <c r="I56029" s="139"/>
    </row>
    <row r="56030" spans="9:9" ht="17.25" hidden="1" customHeight="1">
      <c r="I56030" s="139"/>
    </row>
    <row r="56031" spans="9:9" ht="17.25" hidden="1" customHeight="1">
      <c r="I56031" s="139"/>
    </row>
    <row r="56032" spans="9:9" ht="17.25" hidden="1" customHeight="1">
      <c r="I56032" s="139"/>
    </row>
    <row r="56033" spans="9:9" ht="17.25" hidden="1" customHeight="1">
      <c r="I56033" s="139"/>
    </row>
    <row r="56034" spans="9:9" ht="17.25" hidden="1" customHeight="1">
      <c r="I56034" s="139"/>
    </row>
    <row r="56035" spans="9:9" ht="17.25" hidden="1" customHeight="1">
      <c r="I56035" s="139"/>
    </row>
    <row r="56036" spans="9:9" ht="17.25" hidden="1" customHeight="1">
      <c r="I56036" s="139"/>
    </row>
    <row r="56037" spans="9:9" ht="17.25" hidden="1" customHeight="1">
      <c r="I56037" s="139"/>
    </row>
    <row r="56038" spans="9:9" ht="17.25" hidden="1" customHeight="1">
      <c r="I56038" s="139"/>
    </row>
    <row r="56039" spans="9:9" ht="17.25" hidden="1" customHeight="1">
      <c r="I56039" s="139"/>
    </row>
    <row r="56040" spans="9:9" ht="17.25" hidden="1" customHeight="1">
      <c r="I56040" s="139"/>
    </row>
    <row r="56041" spans="9:9" ht="17.25" hidden="1" customHeight="1">
      <c r="I56041" s="139"/>
    </row>
    <row r="56042" spans="9:9" ht="17.25" hidden="1" customHeight="1">
      <c r="I56042" s="139"/>
    </row>
    <row r="56043" spans="9:9" ht="17.25" hidden="1" customHeight="1">
      <c r="I56043" s="139"/>
    </row>
    <row r="56044" spans="9:9" ht="17.25" hidden="1" customHeight="1">
      <c r="I56044" s="139"/>
    </row>
    <row r="56045" spans="9:9" ht="17.25" hidden="1" customHeight="1">
      <c r="I56045" s="139"/>
    </row>
    <row r="56046" spans="9:9" ht="17.25" hidden="1" customHeight="1">
      <c r="I56046" s="139"/>
    </row>
    <row r="56047" spans="9:9" ht="17.25" hidden="1" customHeight="1">
      <c r="I56047" s="139"/>
    </row>
    <row r="56048" spans="9:9" ht="17.25" hidden="1" customHeight="1">
      <c r="I56048" s="139"/>
    </row>
    <row r="56049" spans="9:9" ht="17.25" hidden="1" customHeight="1">
      <c r="I56049" s="139"/>
    </row>
    <row r="56050" spans="9:9" ht="17.25" hidden="1" customHeight="1">
      <c r="I56050" s="139"/>
    </row>
    <row r="56051" spans="9:9" ht="17.25" hidden="1" customHeight="1">
      <c r="I56051" s="139"/>
    </row>
    <row r="56052" spans="9:9" ht="17.25" hidden="1" customHeight="1">
      <c r="I56052" s="139"/>
    </row>
    <row r="56053" spans="9:9" ht="17.25" hidden="1" customHeight="1">
      <c r="I56053" s="139"/>
    </row>
    <row r="56054" spans="9:9" ht="17.25" hidden="1" customHeight="1">
      <c r="I56054" s="139"/>
    </row>
    <row r="56055" spans="9:9" ht="17.25" hidden="1" customHeight="1">
      <c r="I56055" s="139"/>
    </row>
    <row r="56056" spans="9:9" ht="17.25" hidden="1" customHeight="1">
      <c r="I56056" s="139"/>
    </row>
    <row r="56057" spans="9:9" ht="17.25" hidden="1" customHeight="1">
      <c r="I56057" s="139"/>
    </row>
    <row r="56058" spans="9:9" ht="17.25" hidden="1" customHeight="1">
      <c r="I56058" s="139"/>
    </row>
    <row r="56059" spans="9:9" ht="17.25" hidden="1" customHeight="1">
      <c r="I56059" s="139"/>
    </row>
    <row r="56060" spans="9:9" ht="17.25" hidden="1" customHeight="1">
      <c r="I56060" s="139"/>
    </row>
    <row r="56061" spans="9:9" ht="17.25" hidden="1" customHeight="1">
      <c r="I56061" s="139"/>
    </row>
    <row r="56062" spans="9:9" ht="17.25" hidden="1" customHeight="1">
      <c r="I56062" s="139"/>
    </row>
    <row r="56063" spans="9:9" ht="17.25" hidden="1" customHeight="1">
      <c r="I56063" s="139"/>
    </row>
    <row r="56064" spans="9:9" ht="17.25" hidden="1" customHeight="1">
      <c r="I56064" s="139"/>
    </row>
    <row r="56065" spans="9:9" ht="17.25" hidden="1" customHeight="1">
      <c r="I56065" s="139"/>
    </row>
    <row r="56066" spans="9:9" ht="17.25" hidden="1" customHeight="1">
      <c r="I56066" s="139"/>
    </row>
    <row r="56067" spans="9:9" ht="17.25" hidden="1" customHeight="1">
      <c r="I56067" s="139"/>
    </row>
    <row r="56068" spans="9:9" ht="17.25" hidden="1" customHeight="1">
      <c r="I56068" s="139"/>
    </row>
    <row r="56069" spans="9:9" ht="17.25" hidden="1" customHeight="1">
      <c r="I56069" s="139"/>
    </row>
    <row r="56070" spans="9:9" ht="17.25" hidden="1" customHeight="1">
      <c r="I56070" s="139"/>
    </row>
    <row r="56071" spans="9:9" ht="17.25" hidden="1" customHeight="1">
      <c r="I56071" s="139"/>
    </row>
    <row r="56072" spans="9:9" ht="17.25" hidden="1" customHeight="1">
      <c r="I56072" s="139"/>
    </row>
    <row r="56073" spans="9:9" ht="17.25" hidden="1" customHeight="1">
      <c r="I56073" s="139"/>
    </row>
    <row r="56074" spans="9:9" ht="17.25" hidden="1" customHeight="1">
      <c r="I56074" s="139"/>
    </row>
    <row r="56075" spans="9:9" ht="17.25" hidden="1" customHeight="1">
      <c r="I56075" s="139"/>
    </row>
    <row r="56076" spans="9:9" ht="17.25" hidden="1" customHeight="1">
      <c r="I56076" s="139"/>
    </row>
    <row r="56077" spans="9:9" ht="17.25" hidden="1" customHeight="1">
      <c r="I56077" s="139"/>
    </row>
    <row r="56078" spans="9:9" ht="17.25" hidden="1" customHeight="1">
      <c r="I56078" s="139"/>
    </row>
    <row r="56079" spans="9:9" ht="17.25" hidden="1" customHeight="1">
      <c r="I56079" s="139"/>
    </row>
    <row r="56080" spans="9:9" ht="17.25" hidden="1" customHeight="1">
      <c r="I56080" s="139"/>
    </row>
    <row r="56081" spans="9:9" ht="17.25" hidden="1" customHeight="1">
      <c r="I56081" s="139"/>
    </row>
    <row r="56082" spans="9:9" ht="17.25" hidden="1" customHeight="1">
      <c r="I56082" s="139"/>
    </row>
    <row r="56083" spans="9:9" ht="17.25" hidden="1" customHeight="1">
      <c r="I56083" s="139"/>
    </row>
    <row r="56084" spans="9:9" ht="17.25" hidden="1" customHeight="1">
      <c r="I56084" s="139"/>
    </row>
    <row r="56085" spans="9:9" ht="17.25" hidden="1" customHeight="1">
      <c r="I56085" s="139"/>
    </row>
    <row r="56086" spans="9:9" ht="17.25" hidden="1" customHeight="1">
      <c r="I56086" s="139"/>
    </row>
    <row r="56087" spans="9:9" ht="17.25" hidden="1" customHeight="1">
      <c r="I56087" s="139"/>
    </row>
    <row r="56088" spans="9:9" ht="17.25" hidden="1" customHeight="1">
      <c r="I56088" s="139"/>
    </row>
    <row r="56089" spans="9:9" ht="17.25" hidden="1" customHeight="1">
      <c r="I56089" s="139"/>
    </row>
    <row r="56090" spans="9:9" ht="17.25" hidden="1" customHeight="1">
      <c r="I56090" s="139"/>
    </row>
    <row r="56091" spans="9:9" ht="17.25" hidden="1" customHeight="1">
      <c r="I56091" s="139"/>
    </row>
    <row r="56092" spans="9:9" ht="17.25" hidden="1" customHeight="1">
      <c r="I56092" s="139"/>
    </row>
    <row r="56093" spans="9:9" ht="17.25" hidden="1" customHeight="1">
      <c r="I56093" s="139"/>
    </row>
    <row r="56094" spans="9:9" ht="17.25" hidden="1" customHeight="1">
      <c r="I56094" s="139"/>
    </row>
    <row r="56095" spans="9:9" ht="17.25" hidden="1" customHeight="1">
      <c r="I56095" s="139"/>
    </row>
    <row r="56096" spans="9:9" ht="17.25" hidden="1" customHeight="1">
      <c r="I56096" s="139"/>
    </row>
    <row r="56097" spans="9:9" ht="17.25" hidden="1" customHeight="1">
      <c r="I56097" s="139"/>
    </row>
    <row r="56098" spans="9:9" ht="17.25" hidden="1" customHeight="1">
      <c r="I56098" s="139"/>
    </row>
    <row r="56099" spans="9:9" ht="17.25" hidden="1" customHeight="1">
      <c r="I56099" s="139"/>
    </row>
    <row r="56100" spans="9:9" ht="17.25" hidden="1" customHeight="1">
      <c r="I56100" s="139"/>
    </row>
    <row r="56101" spans="9:9" ht="17.25" hidden="1" customHeight="1">
      <c r="I56101" s="139"/>
    </row>
    <row r="56102" spans="9:9" ht="17.25" hidden="1" customHeight="1">
      <c r="I56102" s="139"/>
    </row>
    <row r="56103" spans="9:9" ht="17.25" hidden="1" customHeight="1">
      <c r="I56103" s="139"/>
    </row>
    <row r="56104" spans="9:9" ht="17.25" hidden="1" customHeight="1">
      <c r="I56104" s="139"/>
    </row>
    <row r="56105" spans="9:9" ht="17.25" hidden="1" customHeight="1">
      <c r="I56105" s="139"/>
    </row>
    <row r="56106" spans="9:9" ht="17.25" hidden="1" customHeight="1">
      <c r="I56106" s="139"/>
    </row>
    <row r="56107" spans="9:9" ht="17.25" hidden="1" customHeight="1">
      <c r="I56107" s="139"/>
    </row>
    <row r="56108" spans="9:9" ht="17.25" hidden="1" customHeight="1">
      <c r="I56108" s="139"/>
    </row>
    <row r="56109" spans="9:9" ht="17.25" hidden="1" customHeight="1">
      <c r="I56109" s="139"/>
    </row>
    <row r="56110" spans="9:9" ht="17.25" hidden="1" customHeight="1">
      <c r="I56110" s="139"/>
    </row>
    <row r="56111" spans="9:9" ht="17.25" hidden="1" customHeight="1">
      <c r="I56111" s="139"/>
    </row>
    <row r="56112" spans="9:9" ht="17.25" hidden="1" customHeight="1">
      <c r="I56112" s="139"/>
    </row>
    <row r="56113" spans="9:9" ht="17.25" hidden="1" customHeight="1">
      <c r="I56113" s="139"/>
    </row>
    <row r="56114" spans="9:9" ht="17.25" hidden="1" customHeight="1">
      <c r="I56114" s="139"/>
    </row>
    <row r="56115" spans="9:9" ht="17.25" hidden="1" customHeight="1">
      <c r="I56115" s="139"/>
    </row>
    <row r="56116" spans="9:9" ht="17.25" hidden="1" customHeight="1">
      <c r="I56116" s="139"/>
    </row>
    <row r="56117" spans="9:9" ht="17.25" hidden="1" customHeight="1">
      <c r="I56117" s="139"/>
    </row>
    <row r="56118" spans="9:9" ht="17.25" hidden="1" customHeight="1">
      <c r="I56118" s="139"/>
    </row>
    <row r="56119" spans="9:9" ht="17.25" hidden="1" customHeight="1">
      <c r="I56119" s="139"/>
    </row>
    <row r="56120" spans="9:9" ht="17.25" hidden="1" customHeight="1">
      <c r="I56120" s="139"/>
    </row>
    <row r="56121" spans="9:9" ht="17.25" hidden="1" customHeight="1">
      <c r="I56121" s="139"/>
    </row>
    <row r="56122" spans="9:9" ht="17.25" hidden="1" customHeight="1">
      <c r="I56122" s="139"/>
    </row>
    <row r="56123" spans="9:9" ht="17.25" hidden="1" customHeight="1">
      <c r="I56123" s="139"/>
    </row>
    <row r="56124" spans="9:9" ht="17.25" hidden="1" customHeight="1">
      <c r="I56124" s="139"/>
    </row>
    <row r="56125" spans="9:9" ht="17.25" hidden="1" customHeight="1">
      <c r="I56125" s="139"/>
    </row>
    <row r="56126" spans="9:9" ht="17.25" hidden="1" customHeight="1">
      <c r="I56126" s="139"/>
    </row>
    <row r="56127" spans="9:9" ht="17.25" hidden="1" customHeight="1">
      <c r="I56127" s="139"/>
    </row>
    <row r="56128" spans="9:9" ht="17.25" hidden="1" customHeight="1">
      <c r="I56128" s="139"/>
    </row>
    <row r="56129" spans="9:9" ht="17.25" hidden="1" customHeight="1">
      <c r="I56129" s="139"/>
    </row>
    <row r="56130" spans="9:9" ht="17.25" hidden="1" customHeight="1">
      <c r="I56130" s="139"/>
    </row>
    <row r="56131" spans="9:9" ht="17.25" hidden="1" customHeight="1">
      <c r="I56131" s="139"/>
    </row>
    <row r="56132" spans="9:9" ht="17.25" hidden="1" customHeight="1">
      <c r="I56132" s="139"/>
    </row>
    <row r="56133" spans="9:9" ht="17.25" hidden="1" customHeight="1">
      <c r="I56133" s="139"/>
    </row>
    <row r="56134" spans="9:9" ht="17.25" hidden="1" customHeight="1">
      <c r="I56134" s="139"/>
    </row>
    <row r="56135" spans="9:9" ht="17.25" hidden="1" customHeight="1">
      <c r="I56135" s="139"/>
    </row>
    <row r="56136" spans="9:9" ht="17.25" hidden="1" customHeight="1">
      <c r="I56136" s="139"/>
    </row>
    <row r="56137" spans="9:9" ht="17.25" hidden="1" customHeight="1">
      <c r="I56137" s="139"/>
    </row>
    <row r="56138" spans="9:9" ht="17.25" hidden="1" customHeight="1">
      <c r="I56138" s="139"/>
    </row>
    <row r="56139" spans="9:9" ht="17.25" hidden="1" customHeight="1">
      <c r="I56139" s="139"/>
    </row>
    <row r="56140" spans="9:9" ht="17.25" hidden="1" customHeight="1">
      <c r="I56140" s="139"/>
    </row>
    <row r="56141" spans="9:9" ht="17.25" hidden="1" customHeight="1">
      <c r="I56141" s="139"/>
    </row>
    <row r="56142" spans="9:9" ht="17.25" hidden="1" customHeight="1">
      <c r="I56142" s="139"/>
    </row>
    <row r="56143" spans="9:9" ht="17.25" hidden="1" customHeight="1">
      <c r="I56143" s="139"/>
    </row>
    <row r="56144" spans="9:9" ht="17.25" hidden="1" customHeight="1">
      <c r="I56144" s="139"/>
    </row>
    <row r="56145" spans="9:9" ht="17.25" hidden="1" customHeight="1">
      <c r="I56145" s="139"/>
    </row>
    <row r="56146" spans="9:9" ht="17.25" hidden="1" customHeight="1">
      <c r="I56146" s="139"/>
    </row>
    <row r="56147" spans="9:9" ht="17.25" hidden="1" customHeight="1">
      <c r="I56147" s="139"/>
    </row>
    <row r="56148" spans="9:9" ht="17.25" hidden="1" customHeight="1">
      <c r="I56148" s="139"/>
    </row>
    <row r="56149" spans="9:9" ht="17.25" hidden="1" customHeight="1">
      <c r="I56149" s="139"/>
    </row>
    <row r="56150" spans="9:9" ht="17.25" hidden="1" customHeight="1">
      <c r="I56150" s="139"/>
    </row>
    <row r="56151" spans="9:9" ht="17.25" hidden="1" customHeight="1">
      <c r="I56151" s="139"/>
    </row>
    <row r="56152" spans="9:9" ht="17.25" hidden="1" customHeight="1">
      <c r="I56152" s="139"/>
    </row>
    <row r="56153" spans="9:9" ht="17.25" hidden="1" customHeight="1">
      <c r="I56153" s="139"/>
    </row>
    <row r="56154" spans="9:9" ht="17.25" hidden="1" customHeight="1">
      <c r="I56154" s="139"/>
    </row>
    <row r="56155" spans="9:9" ht="17.25" hidden="1" customHeight="1">
      <c r="I56155" s="139"/>
    </row>
    <row r="56156" spans="9:9" ht="17.25" hidden="1" customHeight="1">
      <c r="I56156" s="139"/>
    </row>
    <row r="56157" spans="9:9" ht="17.25" hidden="1" customHeight="1">
      <c r="I56157" s="139"/>
    </row>
    <row r="56158" spans="9:9" ht="17.25" hidden="1" customHeight="1">
      <c r="I56158" s="139"/>
    </row>
    <row r="56159" spans="9:9" ht="17.25" hidden="1" customHeight="1">
      <c r="I56159" s="139"/>
    </row>
    <row r="56160" spans="9:9" ht="17.25" hidden="1" customHeight="1">
      <c r="I56160" s="139"/>
    </row>
    <row r="56161" spans="9:9" ht="17.25" hidden="1" customHeight="1">
      <c r="I56161" s="139"/>
    </row>
    <row r="56162" spans="9:9" ht="17.25" hidden="1" customHeight="1">
      <c r="I56162" s="139"/>
    </row>
    <row r="56163" spans="9:9" ht="17.25" hidden="1" customHeight="1">
      <c r="I56163" s="139"/>
    </row>
    <row r="56164" spans="9:9" ht="17.25" hidden="1" customHeight="1">
      <c r="I56164" s="139"/>
    </row>
    <row r="56165" spans="9:9" ht="17.25" hidden="1" customHeight="1">
      <c r="I56165" s="139"/>
    </row>
    <row r="56166" spans="9:9" ht="17.25" hidden="1" customHeight="1">
      <c r="I56166" s="139"/>
    </row>
    <row r="56167" spans="9:9" ht="17.25" hidden="1" customHeight="1">
      <c r="I56167" s="139"/>
    </row>
    <row r="56168" spans="9:9" ht="17.25" hidden="1" customHeight="1">
      <c r="I56168" s="139"/>
    </row>
    <row r="56169" spans="9:9" ht="17.25" hidden="1" customHeight="1">
      <c r="I56169" s="139"/>
    </row>
    <row r="56170" spans="9:9" ht="17.25" hidden="1" customHeight="1">
      <c r="I56170" s="139"/>
    </row>
    <row r="56171" spans="9:9" ht="17.25" hidden="1" customHeight="1">
      <c r="I56171" s="139"/>
    </row>
    <row r="56172" spans="9:9" ht="17.25" hidden="1" customHeight="1">
      <c r="I56172" s="139"/>
    </row>
    <row r="56173" spans="9:9" ht="17.25" hidden="1" customHeight="1">
      <c r="I56173" s="139"/>
    </row>
    <row r="56174" spans="9:9" ht="17.25" hidden="1" customHeight="1">
      <c r="I56174" s="139"/>
    </row>
    <row r="56175" spans="9:9" ht="17.25" hidden="1" customHeight="1">
      <c r="I56175" s="139"/>
    </row>
    <row r="56176" spans="9:9" ht="17.25" hidden="1" customHeight="1">
      <c r="I56176" s="139"/>
    </row>
    <row r="56177" spans="9:9" ht="17.25" hidden="1" customHeight="1">
      <c r="I56177" s="139"/>
    </row>
    <row r="56178" spans="9:9" ht="17.25" hidden="1" customHeight="1">
      <c r="I56178" s="139"/>
    </row>
    <row r="56179" spans="9:9" ht="17.25" hidden="1" customHeight="1">
      <c r="I56179" s="139"/>
    </row>
    <row r="56180" spans="9:9" ht="17.25" hidden="1" customHeight="1">
      <c r="I56180" s="139"/>
    </row>
    <row r="56181" spans="9:9" ht="17.25" hidden="1" customHeight="1">
      <c r="I56181" s="139"/>
    </row>
    <row r="56182" spans="9:9" ht="17.25" hidden="1" customHeight="1">
      <c r="I56182" s="139"/>
    </row>
    <row r="56183" spans="9:9" ht="17.25" hidden="1" customHeight="1">
      <c r="I56183" s="139"/>
    </row>
    <row r="56184" spans="9:9" ht="17.25" hidden="1" customHeight="1">
      <c r="I56184" s="139"/>
    </row>
    <row r="56185" spans="9:9" ht="17.25" hidden="1" customHeight="1">
      <c r="I56185" s="139"/>
    </row>
    <row r="56186" spans="9:9" ht="17.25" hidden="1" customHeight="1">
      <c r="I56186" s="139"/>
    </row>
    <row r="56187" spans="9:9" ht="17.25" hidden="1" customHeight="1">
      <c r="I56187" s="139"/>
    </row>
    <row r="56188" spans="9:9" ht="17.25" hidden="1" customHeight="1">
      <c r="I56188" s="139"/>
    </row>
    <row r="56189" spans="9:9" ht="17.25" hidden="1" customHeight="1">
      <c r="I56189" s="139"/>
    </row>
    <row r="56190" spans="9:9" ht="17.25" hidden="1" customHeight="1">
      <c r="I56190" s="139"/>
    </row>
    <row r="56191" spans="9:9" ht="17.25" hidden="1" customHeight="1">
      <c r="I56191" s="139"/>
    </row>
    <row r="56192" spans="9:9" ht="17.25" hidden="1" customHeight="1">
      <c r="I56192" s="139"/>
    </row>
    <row r="56193" spans="9:9" ht="17.25" hidden="1" customHeight="1">
      <c r="I56193" s="139"/>
    </row>
    <row r="56194" spans="9:9" ht="17.25" hidden="1" customHeight="1">
      <c r="I56194" s="139"/>
    </row>
    <row r="56195" spans="9:9" ht="17.25" hidden="1" customHeight="1">
      <c r="I56195" s="139"/>
    </row>
    <row r="56196" spans="9:9" ht="17.25" hidden="1" customHeight="1">
      <c r="I56196" s="139"/>
    </row>
    <row r="56197" spans="9:9" ht="17.25" hidden="1" customHeight="1">
      <c r="I56197" s="139"/>
    </row>
    <row r="56198" spans="9:9" ht="17.25" hidden="1" customHeight="1">
      <c r="I56198" s="139"/>
    </row>
    <row r="56199" spans="9:9" ht="17.25" hidden="1" customHeight="1">
      <c r="I56199" s="139"/>
    </row>
    <row r="56200" spans="9:9" ht="17.25" hidden="1" customHeight="1">
      <c r="I56200" s="139"/>
    </row>
    <row r="56201" spans="9:9" ht="17.25" hidden="1" customHeight="1">
      <c r="I56201" s="139"/>
    </row>
    <row r="56202" spans="9:9" ht="17.25" hidden="1" customHeight="1">
      <c r="I56202" s="139"/>
    </row>
    <row r="56203" spans="9:9" ht="17.25" hidden="1" customHeight="1">
      <c r="I56203" s="139"/>
    </row>
    <row r="56204" spans="9:9" ht="17.25" hidden="1" customHeight="1">
      <c r="I56204" s="139"/>
    </row>
    <row r="56205" spans="9:9" ht="17.25" hidden="1" customHeight="1">
      <c r="I56205" s="139"/>
    </row>
    <row r="56206" spans="9:9" ht="17.25" hidden="1" customHeight="1">
      <c r="I56206" s="139"/>
    </row>
    <row r="56207" spans="9:9" ht="17.25" hidden="1" customHeight="1">
      <c r="I56207" s="139"/>
    </row>
    <row r="56208" spans="9:9" ht="17.25" hidden="1" customHeight="1">
      <c r="I56208" s="139"/>
    </row>
    <row r="56209" spans="9:9" ht="17.25" hidden="1" customHeight="1">
      <c r="I56209" s="139"/>
    </row>
    <row r="56210" spans="9:9" ht="17.25" hidden="1" customHeight="1">
      <c r="I56210" s="139"/>
    </row>
    <row r="56211" spans="9:9" ht="17.25" hidden="1" customHeight="1">
      <c r="I56211" s="139"/>
    </row>
    <row r="56212" spans="9:9" ht="17.25" hidden="1" customHeight="1">
      <c r="I56212" s="139"/>
    </row>
    <row r="56213" spans="9:9" ht="17.25" hidden="1" customHeight="1">
      <c r="I56213" s="139"/>
    </row>
    <row r="56214" spans="9:9" ht="17.25" hidden="1" customHeight="1">
      <c r="I56214" s="139"/>
    </row>
    <row r="56215" spans="9:9" ht="17.25" hidden="1" customHeight="1">
      <c r="I56215" s="139"/>
    </row>
    <row r="56216" spans="9:9" ht="17.25" hidden="1" customHeight="1">
      <c r="I56216" s="139"/>
    </row>
    <row r="56217" spans="9:9" ht="17.25" hidden="1" customHeight="1">
      <c r="I56217" s="139"/>
    </row>
    <row r="56218" spans="9:9" ht="17.25" hidden="1" customHeight="1">
      <c r="I56218" s="139"/>
    </row>
    <row r="56219" spans="9:9" ht="17.25" hidden="1" customHeight="1">
      <c r="I56219" s="139"/>
    </row>
    <row r="56220" spans="9:9" ht="17.25" hidden="1" customHeight="1">
      <c r="I56220" s="139"/>
    </row>
    <row r="56221" spans="9:9" ht="17.25" hidden="1" customHeight="1">
      <c r="I56221" s="139"/>
    </row>
    <row r="56222" spans="9:9" ht="17.25" hidden="1" customHeight="1">
      <c r="I56222" s="139"/>
    </row>
    <row r="56223" spans="9:9" ht="17.25" hidden="1" customHeight="1">
      <c r="I56223" s="139"/>
    </row>
    <row r="56224" spans="9:9" ht="17.25" hidden="1" customHeight="1">
      <c r="I56224" s="139"/>
    </row>
    <row r="56225" spans="9:9" ht="17.25" hidden="1" customHeight="1">
      <c r="I56225" s="139"/>
    </row>
    <row r="56226" spans="9:9" ht="17.25" hidden="1" customHeight="1">
      <c r="I56226" s="139"/>
    </row>
    <row r="56227" spans="9:9" ht="17.25" hidden="1" customHeight="1">
      <c r="I56227" s="139"/>
    </row>
    <row r="56228" spans="9:9" ht="17.25" hidden="1" customHeight="1">
      <c r="I56228" s="139"/>
    </row>
    <row r="56229" spans="9:9" ht="17.25" hidden="1" customHeight="1">
      <c r="I56229" s="139"/>
    </row>
    <row r="56230" spans="9:9" ht="17.25" hidden="1" customHeight="1">
      <c r="I56230" s="139"/>
    </row>
    <row r="56231" spans="9:9" ht="17.25" hidden="1" customHeight="1">
      <c r="I56231" s="139"/>
    </row>
    <row r="56232" spans="9:9" ht="17.25" hidden="1" customHeight="1">
      <c r="I56232" s="139"/>
    </row>
    <row r="56233" spans="9:9" ht="17.25" hidden="1" customHeight="1">
      <c r="I56233" s="139"/>
    </row>
    <row r="56234" spans="9:9" ht="17.25" hidden="1" customHeight="1">
      <c r="I56234" s="139"/>
    </row>
    <row r="56235" spans="9:9" ht="17.25" hidden="1" customHeight="1">
      <c r="I56235" s="139"/>
    </row>
    <row r="56236" spans="9:9" ht="17.25" hidden="1" customHeight="1">
      <c r="I56236" s="139"/>
    </row>
    <row r="56237" spans="9:9" ht="17.25" hidden="1" customHeight="1">
      <c r="I56237" s="139"/>
    </row>
    <row r="56238" spans="9:9" ht="17.25" hidden="1" customHeight="1">
      <c r="I56238" s="139"/>
    </row>
    <row r="56239" spans="9:9" ht="17.25" hidden="1" customHeight="1">
      <c r="I56239" s="139"/>
    </row>
    <row r="56240" spans="9:9" ht="17.25" hidden="1" customHeight="1">
      <c r="I56240" s="139"/>
    </row>
    <row r="56241" spans="9:9" ht="17.25" hidden="1" customHeight="1">
      <c r="I56241" s="139"/>
    </row>
    <row r="56242" spans="9:9" ht="17.25" hidden="1" customHeight="1">
      <c r="I56242" s="139"/>
    </row>
    <row r="56243" spans="9:9" ht="17.25" hidden="1" customHeight="1">
      <c r="I56243" s="139"/>
    </row>
    <row r="56244" spans="9:9" ht="17.25" hidden="1" customHeight="1">
      <c r="I56244" s="139"/>
    </row>
    <row r="56245" spans="9:9" ht="17.25" hidden="1" customHeight="1">
      <c r="I56245" s="139"/>
    </row>
    <row r="56246" spans="9:9" ht="17.25" hidden="1" customHeight="1">
      <c r="I56246" s="139"/>
    </row>
    <row r="56247" spans="9:9" ht="17.25" hidden="1" customHeight="1">
      <c r="I56247" s="139"/>
    </row>
    <row r="56248" spans="9:9" ht="17.25" hidden="1" customHeight="1">
      <c r="I56248" s="139"/>
    </row>
    <row r="56249" spans="9:9" ht="17.25" hidden="1" customHeight="1">
      <c r="I56249" s="139"/>
    </row>
    <row r="56250" spans="9:9" ht="17.25" hidden="1" customHeight="1">
      <c r="I56250" s="139"/>
    </row>
    <row r="56251" spans="9:9" ht="17.25" hidden="1" customHeight="1">
      <c r="I56251" s="139"/>
    </row>
    <row r="56252" spans="9:9" ht="17.25" hidden="1" customHeight="1">
      <c r="I56252" s="139"/>
    </row>
    <row r="56253" spans="9:9" ht="17.25" hidden="1" customHeight="1">
      <c r="I56253" s="139"/>
    </row>
    <row r="56254" spans="9:9" ht="17.25" hidden="1" customHeight="1">
      <c r="I56254" s="139"/>
    </row>
    <row r="56255" spans="9:9" ht="17.25" hidden="1" customHeight="1">
      <c r="I56255" s="139"/>
    </row>
    <row r="56256" spans="9:9" ht="17.25" hidden="1" customHeight="1">
      <c r="I56256" s="139"/>
    </row>
    <row r="56257" spans="9:9" ht="17.25" hidden="1" customHeight="1">
      <c r="I56257" s="139"/>
    </row>
    <row r="56258" spans="9:9" ht="17.25" hidden="1" customHeight="1">
      <c r="I56258" s="139"/>
    </row>
    <row r="56259" spans="9:9" ht="17.25" hidden="1" customHeight="1">
      <c r="I56259" s="139"/>
    </row>
    <row r="56260" spans="9:9" ht="17.25" hidden="1" customHeight="1">
      <c r="I56260" s="139"/>
    </row>
    <row r="56261" spans="9:9" ht="17.25" hidden="1" customHeight="1">
      <c r="I56261" s="139"/>
    </row>
    <row r="56262" spans="9:9" ht="17.25" hidden="1" customHeight="1">
      <c r="I56262" s="139"/>
    </row>
    <row r="56263" spans="9:9" ht="17.25" hidden="1" customHeight="1">
      <c r="I56263" s="139"/>
    </row>
    <row r="56264" spans="9:9" ht="17.25" hidden="1" customHeight="1">
      <c r="I56264" s="139"/>
    </row>
    <row r="56265" spans="9:9" ht="17.25" hidden="1" customHeight="1">
      <c r="I56265" s="139"/>
    </row>
    <row r="56266" spans="9:9" ht="17.25" hidden="1" customHeight="1">
      <c r="I56266" s="139"/>
    </row>
    <row r="56267" spans="9:9" ht="17.25" hidden="1" customHeight="1">
      <c r="I56267" s="139"/>
    </row>
    <row r="56268" spans="9:9" ht="17.25" hidden="1" customHeight="1">
      <c r="I56268" s="139"/>
    </row>
    <row r="56269" spans="9:9" ht="17.25" hidden="1" customHeight="1">
      <c r="I56269" s="139"/>
    </row>
    <row r="56270" spans="9:9" ht="17.25" hidden="1" customHeight="1">
      <c r="I56270" s="139"/>
    </row>
    <row r="56271" spans="9:9" ht="17.25" hidden="1" customHeight="1">
      <c r="I56271" s="139"/>
    </row>
    <row r="56272" spans="9:9" ht="17.25" hidden="1" customHeight="1">
      <c r="I56272" s="139"/>
    </row>
    <row r="56273" spans="9:9" ht="17.25" hidden="1" customHeight="1">
      <c r="I56273" s="139"/>
    </row>
    <row r="56274" spans="9:9" ht="17.25" hidden="1" customHeight="1">
      <c r="I56274" s="139"/>
    </row>
    <row r="56275" spans="9:9" ht="17.25" hidden="1" customHeight="1">
      <c r="I56275" s="139"/>
    </row>
    <row r="56276" spans="9:9" ht="17.25" hidden="1" customHeight="1">
      <c r="I56276" s="139"/>
    </row>
    <row r="56277" spans="9:9" ht="17.25" hidden="1" customHeight="1">
      <c r="I56277" s="139"/>
    </row>
    <row r="56278" spans="9:9" ht="17.25" hidden="1" customHeight="1">
      <c r="I56278" s="139"/>
    </row>
    <row r="56279" spans="9:9" ht="17.25" hidden="1" customHeight="1">
      <c r="I56279" s="139"/>
    </row>
    <row r="56280" spans="9:9" ht="17.25" hidden="1" customHeight="1">
      <c r="I56280" s="139"/>
    </row>
    <row r="56281" spans="9:9" ht="17.25" hidden="1" customHeight="1">
      <c r="I56281" s="139"/>
    </row>
    <row r="56282" spans="9:9" ht="17.25" hidden="1" customHeight="1">
      <c r="I56282" s="139"/>
    </row>
    <row r="56283" spans="9:9" ht="17.25" hidden="1" customHeight="1">
      <c r="I56283" s="139"/>
    </row>
    <row r="56284" spans="9:9" ht="17.25" hidden="1" customHeight="1">
      <c r="I56284" s="139"/>
    </row>
    <row r="56285" spans="9:9" ht="17.25" hidden="1" customHeight="1">
      <c r="I56285" s="139"/>
    </row>
    <row r="56286" spans="9:9" ht="17.25" hidden="1" customHeight="1">
      <c r="I56286" s="139"/>
    </row>
    <row r="56287" spans="9:9" ht="17.25" hidden="1" customHeight="1">
      <c r="I56287" s="139"/>
    </row>
    <row r="56288" spans="9:9" ht="17.25" hidden="1" customHeight="1">
      <c r="I56288" s="139"/>
    </row>
    <row r="56289" spans="9:9" ht="17.25" hidden="1" customHeight="1">
      <c r="I56289" s="139"/>
    </row>
    <row r="56290" spans="9:9" ht="17.25" hidden="1" customHeight="1">
      <c r="I56290" s="139"/>
    </row>
    <row r="56291" spans="9:9" ht="17.25" hidden="1" customHeight="1">
      <c r="I56291" s="139"/>
    </row>
    <row r="56292" spans="9:9" ht="17.25" hidden="1" customHeight="1">
      <c r="I56292" s="139"/>
    </row>
    <row r="56293" spans="9:9" ht="17.25" hidden="1" customHeight="1">
      <c r="I56293" s="139"/>
    </row>
    <row r="56294" spans="9:9" ht="17.25" hidden="1" customHeight="1">
      <c r="I56294" s="139"/>
    </row>
    <row r="56295" spans="9:9" ht="17.25" hidden="1" customHeight="1">
      <c r="I56295" s="139"/>
    </row>
    <row r="56296" spans="9:9" ht="17.25" hidden="1" customHeight="1">
      <c r="I56296" s="139"/>
    </row>
    <row r="56297" spans="9:9" ht="17.25" hidden="1" customHeight="1">
      <c r="I56297" s="139"/>
    </row>
    <row r="56298" spans="9:9" ht="17.25" hidden="1" customHeight="1">
      <c r="I56298" s="139"/>
    </row>
    <row r="56299" spans="9:9" ht="17.25" hidden="1" customHeight="1">
      <c r="I56299" s="139"/>
    </row>
    <row r="56300" spans="9:9" ht="17.25" hidden="1" customHeight="1">
      <c r="I56300" s="139"/>
    </row>
    <row r="56301" spans="9:9" ht="17.25" hidden="1" customHeight="1">
      <c r="I56301" s="139"/>
    </row>
    <row r="56302" spans="9:9" ht="17.25" hidden="1" customHeight="1">
      <c r="I56302" s="139"/>
    </row>
    <row r="56303" spans="9:9" ht="17.25" hidden="1" customHeight="1">
      <c r="I56303" s="139"/>
    </row>
    <row r="56304" spans="9:9" ht="17.25" hidden="1" customHeight="1">
      <c r="I56304" s="139"/>
    </row>
    <row r="56305" spans="9:9" ht="17.25" hidden="1" customHeight="1">
      <c r="I56305" s="139"/>
    </row>
    <row r="56306" spans="9:9" ht="17.25" hidden="1" customHeight="1">
      <c r="I56306" s="139"/>
    </row>
    <row r="56307" spans="9:9" ht="17.25" hidden="1" customHeight="1">
      <c r="I56307" s="139"/>
    </row>
    <row r="56308" spans="9:9" ht="17.25" hidden="1" customHeight="1">
      <c r="I56308" s="139"/>
    </row>
    <row r="56309" spans="9:9" ht="17.25" hidden="1" customHeight="1">
      <c r="I56309" s="139"/>
    </row>
    <row r="56310" spans="9:9" ht="17.25" hidden="1" customHeight="1">
      <c r="I56310" s="139"/>
    </row>
    <row r="56311" spans="9:9" ht="17.25" hidden="1" customHeight="1">
      <c r="I56311" s="139"/>
    </row>
    <row r="56312" spans="9:9" ht="17.25" hidden="1" customHeight="1">
      <c r="I56312" s="139"/>
    </row>
    <row r="56313" spans="9:9" ht="17.25" hidden="1" customHeight="1">
      <c r="I56313" s="139"/>
    </row>
    <row r="56314" spans="9:9" ht="17.25" hidden="1" customHeight="1">
      <c r="I56314" s="139"/>
    </row>
    <row r="56315" spans="9:9" ht="17.25" hidden="1" customHeight="1">
      <c r="I56315" s="139"/>
    </row>
    <row r="56316" spans="9:9" ht="17.25" hidden="1" customHeight="1">
      <c r="I56316" s="139"/>
    </row>
    <row r="56317" spans="9:9" ht="17.25" hidden="1" customHeight="1">
      <c r="I56317" s="139"/>
    </row>
    <row r="56318" spans="9:9" ht="17.25" hidden="1" customHeight="1">
      <c r="I56318" s="139"/>
    </row>
    <row r="56319" spans="9:9" ht="17.25" hidden="1" customHeight="1">
      <c r="I56319" s="139"/>
    </row>
    <row r="56320" spans="9:9" ht="17.25" hidden="1" customHeight="1">
      <c r="I56320" s="139"/>
    </row>
    <row r="56321" spans="9:9" ht="17.25" hidden="1" customHeight="1">
      <c r="I56321" s="139"/>
    </row>
    <row r="56322" spans="9:9" ht="17.25" hidden="1" customHeight="1">
      <c r="I56322" s="139"/>
    </row>
    <row r="56323" spans="9:9" ht="17.25" hidden="1" customHeight="1">
      <c r="I56323" s="139"/>
    </row>
    <row r="56324" spans="9:9" ht="17.25" hidden="1" customHeight="1">
      <c r="I56324" s="139"/>
    </row>
    <row r="56325" spans="9:9" ht="17.25" hidden="1" customHeight="1">
      <c r="I56325" s="139"/>
    </row>
    <row r="56326" spans="9:9" ht="17.25" hidden="1" customHeight="1">
      <c r="I56326" s="139"/>
    </row>
    <row r="56327" spans="9:9" ht="17.25" hidden="1" customHeight="1">
      <c r="I56327" s="139"/>
    </row>
    <row r="56328" spans="9:9" ht="17.25" hidden="1" customHeight="1">
      <c r="I56328" s="139"/>
    </row>
    <row r="56329" spans="9:9" ht="17.25" hidden="1" customHeight="1">
      <c r="I56329" s="139"/>
    </row>
    <row r="56330" spans="9:9" ht="17.25" hidden="1" customHeight="1">
      <c r="I56330" s="139"/>
    </row>
    <row r="56331" spans="9:9" ht="17.25" hidden="1" customHeight="1">
      <c r="I56331" s="139"/>
    </row>
    <row r="56332" spans="9:9" ht="17.25" hidden="1" customHeight="1">
      <c r="I56332" s="139"/>
    </row>
    <row r="56333" spans="9:9" ht="17.25" hidden="1" customHeight="1">
      <c r="I56333" s="139"/>
    </row>
    <row r="56334" spans="9:9" ht="17.25" hidden="1" customHeight="1">
      <c r="I56334" s="139"/>
    </row>
    <row r="56335" spans="9:9" ht="17.25" hidden="1" customHeight="1">
      <c r="I56335" s="139"/>
    </row>
    <row r="56336" spans="9:9" ht="17.25" hidden="1" customHeight="1">
      <c r="I56336" s="139"/>
    </row>
    <row r="56337" spans="9:9" ht="17.25" hidden="1" customHeight="1">
      <c r="I56337" s="139"/>
    </row>
    <row r="56338" spans="9:9" ht="17.25" hidden="1" customHeight="1">
      <c r="I56338" s="139"/>
    </row>
    <row r="56339" spans="9:9" ht="17.25" hidden="1" customHeight="1">
      <c r="I56339" s="139"/>
    </row>
    <row r="56340" spans="9:9" ht="17.25" hidden="1" customHeight="1">
      <c r="I56340" s="139"/>
    </row>
    <row r="56341" spans="9:9" ht="17.25" hidden="1" customHeight="1">
      <c r="I56341" s="139"/>
    </row>
    <row r="56342" spans="9:9" ht="17.25" hidden="1" customHeight="1">
      <c r="I56342" s="139"/>
    </row>
    <row r="56343" spans="9:9" ht="17.25" hidden="1" customHeight="1">
      <c r="I56343" s="139"/>
    </row>
    <row r="56344" spans="9:9" ht="17.25" hidden="1" customHeight="1">
      <c r="I56344" s="139"/>
    </row>
    <row r="56345" spans="9:9" ht="17.25" hidden="1" customHeight="1">
      <c r="I56345" s="139"/>
    </row>
    <row r="56346" spans="9:9" ht="17.25" hidden="1" customHeight="1">
      <c r="I56346" s="139"/>
    </row>
    <row r="56347" spans="9:9" ht="17.25" hidden="1" customHeight="1">
      <c r="I56347" s="139"/>
    </row>
    <row r="56348" spans="9:9" ht="17.25" hidden="1" customHeight="1">
      <c r="I56348" s="139"/>
    </row>
    <row r="56349" spans="9:9" ht="17.25" hidden="1" customHeight="1">
      <c r="I56349" s="139"/>
    </row>
    <row r="56350" spans="9:9" ht="17.25" hidden="1" customHeight="1">
      <c r="I56350" s="139"/>
    </row>
    <row r="56351" spans="9:9" ht="17.25" hidden="1" customHeight="1">
      <c r="I56351" s="139"/>
    </row>
    <row r="56352" spans="9:9" ht="17.25" hidden="1" customHeight="1">
      <c r="I56352" s="139"/>
    </row>
    <row r="56353" spans="9:9" ht="17.25" hidden="1" customHeight="1">
      <c r="I56353" s="139"/>
    </row>
    <row r="56354" spans="9:9" ht="17.25" hidden="1" customHeight="1">
      <c r="I56354" s="139"/>
    </row>
    <row r="56355" spans="9:9" ht="17.25" hidden="1" customHeight="1">
      <c r="I56355" s="139"/>
    </row>
    <row r="56356" spans="9:9" ht="17.25" hidden="1" customHeight="1">
      <c r="I56356" s="139"/>
    </row>
    <row r="56357" spans="9:9" ht="17.25" hidden="1" customHeight="1">
      <c r="I56357" s="139"/>
    </row>
    <row r="56358" spans="9:9" ht="17.25" hidden="1" customHeight="1">
      <c r="I56358" s="139"/>
    </row>
    <row r="56359" spans="9:9" ht="17.25" hidden="1" customHeight="1">
      <c r="I56359" s="139"/>
    </row>
    <row r="56360" spans="9:9" ht="17.25" hidden="1" customHeight="1">
      <c r="I56360" s="139"/>
    </row>
    <row r="56361" spans="9:9" ht="17.25" hidden="1" customHeight="1">
      <c r="I56361" s="139"/>
    </row>
    <row r="56362" spans="9:9" ht="17.25" hidden="1" customHeight="1">
      <c r="I56362" s="139"/>
    </row>
    <row r="56363" spans="9:9" ht="17.25" hidden="1" customHeight="1">
      <c r="I56363" s="139"/>
    </row>
    <row r="56364" spans="9:9" ht="17.25" hidden="1" customHeight="1">
      <c r="I56364" s="139"/>
    </row>
    <row r="56365" spans="9:9" ht="17.25" hidden="1" customHeight="1">
      <c r="I56365" s="139"/>
    </row>
    <row r="56366" spans="9:9" ht="17.25" hidden="1" customHeight="1">
      <c r="I56366" s="139"/>
    </row>
    <row r="56367" spans="9:9" ht="17.25" hidden="1" customHeight="1">
      <c r="I56367" s="139"/>
    </row>
    <row r="56368" spans="9:9" ht="17.25" hidden="1" customHeight="1">
      <c r="I56368" s="139"/>
    </row>
    <row r="56369" spans="9:9" ht="17.25" hidden="1" customHeight="1">
      <c r="I56369" s="139"/>
    </row>
    <row r="56370" spans="9:9" ht="17.25" hidden="1" customHeight="1">
      <c r="I56370" s="139"/>
    </row>
    <row r="56371" spans="9:9" ht="17.25" hidden="1" customHeight="1">
      <c r="I56371" s="139"/>
    </row>
    <row r="56372" spans="9:9" ht="17.25" hidden="1" customHeight="1">
      <c r="I56372" s="139"/>
    </row>
    <row r="56373" spans="9:9" ht="17.25" hidden="1" customHeight="1">
      <c r="I56373" s="139"/>
    </row>
    <row r="56374" spans="9:9" ht="17.25" hidden="1" customHeight="1">
      <c r="I56374" s="139"/>
    </row>
    <row r="56375" spans="9:9" ht="17.25" hidden="1" customHeight="1">
      <c r="I56375" s="139"/>
    </row>
    <row r="56376" spans="9:9" ht="17.25" hidden="1" customHeight="1">
      <c r="I56376" s="139"/>
    </row>
    <row r="56377" spans="9:9" ht="17.25" hidden="1" customHeight="1">
      <c r="I56377" s="139"/>
    </row>
    <row r="56378" spans="9:9" ht="17.25" hidden="1" customHeight="1">
      <c r="I56378" s="139"/>
    </row>
    <row r="56379" spans="9:9" ht="17.25" hidden="1" customHeight="1">
      <c r="I56379" s="139"/>
    </row>
    <row r="56380" spans="9:9" ht="17.25" hidden="1" customHeight="1">
      <c r="I56380" s="139"/>
    </row>
    <row r="56381" spans="9:9" ht="17.25" hidden="1" customHeight="1">
      <c r="I56381" s="139"/>
    </row>
    <row r="56382" spans="9:9" ht="17.25" hidden="1" customHeight="1">
      <c r="I56382" s="139"/>
    </row>
    <row r="56383" spans="9:9" ht="17.25" hidden="1" customHeight="1">
      <c r="I56383" s="139"/>
    </row>
    <row r="56384" spans="9:9" ht="17.25" hidden="1" customHeight="1">
      <c r="I56384" s="139"/>
    </row>
    <row r="56385" spans="9:9" ht="17.25" hidden="1" customHeight="1">
      <c r="I56385" s="139"/>
    </row>
    <row r="56386" spans="9:9" ht="17.25" hidden="1" customHeight="1">
      <c r="I56386" s="139"/>
    </row>
    <row r="56387" spans="9:9" ht="17.25" hidden="1" customHeight="1">
      <c r="I56387" s="139"/>
    </row>
    <row r="56388" spans="9:9" ht="17.25" hidden="1" customHeight="1">
      <c r="I56388" s="139"/>
    </row>
    <row r="56389" spans="9:9" ht="17.25" hidden="1" customHeight="1">
      <c r="I56389" s="139"/>
    </row>
    <row r="56390" spans="9:9" ht="17.25" hidden="1" customHeight="1">
      <c r="I56390" s="139"/>
    </row>
    <row r="56391" spans="9:9" ht="17.25" hidden="1" customHeight="1">
      <c r="I56391" s="139"/>
    </row>
    <row r="56392" spans="9:9" ht="17.25" hidden="1" customHeight="1">
      <c r="I56392" s="139"/>
    </row>
    <row r="56393" spans="9:9" ht="17.25" hidden="1" customHeight="1">
      <c r="I56393" s="139"/>
    </row>
    <row r="56394" spans="9:9" ht="17.25" hidden="1" customHeight="1">
      <c r="I56394" s="139"/>
    </row>
    <row r="56395" spans="9:9" ht="17.25" hidden="1" customHeight="1">
      <c r="I56395" s="139"/>
    </row>
    <row r="56396" spans="9:9" ht="17.25" hidden="1" customHeight="1">
      <c r="I56396" s="139"/>
    </row>
    <row r="56397" spans="9:9" ht="17.25" hidden="1" customHeight="1">
      <c r="I56397" s="139"/>
    </row>
    <row r="56398" spans="9:9" ht="17.25" hidden="1" customHeight="1">
      <c r="I56398" s="139"/>
    </row>
    <row r="56399" spans="9:9" ht="17.25" hidden="1" customHeight="1">
      <c r="I56399" s="139"/>
    </row>
    <row r="56400" spans="9:9" ht="17.25" hidden="1" customHeight="1">
      <c r="I56400" s="139"/>
    </row>
    <row r="56401" spans="9:9" ht="17.25" hidden="1" customHeight="1">
      <c r="I56401" s="139"/>
    </row>
    <row r="56402" spans="9:9" ht="17.25" hidden="1" customHeight="1">
      <c r="I56402" s="139"/>
    </row>
    <row r="56403" spans="9:9" ht="17.25" hidden="1" customHeight="1">
      <c r="I56403" s="139"/>
    </row>
    <row r="56404" spans="9:9" ht="17.25" hidden="1" customHeight="1">
      <c r="I56404" s="139"/>
    </row>
    <row r="56405" spans="9:9" ht="17.25" hidden="1" customHeight="1">
      <c r="I56405" s="139"/>
    </row>
    <row r="56406" spans="9:9" ht="17.25" hidden="1" customHeight="1">
      <c r="I56406" s="139"/>
    </row>
    <row r="56407" spans="9:9" ht="17.25" hidden="1" customHeight="1">
      <c r="I56407" s="139"/>
    </row>
    <row r="56408" spans="9:9" ht="17.25" hidden="1" customHeight="1">
      <c r="I56408" s="139"/>
    </row>
    <row r="56409" spans="9:9" ht="17.25" hidden="1" customHeight="1">
      <c r="I56409" s="139"/>
    </row>
    <row r="56410" spans="9:9" ht="17.25" hidden="1" customHeight="1">
      <c r="I56410" s="139"/>
    </row>
    <row r="56411" spans="9:9" ht="17.25" hidden="1" customHeight="1">
      <c r="I56411" s="139"/>
    </row>
    <row r="56412" spans="9:9" ht="17.25" hidden="1" customHeight="1">
      <c r="I56412" s="139"/>
    </row>
    <row r="56413" spans="9:9" ht="17.25" hidden="1" customHeight="1">
      <c r="I56413" s="139"/>
    </row>
    <row r="56414" spans="9:9" ht="17.25" hidden="1" customHeight="1">
      <c r="I56414" s="139"/>
    </row>
    <row r="56415" spans="9:9" ht="17.25" hidden="1" customHeight="1">
      <c r="I56415" s="139"/>
    </row>
    <row r="56416" spans="9:9" ht="17.25" hidden="1" customHeight="1">
      <c r="I56416" s="139"/>
    </row>
    <row r="56417" spans="9:9" ht="17.25" hidden="1" customHeight="1">
      <c r="I56417" s="139"/>
    </row>
    <row r="56418" spans="9:9" ht="17.25" hidden="1" customHeight="1">
      <c r="I56418" s="139"/>
    </row>
    <row r="56419" spans="9:9" ht="17.25" hidden="1" customHeight="1">
      <c r="I56419" s="139"/>
    </row>
    <row r="56420" spans="9:9" ht="17.25" hidden="1" customHeight="1">
      <c r="I56420" s="139"/>
    </row>
    <row r="56421" spans="9:9" ht="17.25" hidden="1" customHeight="1">
      <c r="I56421" s="139"/>
    </row>
    <row r="56422" spans="9:9" ht="17.25" hidden="1" customHeight="1">
      <c r="I56422" s="139"/>
    </row>
    <row r="56423" spans="9:9" ht="17.25" hidden="1" customHeight="1">
      <c r="I56423" s="139"/>
    </row>
    <row r="56424" spans="9:9" ht="17.25" hidden="1" customHeight="1">
      <c r="I56424" s="139"/>
    </row>
    <row r="56425" spans="9:9" ht="17.25" hidden="1" customHeight="1">
      <c r="I56425" s="139"/>
    </row>
    <row r="56426" spans="9:9" ht="17.25" hidden="1" customHeight="1">
      <c r="I56426" s="139"/>
    </row>
    <row r="56427" spans="9:9" ht="17.25" hidden="1" customHeight="1">
      <c r="I56427" s="139"/>
    </row>
    <row r="56428" spans="9:9" ht="17.25" hidden="1" customHeight="1">
      <c r="I56428" s="139"/>
    </row>
    <row r="56429" spans="9:9" ht="17.25" hidden="1" customHeight="1">
      <c r="I56429" s="139"/>
    </row>
    <row r="56430" spans="9:9" ht="17.25" hidden="1" customHeight="1">
      <c r="I56430" s="139"/>
    </row>
    <row r="56431" spans="9:9" ht="17.25" hidden="1" customHeight="1">
      <c r="I56431" s="139"/>
    </row>
    <row r="56432" spans="9:9" ht="17.25" hidden="1" customHeight="1">
      <c r="I56432" s="139"/>
    </row>
    <row r="56433" spans="9:9" ht="17.25" hidden="1" customHeight="1">
      <c r="I56433" s="139"/>
    </row>
    <row r="56434" spans="9:9" ht="17.25" hidden="1" customHeight="1">
      <c r="I56434" s="139"/>
    </row>
    <row r="56435" spans="9:9" ht="17.25" hidden="1" customHeight="1">
      <c r="I56435" s="139"/>
    </row>
    <row r="56436" spans="9:9" ht="17.25" hidden="1" customHeight="1">
      <c r="I56436" s="139"/>
    </row>
    <row r="56437" spans="9:9" ht="17.25" hidden="1" customHeight="1">
      <c r="I56437" s="139"/>
    </row>
    <row r="56438" spans="9:9" ht="17.25" hidden="1" customHeight="1">
      <c r="I56438" s="139"/>
    </row>
    <row r="56439" spans="9:9" ht="17.25" hidden="1" customHeight="1">
      <c r="I56439" s="139"/>
    </row>
    <row r="56440" spans="9:9" ht="17.25" hidden="1" customHeight="1">
      <c r="I56440" s="139"/>
    </row>
    <row r="56441" spans="9:9" ht="17.25" hidden="1" customHeight="1">
      <c r="I56441" s="139"/>
    </row>
    <row r="56442" spans="9:9" ht="17.25" hidden="1" customHeight="1">
      <c r="I56442" s="139"/>
    </row>
    <row r="56443" spans="9:9" ht="17.25" hidden="1" customHeight="1">
      <c r="I56443" s="139"/>
    </row>
    <row r="56444" spans="9:9" ht="17.25" hidden="1" customHeight="1">
      <c r="I56444" s="139"/>
    </row>
    <row r="56445" spans="9:9" ht="17.25" hidden="1" customHeight="1">
      <c r="I56445" s="139"/>
    </row>
    <row r="56446" spans="9:9" ht="17.25" hidden="1" customHeight="1">
      <c r="I56446" s="139"/>
    </row>
    <row r="56447" spans="9:9" ht="17.25" hidden="1" customHeight="1">
      <c r="I56447" s="139"/>
    </row>
    <row r="56448" spans="9:9" ht="17.25" hidden="1" customHeight="1">
      <c r="I56448" s="139"/>
    </row>
    <row r="56449" spans="9:9" ht="17.25" hidden="1" customHeight="1">
      <c r="I56449" s="139"/>
    </row>
    <row r="56450" spans="9:9" ht="17.25" hidden="1" customHeight="1">
      <c r="I56450" s="139"/>
    </row>
    <row r="56451" spans="9:9" ht="17.25" hidden="1" customHeight="1">
      <c r="I56451" s="139"/>
    </row>
    <row r="56452" spans="9:9" ht="17.25" hidden="1" customHeight="1">
      <c r="I56452" s="139"/>
    </row>
    <row r="56453" spans="9:9" ht="17.25" hidden="1" customHeight="1">
      <c r="I56453" s="139"/>
    </row>
    <row r="56454" spans="9:9" ht="17.25" hidden="1" customHeight="1">
      <c r="I56454" s="139"/>
    </row>
    <row r="56455" spans="9:9" ht="17.25" hidden="1" customHeight="1">
      <c r="I56455" s="139"/>
    </row>
    <row r="56456" spans="9:9" ht="17.25" hidden="1" customHeight="1">
      <c r="I56456" s="139"/>
    </row>
    <row r="56457" spans="9:9" ht="17.25" hidden="1" customHeight="1">
      <c r="I56457" s="139"/>
    </row>
    <row r="56458" spans="9:9" ht="17.25" hidden="1" customHeight="1">
      <c r="I56458" s="139"/>
    </row>
    <row r="56459" spans="9:9" ht="17.25" hidden="1" customHeight="1">
      <c r="I56459" s="139"/>
    </row>
    <row r="56460" spans="9:9" ht="17.25" hidden="1" customHeight="1">
      <c r="I56460" s="139"/>
    </row>
    <row r="56461" spans="9:9" ht="17.25" hidden="1" customHeight="1">
      <c r="I56461" s="139"/>
    </row>
    <row r="56462" spans="9:9" ht="17.25" hidden="1" customHeight="1">
      <c r="I56462" s="139"/>
    </row>
    <row r="56463" spans="9:9" ht="17.25" hidden="1" customHeight="1">
      <c r="I56463" s="139"/>
    </row>
    <row r="56464" spans="9:9" ht="17.25" hidden="1" customHeight="1">
      <c r="I56464" s="139"/>
    </row>
    <row r="56465" spans="9:9" ht="17.25" hidden="1" customHeight="1">
      <c r="I56465" s="139"/>
    </row>
    <row r="56466" spans="9:9" ht="17.25" hidden="1" customHeight="1">
      <c r="I56466" s="139"/>
    </row>
    <row r="56467" spans="9:9" ht="17.25" hidden="1" customHeight="1">
      <c r="I56467" s="139"/>
    </row>
    <row r="56468" spans="9:9" ht="17.25" hidden="1" customHeight="1">
      <c r="I56468" s="139"/>
    </row>
    <row r="56469" spans="9:9" ht="17.25" hidden="1" customHeight="1">
      <c r="I56469" s="139"/>
    </row>
    <row r="56470" spans="9:9" ht="17.25" hidden="1" customHeight="1">
      <c r="I56470" s="139"/>
    </row>
    <row r="56471" spans="9:9" ht="17.25" hidden="1" customHeight="1">
      <c r="I56471" s="139"/>
    </row>
    <row r="56472" spans="9:9" ht="17.25" hidden="1" customHeight="1">
      <c r="I56472" s="139"/>
    </row>
    <row r="56473" spans="9:9" ht="17.25" hidden="1" customHeight="1">
      <c r="I56473" s="139"/>
    </row>
    <row r="56474" spans="9:9" ht="17.25" hidden="1" customHeight="1">
      <c r="I56474" s="139"/>
    </row>
    <row r="56475" spans="9:9" ht="17.25" hidden="1" customHeight="1">
      <c r="I56475" s="139"/>
    </row>
    <row r="56476" spans="9:9" ht="17.25" hidden="1" customHeight="1">
      <c r="I56476" s="139"/>
    </row>
    <row r="56477" spans="9:9" ht="17.25" hidden="1" customHeight="1">
      <c r="I56477" s="139"/>
    </row>
    <row r="56478" spans="9:9" ht="17.25" hidden="1" customHeight="1">
      <c r="I56478" s="139"/>
    </row>
    <row r="56479" spans="9:9" ht="17.25" hidden="1" customHeight="1">
      <c r="I56479" s="139"/>
    </row>
    <row r="56480" spans="9:9" ht="17.25" hidden="1" customHeight="1">
      <c r="I56480" s="139"/>
    </row>
    <row r="56481" spans="9:9" ht="17.25" hidden="1" customHeight="1">
      <c r="I56481" s="139"/>
    </row>
    <row r="56482" spans="9:9" ht="17.25" hidden="1" customHeight="1">
      <c r="I56482" s="139"/>
    </row>
    <row r="56483" spans="9:9" ht="17.25" hidden="1" customHeight="1">
      <c r="I56483" s="139"/>
    </row>
    <row r="56484" spans="9:9" ht="17.25" hidden="1" customHeight="1">
      <c r="I56484" s="139"/>
    </row>
    <row r="56485" spans="9:9" ht="17.25" hidden="1" customHeight="1">
      <c r="I56485" s="139"/>
    </row>
    <row r="56486" spans="9:9" ht="17.25" hidden="1" customHeight="1">
      <c r="I56486" s="139"/>
    </row>
    <row r="56487" spans="9:9" ht="17.25" hidden="1" customHeight="1">
      <c r="I56487" s="139"/>
    </row>
    <row r="56488" spans="9:9" ht="17.25" hidden="1" customHeight="1">
      <c r="I56488" s="139"/>
    </row>
    <row r="56489" spans="9:9" ht="17.25" hidden="1" customHeight="1">
      <c r="I56489" s="139"/>
    </row>
    <row r="56490" spans="9:9" ht="17.25" hidden="1" customHeight="1">
      <c r="I56490" s="139"/>
    </row>
    <row r="56491" spans="9:9" ht="17.25" hidden="1" customHeight="1">
      <c r="I56491" s="139"/>
    </row>
    <row r="56492" spans="9:9" ht="17.25" hidden="1" customHeight="1">
      <c r="I56492" s="139"/>
    </row>
    <row r="56493" spans="9:9" ht="17.25" hidden="1" customHeight="1">
      <c r="I56493" s="139"/>
    </row>
    <row r="56494" spans="9:9" ht="17.25" hidden="1" customHeight="1">
      <c r="I56494" s="139"/>
    </row>
    <row r="56495" spans="9:9" ht="17.25" hidden="1" customHeight="1">
      <c r="I56495" s="139"/>
    </row>
    <row r="56496" spans="9:9" ht="17.25" hidden="1" customHeight="1">
      <c r="I56496" s="139"/>
    </row>
    <row r="56497" spans="9:9" ht="17.25" hidden="1" customHeight="1">
      <c r="I56497" s="139"/>
    </row>
    <row r="56498" spans="9:9" ht="17.25" hidden="1" customHeight="1">
      <c r="I56498" s="139"/>
    </row>
    <row r="56499" spans="9:9" ht="17.25" hidden="1" customHeight="1">
      <c r="I56499" s="139"/>
    </row>
    <row r="56500" spans="9:9" ht="17.25" hidden="1" customHeight="1">
      <c r="I56500" s="139"/>
    </row>
    <row r="56501" spans="9:9" ht="17.25" hidden="1" customHeight="1">
      <c r="I56501" s="139"/>
    </row>
    <row r="56502" spans="9:9" ht="17.25" hidden="1" customHeight="1">
      <c r="I56502" s="139"/>
    </row>
    <row r="56503" spans="9:9" ht="17.25" hidden="1" customHeight="1">
      <c r="I56503" s="139"/>
    </row>
    <row r="56504" spans="9:9" ht="17.25" hidden="1" customHeight="1">
      <c r="I56504" s="139"/>
    </row>
    <row r="56505" spans="9:9" ht="17.25" hidden="1" customHeight="1">
      <c r="I56505" s="139"/>
    </row>
    <row r="56506" spans="9:9" ht="17.25" hidden="1" customHeight="1">
      <c r="I56506" s="139"/>
    </row>
    <row r="56507" spans="9:9" ht="17.25" hidden="1" customHeight="1">
      <c r="I56507" s="139"/>
    </row>
    <row r="56508" spans="9:9" ht="17.25" hidden="1" customHeight="1">
      <c r="I56508" s="139"/>
    </row>
    <row r="56509" spans="9:9" ht="17.25" hidden="1" customHeight="1">
      <c r="I56509" s="139"/>
    </row>
    <row r="56510" spans="9:9" ht="17.25" hidden="1" customHeight="1">
      <c r="I56510" s="139"/>
    </row>
    <row r="56511" spans="9:9" ht="17.25" hidden="1" customHeight="1">
      <c r="I56511" s="139"/>
    </row>
    <row r="56512" spans="9:9" ht="17.25" hidden="1" customHeight="1">
      <c r="I56512" s="139"/>
    </row>
    <row r="56513" spans="9:9" ht="17.25" hidden="1" customHeight="1">
      <c r="I56513" s="139"/>
    </row>
    <row r="56514" spans="9:9" ht="17.25" hidden="1" customHeight="1">
      <c r="I56514" s="139"/>
    </row>
    <row r="56515" spans="9:9" ht="17.25" hidden="1" customHeight="1">
      <c r="I56515" s="139"/>
    </row>
    <row r="56516" spans="9:9" ht="17.25" hidden="1" customHeight="1">
      <c r="I56516" s="139"/>
    </row>
    <row r="56517" spans="9:9" ht="17.25" hidden="1" customHeight="1">
      <c r="I56517" s="139"/>
    </row>
    <row r="56518" spans="9:9" ht="17.25" hidden="1" customHeight="1">
      <c r="I56518" s="139"/>
    </row>
    <row r="56519" spans="9:9" ht="17.25" hidden="1" customHeight="1">
      <c r="I56519" s="139"/>
    </row>
    <row r="56520" spans="9:9" ht="17.25" hidden="1" customHeight="1">
      <c r="I56520" s="139"/>
    </row>
    <row r="56521" spans="9:9" ht="17.25" hidden="1" customHeight="1">
      <c r="I56521" s="139"/>
    </row>
    <row r="56522" spans="9:9" ht="17.25" hidden="1" customHeight="1">
      <c r="I56522" s="139"/>
    </row>
    <row r="56523" spans="9:9" ht="17.25" hidden="1" customHeight="1">
      <c r="I56523" s="139"/>
    </row>
    <row r="56524" spans="9:9" ht="17.25" hidden="1" customHeight="1">
      <c r="I56524" s="139"/>
    </row>
    <row r="56525" spans="9:9" ht="17.25" hidden="1" customHeight="1">
      <c r="I56525" s="139"/>
    </row>
    <row r="56526" spans="9:9" ht="17.25" hidden="1" customHeight="1">
      <c r="I56526" s="139"/>
    </row>
    <row r="56527" spans="9:9" ht="17.25" hidden="1" customHeight="1">
      <c r="I56527" s="139"/>
    </row>
    <row r="56528" spans="9:9" ht="17.25" hidden="1" customHeight="1">
      <c r="I56528" s="139"/>
    </row>
    <row r="56529" spans="9:9" ht="17.25" hidden="1" customHeight="1">
      <c r="I56529" s="139"/>
    </row>
    <row r="56530" spans="9:9" ht="17.25" hidden="1" customHeight="1">
      <c r="I56530" s="139"/>
    </row>
    <row r="56531" spans="9:9" ht="17.25" hidden="1" customHeight="1">
      <c r="I56531" s="139"/>
    </row>
    <row r="56532" spans="9:9" ht="17.25" hidden="1" customHeight="1">
      <c r="I56532" s="139"/>
    </row>
    <row r="56533" spans="9:9" ht="17.25" hidden="1" customHeight="1">
      <c r="I56533" s="139"/>
    </row>
    <row r="56534" spans="9:9" ht="17.25" hidden="1" customHeight="1">
      <c r="I56534" s="139"/>
    </row>
    <row r="56535" spans="9:9" ht="17.25" hidden="1" customHeight="1">
      <c r="I56535" s="139"/>
    </row>
    <row r="56536" spans="9:9" ht="17.25" hidden="1" customHeight="1">
      <c r="I56536" s="139"/>
    </row>
    <row r="56537" spans="9:9" ht="17.25" hidden="1" customHeight="1">
      <c r="I56537" s="139"/>
    </row>
    <row r="56538" spans="9:9" ht="17.25" hidden="1" customHeight="1">
      <c r="I56538" s="139"/>
    </row>
    <row r="56539" spans="9:9" ht="17.25" hidden="1" customHeight="1">
      <c r="I56539" s="139"/>
    </row>
    <row r="56540" spans="9:9" ht="17.25" hidden="1" customHeight="1">
      <c r="I56540" s="139"/>
    </row>
    <row r="56541" spans="9:9" ht="17.25" hidden="1" customHeight="1">
      <c r="I56541" s="139"/>
    </row>
    <row r="56542" spans="9:9" ht="17.25" hidden="1" customHeight="1">
      <c r="I56542" s="139"/>
    </row>
    <row r="56543" spans="9:9" ht="17.25" hidden="1" customHeight="1">
      <c r="I56543" s="139"/>
    </row>
    <row r="56544" spans="9:9" ht="17.25" hidden="1" customHeight="1">
      <c r="I56544" s="139"/>
    </row>
    <row r="56545" spans="9:9" ht="17.25" hidden="1" customHeight="1">
      <c r="I56545" s="139"/>
    </row>
    <row r="56546" spans="9:9" ht="17.25" hidden="1" customHeight="1">
      <c r="I56546" s="139"/>
    </row>
    <row r="56547" spans="9:9" ht="17.25" hidden="1" customHeight="1">
      <c r="I56547" s="139"/>
    </row>
    <row r="56548" spans="9:9" ht="17.25" hidden="1" customHeight="1">
      <c r="I56548" s="139"/>
    </row>
    <row r="56549" spans="9:9" ht="17.25" hidden="1" customHeight="1">
      <c r="I56549" s="139"/>
    </row>
    <row r="56550" spans="9:9" ht="17.25" hidden="1" customHeight="1">
      <c r="I56550" s="139"/>
    </row>
    <row r="56551" spans="9:9" ht="17.25" hidden="1" customHeight="1">
      <c r="I56551" s="139"/>
    </row>
    <row r="56552" spans="9:9" ht="17.25" hidden="1" customHeight="1">
      <c r="I56552" s="139"/>
    </row>
    <row r="56553" spans="9:9" ht="17.25" hidden="1" customHeight="1">
      <c r="I56553" s="139"/>
    </row>
    <row r="56554" spans="9:9" ht="17.25" hidden="1" customHeight="1">
      <c r="I56554" s="139"/>
    </row>
    <row r="56555" spans="9:9" ht="17.25" hidden="1" customHeight="1">
      <c r="I56555" s="139"/>
    </row>
    <row r="56556" spans="9:9" ht="17.25" hidden="1" customHeight="1">
      <c r="I56556" s="139"/>
    </row>
    <row r="56557" spans="9:9" ht="17.25" hidden="1" customHeight="1">
      <c r="I56557" s="139"/>
    </row>
    <row r="56558" spans="9:9" ht="17.25" hidden="1" customHeight="1">
      <c r="I56558" s="139"/>
    </row>
    <row r="56559" spans="9:9" ht="17.25" hidden="1" customHeight="1">
      <c r="I56559" s="139"/>
    </row>
    <row r="56560" spans="9:9" ht="17.25" hidden="1" customHeight="1">
      <c r="I56560" s="139"/>
    </row>
    <row r="56561" spans="9:9" ht="17.25" hidden="1" customHeight="1">
      <c r="I56561" s="139"/>
    </row>
    <row r="56562" spans="9:9" ht="17.25" hidden="1" customHeight="1">
      <c r="I56562" s="139"/>
    </row>
    <row r="56563" spans="9:9" ht="17.25" hidden="1" customHeight="1">
      <c r="I56563" s="139"/>
    </row>
    <row r="56564" spans="9:9" ht="17.25" hidden="1" customHeight="1">
      <c r="I56564" s="139"/>
    </row>
    <row r="56565" spans="9:9" ht="17.25" hidden="1" customHeight="1">
      <c r="I56565" s="139"/>
    </row>
    <row r="56566" spans="9:9" ht="17.25" hidden="1" customHeight="1">
      <c r="I56566" s="139"/>
    </row>
    <row r="56567" spans="9:9" ht="17.25" hidden="1" customHeight="1">
      <c r="I56567" s="139"/>
    </row>
    <row r="56568" spans="9:9" ht="17.25" hidden="1" customHeight="1">
      <c r="I56568" s="139"/>
    </row>
    <row r="56569" spans="9:9" ht="17.25" hidden="1" customHeight="1">
      <c r="I56569" s="139"/>
    </row>
    <row r="56570" spans="9:9" ht="17.25" hidden="1" customHeight="1">
      <c r="I56570" s="139"/>
    </row>
    <row r="56571" spans="9:9" ht="17.25" hidden="1" customHeight="1">
      <c r="I56571" s="139"/>
    </row>
    <row r="56572" spans="9:9" ht="17.25" hidden="1" customHeight="1">
      <c r="I56572" s="139"/>
    </row>
    <row r="56573" spans="9:9" ht="17.25" hidden="1" customHeight="1">
      <c r="I56573" s="139"/>
    </row>
    <row r="56574" spans="9:9" ht="17.25" hidden="1" customHeight="1">
      <c r="I56574" s="139"/>
    </row>
    <row r="56575" spans="9:9" ht="17.25" hidden="1" customHeight="1">
      <c r="I56575" s="139"/>
    </row>
    <row r="56576" spans="9:9" ht="17.25" hidden="1" customHeight="1">
      <c r="I56576" s="139"/>
    </row>
    <row r="56577" spans="9:9" ht="17.25" hidden="1" customHeight="1">
      <c r="I56577" s="139"/>
    </row>
    <row r="56578" spans="9:9" ht="17.25" hidden="1" customHeight="1">
      <c r="I56578" s="139"/>
    </row>
    <row r="56579" spans="9:9" ht="17.25" hidden="1" customHeight="1">
      <c r="I56579" s="139"/>
    </row>
    <row r="56580" spans="9:9" ht="17.25" hidden="1" customHeight="1">
      <c r="I56580" s="139"/>
    </row>
    <row r="56581" spans="9:9" ht="17.25" hidden="1" customHeight="1">
      <c r="I56581" s="139"/>
    </row>
    <row r="56582" spans="9:9" ht="17.25" hidden="1" customHeight="1">
      <c r="I56582" s="139"/>
    </row>
    <row r="56583" spans="9:9" ht="17.25" hidden="1" customHeight="1">
      <c r="I56583" s="139"/>
    </row>
    <row r="56584" spans="9:9" ht="17.25" hidden="1" customHeight="1">
      <c r="I56584" s="139"/>
    </row>
    <row r="56585" spans="9:9" ht="17.25" hidden="1" customHeight="1">
      <c r="I56585" s="139"/>
    </row>
    <row r="56586" spans="9:9" ht="17.25" hidden="1" customHeight="1">
      <c r="I56586" s="139"/>
    </row>
    <row r="56587" spans="9:9" ht="17.25" hidden="1" customHeight="1">
      <c r="I56587" s="139"/>
    </row>
    <row r="56588" spans="9:9" ht="17.25" hidden="1" customHeight="1">
      <c r="I56588" s="139"/>
    </row>
    <row r="56589" spans="9:9" ht="17.25" hidden="1" customHeight="1">
      <c r="I56589" s="139"/>
    </row>
    <row r="56590" spans="9:9" ht="17.25" hidden="1" customHeight="1">
      <c r="I56590" s="139"/>
    </row>
    <row r="56591" spans="9:9" ht="17.25" hidden="1" customHeight="1">
      <c r="I56591" s="139"/>
    </row>
    <row r="56592" spans="9:9" ht="17.25" hidden="1" customHeight="1">
      <c r="I56592" s="139"/>
    </row>
    <row r="56593" spans="9:9" ht="17.25" hidden="1" customHeight="1">
      <c r="I56593" s="139"/>
    </row>
    <row r="56594" spans="9:9" ht="17.25" hidden="1" customHeight="1">
      <c r="I56594" s="139"/>
    </row>
    <row r="56595" spans="9:9" ht="17.25" hidden="1" customHeight="1">
      <c r="I56595" s="139"/>
    </row>
    <row r="56596" spans="9:9" ht="17.25" hidden="1" customHeight="1">
      <c r="I56596" s="139"/>
    </row>
    <row r="56597" spans="9:9" ht="17.25" hidden="1" customHeight="1">
      <c r="I56597" s="139"/>
    </row>
    <row r="56598" spans="9:9" ht="17.25" hidden="1" customHeight="1">
      <c r="I56598" s="139"/>
    </row>
    <row r="56599" spans="9:9" ht="17.25" hidden="1" customHeight="1">
      <c r="I56599" s="139"/>
    </row>
    <row r="56600" spans="9:9" ht="17.25" hidden="1" customHeight="1">
      <c r="I56600" s="139"/>
    </row>
    <row r="56601" spans="9:9" ht="17.25" hidden="1" customHeight="1">
      <c r="I56601" s="139"/>
    </row>
    <row r="56602" spans="9:9" ht="17.25" hidden="1" customHeight="1">
      <c r="I56602" s="139"/>
    </row>
    <row r="56603" spans="9:9" ht="17.25" hidden="1" customHeight="1">
      <c r="I56603" s="139"/>
    </row>
    <row r="56604" spans="9:9" ht="17.25" hidden="1" customHeight="1">
      <c r="I56604" s="139"/>
    </row>
    <row r="56605" spans="9:9" ht="17.25" hidden="1" customHeight="1">
      <c r="I56605" s="139"/>
    </row>
    <row r="56606" spans="9:9" ht="17.25" hidden="1" customHeight="1">
      <c r="I56606" s="139"/>
    </row>
    <row r="56607" spans="9:9" ht="17.25" hidden="1" customHeight="1">
      <c r="I56607" s="139"/>
    </row>
    <row r="56608" spans="9:9" ht="17.25" hidden="1" customHeight="1">
      <c r="I56608" s="139"/>
    </row>
    <row r="56609" spans="9:9" ht="17.25" hidden="1" customHeight="1">
      <c r="I56609" s="139"/>
    </row>
    <row r="56610" spans="9:9" ht="17.25" hidden="1" customHeight="1">
      <c r="I56610" s="139"/>
    </row>
    <row r="56611" spans="9:9" ht="17.25" hidden="1" customHeight="1">
      <c r="I56611" s="139"/>
    </row>
    <row r="56612" spans="9:9" ht="17.25" hidden="1" customHeight="1">
      <c r="I56612" s="139"/>
    </row>
    <row r="56613" spans="9:9" ht="17.25" hidden="1" customHeight="1">
      <c r="I56613" s="139"/>
    </row>
    <row r="56614" spans="9:9" ht="17.25" hidden="1" customHeight="1">
      <c r="I56614" s="139"/>
    </row>
    <row r="56615" spans="9:9" ht="17.25" hidden="1" customHeight="1">
      <c r="I56615" s="139"/>
    </row>
    <row r="56616" spans="9:9" ht="17.25" hidden="1" customHeight="1">
      <c r="I56616" s="139"/>
    </row>
    <row r="56617" spans="9:9" ht="17.25" hidden="1" customHeight="1">
      <c r="I56617" s="139"/>
    </row>
    <row r="56618" spans="9:9" ht="17.25" hidden="1" customHeight="1">
      <c r="I56618" s="139"/>
    </row>
    <row r="56619" spans="9:9" ht="17.25" hidden="1" customHeight="1">
      <c r="I56619" s="139"/>
    </row>
    <row r="56620" spans="9:9" ht="17.25" hidden="1" customHeight="1">
      <c r="I56620" s="139"/>
    </row>
    <row r="56621" spans="9:9" ht="17.25" hidden="1" customHeight="1">
      <c r="I56621" s="139"/>
    </row>
    <row r="56622" spans="9:9" ht="17.25" hidden="1" customHeight="1">
      <c r="I56622" s="139"/>
    </row>
    <row r="56623" spans="9:9" ht="17.25" hidden="1" customHeight="1">
      <c r="I56623" s="139"/>
    </row>
    <row r="56624" spans="9:9" ht="17.25" hidden="1" customHeight="1">
      <c r="I56624" s="139"/>
    </row>
    <row r="56625" spans="9:9" ht="17.25" hidden="1" customHeight="1">
      <c r="I56625" s="139"/>
    </row>
    <row r="56626" spans="9:9" ht="17.25" hidden="1" customHeight="1">
      <c r="I56626" s="139"/>
    </row>
    <row r="56627" spans="9:9" ht="17.25" hidden="1" customHeight="1">
      <c r="I56627" s="139"/>
    </row>
    <row r="56628" spans="9:9" ht="17.25" hidden="1" customHeight="1">
      <c r="I56628" s="139"/>
    </row>
    <row r="56629" spans="9:9" ht="17.25" hidden="1" customHeight="1">
      <c r="I56629" s="139"/>
    </row>
    <row r="56630" spans="9:9" ht="17.25" hidden="1" customHeight="1">
      <c r="I56630" s="139"/>
    </row>
    <row r="56631" spans="9:9" ht="17.25" hidden="1" customHeight="1">
      <c r="I56631" s="139"/>
    </row>
    <row r="56632" spans="9:9" ht="17.25" hidden="1" customHeight="1">
      <c r="I56632" s="139"/>
    </row>
    <row r="56633" spans="9:9" ht="17.25" hidden="1" customHeight="1">
      <c r="I56633" s="139"/>
    </row>
    <row r="56634" spans="9:9" ht="17.25" hidden="1" customHeight="1">
      <c r="I56634" s="139"/>
    </row>
    <row r="56635" spans="9:9" ht="17.25" hidden="1" customHeight="1">
      <c r="I56635" s="139"/>
    </row>
    <row r="56636" spans="9:9" ht="17.25" hidden="1" customHeight="1">
      <c r="I56636" s="139"/>
    </row>
    <row r="56637" spans="9:9" ht="17.25" hidden="1" customHeight="1">
      <c r="I56637" s="139"/>
    </row>
    <row r="56638" spans="9:9" ht="17.25" hidden="1" customHeight="1">
      <c r="I56638" s="139"/>
    </row>
    <row r="56639" spans="9:9" ht="17.25" hidden="1" customHeight="1">
      <c r="I56639" s="139"/>
    </row>
    <row r="56640" spans="9:9" ht="17.25" hidden="1" customHeight="1">
      <c r="I56640" s="139"/>
    </row>
    <row r="56641" spans="9:9" ht="17.25" hidden="1" customHeight="1">
      <c r="I56641" s="139"/>
    </row>
    <row r="56642" spans="9:9" ht="17.25" hidden="1" customHeight="1">
      <c r="I56642" s="139"/>
    </row>
    <row r="56643" spans="9:9" ht="17.25" hidden="1" customHeight="1">
      <c r="I56643" s="139"/>
    </row>
    <row r="56644" spans="9:9" ht="17.25" hidden="1" customHeight="1">
      <c r="I56644" s="139"/>
    </row>
    <row r="56645" spans="9:9" ht="17.25" hidden="1" customHeight="1">
      <c r="I56645" s="139"/>
    </row>
    <row r="56646" spans="9:9" ht="17.25" hidden="1" customHeight="1">
      <c r="I56646" s="139"/>
    </row>
    <row r="56647" spans="9:9" ht="17.25" hidden="1" customHeight="1">
      <c r="I56647" s="139"/>
    </row>
    <row r="56648" spans="9:9" ht="17.25" hidden="1" customHeight="1">
      <c r="I56648" s="139"/>
    </row>
    <row r="56649" spans="9:9" ht="17.25" hidden="1" customHeight="1">
      <c r="I56649" s="139"/>
    </row>
    <row r="56650" spans="9:9" ht="17.25" hidden="1" customHeight="1">
      <c r="I56650" s="139"/>
    </row>
    <row r="56651" spans="9:9" ht="17.25" hidden="1" customHeight="1">
      <c r="I56651" s="139"/>
    </row>
    <row r="56652" spans="9:9" ht="17.25" hidden="1" customHeight="1">
      <c r="I56652" s="139"/>
    </row>
    <row r="56653" spans="9:9" ht="17.25" hidden="1" customHeight="1">
      <c r="I56653" s="139"/>
    </row>
    <row r="56654" spans="9:9" ht="17.25" hidden="1" customHeight="1">
      <c r="I56654" s="139"/>
    </row>
    <row r="56655" spans="9:9" ht="17.25" hidden="1" customHeight="1">
      <c r="I56655" s="139"/>
    </row>
    <row r="56656" spans="9:9" ht="17.25" hidden="1" customHeight="1">
      <c r="I56656" s="139"/>
    </row>
    <row r="56657" spans="9:9" ht="17.25" hidden="1" customHeight="1">
      <c r="I56657" s="139"/>
    </row>
    <row r="56658" spans="9:9" ht="17.25" hidden="1" customHeight="1">
      <c r="I56658" s="139"/>
    </row>
    <row r="56659" spans="9:9" ht="17.25" hidden="1" customHeight="1">
      <c r="I56659" s="139"/>
    </row>
    <row r="56660" spans="9:9" ht="17.25" hidden="1" customHeight="1">
      <c r="I56660" s="139"/>
    </row>
    <row r="56661" spans="9:9" ht="17.25" hidden="1" customHeight="1">
      <c r="I56661" s="139"/>
    </row>
    <row r="56662" spans="9:9" ht="17.25" hidden="1" customHeight="1">
      <c r="I56662" s="139"/>
    </row>
    <row r="56663" spans="9:9" ht="17.25" hidden="1" customHeight="1">
      <c r="I56663" s="139"/>
    </row>
    <row r="56664" spans="9:9" ht="17.25" hidden="1" customHeight="1">
      <c r="I56664" s="139"/>
    </row>
    <row r="56665" spans="9:9" ht="17.25" hidden="1" customHeight="1">
      <c r="I56665" s="139"/>
    </row>
    <row r="56666" spans="9:9" ht="17.25" hidden="1" customHeight="1">
      <c r="I56666" s="139"/>
    </row>
    <row r="56667" spans="9:9" ht="17.25" hidden="1" customHeight="1">
      <c r="I56667" s="139"/>
    </row>
    <row r="56668" spans="9:9" ht="17.25" hidden="1" customHeight="1">
      <c r="I56668" s="139"/>
    </row>
    <row r="56669" spans="9:9" ht="17.25" hidden="1" customHeight="1">
      <c r="I56669" s="139"/>
    </row>
    <row r="56670" spans="9:9" ht="17.25" hidden="1" customHeight="1">
      <c r="I56670" s="139"/>
    </row>
    <row r="56671" spans="9:9" ht="17.25" hidden="1" customHeight="1">
      <c r="I56671" s="139"/>
    </row>
    <row r="56672" spans="9:9" ht="17.25" hidden="1" customHeight="1">
      <c r="I56672" s="139"/>
    </row>
    <row r="56673" spans="9:9" ht="17.25" hidden="1" customHeight="1">
      <c r="I56673" s="139"/>
    </row>
    <row r="56674" spans="9:9" ht="17.25" hidden="1" customHeight="1">
      <c r="I56674" s="139"/>
    </row>
    <row r="56675" spans="9:9" ht="17.25" hidden="1" customHeight="1">
      <c r="I56675" s="139"/>
    </row>
    <row r="56676" spans="9:9" ht="17.25" hidden="1" customHeight="1">
      <c r="I56676" s="139"/>
    </row>
    <row r="56677" spans="9:9" ht="17.25" hidden="1" customHeight="1">
      <c r="I56677" s="139"/>
    </row>
    <row r="56678" spans="9:9" ht="17.25" hidden="1" customHeight="1">
      <c r="I56678" s="139"/>
    </row>
    <row r="56679" spans="9:9" ht="17.25" hidden="1" customHeight="1">
      <c r="I56679" s="139"/>
    </row>
    <row r="56680" spans="9:9" ht="17.25" hidden="1" customHeight="1">
      <c r="I56680" s="139"/>
    </row>
    <row r="56681" spans="9:9" ht="17.25" hidden="1" customHeight="1">
      <c r="I56681" s="139"/>
    </row>
    <row r="56682" spans="9:9" ht="17.25" hidden="1" customHeight="1">
      <c r="I56682" s="139"/>
    </row>
    <row r="56683" spans="9:9" ht="17.25" hidden="1" customHeight="1">
      <c r="I56683" s="139"/>
    </row>
    <row r="56684" spans="9:9" ht="17.25" hidden="1" customHeight="1">
      <c r="I56684" s="139"/>
    </row>
    <row r="56685" spans="9:9" ht="17.25" hidden="1" customHeight="1">
      <c r="I56685" s="139"/>
    </row>
    <row r="56686" spans="9:9" ht="17.25" hidden="1" customHeight="1">
      <c r="I56686" s="139"/>
    </row>
    <row r="56687" spans="9:9" ht="17.25" hidden="1" customHeight="1">
      <c r="I56687" s="139"/>
    </row>
    <row r="56688" spans="9:9" ht="17.25" hidden="1" customHeight="1">
      <c r="I56688" s="139"/>
    </row>
    <row r="56689" spans="9:9" ht="17.25" hidden="1" customHeight="1">
      <c r="I56689" s="139"/>
    </row>
    <row r="56690" spans="9:9" ht="17.25" hidden="1" customHeight="1">
      <c r="I56690" s="139"/>
    </row>
    <row r="56691" spans="9:9" ht="17.25" hidden="1" customHeight="1">
      <c r="I56691" s="139"/>
    </row>
    <row r="56692" spans="9:9" ht="17.25" hidden="1" customHeight="1">
      <c r="I56692" s="139"/>
    </row>
    <row r="56693" spans="9:9" ht="17.25" hidden="1" customHeight="1">
      <c r="I56693" s="139"/>
    </row>
    <row r="56694" spans="9:9" ht="17.25" hidden="1" customHeight="1">
      <c r="I56694" s="139"/>
    </row>
    <row r="56695" spans="9:9" ht="17.25" hidden="1" customHeight="1">
      <c r="I56695" s="139"/>
    </row>
    <row r="56696" spans="9:9" ht="17.25" hidden="1" customHeight="1">
      <c r="I56696" s="139"/>
    </row>
    <row r="56697" spans="9:9" ht="17.25" hidden="1" customHeight="1">
      <c r="I56697" s="139"/>
    </row>
    <row r="56698" spans="9:9" ht="17.25" hidden="1" customHeight="1">
      <c r="I56698" s="139"/>
    </row>
    <row r="56699" spans="9:9" ht="17.25" hidden="1" customHeight="1">
      <c r="I56699" s="139"/>
    </row>
    <row r="56700" spans="9:9" ht="17.25" hidden="1" customHeight="1">
      <c r="I56700" s="139"/>
    </row>
    <row r="56701" spans="9:9" ht="17.25" hidden="1" customHeight="1">
      <c r="I56701" s="139"/>
    </row>
    <row r="56702" spans="9:9" ht="17.25" hidden="1" customHeight="1">
      <c r="I56702" s="139"/>
    </row>
    <row r="56703" spans="9:9" ht="17.25" hidden="1" customHeight="1">
      <c r="I56703" s="139"/>
    </row>
    <row r="56704" spans="9:9" ht="17.25" hidden="1" customHeight="1">
      <c r="I56704" s="139"/>
    </row>
    <row r="56705" spans="9:9" ht="17.25" hidden="1" customHeight="1">
      <c r="I56705" s="139"/>
    </row>
    <row r="56706" spans="9:9" ht="17.25" hidden="1" customHeight="1">
      <c r="I56706" s="139"/>
    </row>
    <row r="56707" spans="9:9" ht="17.25" hidden="1" customHeight="1">
      <c r="I56707" s="139"/>
    </row>
    <row r="56708" spans="9:9" ht="17.25" hidden="1" customHeight="1">
      <c r="I56708" s="139"/>
    </row>
    <row r="56709" spans="9:9" ht="17.25" hidden="1" customHeight="1">
      <c r="I56709" s="139"/>
    </row>
    <row r="56710" spans="9:9" ht="17.25" hidden="1" customHeight="1">
      <c r="I56710" s="139"/>
    </row>
    <row r="56711" spans="9:9" ht="17.25" hidden="1" customHeight="1">
      <c r="I56711" s="139"/>
    </row>
    <row r="56712" spans="9:9" ht="17.25" hidden="1" customHeight="1">
      <c r="I56712" s="139"/>
    </row>
    <row r="56713" spans="9:9" ht="17.25" hidden="1" customHeight="1">
      <c r="I56713" s="139"/>
    </row>
    <row r="56714" spans="9:9" ht="17.25" hidden="1" customHeight="1">
      <c r="I56714" s="139"/>
    </row>
    <row r="56715" spans="9:9" ht="17.25" hidden="1" customHeight="1">
      <c r="I56715" s="139"/>
    </row>
    <row r="56716" spans="9:9" ht="17.25" hidden="1" customHeight="1">
      <c r="I56716" s="139"/>
    </row>
    <row r="56717" spans="9:9" ht="17.25" hidden="1" customHeight="1">
      <c r="I56717" s="139"/>
    </row>
    <row r="56718" spans="9:9" ht="17.25" hidden="1" customHeight="1">
      <c r="I56718" s="139"/>
    </row>
    <row r="56719" spans="9:9" ht="17.25" hidden="1" customHeight="1">
      <c r="I56719" s="139"/>
    </row>
    <row r="56720" spans="9:9" ht="17.25" hidden="1" customHeight="1">
      <c r="I56720" s="139"/>
    </row>
    <row r="56721" spans="9:9" ht="17.25" hidden="1" customHeight="1">
      <c r="I56721" s="139"/>
    </row>
    <row r="56722" spans="9:9" ht="17.25" hidden="1" customHeight="1">
      <c r="I56722" s="139"/>
    </row>
    <row r="56723" spans="9:9" ht="17.25" hidden="1" customHeight="1">
      <c r="I56723" s="139"/>
    </row>
    <row r="56724" spans="9:9" ht="17.25" hidden="1" customHeight="1">
      <c r="I56724" s="139"/>
    </row>
    <row r="56725" spans="9:9" ht="17.25" hidden="1" customHeight="1">
      <c r="I56725" s="139"/>
    </row>
    <row r="56726" spans="9:9" ht="17.25" hidden="1" customHeight="1">
      <c r="I56726" s="139"/>
    </row>
    <row r="56727" spans="9:9" ht="17.25" hidden="1" customHeight="1">
      <c r="I56727" s="139"/>
    </row>
    <row r="56728" spans="9:9" ht="17.25" hidden="1" customHeight="1">
      <c r="I56728" s="139"/>
    </row>
    <row r="56729" spans="9:9" ht="17.25" hidden="1" customHeight="1">
      <c r="I56729" s="139"/>
    </row>
    <row r="56730" spans="9:9" ht="17.25" hidden="1" customHeight="1">
      <c r="I56730" s="139"/>
    </row>
    <row r="56731" spans="9:9" ht="17.25" hidden="1" customHeight="1">
      <c r="I56731" s="139"/>
    </row>
    <row r="56732" spans="9:9" ht="17.25" hidden="1" customHeight="1">
      <c r="I56732" s="139"/>
    </row>
    <row r="56733" spans="9:9" ht="17.25" hidden="1" customHeight="1">
      <c r="I56733" s="139"/>
    </row>
    <row r="56734" spans="9:9" ht="17.25" hidden="1" customHeight="1">
      <c r="I56734" s="139"/>
    </row>
    <row r="56735" spans="9:9" ht="17.25" hidden="1" customHeight="1">
      <c r="I56735" s="139"/>
    </row>
    <row r="56736" spans="9:9" ht="17.25" hidden="1" customHeight="1">
      <c r="I56736" s="139"/>
    </row>
    <row r="56737" spans="9:9" ht="17.25" hidden="1" customHeight="1">
      <c r="I56737" s="139"/>
    </row>
    <row r="56738" spans="9:9" ht="17.25" hidden="1" customHeight="1">
      <c r="I56738" s="139"/>
    </row>
    <row r="56739" spans="9:9" ht="17.25" hidden="1" customHeight="1">
      <c r="I56739" s="139"/>
    </row>
    <row r="56740" spans="9:9" ht="17.25" hidden="1" customHeight="1">
      <c r="I56740" s="139"/>
    </row>
    <row r="56741" spans="9:9" ht="17.25" hidden="1" customHeight="1">
      <c r="I56741" s="139"/>
    </row>
    <row r="56742" spans="9:9" ht="17.25" hidden="1" customHeight="1">
      <c r="I56742" s="139"/>
    </row>
    <row r="56743" spans="9:9" ht="17.25" hidden="1" customHeight="1">
      <c r="I56743" s="139"/>
    </row>
    <row r="56744" spans="9:9" ht="17.25" hidden="1" customHeight="1">
      <c r="I56744" s="139"/>
    </row>
    <row r="56745" spans="9:9" ht="17.25" hidden="1" customHeight="1">
      <c r="I56745" s="139"/>
    </row>
    <row r="56746" spans="9:9" ht="17.25" hidden="1" customHeight="1">
      <c r="I56746" s="139"/>
    </row>
    <row r="56747" spans="9:9" ht="17.25" hidden="1" customHeight="1">
      <c r="I56747" s="139"/>
    </row>
    <row r="56748" spans="9:9" ht="17.25" hidden="1" customHeight="1">
      <c r="I56748" s="139"/>
    </row>
    <row r="56749" spans="9:9" ht="17.25" hidden="1" customHeight="1">
      <c r="I56749" s="139"/>
    </row>
    <row r="56750" spans="9:9" ht="17.25" hidden="1" customHeight="1">
      <c r="I56750" s="139"/>
    </row>
    <row r="56751" spans="9:9" ht="17.25" hidden="1" customHeight="1">
      <c r="I56751" s="139"/>
    </row>
    <row r="56752" spans="9:9" ht="17.25" hidden="1" customHeight="1">
      <c r="I56752" s="139"/>
    </row>
    <row r="56753" spans="9:9" ht="17.25" hidden="1" customHeight="1">
      <c r="I56753" s="139"/>
    </row>
    <row r="56754" spans="9:9" ht="17.25" hidden="1" customHeight="1">
      <c r="I56754" s="139"/>
    </row>
    <row r="56755" spans="9:9" ht="17.25" hidden="1" customHeight="1">
      <c r="I56755" s="139"/>
    </row>
    <row r="56756" spans="9:9" ht="17.25" hidden="1" customHeight="1">
      <c r="I56756" s="139"/>
    </row>
    <row r="56757" spans="9:9" ht="17.25" hidden="1" customHeight="1">
      <c r="I56757" s="139"/>
    </row>
    <row r="56758" spans="9:9" ht="17.25" hidden="1" customHeight="1">
      <c r="I56758" s="139"/>
    </row>
    <row r="56759" spans="9:9" ht="17.25" hidden="1" customHeight="1">
      <c r="I56759" s="139"/>
    </row>
    <row r="56760" spans="9:9" ht="17.25" hidden="1" customHeight="1">
      <c r="I56760" s="139"/>
    </row>
    <row r="56761" spans="9:9" ht="17.25" hidden="1" customHeight="1">
      <c r="I56761" s="139"/>
    </row>
    <row r="56762" spans="9:9" ht="17.25" hidden="1" customHeight="1">
      <c r="I56762" s="139"/>
    </row>
    <row r="56763" spans="9:9" ht="17.25" hidden="1" customHeight="1">
      <c r="I56763" s="139"/>
    </row>
    <row r="56764" spans="9:9" ht="17.25" hidden="1" customHeight="1">
      <c r="I56764" s="139"/>
    </row>
    <row r="56765" spans="9:9" ht="17.25" hidden="1" customHeight="1">
      <c r="I56765" s="139"/>
    </row>
    <row r="56766" spans="9:9" ht="17.25" hidden="1" customHeight="1">
      <c r="I56766" s="139"/>
    </row>
    <row r="56767" spans="9:9" ht="17.25" hidden="1" customHeight="1">
      <c r="I56767" s="139"/>
    </row>
    <row r="56768" spans="9:9" ht="17.25" hidden="1" customHeight="1">
      <c r="I56768" s="139"/>
    </row>
    <row r="56769" spans="9:9" ht="17.25" hidden="1" customHeight="1">
      <c r="I56769" s="139"/>
    </row>
    <row r="56770" spans="9:9" ht="17.25" hidden="1" customHeight="1">
      <c r="I56770" s="139"/>
    </row>
    <row r="56771" spans="9:9" ht="17.25" hidden="1" customHeight="1">
      <c r="I56771" s="139"/>
    </row>
    <row r="56772" spans="9:9" ht="17.25" hidden="1" customHeight="1">
      <c r="I56772" s="139"/>
    </row>
    <row r="56773" spans="9:9" ht="17.25" hidden="1" customHeight="1">
      <c r="I56773" s="139"/>
    </row>
    <row r="56774" spans="9:9" ht="17.25" hidden="1" customHeight="1">
      <c r="I56774" s="139"/>
    </row>
    <row r="56775" spans="9:9" ht="17.25" hidden="1" customHeight="1">
      <c r="I56775" s="139"/>
    </row>
    <row r="56776" spans="9:9" ht="17.25" hidden="1" customHeight="1">
      <c r="I56776" s="139"/>
    </row>
    <row r="56777" spans="9:9" ht="17.25" hidden="1" customHeight="1">
      <c r="I56777" s="139"/>
    </row>
    <row r="56778" spans="9:9" ht="17.25" hidden="1" customHeight="1">
      <c r="I56778" s="139"/>
    </row>
    <row r="56779" spans="9:9" ht="17.25" hidden="1" customHeight="1">
      <c r="I56779" s="139"/>
    </row>
    <row r="56780" spans="9:9" ht="17.25" hidden="1" customHeight="1">
      <c r="I56780" s="139"/>
    </row>
    <row r="56781" spans="9:9" ht="17.25" hidden="1" customHeight="1">
      <c r="I56781" s="139"/>
    </row>
    <row r="56782" spans="9:9" ht="17.25" hidden="1" customHeight="1">
      <c r="I56782" s="139"/>
    </row>
    <row r="56783" spans="9:9" ht="17.25" hidden="1" customHeight="1">
      <c r="I56783" s="139"/>
    </row>
    <row r="56784" spans="9:9" ht="17.25" hidden="1" customHeight="1">
      <c r="I56784" s="139"/>
    </row>
    <row r="56785" spans="9:9" ht="17.25" hidden="1" customHeight="1">
      <c r="I56785" s="139"/>
    </row>
    <row r="56786" spans="9:9" ht="17.25" hidden="1" customHeight="1">
      <c r="I56786" s="139"/>
    </row>
    <row r="56787" spans="9:9" ht="17.25" hidden="1" customHeight="1">
      <c r="I56787" s="139"/>
    </row>
    <row r="56788" spans="9:9" ht="17.25" hidden="1" customHeight="1">
      <c r="I56788" s="139"/>
    </row>
    <row r="56789" spans="9:9" ht="17.25" hidden="1" customHeight="1">
      <c r="I56789" s="139"/>
    </row>
    <row r="56790" spans="9:9" ht="17.25" hidden="1" customHeight="1">
      <c r="I56790" s="139"/>
    </row>
    <row r="56791" spans="9:9" ht="17.25" hidden="1" customHeight="1">
      <c r="I56791" s="139"/>
    </row>
    <row r="56792" spans="9:9" ht="17.25" hidden="1" customHeight="1">
      <c r="I56792" s="139"/>
    </row>
    <row r="56793" spans="9:9" ht="17.25" hidden="1" customHeight="1">
      <c r="I56793" s="139"/>
    </row>
    <row r="56794" spans="9:9" ht="17.25" hidden="1" customHeight="1">
      <c r="I56794" s="139"/>
    </row>
    <row r="56795" spans="9:9" ht="17.25" hidden="1" customHeight="1">
      <c r="I56795" s="139"/>
    </row>
    <row r="56796" spans="9:9" ht="17.25" hidden="1" customHeight="1">
      <c r="I56796" s="139"/>
    </row>
    <row r="56797" spans="9:9" ht="17.25" hidden="1" customHeight="1">
      <c r="I56797" s="139"/>
    </row>
    <row r="56798" spans="9:9" ht="17.25" hidden="1" customHeight="1">
      <c r="I56798" s="139"/>
    </row>
    <row r="56799" spans="9:9" ht="17.25" hidden="1" customHeight="1">
      <c r="I56799" s="139"/>
    </row>
    <row r="56800" spans="9:9" ht="17.25" hidden="1" customHeight="1">
      <c r="I56800" s="139"/>
    </row>
    <row r="56801" spans="9:9" ht="17.25" hidden="1" customHeight="1">
      <c r="I56801" s="139"/>
    </row>
    <row r="56802" spans="9:9" ht="17.25" hidden="1" customHeight="1">
      <c r="I56802" s="139"/>
    </row>
    <row r="56803" spans="9:9" ht="17.25" hidden="1" customHeight="1">
      <c r="I56803" s="139"/>
    </row>
    <row r="56804" spans="9:9" ht="17.25" hidden="1" customHeight="1">
      <c r="I56804" s="139"/>
    </row>
    <row r="56805" spans="9:9" ht="17.25" hidden="1" customHeight="1">
      <c r="I56805" s="139"/>
    </row>
    <row r="56806" spans="9:9" ht="17.25" hidden="1" customHeight="1">
      <c r="I56806" s="139"/>
    </row>
    <row r="56807" spans="9:9" ht="17.25" hidden="1" customHeight="1">
      <c r="I56807" s="139"/>
    </row>
    <row r="56808" spans="9:9" ht="17.25" hidden="1" customHeight="1">
      <c r="I56808" s="139"/>
    </row>
    <row r="56809" spans="9:9" ht="17.25" hidden="1" customHeight="1">
      <c r="I56809" s="139"/>
    </row>
    <row r="56810" spans="9:9" ht="17.25" hidden="1" customHeight="1">
      <c r="I56810" s="139"/>
    </row>
    <row r="56811" spans="9:9" ht="17.25" hidden="1" customHeight="1">
      <c r="I56811" s="139"/>
    </row>
    <row r="56812" spans="9:9" ht="17.25" hidden="1" customHeight="1">
      <c r="I56812" s="139"/>
    </row>
    <row r="56813" spans="9:9" ht="17.25" hidden="1" customHeight="1">
      <c r="I56813" s="139"/>
    </row>
    <row r="56814" spans="9:9" ht="17.25" hidden="1" customHeight="1">
      <c r="I56814" s="139"/>
    </row>
    <row r="56815" spans="9:9" ht="17.25" hidden="1" customHeight="1">
      <c r="I56815" s="139"/>
    </row>
    <row r="56816" spans="9:9" ht="17.25" hidden="1" customHeight="1">
      <c r="I56816" s="139"/>
    </row>
    <row r="56817" spans="9:9" ht="17.25" hidden="1" customHeight="1">
      <c r="I56817" s="139"/>
    </row>
    <row r="56818" spans="9:9" ht="17.25" hidden="1" customHeight="1">
      <c r="I56818" s="139"/>
    </row>
    <row r="56819" spans="9:9" ht="17.25" hidden="1" customHeight="1">
      <c r="I56819" s="139"/>
    </row>
    <row r="56820" spans="9:9" ht="17.25" hidden="1" customHeight="1">
      <c r="I56820" s="139"/>
    </row>
    <row r="56821" spans="9:9" ht="17.25" hidden="1" customHeight="1">
      <c r="I56821" s="139"/>
    </row>
    <row r="56822" spans="9:9" ht="17.25" hidden="1" customHeight="1">
      <c r="I56822" s="139"/>
    </row>
    <row r="56823" spans="9:9" ht="17.25" hidden="1" customHeight="1">
      <c r="I56823" s="139"/>
    </row>
    <row r="56824" spans="9:9" ht="17.25" hidden="1" customHeight="1">
      <c r="I56824" s="139"/>
    </row>
    <row r="56825" spans="9:9" ht="17.25" hidden="1" customHeight="1">
      <c r="I56825" s="139"/>
    </row>
    <row r="56826" spans="9:9" ht="17.25" hidden="1" customHeight="1">
      <c r="I56826" s="139"/>
    </row>
    <row r="56827" spans="9:9" ht="17.25" hidden="1" customHeight="1">
      <c r="I56827" s="139"/>
    </row>
    <row r="56828" spans="9:9" ht="17.25" hidden="1" customHeight="1">
      <c r="I56828" s="139"/>
    </row>
    <row r="56829" spans="9:9" ht="17.25" hidden="1" customHeight="1">
      <c r="I56829" s="139"/>
    </row>
    <row r="56830" spans="9:9" ht="17.25" hidden="1" customHeight="1">
      <c r="I56830" s="139"/>
    </row>
    <row r="56831" spans="9:9" ht="17.25" hidden="1" customHeight="1">
      <c r="I56831" s="139"/>
    </row>
    <row r="56832" spans="9:9" ht="17.25" hidden="1" customHeight="1">
      <c r="I56832" s="139"/>
    </row>
    <row r="56833" spans="9:9" ht="17.25" hidden="1" customHeight="1">
      <c r="I56833" s="139"/>
    </row>
    <row r="56834" spans="9:9" ht="17.25" hidden="1" customHeight="1">
      <c r="I56834" s="139"/>
    </row>
    <row r="56835" spans="9:9" ht="17.25" hidden="1" customHeight="1">
      <c r="I56835" s="139"/>
    </row>
    <row r="56836" spans="9:9" ht="17.25" hidden="1" customHeight="1">
      <c r="I56836" s="139"/>
    </row>
    <row r="56837" spans="9:9" ht="17.25" hidden="1" customHeight="1">
      <c r="I56837" s="139"/>
    </row>
    <row r="56838" spans="9:9" ht="17.25" hidden="1" customHeight="1">
      <c r="I56838" s="139"/>
    </row>
    <row r="56839" spans="9:9" ht="17.25" hidden="1" customHeight="1">
      <c r="I56839" s="139"/>
    </row>
    <row r="56840" spans="9:9" ht="17.25" hidden="1" customHeight="1">
      <c r="I56840" s="139"/>
    </row>
    <row r="56841" spans="9:9" ht="17.25" hidden="1" customHeight="1">
      <c r="I56841" s="139"/>
    </row>
    <row r="56842" spans="9:9" ht="17.25" hidden="1" customHeight="1">
      <c r="I56842" s="139"/>
    </row>
    <row r="56843" spans="9:9" ht="17.25" hidden="1" customHeight="1">
      <c r="I56843" s="139"/>
    </row>
    <row r="56844" spans="9:9" ht="17.25" hidden="1" customHeight="1">
      <c r="I56844" s="139"/>
    </row>
    <row r="56845" spans="9:9" ht="17.25" hidden="1" customHeight="1">
      <c r="I56845" s="139"/>
    </row>
    <row r="56846" spans="9:9" ht="17.25" hidden="1" customHeight="1">
      <c r="I56846" s="139"/>
    </row>
    <row r="56847" spans="9:9" ht="17.25" hidden="1" customHeight="1">
      <c r="I56847" s="139"/>
    </row>
    <row r="56848" spans="9:9" ht="17.25" hidden="1" customHeight="1">
      <c r="I56848" s="139"/>
    </row>
    <row r="56849" spans="9:9" ht="17.25" hidden="1" customHeight="1">
      <c r="I56849" s="139"/>
    </row>
    <row r="56850" spans="9:9" ht="17.25" hidden="1" customHeight="1">
      <c r="I56850" s="139"/>
    </row>
    <row r="56851" spans="9:9" ht="17.25" hidden="1" customHeight="1">
      <c r="I56851" s="139"/>
    </row>
    <row r="56852" spans="9:9" ht="17.25" hidden="1" customHeight="1">
      <c r="I56852" s="139"/>
    </row>
    <row r="56853" spans="9:9" ht="17.25" hidden="1" customHeight="1">
      <c r="I56853" s="139"/>
    </row>
    <row r="56854" spans="9:9" ht="17.25" hidden="1" customHeight="1">
      <c r="I56854" s="139"/>
    </row>
    <row r="56855" spans="9:9" ht="17.25" hidden="1" customHeight="1">
      <c r="I56855" s="139"/>
    </row>
    <row r="56856" spans="9:9" ht="17.25" hidden="1" customHeight="1">
      <c r="I56856" s="139"/>
    </row>
    <row r="56857" spans="9:9" ht="17.25" hidden="1" customHeight="1">
      <c r="I56857" s="139"/>
    </row>
    <row r="56858" spans="9:9" ht="17.25" hidden="1" customHeight="1">
      <c r="I56858" s="139"/>
    </row>
    <row r="56859" spans="9:9" ht="17.25" hidden="1" customHeight="1">
      <c r="I56859" s="139"/>
    </row>
    <row r="56860" spans="9:9" ht="17.25" hidden="1" customHeight="1">
      <c r="I56860" s="139"/>
    </row>
    <row r="56861" spans="9:9" ht="17.25" hidden="1" customHeight="1">
      <c r="I56861" s="139"/>
    </row>
    <row r="56862" spans="9:9" ht="17.25" hidden="1" customHeight="1">
      <c r="I56862" s="139"/>
    </row>
    <row r="56863" spans="9:9" ht="17.25" hidden="1" customHeight="1">
      <c r="I56863" s="139"/>
    </row>
    <row r="56864" spans="9:9" ht="17.25" hidden="1" customHeight="1">
      <c r="I56864" s="139"/>
    </row>
    <row r="56865" spans="9:9" ht="17.25" hidden="1" customHeight="1">
      <c r="I56865" s="139"/>
    </row>
    <row r="56866" spans="9:9" ht="17.25" hidden="1" customHeight="1">
      <c r="I56866" s="139"/>
    </row>
    <row r="56867" spans="9:9" ht="17.25" hidden="1" customHeight="1">
      <c r="I56867" s="139"/>
    </row>
    <row r="56868" spans="9:9" ht="17.25" hidden="1" customHeight="1">
      <c r="I56868" s="139"/>
    </row>
    <row r="56869" spans="9:9" ht="17.25" hidden="1" customHeight="1">
      <c r="I56869" s="139"/>
    </row>
    <row r="56870" spans="9:9" ht="17.25" hidden="1" customHeight="1">
      <c r="I56870" s="139"/>
    </row>
    <row r="56871" spans="9:9" ht="17.25" hidden="1" customHeight="1">
      <c r="I56871" s="139"/>
    </row>
    <row r="56872" spans="9:9" ht="17.25" hidden="1" customHeight="1">
      <c r="I56872" s="139"/>
    </row>
    <row r="56873" spans="9:9" ht="17.25" hidden="1" customHeight="1">
      <c r="I56873" s="139"/>
    </row>
    <row r="56874" spans="9:9" ht="17.25" hidden="1" customHeight="1">
      <c r="I56874" s="139"/>
    </row>
    <row r="56875" spans="9:9" ht="17.25" hidden="1" customHeight="1">
      <c r="I56875" s="139"/>
    </row>
    <row r="56876" spans="9:9" ht="17.25" hidden="1" customHeight="1">
      <c r="I56876" s="139"/>
    </row>
    <row r="56877" spans="9:9" ht="17.25" hidden="1" customHeight="1">
      <c r="I56877" s="139"/>
    </row>
    <row r="56878" spans="9:9" ht="17.25" hidden="1" customHeight="1">
      <c r="I56878" s="139"/>
    </row>
    <row r="56879" spans="9:9" ht="17.25" hidden="1" customHeight="1">
      <c r="I56879" s="139"/>
    </row>
    <row r="56880" spans="9:9" ht="17.25" hidden="1" customHeight="1">
      <c r="I56880" s="139"/>
    </row>
    <row r="56881" spans="9:9" ht="17.25" hidden="1" customHeight="1">
      <c r="I56881" s="139"/>
    </row>
    <row r="56882" spans="9:9" ht="17.25" hidden="1" customHeight="1">
      <c r="I56882" s="139"/>
    </row>
    <row r="56883" spans="9:9" ht="17.25" hidden="1" customHeight="1">
      <c r="I56883" s="139"/>
    </row>
    <row r="56884" spans="9:9" ht="17.25" hidden="1" customHeight="1">
      <c r="I56884" s="139"/>
    </row>
    <row r="56885" spans="9:9" ht="17.25" hidden="1" customHeight="1">
      <c r="I56885" s="139"/>
    </row>
    <row r="56886" spans="9:9" ht="17.25" hidden="1" customHeight="1">
      <c r="I56886" s="139"/>
    </row>
    <row r="56887" spans="9:9" ht="17.25" hidden="1" customHeight="1">
      <c r="I56887" s="139"/>
    </row>
    <row r="56888" spans="9:9" ht="17.25" hidden="1" customHeight="1">
      <c r="I56888" s="139"/>
    </row>
    <row r="56889" spans="9:9" ht="17.25" hidden="1" customHeight="1">
      <c r="I56889" s="139"/>
    </row>
    <row r="56890" spans="9:9" ht="17.25" hidden="1" customHeight="1">
      <c r="I56890" s="139"/>
    </row>
    <row r="56891" spans="9:9" ht="17.25" hidden="1" customHeight="1">
      <c r="I56891" s="139"/>
    </row>
    <row r="56892" spans="9:9" ht="17.25" hidden="1" customHeight="1">
      <c r="I56892" s="139"/>
    </row>
    <row r="56893" spans="9:9" ht="17.25" hidden="1" customHeight="1">
      <c r="I56893" s="139"/>
    </row>
    <row r="56894" spans="9:9" ht="17.25" hidden="1" customHeight="1">
      <c r="I56894" s="139"/>
    </row>
    <row r="56895" spans="9:9" ht="17.25" hidden="1" customHeight="1">
      <c r="I56895" s="139"/>
    </row>
    <row r="56896" spans="9:9" ht="17.25" hidden="1" customHeight="1">
      <c r="I56896" s="139"/>
    </row>
    <row r="56897" spans="9:9" ht="17.25" hidden="1" customHeight="1">
      <c r="I56897" s="139"/>
    </row>
    <row r="56898" spans="9:9" ht="17.25" hidden="1" customHeight="1">
      <c r="I56898" s="139"/>
    </row>
    <row r="56899" spans="9:9" ht="17.25" hidden="1" customHeight="1">
      <c r="I56899" s="139"/>
    </row>
    <row r="56900" spans="9:9" ht="17.25" hidden="1" customHeight="1">
      <c r="I56900" s="139"/>
    </row>
    <row r="56901" spans="9:9" ht="17.25" hidden="1" customHeight="1">
      <c r="I56901" s="139"/>
    </row>
    <row r="56902" spans="9:9" ht="17.25" hidden="1" customHeight="1">
      <c r="I56902" s="139"/>
    </row>
    <row r="56903" spans="9:9" ht="17.25" hidden="1" customHeight="1">
      <c r="I56903" s="139"/>
    </row>
    <row r="56904" spans="9:9" ht="17.25" hidden="1" customHeight="1">
      <c r="I56904" s="139"/>
    </row>
    <row r="56905" spans="9:9" ht="17.25" hidden="1" customHeight="1">
      <c r="I56905" s="139"/>
    </row>
    <row r="56906" spans="9:9" ht="17.25" hidden="1" customHeight="1">
      <c r="I56906" s="139"/>
    </row>
    <row r="56907" spans="9:9" ht="17.25" hidden="1" customHeight="1">
      <c r="I56907" s="139"/>
    </row>
    <row r="56908" spans="9:9" ht="17.25" hidden="1" customHeight="1">
      <c r="I56908" s="139"/>
    </row>
    <row r="56909" spans="9:9" ht="17.25" hidden="1" customHeight="1">
      <c r="I56909" s="139"/>
    </row>
    <row r="56910" spans="9:9" ht="17.25" hidden="1" customHeight="1">
      <c r="I56910" s="139"/>
    </row>
    <row r="56911" spans="9:9" ht="17.25" hidden="1" customHeight="1">
      <c r="I56911" s="139"/>
    </row>
    <row r="56912" spans="9:9" ht="17.25" hidden="1" customHeight="1">
      <c r="I56912" s="139"/>
    </row>
    <row r="56913" spans="9:9" ht="17.25" hidden="1" customHeight="1">
      <c r="I56913" s="139"/>
    </row>
    <row r="56914" spans="9:9" ht="17.25" hidden="1" customHeight="1">
      <c r="I56914" s="139"/>
    </row>
    <row r="56915" spans="9:9" ht="17.25" hidden="1" customHeight="1">
      <c r="I56915" s="139"/>
    </row>
    <row r="56916" spans="9:9" ht="17.25" hidden="1" customHeight="1">
      <c r="I56916" s="139"/>
    </row>
    <row r="56917" spans="9:9" ht="17.25" hidden="1" customHeight="1">
      <c r="I56917" s="139"/>
    </row>
    <row r="56918" spans="9:9" ht="17.25" hidden="1" customHeight="1">
      <c r="I56918" s="139"/>
    </row>
    <row r="56919" spans="9:9" ht="17.25" hidden="1" customHeight="1">
      <c r="I56919" s="139"/>
    </row>
    <row r="56920" spans="9:9" ht="17.25" hidden="1" customHeight="1">
      <c r="I56920" s="139"/>
    </row>
    <row r="56921" spans="9:9" ht="17.25" hidden="1" customHeight="1">
      <c r="I56921" s="139"/>
    </row>
    <row r="56922" spans="9:9" ht="17.25" hidden="1" customHeight="1">
      <c r="I56922" s="139"/>
    </row>
    <row r="56923" spans="9:9" ht="17.25" hidden="1" customHeight="1">
      <c r="I56923" s="139"/>
    </row>
    <row r="56924" spans="9:9" ht="17.25" hidden="1" customHeight="1">
      <c r="I56924" s="139"/>
    </row>
    <row r="56925" spans="9:9" ht="17.25" hidden="1" customHeight="1">
      <c r="I56925" s="139"/>
    </row>
    <row r="56926" spans="9:9" ht="17.25" hidden="1" customHeight="1">
      <c r="I56926" s="139"/>
    </row>
    <row r="56927" spans="9:9" ht="17.25" hidden="1" customHeight="1">
      <c r="I56927" s="139"/>
    </row>
    <row r="56928" spans="9:9" ht="17.25" hidden="1" customHeight="1">
      <c r="I56928" s="139"/>
    </row>
    <row r="56929" spans="9:9" ht="17.25" hidden="1" customHeight="1">
      <c r="I56929" s="139"/>
    </row>
    <row r="56930" spans="9:9" ht="17.25" hidden="1" customHeight="1">
      <c r="I56930" s="139"/>
    </row>
    <row r="56931" spans="9:9" ht="17.25" hidden="1" customHeight="1">
      <c r="I56931" s="139"/>
    </row>
    <row r="56932" spans="9:9" ht="17.25" hidden="1" customHeight="1">
      <c r="I56932" s="139"/>
    </row>
    <row r="56933" spans="9:9" ht="17.25" hidden="1" customHeight="1">
      <c r="I56933" s="139"/>
    </row>
    <row r="56934" spans="9:9" ht="17.25" hidden="1" customHeight="1">
      <c r="I56934" s="139"/>
    </row>
    <row r="56935" spans="9:9" ht="17.25" hidden="1" customHeight="1">
      <c r="I56935" s="139"/>
    </row>
    <row r="56936" spans="9:9" ht="17.25" hidden="1" customHeight="1">
      <c r="I56936" s="139"/>
    </row>
    <row r="56937" spans="9:9" ht="17.25" hidden="1" customHeight="1">
      <c r="I56937" s="139"/>
    </row>
    <row r="56938" spans="9:9" ht="17.25" hidden="1" customHeight="1">
      <c r="I56938" s="139"/>
    </row>
    <row r="56939" spans="9:9" ht="17.25" hidden="1" customHeight="1">
      <c r="I56939" s="139"/>
    </row>
    <row r="56940" spans="9:9" ht="17.25" hidden="1" customHeight="1">
      <c r="I56940" s="139"/>
    </row>
    <row r="56941" spans="9:9" ht="17.25" hidden="1" customHeight="1">
      <c r="I56941" s="139"/>
    </row>
    <row r="56942" spans="9:9" ht="17.25" hidden="1" customHeight="1">
      <c r="I56942" s="139"/>
    </row>
    <row r="56943" spans="9:9" ht="17.25" hidden="1" customHeight="1">
      <c r="I56943" s="139"/>
    </row>
    <row r="56944" spans="9:9" ht="17.25" hidden="1" customHeight="1">
      <c r="I56944" s="139"/>
    </row>
    <row r="56945" spans="9:9" ht="17.25" hidden="1" customHeight="1">
      <c r="I56945" s="139"/>
    </row>
    <row r="56946" spans="9:9" ht="17.25" hidden="1" customHeight="1">
      <c r="I56946" s="139"/>
    </row>
    <row r="56947" spans="9:9" ht="17.25" hidden="1" customHeight="1">
      <c r="I56947" s="139"/>
    </row>
    <row r="56948" spans="9:9" ht="17.25" hidden="1" customHeight="1">
      <c r="I56948" s="139"/>
    </row>
    <row r="56949" spans="9:9" ht="17.25" hidden="1" customHeight="1">
      <c r="I56949" s="139"/>
    </row>
    <row r="56950" spans="9:9" ht="17.25" hidden="1" customHeight="1">
      <c r="I56950" s="139"/>
    </row>
    <row r="56951" spans="9:9" ht="17.25" hidden="1" customHeight="1">
      <c r="I56951" s="139"/>
    </row>
    <row r="56952" spans="9:9" ht="17.25" hidden="1" customHeight="1">
      <c r="I56952" s="139"/>
    </row>
    <row r="56953" spans="9:9" ht="17.25" hidden="1" customHeight="1">
      <c r="I56953" s="139"/>
    </row>
    <row r="56954" spans="9:9" ht="17.25" hidden="1" customHeight="1">
      <c r="I56954" s="139"/>
    </row>
    <row r="56955" spans="9:9" ht="17.25" hidden="1" customHeight="1">
      <c r="I56955" s="139"/>
    </row>
    <row r="56956" spans="9:9" ht="17.25" hidden="1" customHeight="1">
      <c r="I56956" s="139"/>
    </row>
    <row r="56957" spans="9:9" ht="17.25" hidden="1" customHeight="1">
      <c r="I56957" s="139"/>
    </row>
    <row r="56958" spans="9:9" ht="17.25" hidden="1" customHeight="1">
      <c r="I56958" s="139"/>
    </row>
    <row r="56959" spans="9:9" ht="17.25" hidden="1" customHeight="1">
      <c r="I56959" s="139"/>
    </row>
    <row r="56960" spans="9:9" ht="17.25" hidden="1" customHeight="1">
      <c r="I56960" s="139"/>
    </row>
    <row r="56961" spans="9:9" ht="17.25" hidden="1" customHeight="1">
      <c r="I56961" s="139"/>
    </row>
    <row r="56962" spans="9:9" ht="17.25" hidden="1" customHeight="1">
      <c r="I56962" s="139"/>
    </row>
    <row r="56963" spans="9:9" ht="17.25" hidden="1" customHeight="1">
      <c r="I56963" s="139"/>
    </row>
    <row r="56964" spans="9:9" ht="17.25" hidden="1" customHeight="1">
      <c r="I56964" s="139"/>
    </row>
    <row r="56965" spans="9:9" ht="17.25" hidden="1" customHeight="1">
      <c r="I56965" s="139"/>
    </row>
    <row r="56966" spans="9:9" ht="17.25" hidden="1" customHeight="1">
      <c r="I56966" s="139"/>
    </row>
    <row r="56967" spans="9:9" ht="17.25" hidden="1" customHeight="1">
      <c r="I56967" s="139"/>
    </row>
    <row r="56968" spans="9:9" ht="17.25" hidden="1" customHeight="1">
      <c r="I56968" s="139"/>
    </row>
    <row r="56969" spans="9:9" ht="17.25" hidden="1" customHeight="1">
      <c r="I56969" s="139"/>
    </row>
    <row r="56970" spans="9:9" ht="17.25" hidden="1" customHeight="1">
      <c r="I56970" s="139"/>
    </row>
    <row r="56971" spans="9:9" ht="17.25" hidden="1" customHeight="1">
      <c r="I56971" s="139"/>
    </row>
    <row r="56972" spans="9:9" ht="17.25" hidden="1" customHeight="1">
      <c r="I56972" s="139"/>
    </row>
    <row r="56973" spans="9:9" ht="17.25" hidden="1" customHeight="1">
      <c r="I56973" s="139"/>
    </row>
    <row r="56974" spans="9:9" ht="17.25" hidden="1" customHeight="1">
      <c r="I56974" s="139"/>
    </row>
    <row r="56975" spans="9:9" ht="17.25" hidden="1" customHeight="1">
      <c r="I56975" s="139"/>
    </row>
    <row r="56976" spans="9:9" ht="17.25" hidden="1" customHeight="1">
      <c r="I56976" s="139"/>
    </row>
    <row r="56977" spans="9:9" ht="17.25" hidden="1" customHeight="1">
      <c r="I56977" s="139"/>
    </row>
    <row r="56978" spans="9:9" ht="17.25" hidden="1" customHeight="1">
      <c r="I56978" s="139"/>
    </row>
    <row r="56979" spans="9:9" ht="17.25" hidden="1" customHeight="1">
      <c r="I56979" s="139"/>
    </row>
    <row r="56980" spans="9:9" ht="17.25" hidden="1" customHeight="1">
      <c r="I56980" s="139"/>
    </row>
    <row r="56981" spans="9:9" ht="17.25" hidden="1" customHeight="1">
      <c r="I56981" s="139"/>
    </row>
    <row r="56982" spans="9:9" ht="17.25" hidden="1" customHeight="1">
      <c r="I56982" s="139"/>
    </row>
    <row r="56983" spans="9:9" ht="17.25" hidden="1" customHeight="1">
      <c r="I56983" s="139"/>
    </row>
    <row r="56984" spans="9:9" ht="17.25" hidden="1" customHeight="1">
      <c r="I56984" s="139"/>
    </row>
    <row r="56985" spans="9:9" ht="17.25" hidden="1" customHeight="1">
      <c r="I56985" s="139"/>
    </row>
    <row r="56986" spans="9:9" ht="17.25" hidden="1" customHeight="1">
      <c r="I56986" s="139"/>
    </row>
    <row r="56987" spans="9:9" ht="17.25" hidden="1" customHeight="1">
      <c r="I56987" s="139"/>
    </row>
    <row r="56988" spans="9:9" ht="17.25" hidden="1" customHeight="1">
      <c r="I56988" s="139"/>
    </row>
    <row r="56989" spans="9:9" ht="17.25" hidden="1" customHeight="1">
      <c r="I56989" s="139"/>
    </row>
    <row r="56990" spans="9:9" ht="17.25" hidden="1" customHeight="1">
      <c r="I56990" s="139"/>
    </row>
    <row r="56991" spans="9:9" ht="17.25" hidden="1" customHeight="1">
      <c r="I56991" s="139"/>
    </row>
    <row r="56992" spans="9:9" ht="17.25" hidden="1" customHeight="1">
      <c r="I56992" s="139"/>
    </row>
    <row r="56993" spans="9:9" ht="17.25" hidden="1" customHeight="1">
      <c r="I56993" s="139"/>
    </row>
    <row r="56994" spans="9:9" ht="17.25" hidden="1" customHeight="1">
      <c r="I56994" s="139"/>
    </row>
    <row r="56995" spans="9:9" ht="17.25" hidden="1" customHeight="1">
      <c r="I56995" s="139"/>
    </row>
    <row r="56996" spans="9:9" ht="17.25" hidden="1" customHeight="1">
      <c r="I56996" s="139"/>
    </row>
    <row r="56997" spans="9:9" ht="17.25" hidden="1" customHeight="1">
      <c r="I56997" s="139"/>
    </row>
    <row r="56998" spans="9:9" ht="17.25" hidden="1" customHeight="1">
      <c r="I56998" s="139"/>
    </row>
    <row r="56999" spans="9:9" ht="17.25" hidden="1" customHeight="1">
      <c r="I56999" s="139"/>
    </row>
    <row r="57000" spans="9:9" ht="17.25" hidden="1" customHeight="1">
      <c r="I57000" s="139"/>
    </row>
    <row r="57001" spans="9:9" ht="17.25" hidden="1" customHeight="1">
      <c r="I57001" s="139"/>
    </row>
    <row r="57002" spans="9:9" ht="17.25" hidden="1" customHeight="1">
      <c r="I57002" s="139"/>
    </row>
    <row r="57003" spans="9:9" ht="17.25" hidden="1" customHeight="1">
      <c r="I57003" s="139"/>
    </row>
    <row r="57004" spans="9:9" ht="17.25" hidden="1" customHeight="1">
      <c r="I57004" s="139"/>
    </row>
    <row r="57005" spans="9:9" ht="17.25" hidden="1" customHeight="1">
      <c r="I57005" s="139"/>
    </row>
    <row r="57006" spans="9:9" ht="17.25" hidden="1" customHeight="1">
      <c r="I57006" s="139"/>
    </row>
    <row r="57007" spans="9:9" ht="17.25" hidden="1" customHeight="1">
      <c r="I57007" s="139"/>
    </row>
    <row r="57008" spans="9:9" ht="17.25" hidden="1" customHeight="1">
      <c r="I57008" s="139"/>
    </row>
    <row r="57009" spans="9:9" ht="17.25" hidden="1" customHeight="1">
      <c r="I57009" s="139"/>
    </row>
    <row r="57010" spans="9:9" ht="17.25" hidden="1" customHeight="1">
      <c r="I57010" s="139"/>
    </row>
    <row r="57011" spans="9:9" ht="17.25" hidden="1" customHeight="1">
      <c r="I57011" s="139"/>
    </row>
    <row r="57012" spans="9:9" ht="17.25" hidden="1" customHeight="1">
      <c r="I57012" s="139"/>
    </row>
    <row r="57013" spans="9:9" ht="17.25" hidden="1" customHeight="1">
      <c r="I57013" s="139"/>
    </row>
    <row r="57014" spans="9:9" ht="17.25" hidden="1" customHeight="1">
      <c r="I57014" s="139"/>
    </row>
    <row r="57015" spans="9:9" ht="17.25" hidden="1" customHeight="1">
      <c r="I57015" s="139"/>
    </row>
    <row r="57016" spans="9:9" ht="17.25" hidden="1" customHeight="1">
      <c r="I57016" s="139"/>
    </row>
    <row r="57017" spans="9:9" ht="17.25" hidden="1" customHeight="1">
      <c r="I57017" s="139"/>
    </row>
    <row r="57018" spans="9:9" ht="17.25" hidden="1" customHeight="1">
      <c r="I57018" s="139"/>
    </row>
    <row r="57019" spans="9:9" ht="17.25" hidden="1" customHeight="1">
      <c r="I57019" s="139"/>
    </row>
    <row r="57020" spans="9:9" ht="17.25" hidden="1" customHeight="1">
      <c r="I57020" s="139"/>
    </row>
    <row r="57021" spans="9:9" ht="17.25" hidden="1" customHeight="1">
      <c r="I57021" s="139"/>
    </row>
    <row r="57022" spans="9:9" ht="17.25" hidden="1" customHeight="1">
      <c r="I57022" s="139"/>
    </row>
    <row r="57023" spans="9:9" ht="17.25" hidden="1" customHeight="1">
      <c r="I57023" s="139"/>
    </row>
    <row r="57024" spans="9:9" ht="17.25" hidden="1" customHeight="1">
      <c r="I57024" s="139"/>
    </row>
    <row r="57025" spans="9:9" ht="17.25" hidden="1" customHeight="1">
      <c r="I57025" s="139"/>
    </row>
    <row r="57026" spans="9:9" ht="17.25" hidden="1" customHeight="1">
      <c r="I57026" s="139"/>
    </row>
    <row r="57027" spans="9:9" ht="17.25" hidden="1" customHeight="1">
      <c r="I57027" s="139"/>
    </row>
    <row r="57028" spans="9:9" ht="17.25" hidden="1" customHeight="1">
      <c r="I57028" s="139"/>
    </row>
    <row r="57029" spans="9:9" ht="17.25" hidden="1" customHeight="1">
      <c r="I57029" s="139"/>
    </row>
    <row r="57030" spans="9:9" ht="17.25" hidden="1" customHeight="1">
      <c r="I57030" s="139"/>
    </row>
    <row r="57031" spans="9:9" ht="17.25" hidden="1" customHeight="1">
      <c r="I57031" s="139"/>
    </row>
    <row r="57032" spans="9:9" ht="17.25" hidden="1" customHeight="1">
      <c r="I57032" s="139"/>
    </row>
    <row r="57033" spans="9:9" ht="17.25" hidden="1" customHeight="1">
      <c r="I57033" s="139"/>
    </row>
    <row r="57034" spans="9:9" ht="17.25" hidden="1" customHeight="1">
      <c r="I57034" s="139"/>
    </row>
    <row r="57035" spans="9:9" ht="17.25" hidden="1" customHeight="1">
      <c r="I57035" s="139"/>
    </row>
    <row r="57036" spans="9:9" ht="17.25" hidden="1" customHeight="1">
      <c r="I57036" s="139"/>
    </row>
    <row r="57037" spans="9:9" ht="17.25" hidden="1" customHeight="1">
      <c r="I57037" s="139"/>
    </row>
    <row r="57038" spans="9:9" ht="17.25" hidden="1" customHeight="1">
      <c r="I57038" s="139"/>
    </row>
    <row r="57039" spans="9:9" ht="17.25" hidden="1" customHeight="1">
      <c r="I57039" s="139"/>
    </row>
    <row r="57040" spans="9:9" ht="17.25" hidden="1" customHeight="1">
      <c r="I57040" s="139"/>
    </row>
    <row r="57041" spans="9:9" ht="17.25" hidden="1" customHeight="1">
      <c r="I57041" s="139"/>
    </row>
    <row r="57042" spans="9:9" ht="17.25" hidden="1" customHeight="1">
      <c r="I57042" s="139"/>
    </row>
    <row r="57043" spans="9:9" ht="17.25" hidden="1" customHeight="1">
      <c r="I57043" s="139"/>
    </row>
    <row r="57044" spans="9:9" ht="17.25" hidden="1" customHeight="1">
      <c r="I57044" s="139"/>
    </row>
    <row r="57045" spans="9:9" ht="17.25" hidden="1" customHeight="1">
      <c r="I57045" s="139"/>
    </row>
    <row r="57046" spans="9:9" ht="17.25" hidden="1" customHeight="1">
      <c r="I57046" s="139"/>
    </row>
    <row r="57047" spans="9:9" ht="17.25" hidden="1" customHeight="1">
      <c r="I57047" s="139"/>
    </row>
    <row r="57048" spans="9:9" ht="17.25" hidden="1" customHeight="1">
      <c r="I57048" s="139"/>
    </row>
    <row r="57049" spans="9:9" ht="17.25" hidden="1" customHeight="1">
      <c r="I57049" s="139"/>
    </row>
    <row r="57050" spans="9:9" ht="17.25" hidden="1" customHeight="1">
      <c r="I57050" s="139"/>
    </row>
    <row r="57051" spans="9:9" ht="17.25" hidden="1" customHeight="1">
      <c r="I57051" s="139"/>
    </row>
    <row r="57052" spans="9:9" ht="17.25" hidden="1" customHeight="1">
      <c r="I57052" s="139"/>
    </row>
    <row r="57053" spans="9:9" ht="17.25" hidden="1" customHeight="1">
      <c r="I57053" s="139"/>
    </row>
    <row r="57054" spans="9:9" ht="17.25" hidden="1" customHeight="1">
      <c r="I57054" s="139"/>
    </row>
    <row r="57055" spans="9:9" ht="17.25" hidden="1" customHeight="1">
      <c r="I57055" s="139"/>
    </row>
    <row r="57056" spans="9:9" ht="17.25" hidden="1" customHeight="1">
      <c r="I57056" s="139"/>
    </row>
    <row r="57057" spans="9:9" ht="17.25" hidden="1" customHeight="1">
      <c r="I57057" s="139"/>
    </row>
    <row r="57058" spans="9:9" ht="17.25" hidden="1" customHeight="1">
      <c r="I57058" s="139"/>
    </row>
    <row r="57059" spans="9:9" ht="17.25" hidden="1" customHeight="1">
      <c r="I57059" s="139"/>
    </row>
    <row r="57060" spans="9:9" ht="17.25" hidden="1" customHeight="1">
      <c r="I57060" s="139"/>
    </row>
    <row r="57061" spans="9:9" ht="17.25" hidden="1" customHeight="1">
      <c r="I57061" s="139"/>
    </row>
    <row r="57062" spans="9:9" ht="17.25" hidden="1" customHeight="1">
      <c r="I57062" s="139"/>
    </row>
    <row r="57063" spans="9:9" ht="17.25" hidden="1" customHeight="1">
      <c r="I57063" s="139"/>
    </row>
    <row r="57064" spans="9:9" ht="17.25" hidden="1" customHeight="1">
      <c r="I57064" s="139"/>
    </row>
    <row r="57065" spans="9:9" ht="17.25" hidden="1" customHeight="1">
      <c r="I57065" s="139"/>
    </row>
    <row r="57066" spans="9:9" ht="17.25" hidden="1" customHeight="1">
      <c r="I57066" s="139"/>
    </row>
    <row r="57067" spans="9:9" ht="17.25" hidden="1" customHeight="1">
      <c r="I57067" s="139"/>
    </row>
    <row r="57068" spans="9:9" ht="17.25" hidden="1" customHeight="1">
      <c r="I57068" s="139"/>
    </row>
    <row r="57069" spans="9:9" ht="17.25" hidden="1" customHeight="1">
      <c r="I57069" s="139"/>
    </row>
    <row r="57070" spans="9:9" ht="17.25" hidden="1" customHeight="1">
      <c r="I57070" s="139"/>
    </row>
    <row r="57071" spans="9:9" ht="17.25" hidden="1" customHeight="1">
      <c r="I57071" s="139"/>
    </row>
    <row r="57072" spans="9:9" ht="17.25" hidden="1" customHeight="1">
      <c r="I57072" s="139"/>
    </row>
    <row r="57073" spans="9:9" ht="17.25" hidden="1" customHeight="1">
      <c r="I57073" s="139"/>
    </row>
    <row r="57074" spans="9:9" ht="17.25" hidden="1" customHeight="1">
      <c r="I57074" s="139"/>
    </row>
    <row r="57075" spans="9:9" ht="17.25" hidden="1" customHeight="1">
      <c r="I57075" s="139"/>
    </row>
    <row r="57076" spans="9:9" ht="17.25" hidden="1" customHeight="1">
      <c r="I57076" s="139"/>
    </row>
    <row r="57077" spans="9:9" ht="17.25" hidden="1" customHeight="1">
      <c r="I57077" s="139"/>
    </row>
    <row r="57078" spans="9:9" ht="17.25" hidden="1" customHeight="1">
      <c r="I57078" s="139"/>
    </row>
    <row r="57079" spans="9:9" ht="17.25" hidden="1" customHeight="1">
      <c r="I57079" s="139"/>
    </row>
    <row r="57080" spans="9:9" ht="17.25" hidden="1" customHeight="1">
      <c r="I57080" s="139"/>
    </row>
    <row r="57081" spans="9:9" ht="17.25" hidden="1" customHeight="1">
      <c r="I57081" s="139"/>
    </row>
    <row r="57082" spans="9:9" ht="17.25" hidden="1" customHeight="1">
      <c r="I57082" s="139"/>
    </row>
    <row r="57083" spans="9:9" ht="17.25" hidden="1" customHeight="1">
      <c r="I57083" s="139"/>
    </row>
    <row r="57084" spans="9:9" ht="17.25" hidden="1" customHeight="1">
      <c r="I57084" s="139"/>
    </row>
    <row r="57085" spans="9:9" ht="17.25" hidden="1" customHeight="1">
      <c r="I57085" s="139"/>
    </row>
    <row r="57086" spans="9:9" ht="17.25" hidden="1" customHeight="1">
      <c r="I57086" s="139"/>
    </row>
    <row r="57087" spans="9:9" ht="17.25" hidden="1" customHeight="1">
      <c r="I57087" s="139"/>
    </row>
    <row r="57088" spans="9:9" ht="17.25" hidden="1" customHeight="1">
      <c r="I57088" s="139"/>
    </row>
    <row r="57089" spans="9:9" ht="17.25" hidden="1" customHeight="1">
      <c r="I57089" s="139"/>
    </row>
    <row r="57090" spans="9:9" ht="17.25" hidden="1" customHeight="1">
      <c r="I57090" s="139"/>
    </row>
    <row r="57091" spans="9:9" ht="17.25" hidden="1" customHeight="1">
      <c r="I57091" s="139"/>
    </row>
    <row r="57092" spans="9:9" ht="17.25" hidden="1" customHeight="1">
      <c r="I57092" s="139"/>
    </row>
    <row r="57093" spans="9:9" ht="17.25" hidden="1" customHeight="1">
      <c r="I57093" s="139"/>
    </row>
    <row r="57094" spans="9:9" ht="17.25" hidden="1" customHeight="1">
      <c r="I57094" s="139"/>
    </row>
    <row r="57095" spans="9:9" ht="17.25" hidden="1" customHeight="1">
      <c r="I57095" s="139"/>
    </row>
    <row r="57096" spans="9:9" ht="17.25" hidden="1" customHeight="1">
      <c r="I57096" s="139"/>
    </row>
    <row r="57097" spans="9:9" ht="17.25" hidden="1" customHeight="1">
      <c r="I57097" s="139"/>
    </row>
    <row r="57098" spans="9:9" ht="17.25" hidden="1" customHeight="1">
      <c r="I57098" s="139"/>
    </row>
    <row r="57099" spans="9:9" ht="17.25" hidden="1" customHeight="1">
      <c r="I57099" s="139"/>
    </row>
    <row r="57100" spans="9:9" ht="17.25" hidden="1" customHeight="1">
      <c r="I57100" s="139"/>
    </row>
    <row r="57101" spans="9:9" ht="17.25" hidden="1" customHeight="1">
      <c r="I57101" s="139"/>
    </row>
    <row r="57102" spans="9:9" ht="17.25" hidden="1" customHeight="1">
      <c r="I57102" s="139"/>
    </row>
    <row r="57103" spans="9:9" ht="17.25" hidden="1" customHeight="1">
      <c r="I57103" s="139"/>
    </row>
    <row r="57104" spans="9:9" ht="17.25" hidden="1" customHeight="1">
      <c r="I57104" s="139"/>
    </row>
    <row r="57105" spans="9:9" ht="17.25" hidden="1" customHeight="1">
      <c r="I57105" s="139"/>
    </row>
    <row r="57106" spans="9:9" ht="17.25" hidden="1" customHeight="1">
      <c r="I57106" s="139"/>
    </row>
    <row r="57107" spans="9:9" ht="17.25" hidden="1" customHeight="1">
      <c r="I57107" s="139"/>
    </row>
    <row r="57108" spans="9:9" ht="17.25" hidden="1" customHeight="1">
      <c r="I57108" s="139"/>
    </row>
    <row r="57109" spans="9:9" ht="17.25" hidden="1" customHeight="1">
      <c r="I57109" s="139"/>
    </row>
    <row r="57110" spans="9:9" ht="17.25" hidden="1" customHeight="1">
      <c r="I57110" s="139"/>
    </row>
    <row r="57111" spans="9:9" ht="17.25" hidden="1" customHeight="1">
      <c r="I57111" s="139"/>
    </row>
    <row r="57112" spans="9:9" ht="17.25" hidden="1" customHeight="1">
      <c r="I57112" s="139"/>
    </row>
    <row r="57113" spans="9:9" ht="17.25" hidden="1" customHeight="1">
      <c r="I57113" s="139"/>
    </row>
    <row r="57114" spans="9:9" ht="17.25" hidden="1" customHeight="1">
      <c r="I57114" s="139"/>
    </row>
    <row r="57115" spans="9:9" ht="17.25" hidden="1" customHeight="1">
      <c r="I57115" s="139"/>
    </row>
    <row r="57116" spans="9:9" ht="17.25" hidden="1" customHeight="1">
      <c r="I57116" s="139"/>
    </row>
    <row r="57117" spans="9:9" ht="17.25" hidden="1" customHeight="1">
      <c r="I57117" s="139"/>
    </row>
    <row r="57118" spans="9:9" ht="17.25" hidden="1" customHeight="1">
      <c r="I57118" s="139"/>
    </row>
    <row r="57119" spans="9:9" ht="17.25" hidden="1" customHeight="1">
      <c r="I57119" s="139"/>
    </row>
    <row r="57120" spans="9:9" ht="17.25" hidden="1" customHeight="1">
      <c r="I57120" s="139"/>
    </row>
    <row r="57121" spans="9:9" ht="17.25" hidden="1" customHeight="1">
      <c r="I57121" s="139"/>
    </row>
    <row r="57122" spans="9:9" ht="17.25" hidden="1" customHeight="1">
      <c r="I57122" s="139"/>
    </row>
    <row r="57123" spans="9:9" ht="17.25" hidden="1" customHeight="1">
      <c r="I57123" s="139"/>
    </row>
    <row r="57124" spans="9:9" ht="17.25" hidden="1" customHeight="1">
      <c r="I57124" s="139"/>
    </row>
    <row r="57125" spans="9:9" ht="17.25" hidden="1" customHeight="1">
      <c r="I57125" s="139"/>
    </row>
    <row r="57126" spans="9:9" ht="17.25" hidden="1" customHeight="1">
      <c r="I57126" s="139"/>
    </row>
    <row r="57127" spans="9:9" ht="17.25" hidden="1" customHeight="1">
      <c r="I57127" s="139"/>
    </row>
    <row r="57128" spans="9:9" ht="17.25" hidden="1" customHeight="1">
      <c r="I57128" s="139"/>
    </row>
    <row r="57129" spans="9:9" ht="17.25" hidden="1" customHeight="1">
      <c r="I57129" s="139"/>
    </row>
    <row r="57130" spans="9:9" ht="17.25" hidden="1" customHeight="1">
      <c r="I57130" s="139"/>
    </row>
    <row r="57131" spans="9:9" ht="17.25" hidden="1" customHeight="1">
      <c r="I57131" s="139"/>
    </row>
    <row r="57132" spans="9:9" ht="17.25" hidden="1" customHeight="1">
      <c r="I57132" s="139"/>
    </row>
    <row r="57133" spans="9:9" ht="17.25" hidden="1" customHeight="1">
      <c r="I57133" s="139"/>
    </row>
    <row r="57134" spans="9:9" ht="17.25" hidden="1" customHeight="1">
      <c r="I57134" s="139"/>
    </row>
    <row r="57135" spans="9:9" ht="17.25" hidden="1" customHeight="1">
      <c r="I57135" s="139"/>
    </row>
    <row r="57136" spans="9:9" ht="17.25" hidden="1" customHeight="1">
      <c r="I57136" s="139"/>
    </row>
    <row r="57137" spans="9:9" ht="17.25" hidden="1" customHeight="1">
      <c r="I57137" s="139"/>
    </row>
    <row r="57138" spans="9:9" ht="17.25" hidden="1" customHeight="1">
      <c r="I57138" s="139"/>
    </row>
    <row r="57139" spans="9:9" ht="17.25" hidden="1" customHeight="1">
      <c r="I57139" s="139"/>
    </row>
    <row r="57140" spans="9:9" ht="17.25" hidden="1" customHeight="1">
      <c r="I57140" s="139"/>
    </row>
    <row r="57141" spans="9:9" ht="17.25" hidden="1" customHeight="1">
      <c r="I57141" s="139"/>
    </row>
    <row r="57142" spans="9:9" ht="17.25" hidden="1" customHeight="1">
      <c r="I57142" s="139"/>
    </row>
    <row r="57143" spans="9:9" ht="17.25" hidden="1" customHeight="1">
      <c r="I57143" s="139"/>
    </row>
    <row r="57144" spans="9:9" ht="17.25" hidden="1" customHeight="1">
      <c r="I57144" s="139"/>
    </row>
    <row r="57145" spans="9:9" ht="17.25" hidden="1" customHeight="1">
      <c r="I57145" s="139"/>
    </row>
    <row r="57146" spans="9:9" ht="17.25" hidden="1" customHeight="1">
      <c r="I57146" s="139"/>
    </row>
    <row r="57147" spans="9:9" ht="17.25" hidden="1" customHeight="1">
      <c r="I57147" s="139"/>
    </row>
    <row r="57148" spans="9:9" ht="17.25" hidden="1" customHeight="1">
      <c r="I57148" s="139"/>
    </row>
    <row r="57149" spans="9:9" ht="17.25" hidden="1" customHeight="1">
      <c r="I57149" s="139"/>
    </row>
    <row r="57150" spans="9:9" ht="17.25" hidden="1" customHeight="1">
      <c r="I57150" s="139"/>
    </row>
    <row r="57151" spans="9:9" ht="17.25" hidden="1" customHeight="1">
      <c r="I57151" s="139"/>
    </row>
    <row r="57152" spans="9:9" ht="17.25" hidden="1" customHeight="1">
      <c r="I57152" s="139"/>
    </row>
    <row r="57153" spans="9:9" ht="17.25" hidden="1" customHeight="1">
      <c r="I57153" s="139"/>
    </row>
    <row r="57154" spans="9:9" ht="17.25" hidden="1" customHeight="1">
      <c r="I57154" s="139"/>
    </row>
    <row r="57155" spans="9:9" ht="17.25" hidden="1" customHeight="1">
      <c r="I57155" s="139"/>
    </row>
    <row r="57156" spans="9:9" ht="17.25" hidden="1" customHeight="1">
      <c r="I57156" s="139"/>
    </row>
    <row r="57157" spans="9:9" ht="17.25" hidden="1" customHeight="1">
      <c r="I57157" s="139"/>
    </row>
    <row r="57158" spans="9:9" ht="17.25" hidden="1" customHeight="1">
      <c r="I57158" s="139"/>
    </row>
    <row r="57159" spans="9:9" ht="17.25" hidden="1" customHeight="1">
      <c r="I57159" s="139"/>
    </row>
    <row r="57160" spans="9:9" ht="17.25" hidden="1" customHeight="1">
      <c r="I57160" s="139"/>
    </row>
    <row r="57161" spans="9:9" ht="17.25" hidden="1" customHeight="1">
      <c r="I57161" s="139"/>
    </row>
    <row r="57162" spans="9:9" ht="17.25" hidden="1" customHeight="1">
      <c r="I57162" s="139"/>
    </row>
    <row r="57163" spans="9:9" ht="17.25" hidden="1" customHeight="1">
      <c r="I57163" s="139"/>
    </row>
    <row r="57164" spans="9:9" ht="17.25" hidden="1" customHeight="1">
      <c r="I57164" s="139"/>
    </row>
    <row r="57165" spans="9:9" ht="17.25" hidden="1" customHeight="1">
      <c r="I57165" s="139"/>
    </row>
    <row r="57166" spans="9:9" ht="17.25" hidden="1" customHeight="1">
      <c r="I57166" s="139"/>
    </row>
    <row r="57167" spans="9:9" ht="17.25" hidden="1" customHeight="1">
      <c r="I57167" s="139"/>
    </row>
    <row r="57168" spans="9:9" ht="17.25" hidden="1" customHeight="1">
      <c r="I57168" s="139"/>
    </row>
    <row r="57169" spans="9:9" ht="17.25" hidden="1" customHeight="1">
      <c r="I57169" s="139"/>
    </row>
    <row r="57170" spans="9:9" ht="17.25" hidden="1" customHeight="1">
      <c r="I57170" s="139"/>
    </row>
    <row r="57171" spans="9:9" ht="17.25" hidden="1" customHeight="1">
      <c r="I57171" s="139"/>
    </row>
    <row r="57172" spans="9:9" ht="17.25" hidden="1" customHeight="1">
      <c r="I57172" s="139"/>
    </row>
    <row r="57173" spans="9:9" ht="17.25" hidden="1" customHeight="1">
      <c r="I57173" s="139"/>
    </row>
    <row r="57174" spans="9:9" ht="17.25" hidden="1" customHeight="1">
      <c r="I57174" s="139"/>
    </row>
    <row r="57175" spans="9:9" ht="17.25" hidden="1" customHeight="1">
      <c r="I57175" s="139"/>
    </row>
    <row r="57176" spans="9:9" ht="17.25" hidden="1" customHeight="1">
      <c r="I57176" s="139"/>
    </row>
    <row r="57177" spans="9:9" ht="17.25" hidden="1" customHeight="1">
      <c r="I57177" s="139"/>
    </row>
    <row r="57178" spans="9:9" ht="17.25" hidden="1" customHeight="1">
      <c r="I57178" s="139"/>
    </row>
    <row r="57179" spans="9:9" ht="17.25" hidden="1" customHeight="1">
      <c r="I57179" s="139"/>
    </row>
    <row r="57180" spans="9:9" ht="17.25" hidden="1" customHeight="1">
      <c r="I57180" s="139"/>
    </row>
    <row r="57181" spans="9:9" ht="17.25" hidden="1" customHeight="1">
      <c r="I57181" s="139"/>
    </row>
    <row r="57182" spans="9:9" ht="17.25" hidden="1" customHeight="1">
      <c r="I57182" s="139"/>
    </row>
    <row r="57183" spans="9:9" ht="17.25" hidden="1" customHeight="1">
      <c r="I57183" s="139"/>
    </row>
    <row r="57184" spans="9:9" ht="17.25" hidden="1" customHeight="1">
      <c r="I57184" s="139"/>
    </row>
    <row r="57185" spans="9:9" ht="17.25" hidden="1" customHeight="1">
      <c r="I57185" s="139"/>
    </row>
    <row r="57186" spans="9:9" ht="17.25" hidden="1" customHeight="1">
      <c r="I57186" s="139"/>
    </row>
    <row r="57187" spans="9:9" ht="17.25" hidden="1" customHeight="1">
      <c r="I57187" s="139"/>
    </row>
    <row r="57188" spans="9:9" ht="17.25" hidden="1" customHeight="1">
      <c r="I57188" s="139"/>
    </row>
    <row r="57189" spans="9:9" ht="17.25" hidden="1" customHeight="1">
      <c r="I57189" s="139"/>
    </row>
    <row r="57190" spans="9:9" ht="17.25" hidden="1" customHeight="1">
      <c r="I57190" s="139"/>
    </row>
    <row r="57191" spans="9:9" ht="17.25" hidden="1" customHeight="1">
      <c r="I57191" s="139"/>
    </row>
    <row r="57192" spans="9:9" ht="17.25" hidden="1" customHeight="1">
      <c r="I57192" s="139"/>
    </row>
    <row r="57193" spans="9:9" ht="17.25" hidden="1" customHeight="1">
      <c r="I57193" s="139"/>
    </row>
    <row r="57194" spans="9:9" ht="17.25" hidden="1" customHeight="1">
      <c r="I57194" s="139"/>
    </row>
    <row r="57195" spans="9:9" ht="17.25" hidden="1" customHeight="1">
      <c r="I57195" s="139"/>
    </row>
    <row r="57196" spans="9:9" ht="17.25" hidden="1" customHeight="1">
      <c r="I57196" s="139"/>
    </row>
    <row r="57197" spans="9:9" ht="17.25" hidden="1" customHeight="1">
      <c r="I57197" s="139"/>
    </row>
    <row r="57198" spans="9:9" ht="17.25" hidden="1" customHeight="1">
      <c r="I57198" s="139"/>
    </row>
    <row r="57199" spans="9:9" ht="17.25" hidden="1" customHeight="1">
      <c r="I57199" s="139"/>
    </row>
    <row r="57200" spans="9:9" ht="17.25" hidden="1" customHeight="1">
      <c r="I57200" s="139"/>
    </row>
    <row r="57201" spans="9:9" ht="17.25" hidden="1" customHeight="1">
      <c r="I57201" s="139"/>
    </row>
    <row r="57202" spans="9:9" ht="17.25" hidden="1" customHeight="1">
      <c r="I57202" s="139"/>
    </row>
    <row r="57203" spans="9:9" ht="17.25" hidden="1" customHeight="1">
      <c r="I57203" s="139"/>
    </row>
    <row r="57204" spans="9:9" ht="17.25" hidden="1" customHeight="1">
      <c r="I57204" s="139"/>
    </row>
    <row r="57205" spans="9:9" ht="17.25" hidden="1" customHeight="1">
      <c r="I57205" s="139"/>
    </row>
    <row r="57206" spans="9:9" ht="17.25" hidden="1" customHeight="1">
      <c r="I57206" s="139"/>
    </row>
    <row r="57207" spans="9:9" ht="17.25" hidden="1" customHeight="1">
      <c r="I57207" s="139"/>
    </row>
    <row r="57208" spans="9:9" ht="17.25" hidden="1" customHeight="1">
      <c r="I57208" s="139"/>
    </row>
    <row r="57209" spans="9:9" ht="17.25" hidden="1" customHeight="1">
      <c r="I57209" s="139"/>
    </row>
    <row r="57210" spans="9:9" ht="17.25" hidden="1" customHeight="1">
      <c r="I57210" s="139"/>
    </row>
    <row r="57211" spans="9:9" ht="17.25" hidden="1" customHeight="1">
      <c r="I57211" s="139"/>
    </row>
    <row r="57212" spans="9:9" ht="17.25" hidden="1" customHeight="1">
      <c r="I57212" s="139"/>
    </row>
    <row r="57213" spans="9:9" ht="17.25" hidden="1" customHeight="1">
      <c r="I57213" s="139"/>
    </row>
    <row r="57214" spans="9:9" ht="17.25" hidden="1" customHeight="1">
      <c r="I57214" s="139"/>
    </row>
    <row r="57215" spans="9:9" ht="17.25" hidden="1" customHeight="1">
      <c r="I57215" s="139"/>
    </row>
    <row r="57216" spans="9:9" ht="17.25" hidden="1" customHeight="1">
      <c r="I57216" s="139"/>
    </row>
    <row r="57217" spans="9:9" ht="17.25" hidden="1" customHeight="1">
      <c r="I57217" s="139"/>
    </row>
    <row r="57218" spans="9:9" ht="17.25" hidden="1" customHeight="1">
      <c r="I57218" s="139"/>
    </row>
    <row r="57219" spans="9:9" ht="17.25" hidden="1" customHeight="1">
      <c r="I57219" s="139"/>
    </row>
    <row r="57220" spans="9:9" ht="17.25" hidden="1" customHeight="1">
      <c r="I57220" s="139"/>
    </row>
    <row r="57221" spans="9:9" ht="17.25" hidden="1" customHeight="1">
      <c r="I57221" s="139"/>
    </row>
    <row r="57222" spans="9:9" ht="17.25" hidden="1" customHeight="1">
      <c r="I57222" s="139"/>
    </row>
    <row r="57223" spans="9:9" ht="17.25" hidden="1" customHeight="1">
      <c r="I57223" s="139"/>
    </row>
    <row r="57224" spans="9:9" ht="17.25" hidden="1" customHeight="1">
      <c r="I57224" s="139"/>
    </row>
    <row r="57225" spans="9:9" ht="17.25" hidden="1" customHeight="1">
      <c r="I57225" s="139"/>
    </row>
    <row r="57226" spans="9:9" ht="17.25" hidden="1" customHeight="1">
      <c r="I57226" s="139"/>
    </row>
    <row r="57227" spans="9:9" ht="17.25" hidden="1" customHeight="1">
      <c r="I57227" s="139"/>
    </row>
    <row r="57228" spans="9:9" ht="17.25" hidden="1" customHeight="1">
      <c r="I57228" s="139"/>
    </row>
    <row r="57229" spans="9:9" ht="17.25" hidden="1" customHeight="1">
      <c r="I57229" s="139"/>
    </row>
    <row r="57230" spans="9:9" ht="17.25" hidden="1" customHeight="1">
      <c r="I57230" s="139"/>
    </row>
    <row r="57231" spans="9:9" ht="17.25" hidden="1" customHeight="1">
      <c r="I57231" s="139"/>
    </row>
    <row r="57232" spans="9:9" ht="17.25" hidden="1" customHeight="1">
      <c r="I57232" s="139"/>
    </row>
    <row r="57233" spans="9:9" ht="17.25" hidden="1" customHeight="1">
      <c r="I57233" s="139"/>
    </row>
    <row r="57234" spans="9:9" ht="17.25" hidden="1" customHeight="1">
      <c r="I57234" s="139"/>
    </row>
    <row r="57235" spans="9:9" ht="17.25" hidden="1" customHeight="1">
      <c r="I57235" s="139"/>
    </row>
    <row r="57236" spans="9:9" ht="17.25" hidden="1" customHeight="1">
      <c r="I57236" s="139"/>
    </row>
    <row r="57237" spans="9:9" ht="17.25" hidden="1" customHeight="1">
      <c r="I57237" s="139"/>
    </row>
    <row r="57238" spans="9:9" ht="17.25" hidden="1" customHeight="1">
      <c r="I57238" s="139"/>
    </row>
    <row r="57239" spans="9:9" ht="17.25" hidden="1" customHeight="1">
      <c r="I57239" s="139"/>
    </row>
    <row r="57240" spans="9:9" ht="17.25" hidden="1" customHeight="1">
      <c r="I57240" s="139"/>
    </row>
    <row r="57241" spans="9:9" ht="17.25" hidden="1" customHeight="1">
      <c r="I57241" s="139"/>
    </row>
    <row r="57242" spans="9:9" ht="17.25" hidden="1" customHeight="1">
      <c r="I57242" s="139"/>
    </row>
    <row r="57243" spans="9:9" ht="17.25" hidden="1" customHeight="1">
      <c r="I57243" s="139"/>
    </row>
    <row r="57244" spans="9:9" ht="17.25" hidden="1" customHeight="1">
      <c r="I57244" s="139"/>
    </row>
    <row r="57245" spans="9:9" ht="17.25" hidden="1" customHeight="1">
      <c r="I57245" s="139"/>
    </row>
    <row r="57246" spans="9:9" ht="17.25" hidden="1" customHeight="1">
      <c r="I57246" s="139"/>
    </row>
    <row r="57247" spans="9:9" ht="17.25" hidden="1" customHeight="1">
      <c r="I57247" s="139"/>
    </row>
    <row r="57248" spans="9:9" ht="17.25" hidden="1" customHeight="1">
      <c r="I57248" s="139"/>
    </row>
    <row r="57249" spans="9:9" ht="17.25" hidden="1" customHeight="1">
      <c r="I57249" s="139"/>
    </row>
    <row r="57250" spans="9:9" ht="17.25" hidden="1" customHeight="1">
      <c r="I57250" s="139"/>
    </row>
    <row r="57251" spans="9:9" ht="17.25" hidden="1" customHeight="1">
      <c r="I57251" s="139"/>
    </row>
    <row r="57252" spans="9:9" ht="17.25" hidden="1" customHeight="1">
      <c r="I57252" s="139"/>
    </row>
    <row r="57253" spans="9:9" ht="17.25" hidden="1" customHeight="1">
      <c r="I57253" s="139"/>
    </row>
    <row r="57254" spans="9:9" ht="17.25" hidden="1" customHeight="1">
      <c r="I57254" s="139"/>
    </row>
    <row r="57255" spans="9:9" ht="17.25" hidden="1" customHeight="1">
      <c r="I57255" s="139"/>
    </row>
    <row r="57256" spans="9:9" ht="17.25" hidden="1" customHeight="1">
      <c r="I57256" s="139"/>
    </row>
    <row r="57257" spans="9:9" ht="17.25" hidden="1" customHeight="1">
      <c r="I57257" s="139"/>
    </row>
    <row r="57258" spans="9:9" ht="17.25" hidden="1" customHeight="1">
      <c r="I57258" s="139"/>
    </row>
    <row r="57259" spans="9:9" ht="17.25" hidden="1" customHeight="1">
      <c r="I57259" s="139"/>
    </row>
    <row r="57260" spans="9:9" ht="17.25" hidden="1" customHeight="1">
      <c r="I57260" s="139"/>
    </row>
    <row r="57261" spans="9:9" ht="17.25" hidden="1" customHeight="1">
      <c r="I57261" s="139"/>
    </row>
    <row r="57262" spans="9:9" ht="17.25" hidden="1" customHeight="1">
      <c r="I57262" s="139"/>
    </row>
    <row r="57263" spans="9:9" ht="17.25" hidden="1" customHeight="1">
      <c r="I57263" s="139"/>
    </row>
    <row r="57264" spans="9:9" ht="17.25" hidden="1" customHeight="1">
      <c r="I57264" s="139"/>
    </row>
    <row r="57265" spans="9:9" ht="17.25" hidden="1" customHeight="1">
      <c r="I57265" s="139"/>
    </row>
    <row r="57266" spans="9:9" ht="17.25" hidden="1" customHeight="1">
      <c r="I57266" s="139"/>
    </row>
    <row r="57267" spans="9:9" ht="17.25" hidden="1" customHeight="1">
      <c r="I57267" s="139"/>
    </row>
    <row r="57268" spans="9:9" ht="17.25" hidden="1" customHeight="1">
      <c r="I57268" s="139"/>
    </row>
    <row r="57269" spans="9:9" ht="17.25" hidden="1" customHeight="1">
      <c r="I57269" s="139"/>
    </row>
    <row r="57270" spans="9:9" ht="17.25" hidden="1" customHeight="1">
      <c r="I57270" s="139"/>
    </row>
    <row r="57271" spans="9:9" ht="17.25" hidden="1" customHeight="1">
      <c r="I57271" s="139"/>
    </row>
    <row r="57272" spans="9:9" ht="17.25" hidden="1" customHeight="1">
      <c r="I57272" s="139"/>
    </row>
    <row r="57273" spans="9:9" ht="17.25" hidden="1" customHeight="1">
      <c r="I57273" s="139"/>
    </row>
    <row r="57274" spans="9:9" ht="17.25" hidden="1" customHeight="1">
      <c r="I57274" s="139"/>
    </row>
    <row r="57275" spans="9:9" ht="17.25" hidden="1" customHeight="1">
      <c r="I57275" s="139"/>
    </row>
    <row r="57276" spans="9:9" ht="17.25" hidden="1" customHeight="1">
      <c r="I57276" s="139"/>
    </row>
    <row r="57277" spans="9:9" ht="17.25" hidden="1" customHeight="1">
      <c r="I57277" s="139"/>
    </row>
    <row r="57278" spans="9:9" ht="17.25" hidden="1" customHeight="1">
      <c r="I57278" s="139"/>
    </row>
    <row r="57279" spans="9:9" ht="17.25" hidden="1" customHeight="1">
      <c r="I57279" s="139"/>
    </row>
    <row r="57280" spans="9:9" ht="17.25" hidden="1" customHeight="1">
      <c r="I57280" s="139"/>
    </row>
    <row r="57281" spans="9:9" ht="17.25" hidden="1" customHeight="1">
      <c r="I57281" s="139"/>
    </row>
    <row r="57282" spans="9:9" ht="17.25" hidden="1" customHeight="1">
      <c r="I57282" s="139"/>
    </row>
    <row r="57283" spans="9:9" ht="17.25" hidden="1" customHeight="1">
      <c r="I57283" s="139"/>
    </row>
    <row r="57284" spans="9:9" ht="17.25" hidden="1" customHeight="1">
      <c r="I57284" s="139"/>
    </row>
    <row r="57285" spans="9:9" ht="17.25" hidden="1" customHeight="1">
      <c r="I57285" s="139"/>
    </row>
    <row r="57286" spans="9:9" ht="17.25" hidden="1" customHeight="1">
      <c r="I57286" s="139"/>
    </row>
    <row r="57287" spans="9:9" ht="17.25" hidden="1" customHeight="1">
      <c r="I57287" s="139"/>
    </row>
    <row r="57288" spans="9:9" ht="17.25" hidden="1" customHeight="1">
      <c r="I57288" s="139"/>
    </row>
    <row r="57289" spans="9:9" ht="17.25" hidden="1" customHeight="1">
      <c r="I57289" s="139"/>
    </row>
    <row r="57290" spans="9:9" ht="17.25" hidden="1" customHeight="1">
      <c r="I57290" s="139"/>
    </row>
    <row r="57291" spans="9:9" ht="17.25" hidden="1" customHeight="1">
      <c r="I57291" s="139"/>
    </row>
    <row r="57292" spans="9:9" ht="17.25" hidden="1" customHeight="1">
      <c r="I57292" s="139"/>
    </row>
    <row r="57293" spans="9:9" ht="17.25" hidden="1" customHeight="1">
      <c r="I57293" s="139"/>
    </row>
    <row r="57294" spans="9:9" ht="17.25" hidden="1" customHeight="1">
      <c r="I57294" s="139"/>
    </row>
    <row r="57295" spans="9:9" ht="17.25" hidden="1" customHeight="1">
      <c r="I57295" s="139"/>
    </row>
    <row r="57296" spans="9:9" ht="17.25" hidden="1" customHeight="1">
      <c r="I57296" s="139"/>
    </row>
    <row r="57297" spans="9:9" ht="17.25" hidden="1" customHeight="1">
      <c r="I57297" s="139"/>
    </row>
    <row r="57298" spans="9:9" ht="17.25" hidden="1" customHeight="1">
      <c r="I57298" s="139"/>
    </row>
    <row r="57299" spans="9:9" ht="17.25" hidden="1" customHeight="1">
      <c r="I57299" s="139"/>
    </row>
    <row r="57300" spans="9:9" ht="17.25" hidden="1" customHeight="1">
      <c r="I57300" s="139"/>
    </row>
    <row r="57301" spans="9:9" ht="17.25" hidden="1" customHeight="1">
      <c r="I57301" s="139"/>
    </row>
    <row r="57302" spans="9:9" ht="17.25" hidden="1" customHeight="1">
      <c r="I57302" s="139"/>
    </row>
    <row r="57303" spans="9:9" ht="17.25" hidden="1" customHeight="1">
      <c r="I57303" s="139"/>
    </row>
    <row r="57304" spans="9:9" ht="17.25" hidden="1" customHeight="1">
      <c r="I57304" s="139"/>
    </row>
    <row r="57305" spans="9:9" ht="17.25" hidden="1" customHeight="1">
      <c r="I57305" s="139"/>
    </row>
    <row r="57306" spans="9:9" ht="17.25" hidden="1" customHeight="1">
      <c r="I57306" s="139"/>
    </row>
    <row r="57307" spans="9:9" ht="17.25" hidden="1" customHeight="1">
      <c r="I57307" s="139"/>
    </row>
    <row r="57308" spans="9:9" ht="17.25" hidden="1" customHeight="1">
      <c r="I57308" s="139"/>
    </row>
    <row r="57309" spans="9:9" ht="17.25" hidden="1" customHeight="1">
      <c r="I57309" s="139"/>
    </row>
    <row r="57310" spans="9:9" ht="17.25" hidden="1" customHeight="1">
      <c r="I57310" s="139"/>
    </row>
    <row r="57311" spans="9:9" ht="17.25" hidden="1" customHeight="1">
      <c r="I57311" s="139"/>
    </row>
    <row r="57312" spans="9:9" ht="17.25" hidden="1" customHeight="1">
      <c r="I57312" s="139"/>
    </row>
    <row r="57313" spans="9:9" ht="17.25" hidden="1" customHeight="1">
      <c r="I57313" s="139"/>
    </row>
    <row r="57314" spans="9:9" ht="17.25" hidden="1" customHeight="1">
      <c r="I57314" s="139"/>
    </row>
    <row r="57315" spans="9:9" ht="17.25" hidden="1" customHeight="1">
      <c r="I57315" s="139"/>
    </row>
    <row r="57316" spans="9:9" ht="17.25" hidden="1" customHeight="1">
      <c r="I57316" s="139"/>
    </row>
    <row r="57317" spans="9:9" ht="17.25" hidden="1" customHeight="1">
      <c r="I57317" s="139"/>
    </row>
    <row r="57318" spans="9:9" ht="17.25" hidden="1" customHeight="1">
      <c r="I57318" s="139"/>
    </row>
    <row r="57319" spans="9:9" ht="17.25" hidden="1" customHeight="1">
      <c r="I57319" s="139"/>
    </row>
    <row r="57320" spans="9:9" ht="17.25" hidden="1" customHeight="1">
      <c r="I57320" s="139"/>
    </row>
    <row r="57321" spans="9:9" ht="17.25" hidden="1" customHeight="1">
      <c r="I57321" s="139"/>
    </row>
    <row r="57322" spans="9:9" ht="17.25" hidden="1" customHeight="1">
      <c r="I57322" s="139"/>
    </row>
    <row r="57323" spans="9:9" ht="17.25" hidden="1" customHeight="1">
      <c r="I57323" s="139"/>
    </row>
    <row r="57324" spans="9:9" ht="17.25" hidden="1" customHeight="1">
      <c r="I57324" s="139"/>
    </row>
    <row r="57325" spans="9:9" ht="17.25" hidden="1" customHeight="1">
      <c r="I57325" s="139"/>
    </row>
    <row r="57326" spans="9:9" ht="17.25" hidden="1" customHeight="1">
      <c r="I57326" s="139"/>
    </row>
    <row r="57327" spans="9:9" ht="17.25" hidden="1" customHeight="1">
      <c r="I57327" s="139"/>
    </row>
    <row r="57328" spans="9:9" ht="17.25" hidden="1" customHeight="1">
      <c r="I57328" s="139"/>
    </row>
    <row r="57329" spans="9:9" ht="17.25" hidden="1" customHeight="1">
      <c r="I57329" s="139"/>
    </row>
    <row r="57330" spans="9:9" ht="17.25" hidden="1" customHeight="1">
      <c r="I57330" s="139"/>
    </row>
    <row r="57331" spans="9:9" ht="17.25" hidden="1" customHeight="1">
      <c r="I57331" s="139"/>
    </row>
    <row r="57332" spans="9:9" ht="17.25" hidden="1" customHeight="1">
      <c r="I57332" s="139"/>
    </row>
    <row r="57333" spans="9:9" ht="17.25" hidden="1" customHeight="1">
      <c r="I57333" s="139"/>
    </row>
    <row r="57334" spans="9:9" ht="17.25" hidden="1" customHeight="1">
      <c r="I57334" s="139"/>
    </row>
    <row r="57335" spans="9:9" ht="17.25" hidden="1" customHeight="1">
      <c r="I57335" s="139"/>
    </row>
    <row r="57336" spans="9:9" ht="17.25" hidden="1" customHeight="1">
      <c r="I57336" s="139"/>
    </row>
    <row r="57337" spans="9:9" ht="17.25" hidden="1" customHeight="1">
      <c r="I57337" s="139"/>
    </row>
    <row r="57338" spans="9:9" ht="17.25" hidden="1" customHeight="1">
      <c r="I57338" s="139"/>
    </row>
    <row r="57339" spans="9:9" ht="17.25" hidden="1" customHeight="1">
      <c r="I57339" s="139"/>
    </row>
    <row r="57340" spans="9:9" ht="17.25" hidden="1" customHeight="1">
      <c r="I57340" s="139"/>
    </row>
    <row r="57341" spans="9:9" ht="17.25" hidden="1" customHeight="1">
      <c r="I57341" s="139"/>
    </row>
    <row r="57342" spans="9:9" ht="17.25" hidden="1" customHeight="1">
      <c r="I57342" s="139"/>
    </row>
    <row r="57343" spans="9:9" ht="17.25" hidden="1" customHeight="1">
      <c r="I57343" s="139"/>
    </row>
    <row r="57344" spans="9:9" ht="17.25" hidden="1" customHeight="1">
      <c r="I57344" s="139"/>
    </row>
    <row r="57345" spans="9:9" ht="17.25" hidden="1" customHeight="1">
      <c r="I57345" s="139"/>
    </row>
    <row r="57346" spans="9:9" ht="17.25" hidden="1" customHeight="1">
      <c r="I57346" s="139"/>
    </row>
    <row r="57347" spans="9:9" ht="17.25" hidden="1" customHeight="1">
      <c r="I57347" s="139"/>
    </row>
    <row r="57348" spans="9:9" ht="17.25" hidden="1" customHeight="1">
      <c r="I57348" s="139"/>
    </row>
    <row r="57349" spans="9:9" ht="17.25" hidden="1" customHeight="1">
      <c r="I57349" s="139"/>
    </row>
    <row r="57350" spans="9:9" ht="17.25" hidden="1" customHeight="1">
      <c r="I57350" s="139"/>
    </row>
    <row r="57351" spans="9:9" ht="17.25" hidden="1" customHeight="1">
      <c r="I57351" s="139"/>
    </row>
    <row r="57352" spans="9:9" ht="17.25" hidden="1" customHeight="1">
      <c r="I57352" s="139"/>
    </row>
    <row r="57353" spans="9:9" ht="17.25" hidden="1" customHeight="1">
      <c r="I57353" s="139"/>
    </row>
    <row r="57354" spans="9:9" ht="17.25" hidden="1" customHeight="1">
      <c r="I57354" s="139"/>
    </row>
    <row r="57355" spans="9:9" ht="17.25" hidden="1" customHeight="1">
      <c r="I57355" s="139"/>
    </row>
    <row r="57356" spans="9:9" ht="17.25" hidden="1" customHeight="1">
      <c r="I57356" s="139"/>
    </row>
    <row r="57357" spans="9:9" ht="17.25" hidden="1" customHeight="1">
      <c r="I57357" s="139"/>
    </row>
    <row r="57358" spans="9:9" ht="17.25" hidden="1" customHeight="1">
      <c r="I57358" s="139"/>
    </row>
    <row r="57359" spans="9:9" ht="17.25" hidden="1" customHeight="1">
      <c r="I57359" s="139"/>
    </row>
    <row r="57360" spans="9:9" ht="17.25" hidden="1" customHeight="1">
      <c r="I57360" s="139"/>
    </row>
    <row r="57361" spans="9:9" ht="17.25" hidden="1" customHeight="1">
      <c r="I57361" s="139"/>
    </row>
    <row r="57362" spans="9:9" ht="17.25" hidden="1" customHeight="1">
      <c r="I57362" s="139"/>
    </row>
    <row r="57363" spans="9:9" ht="17.25" hidden="1" customHeight="1">
      <c r="I57363" s="139"/>
    </row>
    <row r="57364" spans="9:9" ht="17.25" hidden="1" customHeight="1">
      <c r="I57364" s="139"/>
    </row>
    <row r="57365" spans="9:9" ht="17.25" hidden="1" customHeight="1">
      <c r="I57365" s="139"/>
    </row>
    <row r="57366" spans="9:9" ht="17.25" hidden="1" customHeight="1">
      <c r="I57366" s="139"/>
    </row>
    <row r="57367" spans="9:9" ht="17.25" hidden="1" customHeight="1">
      <c r="I57367" s="139"/>
    </row>
    <row r="57368" spans="9:9" ht="17.25" hidden="1" customHeight="1">
      <c r="I57368" s="139"/>
    </row>
    <row r="57369" spans="9:9" ht="17.25" hidden="1" customHeight="1">
      <c r="I57369" s="139"/>
    </row>
    <row r="57370" spans="9:9" ht="17.25" hidden="1" customHeight="1">
      <c r="I57370" s="139"/>
    </row>
    <row r="57371" spans="9:9" ht="17.25" hidden="1" customHeight="1">
      <c r="I57371" s="139"/>
    </row>
    <row r="57372" spans="9:9" ht="17.25" hidden="1" customHeight="1">
      <c r="I57372" s="139"/>
    </row>
    <row r="57373" spans="9:9" ht="17.25" hidden="1" customHeight="1">
      <c r="I57373" s="139"/>
    </row>
    <row r="57374" spans="9:9" ht="17.25" hidden="1" customHeight="1">
      <c r="I57374" s="139"/>
    </row>
    <row r="57375" spans="9:9" ht="17.25" hidden="1" customHeight="1">
      <c r="I57375" s="139"/>
    </row>
    <row r="57376" spans="9:9" ht="17.25" hidden="1" customHeight="1">
      <c r="I57376" s="139"/>
    </row>
    <row r="57377" spans="9:9" ht="17.25" hidden="1" customHeight="1">
      <c r="I57377" s="139"/>
    </row>
    <row r="57378" spans="9:9" ht="17.25" hidden="1" customHeight="1">
      <c r="I57378" s="139"/>
    </row>
    <row r="57379" spans="9:9" ht="17.25" hidden="1" customHeight="1">
      <c r="I57379" s="139"/>
    </row>
    <row r="57380" spans="9:9" ht="17.25" hidden="1" customHeight="1">
      <c r="I57380" s="139"/>
    </row>
    <row r="57381" spans="9:9" ht="17.25" hidden="1" customHeight="1">
      <c r="I57381" s="139"/>
    </row>
    <row r="57382" spans="9:9" ht="17.25" hidden="1" customHeight="1">
      <c r="I57382" s="139"/>
    </row>
    <row r="57383" spans="9:9" ht="17.25" hidden="1" customHeight="1">
      <c r="I57383" s="139"/>
    </row>
    <row r="57384" spans="9:9" ht="17.25" hidden="1" customHeight="1">
      <c r="I57384" s="139"/>
    </row>
    <row r="57385" spans="9:9" ht="17.25" hidden="1" customHeight="1">
      <c r="I57385" s="139"/>
    </row>
    <row r="57386" spans="9:9" ht="17.25" hidden="1" customHeight="1">
      <c r="I57386" s="139"/>
    </row>
    <row r="57387" spans="9:9" ht="17.25" hidden="1" customHeight="1">
      <c r="I57387" s="139"/>
    </row>
    <row r="57388" spans="9:9" ht="17.25" hidden="1" customHeight="1">
      <c r="I57388" s="139"/>
    </row>
    <row r="57389" spans="9:9" ht="17.25" hidden="1" customHeight="1">
      <c r="I57389" s="139"/>
    </row>
    <row r="57390" spans="9:9" ht="17.25" hidden="1" customHeight="1">
      <c r="I57390" s="139"/>
    </row>
    <row r="57391" spans="9:9" ht="17.25" hidden="1" customHeight="1">
      <c r="I57391" s="139"/>
    </row>
    <row r="57392" spans="9:9" ht="17.25" hidden="1" customHeight="1">
      <c r="I57392" s="139"/>
    </row>
    <row r="57393" spans="9:9" ht="17.25" hidden="1" customHeight="1">
      <c r="I57393" s="139"/>
    </row>
    <row r="57394" spans="9:9" ht="17.25" hidden="1" customHeight="1">
      <c r="I57394" s="139"/>
    </row>
    <row r="57395" spans="9:9" ht="17.25" hidden="1" customHeight="1">
      <c r="I57395" s="139"/>
    </row>
    <row r="57396" spans="9:9" ht="17.25" hidden="1" customHeight="1">
      <c r="I57396" s="139"/>
    </row>
    <row r="57397" spans="9:9" ht="17.25" hidden="1" customHeight="1">
      <c r="I57397" s="139"/>
    </row>
    <row r="57398" spans="9:9" ht="17.25" hidden="1" customHeight="1">
      <c r="I57398" s="139"/>
    </row>
    <row r="57399" spans="9:9" ht="17.25" hidden="1" customHeight="1">
      <c r="I57399" s="139"/>
    </row>
    <row r="57400" spans="9:9" ht="17.25" hidden="1" customHeight="1">
      <c r="I57400" s="139"/>
    </row>
    <row r="57401" spans="9:9" ht="17.25" hidden="1" customHeight="1">
      <c r="I57401" s="139"/>
    </row>
    <row r="57402" spans="9:9" ht="17.25" hidden="1" customHeight="1">
      <c r="I57402" s="139"/>
    </row>
    <row r="57403" spans="9:9" ht="17.25" hidden="1" customHeight="1">
      <c r="I57403" s="139"/>
    </row>
    <row r="57404" spans="9:9" ht="17.25" hidden="1" customHeight="1">
      <c r="I57404" s="139"/>
    </row>
    <row r="57405" spans="9:9" ht="17.25" hidden="1" customHeight="1">
      <c r="I57405" s="139"/>
    </row>
    <row r="57406" spans="9:9" ht="17.25" hidden="1" customHeight="1">
      <c r="I57406" s="139"/>
    </row>
    <row r="57407" spans="9:9" ht="17.25" hidden="1" customHeight="1">
      <c r="I57407" s="139"/>
    </row>
    <row r="57408" spans="9:9" ht="17.25" hidden="1" customHeight="1">
      <c r="I57408" s="139"/>
    </row>
    <row r="57409" spans="9:9" ht="17.25" hidden="1" customHeight="1">
      <c r="I57409" s="139"/>
    </row>
    <row r="57410" spans="9:9" ht="17.25" hidden="1" customHeight="1">
      <c r="I57410" s="139"/>
    </row>
    <row r="57411" spans="9:9" ht="17.25" hidden="1" customHeight="1">
      <c r="I57411" s="139"/>
    </row>
    <row r="57412" spans="9:9" ht="17.25" hidden="1" customHeight="1">
      <c r="I57412" s="139"/>
    </row>
    <row r="57413" spans="9:9" ht="17.25" hidden="1" customHeight="1">
      <c r="I57413" s="139"/>
    </row>
    <row r="57414" spans="9:9" ht="17.25" hidden="1" customHeight="1">
      <c r="I57414" s="139"/>
    </row>
    <row r="57415" spans="9:9" ht="17.25" hidden="1" customHeight="1">
      <c r="I57415" s="139"/>
    </row>
    <row r="57416" spans="9:9" ht="17.25" hidden="1" customHeight="1">
      <c r="I57416" s="139"/>
    </row>
    <row r="57417" spans="9:9" ht="17.25" hidden="1" customHeight="1">
      <c r="I57417" s="139"/>
    </row>
    <row r="57418" spans="9:9" ht="17.25" hidden="1" customHeight="1">
      <c r="I57418" s="139"/>
    </row>
    <row r="57419" spans="9:9" ht="17.25" hidden="1" customHeight="1">
      <c r="I57419" s="139"/>
    </row>
    <row r="57420" spans="9:9" ht="17.25" hidden="1" customHeight="1">
      <c r="I57420" s="139"/>
    </row>
    <row r="57421" spans="9:9" ht="17.25" hidden="1" customHeight="1">
      <c r="I57421" s="139"/>
    </row>
    <row r="57422" spans="9:9" ht="17.25" hidden="1" customHeight="1">
      <c r="I57422" s="139"/>
    </row>
    <row r="57423" spans="9:9" ht="17.25" hidden="1" customHeight="1">
      <c r="I57423" s="139"/>
    </row>
    <row r="57424" spans="9:9" ht="17.25" hidden="1" customHeight="1">
      <c r="I57424" s="139"/>
    </row>
    <row r="57425" spans="9:9" ht="17.25" hidden="1" customHeight="1">
      <c r="I57425" s="139"/>
    </row>
    <row r="57426" spans="9:9" ht="17.25" hidden="1" customHeight="1">
      <c r="I57426" s="139"/>
    </row>
    <row r="57427" spans="9:9" ht="17.25" hidden="1" customHeight="1">
      <c r="I57427" s="139"/>
    </row>
    <row r="57428" spans="9:9" ht="17.25" hidden="1" customHeight="1">
      <c r="I57428" s="139"/>
    </row>
    <row r="57429" spans="9:9" ht="17.25" hidden="1" customHeight="1">
      <c r="I57429" s="139"/>
    </row>
    <row r="57430" spans="9:9" ht="17.25" hidden="1" customHeight="1">
      <c r="I57430" s="139"/>
    </row>
    <row r="57431" spans="9:9" ht="17.25" hidden="1" customHeight="1">
      <c r="I57431" s="139"/>
    </row>
    <row r="57432" spans="9:9" ht="17.25" hidden="1" customHeight="1">
      <c r="I57432" s="139"/>
    </row>
    <row r="57433" spans="9:9" ht="17.25" hidden="1" customHeight="1">
      <c r="I57433" s="139"/>
    </row>
    <row r="57434" spans="9:9" ht="17.25" hidden="1" customHeight="1">
      <c r="I57434" s="139"/>
    </row>
    <row r="57435" spans="9:9" ht="17.25" hidden="1" customHeight="1">
      <c r="I57435" s="139"/>
    </row>
    <row r="57436" spans="9:9" ht="17.25" hidden="1" customHeight="1">
      <c r="I57436" s="139"/>
    </row>
    <row r="57437" spans="9:9" ht="17.25" hidden="1" customHeight="1">
      <c r="I57437" s="139"/>
    </row>
    <row r="57438" spans="9:9" ht="17.25" hidden="1" customHeight="1">
      <c r="I57438" s="139"/>
    </row>
    <row r="57439" spans="9:9" ht="17.25" hidden="1" customHeight="1">
      <c r="I57439" s="139"/>
    </row>
    <row r="57440" spans="9:9" ht="17.25" hidden="1" customHeight="1">
      <c r="I57440" s="139"/>
    </row>
    <row r="57441" spans="9:9" ht="17.25" hidden="1" customHeight="1">
      <c r="I57441" s="139"/>
    </row>
    <row r="57442" spans="9:9" ht="17.25" hidden="1" customHeight="1">
      <c r="I57442" s="139"/>
    </row>
    <row r="57443" spans="9:9" ht="17.25" hidden="1" customHeight="1">
      <c r="I57443" s="139"/>
    </row>
    <row r="57444" spans="9:9" ht="17.25" hidden="1" customHeight="1">
      <c r="I57444" s="139"/>
    </row>
    <row r="57445" spans="9:9" ht="17.25" hidden="1" customHeight="1">
      <c r="I57445" s="139"/>
    </row>
    <row r="57446" spans="9:9" ht="17.25" hidden="1" customHeight="1">
      <c r="I57446" s="139"/>
    </row>
    <row r="57447" spans="9:9" ht="17.25" hidden="1" customHeight="1">
      <c r="I57447" s="139"/>
    </row>
    <row r="57448" spans="9:9" ht="17.25" hidden="1" customHeight="1">
      <c r="I57448" s="139"/>
    </row>
    <row r="57449" spans="9:9" ht="17.25" hidden="1" customHeight="1">
      <c r="I57449" s="139"/>
    </row>
    <row r="57450" spans="9:9" ht="17.25" hidden="1" customHeight="1">
      <c r="I57450" s="139"/>
    </row>
    <row r="57451" spans="9:9" ht="17.25" hidden="1" customHeight="1">
      <c r="I57451" s="139"/>
    </row>
    <row r="57452" spans="9:9" ht="17.25" hidden="1" customHeight="1">
      <c r="I57452" s="139"/>
    </row>
    <row r="57453" spans="9:9" ht="17.25" hidden="1" customHeight="1">
      <c r="I57453" s="139"/>
    </row>
    <row r="57454" spans="9:9" ht="17.25" hidden="1" customHeight="1">
      <c r="I57454" s="139"/>
    </row>
    <row r="57455" spans="9:9" ht="17.25" hidden="1" customHeight="1">
      <c r="I57455" s="139"/>
    </row>
    <row r="57456" spans="9:9" ht="17.25" hidden="1" customHeight="1">
      <c r="I57456" s="139"/>
    </row>
    <row r="57457" spans="9:9" ht="17.25" hidden="1" customHeight="1">
      <c r="I57457" s="139"/>
    </row>
    <row r="57458" spans="9:9" ht="17.25" hidden="1" customHeight="1">
      <c r="I57458" s="139"/>
    </row>
    <row r="57459" spans="9:9" ht="17.25" hidden="1" customHeight="1">
      <c r="I57459" s="139"/>
    </row>
    <row r="57460" spans="9:9" ht="17.25" hidden="1" customHeight="1">
      <c r="I57460" s="139"/>
    </row>
    <row r="57461" spans="9:9" ht="17.25" hidden="1" customHeight="1">
      <c r="I57461" s="139"/>
    </row>
    <row r="57462" spans="9:9" ht="17.25" hidden="1" customHeight="1">
      <c r="I57462" s="139"/>
    </row>
    <row r="57463" spans="9:9" ht="17.25" hidden="1" customHeight="1">
      <c r="I57463" s="139"/>
    </row>
    <row r="57464" spans="9:9" ht="17.25" hidden="1" customHeight="1">
      <c r="I57464" s="139"/>
    </row>
    <row r="57465" spans="9:9" ht="17.25" hidden="1" customHeight="1">
      <c r="I57465" s="139"/>
    </row>
    <row r="57466" spans="9:9" ht="17.25" hidden="1" customHeight="1">
      <c r="I57466" s="139"/>
    </row>
    <row r="57467" spans="9:9" ht="17.25" hidden="1" customHeight="1">
      <c r="I57467" s="139"/>
    </row>
    <row r="57468" spans="9:9" ht="17.25" hidden="1" customHeight="1">
      <c r="I57468" s="139"/>
    </row>
    <row r="57469" spans="9:9" ht="17.25" hidden="1" customHeight="1">
      <c r="I57469" s="139"/>
    </row>
    <row r="57470" spans="9:9" ht="17.25" hidden="1" customHeight="1">
      <c r="I57470" s="139"/>
    </row>
    <row r="57471" spans="9:9" ht="17.25" hidden="1" customHeight="1">
      <c r="I57471" s="139"/>
    </row>
    <row r="57472" spans="9:9" ht="17.25" hidden="1" customHeight="1">
      <c r="I57472" s="139"/>
    </row>
    <row r="57473" spans="9:9" ht="17.25" hidden="1" customHeight="1">
      <c r="I57473" s="139"/>
    </row>
    <row r="57474" spans="9:9" ht="17.25" hidden="1" customHeight="1">
      <c r="I57474" s="139"/>
    </row>
    <row r="57475" spans="9:9" ht="17.25" hidden="1" customHeight="1">
      <c r="I57475" s="139"/>
    </row>
    <row r="57476" spans="9:9" ht="17.25" hidden="1" customHeight="1">
      <c r="I57476" s="139"/>
    </row>
    <row r="57477" spans="9:9" ht="17.25" hidden="1" customHeight="1">
      <c r="I57477" s="139"/>
    </row>
    <row r="57478" spans="9:9" ht="17.25" hidden="1" customHeight="1">
      <c r="I57478" s="139"/>
    </row>
    <row r="57479" spans="9:9" ht="17.25" hidden="1" customHeight="1">
      <c r="I57479" s="139"/>
    </row>
    <row r="57480" spans="9:9" ht="17.25" hidden="1" customHeight="1">
      <c r="I57480" s="139"/>
    </row>
    <row r="57481" spans="9:9" ht="17.25" hidden="1" customHeight="1">
      <c r="I57481" s="139"/>
    </row>
    <row r="57482" spans="9:9" ht="17.25" hidden="1" customHeight="1">
      <c r="I57482" s="139"/>
    </row>
    <row r="57483" spans="9:9" ht="17.25" hidden="1" customHeight="1">
      <c r="I57483" s="139"/>
    </row>
    <row r="57484" spans="9:9" ht="17.25" hidden="1" customHeight="1">
      <c r="I57484" s="139"/>
    </row>
    <row r="57485" spans="9:9" ht="17.25" hidden="1" customHeight="1">
      <c r="I57485" s="139"/>
    </row>
    <row r="57486" spans="9:9" ht="17.25" hidden="1" customHeight="1">
      <c r="I57486" s="139"/>
    </row>
    <row r="57487" spans="9:9" ht="17.25" hidden="1" customHeight="1">
      <c r="I57487" s="139"/>
    </row>
    <row r="57488" spans="9:9" ht="17.25" hidden="1" customHeight="1">
      <c r="I57488" s="139"/>
    </row>
    <row r="57489" spans="9:9" ht="17.25" hidden="1" customHeight="1">
      <c r="I57489" s="139"/>
    </row>
    <row r="57490" spans="9:9" ht="17.25" hidden="1" customHeight="1">
      <c r="I57490" s="139"/>
    </row>
    <row r="57491" spans="9:9" ht="17.25" hidden="1" customHeight="1">
      <c r="I57491" s="139"/>
    </row>
    <row r="57492" spans="9:9" ht="17.25" hidden="1" customHeight="1">
      <c r="I57492" s="139"/>
    </row>
    <row r="57493" spans="9:9" ht="17.25" hidden="1" customHeight="1">
      <c r="I57493" s="139"/>
    </row>
    <row r="57494" spans="9:9" ht="17.25" hidden="1" customHeight="1">
      <c r="I57494" s="139"/>
    </row>
    <row r="57495" spans="9:9" ht="17.25" hidden="1" customHeight="1">
      <c r="I57495" s="139"/>
    </row>
    <row r="57496" spans="9:9" ht="17.25" hidden="1" customHeight="1">
      <c r="I57496" s="139"/>
    </row>
    <row r="57497" spans="9:9" ht="17.25" hidden="1" customHeight="1">
      <c r="I57497" s="139"/>
    </row>
    <row r="57498" spans="9:9" ht="17.25" hidden="1" customHeight="1">
      <c r="I57498" s="139"/>
    </row>
    <row r="57499" spans="9:9" ht="17.25" hidden="1" customHeight="1">
      <c r="I57499" s="139"/>
    </row>
    <row r="57500" spans="9:9" ht="17.25" hidden="1" customHeight="1">
      <c r="I57500" s="139"/>
    </row>
    <row r="57501" spans="9:9" ht="17.25" hidden="1" customHeight="1">
      <c r="I57501" s="139"/>
    </row>
    <row r="57502" spans="9:9" ht="17.25" hidden="1" customHeight="1">
      <c r="I57502" s="139"/>
    </row>
    <row r="57503" spans="9:9" ht="17.25" hidden="1" customHeight="1">
      <c r="I57503" s="139"/>
    </row>
    <row r="57504" spans="9:9" ht="17.25" hidden="1" customHeight="1">
      <c r="I57504" s="139"/>
    </row>
    <row r="57505" spans="9:9" ht="17.25" hidden="1" customHeight="1">
      <c r="I57505" s="139"/>
    </row>
    <row r="57506" spans="9:9" ht="17.25" hidden="1" customHeight="1">
      <c r="I57506" s="139"/>
    </row>
    <row r="57507" spans="9:9" ht="17.25" hidden="1" customHeight="1">
      <c r="I57507" s="139"/>
    </row>
    <row r="57508" spans="9:9" ht="17.25" hidden="1" customHeight="1">
      <c r="I57508" s="139"/>
    </row>
    <row r="57509" spans="9:9" ht="17.25" hidden="1" customHeight="1">
      <c r="I57509" s="139"/>
    </row>
    <row r="57510" spans="9:9" ht="17.25" hidden="1" customHeight="1">
      <c r="I57510" s="139"/>
    </row>
    <row r="57511" spans="9:9" ht="17.25" hidden="1" customHeight="1">
      <c r="I57511" s="139"/>
    </row>
    <row r="57512" spans="9:9" ht="17.25" hidden="1" customHeight="1">
      <c r="I57512" s="139"/>
    </row>
    <row r="57513" spans="9:9" ht="17.25" hidden="1" customHeight="1">
      <c r="I57513" s="139"/>
    </row>
    <row r="57514" spans="9:9" ht="17.25" hidden="1" customHeight="1">
      <c r="I57514" s="139"/>
    </row>
    <row r="57515" spans="9:9" ht="17.25" hidden="1" customHeight="1">
      <c r="I57515" s="139"/>
    </row>
    <row r="57516" spans="9:9" ht="17.25" hidden="1" customHeight="1">
      <c r="I57516" s="139"/>
    </row>
    <row r="57517" spans="9:9" ht="17.25" hidden="1" customHeight="1">
      <c r="I57517" s="139"/>
    </row>
    <row r="57518" spans="9:9" ht="17.25" hidden="1" customHeight="1">
      <c r="I57518" s="139"/>
    </row>
    <row r="57519" spans="9:9" ht="17.25" hidden="1" customHeight="1">
      <c r="I57519" s="139"/>
    </row>
    <row r="57520" spans="9:9" ht="17.25" hidden="1" customHeight="1">
      <c r="I57520" s="139"/>
    </row>
    <row r="57521" spans="9:9" ht="17.25" hidden="1" customHeight="1">
      <c r="I57521" s="139"/>
    </row>
    <row r="57522" spans="9:9" ht="17.25" hidden="1" customHeight="1">
      <c r="I57522" s="139"/>
    </row>
    <row r="57523" spans="9:9" ht="17.25" hidden="1" customHeight="1">
      <c r="I57523" s="139"/>
    </row>
    <row r="57524" spans="9:9" ht="17.25" hidden="1" customHeight="1">
      <c r="I57524" s="139"/>
    </row>
    <row r="57525" spans="9:9" ht="17.25" hidden="1" customHeight="1">
      <c r="I57525" s="139"/>
    </row>
    <row r="57526" spans="9:9" ht="17.25" hidden="1" customHeight="1">
      <c r="I57526" s="139"/>
    </row>
    <row r="57527" spans="9:9" ht="17.25" hidden="1" customHeight="1">
      <c r="I57527" s="139"/>
    </row>
    <row r="57528" spans="9:9" ht="17.25" hidden="1" customHeight="1">
      <c r="I57528" s="139"/>
    </row>
    <row r="57529" spans="9:9" ht="17.25" hidden="1" customHeight="1">
      <c r="I57529" s="139"/>
    </row>
    <row r="57530" spans="9:9" ht="17.25" hidden="1" customHeight="1">
      <c r="I57530" s="139"/>
    </row>
    <row r="57531" spans="9:9" ht="17.25" hidden="1" customHeight="1">
      <c r="I57531" s="139"/>
    </row>
    <row r="57532" spans="9:9" ht="17.25" hidden="1" customHeight="1">
      <c r="I57532" s="139"/>
    </row>
    <row r="57533" spans="9:9" ht="17.25" hidden="1" customHeight="1">
      <c r="I57533" s="139"/>
    </row>
    <row r="57534" spans="9:9" ht="17.25" hidden="1" customHeight="1">
      <c r="I57534" s="139"/>
    </row>
    <row r="57535" spans="9:9" ht="17.25" hidden="1" customHeight="1">
      <c r="I57535" s="139"/>
    </row>
    <row r="57536" spans="9:9" ht="17.25" hidden="1" customHeight="1">
      <c r="I57536" s="139"/>
    </row>
    <row r="57537" spans="9:9" ht="17.25" hidden="1" customHeight="1">
      <c r="I57537" s="139"/>
    </row>
    <row r="57538" spans="9:9" ht="17.25" hidden="1" customHeight="1">
      <c r="I57538" s="139"/>
    </row>
    <row r="57539" spans="9:9" ht="17.25" hidden="1" customHeight="1">
      <c r="I57539" s="139"/>
    </row>
    <row r="57540" spans="9:9" ht="17.25" hidden="1" customHeight="1">
      <c r="I57540" s="139"/>
    </row>
    <row r="57541" spans="9:9" ht="17.25" hidden="1" customHeight="1">
      <c r="I57541" s="139"/>
    </row>
    <row r="57542" spans="9:9" ht="17.25" hidden="1" customHeight="1">
      <c r="I57542" s="139"/>
    </row>
    <row r="57543" spans="9:9" ht="17.25" hidden="1" customHeight="1">
      <c r="I57543" s="139"/>
    </row>
    <row r="57544" spans="9:9" ht="17.25" hidden="1" customHeight="1">
      <c r="I57544" s="139"/>
    </row>
    <row r="57545" spans="9:9" ht="17.25" hidden="1" customHeight="1">
      <c r="I57545" s="139"/>
    </row>
    <row r="57546" spans="9:9" ht="17.25" hidden="1" customHeight="1">
      <c r="I57546" s="139"/>
    </row>
    <row r="57547" spans="9:9" ht="17.25" hidden="1" customHeight="1">
      <c r="I57547" s="139"/>
    </row>
    <row r="57548" spans="9:9" ht="17.25" hidden="1" customHeight="1">
      <c r="I57548" s="139"/>
    </row>
    <row r="57549" spans="9:9" ht="17.25" hidden="1" customHeight="1">
      <c r="I57549" s="139"/>
    </row>
    <row r="57550" spans="9:9" ht="17.25" hidden="1" customHeight="1">
      <c r="I57550" s="139"/>
    </row>
    <row r="57551" spans="9:9" ht="17.25" hidden="1" customHeight="1">
      <c r="I57551" s="139"/>
    </row>
    <row r="57552" spans="9:9" ht="17.25" hidden="1" customHeight="1">
      <c r="I57552" s="139"/>
    </row>
    <row r="57553" spans="9:9" ht="17.25" hidden="1" customHeight="1">
      <c r="I57553" s="139"/>
    </row>
    <row r="57554" spans="9:9" ht="17.25" hidden="1" customHeight="1">
      <c r="I57554" s="139"/>
    </row>
    <row r="57555" spans="9:9" ht="17.25" hidden="1" customHeight="1">
      <c r="I57555" s="139"/>
    </row>
    <row r="57556" spans="9:9" ht="17.25" hidden="1" customHeight="1">
      <c r="I57556" s="139"/>
    </row>
    <row r="57557" spans="9:9" ht="17.25" hidden="1" customHeight="1">
      <c r="I57557" s="139"/>
    </row>
    <row r="57558" spans="9:9" ht="17.25" hidden="1" customHeight="1">
      <c r="I57558" s="139"/>
    </row>
    <row r="57559" spans="9:9" ht="17.25" hidden="1" customHeight="1">
      <c r="I57559" s="139"/>
    </row>
    <row r="57560" spans="9:9" ht="17.25" hidden="1" customHeight="1">
      <c r="I57560" s="139"/>
    </row>
    <row r="57561" spans="9:9" ht="17.25" hidden="1" customHeight="1">
      <c r="I57561" s="139"/>
    </row>
    <row r="57562" spans="9:9" ht="17.25" hidden="1" customHeight="1">
      <c r="I57562" s="139"/>
    </row>
    <row r="57563" spans="9:9" ht="17.25" hidden="1" customHeight="1">
      <c r="I57563" s="139"/>
    </row>
    <row r="57564" spans="9:9" ht="17.25" hidden="1" customHeight="1">
      <c r="I57564" s="139"/>
    </row>
    <row r="57565" spans="9:9" ht="17.25" hidden="1" customHeight="1">
      <c r="I57565" s="139"/>
    </row>
    <row r="57566" spans="9:9" ht="17.25" hidden="1" customHeight="1">
      <c r="I57566" s="139"/>
    </row>
    <row r="57567" spans="9:9" ht="17.25" hidden="1" customHeight="1">
      <c r="I57567" s="139"/>
    </row>
    <row r="57568" spans="9:9" ht="17.25" hidden="1" customHeight="1">
      <c r="I57568" s="139"/>
    </row>
    <row r="57569" spans="9:9" ht="17.25" hidden="1" customHeight="1">
      <c r="I57569" s="139"/>
    </row>
    <row r="57570" spans="9:9" ht="17.25" hidden="1" customHeight="1">
      <c r="I57570" s="139"/>
    </row>
    <row r="57571" spans="9:9" ht="17.25" hidden="1" customHeight="1">
      <c r="I57571" s="139"/>
    </row>
    <row r="57572" spans="9:9" ht="17.25" hidden="1" customHeight="1">
      <c r="I57572" s="139"/>
    </row>
    <row r="57573" spans="9:9" ht="17.25" hidden="1" customHeight="1">
      <c r="I57573" s="139"/>
    </row>
    <row r="57574" spans="9:9" ht="17.25" hidden="1" customHeight="1">
      <c r="I57574" s="139"/>
    </row>
    <row r="57575" spans="9:9" ht="17.25" hidden="1" customHeight="1">
      <c r="I57575" s="139"/>
    </row>
    <row r="57576" spans="9:9" ht="17.25" hidden="1" customHeight="1">
      <c r="I57576" s="139"/>
    </row>
    <row r="57577" spans="9:9" ht="17.25" hidden="1" customHeight="1">
      <c r="I57577" s="139"/>
    </row>
    <row r="57578" spans="9:9" ht="17.25" hidden="1" customHeight="1">
      <c r="I57578" s="139"/>
    </row>
    <row r="57579" spans="9:9" ht="17.25" hidden="1" customHeight="1">
      <c r="I57579" s="139"/>
    </row>
    <row r="57580" spans="9:9" ht="17.25" hidden="1" customHeight="1">
      <c r="I57580" s="139"/>
    </row>
    <row r="57581" spans="9:9" ht="17.25" hidden="1" customHeight="1">
      <c r="I57581" s="139"/>
    </row>
    <row r="57582" spans="9:9" ht="17.25" hidden="1" customHeight="1">
      <c r="I57582" s="139"/>
    </row>
    <row r="57583" spans="9:9" ht="17.25" hidden="1" customHeight="1">
      <c r="I57583" s="139"/>
    </row>
    <row r="57584" spans="9:9" ht="17.25" hidden="1" customHeight="1">
      <c r="I57584" s="139"/>
    </row>
    <row r="57585" spans="9:9" ht="17.25" hidden="1" customHeight="1">
      <c r="I57585" s="139"/>
    </row>
    <row r="57586" spans="9:9" ht="17.25" hidden="1" customHeight="1">
      <c r="I57586" s="139"/>
    </row>
    <row r="57587" spans="9:9" ht="17.25" hidden="1" customHeight="1">
      <c r="I57587" s="139"/>
    </row>
    <row r="57588" spans="9:9" ht="17.25" hidden="1" customHeight="1">
      <c r="I57588" s="139"/>
    </row>
    <row r="57589" spans="9:9" ht="17.25" hidden="1" customHeight="1">
      <c r="I57589" s="139"/>
    </row>
    <row r="57590" spans="9:9" ht="17.25" hidden="1" customHeight="1">
      <c r="I57590" s="139"/>
    </row>
    <row r="57591" spans="9:9" ht="17.25" hidden="1" customHeight="1">
      <c r="I57591" s="139"/>
    </row>
    <row r="57592" spans="9:9" ht="17.25" hidden="1" customHeight="1">
      <c r="I57592" s="139"/>
    </row>
    <row r="57593" spans="9:9" ht="17.25" hidden="1" customHeight="1">
      <c r="I57593" s="139"/>
    </row>
    <row r="57594" spans="9:9" ht="17.25" hidden="1" customHeight="1">
      <c r="I57594" s="139"/>
    </row>
    <row r="57595" spans="9:9" ht="17.25" hidden="1" customHeight="1">
      <c r="I57595" s="139"/>
    </row>
    <row r="57596" spans="9:9" ht="17.25" hidden="1" customHeight="1">
      <c r="I57596" s="139"/>
    </row>
    <row r="57597" spans="9:9" ht="17.25" hidden="1" customHeight="1">
      <c r="I57597" s="139"/>
    </row>
    <row r="57598" spans="9:9" ht="17.25" hidden="1" customHeight="1">
      <c r="I57598" s="139"/>
    </row>
    <row r="57599" spans="9:9" ht="17.25" hidden="1" customHeight="1">
      <c r="I57599" s="139"/>
    </row>
    <row r="57600" spans="9:9" ht="17.25" hidden="1" customHeight="1">
      <c r="I57600" s="139"/>
    </row>
    <row r="57601" spans="9:9" ht="17.25" hidden="1" customHeight="1">
      <c r="I57601" s="139"/>
    </row>
    <row r="57602" spans="9:9" ht="17.25" hidden="1" customHeight="1">
      <c r="I57602" s="139"/>
    </row>
    <row r="57603" spans="9:9" ht="17.25" hidden="1" customHeight="1">
      <c r="I57603" s="139"/>
    </row>
    <row r="57604" spans="9:9" ht="17.25" hidden="1" customHeight="1">
      <c r="I57604" s="139"/>
    </row>
    <row r="57605" spans="9:9" ht="17.25" hidden="1" customHeight="1">
      <c r="I57605" s="139"/>
    </row>
    <row r="57606" spans="9:9" ht="17.25" hidden="1" customHeight="1">
      <c r="I57606" s="139"/>
    </row>
    <row r="57607" spans="9:9" ht="17.25" hidden="1" customHeight="1">
      <c r="I57607" s="139"/>
    </row>
    <row r="57608" spans="9:9" ht="17.25" hidden="1" customHeight="1">
      <c r="I57608" s="139"/>
    </row>
    <row r="57609" spans="9:9" ht="17.25" hidden="1" customHeight="1">
      <c r="I57609" s="139"/>
    </row>
    <row r="57610" spans="9:9" ht="17.25" hidden="1" customHeight="1">
      <c r="I57610" s="139"/>
    </row>
    <row r="57611" spans="9:9" ht="17.25" hidden="1" customHeight="1">
      <c r="I57611" s="139"/>
    </row>
    <row r="57612" spans="9:9" ht="17.25" hidden="1" customHeight="1">
      <c r="I57612" s="139"/>
    </row>
    <row r="57613" spans="9:9" ht="17.25" hidden="1" customHeight="1">
      <c r="I57613" s="139"/>
    </row>
    <row r="57614" spans="9:9" ht="17.25" hidden="1" customHeight="1">
      <c r="I57614" s="139"/>
    </row>
    <row r="57615" spans="9:9" ht="17.25" hidden="1" customHeight="1">
      <c r="I57615" s="139"/>
    </row>
    <row r="57616" spans="9:9" ht="17.25" hidden="1" customHeight="1">
      <c r="I57616" s="139"/>
    </row>
    <row r="57617" spans="9:9" ht="17.25" hidden="1" customHeight="1">
      <c r="I57617" s="139"/>
    </row>
    <row r="57618" spans="9:9" ht="17.25" hidden="1" customHeight="1">
      <c r="I57618" s="139"/>
    </row>
    <row r="57619" spans="9:9" ht="17.25" hidden="1" customHeight="1">
      <c r="I57619" s="139"/>
    </row>
    <row r="57620" spans="9:9" ht="17.25" hidden="1" customHeight="1">
      <c r="I57620" s="139"/>
    </row>
    <row r="57621" spans="9:9" ht="17.25" hidden="1" customHeight="1">
      <c r="I57621" s="139"/>
    </row>
    <row r="57622" spans="9:9" ht="17.25" hidden="1" customHeight="1">
      <c r="I57622" s="139"/>
    </row>
    <row r="57623" spans="9:9" ht="17.25" hidden="1" customHeight="1">
      <c r="I57623" s="139"/>
    </row>
    <row r="57624" spans="9:9" ht="17.25" hidden="1" customHeight="1">
      <c r="I57624" s="139"/>
    </row>
    <row r="57625" spans="9:9" ht="17.25" hidden="1" customHeight="1">
      <c r="I57625" s="139"/>
    </row>
    <row r="57626" spans="9:9" ht="17.25" hidden="1" customHeight="1">
      <c r="I57626" s="139"/>
    </row>
    <row r="57627" spans="9:9" ht="17.25" hidden="1" customHeight="1">
      <c r="I57627" s="139"/>
    </row>
    <row r="57628" spans="9:9" ht="17.25" hidden="1" customHeight="1">
      <c r="I57628" s="139"/>
    </row>
    <row r="57629" spans="9:9" ht="17.25" hidden="1" customHeight="1">
      <c r="I57629" s="139"/>
    </row>
    <row r="57630" spans="9:9" ht="17.25" hidden="1" customHeight="1">
      <c r="I57630" s="139"/>
    </row>
    <row r="57631" spans="9:9" ht="17.25" hidden="1" customHeight="1">
      <c r="I57631" s="139"/>
    </row>
    <row r="57632" spans="9:9" ht="17.25" hidden="1" customHeight="1">
      <c r="I57632" s="139"/>
    </row>
    <row r="57633" spans="9:9" ht="17.25" hidden="1" customHeight="1">
      <c r="I57633" s="139"/>
    </row>
    <row r="57634" spans="9:9" ht="17.25" hidden="1" customHeight="1">
      <c r="I57634" s="139"/>
    </row>
    <row r="57635" spans="9:9" ht="17.25" hidden="1" customHeight="1">
      <c r="I57635" s="139"/>
    </row>
    <row r="57636" spans="9:9" ht="17.25" hidden="1" customHeight="1">
      <c r="I57636" s="139"/>
    </row>
    <row r="57637" spans="9:9" ht="17.25" hidden="1" customHeight="1">
      <c r="I57637" s="139"/>
    </row>
    <row r="57638" spans="9:9" ht="17.25" hidden="1" customHeight="1">
      <c r="I57638" s="139"/>
    </row>
    <row r="57639" spans="9:9" ht="17.25" hidden="1" customHeight="1">
      <c r="I57639" s="139"/>
    </row>
    <row r="57640" spans="9:9" ht="17.25" hidden="1" customHeight="1">
      <c r="I57640" s="139"/>
    </row>
    <row r="57641" spans="9:9" ht="17.25" hidden="1" customHeight="1">
      <c r="I57641" s="139"/>
    </row>
    <row r="57642" spans="9:9" ht="17.25" hidden="1" customHeight="1">
      <c r="I57642" s="139"/>
    </row>
    <row r="57643" spans="9:9" ht="17.25" hidden="1" customHeight="1">
      <c r="I57643" s="139"/>
    </row>
    <row r="57644" spans="9:9" ht="17.25" hidden="1" customHeight="1">
      <c r="I57644" s="139"/>
    </row>
    <row r="57645" spans="9:9" ht="17.25" hidden="1" customHeight="1">
      <c r="I57645" s="139"/>
    </row>
    <row r="57646" spans="9:9" ht="17.25" hidden="1" customHeight="1">
      <c r="I57646" s="139"/>
    </row>
    <row r="57647" spans="9:9" ht="17.25" hidden="1" customHeight="1">
      <c r="I57647" s="139"/>
    </row>
    <row r="57648" spans="9:9" ht="17.25" hidden="1" customHeight="1">
      <c r="I57648" s="139"/>
    </row>
    <row r="57649" spans="9:9" ht="17.25" hidden="1" customHeight="1">
      <c r="I57649" s="139"/>
    </row>
    <row r="57650" spans="9:9" ht="17.25" hidden="1" customHeight="1">
      <c r="I57650" s="139"/>
    </row>
    <row r="57651" spans="9:9" ht="17.25" hidden="1" customHeight="1">
      <c r="I57651" s="139"/>
    </row>
    <row r="57652" spans="9:9" ht="17.25" hidden="1" customHeight="1">
      <c r="I57652" s="139"/>
    </row>
    <row r="57653" spans="9:9" ht="17.25" hidden="1" customHeight="1">
      <c r="I57653" s="139"/>
    </row>
    <row r="57654" spans="9:9" ht="17.25" hidden="1" customHeight="1">
      <c r="I57654" s="139"/>
    </row>
    <row r="57655" spans="9:9" ht="17.25" hidden="1" customHeight="1">
      <c r="I57655" s="139"/>
    </row>
    <row r="57656" spans="9:9" ht="17.25" hidden="1" customHeight="1">
      <c r="I57656" s="139"/>
    </row>
    <row r="57657" spans="9:9" ht="17.25" hidden="1" customHeight="1">
      <c r="I57657" s="139"/>
    </row>
    <row r="57658" spans="9:9" ht="17.25" hidden="1" customHeight="1">
      <c r="I57658" s="139"/>
    </row>
    <row r="57659" spans="9:9" ht="17.25" hidden="1" customHeight="1">
      <c r="I57659" s="139"/>
    </row>
    <row r="57660" spans="9:9" ht="17.25" hidden="1" customHeight="1">
      <c r="I57660" s="139"/>
    </row>
    <row r="57661" spans="9:9" ht="17.25" hidden="1" customHeight="1">
      <c r="I57661" s="139"/>
    </row>
    <row r="57662" spans="9:9" ht="17.25" hidden="1" customHeight="1">
      <c r="I57662" s="139"/>
    </row>
    <row r="57663" spans="9:9" ht="17.25" hidden="1" customHeight="1">
      <c r="I57663" s="139"/>
    </row>
    <row r="57664" spans="9:9" ht="17.25" hidden="1" customHeight="1">
      <c r="I57664" s="139"/>
    </row>
    <row r="57665" spans="9:9" ht="17.25" hidden="1" customHeight="1">
      <c r="I57665" s="139"/>
    </row>
    <row r="57666" spans="9:9" ht="17.25" hidden="1" customHeight="1">
      <c r="I57666" s="139"/>
    </row>
    <row r="57667" spans="9:9" ht="17.25" hidden="1" customHeight="1">
      <c r="I57667" s="139"/>
    </row>
    <row r="57668" spans="9:9" ht="17.25" hidden="1" customHeight="1">
      <c r="I57668" s="139"/>
    </row>
    <row r="57669" spans="9:9" ht="17.25" hidden="1" customHeight="1">
      <c r="I57669" s="139"/>
    </row>
    <row r="57670" spans="9:9" ht="17.25" hidden="1" customHeight="1">
      <c r="I57670" s="139"/>
    </row>
    <row r="57671" spans="9:9" ht="17.25" hidden="1" customHeight="1">
      <c r="I57671" s="139"/>
    </row>
    <row r="57672" spans="9:9" ht="17.25" hidden="1" customHeight="1">
      <c r="I57672" s="139"/>
    </row>
    <row r="57673" spans="9:9" ht="17.25" hidden="1" customHeight="1">
      <c r="I57673" s="139"/>
    </row>
    <row r="57674" spans="9:9" ht="17.25" hidden="1" customHeight="1">
      <c r="I57674" s="139"/>
    </row>
    <row r="57675" spans="9:9" ht="17.25" hidden="1" customHeight="1">
      <c r="I57675" s="139"/>
    </row>
    <row r="57676" spans="9:9" ht="17.25" hidden="1" customHeight="1">
      <c r="I57676" s="139"/>
    </row>
    <row r="57677" spans="9:9" ht="17.25" hidden="1" customHeight="1">
      <c r="I57677" s="139"/>
    </row>
    <row r="57678" spans="9:9" ht="17.25" hidden="1" customHeight="1">
      <c r="I57678" s="139"/>
    </row>
    <row r="57679" spans="9:9" ht="17.25" hidden="1" customHeight="1">
      <c r="I57679" s="139"/>
    </row>
    <row r="57680" spans="9:9" ht="17.25" hidden="1" customHeight="1">
      <c r="I57680" s="139"/>
    </row>
    <row r="57681" spans="9:9" ht="17.25" hidden="1" customHeight="1">
      <c r="I57681" s="139"/>
    </row>
    <row r="57682" spans="9:9" ht="17.25" hidden="1" customHeight="1">
      <c r="I57682" s="139"/>
    </row>
    <row r="57683" spans="9:9" ht="17.25" hidden="1" customHeight="1">
      <c r="I57683" s="139"/>
    </row>
    <row r="57684" spans="9:9" ht="17.25" hidden="1" customHeight="1">
      <c r="I57684" s="139"/>
    </row>
    <row r="57685" spans="9:9" ht="17.25" hidden="1" customHeight="1">
      <c r="I57685" s="139"/>
    </row>
    <row r="57686" spans="9:9" ht="17.25" hidden="1" customHeight="1">
      <c r="I57686" s="139"/>
    </row>
    <row r="57687" spans="9:9" ht="17.25" hidden="1" customHeight="1">
      <c r="I57687" s="139"/>
    </row>
    <row r="57688" spans="9:9" ht="17.25" hidden="1" customHeight="1">
      <c r="I57688" s="139"/>
    </row>
    <row r="57689" spans="9:9" ht="17.25" hidden="1" customHeight="1">
      <c r="I57689" s="139"/>
    </row>
    <row r="57690" spans="9:9" ht="17.25" hidden="1" customHeight="1">
      <c r="I57690" s="139"/>
    </row>
    <row r="57691" spans="9:9" ht="17.25" hidden="1" customHeight="1">
      <c r="I57691" s="139"/>
    </row>
    <row r="57692" spans="9:9" ht="17.25" hidden="1" customHeight="1">
      <c r="I57692" s="139"/>
    </row>
    <row r="57693" spans="9:9" ht="17.25" hidden="1" customHeight="1">
      <c r="I57693" s="139"/>
    </row>
    <row r="57694" spans="9:9" ht="17.25" hidden="1" customHeight="1">
      <c r="I57694" s="139"/>
    </row>
    <row r="57695" spans="9:9" ht="17.25" hidden="1" customHeight="1">
      <c r="I57695" s="139"/>
    </row>
    <row r="57696" spans="9:9" ht="17.25" hidden="1" customHeight="1">
      <c r="I57696" s="139"/>
    </row>
    <row r="57697" spans="9:9" ht="17.25" hidden="1" customHeight="1">
      <c r="I57697" s="139"/>
    </row>
    <row r="57698" spans="9:9" ht="17.25" hidden="1" customHeight="1">
      <c r="I57698" s="139"/>
    </row>
    <row r="57699" spans="9:9" ht="17.25" hidden="1" customHeight="1">
      <c r="I57699" s="139"/>
    </row>
    <row r="57700" spans="9:9" ht="17.25" hidden="1" customHeight="1">
      <c r="I57700" s="139"/>
    </row>
    <row r="57701" spans="9:9" ht="17.25" hidden="1" customHeight="1">
      <c r="I57701" s="139"/>
    </row>
    <row r="57702" spans="9:9" ht="17.25" hidden="1" customHeight="1">
      <c r="I57702" s="139"/>
    </row>
    <row r="57703" spans="9:9" ht="17.25" hidden="1" customHeight="1">
      <c r="I57703" s="139"/>
    </row>
    <row r="57704" spans="9:9" ht="17.25" hidden="1" customHeight="1">
      <c r="I57704" s="139"/>
    </row>
    <row r="57705" spans="9:9" ht="17.25" hidden="1" customHeight="1">
      <c r="I57705" s="139"/>
    </row>
    <row r="57706" spans="9:9" ht="17.25" hidden="1" customHeight="1">
      <c r="I57706" s="139"/>
    </row>
    <row r="57707" spans="9:9" ht="17.25" hidden="1" customHeight="1">
      <c r="I57707" s="139"/>
    </row>
    <row r="57708" spans="9:9" ht="17.25" hidden="1" customHeight="1">
      <c r="I57708" s="139"/>
    </row>
    <row r="57709" spans="9:9" ht="17.25" hidden="1" customHeight="1">
      <c r="I57709" s="139"/>
    </row>
    <row r="57710" spans="9:9" ht="17.25" hidden="1" customHeight="1">
      <c r="I57710" s="139"/>
    </row>
    <row r="57711" spans="9:9" ht="17.25" hidden="1" customHeight="1">
      <c r="I57711" s="139"/>
    </row>
    <row r="57712" spans="9:9" ht="17.25" hidden="1" customHeight="1">
      <c r="I57712" s="139"/>
    </row>
    <row r="57713" spans="9:9" ht="17.25" hidden="1" customHeight="1">
      <c r="I57713" s="139"/>
    </row>
    <row r="57714" spans="9:9" ht="17.25" hidden="1" customHeight="1">
      <c r="I57714" s="139"/>
    </row>
    <row r="57715" spans="9:9" ht="17.25" hidden="1" customHeight="1">
      <c r="I57715" s="139"/>
    </row>
    <row r="57716" spans="9:9" ht="17.25" hidden="1" customHeight="1">
      <c r="I57716" s="139"/>
    </row>
    <row r="57717" spans="9:9" ht="17.25" hidden="1" customHeight="1">
      <c r="I57717" s="139"/>
    </row>
    <row r="57718" spans="9:9" ht="17.25" hidden="1" customHeight="1">
      <c r="I57718" s="139"/>
    </row>
    <row r="57719" spans="9:9" ht="17.25" hidden="1" customHeight="1">
      <c r="I57719" s="139"/>
    </row>
    <row r="57720" spans="9:9" ht="17.25" hidden="1" customHeight="1">
      <c r="I57720" s="139"/>
    </row>
    <row r="57721" spans="9:9" ht="17.25" hidden="1" customHeight="1">
      <c r="I57721" s="139"/>
    </row>
    <row r="57722" spans="9:9" ht="17.25" hidden="1" customHeight="1">
      <c r="I57722" s="139"/>
    </row>
    <row r="57723" spans="9:9" ht="17.25" hidden="1" customHeight="1">
      <c r="I57723" s="139"/>
    </row>
    <row r="57724" spans="9:9" ht="17.25" hidden="1" customHeight="1">
      <c r="I57724" s="139"/>
    </row>
    <row r="57725" spans="9:9" ht="17.25" hidden="1" customHeight="1">
      <c r="I57725" s="139"/>
    </row>
    <row r="57726" spans="9:9" ht="17.25" hidden="1" customHeight="1">
      <c r="I57726" s="139"/>
    </row>
    <row r="57727" spans="9:9" ht="17.25" hidden="1" customHeight="1">
      <c r="I57727" s="139"/>
    </row>
    <row r="57728" spans="9:9" ht="17.25" hidden="1" customHeight="1">
      <c r="I57728" s="139"/>
    </row>
    <row r="57729" spans="9:9" ht="17.25" hidden="1" customHeight="1">
      <c r="I57729" s="139"/>
    </row>
    <row r="57730" spans="9:9" ht="17.25" hidden="1" customHeight="1">
      <c r="I57730" s="139"/>
    </row>
    <row r="57731" spans="9:9" ht="17.25" hidden="1" customHeight="1">
      <c r="I57731" s="139"/>
    </row>
    <row r="57732" spans="9:9" ht="17.25" hidden="1" customHeight="1">
      <c r="I57732" s="139"/>
    </row>
    <row r="57733" spans="9:9" ht="17.25" hidden="1" customHeight="1">
      <c r="I57733" s="139"/>
    </row>
    <row r="57734" spans="9:9" ht="17.25" hidden="1" customHeight="1">
      <c r="I57734" s="139"/>
    </row>
    <row r="57735" spans="9:9" ht="17.25" hidden="1" customHeight="1">
      <c r="I57735" s="139"/>
    </row>
    <row r="57736" spans="9:9" ht="17.25" hidden="1" customHeight="1">
      <c r="I57736" s="139"/>
    </row>
    <row r="57737" spans="9:9" ht="17.25" hidden="1" customHeight="1">
      <c r="I57737" s="139"/>
    </row>
    <row r="57738" spans="9:9" ht="17.25" hidden="1" customHeight="1">
      <c r="I57738" s="139"/>
    </row>
    <row r="57739" spans="9:9" ht="17.25" hidden="1" customHeight="1">
      <c r="I57739" s="139"/>
    </row>
    <row r="57740" spans="9:9" ht="17.25" hidden="1" customHeight="1">
      <c r="I57740" s="139"/>
    </row>
    <row r="57741" spans="9:9" ht="17.25" hidden="1" customHeight="1">
      <c r="I57741" s="139"/>
    </row>
    <row r="57742" spans="9:9" ht="17.25" hidden="1" customHeight="1">
      <c r="I57742" s="139"/>
    </row>
    <row r="57743" spans="9:9" ht="17.25" hidden="1" customHeight="1">
      <c r="I57743" s="139"/>
    </row>
    <row r="57744" spans="9:9" ht="17.25" hidden="1" customHeight="1">
      <c r="I57744" s="139"/>
    </row>
    <row r="57745" spans="9:9" ht="17.25" hidden="1" customHeight="1">
      <c r="I57745" s="139"/>
    </row>
    <row r="57746" spans="9:9" ht="17.25" hidden="1" customHeight="1">
      <c r="I57746" s="139"/>
    </row>
    <row r="57747" spans="9:9" ht="17.25" hidden="1" customHeight="1">
      <c r="I57747" s="139"/>
    </row>
    <row r="57748" spans="9:9" ht="17.25" hidden="1" customHeight="1">
      <c r="I57748" s="139"/>
    </row>
    <row r="57749" spans="9:9" ht="17.25" hidden="1" customHeight="1">
      <c r="I57749" s="139"/>
    </row>
    <row r="57750" spans="9:9" ht="17.25" hidden="1" customHeight="1">
      <c r="I57750" s="139"/>
    </row>
    <row r="57751" spans="9:9" ht="17.25" hidden="1" customHeight="1">
      <c r="I57751" s="139"/>
    </row>
    <row r="57752" spans="9:9" ht="17.25" hidden="1" customHeight="1">
      <c r="I57752" s="139"/>
    </row>
    <row r="57753" spans="9:9" ht="17.25" hidden="1" customHeight="1">
      <c r="I57753" s="139"/>
    </row>
    <row r="57754" spans="9:9" ht="17.25" hidden="1" customHeight="1">
      <c r="I57754" s="139"/>
    </row>
    <row r="57755" spans="9:9" ht="17.25" hidden="1" customHeight="1">
      <c r="I57755" s="139"/>
    </row>
    <row r="57756" spans="9:9" ht="17.25" hidden="1" customHeight="1">
      <c r="I57756" s="139"/>
    </row>
    <row r="57757" spans="9:9" ht="17.25" hidden="1" customHeight="1">
      <c r="I57757" s="139"/>
    </row>
    <row r="57758" spans="9:9" ht="17.25" hidden="1" customHeight="1">
      <c r="I57758" s="139"/>
    </row>
    <row r="57759" spans="9:9" ht="17.25" hidden="1" customHeight="1">
      <c r="I57759" s="139"/>
    </row>
    <row r="57760" spans="9:9" ht="17.25" hidden="1" customHeight="1">
      <c r="I57760" s="139"/>
    </row>
    <row r="57761" spans="9:9" ht="17.25" hidden="1" customHeight="1">
      <c r="I57761" s="139"/>
    </row>
    <row r="57762" spans="9:9" ht="17.25" hidden="1" customHeight="1">
      <c r="I57762" s="139"/>
    </row>
    <row r="57763" spans="9:9" ht="17.25" hidden="1" customHeight="1">
      <c r="I57763" s="139"/>
    </row>
    <row r="57764" spans="9:9" ht="17.25" hidden="1" customHeight="1">
      <c r="I57764" s="139"/>
    </row>
    <row r="57765" spans="9:9" ht="17.25" hidden="1" customHeight="1">
      <c r="I57765" s="139"/>
    </row>
    <row r="57766" spans="9:9" ht="17.25" hidden="1" customHeight="1">
      <c r="I57766" s="139"/>
    </row>
    <row r="57767" spans="9:9" ht="17.25" hidden="1" customHeight="1">
      <c r="I57767" s="139"/>
    </row>
    <row r="57768" spans="9:9" ht="17.25" hidden="1" customHeight="1">
      <c r="I57768" s="139"/>
    </row>
    <row r="57769" spans="9:9" ht="17.25" hidden="1" customHeight="1">
      <c r="I57769" s="139"/>
    </row>
    <row r="57770" spans="9:9" ht="17.25" hidden="1" customHeight="1">
      <c r="I57770" s="139"/>
    </row>
    <row r="57771" spans="9:9" ht="17.25" hidden="1" customHeight="1">
      <c r="I57771" s="139"/>
    </row>
    <row r="57772" spans="9:9" ht="17.25" hidden="1" customHeight="1">
      <c r="I57772" s="139"/>
    </row>
    <row r="57773" spans="9:9" ht="17.25" hidden="1" customHeight="1">
      <c r="I57773" s="139"/>
    </row>
    <row r="57774" spans="9:9" ht="17.25" hidden="1" customHeight="1">
      <c r="I57774" s="139"/>
    </row>
    <row r="57775" spans="9:9" ht="17.25" hidden="1" customHeight="1">
      <c r="I57775" s="139"/>
    </row>
    <row r="57776" spans="9:9" ht="17.25" hidden="1" customHeight="1">
      <c r="I57776" s="139"/>
    </row>
    <row r="57777" spans="9:9" ht="17.25" hidden="1" customHeight="1">
      <c r="I57777" s="139"/>
    </row>
    <row r="57778" spans="9:9" ht="17.25" hidden="1" customHeight="1">
      <c r="I57778" s="139"/>
    </row>
    <row r="57779" spans="9:9" ht="17.25" hidden="1" customHeight="1">
      <c r="I57779" s="139"/>
    </row>
    <row r="57780" spans="9:9" ht="17.25" hidden="1" customHeight="1">
      <c r="I57780" s="139"/>
    </row>
    <row r="57781" spans="9:9" ht="17.25" hidden="1" customHeight="1">
      <c r="I57781" s="139"/>
    </row>
    <row r="57782" spans="9:9" ht="17.25" hidden="1" customHeight="1">
      <c r="I57782" s="139"/>
    </row>
    <row r="57783" spans="9:9" ht="17.25" hidden="1" customHeight="1">
      <c r="I57783" s="139"/>
    </row>
    <row r="57784" spans="9:9" ht="17.25" hidden="1" customHeight="1">
      <c r="I57784" s="139"/>
    </row>
    <row r="57785" spans="9:9" ht="17.25" hidden="1" customHeight="1">
      <c r="I57785" s="139"/>
    </row>
    <row r="57786" spans="9:9" ht="17.25" hidden="1" customHeight="1">
      <c r="I57786" s="139"/>
    </row>
    <row r="57787" spans="9:9" ht="17.25" hidden="1" customHeight="1">
      <c r="I57787" s="139"/>
    </row>
    <row r="57788" spans="9:9" ht="17.25" hidden="1" customHeight="1">
      <c r="I57788" s="139"/>
    </row>
    <row r="57789" spans="9:9" ht="17.25" hidden="1" customHeight="1">
      <c r="I57789" s="139"/>
    </row>
    <row r="57790" spans="9:9" ht="17.25" hidden="1" customHeight="1">
      <c r="I57790" s="139"/>
    </row>
    <row r="57791" spans="9:9" ht="17.25" hidden="1" customHeight="1">
      <c r="I57791" s="139"/>
    </row>
    <row r="57792" spans="9:9" ht="17.25" hidden="1" customHeight="1">
      <c r="I57792" s="139"/>
    </row>
    <row r="57793" spans="9:9" ht="17.25" hidden="1" customHeight="1">
      <c r="I57793" s="139"/>
    </row>
    <row r="57794" spans="9:9" ht="17.25" hidden="1" customHeight="1">
      <c r="I57794" s="139"/>
    </row>
    <row r="57795" spans="9:9" ht="17.25" hidden="1" customHeight="1">
      <c r="I57795" s="139"/>
    </row>
    <row r="57796" spans="9:9" ht="17.25" hidden="1" customHeight="1">
      <c r="I57796" s="139"/>
    </row>
    <row r="57797" spans="9:9" ht="17.25" hidden="1" customHeight="1">
      <c r="I57797" s="139"/>
    </row>
    <row r="57798" spans="9:9" ht="17.25" hidden="1" customHeight="1">
      <c r="I57798" s="139"/>
    </row>
    <row r="57799" spans="9:9" ht="17.25" hidden="1" customHeight="1">
      <c r="I57799" s="139"/>
    </row>
    <row r="57800" spans="9:9" ht="17.25" hidden="1" customHeight="1">
      <c r="I57800" s="139"/>
    </row>
    <row r="57801" spans="9:9" ht="17.25" hidden="1" customHeight="1">
      <c r="I57801" s="139"/>
    </row>
    <row r="57802" spans="9:9" ht="17.25" hidden="1" customHeight="1">
      <c r="I57802" s="139"/>
    </row>
    <row r="57803" spans="9:9" ht="17.25" hidden="1" customHeight="1">
      <c r="I57803" s="139"/>
    </row>
    <row r="57804" spans="9:9" ht="17.25" hidden="1" customHeight="1">
      <c r="I57804" s="139"/>
    </row>
    <row r="57805" spans="9:9" ht="17.25" hidden="1" customHeight="1">
      <c r="I57805" s="139"/>
    </row>
    <row r="57806" spans="9:9" ht="17.25" hidden="1" customHeight="1">
      <c r="I57806" s="139"/>
    </row>
    <row r="57807" spans="9:9" ht="17.25" hidden="1" customHeight="1">
      <c r="I57807" s="139"/>
    </row>
    <row r="57808" spans="9:9" ht="17.25" hidden="1" customHeight="1">
      <c r="I57808" s="139"/>
    </row>
    <row r="57809" spans="9:9" ht="17.25" hidden="1" customHeight="1">
      <c r="I57809" s="139"/>
    </row>
    <row r="57810" spans="9:9" ht="17.25" hidden="1" customHeight="1">
      <c r="I57810" s="139"/>
    </row>
    <row r="57811" spans="9:9" ht="17.25" hidden="1" customHeight="1">
      <c r="I57811" s="139"/>
    </row>
    <row r="57812" spans="9:9" ht="17.25" hidden="1" customHeight="1">
      <c r="I57812" s="139"/>
    </row>
    <row r="57813" spans="9:9" ht="17.25" hidden="1" customHeight="1">
      <c r="I57813" s="139"/>
    </row>
    <row r="57814" spans="9:9" ht="17.25" hidden="1" customHeight="1">
      <c r="I57814" s="139"/>
    </row>
    <row r="57815" spans="9:9" ht="17.25" hidden="1" customHeight="1">
      <c r="I57815" s="139"/>
    </row>
    <row r="57816" spans="9:9" ht="17.25" hidden="1" customHeight="1">
      <c r="I57816" s="139"/>
    </row>
    <row r="57817" spans="9:9" ht="17.25" hidden="1" customHeight="1">
      <c r="I57817" s="139"/>
    </row>
    <row r="57818" spans="9:9" ht="17.25" hidden="1" customHeight="1">
      <c r="I57818" s="139"/>
    </row>
    <row r="57819" spans="9:9" ht="17.25" hidden="1" customHeight="1">
      <c r="I57819" s="139"/>
    </row>
    <row r="57820" spans="9:9" ht="17.25" hidden="1" customHeight="1">
      <c r="I57820" s="139"/>
    </row>
    <row r="57821" spans="9:9" ht="17.25" hidden="1" customHeight="1">
      <c r="I57821" s="139"/>
    </row>
    <row r="57822" spans="9:9" ht="17.25" hidden="1" customHeight="1">
      <c r="I57822" s="139"/>
    </row>
    <row r="57823" spans="9:9" ht="17.25" hidden="1" customHeight="1">
      <c r="I57823" s="139"/>
    </row>
    <row r="57824" spans="9:9" ht="17.25" hidden="1" customHeight="1">
      <c r="I57824" s="139"/>
    </row>
    <row r="57825" spans="9:9" ht="17.25" hidden="1" customHeight="1">
      <c r="I57825" s="139"/>
    </row>
    <row r="57826" spans="9:9" ht="17.25" hidden="1" customHeight="1">
      <c r="I57826" s="139"/>
    </row>
    <row r="57827" spans="9:9" ht="17.25" hidden="1" customHeight="1">
      <c r="I57827" s="139"/>
    </row>
    <row r="57828" spans="9:9" ht="17.25" hidden="1" customHeight="1">
      <c r="I57828" s="139"/>
    </row>
    <row r="57829" spans="9:9" ht="17.25" hidden="1" customHeight="1">
      <c r="I57829" s="139"/>
    </row>
    <row r="57830" spans="9:9" ht="17.25" hidden="1" customHeight="1">
      <c r="I57830" s="139"/>
    </row>
    <row r="57831" spans="9:9" ht="17.25" hidden="1" customHeight="1">
      <c r="I57831" s="139"/>
    </row>
    <row r="57832" spans="9:9" ht="17.25" hidden="1" customHeight="1">
      <c r="I57832" s="139"/>
    </row>
    <row r="57833" spans="9:9" ht="17.25" hidden="1" customHeight="1">
      <c r="I57833" s="139"/>
    </row>
    <row r="57834" spans="9:9" ht="17.25" hidden="1" customHeight="1">
      <c r="I57834" s="139"/>
    </row>
    <row r="57835" spans="9:9" ht="17.25" hidden="1" customHeight="1">
      <c r="I57835" s="139"/>
    </row>
    <row r="57836" spans="9:9" ht="17.25" hidden="1" customHeight="1">
      <c r="I57836" s="139"/>
    </row>
    <row r="57837" spans="9:9" ht="17.25" hidden="1" customHeight="1">
      <c r="I57837" s="139"/>
    </row>
    <row r="57838" spans="9:9" ht="17.25" hidden="1" customHeight="1">
      <c r="I57838" s="139"/>
    </row>
    <row r="57839" spans="9:9" ht="17.25" hidden="1" customHeight="1">
      <c r="I57839" s="139"/>
    </row>
    <row r="57840" spans="9:9" ht="17.25" hidden="1" customHeight="1">
      <c r="I57840" s="139"/>
    </row>
    <row r="57841" spans="9:9" ht="17.25" hidden="1" customHeight="1">
      <c r="I57841" s="139"/>
    </row>
    <row r="57842" spans="9:9" ht="17.25" hidden="1" customHeight="1">
      <c r="I57842" s="139"/>
    </row>
    <row r="57843" spans="9:9" ht="17.25" hidden="1" customHeight="1">
      <c r="I57843" s="139"/>
    </row>
    <row r="57844" spans="9:9" ht="17.25" hidden="1" customHeight="1">
      <c r="I57844" s="139"/>
    </row>
    <row r="57845" spans="9:9" ht="17.25" hidden="1" customHeight="1">
      <c r="I57845" s="139"/>
    </row>
    <row r="57846" spans="9:9" ht="17.25" hidden="1" customHeight="1">
      <c r="I57846" s="139"/>
    </row>
    <row r="57847" spans="9:9" ht="17.25" hidden="1" customHeight="1">
      <c r="I57847" s="139"/>
    </row>
    <row r="57848" spans="9:9" ht="17.25" hidden="1" customHeight="1">
      <c r="I57848" s="139"/>
    </row>
    <row r="57849" spans="9:9" ht="17.25" hidden="1" customHeight="1">
      <c r="I57849" s="139"/>
    </row>
    <row r="57850" spans="9:9" ht="17.25" hidden="1" customHeight="1">
      <c r="I57850" s="139"/>
    </row>
    <row r="57851" spans="9:9" ht="17.25" hidden="1" customHeight="1">
      <c r="I57851" s="139"/>
    </row>
    <row r="57852" spans="9:9" ht="17.25" hidden="1" customHeight="1">
      <c r="I57852" s="139"/>
    </row>
    <row r="57853" spans="9:9" ht="17.25" hidden="1" customHeight="1">
      <c r="I57853" s="139"/>
    </row>
    <row r="57854" spans="9:9" ht="17.25" hidden="1" customHeight="1">
      <c r="I57854" s="139"/>
    </row>
    <row r="57855" spans="9:9" ht="17.25" hidden="1" customHeight="1">
      <c r="I57855" s="139"/>
    </row>
    <row r="57856" spans="9:9" ht="17.25" hidden="1" customHeight="1">
      <c r="I57856" s="139"/>
    </row>
    <row r="57857" spans="9:9" ht="17.25" hidden="1" customHeight="1">
      <c r="I57857" s="139"/>
    </row>
    <row r="57858" spans="9:9" ht="17.25" hidden="1" customHeight="1">
      <c r="I57858" s="139"/>
    </row>
    <row r="57859" spans="9:9" ht="17.25" hidden="1" customHeight="1">
      <c r="I57859" s="139"/>
    </row>
    <row r="57860" spans="9:9" ht="17.25" hidden="1" customHeight="1">
      <c r="I57860" s="139"/>
    </row>
    <row r="57861" spans="9:9" ht="17.25" hidden="1" customHeight="1">
      <c r="I57861" s="139"/>
    </row>
    <row r="57862" spans="9:9" ht="17.25" hidden="1" customHeight="1">
      <c r="I57862" s="139"/>
    </row>
    <row r="57863" spans="9:9" ht="17.25" hidden="1" customHeight="1">
      <c r="I57863" s="139"/>
    </row>
    <row r="57864" spans="9:9" ht="17.25" hidden="1" customHeight="1">
      <c r="I57864" s="139"/>
    </row>
    <row r="57865" spans="9:9" ht="17.25" hidden="1" customHeight="1">
      <c r="I57865" s="139"/>
    </row>
    <row r="57866" spans="9:9" ht="17.25" hidden="1" customHeight="1">
      <c r="I57866" s="139"/>
    </row>
    <row r="57867" spans="9:9" ht="17.25" hidden="1" customHeight="1">
      <c r="I57867" s="139"/>
    </row>
    <row r="57868" spans="9:9" ht="17.25" hidden="1" customHeight="1">
      <c r="I57868" s="139"/>
    </row>
    <row r="57869" spans="9:9" ht="17.25" hidden="1" customHeight="1">
      <c r="I57869" s="139"/>
    </row>
    <row r="57870" spans="9:9" ht="17.25" hidden="1" customHeight="1">
      <c r="I57870" s="139"/>
    </row>
    <row r="57871" spans="9:9" ht="17.25" hidden="1" customHeight="1">
      <c r="I57871" s="139"/>
    </row>
    <row r="57872" spans="9:9" ht="17.25" hidden="1" customHeight="1">
      <c r="I57872" s="139"/>
    </row>
    <row r="57873" spans="9:9" ht="17.25" hidden="1" customHeight="1">
      <c r="I57873" s="139"/>
    </row>
    <row r="57874" spans="9:9" ht="17.25" hidden="1" customHeight="1">
      <c r="I57874" s="139"/>
    </row>
    <row r="57875" spans="9:9" ht="17.25" hidden="1" customHeight="1">
      <c r="I57875" s="139"/>
    </row>
    <row r="57876" spans="9:9" ht="17.25" hidden="1" customHeight="1">
      <c r="I57876" s="139"/>
    </row>
    <row r="57877" spans="9:9" ht="17.25" hidden="1" customHeight="1">
      <c r="I57877" s="139"/>
    </row>
    <row r="57878" spans="9:9" ht="17.25" hidden="1" customHeight="1">
      <c r="I57878" s="139"/>
    </row>
    <row r="57879" spans="9:9" ht="17.25" hidden="1" customHeight="1">
      <c r="I57879" s="139"/>
    </row>
    <row r="57880" spans="9:9" ht="17.25" hidden="1" customHeight="1">
      <c r="I57880" s="139"/>
    </row>
    <row r="57881" spans="9:9" ht="17.25" hidden="1" customHeight="1">
      <c r="I57881" s="139"/>
    </row>
    <row r="57882" spans="9:9" ht="17.25" hidden="1" customHeight="1">
      <c r="I57882" s="139"/>
    </row>
    <row r="57883" spans="9:9" ht="17.25" hidden="1" customHeight="1">
      <c r="I57883" s="139"/>
    </row>
    <row r="57884" spans="9:9" ht="17.25" hidden="1" customHeight="1">
      <c r="I57884" s="139"/>
    </row>
    <row r="57885" spans="9:9" ht="17.25" hidden="1" customHeight="1">
      <c r="I57885" s="139"/>
    </row>
    <row r="57886" spans="9:9" ht="17.25" hidden="1" customHeight="1">
      <c r="I57886" s="139"/>
    </row>
    <row r="57887" spans="9:9" ht="17.25" hidden="1" customHeight="1">
      <c r="I57887" s="139"/>
    </row>
    <row r="57888" spans="9:9" ht="17.25" hidden="1" customHeight="1">
      <c r="I57888" s="139"/>
    </row>
    <row r="57889" spans="9:9" ht="17.25" hidden="1" customHeight="1">
      <c r="I57889" s="139"/>
    </row>
    <row r="57890" spans="9:9" ht="17.25" hidden="1" customHeight="1">
      <c r="I57890" s="139"/>
    </row>
    <row r="57891" spans="9:9" ht="17.25" hidden="1" customHeight="1">
      <c r="I57891" s="139"/>
    </row>
    <row r="57892" spans="9:9" ht="17.25" hidden="1" customHeight="1">
      <c r="I57892" s="139"/>
    </row>
    <row r="57893" spans="9:9" ht="17.25" hidden="1" customHeight="1">
      <c r="I57893" s="139"/>
    </row>
    <row r="57894" spans="9:9" ht="17.25" hidden="1" customHeight="1">
      <c r="I57894" s="139"/>
    </row>
    <row r="57895" spans="9:9" ht="17.25" hidden="1" customHeight="1">
      <c r="I57895" s="139"/>
    </row>
    <row r="57896" spans="9:9" ht="17.25" hidden="1" customHeight="1">
      <c r="I57896" s="139"/>
    </row>
    <row r="57897" spans="9:9" ht="17.25" hidden="1" customHeight="1">
      <c r="I57897" s="139"/>
    </row>
    <row r="57898" spans="9:9" ht="17.25" hidden="1" customHeight="1">
      <c r="I57898" s="139"/>
    </row>
    <row r="57899" spans="9:9" ht="17.25" hidden="1" customHeight="1">
      <c r="I57899" s="139"/>
    </row>
    <row r="57900" spans="9:9" ht="17.25" hidden="1" customHeight="1">
      <c r="I57900" s="139"/>
    </row>
    <row r="57901" spans="9:9" ht="17.25" hidden="1" customHeight="1">
      <c r="I57901" s="139"/>
    </row>
    <row r="57902" spans="9:9" ht="17.25" hidden="1" customHeight="1">
      <c r="I57902" s="139"/>
    </row>
    <row r="57903" spans="9:9" ht="17.25" hidden="1" customHeight="1">
      <c r="I57903" s="139"/>
    </row>
    <row r="57904" spans="9:9" ht="17.25" hidden="1" customHeight="1">
      <c r="I57904" s="139"/>
    </row>
    <row r="57905" spans="9:9" ht="17.25" hidden="1" customHeight="1">
      <c r="I57905" s="139"/>
    </row>
    <row r="57906" spans="9:9" ht="17.25" hidden="1" customHeight="1">
      <c r="I57906" s="139"/>
    </row>
    <row r="57907" spans="9:9" ht="17.25" hidden="1" customHeight="1">
      <c r="I57907" s="139"/>
    </row>
    <row r="57908" spans="9:9" ht="17.25" hidden="1" customHeight="1">
      <c r="I57908" s="139"/>
    </row>
    <row r="57909" spans="9:9" ht="17.25" hidden="1" customHeight="1">
      <c r="I57909" s="139"/>
    </row>
    <row r="57910" spans="9:9" ht="17.25" hidden="1" customHeight="1">
      <c r="I57910" s="139"/>
    </row>
    <row r="57911" spans="9:9" ht="17.25" hidden="1" customHeight="1">
      <c r="I57911" s="139"/>
    </row>
    <row r="57912" spans="9:9" ht="17.25" hidden="1" customHeight="1">
      <c r="I57912" s="139"/>
    </row>
    <row r="57913" spans="9:9" ht="17.25" hidden="1" customHeight="1">
      <c r="I57913" s="139"/>
    </row>
    <row r="57914" spans="9:9" ht="17.25" hidden="1" customHeight="1">
      <c r="I57914" s="139"/>
    </row>
    <row r="57915" spans="9:9" ht="17.25" hidden="1" customHeight="1">
      <c r="I57915" s="139"/>
    </row>
    <row r="57916" spans="9:9" ht="17.25" hidden="1" customHeight="1">
      <c r="I57916" s="139"/>
    </row>
    <row r="57917" spans="9:9" ht="17.25" hidden="1" customHeight="1">
      <c r="I57917" s="139"/>
    </row>
    <row r="57918" spans="9:9" ht="17.25" hidden="1" customHeight="1">
      <c r="I57918" s="139"/>
    </row>
    <row r="57919" spans="9:9" ht="17.25" hidden="1" customHeight="1">
      <c r="I57919" s="139"/>
    </row>
    <row r="57920" spans="9:9" ht="17.25" hidden="1" customHeight="1">
      <c r="I57920" s="139"/>
    </row>
    <row r="57921" spans="9:9" ht="17.25" hidden="1" customHeight="1">
      <c r="I57921" s="139"/>
    </row>
    <row r="57922" spans="9:9" ht="17.25" hidden="1" customHeight="1">
      <c r="I57922" s="139"/>
    </row>
    <row r="57923" spans="9:9" ht="17.25" hidden="1" customHeight="1">
      <c r="I57923" s="139"/>
    </row>
    <row r="57924" spans="9:9" ht="17.25" hidden="1" customHeight="1">
      <c r="I57924" s="139"/>
    </row>
    <row r="57925" spans="9:9" ht="17.25" hidden="1" customHeight="1">
      <c r="I57925" s="139"/>
    </row>
    <row r="57926" spans="9:9" ht="17.25" hidden="1" customHeight="1">
      <c r="I57926" s="139"/>
    </row>
    <row r="57927" spans="9:9" ht="17.25" hidden="1" customHeight="1">
      <c r="I57927" s="139"/>
    </row>
    <row r="57928" spans="9:9" ht="17.25" hidden="1" customHeight="1">
      <c r="I57928" s="139"/>
    </row>
    <row r="57929" spans="9:9" ht="17.25" hidden="1" customHeight="1">
      <c r="I57929" s="139"/>
    </row>
    <row r="57930" spans="9:9" ht="17.25" hidden="1" customHeight="1">
      <c r="I57930" s="139"/>
    </row>
    <row r="57931" spans="9:9" ht="17.25" hidden="1" customHeight="1">
      <c r="I57931" s="139"/>
    </row>
    <row r="57932" spans="9:9" ht="17.25" hidden="1" customHeight="1">
      <c r="I57932" s="139"/>
    </row>
    <row r="57933" spans="9:9" ht="17.25" hidden="1" customHeight="1">
      <c r="I57933" s="139"/>
    </row>
    <row r="57934" spans="9:9" ht="17.25" hidden="1" customHeight="1">
      <c r="I57934" s="139"/>
    </row>
    <row r="57935" spans="9:9" ht="17.25" hidden="1" customHeight="1">
      <c r="I57935" s="139"/>
    </row>
    <row r="57936" spans="9:9" ht="17.25" hidden="1" customHeight="1">
      <c r="I57936" s="139"/>
    </row>
    <row r="57937" spans="9:9" ht="17.25" hidden="1" customHeight="1">
      <c r="I57937" s="139"/>
    </row>
    <row r="57938" spans="9:9" ht="17.25" hidden="1" customHeight="1">
      <c r="I57938" s="139"/>
    </row>
    <row r="57939" spans="9:9" ht="17.25" hidden="1" customHeight="1">
      <c r="I57939" s="139"/>
    </row>
    <row r="57940" spans="9:9" ht="17.25" hidden="1" customHeight="1">
      <c r="I57940" s="139"/>
    </row>
    <row r="57941" spans="9:9" ht="17.25" hidden="1" customHeight="1">
      <c r="I57941" s="139"/>
    </row>
    <row r="57942" spans="9:9" ht="17.25" hidden="1" customHeight="1">
      <c r="I57942" s="139"/>
    </row>
    <row r="57943" spans="9:9" ht="17.25" hidden="1" customHeight="1">
      <c r="I57943" s="139"/>
    </row>
    <row r="57944" spans="9:9" ht="17.25" hidden="1" customHeight="1">
      <c r="I57944" s="139"/>
    </row>
    <row r="57945" spans="9:9" ht="17.25" hidden="1" customHeight="1">
      <c r="I57945" s="139"/>
    </row>
    <row r="57946" spans="9:9" ht="17.25" hidden="1" customHeight="1">
      <c r="I57946" s="139"/>
    </row>
    <row r="57947" spans="9:9" ht="17.25" hidden="1" customHeight="1">
      <c r="I57947" s="139"/>
    </row>
    <row r="57948" spans="9:9" ht="17.25" hidden="1" customHeight="1">
      <c r="I57948" s="139"/>
    </row>
    <row r="57949" spans="9:9" ht="17.25" hidden="1" customHeight="1">
      <c r="I57949" s="139"/>
    </row>
    <row r="57950" spans="9:9" ht="17.25" hidden="1" customHeight="1">
      <c r="I57950" s="139"/>
    </row>
    <row r="57951" spans="9:9" ht="17.25" hidden="1" customHeight="1">
      <c r="I57951" s="139"/>
    </row>
    <row r="57952" spans="9:9" ht="17.25" hidden="1" customHeight="1">
      <c r="I57952" s="139"/>
    </row>
    <row r="57953" spans="9:9" ht="17.25" hidden="1" customHeight="1">
      <c r="I57953" s="139"/>
    </row>
    <row r="57954" spans="9:9" ht="17.25" hidden="1" customHeight="1">
      <c r="I57954" s="139"/>
    </row>
    <row r="57955" spans="9:9" ht="17.25" hidden="1" customHeight="1">
      <c r="I57955" s="139"/>
    </row>
    <row r="57956" spans="9:9" ht="17.25" hidden="1" customHeight="1">
      <c r="I57956" s="139"/>
    </row>
    <row r="57957" spans="9:9" ht="17.25" hidden="1" customHeight="1">
      <c r="I57957" s="139"/>
    </row>
    <row r="57958" spans="9:9" ht="17.25" hidden="1" customHeight="1">
      <c r="I57958" s="139"/>
    </row>
    <row r="57959" spans="9:9" ht="17.25" hidden="1" customHeight="1">
      <c r="I57959" s="139"/>
    </row>
    <row r="57960" spans="9:9" ht="17.25" hidden="1" customHeight="1">
      <c r="I57960" s="139"/>
    </row>
    <row r="57961" spans="9:9" ht="17.25" hidden="1" customHeight="1">
      <c r="I57961" s="139"/>
    </row>
    <row r="57962" spans="9:9" ht="17.25" hidden="1" customHeight="1">
      <c r="I57962" s="139"/>
    </row>
    <row r="57963" spans="9:9" ht="17.25" hidden="1" customHeight="1">
      <c r="I57963" s="139"/>
    </row>
    <row r="57964" spans="9:9" ht="17.25" hidden="1" customHeight="1">
      <c r="I57964" s="139"/>
    </row>
    <row r="57965" spans="9:9" ht="17.25" hidden="1" customHeight="1">
      <c r="I57965" s="139"/>
    </row>
    <row r="57966" spans="9:9" ht="17.25" hidden="1" customHeight="1">
      <c r="I57966" s="139"/>
    </row>
    <row r="57967" spans="9:9" ht="17.25" hidden="1" customHeight="1">
      <c r="I57967" s="139"/>
    </row>
    <row r="57968" spans="9:9" ht="17.25" hidden="1" customHeight="1">
      <c r="I57968" s="139"/>
    </row>
    <row r="57969" spans="9:9" ht="17.25" hidden="1" customHeight="1">
      <c r="I57969" s="139"/>
    </row>
    <row r="57970" spans="9:9" ht="17.25" hidden="1" customHeight="1">
      <c r="I57970" s="139"/>
    </row>
    <row r="57971" spans="9:9" ht="17.25" hidden="1" customHeight="1">
      <c r="I57971" s="139"/>
    </row>
    <row r="57972" spans="9:9" ht="17.25" hidden="1" customHeight="1">
      <c r="I57972" s="139"/>
    </row>
    <row r="57973" spans="9:9" ht="17.25" hidden="1" customHeight="1">
      <c r="I57973" s="139"/>
    </row>
    <row r="57974" spans="9:9" ht="17.25" hidden="1" customHeight="1">
      <c r="I57974" s="139"/>
    </row>
    <row r="57975" spans="9:9" ht="17.25" hidden="1" customHeight="1">
      <c r="I57975" s="139"/>
    </row>
    <row r="57976" spans="9:9" ht="17.25" hidden="1" customHeight="1">
      <c r="I57976" s="139"/>
    </row>
    <row r="57977" spans="9:9" ht="17.25" hidden="1" customHeight="1">
      <c r="I57977" s="139"/>
    </row>
    <row r="57978" spans="9:9" ht="17.25" hidden="1" customHeight="1">
      <c r="I57978" s="139"/>
    </row>
    <row r="57979" spans="9:9" ht="17.25" hidden="1" customHeight="1">
      <c r="I57979" s="139"/>
    </row>
    <row r="57980" spans="9:9" ht="17.25" hidden="1" customHeight="1">
      <c r="I57980" s="139"/>
    </row>
    <row r="57981" spans="9:9" ht="17.25" hidden="1" customHeight="1">
      <c r="I57981" s="139"/>
    </row>
    <row r="57982" spans="9:9" ht="17.25" hidden="1" customHeight="1">
      <c r="I57982" s="139"/>
    </row>
    <row r="57983" spans="9:9" ht="17.25" hidden="1" customHeight="1">
      <c r="I57983" s="139"/>
    </row>
    <row r="57984" spans="9:9" ht="17.25" hidden="1" customHeight="1">
      <c r="I57984" s="139"/>
    </row>
    <row r="57985" spans="9:9" ht="17.25" hidden="1" customHeight="1">
      <c r="I57985" s="139"/>
    </row>
    <row r="57986" spans="9:9" ht="17.25" hidden="1" customHeight="1">
      <c r="I57986" s="139"/>
    </row>
    <row r="57987" spans="9:9" ht="17.25" hidden="1" customHeight="1">
      <c r="I57987" s="139"/>
    </row>
    <row r="57988" spans="9:9" ht="17.25" hidden="1" customHeight="1">
      <c r="I57988" s="139"/>
    </row>
    <row r="57989" spans="9:9" ht="17.25" hidden="1" customHeight="1">
      <c r="I57989" s="139"/>
    </row>
    <row r="57990" spans="9:9" ht="17.25" hidden="1" customHeight="1">
      <c r="I57990" s="139"/>
    </row>
    <row r="57991" spans="9:9" ht="17.25" hidden="1" customHeight="1">
      <c r="I57991" s="139"/>
    </row>
    <row r="57992" spans="9:9" ht="17.25" hidden="1" customHeight="1">
      <c r="I57992" s="139"/>
    </row>
    <row r="57993" spans="9:9" ht="17.25" hidden="1" customHeight="1">
      <c r="I57993" s="139"/>
    </row>
    <row r="57994" spans="9:9" ht="17.25" hidden="1" customHeight="1">
      <c r="I57994" s="139"/>
    </row>
    <row r="57995" spans="9:9" ht="17.25" hidden="1" customHeight="1">
      <c r="I57995" s="139"/>
    </row>
    <row r="57996" spans="9:9" ht="17.25" hidden="1" customHeight="1">
      <c r="I57996" s="139"/>
    </row>
    <row r="57997" spans="9:9" ht="17.25" hidden="1" customHeight="1">
      <c r="I57997" s="139"/>
    </row>
    <row r="57998" spans="9:9" ht="17.25" hidden="1" customHeight="1">
      <c r="I57998" s="139"/>
    </row>
    <row r="57999" spans="9:9" ht="17.25" hidden="1" customHeight="1">
      <c r="I57999" s="139"/>
    </row>
    <row r="58000" spans="9:9" ht="17.25" hidden="1" customHeight="1">
      <c r="I58000" s="139"/>
    </row>
    <row r="58001" spans="9:9" ht="17.25" hidden="1" customHeight="1">
      <c r="I58001" s="139"/>
    </row>
    <row r="58002" spans="9:9" ht="17.25" hidden="1" customHeight="1">
      <c r="I58002" s="139"/>
    </row>
    <row r="58003" spans="9:9" ht="17.25" hidden="1" customHeight="1">
      <c r="I58003" s="139"/>
    </row>
    <row r="58004" spans="9:9" ht="17.25" hidden="1" customHeight="1">
      <c r="I58004" s="139"/>
    </row>
    <row r="58005" spans="9:9" ht="17.25" hidden="1" customHeight="1">
      <c r="I58005" s="139"/>
    </row>
    <row r="58006" spans="9:9" ht="17.25" hidden="1" customHeight="1">
      <c r="I58006" s="139"/>
    </row>
    <row r="58007" spans="9:9" ht="17.25" hidden="1" customHeight="1">
      <c r="I58007" s="139"/>
    </row>
    <row r="58008" spans="9:9" ht="17.25" hidden="1" customHeight="1">
      <c r="I58008" s="139"/>
    </row>
    <row r="58009" spans="9:9" ht="17.25" hidden="1" customHeight="1">
      <c r="I58009" s="139"/>
    </row>
    <row r="58010" spans="9:9" ht="17.25" hidden="1" customHeight="1">
      <c r="I58010" s="139"/>
    </row>
    <row r="58011" spans="9:9" ht="17.25" hidden="1" customHeight="1">
      <c r="I58011" s="139"/>
    </row>
    <row r="58012" spans="9:9" ht="17.25" hidden="1" customHeight="1">
      <c r="I58012" s="139"/>
    </row>
    <row r="58013" spans="9:9" ht="17.25" hidden="1" customHeight="1">
      <c r="I58013" s="139"/>
    </row>
    <row r="58014" spans="9:9" ht="17.25" hidden="1" customHeight="1">
      <c r="I58014" s="139"/>
    </row>
    <row r="58015" spans="9:9" ht="17.25" hidden="1" customHeight="1">
      <c r="I58015" s="139"/>
    </row>
    <row r="58016" spans="9:9" ht="17.25" hidden="1" customHeight="1">
      <c r="I58016" s="139"/>
    </row>
    <row r="58017" spans="9:9" ht="17.25" hidden="1" customHeight="1">
      <c r="I58017" s="139"/>
    </row>
    <row r="58018" spans="9:9" ht="17.25" hidden="1" customHeight="1">
      <c r="I58018" s="139"/>
    </row>
    <row r="58019" spans="9:9" ht="17.25" hidden="1" customHeight="1">
      <c r="I58019" s="139"/>
    </row>
    <row r="58020" spans="9:9" ht="17.25" hidden="1" customHeight="1">
      <c r="I58020" s="139"/>
    </row>
    <row r="58021" spans="9:9" ht="17.25" hidden="1" customHeight="1">
      <c r="I58021" s="139"/>
    </row>
    <row r="58022" spans="9:9" ht="17.25" hidden="1" customHeight="1">
      <c r="I58022" s="139"/>
    </row>
    <row r="58023" spans="9:9" ht="17.25" hidden="1" customHeight="1">
      <c r="I58023" s="139"/>
    </row>
    <row r="58024" spans="9:9" ht="17.25" hidden="1" customHeight="1">
      <c r="I58024" s="139"/>
    </row>
    <row r="58025" spans="9:9" ht="17.25" hidden="1" customHeight="1">
      <c r="I58025" s="139"/>
    </row>
    <row r="58026" spans="9:9" ht="17.25" hidden="1" customHeight="1">
      <c r="I58026" s="139"/>
    </row>
    <row r="58027" spans="9:9" ht="17.25" hidden="1" customHeight="1">
      <c r="I58027" s="139"/>
    </row>
    <row r="58028" spans="9:9" ht="17.25" hidden="1" customHeight="1">
      <c r="I58028" s="139"/>
    </row>
    <row r="58029" spans="9:9" ht="17.25" hidden="1" customHeight="1">
      <c r="I58029" s="139"/>
    </row>
    <row r="58030" spans="9:9" ht="17.25" hidden="1" customHeight="1">
      <c r="I58030" s="139"/>
    </row>
    <row r="58031" spans="9:9" ht="17.25" hidden="1" customHeight="1">
      <c r="I58031" s="139"/>
    </row>
    <row r="58032" spans="9:9" ht="17.25" hidden="1" customHeight="1">
      <c r="I58032" s="139"/>
    </row>
    <row r="58033" spans="9:9" ht="17.25" hidden="1" customHeight="1">
      <c r="I58033" s="139"/>
    </row>
    <row r="58034" spans="9:9" ht="17.25" hidden="1" customHeight="1">
      <c r="I58034" s="139"/>
    </row>
    <row r="58035" spans="9:9" ht="17.25" hidden="1" customHeight="1">
      <c r="I58035" s="139"/>
    </row>
    <row r="58036" spans="9:9" ht="17.25" hidden="1" customHeight="1">
      <c r="I58036" s="139"/>
    </row>
    <row r="58037" spans="9:9" ht="17.25" hidden="1" customHeight="1">
      <c r="I58037" s="139"/>
    </row>
    <row r="58038" spans="9:9" ht="17.25" hidden="1" customHeight="1">
      <c r="I58038" s="139"/>
    </row>
    <row r="58039" spans="9:9" ht="17.25" hidden="1" customHeight="1">
      <c r="I58039" s="139"/>
    </row>
    <row r="58040" spans="9:9" ht="17.25" hidden="1" customHeight="1">
      <c r="I58040" s="139"/>
    </row>
    <row r="58041" spans="9:9" ht="17.25" hidden="1" customHeight="1">
      <c r="I58041" s="139"/>
    </row>
    <row r="58042" spans="9:9" ht="17.25" hidden="1" customHeight="1">
      <c r="I58042" s="139"/>
    </row>
    <row r="58043" spans="9:9" ht="17.25" hidden="1" customHeight="1">
      <c r="I58043" s="139"/>
    </row>
    <row r="58044" spans="9:9" ht="17.25" hidden="1" customHeight="1">
      <c r="I58044" s="139"/>
    </row>
    <row r="58045" spans="9:9" ht="17.25" hidden="1" customHeight="1">
      <c r="I58045" s="139"/>
    </row>
    <row r="58046" spans="9:9" ht="17.25" hidden="1" customHeight="1">
      <c r="I58046" s="139"/>
    </row>
    <row r="58047" spans="9:9" ht="17.25" hidden="1" customHeight="1">
      <c r="I58047" s="139"/>
    </row>
    <row r="58048" spans="9:9" ht="17.25" hidden="1" customHeight="1">
      <c r="I58048" s="139"/>
    </row>
    <row r="58049" spans="9:9" ht="17.25" hidden="1" customHeight="1">
      <c r="I58049" s="139"/>
    </row>
    <row r="58050" spans="9:9" ht="17.25" hidden="1" customHeight="1">
      <c r="I58050" s="139"/>
    </row>
    <row r="58051" spans="9:9" ht="17.25" hidden="1" customHeight="1">
      <c r="I58051" s="139"/>
    </row>
    <row r="58052" spans="9:9" ht="17.25" hidden="1" customHeight="1">
      <c r="I58052" s="139"/>
    </row>
    <row r="58053" spans="9:9" ht="17.25" hidden="1" customHeight="1">
      <c r="I58053" s="139"/>
    </row>
    <row r="58054" spans="9:9" ht="17.25" hidden="1" customHeight="1">
      <c r="I58054" s="139"/>
    </row>
    <row r="58055" spans="9:9" ht="17.25" hidden="1" customHeight="1">
      <c r="I58055" s="139"/>
    </row>
    <row r="58056" spans="9:9" ht="17.25" hidden="1" customHeight="1">
      <c r="I58056" s="139"/>
    </row>
    <row r="58057" spans="9:9" ht="17.25" hidden="1" customHeight="1">
      <c r="I58057" s="139"/>
    </row>
    <row r="58058" spans="9:9" ht="17.25" hidden="1" customHeight="1">
      <c r="I58058" s="139"/>
    </row>
    <row r="58059" spans="9:9" ht="17.25" hidden="1" customHeight="1">
      <c r="I58059" s="139"/>
    </row>
    <row r="58060" spans="9:9" ht="17.25" hidden="1" customHeight="1">
      <c r="I58060" s="139"/>
    </row>
    <row r="58061" spans="9:9" ht="17.25" hidden="1" customHeight="1">
      <c r="I58061" s="139"/>
    </row>
    <row r="58062" spans="9:9" ht="17.25" hidden="1" customHeight="1">
      <c r="I58062" s="139"/>
    </row>
    <row r="58063" spans="9:9" ht="17.25" hidden="1" customHeight="1">
      <c r="I58063" s="139"/>
    </row>
    <row r="58064" spans="9:9" ht="17.25" hidden="1" customHeight="1">
      <c r="I58064" s="139"/>
    </row>
    <row r="58065" spans="9:9" ht="17.25" hidden="1" customHeight="1">
      <c r="I58065" s="139"/>
    </row>
    <row r="58066" spans="9:9" ht="17.25" hidden="1" customHeight="1">
      <c r="I58066" s="139"/>
    </row>
    <row r="58067" spans="9:9" ht="17.25" hidden="1" customHeight="1">
      <c r="I58067" s="139"/>
    </row>
    <row r="58068" spans="9:9" ht="17.25" hidden="1" customHeight="1">
      <c r="I58068" s="139"/>
    </row>
    <row r="58069" spans="9:9" ht="17.25" hidden="1" customHeight="1">
      <c r="I58069" s="139"/>
    </row>
    <row r="58070" spans="9:9" ht="17.25" hidden="1" customHeight="1">
      <c r="I58070" s="139"/>
    </row>
    <row r="58071" spans="9:9" ht="17.25" hidden="1" customHeight="1">
      <c r="I58071" s="139"/>
    </row>
    <row r="58072" spans="9:9" ht="17.25" hidden="1" customHeight="1">
      <c r="I58072" s="139"/>
    </row>
    <row r="58073" spans="9:9" ht="17.25" hidden="1" customHeight="1">
      <c r="I58073" s="139"/>
    </row>
    <row r="58074" spans="9:9" ht="17.25" hidden="1" customHeight="1">
      <c r="I58074" s="139"/>
    </row>
    <row r="58075" spans="9:9" ht="17.25" hidden="1" customHeight="1">
      <c r="I58075" s="139"/>
    </row>
    <row r="58076" spans="9:9" ht="17.25" hidden="1" customHeight="1">
      <c r="I58076" s="139"/>
    </row>
    <row r="58077" spans="9:9" ht="17.25" hidden="1" customHeight="1">
      <c r="I58077" s="139"/>
    </row>
    <row r="58078" spans="9:9" ht="17.25" hidden="1" customHeight="1">
      <c r="I58078" s="139"/>
    </row>
    <row r="58079" spans="9:9" ht="17.25" hidden="1" customHeight="1">
      <c r="I58079" s="139"/>
    </row>
    <row r="58080" spans="9:9" ht="17.25" hidden="1" customHeight="1">
      <c r="I58080" s="139"/>
    </row>
    <row r="58081" spans="9:9" ht="17.25" hidden="1" customHeight="1">
      <c r="I58081" s="139"/>
    </row>
    <row r="58082" spans="9:9" ht="17.25" hidden="1" customHeight="1">
      <c r="I58082" s="139"/>
    </row>
    <row r="58083" spans="9:9" ht="17.25" hidden="1" customHeight="1">
      <c r="I58083" s="139"/>
    </row>
    <row r="58084" spans="9:9" ht="17.25" hidden="1" customHeight="1">
      <c r="I58084" s="139"/>
    </row>
    <row r="58085" spans="9:9" ht="17.25" hidden="1" customHeight="1">
      <c r="I58085" s="139"/>
    </row>
    <row r="58086" spans="9:9" ht="17.25" hidden="1" customHeight="1">
      <c r="I58086" s="139"/>
    </row>
    <row r="58087" spans="9:9" ht="17.25" hidden="1" customHeight="1">
      <c r="I58087" s="139"/>
    </row>
    <row r="58088" spans="9:9" ht="17.25" hidden="1" customHeight="1">
      <c r="I58088" s="139"/>
    </row>
    <row r="58089" spans="9:9" ht="17.25" hidden="1" customHeight="1">
      <c r="I58089" s="139"/>
    </row>
    <row r="58090" spans="9:9" ht="17.25" hidden="1" customHeight="1">
      <c r="I58090" s="139"/>
    </row>
    <row r="58091" spans="9:9" ht="17.25" hidden="1" customHeight="1">
      <c r="I58091" s="139"/>
    </row>
    <row r="58092" spans="9:9" ht="17.25" hidden="1" customHeight="1">
      <c r="I58092" s="139"/>
    </row>
    <row r="58093" spans="9:9" ht="17.25" hidden="1" customHeight="1">
      <c r="I58093" s="139"/>
    </row>
    <row r="58094" spans="9:9" ht="17.25" hidden="1" customHeight="1">
      <c r="I58094" s="139"/>
    </row>
    <row r="58095" spans="9:9" ht="17.25" hidden="1" customHeight="1">
      <c r="I58095" s="139"/>
    </row>
    <row r="58096" spans="9:9" ht="17.25" hidden="1" customHeight="1">
      <c r="I58096" s="139"/>
    </row>
    <row r="58097" spans="9:9" ht="17.25" hidden="1" customHeight="1">
      <c r="I58097" s="139"/>
    </row>
    <row r="58098" spans="9:9" ht="17.25" hidden="1" customHeight="1">
      <c r="I58098" s="139"/>
    </row>
    <row r="58099" spans="9:9" ht="17.25" hidden="1" customHeight="1">
      <c r="I58099" s="139"/>
    </row>
    <row r="58100" spans="9:9" ht="17.25" hidden="1" customHeight="1">
      <c r="I58100" s="139"/>
    </row>
    <row r="58101" spans="9:9" ht="17.25" hidden="1" customHeight="1">
      <c r="I58101" s="139"/>
    </row>
    <row r="58102" spans="9:9" ht="17.25" hidden="1" customHeight="1">
      <c r="I58102" s="139"/>
    </row>
    <row r="58103" spans="9:9" ht="17.25" hidden="1" customHeight="1">
      <c r="I58103" s="139"/>
    </row>
    <row r="58104" spans="9:9" ht="17.25" hidden="1" customHeight="1">
      <c r="I58104" s="139"/>
    </row>
    <row r="58105" spans="9:9" ht="17.25" hidden="1" customHeight="1">
      <c r="I58105" s="139"/>
    </row>
    <row r="58106" spans="9:9" ht="17.25" hidden="1" customHeight="1">
      <c r="I58106" s="139"/>
    </row>
    <row r="58107" spans="9:9" ht="17.25" hidden="1" customHeight="1">
      <c r="I58107" s="139"/>
    </row>
    <row r="58108" spans="9:9" ht="17.25" hidden="1" customHeight="1">
      <c r="I58108" s="139"/>
    </row>
    <row r="58109" spans="9:9" ht="17.25" hidden="1" customHeight="1">
      <c r="I58109" s="139"/>
    </row>
    <row r="58110" spans="9:9" ht="17.25" hidden="1" customHeight="1">
      <c r="I58110" s="139"/>
    </row>
    <row r="58111" spans="9:9" ht="17.25" hidden="1" customHeight="1">
      <c r="I58111" s="139"/>
    </row>
    <row r="58112" spans="9:9" ht="17.25" hidden="1" customHeight="1">
      <c r="I58112" s="139"/>
    </row>
    <row r="58113" spans="9:9" ht="17.25" hidden="1" customHeight="1">
      <c r="I58113" s="139"/>
    </row>
    <row r="58114" spans="9:9" ht="17.25" hidden="1" customHeight="1">
      <c r="I58114" s="139"/>
    </row>
    <row r="58115" spans="9:9" ht="17.25" hidden="1" customHeight="1">
      <c r="I58115" s="139"/>
    </row>
    <row r="58116" spans="9:9" ht="17.25" hidden="1" customHeight="1">
      <c r="I58116" s="139"/>
    </row>
    <row r="58117" spans="9:9" ht="17.25" hidden="1" customHeight="1">
      <c r="I58117" s="139"/>
    </row>
    <row r="58118" spans="9:9" ht="17.25" hidden="1" customHeight="1">
      <c r="I58118" s="139"/>
    </row>
    <row r="58119" spans="9:9" ht="17.25" hidden="1" customHeight="1">
      <c r="I58119" s="139"/>
    </row>
    <row r="58120" spans="9:9" ht="17.25" hidden="1" customHeight="1">
      <c r="I58120" s="139"/>
    </row>
    <row r="58121" spans="9:9" ht="17.25" hidden="1" customHeight="1">
      <c r="I58121" s="139"/>
    </row>
    <row r="58122" spans="9:9" ht="17.25" hidden="1" customHeight="1">
      <c r="I58122" s="139"/>
    </row>
    <row r="58123" spans="9:9" ht="17.25" hidden="1" customHeight="1">
      <c r="I58123" s="139"/>
    </row>
    <row r="58124" spans="9:9" ht="17.25" hidden="1" customHeight="1">
      <c r="I58124" s="139"/>
    </row>
    <row r="58125" spans="9:9" ht="17.25" hidden="1" customHeight="1">
      <c r="I58125" s="139"/>
    </row>
    <row r="58126" spans="9:9" ht="17.25" hidden="1" customHeight="1">
      <c r="I58126" s="139"/>
    </row>
    <row r="58127" spans="9:9" ht="17.25" hidden="1" customHeight="1">
      <c r="I58127" s="139"/>
    </row>
    <row r="58128" spans="9:9" ht="17.25" hidden="1" customHeight="1">
      <c r="I58128" s="139"/>
    </row>
    <row r="58129" spans="9:9" ht="17.25" hidden="1" customHeight="1">
      <c r="I58129" s="139"/>
    </row>
    <row r="58130" spans="9:9" ht="17.25" hidden="1" customHeight="1">
      <c r="I58130" s="139"/>
    </row>
    <row r="58131" spans="9:9" ht="17.25" hidden="1" customHeight="1">
      <c r="I58131" s="139"/>
    </row>
    <row r="58132" spans="9:9" ht="17.25" hidden="1" customHeight="1">
      <c r="I58132" s="139"/>
    </row>
    <row r="58133" spans="9:9" ht="17.25" hidden="1" customHeight="1">
      <c r="I58133" s="139"/>
    </row>
    <row r="58134" spans="9:9" ht="17.25" hidden="1" customHeight="1">
      <c r="I58134" s="139"/>
    </row>
    <row r="58135" spans="9:9" ht="17.25" hidden="1" customHeight="1">
      <c r="I58135" s="139"/>
    </row>
    <row r="58136" spans="9:9" ht="17.25" hidden="1" customHeight="1">
      <c r="I58136" s="139"/>
    </row>
    <row r="58137" spans="9:9" ht="17.25" hidden="1" customHeight="1">
      <c r="I58137" s="139"/>
    </row>
    <row r="58138" spans="9:9" ht="17.25" hidden="1" customHeight="1">
      <c r="I58138" s="139"/>
    </row>
    <row r="58139" spans="9:9" ht="17.25" hidden="1" customHeight="1">
      <c r="I58139" s="139"/>
    </row>
    <row r="58140" spans="9:9" ht="17.25" hidden="1" customHeight="1">
      <c r="I58140" s="139"/>
    </row>
    <row r="58141" spans="9:9" ht="17.25" hidden="1" customHeight="1">
      <c r="I58141" s="139"/>
    </row>
    <row r="58142" spans="9:9" ht="17.25" hidden="1" customHeight="1">
      <c r="I58142" s="139"/>
    </row>
    <row r="58143" spans="9:9" ht="17.25" hidden="1" customHeight="1">
      <c r="I58143" s="139"/>
    </row>
    <row r="58144" spans="9:9" ht="17.25" hidden="1" customHeight="1">
      <c r="I58144" s="139"/>
    </row>
    <row r="58145" spans="9:9" ht="17.25" hidden="1" customHeight="1">
      <c r="I58145" s="139"/>
    </row>
    <row r="58146" spans="9:9" ht="17.25" hidden="1" customHeight="1">
      <c r="I58146" s="139"/>
    </row>
    <row r="58147" spans="9:9" ht="17.25" hidden="1" customHeight="1">
      <c r="I58147" s="139"/>
    </row>
    <row r="58148" spans="9:9" ht="17.25" hidden="1" customHeight="1">
      <c r="I58148" s="139"/>
    </row>
    <row r="58149" spans="9:9" ht="17.25" hidden="1" customHeight="1">
      <c r="I58149" s="139"/>
    </row>
    <row r="58150" spans="9:9" ht="17.25" hidden="1" customHeight="1">
      <c r="I58150" s="139"/>
    </row>
    <row r="58151" spans="9:9" ht="17.25" hidden="1" customHeight="1">
      <c r="I58151" s="139"/>
    </row>
    <row r="58152" spans="9:9" ht="17.25" hidden="1" customHeight="1">
      <c r="I58152" s="139"/>
    </row>
    <row r="58153" spans="9:9" ht="17.25" hidden="1" customHeight="1">
      <c r="I58153" s="139"/>
    </row>
    <row r="58154" spans="9:9" ht="17.25" hidden="1" customHeight="1">
      <c r="I58154" s="139"/>
    </row>
    <row r="58155" spans="9:9" ht="17.25" hidden="1" customHeight="1">
      <c r="I58155" s="139"/>
    </row>
    <row r="58156" spans="9:9" ht="17.25" hidden="1" customHeight="1">
      <c r="I58156" s="139"/>
    </row>
    <row r="58157" spans="9:9" ht="17.25" hidden="1" customHeight="1">
      <c r="I58157" s="139"/>
    </row>
    <row r="58158" spans="9:9" ht="17.25" hidden="1" customHeight="1">
      <c r="I58158" s="139"/>
    </row>
    <row r="58159" spans="9:9" ht="17.25" hidden="1" customHeight="1">
      <c r="I58159" s="139"/>
    </row>
    <row r="58160" spans="9:9" ht="17.25" hidden="1" customHeight="1">
      <c r="I58160" s="139"/>
    </row>
    <row r="58161" spans="9:9" ht="17.25" hidden="1" customHeight="1">
      <c r="I58161" s="139"/>
    </row>
    <row r="58162" spans="9:9" ht="17.25" hidden="1" customHeight="1">
      <c r="I58162" s="139"/>
    </row>
    <row r="58163" spans="9:9" ht="17.25" hidden="1" customHeight="1">
      <c r="I58163" s="139"/>
    </row>
    <row r="58164" spans="9:9" ht="17.25" hidden="1" customHeight="1">
      <c r="I58164" s="139"/>
    </row>
    <row r="58165" spans="9:9" ht="17.25" hidden="1" customHeight="1">
      <c r="I58165" s="139"/>
    </row>
    <row r="58166" spans="9:9" ht="17.25" hidden="1" customHeight="1">
      <c r="I58166" s="139"/>
    </row>
    <row r="58167" spans="9:9" ht="17.25" hidden="1" customHeight="1">
      <c r="I58167" s="139"/>
    </row>
    <row r="58168" spans="9:9" ht="17.25" hidden="1" customHeight="1">
      <c r="I58168" s="139"/>
    </row>
    <row r="58169" spans="9:9" ht="17.25" hidden="1" customHeight="1">
      <c r="I58169" s="139"/>
    </row>
    <row r="58170" spans="9:9" ht="17.25" hidden="1" customHeight="1">
      <c r="I58170" s="139"/>
    </row>
    <row r="58171" spans="9:9" ht="17.25" hidden="1" customHeight="1">
      <c r="I58171" s="139"/>
    </row>
    <row r="58172" spans="9:9" ht="17.25" hidden="1" customHeight="1">
      <c r="I58172" s="139"/>
    </row>
    <row r="58173" spans="9:9" ht="17.25" hidden="1" customHeight="1">
      <c r="I58173" s="139"/>
    </row>
    <row r="58174" spans="9:9" ht="17.25" hidden="1" customHeight="1">
      <c r="I58174" s="139"/>
    </row>
    <row r="58175" spans="9:9" ht="17.25" hidden="1" customHeight="1">
      <c r="I58175" s="139"/>
    </row>
    <row r="58176" spans="9:9" ht="17.25" hidden="1" customHeight="1">
      <c r="I58176" s="139"/>
    </row>
    <row r="58177" spans="9:9" ht="17.25" hidden="1" customHeight="1">
      <c r="I58177" s="139"/>
    </row>
    <row r="58178" spans="9:9" ht="17.25" hidden="1" customHeight="1">
      <c r="I58178" s="139"/>
    </row>
    <row r="58179" spans="9:9" ht="17.25" hidden="1" customHeight="1">
      <c r="I58179" s="139"/>
    </row>
    <row r="58180" spans="9:9" ht="17.25" hidden="1" customHeight="1">
      <c r="I58180" s="139"/>
    </row>
    <row r="58181" spans="9:9" ht="17.25" hidden="1" customHeight="1">
      <c r="I58181" s="139"/>
    </row>
    <row r="58182" spans="9:9" ht="17.25" hidden="1" customHeight="1">
      <c r="I58182" s="139"/>
    </row>
    <row r="58183" spans="9:9" ht="17.25" hidden="1" customHeight="1">
      <c r="I58183" s="139"/>
    </row>
    <row r="58184" spans="9:9" ht="17.25" hidden="1" customHeight="1">
      <c r="I58184" s="139"/>
    </row>
    <row r="58185" spans="9:9" ht="17.25" hidden="1" customHeight="1">
      <c r="I58185" s="139"/>
    </row>
    <row r="58186" spans="9:9" ht="17.25" hidden="1" customHeight="1">
      <c r="I58186" s="139"/>
    </row>
    <row r="58187" spans="9:9" ht="17.25" hidden="1" customHeight="1">
      <c r="I58187" s="139"/>
    </row>
    <row r="58188" spans="9:9" ht="17.25" hidden="1" customHeight="1">
      <c r="I58188" s="139"/>
    </row>
    <row r="58189" spans="9:9" ht="17.25" hidden="1" customHeight="1">
      <c r="I58189" s="139"/>
    </row>
    <row r="58190" spans="9:9" ht="17.25" hidden="1" customHeight="1">
      <c r="I58190" s="139"/>
    </row>
    <row r="58191" spans="9:9" ht="17.25" hidden="1" customHeight="1">
      <c r="I58191" s="139"/>
    </row>
    <row r="58192" spans="9:9" ht="17.25" hidden="1" customHeight="1">
      <c r="I58192" s="139"/>
    </row>
    <row r="58193" spans="9:9" ht="17.25" hidden="1" customHeight="1">
      <c r="I58193" s="139"/>
    </row>
    <row r="58194" spans="9:9" ht="17.25" hidden="1" customHeight="1">
      <c r="I58194" s="139"/>
    </row>
    <row r="58195" spans="9:9" ht="17.25" hidden="1" customHeight="1">
      <c r="I58195" s="139"/>
    </row>
    <row r="58196" spans="9:9" ht="17.25" hidden="1" customHeight="1">
      <c r="I58196" s="139"/>
    </row>
    <row r="58197" spans="9:9" ht="17.25" hidden="1" customHeight="1">
      <c r="I58197" s="139"/>
    </row>
    <row r="58198" spans="9:9" ht="17.25" hidden="1" customHeight="1">
      <c r="I58198" s="139"/>
    </row>
    <row r="58199" spans="9:9" ht="17.25" hidden="1" customHeight="1">
      <c r="I58199" s="139"/>
    </row>
    <row r="58200" spans="9:9" ht="17.25" hidden="1" customHeight="1">
      <c r="I58200" s="139"/>
    </row>
    <row r="58201" spans="9:9" ht="17.25" hidden="1" customHeight="1">
      <c r="I58201" s="139"/>
    </row>
    <row r="58202" spans="9:9" ht="17.25" hidden="1" customHeight="1">
      <c r="I58202" s="139"/>
    </row>
    <row r="58203" spans="9:9" ht="17.25" hidden="1" customHeight="1">
      <c r="I58203" s="139"/>
    </row>
    <row r="58204" spans="9:9" ht="17.25" hidden="1" customHeight="1">
      <c r="I58204" s="139"/>
    </row>
    <row r="58205" spans="9:9" ht="17.25" hidden="1" customHeight="1">
      <c r="I58205" s="139"/>
    </row>
    <row r="58206" spans="9:9" ht="17.25" hidden="1" customHeight="1">
      <c r="I58206" s="139"/>
    </row>
    <row r="58207" spans="9:9" ht="17.25" hidden="1" customHeight="1">
      <c r="I58207" s="139"/>
    </row>
    <row r="58208" spans="9:9" ht="17.25" hidden="1" customHeight="1">
      <c r="I58208" s="139"/>
    </row>
    <row r="58209" spans="9:9" ht="17.25" hidden="1" customHeight="1">
      <c r="I58209" s="139"/>
    </row>
    <row r="58210" spans="9:9" ht="17.25" hidden="1" customHeight="1">
      <c r="I58210" s="139"/>
    </row>
    <row r="58211" spans="9:9" ht="17.25" hidden="1" customHeight="1">
      <c r="I58211" s="139"/>
    </row>
    <row r="58212" spans="9:9" ht="17.25" hidden="1" customHeight="1">
      <c r="I58212" s="139"/>
    </row>
    <row r="58213" spans="9:9" ht="17.25" hidden="1" customHeight="1">
      <c r="I58213" s="139"/>
    </row>
    <row r="58214" spans="9:9" ht="17.25" hidden="1" customHeight="1">
      <c r="I58214" s="139"/>
    </row>
    <row r="58215" spans="9:9" ht="17.25" hidden="1" customHeight="1">
      <c r="I58215" s="139"/>
    </row>
    <row r="58216" spans="9:9" ht="17.25" hidden="1" customHeight="1">
      <c r="I58216" s="139"/>
    </row>
    <row r="58217" spans="9:9" ht="17.25" hidden="1" customHeight="1">
      <c r="I58217" s="139"/>
    </row>
    <row r="58218" spans="9:9" ht="17.25" hidden="1" customHeight="1">
      <c r="I58218" s="139"/>
    </row>
    <row r="58219" spans="9:9" ht="17.25" hidden="1" customHeight="1">
      <c r="I58219" s="139"/>
    </row>
    <row r="58220" spans="9:9" ht="17.25" hidden="1" customHeight="1">
      <c r="I58220" s="139"/>
    </row>
    <row r="58221" spans="9:9" ht="17.25" hidden="1" customHeight="1">
      <c r="I58221" s="139"/>
    </row>
    <row r="58222" spans="9:9" ht="17.25" hidden="1" customHeight="1">
      <c r="I58222" s="139"/>
    </row>
    <row r="58223" spans="9:9" ht="17.25" hidden="1" customHeight="1">
      <c r="I58223" s="139"/>
    </row>
    <row r="58224" spans="9:9" ht="17.25" hidden="1" customHeight="1">
      <c r="I58224" s="139"/>
    </row>
    <row r="58225" spans="9:9" ht="17.25" hidden="1" customHeight="1">
      <c r="I58225" s="139"/>
    </row>
    <row r="58226" spans="9:9" ht="17.25" hidden="1" customHeight="1">
      <c r="I58226" s="139"/>
    </row>
    <row r="58227" spans="9:9" ht="17.25" hidden="1" customHeight="1">
      <c r="I58227" s="139"/>
    </row>
    <row r="58228" spans="9:9" ht="17.25" hidden="1" customHeight="1">
      <c r="I58228" s="139"/>
    </row>
    <row r="58229" spans="9:9" ht="17.25" hidden="1" customHeight="1">
      <c r="I58229" s="139"/>
    </row>
    <row r="58230" spans="9:9" ht="17.25" hidden="1" customHeight="1">
      <c r="I58230" s="139"/>
    </row>
    <row r="58231" spans="9:9" ht="17.25" hidden="1" customHeight="1">
      <c r="I58231" s="139"/>
    </row>
    <row r="58232" spans="9:9" ht="17.25" hidden="1" customHeight="1">
      <c r="I58232" s="139"/>
    </row>
    <row r="58233" spans="9:9" ht="17.25" hidden="1" customHeight="1">
      <c r="I58233" s="139"/>
    </row>
    <row r="58234" spans="9:9" ht="17.25" hidden="1" customHeight="1">
      <c r="I58234" s="139"/>
    </row>
    <row r="58235" spans="9:9" ht="17.25" hidden="1" customHeight="1">
      <c r="I58235" s="139"/>
    </row>
    <row r="58236" spans="9:9" ht="17.25" hidden="1" customHeight="1">
      <c r="I58236" s="139"/>
    </row>
    <row r="58237" spans="9:9" ht="17.25" hidden="1" customHeight="1">
      <c r="I58237" s="139"/>
    </row>
    <row r="58238" spans="9:9" ht="17.25" hidden="1" customHeight="1">
      <c r="I58238" s="139"/>
    </row>
    <row r="58239" spans="9:9" ht="17.25" hidden="1" customHeight="1">
      <c r="I58239" s="139"/>
    </row>
    <row r="58240" spans="9:9" ht="17.25" hidden="1" customHeight="1">
      <c r="I58240" s="139"/>
    </row>
    <row r="58241" spans="9:9" ht="17.25" hidden="1" customHeight="1">
      <c r="I58241" s="139"/>
    </row>
    <row r="58242" spans="9:9" ht="17.25" hidden="1" customHeight="1">
      <c r="I58242" s="139"/>
    </row>
    <row r="58243" spans="9:9" ht="17.25" hidden="1" customHeight="1">
      <c r="I58243" s="139"/>
    </row>
    <row r="58244" spans="9:9" ht="17.25" hidden="1" customHeight="1">
      <c r="I58244" s="139"/>
    </row>
    <row r="58245" spans="9:9" ht="17.25" hidden="1" customHeight="1">
      <c r="I58245" s="139"/>
    </row>
    <row r="58246" spans="9:9" ht="17.25" hidden="1" customHeight="1">
      <c r="I58246" s="139"/>
    </row>
    <row r="58247" spans="9:9" ht="17.25" hidden="1" customHeight="1">
      <c r="I58247" s="139"/>
    </row>
    <row r="58248" spans="9:9" ht="17.25" hidden="1" customHeight="1">
      <c r="I58248" s="139"/>
    </row>
    <row r="58249" spans="9:9" ht="17.25" hidden="1" customHeight="1">
      <c r="I58249" s="139"/>
    </row>
    <row r="58250" spans="9:9" ht="17.25" hidden="1" customHeight="1">
      <c r="I58250" s="139"/>
    </row>
    <row r="58251" spans="9:9" ht="17.25" hidden="1" customHeight="1">
      <c r="I58251" s="139"/>
    </row>
    <row r="58252" spans="9:9" ht="17.25" hidden="1" customHeight="1">
      <c r="I58252" s="139"/>
    </row>
    <row r="58253" spans="9:9" ht="17.25" hidden="1" customHeight="1">
      <c r="I58253" s="139"/>
    </row>
    <row r="58254" spans="9:9" ht="17.25" hidden="1" customHeight="1">
      <c r="I58254" s="139"/>
    </row>
    <row r="58255" spans="9:9" ht="17.25" hidden="1" customHeight="1">
      <c r="I58255" s="139"/>
    </row>
    <row r="58256" spans="9:9" ht="17.25" hidden="1" customHeight="1">
      <c r="I58256" s="139"/>
    </row>
    <row r="58257" spans="9:9" ht="17.25" hidden="1" customHeight="1">
      <c r="I58257" s="139"/>
    </row>
    <row r="58258" spans="9:9" ht="17.25" hidden="1" customHeight="1">
      <c r="I58258" s="139"/>
    </row>
    <row r="58259" spans="9:9" ht="17.25" hidden="1" customHeight="1">
      <c r="I58259" s="139"/>
    </row>
    <row r="58260" spans="9:9" ht="17.25" hidden="1" customHeight="1">
      <c r="I58260" s="139"/>
    </row>
    <row r="58261" spans="9:9" ht="17.25" hidden="1" customHeight="1">
      <c r="I58261" s="139"/>
    </row>
    <row r="58262" spans="9:9" ht="17.25" hidden="1" customHeight="1">
      <c r="I58262" s="139"/>
    </row>
    <row r="58263" spans="9:9" ht="17.25" hidden="1" customHeight="1">
      <c r="I58263" s="139"/>
    </row>
    <row r="58264" spans="9:9" ht="17.25" hidden="1" customHeight="1">
      <c r="I58264" s="139"/>
    </row>
    <row r="58265" spans="9:9" ht="17.25" hidden="1" customHeight="1">
      <c r="I58265" s="139"/>
    </row>
    <row r="58266" spans="9:9" ht="17.25" hidden="1" customHeight="1">
      <c r="I58266" s="139"/>
    </row>
    <row r="58267" spans="9:9" ht="17.25" hidden="1" customHeight="1">
      <c r="I58267" s="139"/>
    </row>
    <row r="58268" spans="9:9" ht="17.25" hidden="1" customHeight="1">
      <c r="I58268" s="139"/>
    </row>
    <row r="58269" spans="9:9" ht="17.25" hidden="1" customHeight="1">
      <c r="I58269" s="139"/>
    </row>
    <row r="58270" spans="9:9" ht="17.25" hidden="1" customHeight="1">
      <c r="I58270" s="139"/>
    </row>
    <row r="58271" spans="9:9" ht="17.25" hidden="1" customHeight="1">
      <c r="I58271" s="139"/>
    </row>
    <row r="58272" spans="9:9" ht="17.25" hidden="1" customHeight="1">
      <c r="I58272" s="139"/>
    </row>
    <row r="58273" spans="9:9" ht="17.25" hidden="1" customHeight="1">
      <c r="I58273" s="139"/>
    </row>
    <row r="58274" spans="9:9" ht="17.25" hidden="1" customHeight="1">
      <c r="I58274" s="139"/>
    </row>
    <row r="58275" spans="9:9" ht="17.25" hidden="1" customHeight="1">
      <c r="I58275" s="139"/>
    </row>
    <row r="58276" spans="9:9" ht="17.25" hidden="1" customHeight="1">
      <c r="I58276" s="139"/>
    </row>
    <row r="58277" spans="9:9" ht="17.25" hidden="1" customHeight="1">
      <c r="I58277" s="139"/>
    </row>
    <row r="58278" spans="9:9" ht="17.25" hidden="1" customHeight="1">
      <c r="I58278" s="139"/>
    </row>
    <row r="58279" spans="9:9" ht="17.25" hidden="1" customHeight="1">
      <c r="I58279" s="139"/>
    </row>
    <row r="58280" spans="9:9" ht="17.25" hidden="1" customHeight="1">
      <c r="I58280" s="139"/>
    </row>
    <row r="58281" spans="9:9" ht="17.25" hidden="1" customHeight="1">
      <c r="I58281" s="139"/>
    </row>
    <row r="58282" spans="9:9" ht="17.25" hidden="1" customHeight="1">
      <c r="I58282" s="139"/>
    </row>
    <row r="58283" spans="9:9" ht="17.25" hidden="1" customHeight="1">
      <c r="I58283" s="139"/>
    </row>
    <row r="58284" spans="9:9" ht="17.25" hidden="1" customHeight="1">
      <c r="I58284" s="139"/>
    </row>
    <row r="58285" spans="9:9" ht="17.25" hidden="1" customHeight="1">
      <c r="I58285" s="139"/>
    </row>
    <row r="58286" spans="9:9" ht="17.25" hidden="1" customHeight="1">
      <c r="I58286" s="139"/>
    </row>
    <row r="58287" spans="9:9" ht="17.25" hidden="1" customHeight="1">
      <c r="I58287" s="139"/>
    </row>
    <row r="58288" spans="9:9" ht="17.25" hidden="1" customHeight="1">
      <c r="I58288" s="139"/>
    </row>
    <row r="58289" spans="9:9" ht="17.25" hidden="1" customHeight="1">
      <c r="I58289" s="139"/>
    </row>
    <row r="58290" spans="9:9" ht="17.25" hidden="1" customHeight="1">
      <c r="I58290" s="139"/>
    </row>
    <row r="58291" spans="9:9" ht="17.25" hidden="1" customHeight="1">
      <c r="I58291" s="139"/>
    </row>
    <row r="58292" spans="9:9" ht="17.25" hidden="1" customHeight="1">
      <c r="I58292" s="139"/>
    </row>
    <row r="58293" spans="9:9" ht="17.25" hidden="1" customHeight="1">
      <c r="I58293" s="139"/>
    </row>
    <row r="58294" spans="9:9" ht="17.25" hidden="1" customHeight="1">
      <c r="I58294" s="139"/>
    </row>
    <row r="58295" spans="9:9" ht="17.25" hidden="1" customHeight="1">
      <c r="I58295" s="139"/>
    </row>
    <row r="58296" spans="9:9" ht="17.25" hidden="1" customHeight="1">
      <c r="I58296" s="139"/>
    </row>
    <row r="58297" spans="9:9" ht="17.25" hidden="1" customHeight="1">
      <c r="I58297" s="139"/>
    </row>
    <row r="58298" spans="9:9" ht="17.25" hidden="1" customHeight="1">
      <c r="I58298" s="139"/>
    </row>
    <row r="58299" spans="9:9" ht="17.25" hidden="1" customHeight="1">
      <c r="I58299" s="139"/>
    </row>
    <row r="58300" spans="9:9" ht="17.25" hidden="1" customHeight="1">
      <c r="I58300" s="139"/>
    </row>
    <row r="58301" spans="9:9" ht="17.25" hidden="1" customHeight="1">
      <c r="I58301" s="139"/>
    </row>
    <row r="58302" spans="9:9" ht="17.25" hidden="1" customHeight="1">
      <c r="I58302" s="139"/>
    </row>
    <row r="58303" spans="9:9" ht="17.25" hidden="1" customHeight="1">
      <c r="I58303" s="139"/>
    </row>
    <row r="58304" spans="9:9" ht="17.25" hidden="1" customHeight="1">
      <c r="I58304" s="139"/>
    </row>
    <row r="58305" spans="9:9" ht="17.25" hidden="1" customHeight="1">
      <c r="I58305" s="139"/>
    </row>
    <row r="58306" spans="9:9" ht="17.25" hidden="1" customHeight="1">
      <c r="I58306" s="139"/>
    </row>
    <row r="58307" spans="9:9" ht="17.25" hidden="1" customHeight="1">
      <c r="I58307" s="139"/>
    </row>
    <row r="58308" spans="9:9" ht="17.25" hidden="1" customHeight="1">
      <c r="I58308" s="139"/>
    </row>
    <row r="58309" spans="9:9" ht="17.25" hidden="1" customHeight="1">
      <c r="I58309" s="139"/>
    </row>
    <row r="58310" spans="9:9" ht="17.25" hidden="1" customHeight="1">
      <c r="I58310" s="139"/>
    </row>
    <row r="58311" spans="9:9" ht="17.25" hidden="1" customHeight="1">
      <c r="I58311" s="139"/>
    </row>
    <row r="58312" spans="9:9" ht="17.25" hidden="1" customHeight="1">
      <c r="I58312" s="139"/>
    </row>
    <row r="58313" spans="9:9" ht="17.25" hidden="1" customHeight="1">
      <c r="I58313" s="139"/>
    </row>
    <row r="58314" spans="9:9" ht="17.25" hidden="1" customHeight="1">
      <c r="I58314" s="139"/>
    </row>
    <row r="58315" spans="9:9" ht="17.25" hidden="1" customHeight="1">
      <c r="I58315" s="139"/>
    </row>
    <row r="58316" spans="9:9" ht="17.25" hidden="1" customHeight="1">
      <c r="I58316" s="139"/>
    </row>
    <row r="58317" spans="9:9" ht="17.25" hidden="1" customHeight="1">
      <c r="I58317" s="139"/>
    </row>
    <row r="58318" spans="9:9" ht="17.25" hidden="1" customHeight="1">
      <c r="I58318" s="139"/>
    </row>
    <row r="58319" spans="9:9" ht="17.25" hidden="1" customHeight="1">
      <c r="I58319" s="139"/>
    </row>
    <row r="58320" spans="9:9" ht="17.25" hidden="1" customHeight="1">
      <c r="I58320" s="139"/>
    </row>
    <row r="58321" spans="9:9" ht="17.25" hidden="1" customHeight="1">
      <c r="I58321" s="139"/>
    </row>
    <row r="58322" spans="9:9" ht="17.25" hidden="1" customHeight="1">
      <c r="I58322" s="139"/>
    </row>
    <row r="58323" spans="9:9" ht="17.25" hidden="1" customHeight="1">
      <c r="I58323" s="139"/>
    </row>
    <row r="58324" spans="9:9" ht="17.25" hidden="1" customHeight="1">
      <c r="I58324" s="139"/>
    </row>
    <row r="58325" spans="9:9" ht="17.25" hidden="1" customHeight="1">
      <c r="I58325" s="139"/>
    </row>
    <row r="58326" spans="9:9" ht="17.25" hidden="1" customHeight="1">
      <c r="I58326" s="139"/>
    </row>
    <row r="58327" spans="9:9" ht="17.25" hidden="1" customHeight="1">
      <c r="I58327" s="139"/>
    </row>
    <row r="58328" spans="9:9" ht="17.25" hidden="1" customHeight="1">
      <c r="I58328" s="139"/>
    </row>
    <row r="58329" spans="9:9" ht="17.25" hidden="1" customHeight="1">
      <c r="I58329" s="139"/>
    </row>
    <row r="58330" spans="9:9" ht="17.25" hidden="1" customHeight="1">
      <c r="I58330" s="139"/>
    </row>
    <row r="58331" spans="9:9" ht="17.25" hidden="1" customHeight="1">
      <c r="I58331" s="139"/>
    </row>
    <row r="58332" spans="9:9" ht="17.25" hidden="1" customHeight="1">
      <c r="I58332" s="139"/>
    </row>
    <row r="58333" spans="9:9" ht="17.25" hidden="1" customHeight="1">
      <c r="I58333" s="139"/>
    </row>
    <row r="58334" spans="9:9" ht="17.25" hidden="1" customHeight="1">
      <c r="I58334" s="139"/>
    </row>
    <row r="58335" spans="9:9" ht="17.25" hidden="1" customHeight="1">
      <c r="I58335" s="139"/>
    </row>
    <row r="58336" spans="9:9" ht="17.25" hidden="1" customHeight="1">
      <c r="I58336" s="139"/>
    </row>
    <row r="58337" spans="9:9" ht="17.25" hidden="1" customHeight="1">
      <c r="I58337" s="139"/>
    </row>
    <row r="58338" spans="9:9" ht="17.25" hidden="1" customHeight="1">
      <c r="I58338" s="139"/>
    </row>
    <row r="58339" spans="9:9" ht="17.25" hidden="1" customHeight="1">
      <c r="I58339" s="139"/>
    </row>
    <row r="58340" spans="9:9" ht="17.25" hidden="1" customHeight="1">
      <c r="I58340" s="139"/>
    </row>
    <row r="58341" spans="9:9" ht="17.25" hidden="1" customHeight="1">
      <c r="I58341" s="139"/>
    </row>
    <row r="58342" spans="9:9" ht="17.25" hidden="1" customHeight="1">
      <c r="I58342" s="139"/>
    </row>
    <row r="58343" spans="9:9" ht="17.25" hidden="1" customHeight="1">
      <c r="I58343" s="139"/>
    </row>
    <row r="58344" spans="9:9" ht="17.25" hidden="1" customHeight="1">
      <c r="I58344" s="139"/>
    </row>
    <row r="58345" spans="9:9" ht="17.25" hidden="1" customHeight="1">
      <c r="I58345" s="139"/>
    </row>
    <row r="58346" spans="9:9" ht="17.25" hidden="1" customHeight="1">
      <c r="I58346" s="139"/>
    </row>
    <row r="58347" spans="9:9" ht="17.25" hidden="1" customHeight="1">
      <c r="I58347" s="139"/>
    </row>
    <row r="58348" spans="9:9" ht="17.25" hidden="1" customHeight="1">
      <c r="I58348" s="139"/>
    </row>
    <row r="58349" spans="9:9" ht="17.25" hidden="1" customHeight="1">
      <c r="I58349" s="139"/>
    </row>
    <row r="58350" spans="9:9" ht="17.25" hidden="1" customHeight="1">
      <c r="I58350" s="139"/>
    </row>
    <row r="58351" spans="9:9" ht="17.25" hidden="1" customHeight="1">
      <c r="I58351" s="139"/>
    </row>
    <row r="58352" spans="9:9" ht="17.25" hidden="1" customHeight="1">
      <c r="I58352" s="139"/>
    </row>
    <row r="58353" spans="9:9" ht="17.25" hidden="1" customHeight="1">
      <c r="I58353" s="139"/>
    </row>
    <row r="58354" spans="9:9" ht="17.25" hidden="1" customHeight="1">
      <c r="I58354" s="139"/>
    </row>
    <row r="58355" spans="9:9" ht="17.25" hidden="1" customHeight="1">
      <c r="I58355" s="139"/>
    </row>
    <row r="58356" spans="9:9" ht="17.25" hidden="1" customHeight="1">
      <c r="I58356" s="139"/>
    </row>
    <row r="58357" spans="9:9" ht="17.25" hidden="1" customHeight="1">
      <c r="I58357" s="139"/>
    </row>
    <row r="58358" spans="9:9" ht="17.25" hidden="1" customHeight="1">
      <c r="I58358" s="139"/>
    </row>
    <row r="58359" spans="9:9" ht="17.25" hidden="1" customHeight="1">
      <c r="I58359" s="139"/>
    </row>
    <row r="58360" spans="9:9" ht="17.25" hidden="1" customHeight="1">
      <c r="I58360" s="139"/>
    </row>
    <row r="58361" spans="9:9" ht="17.25" hidden="1" customHeight="1">
      <c r="I58361" s="139"/>
    </row>
    <row r="58362" spans="9:9" ht="17.25" hidden="1" customHeight="1">
      <c r="I58362" s="139"/>
    </row>
    <row r="58363" spans="9:9" ht="17.25" hidden="1" customHeight="1">
      <c r="I58363" s="139"/>
    </row>
    <row r="58364" spans="9:9" ht="17.25" hidden="1" customHeight="1">
      <c r="I58364" s="139"/>
    </row>
    <row r="58365" spans="9:9" ht="17.25" hidden="1" customHeight="1">
      <c r="I58365" s="139"/>
    </row>
    <row r="58366" spans="9:9" ht="17.25" hidden="1" customHeight="1">
      <c r="I58366" s="139"/>
    </row>
    <row r="58367" spans="9:9" ht="17.25" hidden="1" customHeight="1">
      <c r="I58367" s="139"/>
    </row>
    <row r="58368" spans="9:9" ht="17.25" hidden="1" customHeight="1">
      <c r="I58368" s="139"/>
    </row>
    <row r="58369" spans="9:9" ht="17.25" hidden="1" customHeight="1">
      <c r="I58369" s="139"/>
    </row>
    <row r="58370" spans="9:9" ht="17.25" hidden="1" customHeight="1">
      <c r="I58370" s="139"/>
    </row>
    <row r="58371" spans="9:9" ht="17.25" hidden="1" customHeight="1">
      <c r="I58371" s="139"/>
    </row>
    <row r="58372" spans="9:9" ht="17.25" hidden="1" customHeight="1">
      <c r="I58372" s="139"/>
    </row>
    <row r="58373" spans="9:9" ht="17.25" hidden="1" customHeight="1">
      <c r="I58373" s="139"/>
    </row>
    <row r="58374" spans="9:9" ht="17.25" hidden="1" customHeight="1">
      <c r="I58374" s="139"/>
    </row>
    <row r="58375" spans="9:9" ht="17.25" hidden="1" customHeight="1">
      <c r="I58375" s="139"/>
    </row>
    <row r="58376" spans="9:9" ht="17.25" hidden="1" customHeight="1">
      <c r="I58376" s="139"/>
    </row>
    <row r="58377" spans="9:9" ht="17.25" hidden="1" customHeight="1">
      <c r="I58377" s="139"/>
    </row>
    <row r="58378" spans="9:9" ht="17.25" hidden="1" customHeight="1">
      <c r="I58378" s="139"/>
    </row>
    <row r="58379" spans="9:9" ht="17.25" hidden="1" customHeight="1">
      <c r="I58379" s="139"/>
    </row>
    <row r="58380" spans="9:9" ht="17.25" hidden="1" customHeight="1">
      <c r="I58380" s="139"/>
    </row>
    <row r="58381" spans="9:9" ht="17.25" hidden="1" customHeight="1">
      <c r="I58381" s="139"/>
    </row>
    <row r="58382" spans="9:9" ht="17.25" hidden="1" customHeight="1">
      <c r="I58382" s="139"/>
    </row>
    <row r="58383" spans="9:9" ht="17.25" hidden="1" customHeight="1">
      <c r="I58383" s="139"/>
    </row>
    <row r="58384" spans="9:9" ht="17.25" hidden="1" customHeight="1">
      <c r="I58384" s="139"/>
    </row>
    <row r="58385" spans="9:9" ht="17.25" hidden="1" customHeight="1">
      <c r="I58385" s="139"/>
    </row>
    <row r="58386" spans="9:9" ht="17.25" hidden="1" customHeight="1">
      <c r="I58386" s="139"/>
    </row>
    <row r="58387" spans="9:9" ht="17.25" hidden="1" customHeight="1">
      <c r="I58387" s="139"/>
    </row>
    <row r="58388" spans="9:9" ht="17.25" hidden="1" customHeight="1">
      <c r="I58388" s="139"/>
    </row>
    <row r="58389" spans="9:9" ht="17.25" hidden="1" customHeight="1">
      <c r="I58389" s="139"/>
    </row>
    <row r="58390" spans="9:9" ht="17.25" hidden="1" customHeight="1">
      <c r="I58390" s="139"/>
    </row>
    <row r="58391" spans="9:9" ht="17.25" hidden="1" customHeight="1">
      <c r="I58391" s="139"/>
    </row>
    <row r="58392" spans="9:9" ht="17.25" hidden="1" customHeight="1">
      <c r="I58392" s="139"/>
    </row>
    <row r="58393" spans="9:9" ht="17.25" hidden="1" customHeight="1">
      <c r="I58393" s="139"/>
    </row>
    <row r="58394" spans="9:9" ht="17.25" hidden="1" customHeight="1">
      <c r="I58394" s="139"/>
    </row>
    <row r="58395" spans="9:9" ht="17.25" hidden="1" customHeight="1">
      <c r="I58395" s="139"/>
    </row>
    <row r="58396" spans="9:9" ht="17.25" hidden="1" customHeight="1">
      <c r="I58396" s="139"/>
    </row>
    <row r="58397" spans="9:9" ht="17.25" hidden="1" customHeight="1">
      <c r="I58397" s="139"/>
    </row>
    <row r="58398" spans="9:9" ht="17.25" hidden="1" customHeight="1">
      <c r="I58398" s="139"/>
    </row>
    <row r="58399" spans="9:9" ht="17.25" hidden="1" customHeight="1">
      <c r="I58399" s="139"/>
    </row>
    <row r="58400" spans="9:9" ht="17.25" hidden="1" customHeight="1">
      <c r="I58400" s="139"/>
    </row>
    <row r="58401" spans="9:9" ht="17.25" hidden="1" customHeight="1">
      <c r="I58401" s="139"/>
    </row>
    <row r="58402" spans="9:9" ht="17.25" hidden="1" customHeight="1">
      <c r="I58402" s="139"/>
    </row>
    <row r="58403" spans="9:9" ht="17.25" hidden="1" customHeight="1">
      <c r="I58403" s="139"/>
    </row>
    <row r="58404" spans="9:9" ht="17.25" hidden="1" customHeight="1">
      <c r="I58404" s="139"/>
    </row>
    <row r="58405" spans="9:9" ht="17.25" hidden="1" customHeight="1">
      <c r="I58405" s="139"/>
    </row>
    <row r="58406" spans="9:9" ht="17.25" hidden="1" customHeight="1">
      <c r="I58406" s="139"/>
    </row>
    <row r="58407" spans="9:9" ht="17.25" hidden="1" customHeight="1">
      <c r="I58407" s="139"/>
    </row>
    <row r="58408" spans="9:9" ht="17.25" hidden="1" customHeight="1">
      <c r="I58408" s="139"/>
    </row>
    <row r="58409" spans="9:9" ht="17.25" hidden="1" customHeight="1">
      <c r="I58409" s="139"/>
    </row>
    <row r="58410" spans="9:9" ht="17.25" hidden="1" customHeight="1">
      <c r="I58410" s="139"/>
    </row>
    <row r="58411" spans="9:9" ht="17.25" hidden="1" customHeight="1">
      <c r="I58411" s="139"/>
    </row>
    <row r="58412" spans="9:9" ht="17.25" hidden="1" customHeight="1">
      <c r="I58412" s="139"/>
    </row>
    <row r="58413" spans="9:9" ht="17.25" hidden="1" customHeight="1">
      <c r="I58413" s="139"/>
    </row>
    <row r="58414" spans="9:9" ht="17.25" hidden="1" customHeight="1">
      <c r="I58414" s="139"/>
    </row>
    <row r="58415" spans="9:9" ht="17.25" hidden="1" customHeight="1">
      <c r="I58415" s="139"/>
    </row>
    <row r="58416" spans="9:9" ht="17.25" hidden="1" customHeight="1">
      <c r="I58416" s="139"/>
    </row>
    <row r="58417" spans="9:9" ht="17.25" hidden="1" customHeight="1">
      <c r="I58417" s="139"/>
    </row>
    <row r="58418" spans="9:9" ht="17.25" hidden="1" customHeight="1">
      <c r="I58418" s="139"/>
    </row>
    <row r="58419" spans="9:9" ht="17.25" hidden="1" customHeight="1">
      <c r="I58419" s="139"/>
    </row>
    <row r="58420" spans="9:9" ht="17.25" hidden="1" customHeight="1">
      <c r="I58420" s="139"/>
    </row>
    <row r="58421" spans="9:9" ht="17.25" hidden="1" customHeight="1">
      <c r="I58421" s="139"/>
    </row>
    <row r="58422" spans="9:9" ht="17.25" hidden="1" customHeight="1">
      <c r="I58422" s="139"/>
    </row>
    <row r="58423" spans="9:9" ht="17.25" hidden="1" customHeight="1">
      <c r="I58423" s="139"/>
    </row>
    <row r="58424" spans="9:9" ht="17.25" hidden="1" customHeight="1">
      <c r="I58424" s="139"/>
    </row>
    <row r="58425" spans="9:9" ht="17.25" hidden="1" customHeight="1">
      <c r="I58425" s="139"/>
    </row>
    <row r="58426" spans="9:9" ht="17.25" hidden="1" customHeight="1">
      <c r="I58426" s="139"/>
    </row>
    <row r="58427" spans="9:9" ht="17.25" hidden="1" customHeight="1">
      <c r="I58427" s="139"/>
    </row>
    <row r="58428" spans="9:9" ht="17.25" hidden="1" customHeight="1">
      <c r="I58428" s="139"/>
    </row>
    <row r="58429" spans="9:9" ht="17.25" hidden="1" customHeight="1">
      <c r="I58429" s="139"/>
    </row>
    <row r="58430" spans="9:9" ht="17.25" hidden="1" customHeight="1">
      <c r="I58430" s="139"/>
    </row>
    <row r="58431" spans="9:9" ht="17.25" hidden="1" customHeight="1">
      <c r="I58431" s="139"/>
    </row>
    <row r="58432" spans="9:9" ht="17.25" hidden="1" customHeight="1">
      <c r="I58432" s="139"/>
    </row>
    <row r="58433" spans="9:9" ht="17.25" hidden="1" customHeight="1">
      <c r="I58433" s="139"/>
    </row>
    <row r="58434" spans="9:9" ht="17.25" hidden="1" customHeight="1">
      <c r="I58434" s="139"/>
    </row>
    <row r="58435" spans="9:9" ht="17.25" hidden="1" customHeight="1">
      <c r="I58435" s="139"/>
    </row>
    <row r="58436" spans="9:9" ht="17.25" hidden="1" customHeight="1">
      <c r="I58436" s="139"/>
    </row>
    <row r="58437" spans="9:9" ht="17.25" hidden="1" customHeight="1">
      <c r="I58437" s="139"/>
    </row>
    <row r="58438" spans="9:9" ht="17.25" hidden="1" customHeight="1">
      <c r="I58438" s="139"/>
    </row>
    <row r="58439" spans="9:9" ht="17.25" hidden="1" customHeight="1">
      <c r="I58439" s="139"/>
    </row>
    <row r="58440" spans="9:9" ht="17.25" hidden="1" customHeight="1">
      <c r="I58440" s="139"/>
    </row>
    <row r="58441" spans="9:9" ht="17.25" hidden="1" customHeight="1">
      <c r="I58441" s="139"/>
    </row>
    <row r="58442" spans="9:9" ht="17.25" hidden="1" customHeight="1">
      <c r="I58442" s="139"/>
    </row>
    <row r="58443" spans="9:9" ht="17.25" hidden="1" customHeight="1">
      <c r="I58443" s="139"/>
    </row>
    <row r="58444" spans="9:9" ht="17.25" hidden="1" customHeight="1">
      <c r="I58444" s="139"/>
    </row>
    <row r="58445" spans="9:9" ht="17.25" hidden="1" customHeight="1">
      <c r="I58445" s="139"/>
    </row>
    <row r="58446" spans="9:9" ht="17.25" hidden="1" customHeight="1">
      <c r="I58446" s="139"/>
    </row>
    <row r="58447" spans="9:9" ht="17.25" hidden="1" customHeight="1">
      <c r="I58447" s="139"/>
    </row>
    <row r="58448" spans="9:9" ht="17.25" hidden="1" customHeight="1">
      <c r="I58448" s="139"/>
    </row>
    <row r="58449" spans="9:9" ht="17.25" hidden="1" customHeight="1">
      <c r="I58449" s="139"/>
    </row>
    <row r="58450" spans="9:9" ht="17.25" hidden="1" customHeight="1">
      <c r="I58450" s="139"/>
    </row>
    <row r="58451" spans="9:9" ht="17.25" hidden="1" customHeight="1">
      <c r="I58451" s="139"/>
    </row>
    <row r="58452" spans="9:9" ht="17.25" hidden="1" customHeight="1">
      <c r="I58452" s="139"/>
    </row>
    <row r="58453" spans="9:9" ht="17.25" hidden="1" customHeight="1">
      <c r="I58453" s="139"/>
    </row>
    <row r="58454" spans="9:9" ht="17.25" hidden="1" customHeight="1">
      <c r="I58454" s="139"/>
    </row>
    <row r="58455" spans="9:9" ht="17.25" hidden="1" customHeight="1">
      <c r="I58455" s="139"/>
    </row>
    <row r="58456" spans="9:9" ht="17.25" hidden="1" customHeight="1">
      <c r="I58456" s="139"/>
    </row>
    <row r="58457" spans="9:9" ht="17.25" hidden="1" customHeight="1">
      <c r="I58457" s="139"/>
    </row>
    <row r="58458" spans="9:9" ht="17.25" hidden="1" customHeight="1">
      <c r="I58458" s="139"/>
    </row>
    <row r="58459" spans="9:9" ht="17.25" hidden="1" customHeight="1">
      <c r="I58459" s="139"/>
    </row>
    <row r="58460" spans="9:9" ht="17.25" hidden="1" customHeight="1">
      <c r="I58460" s="139"/>
    </row>
    <row r="58461" spans="9:9" ht="17.25" hidden="1" customHeight="1">
      <c r="I58461" s="139"/>
    </row>
    <row r="58462" spans="9:9" ht="17.25" hidden="1" customHeight="1">
      <c r="I58462" s="139"/>
    </row>
    <row r="58463" spans="9:9" ht="17.25" hidden="1" customHeight="1">
      <c r="I58463" s="139"/>
    </row>
    <row r="58464" spans="9:9" ht="17.25" hidden="1" customHeight="1">
      <c r="I58464" s="139"/>
    </row>
    <row r="58465" spans="9:9" ht="17.25" hidden="1" customHeight="1">
      <c r="I58465" s="139"/>
    </row>
    <row r="58466" spans="9:9" ht="17.25" hidden="1" customHeight="1">
      <c r="I58466" s="139"/>
    </row>
    <row r="58467" spans="9:9" ht="17.25" hidden="1" customHeight="1">
      <c r="I58467" s="139"/>
    </row>
    <row r="58468" spans="9:9" ht="17.25" hidden="1" customHeight="1">
      <c r="I58468" s="139"/>
    </row>
    <row r="58469" spans="9:9" ht="17.25" hidden="1" customHeight="1">
      <c r="I58469" s="139"/>
    </row>
    <row r="58470" spans="9:9" ht="17.25" hidden="1" customHeight="1">
      <c r="I58470" s="139"/>
    </row>
    <row r="58471" spans="9:9" ht="17.25" hidden="1" customHeight="1">
      <c r="I58471" s="139"/>
    </row>
    <row r="58472" spans="9:9" ht="17.25" hidden="1" customHeight="1">
      <c r="I58472" s="139"/>
    </row>
    <row r="58473" spans="9:9" ht="17.25" hidden="1" customHeight="1">
      <c r="I58473" s="139"/>
    </row>
    <row r="58474" spans="9:9" ht="17.25" hidden="1" customHeight="1">
      <c r="I58474" s="139"/>
    </row>
    <row r="58475" spans="9:9" ht="17.25" hidden="1" customHeight="1">
      <c r="I58475" s="139"/>
    </row>
    <row r="58476" spans="9:9" ht="17.25" hidden="1" customHeight="1">
      <c r="I58476" s="139"/>
    </row>
    <row r="58477" spans="9:9" ht="17.25" hidden="1" customHeight="1">
      <c r="I58477" s="139"/>
    </row>
    <row r="58478" spans="9:9" ht="17.25" hidden="1" customHeight="1">
      <c r="I58478" s="139"/>
    </row>
    <row r="58479" spans="9:9" ht="17.25" hidden="1" customHeight="1">
      <c r="I58479" s="139"/>
    </row>
    <row r="58480" spans="9:9" ht="17.25" hidden="1" customHeight="1">
      <c r="I58480" s="139"/>
    </row>
    <row r="58481" spans="9:9" ht="17.25" hidden="1" customHeight="1">
      <c r="I58481" s="139"/>
    </row>
    <row r="58482" spans="9:9" ht="17.25" hidden="1" customHeight="1">
      <c r="I58482" s="139"/>
    </row>
    <row r="58483" spans="9:9" ht="17.25" hidden="1" customHeight="1">
      <c r="I58483" s="139"/>
    </row>
    <row r="58484" spans="9:9" ht="17.25" hidden="1" customHeight="1">
      <c r="I58484" s="139"/>
    </row>
    <row r="58485" spans="9:9" ht="17.25" hidden="1" customHeight="1">
      <c r="I58485" s="139"/>
    </row>
    <row r="58486" spans="9:9" ht="17.25" hidden="1" customHeight="1">
      <c r="I58486" s="139"/>
    </row>
    <row r="58487" spans="9:9" ht="17.25" hidden="1" customHeight="1">
      <c r="I58487" s="139"/>
    </row>
    <row r="58488" spans="9:9" ht="17.25" hidden="1" customHeight="1">
      <c r="I58488" s="139"/>
    </row>
    <row r="58489" spans="9:9" ht="17.25" hidden="1" customHeight="1">
      <c r="I58489" s="139"/>
    </row>
    <row r="58490" spans="9:9" ht="17.25" hidden="1" customHeight="1">
      <c r="I58490" s="139"/>
    </row>
    <row r="58491" spans="9:9" ht="17.25" hidden="1" customHeight="1">
      <c r="I58491" s="139"/>
    </row>
    <row r="58492" spans="9:9" ht="17.25" hidden="1" customHeight="1">
      <c r="I58492" s="139"/>
    </row>
    <row r="58493" spans="9:9" ht="17.25" hidden="1" customHeight="1">
      <c r="I58493" s="139"/>
    </row>
    <row r="58494" spans="9:9" ht="17.25" hidden="1" customHeight="1">
      <c r="I58494" s="139"/>
    </row>
    <row r="58495" spans="9:9" ht="17.25" hidden="1" customHeight="1">
      <c r="I58495" s="139"/>
    </row>
    <row r="58496" spans="9:9" ht="17.25" hidden="1" customHeight="1">
      <c r="I58496" s="139"/>
    </row>
    <row r="58497" spans="9:9" ht="17.25" hidden="1" customHeight="1">
      <c r="I58497" s="139"/>
    </row>
    <row r="58498" spans="9:9" ht="17.25" hidden="1" customHeight="1">
      <c r="I58498" s="139"/>
    </row>
    <row r="58499" spans="9:9" ht="17.25" hidden="1" customHeight="1">
      <c r="I58499" s="139"/>
    </row>
    <row r="58500" spans="9:9" ht="17.25" hidden="1" customHeight="1">
      <c r="I58500" s="139"/>
    </row>
    <row r="58501" spans="9:9" ht="17.25" hidden="1" customHeight="1">
      <c r="I58501" s="139"/>
    </row>
    <row r="58502" spans="9:9" ht="17.25" hidden="1" customHeight="1">
      <c r="I58502" s="139"/>
    </row>
    <row r="58503" spans="9:9" ht="17.25" hidden="1" customHeight="1">
      <c r="I58503" s="139"/>
    </row>
    <row r="58504" spans="9:9" ht="17.25" hidden="1" customHeight="1">
      <c r="I58504" s="139"/>
    </row>
    <row r="58505" spans="9:9" ht="17.25" hidden="1" customHeight="1">
      <c r="I58505" s="139"/>
    </row>
    <row r="58506" spans="9:9" ht="17.25" hidden="1" customHeight="1">
      <c r="I58506" s="139"/>
    </row>
    <row r="58507" spans="9:9" ht="17.25" hidden="1" customHeight="1">
      <c r="I58507" s="139"/>
    </row>
    <row r="58508" spans="9:9" ht="17.25" hidden="1" customHeight="1">
      <c r="I58508" s="139"/>
    </row>
    <row r="58509" spans="9:9" ht="17.25" hidden="1" customHeight="1">
      <c r="I58509" s="139"/>
    </row>
    <row r="58510" spans="9:9" ht="17.25" hidden="1" customHeight="1">
      <c r="I58510" s="139"/>
    </row>
    <row r="58511" spans="9:9" ht="17.25" hidden="1" customHeight="1">
      <c r="I58511" s="139"/>
    </row>
    <row r="58512" spans="9:9" ht="17.25" hidden="1" customHeight="1">
      <c r="I58512" s="139"/>
    </row>
    <row r="58513" spans="9:9" ht="17.25" hidden="1" customHeight="1">
      <c r="I58513" s="139"/>
    </row>
    <row r="58514" spans="9:9" ht="17.25" hidden="1" customHeight="1">
      <c r="I58514" s="139"/>
    </row>
    <row r="58515" spans="9:9" ht="17.25" hidden="1" customHeight="1">
      <c r="I58515" s="139"/>
    </row>
    <row r="58516" spans="9:9" ht="17.25" hidden="1" customHeight="1">
      <c r="I58516" s="139"/>
    </row>
    <row r="58517" spans="9:9" ht="17.25" hidden="1" customHeight="1">
      <c r="I58517" s="139"/>
    </row>
    <row r="58518" spans="9:9" ht="17.25" hidden="1" customHeight="1">
      <c r="I58518" s="139"/>
    </row>
    <row r="58519" spans="9:9" ht="17.25" hidden="1" customHeight="1">
      <c r="I58519" s="139"/>
    </row>
    <row r="58520" spans="9:9" ht="17.25" hidden="1" customHeight="1">
      <c r="I58520" s="139"/>
    </row>
    <row r="58521" spans="9:9" ht="17.25" hidden="1" customHeight="1">
      <c r="I58521" s="139"/>
    </row>
    <row r="58522" spans="9:9" ht="17.25" hidden="1" customHeight="1">
      <c r="I58522" s="139"/>
    </row>
    <row r="58523" spans="9:9" ht="17.25" hidden="1" customHeight="1">
      <c r="I58523" s="139"/>
    </row>
    <row r="58524" spans="9:9" ht="17.25" hidden="1" customHeight="1">
      <c r="I58524" s="139"/>
    </row>
    <row r="58525" spans="9:9" ht="17.25" hidden="1" customHeight="1">
      <c r="I58525" s="139"/>
    </row>
    <row r="58526" spans="9:9" ht="17.25" hidden="1" customHeight="1">
      <c r="I58526" s="139"/>
    </row>
    <row r="58527" spans="9:9" ht="17.25" hidden="1" customHeight="1">
      <c r="I58527" s="139"/>
    </row>
    <row r="58528" spans="9:9" ht="17.25" hidden="1" customHeight="1">
      <c r="I58528" s="139"/>
    </row>
    <row r="58529" spans="9:9" ht="17.25" hidden="1" customHeight="1">
      <c r="I58529" s="139"/>
    </row>
    <row r="58530" spans="9:9" ht="17.25" hidden="1" customHeight="1">
      <c r="I58530" s="139"/>
    </row>
    <row r="58531" spans="9:9" ht="17.25" hidden="1" customHeight="1">
      <c r="I58531" s="139"/>
    </row>
    <row r="58532" spans="9:9" ht="17.25" hidden="1" customHeight="1">
      <c r="I58532" s="139"/>
    </row>
    <row r="58533" spans="9:9" ht="17.25" hidden="1" customHeight="1">
      <c r="I58533" s="139"/>
    </row>
    <row r="58534" spans="9:9" ht="17.25" hidden="1" customHeight="1">
      <c r="I58534" s="139"/>
    </row>
    <row r="58535" spans="9:9" ht="17.25" hidden="1" customHeight="1">
      <c r="I58535" s="139"/>
    </row>
    <row r="58536" spans="9:9" ht="17.25" hidden="1" customHeight="1">
      <c r="I58536" s="139"/>
    </row>
    <row r="58537" spans="9:9" ht="17.25" hidden="1" customHeight="1">
      <c r="I58537" s="139"/>
    </row>
    <row r="58538" spans="9:9" ht="17.25" hidden="1" customHeight="1">
      <c r="I58538" s="139"/>
    </row>
    <row r="58539" spans="9:9" ht="17.25" hidden="1" customHeight="1">
      <c r="I58539" s="139"/>
    </row>
    <row r="58540" spans="9:9" ht="17.25" hidden="1" customHeight="1">
      <c r="I58540" s="139"/>
    </row>
    <row r="58541" spans="9:9" ht="17.25" hidden="1" customHeight="1">
      <c r="I58541" s="139"/>
    </row>
    <row r="58542" spans="9:9" ht="17.25" hidden="1" customHeight="1">
      <c r="I58542" s="139"/>
    </row>
    <row r="58543" spans="9:9" ht="17.25" hidden="1" customHeight="1">
      <c r="I58543" s="139"/>
    </row>
    <row r="58544" spans="9:9" ht="17.25" hidden="1" customHeight="1">
      <c r="I58544" s="139"/>
    </row>
    <row r="58545" spans="9:9" ht="17.25" hidden="1" customHeight="1">
      <c r="I58545" s="139"/>
    </row>
    <row r="58546" spans="9:9" ht="17.25" hidden="1" customHeight="1">
      <c r="I58546" s="139"/>
    </row>
    <row r="58547" spans="9:9" ht="17.25" hidden="1" customHeight="1">
      <c r="I58547" s="139"/>
    </row>
    <row r="58548" spans="9:9" ht="17.25" hidden="1" customHeight="1">
      <c r="I58548" s="139"/>
    </row>
    <row r="58549" spans="9:9" ht="17.25" hidden="1" customHeight="1">
      <c r="I58549" s="139"/>
    </row>
    <row r="58550" spans="9:9" ht="17.25" hidden="1" customHeight="1">
      <c r="I58550" s="139"/>
    </row>
    <row r="58551" spans="9:9" ht="17.25" hidden="1" customHeight="1">
      <c r="I58551" s="139"/>
    </row>
    <row r="58552" spans="9:9" ht="17.25" hidden="1" customHeight="1">
      <c r="I58552" s="139"/>
    </row>
    <row r="58553" spans="9:9" ht="17.25" hidden="1" customHeight="1">
      <c r="I58553" s="139"/>
    </row>
    <row r="58554" spans="9:9" ht="17.25" hidden="1" customHeight="1">
      <c r="I58554" s="139"/>
    </row>
    <row r="58555" spans="9:9" ht="17.25" hidden="1" customHeight="1">
      <c r="I58555" s="139"/>
    </row>
    <row r="58556" spans="9:9" ht="17.25" hidden="1" customHeight="1">
      <c r="I58556" s="139"/>
    </row>
    <row r="58557" spans="9:9" ht="17.25" hidden="1" customHeight="1">
      <c r="I58557" s="139"/>
    </row>
    <row r="58558" spans="9:9" ht="17.25" hidden="1" customHeight="1">
      <c r="I58558" s="139"/>
    </row>
    <row r="58559" spans="9:9" ht="17.25" hidden="1" customHeight="1">
      <c r="I58559" s="139"/>
    </row>
    <row r="58560" spans="9:9" ht="17.25" hidden="1" customHeight="1">
      <c r="I58560" s="139"/>
    </row>
    <row r="58561" spans="9:9" ht="17.25" hidden="1" customHeight="1">
      <c r="I58561" s="139"/>
    </row>
    <row r="58562" spans="9:9" ht="17.25" hidden="1" customHeight="1">
      <c r="I58562" s="139"/>
    </row>
    <row r="58563" spans="9:9" ht="17.25" hidden="1" customHeight="1">
      <c r="I58563" s="139"/>
    </row>
    <row r="58564" spans="9:9" ht="17.25" hidden="1" customHeight="1">
      <c r="I58564" s="139"/>
    </row>
    <row r="58565" spans="9:9" ht="17.25" hidden="1" customHeight="1">
      <c r="I58565" s="139"/>
    </row>
    <row r="58566" spans="9:9" ht="17.25" hidden="1" customHeight="1">
      <c r="I58566" s="139"/>
    </row>
    <row r="58567" spans="9:9" ht="17.25" hidden="1" customHeight="1">
      <c r="I58567" s="139"/>
    </row>
    <row r="58568" spans="9:9" ht="17.25" hidden="1" customHeight="1">
      <c r="I58568" s="139"/>
    </row>
    <row r="58569" spans="9:9" ht="17.25" hidden="1" customHeight="1">
      <c r="I58569" s="139"/>
    </row>
    <row r="58570" spans="9:9" ht="17.25" hidden="1" customHeight="1">
      <c r="I58570" s="139"/>
    </row>
    <row r="58571" spans="9:9" ht="17.25" hidden="1" customHeight="1">
      <c r="I58571" s="139"/>
    </row>
    <row r="58572" spans="9:9" ht="17.25" hidden="1" customHeight="1">
      <c r="I58572" s="139"/>
    </row>
    <row r="58573" spans="9:9" ht="17.25" hidden="1" customHeight="1">
      <c r="I58573" s="139"/>
    </row>
    <row r="58574" spans="9:9" ht="17.25" hidden="1" customHeight="1">
      <c r="I58574" s="139"/>
    </row>
    <row r="58575" spans="9:9" ht="17.25" hidden="1" customHeight="1">
      <c r="I58575" s="139"/>
    </row>
    <row r="58576" spans="9:9" ht="17.25" hidden="1" customHeight="1">
      <c r="I58576" s="139"/>
    </row>
    <row r="58577" spans="9:9" ht="17.25" hidden="1" customHeight="1">
      <c r="I58577" s="139"/>
    </row>
    <row r="58578" spans="9:9" ht="17.25" hidden="1" customHeight="1">
      <c r="I58578" s="139"/>
    </row>
    <row r="58579" spans="9:9" ht="17.25" hidden="1" customHeight="1">
      <c r="I58579" s="139"/>
    </row>
    <row r="58580" spans="9:9" ht="17.25" hidden="1" customHeight="1">
      <c r="I58580" s="139"/>
    </row>
    <row r="58581" spans="9:9" ht="17.25" hidden="1" customHeight="1">
      <c r="I58581" s="139"/>
    </row>
    <row r="58582" spans="9:9" ht="17.25" hidden="1" customHeight="1">
      <c r="I58582" s="139"/>
    </row>
    <row r="58583" spans="9:9" ht="17.25" hidden="1" customHeight="1">
      <c r="I58583" s="139"/>
    </row>
    <row r="58584" spans="9:9" ht="17.25" hidden="1" customHeight="1">
      <c r="I58584" s="139"/>
    </row>
    <row r="58585" spans="9:9" ht="17.25" hidden="1" customHeight="1">
      <c r="I58585" s="139"/>
    </row>
    <row r="58586" spans="9:9" ht="17.25" hidden="1" customHeight="1">
      <c r="I58586" s="139"/>
    </row>
    <row r="58587" spans="9:9" ht="17.25" hidden="1" customHeight="1">
      <c r="I58587" s="139"/>
    </row>
    <row r="58588" spans="9:9" ht="17.25" hidden="1" customHeight="1">
      <c r="I58588" s="139"/>
    </row>
    <row r="58589" spans="9:9" ht="17.25" hidden="1" customHeight="1">
      <c r="I58589" s="139"/>
    </row>
    <row r="58590" spans="9:9" ht="17.25" hidden="1" customHeight="1">
      <c r="I58590" s="139"/>
    </row>
    <row r="58591" spans="9:9" ht="17.25" hidden="1" customHeight="1">
      <c r="I58591" s="139"/>
    </row>
    <row r="58592" spans="9:9" ht="17.25" hidden="1" customHeight="1">
      <c r="I58592" s="139"/>
    </row>
    <row r="58593" spans="9:9" ht="17.25" hidden="1" customHeight="1">
      <c r="I58593" s="139"/>
    </row>
    <row r="58594" spans="9:9" ht="17.25" hidden="1" customHeight="1">
      <c r="I58594" s="139"/>
    </row>
    <row r="58595" spans="9:9" ht="17.25" hidden="1" customHeight="1">
      <c r="I58595" s="139"/>
    </row>
    <row r="58596" spans="9:9" ht="17.25" hidden="1" customHeight="1">
      <c r="I58596" s="139"/>
    </row>
    <row r="58597" spans="9:9" ht="17.25" hidden="1" customHeight="1">
      <c r="I58597" s="139"/>
    </row>
    <row r="58598" spans="9:9" ht="17.25" hidden="1" customHeight="1">
      <c r="I58598" s="139"/>
    </row>
    <row r="58599" spans="9:9" ht="17.25" hidden="1" customHeight="1">
      <c r="I58599" s="139"/>
    </row>
    <row r="58600" spans="9:9" ht="17.25" hidden="1" customHeight="1">
      <c r="I58600" s="139"/>
    </row>
    <row r="58601" spans="9:9" ht="17.25" hidden="1" customHeight="1">
      <c r="I58601" s="139"/>
    </row>
    <row r="58602" spans="9:9" ht="17.25" hidden="1" customHeight="1">
      <c r="I58602" s="139"/>
    </row>
    <row r="58603" spans="9:9" ht="17.25" hidden="1" customHeight="1">
      <c r="I58603" s="139"/>
    </row>
    <row r="58604" spans="9:9" ht="17.25" hidden="1" customHeight="1">
      <c r="I58604" s="139"/>
    </row>
    <row r="58605" spans="9:9" ht="17.25" hidden="1" customHeight="1">
      <c r="I58605" s="139"/>
    </row>
    <row r="58606" spans="9:9" ht="17.25" hidden="1" customHeight="1">
      <c r="I58606" s="139"/>
    </row>
    <row r="58607" spans="9:9" ht="17.25" hidden="1" customHeight="1">
      <c r="I58607" s="139"/>
    </row>
    <row r="58608" spans="9:9" ht="17.25" hidden="1" customHeight="1">
      <c r="I58608" s="139"/>
    </row>
    <row r="58609" spans="9:9" ht="17.25" hidden="1" customHeight="1">
      <c r="I58609" s="139"/>
    </row>
    <row r="58610" spans="9:9" ht="17.25" hidden="1" customHeight="1">
      <c r="I58610" s="139"/>
    </row>
    <row r="58611" spans="9:9" ht="17.25" hidden="1" customHeight="1">
      <c r="I58611" s="139"/>
    </row>
    <row r="58612" spans="9:9" ht="17.25" hidden="1" customHeight="1">
      <c r="I58612" s="139"/>
    </row>
    <row r="58613" spans="9:9" ht="17.25" hidden="1" customHeight="1">
      <c r="I58613" s="139"/>
    </row>
    <row r="58614" spans="9:9" ht="17.25" hidden="1" customHeight="1">
      <c r="I58614" s="139"/>
    </row>
    <row r="58615" spans="9:9" ht="17.25" hidden="1" customHeight="1">
      <c r="I58615" s="139"/>
    </row>
    <row r="58616" spans="9:9" ht="17.25" hidden="1" customHeight="1">
      <c r="I58616" s="139"/>
    </row>
    <row r="58617" spans="9:9" ht="17.25" hidden="1" customHeight="1">
      <c r="I58617" s="139"/>
    </row>
    <row r="58618" spans="9:9" ht="17.25" hidden="1" customHeight="1">
      <c r="I58618" s="139"/>
    </row>
    <row r="58619" spans="9:9" ht="17.25" hidden="1" customHeight="1">
      <c r="I58619" s="139"/>
    </row>
    <row r="58620" spans="9:9" ht="17.25" hidden="1" customHeight="1">
      <c r="I58620" s="139"/>
    </row>
    <row r="58621" spans="9:9" ht="17.25" hidden="1" customHeight="1">
      <c r="I58621" s="139"/>
    </row>
    <row r="58622" spans="9:9" ht="17.25" hidden="1" customHeight="1">
      <c r="I58622" s="139"/>
    </row>
    <row r="58623" spans="9:9" ht="17.25" hidden="1" customHeight="1">
      <c r="I58623" s="139"/>
    </row>
    <row r="58624" spans="9:9" ht="17.25" hidden="1" customHeight="1">
      <c r="I58624" s="139"/>
    </row>
    <row r="58625" spans="9:9" ht="17.25" hidden="1" customHeight="1">
      <c r="I58625" s="139"/>
    </row>
    <row r="58626" spans="9:9" ht="17.25" hidden="1" customHeight="1">
      <c r="I58626" s="139"/>
    </row>
    <row r="58627" spans="9:9" ht="17.25" hidden="1" customHeight="1">
      <c r="I58627" s="139"/>
    </row>
    <row r="58628" spans="9:9" ht="17.25" hidden="1" customHeight="1">
      <c r="I58628" s="139"/>
    </row>
    <row r="58629" spans="9:9" ht="17.25" hidden="1" customHeight="1">
      <c r="I58629" s="139"/>
    </row>
    <row r="58630" spans="9:9" ht="17.25" hidden="1" customHeight="1">
      <c r="I58630" s="139"/>
    </row>
    <row r="58631" spans="9:9" ht="17.25" hidden="1" customHeight="1">
      <c r="I58631" s="139"/>
    </row>
    <row r="58632" spans="9:9" ht="17.25" hidden="1" customHeight="1">
      <c r="I58632" s="139"/>
    </row>
    <row r="58633" spans="9:9" ht="17.25" hidden="1" customHeight="1">
      <c r="I58633" s="139"/>
    </row>
    <row r="58634" spans="9:9" ht="17.25" hidden="1" customHeight="1">
      <c r="I58634" s="139"/>
    </row>
    <row r="58635" spans="9:9" ht="17.25" hidden="1" customHeight="1">
      <c r="I58635" s="139"/>
    </row>
    <row r="58636" spans="9:9" ht="17.25" hidden="1" customHeight="1">
      <c r="I58636" s="139"/>
    </row>
    <row r="58637" spans="9:9" ht="17.25" hidden="1" customHeight="1">
      <c r="I58637" s="139"/>
    </row>
    <row r="58638" spans="9:9" ht="17.25" hidden="1" customHeight="1">
      <c r="I58638" s="139"/>
    </row>
    <row r="58639" spans="9:9" ht="17.25" hidden="1" customHeight="1">
      <c r="I58639" s="139"/>
    </row>
    <row r="58640" spans="9:9" ht="17.25" hidden="1" customHeight="1">
      <c r="I58640" s="139"/>
    </row>
    <row r="58641" spans="9:9" ht="17.25" hidden="1" customHeight="1">
      <c r="I58641" s="139"/>
    </row>
    <row r="58642" spans="9:9" ht="17.25" hidden="1" customHeight="1">
      <c r="I58642" s="139"/>
    </row>
    <row r="58643" spans="9:9" ht="17.25" hidden="1" customHeight="1">
      <c r="I58643" s="139"/>
    </row>
    <row r="58644" spans="9:9" ht="17.25" hidden="1" customHeight="1">
      <c r="I58644" s="139"/>
    </row>
    <row r="58645" spans="9:9" ht="17.25" hidden="1" customHeight="1">
      <c r="I58645" s="139"/>
    </row>
    <row r="58646" spans="9:9" ht="17.25" hidden="1" customHeight="1">
      <c r="I58646" s="139"/>
    </row>
    <row r="58647" spans="9:9" ht="17.25" hidden="1" customHeight="1">
      <c r="I58647" s="139"/>
    </row>
    <row r="58648" spans="9:9" ht="17.25" hidden="1" customHeight="1">
      <c r="I58648" s="139"/>
    </row>
    <row r="58649" spans="9:9" ht="17.25" hidden="1" customHeight="1">
      <c r="I58649" s="139"/>
    </row>
    <row r="58650" spans="9:9" ht="17.25" hidden="1" customHeight="1">
      <c r="I58650" s="139"/>
    </row>
    <row r="58651" spans="9:9" ht="17.25" hidden="1" customHeight="1">
      <c r="I58651" s="139"/>
    </row>
    <row r="58652" spans="9:9" ht="17.25" hidden="1" customHeight="1">
      <c r="I58652" s="139"/>
    </row>
    <row r="58653" spans="9:9" ht="17.25" hidden="1" customHeight="1">
      <c r="I58653" s="139"/>
    </row>
    <row r="58654" spans="9:9" ht="17.25" hidden="1" customHeight="1">
      <c r="I58654" s="139"/>
    </row>
    <row r="58655" spans="9:9" ht="17.25" hidden="1" customHeight="1">
      <c r="I58655" s="139"/>
    </row>
    <row r="58656" spans="9:9" ht="17.25" hidden="1" customHeight="1">
      <c r="I58656" s="139"/>
    </row>
    <row r="58657" spans="9:9" ht="17.25" hidden="1" customHeight="1">
      <c r="I58657" s="139"/>
    </row>
    <row r="58658" spans="9:9" ht="17.25" hidden="1" customHeight="1">
      <c r="I58658" s="139"/>
    </row>
    <row r="58659" spans="9:9" ht="17.25" hidden="1" customHeight="1">
      <c r="I58659" s="139"/>
    </row>
    <row r="58660" spans="9:9" ht="17.25" hidden="1" customHeight="1">
      <c r="I58660" s="139"/>
    </row>
    <row r="58661" spans="9:9" ht="17.25" hidden="1" customHeight="1">
      <c r="I58661" s="139"/>
    </row>
    <row r="58662" spans="9:9" ht="17.25" hidden="1" customHeight="1">
      <c r="I58662" s="139"/>
    </row>
    <row r="58663" spans="9:9" ht="17.25" hidden="1" customHeight="1">
      <c r="I58663" s="139"/>
    </row>
    <row r="58664" spans="9:9" ht="17.25" hidden="1" customHeight="1">
      <c r="I58664" s="139"/>
    </row>
    <row r="58665" spans="9:9" ht="17.25" hidden="1" customHeight="1">
      <c r="I58665" s="139"/>
    </row>
    <row r="58666" spans="9:9" ht="17.25" hidden="1" customHeight="1">
      <c r="I58666" s="139"/>
    </row>
    <row r="58667" spans="9:9" ht="17.25" hidden="1" customHeight="1">
      <c r="I58667" s="139"/>
    </row>
    <row r="58668" spans="9:9" ht="17.25" hidden="1" customHeight="1">
      <c r="I58668" s="139"/>
    </row>
    <row r="58669" spans="9:9" ht="17.25" hidden="1" customHeight="1">
      <c r="I58669" s="139"/>
    </row>
    <row r="58670" spans="9:9" ht="17.25" hidden="1" customHeight="1">
      <c r="I58670" s="139"/>
    </row>
    <row r="58671" spans="9:9" ht="17.25" hidden="1" customHeight="1">
      <c r="I58671" s="139"/>
    </row>
    <row r="58672" spans="9:9" ht="17.25" hidden="1" customHeight="1">
      <c r="I58672" s="139"/>
    </row>
    <row r="58673" spans="9:9" ht="17.25" hidden="1" customHeight="1">
      <c r="I58673" s="139"/>
    </row>
    <row r="58674" spans="9:9" ht="17.25" hidden="1" customHeight="1">
      <c r="I58674" s="139"/>
    </row>
    <row r="58675" spans="9:9" ht="17.25" hidden="1" customHeight="1">
      <c r="I58675" s="139"/>
    </row>
    <row r="58676" spans="9:9" ht="17.25" hidden="1" customHeight="1">
      <c r="I58676" s="139"/>
    </row>
    <row r="58677" spans="9:9" ht="17.25" hidden="1" customHeight="1">
      <c r="I58677" s="139"/>
    </row>
    <row r="58678" spans="9:9" ht="17.25" hidden="1" customHeight="1">
      <c r="I58678" s="139"/>
    </row>
    <row r="58679" spans="9:9" ht="17.25" hidden="1" customHeight="1">
      <c r="I58679" s="139"/>
    </row>
    <row r="58680" spans="9:9" ht="17.25" hidden="1" customHeight="1">
      <c r="I58680" s="139"/>
    </row>
    <row r="58681" spans="9:9" ht="17.25" hidden="1" customHeight="1">
      <c r="I58681" s="139"/>
    </row>
    <row r="58682" spans="9:9" ht="17.25" hidden="1" customHeight="1">
      <c r="I58682" s="139"/>
    </row>
    <row r="58683" spans="9:9" ht="17.25" hidden="1" customHeight="1">
      <c r="I58683" s="139"/>
    </row>
    <row r="58684" spans="9:9" ht="17.25" hidden="1" customHeight="1">
      <c r="I58684" s="139"/>
    </row>
    <row r="58685" spans="9:9" ht="17.25" hidden="1" customHeight="1">
      <c r="I58685" s="139"/>
    </row>
    <row r="58686" spans="9:9" ht="17.25" hidden="1" customHeight="1">
      <c r="I58686" s="139"/>
    </row>
    <row r="58687" spans="9:9" ht="17.25" hidden="1" customHeight="1">
      <c r="I58687" s="139"/>
    </row>
    <row r="58688" spans="9:9" ht="17.25" hidden="1" customHeight="1">
      <c r="I58688" s="139"/>
    </row>
    <row r="58689" spans="9:9" ht="17.25" hidden="1" customHeight="1">
      <c r="I58689" s="139"/>
    </row>
    <row r="58690" spans="9:9" ht="17.25" hidden="1" customHeight="1">
      <c r="I58690" s="139"/>
    </row>
    <row r="58691" spans="9:9" ht="17.25" hidden="1" customHeight="1">
      <c r="I58691" s="139"/>
    </row>
    <row r="58692" spans="9:9" ht="17.25" hidden="1" customHeight="1">
      <c r="I58692" s="139"/>
    </row>
    <row r="58693" spans="9:9" ht="17.25" hidden="1" customHeight="1">
      <c r="I58693" s="139"/>
    </row>
    <row r="58694" spans="9:9" ht="17.25" hidden="1" customHeight="1">
      <c r="I58694" s="139"/>
    </row>
    <row r="58695" spans="9:9" ht="17.25" hidden="1" customHeight="1">
      <c r="I58695" s="139"/>
    </row>
    <row r="58696" spans="9:9" ht="17.25" hidden="1" customHeight="1">
      <c r="I58696" s="139"/>
    </row>
    <row r="58697" spans="9:9" ht="17.25" hidden="1" customHeight="1">
      <c r="I58697" s="139"/>
    </row>
    <row r="58698" spans="9:9" ht="17.25" hidden="1" customHeight="1">
      <c r="I58698" s="139"/>
    </row>
    <row r="58699" spans="9:9" ht="17.25" hidden="1" customHeight="1">
      <c r="I58699" s="139"/>
    </row>
    <row r="58700" spans="9:9" ht="17.25" hidden="1" customHeight="1">
      <c r="I58700" s="139"/>
    </row>
    <row r="58701" spans="9:9" ht="17.25" hidden="1" customHeight="1">
      <c r="I58701" s="139"/>
    </row>
    <row r="58702" spans="9:9" ht="17.25" hidden="1" customHeight="1">
      <c r="I58702" s="139"/>
    </row>
    <row r="58703" spans="9:9" ht="17.25" hidden="1" customHeight="1">
      <c r="I58703" s="139"/>
    </row>
    <row r="58704" spans="9:9" ht="17.25" hidden="1" customHeight="1">
      <c r="I58704" s="139"/>
    </row>
    <row r="58705" spans="9:9" ht="17.25" hidden="1" customHeight="1">
      <c r="I58705" s="139"/>
    </row>
    <row r="58706" spans="9:9" ht="17.25" hidden="1" customHeight="1">
      <c r="I58706" s="139"/>
    </row>
    <row r="58707" spans="9:9" ht="17.25" hidden="1" customHeight="1">
      <c r="I58707" s="139"/>
    </row>
    <row r="58708" spans="9:9" ht="17.25" hidden="1" customHeight="1">
      <c r="I58708" s="139"/>
    </row>
    <row r="58709" spans="9:9" ht="17.25" hidden="1" customHeight="1">
      <c r="I58709" s="139"/>
    </row>
    <row r="58710" spans="9:9" ht="17.25" hidden="1" customHeight="1">
      <c r="I58710" s="139"/>
    </row>
    <row r="58711" spans="9:9" ht="17.25" hidden="1" customHeight="1">
      <c r="I58711" s="139"/>
    </row>
    <row r="58712" spans="9:9" ht="17.25" hidden="1" customHeight="1">
      <c r="I58712" s="139"/>
    </row>
    <row r="58713" spans="9:9" ht="17.25" hidden="1" customHeight="1">
      <c r="I58713" s="139"/>
    </row>
    <row r="58714" spans="9:9" ht="17.25" hidden="1" customHeight="1">
      <c r="I58714" s="139"/>
    </row>
    <row r="58715" spans="9:9" ht="17.25" hidden="1" customHeight="1">
      <c r="I58715" s="139"/>
    </row>
    <row r="58716" spans="9:9" ht="17.25" hidden="1" customHeight="1">
      <c r="I58716" s="139"/>
    </row>
    <row r="58717" spans="9:9" ht="17.25" hidden="1" customHeight="1">
      <c r="I58717" s="139"/>
    </row>
    <row r="58718" spans="9:9" ht="17.25" hidden="1" customHeight="1">
      <c r="I58718" s="139"/>
    </row>
    <row r="58719" spans="9:9" ht="17.25" hidden="1" customHeight="1">
      <c r="I58719" s="139"/>
    </row>
    <row r="58720" spans="9:9" ht="17.25" hidden="1" customHeight="1">
      <c r="I58720" s="139"/>
    </row>
    <row r="58721" spans="9:9" ht="17.25" hidden="1" customHeight="1">
      <c r="I58721" s="139"/>
    </row>
    <row r="58722" spans="9:9" ht="17.25" hidden="1" customHeight="1">
      <c r="I58722" s="139"/>
    </row>
    <row r="58723" spans="9:9" ht="17.25" hidden="1" customHeight="1">
      <c r="I58723" s="139"/>
    </row>
    <row r="58724" spans="9:9" ht="17.25" hidden="1" customHeight="1">
      <c r="I58724" s="139"/>
    </row>
    <row r="58725" spans="9:9" ht="17.25" hidden="1" customHeight="1">
      <c r="I58725" s="139"/>
    </row>
    <row r="58726" spans="9:9" ht="17.25" hidden="1" customHeight="1">
      <c r="I58726" s="139"/>
    </row>
    <row r="58727" spans="9:9" ht="17.25" hidden="1" customHeight="1">
      <c r="I58727" s="139"/>
    </row>
    <row r="58728" spans="9:9" ht="17.25" hidden="1" customHeight="1">
      <c r="I58728" s="139"/>
    </row>
    <row r="58729" spans="9:9" ht="17.25" hidden="1" customHeight="1">
      <c r="I58729" s="139"/>
    </row>
    <row r="58730" spans="9:9" ht="17.25" hidden="1" customHeight="1">
      <c r="I58730" s="139"/>
    </row>
    <row r="58731" spans="9:9" ht="17.25" hidden="1" customHeight="1">
      <c r="I58731" s="139"/>
    </row>
    <row r="58732" spans="9:9" ht="17.25" hidden="1" customHeight="1">
      <c r="I58732" s="139"/>
    </row>
    <row r="58733" spans="9:9" ht="17.25" hidden="1" customHeight="1">
      <c r="I58733" s="139"/>
    </row>
    <row r="58734" spans="9:9" ht="17.25" hidden="1" customHeight="1">
      <c r="I58734" s="139"/>
    </row>
    <row r="58735" spans="9:9" ht="17.25" hidden="1" customHeight="1">
      <c r="I58735" s="139"/>
    </row>
    <row r="58736" spans="9:9" ht="17.25" hidden="1" customHeight="1">
      <c r="I58736" s="139"/>
    </row>
    <row r="58737" spans="9:9" ht="17.25" hidden="1" customHeight="1">
      <c r="I58737" s="139"/>
    </row>
    <row r="58738" spans="9:9" ht="17.25" hidden="1" customHeight="1">
      <c r="I58738" s="139"/>
    </row>
    <row r="58739" spans="9:9" ht="17.25" hidden="1" customHeight="1">
      <c r="I58739" s="139"/>
    </row>
    <row r="58740" spans="9:9" ht="17.25" hidden="1" customHeight="1">
      <c r="I58740" s="139"/>
    </row>
    <row r="58741" spans="9:9" ht="17.25" hidden="1" customHeight="1">
      <c r="I58741" s="139"/>
    </row>
    <row r="58742" spans="9:9" ht="17.25" hidden="1" customHeight="1">
      <c r="I58742" s="139"/>
    </row>
    <row r="58743" spans="9:9" ht="17.25" hidden="1" customHeight="1">
      <c r="I58743" s="139"/>
    </row>
    <row r="58744" spans="9:9" ht="17.25" hidden="1" customHeight="1">
      <c r="I58744" s="139"/>
    </row>
    <row r="58745" spans="9:9" ht="17.25" hidden="1" customHeight="1">
      <c r="I58745" s="139"/>
    </row>
    <row r="58746" spans="9:9" ht="17.25" hidden="1" customHeight="1">
      <c r="I58746" s="139"/>
    </row>
    <row r="58747" spans="9:9" ht="17.25" hidden="1" customHeight="1">
      <c r="I58747" s="139"/>
    </row>
    <row r="58748" spans="9:9" ht="17.25" hidden="1" customHeight="1">
      <c r="I58748" s="139"/>
    </row>
    <row r="58749" spans="9:9" ht="17.25" hidden="1" customHeight="1">
      <c r="I58749" s="139"/>
    </row>
    <row r="58750" spans="9:9" ht="17.25" hidden="1" customHeight="1">
      <c r="I58750" s="139"/>
    </row>
    <row r="58751" spans="9:9" ht="17.25" hidden="1" customHeight="1">
      <c r="I58751" s="139"/>
    </row>
    <row r="58752" spans="9:9" ht="17.25" hidden="1" customHeight="1">
      <c r="I58752" s="139"/>
    </row>
    <row r="58753" spans="9:9" ht="17.25" hidden="1" customHeight="1">
      <c r="I58753" s="139"/>
    </row>
    <row r="58754" spans="9:9" ht="17.25" hidden="1" customHeight="1">
      <c r="I58754" s="139"/>
    </row>
    <row r="58755" spans="9:9" ht="17.25" hidden="1" customHeight="1">
      <c r="I58755" s="139"/>
    </row>
    <row r="58756" spans="9:9" ht="17.25" hidden="1" customHeight="1">
      <c r="I58756" s="139"/>
    </row>
    <row r="58757" spans="9:9" ht="17.25" hidden="1" customHeight="1">
      <c r="I58757" s="139"/>
    </row>
    <row r="58758" spans="9:9" ht="17.25" hidden="1" customHeight="1">
      <c r="I58758" s="139"/>
    </row>
    <row r="58759" spans="9:9" ht="17.25" hidden="1" customHeight="1">
      <c r="I58759" s="139"/>
    </row>
    <row r="58760" spans="9:9" ht="17.25" hidden="1" customHeight="1">
      <c r="I58760" s="139"/>
    </row>
    <row r="58761" spans="9:9" ht="17.25" hidden="1" customHeight="1">
      <c r="I58761" s="139"/>
    </row>
    <row r="58762" spans="9:9" ht="17.25" hidden="1" customHeight="1">
      <c r="I58762" s="139"/>
    </row>
    <row r="58763" spans="9:9" ht="17.25" hidden="1" customHeight="1">
      <c r="I58763" s="139"/>
    </row>
    <row r="58764" spans="9:9" ht="17.25" hidden="1" customHeight="1">
      <c r="I58764" s="139"/>
    </row>
    <row r="58765" spans="9:9" ht="17.25" hidden="1" customHeight="1">
      <c r="I58765" s="139"/>
    </row>
    <row r="58766" spans="9:9" ht="17.25" hidden="1" customHeight="1">
      <c r="I58766" s="139"/>
    </row>
    <row r="58767" spans="9:9" ht="17.25" hidden="1" customHeight="1">
      <c r="I58767" s="139"/>
    </row>
    <row r="58768" spans="9:9" ht="17.25" hidden="1" customHeight="1">
      <c r="I58768" s="139"/>
    </row>
    <row r="58769" spans="9:9" ht="17.25" hidden="1" customHeight="1">
      <c r="I58769" s="139"/>
    </row>
    <row r="58770" spans="9:9" ht="17.25" hidden="1" customHeight="1">
      <c r="I58770" s="139"/>
    </row>
    <row r="58771" spans="9:9" ht="17.25" hidden="1" customHeight="1">
      <c r="I58771" s="139"/>
    </row>
    <row r="58772" spans="9:9" ht="17.25" hidden="1" customHeight="1">
      <c r="I58772" s="139"/>
    </row>
    <row r="58773" spans="9:9" ht="17.25" hidden="1" customHeight="1">
      <c r="I58773" s="139"/>
    </row>
    <row r="58774" spans="9:9" ht="17.25" hidden="1" customHeight="1">
      <c r="I58774" s="139"/>
    </row>
    <row r="58775" spans="9:9" ht="17.25" hidden="1" customHeight="1">
      <c r="I58775" s="139"/>
    </row>
    <row r="58776" spans="9:9" ht="17.25" hidden="1" customHeight="1">
      <c r="I58776" s="139"/>
    </row>
    <row r="58777" spans="9:9" ht="17.25" hidden="1" customHeight="1">
      <c r="I58777" s="139"/>
    </row>
    <row r="58778" spans="9:9" ht="17.25" hidden="1" customHeight="1">
      <c r="I58778" s="139"/>
    </row>
    <row r="58779" spans="9:9" ht="17.25" hidden="1" customHeight="1">
      <c r="I58779" s="139"/>
    </row>
    <row r="58780" spans="9:9" ht="17.25" hidden="1" customHeight="1">
      <c r="I58780" s="139"/>
    </row>
    <row r="58781" spans="9:9" ht="17.25" hidden="1" customHeight="1">
      <c r="I58781" s="139"/>
    </row>
    <row r="58782" spans="9:9" ht="17.25" hidden="1" customHeight="1">
      <c r="I58782" s="139"/>
    </row>
    <row r="58783" spans="9:9" ht="17.25" hidden="1" customHeight="1">
      <c r="I58783" s="139"/>
    </row>
    <row r="58784" spans="9:9" ht="17.25" hidden="1" customHeight="1">
      <c r="I58784" s="139"/>
    </row>
    <row r="58785" spans="9:9" ht="17.25" hidden="1" customHeight="1">
      <c r="I58785" s="139"/>
    </row>
    <row r="58786" spans="9:9" ht="17.25" hidden="1" customHeight="1">
      <c r="I58786" s="139"/>
    </row>
    <row r="58787" spans="9:9" ht="17.25" hidden="1" customHeight="1">
      <c r="I58787" s="139"/>
    </row>
    <row r="58788" spans="9:9" ht="17.25" hidden="1" customHeight="1">
      <c r="I58788" s="139"/>
    </row>
    <row r="58789" spans="9:9" ht="17.25" hidden="1" customHeight="1">
      <c r="I58789" s="139"/>
    </row>
    <row r="58790" spans="9:9" ht="17.25" hidden="1" customHeight="1">
      <c r="I58790" s="139"/>
    </row>
    <row r="58791" spans="9:9" ht="17.25" hidden="1" customHeight="1">
      <c r="I58791" s="139"/>
    </row>
    <row r="58792" spans="9:9" ht="17.25" hidden="1" customHeight="1">
      <c r="I58792" s="139"/>
    </row>
    <row r="58793" spans="9:9" ht="17.25" hidden="1" customHeight="1">
      <c r="I58793" s="139"/>
    </row>
    <row r="58794" spans="9:9" ht="17.25" hidden="1" customHeight="1">
      <c r="I58794" s="139"/>
    </row>
    <row r="58795" spans="9:9" ht="17.25" hidden="1" customHeight="1">
      <c r="I58795" s="139"/>
    </row>
    <row r="58796" spans="9:9" ht="17.25" hidden="1" customHeight="1">
      <c r="I58796" s="139"/>
    </row>
    <row r="58797" spans="9:9" ht="17.25" hidden="1" customHeight="1">
      <c r="I58797" s="139"/>
    </row>
    <row r="58798" spans="9:9" ht="17.25" hidden="1" customHeight="1">
      <c r="I58798" s="139"/>
    </row>
    <row r="58799" spans="9:9" ht="17.25" hidden="1" customHeight="1">
      <c r="I58799" s="139"/>
    </row>
    <row r="58800" spans="9:9" ht="17.25" hidden="1" customHeight="1">
      <c r="I58800" s="139"/>
    </row>
    <row r="58801" spans="9:9" ht="17.25" hidden="1" customHeight="1">
      <c r="I58801" s="139"/>
    </row>
    <row r="58802" spans="9:9" ht="17.25" hidden="1" customHeight="1">
      <c r="I58802" s="139"/>
    </row>
    <row r="58803" spans="9:9" ht="17.25" hidden="1" customHeight="1">
      <c r="I58803" s="139"/>
    </row>
    <row r="58804" spans="9:9" ht="17.25" hidden="1" customHeight="1">
      <c r="I58804" s="139"/>
    </row>
    <row r="58805" spans="9:9" ht="17.25" hidden="1" customHeight="1">
      <c r="I58805" s="139"/>
    </row>
    <row r="58806" spans="9:9" ht="17.25" hidden="1" customHeight="1">
      <c r="I58806" s="139"/>
    </row>
    <row r="58807" spans="9:9" ht="17.25" hidden="1" customHeight="1">
      <c r="I58807" s="139"/>
    </row>
    <row r="58808" spans="9:9" ht="17.25" hidden="1" customHeight="1">
      <c r="I58808" s="139"/>
    </row>
    <row r="58809" spans="9:9" ht="17.25" hidden="1" customHeight="1">
      <c r="I58809" s="139"/>
    </row>
    <row r="58810" spans="9:9" ht="17.25" hidden="1" customHeight="1">
      <c r="I58810" s="139"/>
    </row>
    <row r="58811" spans="9:9" ht="17.25" hidden="1" customHeight="1">
      <c r="I58811" s="139"/>
    </row>
    <row r="58812" spans="9:9" ht="17.25" hidden="1" customHeight="1">
      <c r="I58812" s="139"/>
    </row>
    <row r="58813" spans="9:9" ht="17.25" hidden="1" customHeight="1">
      <c r="I58813" s="139"/>
    </row>
    <row r="58814" spans="9:9" ht="17.25" hidden="1" customHeight="1">
      <c r="I58814" s="139"/>
    </row>
    <row r="58815" spans="9:9" ht="17.25" hidden="1" customHeight="1">
      <c r="I58815" s="139"/>
    </row>
    <row r="58816" spans="9:9" ht="17.25" hidden="1" customHeight="1">
      <c r="I58816" s="139"/>
    </row>
    <row r="58817" spans="9:9" ht="17.25" hidden="1" customHeight="1">
      <c r="I58817" s="139"/>
    </row>
    <row r="58818" spans="9:9" ht="17.25" hidden="1" customHeight="1">
      <c r="I58818" s="139"/>
    </row>
    <row r="58819" spans="9:9" ht="17.25" hidden="1" customHeight="1">
      <c r="I58819" s="139"/>
    </row>
    <row r="58820" spans="9:9" ht="17.25" hidden="1" customHeight="1">
      <c r="I58820" s="139"/>
    </row>
    <row r="58821" spans="9:9" ht="17.25" hidden="1" customHeight="1">
      <c r="I58821" s="139"/>
    </row>
    <row r="58822" spans="9:9" ht="17.25" hidden="1" customHeight="1">
      <c r="I58822" s="139"/>
    </row>
    <row r="58823" spans="9:9" ht="17.25" hidden="1" customHeight="1">
      <c r="I58823" s="139"/>
    </row>
    <row r="58824" spans="9:9" ht="17.25" hidden="1" customHeight="1">
      <c r="I58824" s="139"/>
    </row>
    <row r="58825" spans="9:9" ht="17.25" hidden="1" customHeight="1">
      <c r="I58825" s="139"/>
    </row>
    <row r="58826" spans="9:9" ht="17.25" hidden="1" customHeight="1">
      <c r="I58826" s="139"/>
    </row>
    <row r="58827" spans="9:9" ht="17.25" hidden="1" customHeight="1">
      <c r="I58827" s="139"/>
    </row>
    <row r="58828" spans="9:9" ht="17.25" hidden="1" customHeight="1">
      <c r="I58828" s="139"/>
    </row>
    <row r="58829" spans="9:9" ht="17.25" hidden="1" customHeight="1">
      <c r="I58829" s="139"/>
    </row>
    <row r="58830" spans="9:9" ht="17.25" hidden="1" customHeight="1">
      <c r="I58830" s="139"/>
    </row>
    <row r="58831" spans="9:9" ht="17.25" hidden="1" customHeight="1">
      <c r="I58831" s="139"/>
    </row>
    <row r="58832" spans="9:9" ht="17.25" hidden="1" customHeight="1">
      <c r="I58832" s="139"/>
    </row>
    <row r="58833" spans="9:9" ht="17.25" hidden="1" customHeight="1">
      <c r="I58833" s="139"/>
    </row>
    <row r="58834" spans="9:9" ht="17.25" hidden="1" customHeight="1">
      <c r="I58834" s="139"/>
    </row>
    <row r="58835" spans="9:9" ht="17.25" hidden="1" customHeight="1">
      <c r="I58835" s="139"/>
    </row>
    <row r="58836" spans="9:9" ht="17.25" hidden="1" customHeight="1">
      <c r="I58836" s="139"/>
    </row>
    <row r="58837" spans="9:9" ht="17.25" hidden="1" customHeight="1">
      <c r="I58837" s="139"/>
    </row>
    <row r="58838" spans="9:9" ht="17.25" hidden="1" customHeight="1">
      <c r="I58838" s="139"/>
    </row>
    <row r="58839" spans="9:9" ht="17.25" hidden="1" customHeight="1">
      <c r="I58839" s="139"/>
    </row>
    <row r="58840" spans="9:9" ht="17.25" hidden="1" customHeight="1">
      <c r="I58840" s="139"/>
    </row>
    <row r="58841" spans="9:9" ht="17.25" hidden="1" customHeight="1">
      <c r="I58841" s="139"/>
    </row>
    <row r="58842" spans="9:9" ht="17.25" hidden="1" customHeight="1">
      <c r="I58842" s="139"/>
    </row>
    <row r="58843" spans="9:9" ht="17.25" hidden="1" customHeight="1">
      <c r="I58843" s="139"/>
    </row>
    <row r="58844" spans="9:9" ht="17.25" hidden="1" customHeight="1">
      <c r="I58844" s="139"/>
    </row>
    <row r="58845" spans="9:9" ht="17.25" hidden="1" customHeight="1">
      <c r="I58845" s="139"/>
    </row>
    <row r="58846" spans="9:9" ht="17.25" hidden="1" customHeight="1">
      <c r="I58846" s="139"/>
    </row>
    <row r="58847" spans="9:9" ht="17.25" hidden="1" customHeight="1">
      <c r="I58847" s="139"/>
    </row>
    <row r="58848" spans="9:9" ht="17.25" hidden="1" customHeight="1">
      <c r="I58848" s="139"/>
    </row>
    <row r="58849" spans="9:9" ht="17.25" hidden="1" customHeight="1">
      <c r="I58849" s="139"/>
    </row>
    <row r="58850" spans="9:9" ht="17.25" hidden="1" customHeight="1">
      <c r="I58850" s="139"/>
    </row>
    <row r="58851" spans="9:9" ht="17.25" hidden="1" customHeight="1">
      <c r="I58851" s="139"/>
    </row>
    <row r="58852" spans="9:9" ht="17.25" hidden="1" customHeight="1">
      <c r="I58852" s="139"/>
    </row>
    <row r="58853" spans="9:9" ht="17.25" hidden="1" customHeight="1">
      <c r="I58853" s="139"/>
    </row>
    <row r="58854" spans="9:9" ht="17.25" hidden="1" customHeight="1">
      <c r="I58854" s="139"/>
    </row>
    <row r="58855" spans="9:9" ht="17.25" hidden="1" customHeight="1">
      <c r="I58855" s="139"/>
    </row>
    <row r="58856" spans="9:9" ht="17.25" hidden="1" customHeight="1">
      <c r="I58856" s="139"/>
    </row>
    <row r="58857" spans="9:9" ht="17.25" hidden="1" customHeight="1">
      <c r="I58857" s="139"/>
    </row>
    <row r="58858" spans="9:9" ht="17.25" hidden="1" customHeight="1">
      <c r="I58858" s="139"/>
    </row>
    <row r="58859" spans="9:9" ht="17.25" hidden="1" customHeight="1">
      <c r="I58859" s="139"/>
    </row>
    <row r="58860" spans="9:9" ht="17.25" hidden="1" customHeight="1">
      <c r="I58860" s="139"/>
    </row>
    <row r="58861" spans="9:9" ht="17.25" hidden="1" customHeight="1">
      <c r="I58861" s="139"/>
    </row>
    <row r="58862" spans="9:9" ht="17.25" hidden="1" customHeight="1">
      <c r="I58862" s="139"/>
    </row>
    <row r="58863" spans="9:9" ht="17.25" hidden="1" customHeight="1">
      <c r="I58863" s="139"/>
    </row>
    <row r="58864" spans="9:9" ht="17.25" hidden="1" customHeight="1">
      <c r="I58864" s="139"/>
    </row>
    <row r="58865" spans="9:9" ht="17.25" hidden="1" customHeight="1">
      <c r="I58865" s="139"/>
    </row>
    <row r="58866" spans="9:9" ht="17.25" hidden="1" customHeight="1">
      <c r="I58866" s="139"/>
    </row>
    <row r="58867" spans="9:9" ht="17.25" hidden="1" customHeight="1">
      <c r="I58867" s="139"/>
    </row>
    <row r="58868" spans="9:9" ht="17.25" hidden="1" customHeight="1">
      <c r="I58868" s="139"/>
    </row>
    <row r="58869" spans="9:9" ht="17.25" hidden="1" customHeight="1">
      <c r="I58869" s="139"/>
    </row>
    <row r="58870" spans="9:9" ht="17.25" hidden="1" customHeight="1">
      <c r="I58870" s="139"/>
    </row>
    <row r="58871" spans="9:9" ht="17.25" hidden="1" customHeight="1">
      <c r="I58871" s="139"/>
    </row>
    <row r="58872" spans="9:9" ht="17.25" hidden="1" customHeight="1">
      <c r="I58872" s="139"/>
    </row>
    <row r="58873" spans="9:9" ht="17.25" hidden="1" customHeight="1">
      <c r="I58873" s="139"/>
    </row>
    <row r="58874" spans="9:9" ht="17.25" hidden="1" customHeight="1">
      <c r="I58874" s="139"/>
    </row>
    <row r="58875" spans="9:9" ht="17.25" hidden="1" customHeight="1">
      <c r="I58875" s="139"/>
    </row>
    <row r="58876" spans="9:9" ht="17.25" hidden="1" customHeight="1">
      <c r="I58876" s="139"/>
    </row>
    <row r="58877" spans="9:9" ht="17.25" hidden="1" customHeight="1">
      <c r="I58877" s="139"/>
    </row>
    <row r="58878" spans="9:9" ht="17.25" hidden="1" customHeight="1">
      <c r="I58878" s="139"/>
    </row>
    <row r="58879" spans="9:9" ht="17.25" hidden="1" customHeight="1">
      <c r="I58879" s="139"/>
    </row>
    <row r="58880" spans="9:9" ht="17.25" hidden="1" customHeight="1">
      <c r="I58880" s="139"/>
    </row>
    <row r="58881" spans="9:9" ht="17.25" hidden="1" customHeight="1">
      <c r="I58881" s="139"/>
    </row>
    <row r="58882" spans="9:9" ht="17.25" hidden="1" customHeight="1">
      <c r="I58882" s="139"/>
    </row>
    <row r="58883" spans="9:9" ht="17.25" hidden="1" customHeight="1">
      <c r="I58883" s="139"/>
    </row>
    <row r="58884" spans="9:9" ht="17.25" hidden="1" customHeight="1">
      <c r="I58884" s="139"/>
    </row>
    <row r="58885" spans="9:9" ht="17.25" hidden="1" customHeight="1">
      <c r="I58885" s="139"/>
    </row>
    <row r="58886" spans="9:9" ht="17.25" hidden="1" customHeight="1">
      <c r="I58886" s="139"/>
    </row>
    <row r="58887" spans="9:9" ht="17.25" hidden="1" customHeight="1">
      <c r="I58887" s="139"/>
    </row>
    <row r="58888" spans="9:9" ht="17.25" hidden="1" customHeight="1">
      <c r="I58888" s="139"/>
    </row>
    <row r="58889" spans="9:9" ht="17.25" hidden="1" customHeight="1">
      <c r="I58889" s="139"/>
    </row>
    <row r="58890" spans="9:9" ht="17.25" hidden="1" customHeight="1">
      <c r="I58890" s="139"/>
    </row>
    <row r="58891" spans="9:9" ht="17.25" hidden="1" customHeight="1">
      <c r="I58891" s="139"/>
    </row>
    <row r="58892" spans="9:9" ht="17.25" hidden="1" customHeight="1">
      <c r="I58892" s="139"/>
    </row>
    <row r="58893" spans="9:9" ht="17.25" hidden="1" customHeight="1">
      <c r="I58893" s="139"/>
    </row>
    <row r="58894" spans="9:9" ht="17.25" hidden="1" customHeight="1">
      <c r="I58894" s="139"/>
    </row>
    <row r="58895" spans="9:9" ht="17.25" hidden="1" customHeight="1">
      <c r="I58895" s="139"/>
    </row>
    <row r="58896" spans="9:9" ht="17.25" hidden="1" customHeight="1">
      <c r="I58896" s="139"/>
    </row>
    <row r="58897" spans="9:9" ht="17.25" hidden="1" customHeight="1">
      <c r="I58897" s="139"/>
    </row>
    <row r="58898" spans="9:9" ht="17.25" hidden="1" customHeight="1">
      <c r="I58898" s="139"/>
    </row>
    <row r="58899" spans="9:9" ht="17.25" hidden="1" customHeight="1">
      <c r="I58899" s="139"/>
    </row>
    <row r="58900" spans="9:9" ht="17.25" hidden="1" customHeight="1">
      <c r="I58900" s="139"/>
    </row>
    <row r="58901" spans="9:9" ht="17.25" hidden="1" customHeight="1">
      <c r="I58901" s="139"/>
    </row>
    <row r="58902" spans="9:9" ht="17.25" hidden="1" customHeight="1">
      <c r="I58902" s="139"/>
    </row>
    <row r="58903" spans="9:9" ht="17.25" hidden="1" customHeight="1">
      <c r="I58903" s="139"/>
    </row>
    <row r="58904" spans="9:9" ht="17.25" hidden="1" customHeight="1">
      <c r="I58904" s="139"/>
    </row>
    <row r="58905" spans="9:9" ht="17.25" hidden="1" customHeight="1">
      <c r="I58905" s="139"/>
    </row>
    <row r="58906" spans="9:9" ht="17.25" hidden="1" customHeight="1">
      <c r="I58906" s="139"/>
    </row>
    <row r="58907" spans="9:9" ht="17.25" hidden="1" customHeight="1">
      <c r="I58907" s="139"/>
    </row>
    <row r="58908" spans="9:9" ht="17.25" hidden="1" customHeight="1">
      <c r="I58908" s="139"/>
    </row>
    <row r="58909" spans="9:9" ht="17.25" hidden="1" customHeight="1">
      <c r="I58909" s="139"/>
    </row>
    <row r="58910" spans="9:9" ht="17.25" hidden="1" customHeight="1">
      <c r="I58910" s="139"/>
    </row>
    <row r="58911" spans="9:9" ht="17.25" hidden="1" customHeight="1">
      <c r="I58911" s="139"/>
    </row>
    <row r="58912" spans="9:9" ht="17.25" hidden="1" customHeight="1">
      <c r="I58912" s="139"/>
    </row>
    <row r="58913" spans="9:9" ht="17.25" hidden="1" customHeight="1">
      <c r="I58913" s="139"/>
    </row>
    <row r="58914" spans="9:9" ht="17.25" hidden="1" customHeight="1">
      <c r="I58914" s="139"/>
    </row>
    <row r="58915" spans="9:9" ht="17.25" hidden="1" customHeight="1">
      <c r="I58915" s="139"/>
    </row>
    <row r="58916" spans="9:9" ht="17.25" hidden="1" customHeight="1">
      <c r="I58916" s="139"/>
    </row>
    <row r="58917" spans="9:9" ht="17.25" hidden="1" customHeight="1">
      <c r="I58917" s="139"/>
    </row>
    <row r="58918" spans="9:9" ht="17.25" hidden="1" customHeight="1">
      <c r="I58918" s="139"/>
    </row>
    <row r="58919" spans="9:9" ht="17.25" hidden="1" customHeight="1">
      <c r="I58919" s="139"/>
    </row>
    <row r="58920" spans="9:9" ht="17.25" hidden="1" customHeight="1">
      <c r="I58920" s="139"/>
    </row>
    <row r="58921" spans="9:9" ht="17.25" hidden="1" customHeight="1">
      <c r="I58921" s="139"/>
    </row>
    <row r="58922" spans="9:9" ht="17.25" hidden="1" customHeight="1">
      <c r="I58922" s="139"/>
    </row>
    <row r="58923" spans="9:9" ht="17.25" hidden="1" customHeight="1">
      <c r="I58923" s="139"/>
    </row>
    <row r="58924" spans="9:9" ht="17.25" hidden="1" customHeight="1">
      <c r="I58924" s="139"/>
    </row>
    <row r="58925" spans="9:9" ht="17.25" hidden="1" customHeight="1">
      <c r="I58925" s="139"/>
    </row>
    <row r="58926" spans="9:9" ht="17.25" hidden="1" customHeight="1">
      <c r="I58926" s="139"/>
    </row>
    <row r="58927" spans="9:9" ht="17.25" hidden="1" customHeight="1">
      <c r="I58927" s="139"/>
    </row>
    <row r="58928" spans="9:9" ht="17.25" hidden="1" customHeight="1">
      <c r="I58928" s="139"/>
    </row>
    <row r="58929" spans="9:9" ht="17.25" hidden="1" customHeight="1">
      <c r="I58929" s="139"/>
    </row>
    <row r="58930" spans="9:9" ht="17.25" hidden="1" customHeight="1">
      <c r="I58930" s="139"/>
    </row>
    <row r="58931" spans="9:9" ht="17.25" hidden="1" customHeight="1">
      <c r="I58931" s="139"/>
    </row>
    <row r="58932" spans="9:9" ht="17.25" hidden="1" customHeight="1">
      <c r="I58932" s="139"/>
    </row>
    <row r="58933" spans="9:9" ht="17.25" hidden="1" customHeight="1">
      <c r="I58933" s="139"/>
    </row>
    <row r="58934" spans="9:9" ht="17.25" hidden="1" customHeight="1">
      <c r="I58934" s="139"/>
    </row>
    <row r="58935" spans="9:9" ht="17.25" hidden="1" customHeight="1">
      <c r="I58935" s="139"/>
    </row>
    <row r="58936" spans="9:9" ht="17.25" hidden="1" customHeight="1">
      <c r="I58936" s="139"/>
    </row>
    <row r="58937" spans="9:9" ht="17.25" hidden="1" customHeight="1">
      <c r="I58937" s="139"/>
    </row>
    <row r="58938" spans="9:9" ht="17.25" hidden="1" customHeight="1">
      <c r="I58938" s="139"/>
    </row>
    <row r="58939" spans="9:9" ht="17.25" hidden="1" customHeight="1">
      <c r="I58939" s="139"/>
    </row>
    <row r="58940" spans="9:9" ht="17.25" hidden="1" customHeight="1">
      <c r="I58940" s="139"/>
    </row>
    <row r="58941" spans="9:9" ht="17.25" hidden="1" customHeight="1">
      <c r="I58941" s="139"/>
    </row>
    <row r="58942" spans="9:9" ht="17.25" hidden="1" customHeight="1">
      <c r="I58942" s="139"/>
    </row>
    <row r="58943" spans="9:9" ht="17.25" hidden="1" customHeight="1">
      <c r="I58943" s="139"/>
    </row>
    <row r="58944" spans="9:9" ht="17.25" hidden="1" customHeight="1">
      <c r="I58944" s="139"/>
    </row>
    <row r="58945" spans="9:9" ht="17.25" hidden="1" customHeight="1">
      <c r="I58945" s="139"/>
    </row>
    <row r="58946" spans="9:9" ht="17.25" hidden="1" customHeight="1">
      <c r="I58946" s="139"/>
    </row>
    <row r="58947" spans="9:9" ht="17.25" hidden="1" customHeight="1">
      <c r="I58947" s="139"/>
    </row>
    <row r="58948" spans="9:9" ht="17.25" hidden="1" customHeight="1">
      <c r="I58948" s="139"/>
    </row>
    <row r="58949" spans="9:9" ht="17.25" hidden="1" customHeight="1">
      <c r="I58949" s="139"/>
    </row>
    <row r="58950" spans="9:9" ht="17.25" hidden="1" customHeight="1">
      <c r="I58950" s="139"/>
    </row>
    <row r="58951" spans="9:9" ht="17.25" hidden="1" customHeight="1">
      <c r="I58951" s="139"/>
    </row>
    <row r="58952" spans="9:9" ht="17.25" hidden="1" customHeight="1">
      <c r="I58952" s="139"/>
    </row>
    <row r="58953" spans="9:9" ht="17.25" hidden="1" customHeight="1">
      <c r="I58953" s="139"/>
    </row>
    <row r="58954" spans="9:9" ht="17.25" hidden="1" customHeight="1">
      <c r="I58954" s="139"/>
    </row>
    <row r="58955" spans="9:9" ht="17.25" hidden="1" customHeight="1">
      <c r="I58955" s="139"/>
    </row>
    <row r="58956" spans="9:9" ht="17.25" hidden="1" customHeight="1">
      <c r="I58956" s="139"/>
    </row>
    <row r="58957" spans="9:9" ht="17.25" hidden="1" customHeight="1">
      <c r="I58957" s="139"/>
    </row>
    <row r="58958" spans="9:9" ht="17.25" hidden="1" customHeight="1">
      <c r="I58958" s="139"/>
    </row>
    <row r="58959" spans="9:9" ht="17.25" hidden="1" customHeight="1">
      <c r="I58959" s="139"/>
    </row>
    <row r="58960" spans="9:9" ht="17.25" hidden="1" customHeight="1">
      <c r="I58960" s="139"/>
    </row>
    <row r="58961" spans="9:9" ht="17.25" hidden="1" customHeight="1">
      <c r="I58961" s="139"/>
    </row>
    <row r="58962" spans="9:9" ht="17.25" hidden="1" customHeight="1">
      <c r="I58962" s="139"/>
    </row>
    <row r="58963" spans="9:9" ht="17.25" hidden="1" customHeight="1">
      <c r="I58963" s="139"/>
    </row>
    <row r="58964" spans="9:9" ht="17.25" hidden="1" customHeight="1">
      <c r="I58964" s="139"/>
    </row>
    <row r="58965" spans="9:9" ht="17.25" hidden="1" customHeight="1">
      <c r="I58965" s="139"/>
    </row>
    <row r="58966" spans="9:9" ht="17.25" hidden="1" customHeight="1">
      <c r="I58966" s="139"/>
    </row>
    <row r="58967" spans="9:9" ht="17.25" hidden="1" customHeight="1">
      <c r="I58967" s="139"/>
    </row>
    <row r="58968" spans="9:9" ht="17.25" hidden="1" customHeight="1">
      <c r="I58968" s="139"/>
    </row>
    <row r="58969" spans="9:9" ht="17.25" hidden="1" customHeight="1">
      <c r="I58969" s="139"/>
    </row>
    <row r="58970" spans="9:9" ht="17.25" hidden="1" customHeight="1">
      <c r="I58970" s="139"/>
    </row>
    <row r="58971" spans="9:9" ht="17.25" hidden="1" customHeight="1">
      <c r="I58971" s="139"/>
    </row>
    <row r="58972" spans="9:9" ht="17.25" hidden="1" customHeight="1">
      <c r="I58972" s="139"/>
    </row>
    <row r="58973" spans="9:9" ht="17.25" hidden="1" customHeight="1">
      <c r="I58973" s="139"/>
    </row>
    <row r="58974" spans="9:9" ht="17.25" hidden="1" customHeight="1">
      <c r="I58974" s="139"/>
    </row>
    <row r="58975" spans="9:9" ht="17.25" hidden="1" customHeight="1">
      <c r="I58975" s="139"/>
    </row>
    <row r="58976" spans="9:9" ht="17.25" hidden="1" customHeight="1">
      <c r="I58976" s="139"/>
    </row>
    <row r="58977" spans="9:9" ht="17.25" hidden="1" customHeight="1">
      <c r="I58977" s="139"/>
    </row>
    <row r="58978" spans="9:9" ht="17.25" hidden="1" customHeight="1">
      <c r="I58978" s="139"/>
    </row>
    <row r="58979" spans="9:9" ht="17.25" hidden="1" customHeight="1">
      <c r="I58979" s="139"/>
    </row>
    <row r="58980" spans="9:9" ht="17.25" hidden="1" customHeight="1">
      <c r="I58980" s="139"/>
    </row>
    <row r="58981" spans="9:9" ht="17.25" hidden="1" customHeight="1">
      <c r="I58981" s="139"/>
    </row>
    <row r="58982" spans="9:9" ht="17.25" hidden="1" customHeight="1">
      <c r="I58982" s="139"/>
    </row>
    <row r="58983" spans="9:9" ht="17.25" hidden="1" customHeight="1">
      <c r="I58983" s="139"/>
    </row>
    <row r="58984" spans="9:9" ht="17.25" hidden="1" customHeight="1">
      <c r="I58984" s="139"/>
    </row>
    <row r="58985" spans="9:9" ht="17.25" hidden="1" customHeight="1">
      <c r="I58985" s="139"/>
    </row>
    <row r="58986" spans="9:9" ht="17.25" hidden="1" customHeight="1">
      <c r="I58986" s="139"/>
    </row>
    <row r="58987" spans="9:9" ht="17.25" hidden="1" customHeight="1">
      <c r="I58987" s="139"/>
    </row>
    <row r="58988" spans="9:9" ht="17.25" hidden="1" customHeight="1">
      <c r="I58988" s="139"/>
    </row>
    <row r="58989" spans="9:9" ht="17.25" hidden="1" customHeight="1">
      <c r="I58989" s="139"/>
    </row>
    <row r="58990" spans="9:9" ht="17.25" hidden="1" customHeight="1">
      <c r="I58990" s="139"/>
    </row>
    <row r="58991" spans="9:9" ht="17.25" hidden="1" customHeight="1">
      <c r="I58991" s="139"/>
    </row>
    <row r="58992" spans="9:9" ht="17.25" hidden="1" customHeight="1">
      <c r="I58992" s="139"/>
    </row>
    <row r="58993" spans="9:9" ht="17.25" hidden="1" customHeight="1">
      <c r="I58993" s="139"/>
    </row>
    <row r="58994" spans="9:9" ht="17.25" hidden="1" customHeight="1">
      <c r="I58994" s="139"/>
    </row>
    <row r="58995" spans="9:9" ht="17.25" hidden="1" customHeight="1">
      <c r="I58995" s="139"/>
    </row>
    <row r="58996" spans="9:9" ht="17.25" hidden="1" customHeight="1">
      <c r="I58996" s="139"/>
    </row>
    <row r="58997" spans="9:9" ht="17.25" hidden="1" customHeight="1">
      <c r="I58997" s="139"/>
    </row>
    <row r="58998" spans="9:9" ht="17.25" hidden="1" customHeight="1">
      <c r="I58998" s="139"/>
    </row>
    <row r="58999" spans="9:9" ht="17.25" hidden="1" customHeight="1">
      <c r="I58999" s="139"/>
    </row>
    <row r="59000" spans="9:9" ht="17.25" hidden="1" customHeight="1">
      <c r="I59000" s="139"/>
    </row>
    <row r="59001" spans="9:9" ht="17.25" hidden="1" customHeight="1">
      <c r="I59001" s="139"/>
    </row>
    <row r="59002" spans="9:9" ht="17.25" hidden="1" customHeight="1">
      <c r="I59002" s="139"/>
    </row>
    <row r="59003" spans="9:9" ht="17.25" hidden="1" customHeight="1">
      <c r="I59003" s="139"/>
    </row>
    <row r="59004" spans="9:9" ht="17.25" hidden="1" customHeight="1">
      <c r="I59004" s="139"/>
    </row>
    <row r="59005" spans="9:9" ht="17.25" hidden="1" customHeight="1">
      <c r="I59005" s="139"/>
    </row>
    <row r="59006" spans="9:9" ht="17.25" hidden="1" customHeight="1">
      <c r="I59006" s="139"/>
    </row>
    <row r="59007" spans="9:9" ht="17.25" hidden="1" customHeight="1">
      <c r="I59007" s="139"/>
    </row>
    <row r="59008" spans="9:9" ht="17.25" hidden="1" customHeight="1">
      <c r="I59008" s="139"/>
    </row>
    <row r="59009" spans="9:9" ht="17.25" hidden="1" customHeight="1">
      <c r="I59009" s="139"/>
    </row>
    <row r="59010" spans="9:9" ht="17.25" hidden="1" customHeight="1">
      <c r="I59010" s="139"/>
    </row>
    <row r="59011" spans="9:9" ht="17.25" hidden="1" customHeight="1">
      <c r="I59011" s="139"/>
    </row>
    <row r="59012" spans="9:9" ht="17.25" hidden="1" customHeight="1">
      <c r="I59012" s="139"/>
    </row>
    <row r="59013" spans="9:9" ht="17.25" hidden="1" customHeight="1">
      <c r="I59013" s="139"/>
    </row>
    <row r="59014" spans="9:9" ht="17.25" hidden="1" customHeight="1">
      <c r="I59014" s="139"/>
    </row>
    <row r="59015" spans="9:9" ht="17.25" hidden="1" customHeight="1">
      <c r="I59015" s="139"/>
    </row>
    <row r="59016" spans="9:9" ht="17.25" hidden="1" customHeight="1">
      <c r="I59016" s="139"/>
    </row>
    <row r="59017" spans="9:9" ht="17.25" hidden="1" customHeight="1">
      <c r="I59017" s="139"/>
    </row>
    <row r="59018" spans="9:9" ht="17.25" hidden="1" customHeight="1">
      <c r="I59018" s="139"/>
    </row>
    <row r="59019" spans="9:9" ht="17.25" hidden="1" customHeight="1">
      <c r="I59019" s="139"/>
    </row>
    <row r="59020" spans="9:9" ht="17.25" hidden="1" customHeight="1">
      <c r="I59020" s="139"/>
    </row>
    <row r="59021" spans="9:9" ht="17.25" hidden="1" customHeight="1">
      <c r="I59021" s="139"/>
    </row>
    <row r="59022" spans="9:9" ht="17.25" hidden="1" customHeight="1">
      <c r="I59022" s="139"/>
    </row>
    <row r="59023" spans="9:9" ht="17.25" hidden="1" customHeight="1">
      <c r="I59023" s="139"/>
    </row>
    <row r="59024" spans="9:9" ht="17.25" hidden="1" customHeight="1">
      <c r="I59024" s="139"/>
    </row>
    <row r="59025" spans="9:9" ht="17.25" hidden="1" customHeight="1">
      <c r="I59025" s="139"/>
    </row>
    <row r="59026" spans="9:9" ht="17.25" hidden="1" customHeight="1">
      <c r="I59026" s="139"/>
    </row>
    <row r="59027" spans="9:9" ht="17.25" hidden="1" customHeight="1">
      <c r="I59027" s="139"/>
    </row>
    <row r="59028" spans="9:9" ht="17.25" hidden="1" customHeight="1">
      <c r="I59028" s="139"/>
    </row>
    <row r="59029" spans="9:9" ht="17.25" hidden="1" customHeight="1">
      <c r="I59029" s="139"/>
    </row>
    <row r="59030" spans="9:9" ht="17.25" hidden="1" customHeight="1">
      <c r="I59030" s="139"/>
    </row>
    <row r="59031" spans="9:9" ht="17.25" hidden="1" customHeight="1">
      <c r="I59031" s="139"/>
    </row>
    <row r="59032" spans="9:9" ht="17.25" hidden="1" customHeight="1">
      <c r="I59032" s="139"/>
    </row>
    <row r="59033" spans="9:9" ht="17.25" hidden="1" customHeight="1">
      <c r="I59033" s="139"/>
    </row>
    <row r="59034" spans="9:9" ht="17.25" hidden="1" customHeight="1">
      <c r="I59034" s="139"/>
    </row>
    <row r="59035" spans="9:9" ht="17.25" hidden="1" customHeight="1">
      <c r="I59035" s="139"/>
    </row>
    <row r="59036" spans="9:9" ht="17.25" hidden="1" customHeight="1">
      <c r="I59036" s="139"/>
    </row>
    <row r="59037" spans="9:9" ht="17.25" hidden="1" customHeight="1">
      <c r="I59037" s="139"/>
    </row>
    <row r="59038" spans="9:9" ht="17.25" hidden="1" customHeight="1">
      <c r="I59038" s="139"/>
    </row>
    <row r="59039" spans="9:9" ht="17.25" hidden="1" customHeight="1">
      <c r="I59039" s="139"/>
    </row>
    <row r="59040" spans="9:9" ht="17.25" hidden="1" customHeight="1">
      <c r="I59040" s="139"/>
    </row>
    <row r="59041" spans="9:9" ht="17.25" hidden="1" customHeight="1">
      <c r="I59041" s="139"/>
    </row>
    <row r="59042" spans="9:9" ht="17.25" hidden="1" customHeight="1">
      <c r="I59042" s="139"/>
    </row>
    <row r="59043" spans="9:9" ht="17.25" hidden="1" customHeight="1">
      <c r="I59043" s="139"/>
    </row>
    <row r="59044" spans="9:9" ht="17.25" hidden="1" customHeight="1">
      <c r="I59044" s="139"/>
    </row>
    <row r="59045" spans="9:9" ht="17.25" hidden="1" customHeight="1">
      <c r="I59045" s="139"/>
    </row>
    <row r="59046" spans="9:9" ht="17.25" hidden="1" customHeight="1">
      <c r="I59046" s="139"/>
    </row>
    <row r="59047" spans="9:9" ht="17.25" hidden="1" customHeight="1">
      <c r="I59047" s="139"/>
    </row>
    <row r="59048" spans="9:9" ht="17.25" hidden="1" customHeight="1">
      <c r="I59048" s="139"/>
    </row>
    <row r="59049" spans="9:9" ht="17.25" hidden="1" customHeight="1">
      <c r="I59049" s="139"/>
    </row>
    <row r="59050" spans="9:9" ht="17.25" hidden="1" customHeight="1">
      <c r="I59050" s="139"/>
    </row>
    <row r="59051" spans="9:9" ht="17.25" hidden="1" customHeight="1">
      <c r="I59051" s="139"/>
    </row>
    <row r="59052" spans="9:9" ht="17.25" hidden="1" customHeight="1">
      <c r="I59052" s="139"/>
    </row>
    <row r="59053" spans="9:9" ht="17.25" hidden="1" customHeight="1">
      <c r="I59053" s="139"/>
    </row>
    <row r="59054" spans="9:9" ht="17.25" hidden="1" customHeight="1">
      <c r="I59054" s="139"/>
    </row>
    <row r="59055" spans="9:9" ht="17.25" hidden="1" customHeight="1">
      <c r="I59055" s="139"/>
    </row>
    <row r="59056" spans="9:9" ht="17.25" hidden="1" customHeight="1">
      <c r="I59056" s="139"/>
    </row>
    <row r="59057" spans="9:9" ht="17.25" hidden="1" customHeight="1">
      <c r="I59057" s="139"/>
    </row>
    <row r="59058" spans="9:9" ht="17.25" hidden="1" customHeight="1">
      <c r="I59058" s="139"/>
    </row>
    <row r="59059" spans="9:9" ht="17.25" hidden="1" customHeight="1">
      <c r="I59059" s="139"/>
    </row>
    <row r="59060" spans="9:9" ht="17.25" hidden="1" customHeight="1">
      <c r="I59060" s="139"/>
    </row>
    <row r="59061" spans="9:9" ht="17.25" hidden="1" customHeight="1">
      <c r="I59061" s="139"/>
    </row>
    <row r="59062" spans="9:9" ht="17.25" hidden="1" customHeight="1">
      <c r="I59062" s="139"/>
    </row>
    <row r="59063" spans="9:9" ht="17.25" hidden="1" customHeight="1">
      <c r="I59063" s="139"/>
    </row>
    <row r="59064" spans="9:9" ht="17.25" hidden="1" customHeight="1">
      <c r="I59064" s="139"/>
    </row>
    <row r="59065" spans="9:9" ht="17.25" hidden="1" customHeight="1">
      <c r="I59065" s="139"/>
    </row>
    <row r="59066" spans="9:9" ht="17.25" hidden="1" customHeight="1">
      <c r="I59066" s="139"/>
    </row>
    <row r="59067" spans="9:9" ht="17.25" hidden="1" customHeight="1">
      <c r="I59067" s="139"/>
    </row>
    <row r="59068" spans="9:9" ht="17.25" hidden="1" customHeight="1">
      <c r="I59068" s="139"/>
    </row>
    <row r="59069" spans="9:9" ht="17.25" hidden="1" customHeight="1">
      <c r="I59069" s="139"/>
    </row>
    <row r="59070" spans="9:9" ht="17.25" hidden="1" customHeight="1">
      <c r="I59070" s="139"/>
    </row>
    <row r="59071" spans="9:9" ht="17.25" hidden="1" customHeight="1">
      <c r="I59071" s="139"/>
    </row>
    <row r="59072" spans="9:9" ht="17.25" hidden="1" customHeight="1">
      <c r="I59072" s="139"/>
    </row>
    <row r="59073" spans="9:9" ht="17.25" hidden="1" customHeight="1">
      <c r="I59073" s="139"/>
    </row>
    <row r="59074" spans="9:9" ht="17.25" hidden="1" customHeight="1">
      <c r="I59074" s="139"/>
    </row>
    <row r="59075" spans="9:9" ht="17.25" hidden="1" customHeight="1">
      <c r="I59075" s="139"/>
    </row>
    <row r="59076" spans="9:9" ht="17.25" hidden="1" customHeight="1">
      <c r="I59076" s="139"/>
    </row>
    <row r="59077" spans="9:9" ht="17.25" hidden="1" customHeight="1">
      <c r="I59077" s="139"/>
    </row>
    <row r="59078" spans="9:9" ht="17.25" hidden="1" customHeight="1">
      <c r="I59078" s="139"/>
    </row>
    <row r="59079" spans="9:9" ht="17.25" hidden="1" customHeight="1">
      <c r="I59079" s="139"/>
    </row>
    <row r="59080" spans="9:9" ht="17.25" hidden="1" customHeight="1">
      <c r="I59080" s="139"/>
    </row>
    <row r="59081" spans="9:9" ht="17.25" hidden="1" customHeight="1">
      <c r="I59081" s="139"/>
    </row>
    <row r="59082" spans="9:9" ht="17.25" hidden="1" customHeight="1">
      <c r="I59082" s="139"/>
    </row>
    <row r="59083" spans="9:9" ht="17.25" hidden="1" customHeight="1">
      <c r="I59083" s="139"/>
    </row>
    <row r="59084" spans="9:9" ht="17.25" hidden="1" customHeight="1">
      <c r="I59084" s="139"/>
    </row>
    <row r="59085" spans="9:9" ht="17.25" hidden="1" customHeight="1">
      <c r="I59085" s="139"/>
    </row>
    <row r="59086" spans="9:9" ht="17.25" hidden="1" customHeight="1">
      <c r="I59086" s="139"/>
    </row>
    <row r="59087" spans="9:9" ht="17.25" hidden="1" customHeight="1">
      <c r="I59087" s="139"/>
    </row>
    <row r="59088" spans="9:9" ht="17.25" hidden="1" customHeight="1">
      <c r="I59088" s="139"/>
    </row>
    <row r="59089" spans="9:9" ht="17.25" hidden="1" customHeight="1">
      <c r="I59089" s="139"/>
    </row>
    <row r="59090" spans="9:9" ht="17.25" hidden="1" customHeight="1">
      <c r="I59090" s="139"/>
    </row>
    <row r="59091" spans="9:9" ht="17.25" hidden="1" customHeight="1">
      <c r="I59091" s="139"/>
    </row>
    <row r="59092" spans="9:9" ht="17.25" hidden="1" customHeight="1">
      <c r="I59092" s="139"/>
    </row>
    <row r="59093" spans="9:9" ht="17.25" hidden="1" customHeight="1">
      <c r="I59093" s="139"/>
    </row>
    <row r="59094" spans="9:9" ht="17.25" hidden="1" customHeight="1">
      <c r="I59094" s="139"/>
    </row>
    <row r="59095" spans="9:9" ht="17.25" hidden="1" customHeight="1">
      <c r="I59095" s="139"/>
    </row>
    <row r="59096" spans="9:9" ht="17.25" hidden="1" customHeight="1">
      <c r="I59096" s="139"/>
    </row>
    <row r="59097" spans="9:9" ht="17.25" hidden="1" customHeight="1">
      <c r="I59097" s="139"/>
    </row>
    <row r="59098" spans="9:9" ht="17.25" hidden="1" customHeight="1">
      <c r="I59098" s="139"/>
    </row>
    <row r="59099" spans="9:9" ht="17.25" hidden="1" customHeight="1">
      <c r="I59099" s="139"/>
    </row>
    <row r="59100" spans="9:9" ht="17.25" hidden="1" customHeight="1">
      <c r="I59100" s="139"/>
    </row>
    <row r="59101" spans="9:9" ht="17.25" hidden="1" customHeight="1">
      <c r="I59101" s="139"/>
    </row>
    <row r="59102" spans="9:9" ht="17.25" hidden="1" customHeight="1">
      <c r="I59102" s="139"/>
    </row>
    <row r="59103" spans="9:9" ht="17.25" hidden="1" customHeight="1">
      <c r="I59103" s="139"/>
    </row>
    <row r="59104" spans="9:9" ht="17.25" hidden="1" customHeight="1">
      <c r="I59104" s="139"/>
    </row>
    <row r="59105" spans="9:9" ht="17.25" hidden="1" customHeight="1">
      <c r="I59105" s="139"/>
    </row>
    <row r="59106" spans="9:9" ht="17.25" hidden="1" customHeight="1">
      <c r="I59106" s="139"/>
    </row>
    <row r="59107" spans="9:9" ht="17.25" hidden="1" customHeight="1">
      <c r="I59107" s="139"/>
    </row>
    <row r="59108" spans="9:9" ht="17.25" hidden="1" customHeight="1">
      <c r="I59108" s="139"/>
    </row>
    <row r="59109" spans="9:9" ht="17.25" hidden="1" customHeight="1">
      <c r="I59109" s="139"/>
    </row>
    <row r="59110" spans="9:9" ht="17.25" hidden="1" customHeight="1">
      <c r="I59110" s="139"/>
    </row>
    <row r="59111" spans="9:9" ht="17.25" hidden="1" customHeight="1">
      <c r="I59111" s="139"/>
    </row>
    <row r="59112" spans="9:9" ht="17.25" hidden="1" customHeight="1">
      <c r="I59112" s="139"/>
    </row>
    <row r="59113" spans="9:9" ht="17.25" hidden="1" customHeight="1">
      <c r="I59113" s="139"/>
    </row>
    <row r="59114" spans="9:9" ht="17.25" hidden="1" customHeight="1">
      <c r="I59114" s="139"/>
    </row>
    <row r="59115" spans="9:9" ht="17.25" hidden="1" customHeight="1">
      <c r="I59115" s="139"/>
    </row>
    <row r="59116" spans="9:9" ht="17.25" hidden="1" customHeight="1">
      <c r="I59116" s="139"/>
    </row>
    <row r="59117" spans="9:9" ht="17.25" hidden="1" customHeight="1">
      <c r="I59117" s="139"/>
    </row>
    <row r="59118" spans="9:9" ht="17.25" hidden="1" customHeight="1">
      <c r="I59118" s="139"/>
    </row>
    <row r="59119" spans="9:9" ht="17.25" hidden="1" customHeight="1">
      <c r="I59119" s="139"/>
    </row>
    <row r="59120" spans="9:9" ht="17.25" hidden="1" customHeight="1">
      <c r="I59120" s="139"/>
    </row>
    <row r="59121" spans="9:9" ht="17.25" hidden="1" customHeight="1">
      <c r="I59121" s="139"/>
    </row>
    <row r="59122" spans="9:9" ht="17.25" hidden="1" customHeight="1">
      <c r="I59122" s="139"/>
    </row>
    <row r="59123" spans="9:9" ht="17.25" hidden="1" customHeight="1">
      <c r="I59123" s="139"/>
    </row>
    <row r="59124" spans="9:9" ht="17.25" hidden="1" customHeight="1">
      <c r="I59124" s="139"/>
    </row>
    <row r="59125" spans="9:9" ht="17.25" hidden="1" customHeight="1">
      <c r="I59125" s="139"/>
    </row>
    <row r="59126" spans="9:9" ht="17.25" hidden="1" customHeight="1">
      <c r="I59126" s="139"/>
    </row>
    <row r="59127" spans="9:9" ht="17.25" hidden="1" customHeight="1">
      <c r="I59127" s="139"/>
    </row>
    <row r="59128" spans="9:9" ht="17.25" hidden="1" customHeight="1">
      <c r="I59128" s="139"/>
    </row>
    <row r="59129" spans="9:9" ht="17.25" hidden="1" customHeight="1">
      <c r="I59129" s="139"/>
    </row>
    <row r="59130" spans="9:9" ht="17.25" hidden="1" customHeight="1">
      <c r="I59130" s="139"/>
    </row>
    <row r="59131" spans="9:9" ht="17.25" hidden="1" customHeight="1">
      <c r="I59131" s="139"/>
    </row>
    <row r="59132" spans="9:9" ht="17.25" hidden="1" customHeight="1">
      <c r="I59132" s="139"/>
    </row>
    <row r="59133" spans="9:9" ht="17.25" hidden="1" customHeight="1">
      <c r="I59133" s="139"/>
    </row>
    <row r="59134" spans="9:9" ht="17.25" hidden="1" customHeight="1">
      <c r="I59134" s="139"/>
    </row>
    <row r="59135" spans="9:9" ht="17.25" hidden="1" customHeight="1">
      <c r="I59135" s="139"/>
    </row>
    <row r="59136" spans="9:9" ht="17.25" hidden="1" customHeight="1">
      <c r="I59136" s="139"/>
    </row>
    <row r="59137" spans="9:9" ht="17.25" hidden="1" customHeight="1">
      <c r="I59137" s="139"/>
    </row>
    <row r="59138" spans="9:9" ht="17.25" hidden="1" customHeight="1">
      <c r="I59138" s="139"/>
    </row>
    <row r="59139" spans="9:9" ht="17.25" hidden="1" customHeight="1">
      <c r="I59139" s="139"/>
    </row>
    <row r="59140" spans="9:9" ht="17.25" hidden="1" customHeight="1">
      <c r="I59140" s="139"/>
    </row>
    <row r="59141" spans="9:9" ht="17.25" hidden="1" customHeight="1">
      <c r="I59141" s="139"/>
    </row>
    <row r="59142" spans="9:9" ht="17.25" hidden="1" customHeight="1">
      <c r="I59142" s="139"/>
    </row>
    <row r="59143" spans="9:9" ht="17.25" hidden="1" customHeight="1">
      <c r="I59143" s="139"/>
    </row>
    <row r="59144" spans="9:9" ht="17.25" hidden="1" customHeight="1">
      <c r="I59144" s="139"/>
    </row>
    <row r="59145" spans="9:9" ht="17.25" hidden="1" customHeight="1">
      <c r="I59145" s="139"/>
    </row>
    <row r="59146" spans="9:9" ht="17.25" hidden="1" customHeight="1">
      <c r="I59146" s="139"/>
    </row>
    <row r="59147" spans="9:9" ht="17.25" hidden="1" customHeight="1">
      <c r="I59147" s="139"/>
    </row>
    <row r="59148" spans="9:9" ht="17.25" hidden="1" customHeight="1">
      <c r="I59148" s="139"/>
    </row>
    <row r="59149" spans="9:9" ht="17.25" hidden="1" customHeight="1">
      <c r="I59149" s="139"/>
    </row>
    <row r="59150" spans="9:9" ht="17.25" hidden="1" customHeight="1">
      <c r="I59150" s="139"/>
    </row>
    <row r="59151" spans="9:9" ht="17.25" hidden="1" customHeight="1">
      <c r="I59151" s="139"/>
    </row>
    <row r="59152" spans="9:9" ht="17.25" hidden="1" customHeight="1">
      <c r="I59152" s="139"/>
    </row>
    <row r="59153" spans="9:9" ht="17.25" hidden="1" customHeight="1">
      <c r="I59153" s="139"/>
    </row>
    <row r="59154" spans="9:9" ht="17.25" hidden="1" customHeight="1">
      <c r="I59154" s="139"/>
    </row>
    <row r="59155" spans="9:9" ht="17.25" hidden="1" customHeight="1">
      <c r="I59155" s="139"/>
    </row>
    <row r="59156" spans="9:9" ht="17.25" hidden="1" customHeight="1">
      <c r="I59156" s="139"/>
    </row>
    <row r="59157" spans="9:9" ht="17.25" hidden="1" customHeight="1">
      <c r="I59157" s="139"/>
    </row>
    <row r="59158" spans="9:9" ht="17.25" hidden="1" customHeight="1">
      <c r="I59158" s="139"/>
    </row>
    <row r="59159" spans="9:9" ht="17.25" hidden="1" customHeight="1">
      <c r="I59159" s="139"/>
    </row>
    <row r="59160" spans="9:9" ht="17.25" hidden="1" customHeight="1">
      <c r="I59160" s="139"/>
    </row>
    <row r="59161" spans="9:9" ht="17.25" hidden="1" customHeight="1">
      <c r="I59161" s="139"/>
    </row>
    <row r="59162" spans="9:9" ht="17.25" hidden="1" customHeight="1">
      <c r="I59162" s="139"/>
    </row>
    <row r="59163" spans="9:9" ht="17.25" hidden="1" customHeight="1">
      <c r="I59163" s="139"/>
    </row>
    <row r="59164" spans="9:9" ht="17.25" hidden="1" customHeight="1">
      <c r="I59164" s="139"/>
    </row>
    <row r="59165" spans="9:9" ht="17.25" hidden="1" customHeight="1">
      <c r="I59165" s="139"/>
    </row>
    <row r="59166" spans="9:9" ht="17.25" hidden="1" customHeight="1">
      <c r="I59166" s="139"/>
    </row>
    <row r="59167" spans="9:9" ht="17.25" hidden="1" customHeight="1">
      <c r="I59167" s="139"/>
    </row>
    <row r="59168" spans="9:9" ht="17.25" hidden="1" customHeight="1">
      <c r="I59168" s="139"/>
    </row>
    <row r="59169" spans="9:9" ht="17.25" hidden="1" customHeight="1">
      <c r="I59169" s="139"/>
    </row>
    <row r="59170" spans="9:9" ht="17.25" hidden="1" customHeight="1">
      <c r="I59170" s="139"/>
    </row>
    <row r="59171" spans="9:9" ht="17.25" hidden="1" customHeight="1">
      <c r="I59171" s="139"/>
    </row>
    <row r="59172" spans="9:9" ht="17.25" hidden="1" customHeight="1">
      <c r="I59172" s="139"/>
    </row>
    <row r="59173" spans="9:9" ht="17.25" hidden="1" customHeight="1">
      <c r="I59173" s="139"/>
    </row>
    <row r="59174" spans="9:9" ht="17.25" hidden="1" customHeight="1">
      <c r="I59174" s="139"/>
    </row>
    <row r="59175" spans="9:9" ht="17.25" hidden="1" customHeight="1">
      <c r="I59175" s="139"/>
    </row>
    <row r="59176" spans="9:9" ht="17.25" hidden="1" customHeight="1">
      <c r="I59176" s="139"/>
    </row>
    <row r="59177" spans="9:9" ht="17.25" hidden="1" customHeight="1">
      <c r="I59177" s="139"/>
    </row>
    <row r="59178" spans="9:9" ht="17.25" hidden="1" customHeight="1">
      <c r="I59178" s="139"/>
    </row>
    <row r="59179" spans="9:9" ht="17.25" hidden="1" customHeight="1">
      <c r="I59179" s="139"/>
    </row>
    <row r="59180" spans="9:9" ht="17.25" hidden="1" customHeight="1">
      <c r="I59180" s="139"/>
    </row>
    <row r="59181" spans="9:9" ht="17.25" hidden="1" customHeight="1">
      <c r="I59181" s="139"/>
    </row>
    <row r="59182" spans="9:9" ht="17.25" hidden="1" customHeight="1">
      <c r="I59182" s="139"/>
    </row>
    <row r="59183" spans="9:9" ht="17.25" hidden="1" customHeight="1">
      <c r="I59183" s="139"/>
    </row>
    <row r="59184" spans="9:9" ht="17.25" hidden="1" customHeight="1">
      <c r="I59184" s="139"/>
    </row>
    <row r="59185" spans="9:9" ht="17.25" hidden="1" customHeight="1">
      <c r="I59185" s="139"/>
    </row>
    <row r="59186" spans="9:9" ht="17.25" hidden="1" customHeight="1">
      <c r="I59186" s="139"/>
    </row>
    <row r="59187" spans="9:9" ht="17.25" hidden="1" customHeight="1">
      <c r="I59187" s="139"/>
    </row>
    <row r="59188" spans="9:9" ht="17.25" hidden="1" customHeight="1">
      <c r="I59188" s="139"/>
    </row>
    <row r="59189" spans="9:9" ht="17.25" hidden="1" customHeight="1">
      <c r="I59189" s="139"/>
    </row>
    <row r="59190" spans="9:9" ht="17.25" hidden="1" customHeight="1">
      <c r="I59190" s="139"/>
    </row>
    <row r="59191" spans="9:9" ht="17.25" hidden="1" customHeight="1">
      <c r="I59191" s="139"/>
    </row>
    <row r="59192" spans="9:9" ht="17.25" hidden="1" customHeight="1">
      <c r="I59192" s="139"/>
    </row>
    <row r="59193" spans="9:9" ht="17.25" hidden="1" customHeight="1">
      <c r="I59193" s="139"/>
    </row>
    <row r="59194" spans="9:9" ht="17.25" hidden="1" customHeight="1">
      <c r="I59194" s="139"/>
    </row>
    <row r="59195" spans="9:9" ht="17.25" hidden="1" customHeight="1">
      <c r="I59195" s="139"/>
    </row>
    <row r="59196" spans="9:9" ht="17.25" hidden="1" customHeight="1">
      <c r="I59196" s="139"/>
    </row>
    <row r="59197" spans="9:9" ht="17.25" hidden="1" customHeight="1">
      <c r="I59197" s="139"/>
    </row>
    <row r="59198" spans="9:9" ht="17.25" hidden="1" customHeight="1">
      <c r="I59198" s="139"/>
    </row>
    <row r="59199" spans="9:9" ht="17.25" hidden="1" customHeight="1">
      <c r="I59199" s="139"/>
    </row>
    <row r="59200" spans="9:9" ht="17.25" hidden="1" customHeight="1">
      <c r="I59200" s="139"/>
    </row>
    <row r="59201" spans="9:9" ht="17.25" hidden="1" customHeight="1">
      <c r="I59201" s="139"/>
    </row>
    <row r="59202" spans="9:9" ht="17.25" hidden="1" customHeight="1">
      <c r="I59202" s="139"/>
    </row>
    <row r="59203" spans="9:9" ht="17.25" hidden="1" customHeight="1">
      <c r="I59203" s="139"/>
    </row>
    <row r="59204" spans="9:9" ht="17.25" hidden="1" customHeight="1">
      <c r="I59204" s="139"/>
    </row>
    <row r="59205" spans="9:9" ht="17.25" hidden="1" customHeight="1">
      <c r="I59205" s="139"/>
    </row>
    <row r="59206" spans="9:9" ht="17.25" hidden="1" customHeight="1">
      <c r="I59206" s="139"/>
    </row>
    <row r="59207" spans="9:9" ht="17.25" hidden="1" customHeight="1">
      <c r="I59207" s="139"/>
    </row>
    <row r="59208" spans="9:9" ht="17.25" hidden="1" customHeight="1">
      <c r="I59208" s="139"/>
    </row>
    <row r="59209" spans="9:9" ht="17.25" hidden="1" customHeight="1">
      <c r="I59209" s="139"/>
    </row>
    <row r="59210" spans="9:9" ht="17.25" hidden="1" customHeight="1">
      <c r="I59210" s="139"/>
    </row>
    <row r="59211" spans="9:9" ht="17.25" hidden="1" customHeight="1">
      <c r="I59211" s="139"/>
    </row>
    <row r="59212" spans="9:9" ht="17.25" hidden="1" customHeight="1">
      <c r="I59212" s="139"/>
    </row>
    <row r="59213" spans="9:9" ht="17.25" hidden="1" customHeight="1">
      <c r="I59213" s="139"/>
    </row>
    <row r="59214" spans="9:9" ht="17.25" hidden="1" customHeight="1">
      <c r="I59214" s="139"/>
    </row>
    <row r="59215" spans="9:9" ht="17.25" hidden="1" customHeight="1">
      <c r="I59215" s="139"/>
    </row>
    <row r="59216" spans="9:9" ht="17.25" hidden="1" customHeight="1">
      <c r="I59216" s="139"/>
    </row>
    <row r="59217" spans="9:9" ht="17.25" hidden="1" customHeight="1">
      <c r="I59217" s="139"/>
    </row>
    <row r="59218" spans="9:9" ht="17.25" hidden="1" customHeight="1">
      <c r="I59218" s="139"/>
    </row>
    <row r="59219" spans="9:9" ht="17.25" hidden="1" customHeight="1">
      <c r="I59219" s="139"/>
    </row>
    <row r="59220" spans="9:9" ht="17.25" hidden="1" customHeight="1">
      <c r="I59220" s="139"/>
    </row>
    <row r="59221" spans="9:9" ht="17.25" hidden="1" customHeight="1">
      <c r="I59221" s="139"/>
    </row>
    <row r="59222" spans="9:9" ht="17.25" hidden="1" customHeight="1">
      <c r="I59222" s="139"/>
    </row>
    <row r="59223" spans="9:9" ht="17.25" hidden="1" customHeight="1">
      <c r="I59223" s="139"/>
    </row>
    <row r="59224" spans="9:9" ht="17.25" hidden="1" customHeight="1">
      <c r="I59224" s="139"/>
    </row>
    <row r="59225" spans="9:9" ht="17.25" hidden="1" customHeight="1">
      <c r="I59225" s="139"/>
    </row>
    <row r="59226" spans="9:9" ht="17.25" hidden="1" customHeight="1">
      <c r="I59226" s="139"/>
    </row>
    <row r="59227" spans="9:9" ht="17.25" hidden="1" customHeight="1">
      <c r="I59227" s="139"/>
    </row>
    <row r="59228" spans="9:9" ht="17.25" hidden="1" customHeight="1">
      <c r="I59228" s="139"/>
    </row>
    <row r="59229" spans="9:9" ht="17.25" hidden="1" customHeight="1">
      <c r="I59229" s="139"/>
    </row>
    <row r="59230" spans="9:9" ht="17.25" hidden="1" customHeight="1">
      <c r="I59230" s="139"/>
    </row>
    <row r="59231" spans="9:9" ht="17.25" hidden="1" customHeight="1">
      <c r="I59231" s="139"/>
    </row>
    <row r="59232" spans="9:9" ht="17.25" hidden="1" customHeight="1">
      <c r="I59232" s="139"/>
    </row>
    <row r="59233" spans="9:9" ht="17.25" hidden="1" customHeight="1">
      <c r="I59233" s="139"/>
    </row>
    <row r="59234" spans="9:9" ht="17.25" hidden="1" customHeight="1">
      <c r="I59234" s="139"/>
    </row>
    <row r="59235" spans="9:9" ht="17.25" hidden="1" customHeight="1">
      <c r="I59235" s="139"/>
    </row>
    <row r="59236" spans="9:9" ht="17.25" hidden="1" customHeight="1">
      <c r="I59236" s="139"/>
    </row>
    <row r="59237" spans="9:9" ht="17.25" hidden="1" customHeight="1">
      <c r="I59237" s="139"/>
    </row>
    <row r="59238" spans="9:9" ht="17.25" hidden="1" customHeight="1">
      <c r="I59238" s="139"/>
    </row>
    <row r="59239" spans="9:9" ht="17.25" hidden="1" customHeight="1">
      <c r="I59239" s="139"/>
    </row>
    <row r="59240" spans="9:9" ht="17.25" hidden="1" customHeight="1">
      <c r="I59240" s="139"/>
    </row>
    <row r="59241" spans="9:9" ht="17.25" hidden="1" customHeight="1">
      <c r="I59241" s="139"/>
    </row>
    <row r="59242" spans="9:9" ht="17.25" hidden="1" customHeight="1">
      <c r="I59242" s="139"/>
    </row>
    <row r="59243" spans="9:9" ht="17.25" hidden="1" customHeight="1">
      <c r="I59243" s="139"/>
    </row>
    <row r="59244" spans="9:9" ht="17.25" hidden="1" customHeight="1">
      <c r="I59244" s="139"/>
    </row>
    <row r="59245" spans="9:9" ht="17.25" hidden="1" customHeight="1">
      <c r="I59245" s="139"/>
    </row>
    <row r="59246" spans="9:9" ht="17.25" hidden="1" customHeight="1">
      <c r="I59246" s="139"/>
    </row>
    <row r="59247" spans="9:9" ht="17.25" hidden="1" customHeight="1">
      <c r="I59247" s="139"/>
    </row>
    <row r="59248" spans="9:9" ht="17.25" hidden="1" customHeight="1">
      <c r="I59248" s="139"/>
    </row>
    <row r="59249" spans="9:9" ht="17.25" hidden="1" customHeight="1">
      <c r="I59249" s="139"/>
    </row>
    <row r="59250" spans="9:9" ht="17.25" hidden="1" customHeight="1">
      <c r="I59250" s="139"/>
    </row>
    <row r="59251" spans="9:9" ht="17.25" hidden="1" customHeight="1">
      <c r="I59251" s="139"/>
    </row>
    <row r="59252" spans="9:9" ht="17.25" hidden="1" customHeight="1">
      <c r="I59252" s="139"/>
    </row>
    <row r="59253" spans="9:9" ht="17.25" hidden="1" customHeight="1">
      <c r="I59253" s="139"/>
    </row>
    <row r="59254" spans="9:9" ht="17.25" hidden="1" customHeight="1">
      <c r="I59254" s="139"/>
    </row>
    <row r="59255" spans="9:9" ht="17.25" hidden="1" customHeight="1">
      <c r="I59255" s="139"/>
    </row>
    <row r="59256" spans="9:9" ht="17.25" hidden="1" customHeight="1">
      <c r="I59256" s="139"/>
    </row>
    <row r="59257" spans="9:9" ht="17.25" hidden="1" customHeight="1">
      <c r="I59257" s="139"/>
    </row>
    <row r="59258" spans="9:9" ht="17.25" hidden="1" customHeight="1">
      <c r="I59258" s="139"/>
    </row>
    <row r="59259" spans="9:9" ht="17.25" hidden="1" customHeight="1">
      <c r="I59259" s="139"/>
    </row>
    <row r="59260" spans="9:9" ht="17.25" hidden="1" customHeight="1">
      <c r="I59260" s="139"/>
    </row>
    <row r="59261" spans="9:9" ht="17.25" hidden="1" customHeight="1">
      <c r="I59261" s="139"/>
    </row>
    <row r="59262" spans="9:9" ht="17.25" hidden="1" customHeight="1">
      <c r="I59262" s="139"/>
    </row>
    <row r="59263" spans="9:9" ht="17.25" hidden="1" customHeight="1">
      <c r="I59263" s="139"/>
    </row>
    <row r="59264" spans="9:9" ht="17.25" hidden="1" customHeight="1">
      <c r="I59264" s="139"/>
    </row>
    <row r="59265" spans="9:9" ht="17.25" hidden="1" customHeight="1">
      <c r="I59265" s="139"/>
    </row>
    <row r="59266" spans="9:9" ht="17.25" hidden="1" customHeight="1">
      <c r="I59266" s="139"/>
    </row>
    <row r="59267" spans="9:9" ht="17.25" hidden="1" customHeight="1">
      <c r="I59267" s="139"/>
    </row>
    <row r="59268" spans="9:9" ht="17.25" hidden="1" customHeight="1">
      <c r="I59268" s="139"/>
    </row>
    <row r="59269" spans="9:9" ht="17.25" hidden="1" customHeight="1">
      <c r="I59269" s="139"/>
    </row>
    <row r="59270" spans="9:9" ht="17.25" hidden="1" customHeight="1">
      <c r="I59270" s="139"/>
    </row>
    <row r="59271" spans="9:9" ht="17.25" hidden="1" customHeight="1">
      <c r="I59271" s="139"/>
    </row>
    <row r="59272" spans="9:9" ht="17.25" hidden="1" customHeight="1">
      <c r="I59272" s="139"/>
    </row>
    <row r="59273" spans="9:9" ht="17.25" hidden="1" customHeight="1">
      <c r="I59273" s="139"/>
    </row>
    <row r="59274" spans="9:9" ht="17.25" hidden="1" customHeight="1">
      <c r="I59274" s="139"/>
    </row>
    <row r="59275" spans="9:9" ht="17.25" hidden="1" customHeight="1">
      <c r="I59275" s="139"/>
    </row>
    <row r="59276" spans="9:9" ht="17.25" hidden="1" customHeight="1">
      <c r="I59276" s="139"/>
    </row>
    <row r="59277" spans="9:9" ht="17.25" hidden="1" customHeight="1">
      <c r="I59277" s="139"/>
    </row>
    <row r="59278" spans="9:9" ht="17.25" hidden="1" customHeight="1">
      <c r="I59278" s="139"/>
    </row>
    <row r="59279" spans="9:9" ht="17.25" hidden="1" customHeight="1">
      <c r="I59279" s="139"/>
    </row>
    <row r="59280" spans="9:9" ht="17.25" hidden="1" customHeight="1">
      <c r="I59280" s="139"/>
    </row>
    <row r="59281" spans="9:9" ht="17.25" hidden="1" customHeight="1">
      <c r="I59281" s="139"/>
    </row>
    <row r="59282" spans="9:9" ht="17.25" hidden="1" customHeight="1">
      <c r="I59282" s="139"/>
    </row>
    <row r="59283" spans="9:9" ht="17.25" hidden="1" customHeight="1">
      <c r="I59283" s="139"/>
    </row>
    <row r="59284" spans="9:9" ht="17.25" hidden="1" customHeight="1">
      <c r="I59284" s="139"/>
    </row>
    <row r="59285" spans="9:9" ht="17.25" hidden="1" customHeight="1">
      <c r="I59285" s="139"/>
    </row>
    <row r="59286" spans="9:9" ht="17.25" hidden="1" customHeight="1">
      <c r="I59286" s="139"/>
    </row>
    <row r="59287" spans="9:9" ht="17.25" hidden="1" customHeight="1">
      <c r="I59287" s="139"/>
    </row>
    <row r="59288" spans="9:9" ht="17.25" hidden="1" customHeight="1">
      <c r="I59288" s="139"/>
    </row>
    <row r="59289" spans="9:9" ht="17.25" hidden="1" customHeight="1">
      <c r="I59289" s="139"/>
    </row>
    <row r="59290" spans="9:9" ht="17.25" hidden="1" customHeight="1">
      <c r="I59290" s="139"/>
    </row>
    <row r="59291" spans="9:9" ht="17.25" hidden="1" customHeight="1">
      <c r="I59291" s="139"/>
    </row>
    <row r="59292" spans="9:9" ht="17.25" hidden="1" customHeight="1">
      <c r="I59292" s="139"/>
    </row>
    <row r="59293" spans="9:9" ht="17.25" hidden="1" customHeight="1">
      <c r="I59293" s="139"/>
    </row>
    <row r="59294" spans="9:9" ht="17.25" hidden="1" customHeight="1">
      <c r="I59294" s="139"/>
    </row>
    <row r="59295" spans="9:9" ht="17.25" hidden="1" customHeight="1">
      <c r="I59295" s="139"/>
    </row>
    <row r="59296" spans="9:9" ht="17.25" hidden="1" customHeight="1">
      <c r="I59296" s="139"/>
    </row>
    <row r="59297" spans="9:9" ht="17.25" hidden="1" customHeight="1">
      <c r="I59297" s="139"/>
    </row>
    <row r="59298" spans="9:9" ht="17.25" hidden="1" customHeight="1">
      <c r="I59298" s="139"/>
    </row>
    <row r="59299" spans="9:9" ht="17.25" hidden="1" customHeight="1">
      <c r="I59299" s="139"/>
    </row>
    <row r="59300" spans="9:9" ht="17.25" hidden="1" customHeight="1">
      <c r="I59300" s="139"/>
    </row>
    <row r="59301" spans="9:9" ht="17.25" hidden="1" customHeight="1">
      <c r="I59301" s="139"/>
    </row>
    <row r="59302" spans="9:9" ht="17.25" hidden="1" customHeight="1">
      <c r="I59302" s="139"/>
    </row>
    <row r="59303" spans="9:9" ht="17.25" hidden="1" customHeight="1">
      <c r="I59303" s="139"/>
    </row>
    <row r="59304" spans="9:9" ht="17.25" hidden="1" customHeight="1">
      <c r="I59304" s="139"/>
    </row>
    <row r="59305" spans="9:9" ht="17.25" hidden="1" customHeight="1">
      <c r="I59305" s="139"/>
    </row>
    <row r="59306" spans="9:9" ht="17.25" hidden="1" customHeight="1">
      <c r="I59306" s="139"/>
    </row>
    <row r="59307" spans="9:9" ht="17.25" hidden="1" customHeight="1">
      <c r="I59307" s="139"/>
    </row>
    <row r="59308" spans="9:9" ht="17.25" hidden="1" customHeight="1">
      <c r="I59308" s="139"/>
    </row>
    <row r="59309" spans="9:9" ht="17.25" hidden="1" customHeight="1">
      <c r="I59309" s="139"/>
    </row>
    <row r="59310" spans="9:9" ht="17.25" hidden="1" customHeight="1">
      <c r="I59310" s="139"/>
    </row>
    <row r="59311" spans="9:9" ht="17.25" hidden="1" customHeight="1">
      <c r="I59311" s="139"/>
    </row>
    <row r="59312" spans="9:9" ht="17.25" hidden="1" customHeight="1">
      <c r="I59312" s="139"/>
    </row>
    <row r="59313" spans="9:9" ht="17.25" hidden="1" customHeight="1">
      <c r="I59313" s="139"/>
    </row>
    <row r="59314" spans="9:9" ht="17.25" hidden="1" customHeight="1">
      <c r="I59314" s="139"/>
    </row>
    <row r="59315" spans="9:9" ht="17.25" hidden="1" customHeight="1">
      <c r="I59315" s="139"/>
    </row>
    <row r="59316" spans="9:9" ht="17.25" hidden="1" customHeight="1">
      <c r="I59316" s="139"/>
    </row>
    <row r="59317" spans="9:9" ht="17.25" hidden="1" customHeight="1">
      <c r="I59317" s="139"/>
    </row>
    <row r="59318" spans="9:9" ht="17.25" hidden="1" customHeight="1">
      <c r="I59318" s="139"/>
    </row>
    <row r="59319" spans="9:9" ht="17.25" hidden="1" customHeight="1">
      <c r="I59319" s="139"/>
    </row>
    <row r="59320" spans="9:9" ht="17.25" hidden="1" customHeight="1">
      <c r="I59320" s="139"/>
    </row>
    <row r="59321" spans="9:9" ht="17.25" hidden="1" customHeight="1">
      <c r="I59321" s="139"/>
    </row>
    <row r="59322" spans="9:9" ht="17.25" hidden="1" customHeight="1">
      <c r="I59322" s="139"/>
    </row>
    <row r="59323" spans="9:9" ht="17.25" hidden="1" customHeight="1">
      <c r="I59323" s="139"/>
    </row>
    <row r="59324" spans="9:9" ht="17.25" hidden="1" customHeight="1">
      <c r="I59324" s="139"/>
    </row>
    <row r="59325" spans="9:9" ht="17.25" hidden="1" customHeight="1">
      <c r="I59325" s="139"/>
    </row>
    <row r="59326" spans="9:9" ht="17.25" hidden="1" customHeight="1">
      <c r="I59326" s="139"/>
    </row>
    <row r="59327" spans="9:9" ht="17.25" hidden="1" customHeight="1">
      <c r="I59327" s="139"/>
    </row>
    <row r="59328" spans="9:9" ht="17.25" hidden="1" customHeight="1">
      <c r="I59328" s="139"/>
    </row>
    <row r="59329" spans="9:9" ht="17.25" hidden="1" customHeight="1">
      <c r="I59329" s="139"/>
    </row>
    <row r="59330" spans="9:9" ht="17.25" hidden="1" customHeight="1">
      <c r="I59330" s="139"/>
    </row>
    <row r="59331" spans="9:9" ht="17.25" hidden="1" customHeight="1">
      <c r="I59331" s="139"/>
    </row>
    <row r="59332" spans="9:9" ht="17.25" hidden="1" customHeight="1">
      <c r="I59332" s="139"/>
    </row>
    <row r="59333" spans="9:9" ht="17.25" hidden="1" customHeight="1">
      <c r="I59333" s="139"/>
    </row>
    <row r="59334" spans="9:9" ht="17.25" hidden="1" customHeight="1">
      <c r="I59334" s="139"/>
    </row>
    <row r="59335" spans="9:9" ht="17.25" hidden="1" customHeight="1">
      <c r="I59335" s="139"/>
    </row>
    <row r="59336" spans="9:9" ht="17.25" hidden="1" customHeight="1">
      <c r="I59336" s="139"/>
    </row>
    <row r="59337" spans="9:9" ht="17.25" hidden="1" customHeight="1">
      <c r="I59337" s="139"/>
    </row>
    <row r="59338" spans="9:9" ht="17.25" hidden="1" customHeight="1">
      <c r="I59338" s="139"/>
    </row>
    <row r="59339" spans="9:9" ht="17.25" hidden="1" customHeight="1">
      <c r="I59339" s="139"/>
    </row>
    <row r="59340" spans="9:9" ht="17.25" hidden="1" customHeight="1">
      <c r="I59340" s="139"/>
    </row>
    <row r="59341" spans="9:9" ht="17.25" hidden="1" customHeight="1">
      <c r="I59341" s="139"/>
    </row>
    <row r="59342" spans="9:9" ht="17.25" hidden="1" customHeight="1">
      <c r="I59342" s="139"/>
    </row>
    <row r="59343" spans="9:9" ht="17.25" hidden="1" customHeight="1">
      <c r="I59343" s="139"/>
    </row>
    <row r="59344" spans="9:9" ht="17.25" hidden="1" customHeight="1">
      <c r="I59344" s="139"/>
    </row>
    <row r="59345" spans="9:9" ht="17.25" hidden="1" customHeight="1">
      <c r="I59345" s="139"/>
    </row>
    <row r="59346" spans="9:9" ht="17.25" hidden="1" customHeight="1">
      <c r="I59346" s="139"/>
    </row>
    <row r="59347" spans="9:9" ht="17.25" hidden="1" customHeight="1">
      <c r="I59347" s="139"/>
    </row>
    <row r="59348" spans="9:9" ht="17.25" hidden="1" customHeight="1">
      <c r="I59348" s="139"/>
    </row>
    <row r="59349" spans="9:9" ht="17.25" hidden="1" customHeight="1">
      <c r="I59349" s="139"/>
    </row>
    <row r="59350" spans="9:9" ht="17.25" hidden="1" customHeight="1">
      <c r="I59350" s="139"/>
    </row>
    <row r="59351" spans="9:9" ht="17.25" hidden="1" customHeight="1">
      <c r="I59351" s="139"/>
    </row>
    <row r="59352" spans="9:9" ht="17.25" hidden="1" customHeight="1">
      <c r="I59352" s="139"/>
    </row>
    <row r="59353" spans="9:9" ht="17.25" hidden="1" customHeight="1">
      <c r="I59353" s="139"/>
    </row>
    <row r="59354" spans="9:9" ht="17.25" hidden="1" customHeight="1">
      <c r="I59354" s="139"/>
    </row>
    <row r="59355" spans="9:9" ht="17.25" hidden="1" customHeight="1">
      <c r="I59355" s="139"/>
    </row>
    <row r="59356" spans="9:9" ht="17.25" hidden="1" customHeight="1">
      <c r="I59356" s="139"/>
    </row>
    <row r="59357" spans="9:9" ht="17.25" hidden="1" customHeight="1">
      <c r="I59357" s="139"/>
    </row>
    <row r="59358" spans="9:9" ht="17.25" hidden="1" customHeight="1">
      <c r="I59358" s="139"/>
    </row>
    <row r="59359" spans="9:9" ht="17.25" hidden="1" customHeight="1">
      <c r="I59359" s="139"/>
    </row>
    <row r="59360" spans="9:9" ht="17.25" hidden="1" customHeight="1">
      <c r="I59360" s="139"/>
    </row>
    <row r="59361" spans="9:9" ht="17.25" hidden="1" customHeight="1">
      <c r="I59361" s="139"/>
    </row>
    <row r="59362" spans="9:9" ht="17.25" hidden="1" customHeight="1">
      <c r="I59362" s="139"/>
    </row>
    <row r="59363" spans="9:9" ht="17.25" hidden="1" customHeight="1">
      <c r="I59363" s="139"/>
    </row>
    <row r="59364" spans="9:9" ht="17.25" hidden="1" customHeight="1">
      <c r="I59364" s="139"/>
    </row>
    <row r="59365" spans="9:9" ht="17.25" hidden="1" customHeight="1">
      <c r="I59365" s="139"/>
    </row>
    <row r="59366" spans="9:9" ht="17.25" hidden="1" customHeight="1">
      <c r="I59366" s="139"/>
    </row>
    <row r="59367" spans="9:9" ht="17.25" hidden="1" customHeight="1">
      <c r="I59367" s="139"/>
    </row>
    <row r="59368" spans="9:9" ht="17.25" hidden="1" customHeight="1">
      <c r="I59368" s="139"/>
    </row>
    <row r="59369" spans="9:9" ht="17.25" hidden="1" customHeight="1">
      <c r="I59369" s="139"/>
    </row>
    <row r="59370" spans="9:9" ht="17.25" hidden="1" customHeight="1">
      <c r="I59370" s="139"/>
    </row>
    <row r="59371" spans="9:9" ht="17.25" hidden="1" customHeight="1">
      <c r="I59371" s="139"/>
    </row>
    <row r="59372" spans="9:9" ht="17.25" hidden="1" customHeight="1">
      <c r="I59372" s="139"/>
    </row>
    <row r="59373" spans="9:9" ht="17.25" hidden="1" customHeight="1">
      <c r="I59373" s="139"/>
    </row>
    <row r="59374" spans="9:9" ht="17.25" hidden="1" customHeight="1">
      <c r="I59374" s="139"/>
    </row>
    <row r="59375" spans="9:9" ht="17.25" hidden="1" customHeight="1">
      <c r="I59375" s="139"/>
    </row>
    <row r="59376" spans="9:9" ht="17.25" hidden="1" customHeight="1">
      <c r="I59376" s="139"/>
    </row>
    <row r="59377" spans="9:9" ht="17.25" hidden="1" customHeight="1">
      <c r="I59377" s="139"/>
    </row>
    <row r="59378" spans="9:9" ht="17.25" hidden="1" customHeight="1">
      <c r="I59378" s="139"/>
    </row>
    <row r="59379" spans="9:9" ht="17.25" hidden="1" customHeight="1">
      <c r="I59379" s="139"/>
    </row>
    <row r="59380" spans="9:9" ht="17.25" hidden="1" customHeight="1">
      <c r="I59380" s="139"/>
    </row>
    <row r="59381" spans="9:9" ht="17.25" hidden="1" customHeight="1">
      <c r="I59381" s="139"/>
    </row>
    <row r="59382" spans="9:9" ht="17.25" hidden="1" customHeight="1">
      <c r="I59382" s="139"/>
    </row>
    <row r="59383" spans="9:9" ht="17.25" hidden="1" customHeight="1">
      <c r="I59383" s="139"/>
    </row>
    <row r="59384" spans="9:9" ht="17.25" hidden="1" customHeight="1">
      <c r="I59384" s="139"/>
    </row>
    <row r="59385" spans="9:9" ht="17.25" hidden="1" customHeight="1">
      <c r="I59385" s="139"/>
    </row>
    <row r="59386" spans="9:9" ht="17.25" hidden="1" customHeight="1">
      <c r="I59386" s="139"/>
    </row>
    <row r="59387" spans="9:9" ht="17.25" hidden="1" customHeight="1">
      <c r="I59387" s="139"/>
    </row>
    <row r="59388" spans="9:9" ht="17.25" hidden="1" customHeight="1">
      <c r="I59388" s="139"/>
    </row>
    <row r="59389" spans="9:9" ht="17.25" hidden="1" customHeight="1">
      <c r="I59389" s="139"/>
    </row>
    <row r="59390" spans="9:9" ht="17.25" hidden="1" customHeight="1">
      <c r="I59390" s="139"/>
    </row>
    <row r="59391" spans="9:9" ht="17.25" hidden="1" customHeight="1">
      <c r="I59391" s="139"/>
    </row>
    <row r="59392" spans="9:9" ht="17.25" hidden="1" customHeight="1">
      <c r="I59392" s="139"/>
    </row>
    <row r="59393" spans="9:9" ht="17.25" hidden="1" customHeight="1">
      <c r="I59393" s="139"/>
    </row>
    <row r="59394" spans="9:9" ht="17.25" hidden="1" customHeight="1">
      <c r="I59394" s="139"/>
    </row>
    <row r="59395" spans="9:9" ht="17.25" hidden="1" customHeight="1">
      <c r="I59395" s="139"/>
    </row>
    <row r="59396" spans="9:9" ht="17.25" hidden="1" customHeight="1">
      <c r="I59396" s="139"/>
    </row>
    <row r="59397" spans="9:9" ht="17.25" hidden="1" customHeight="1">
      <c r="I59397" s="139"/>
    </row>
    <row r="59398" spans="9:9" ht="17.25" hidden="1" customHeight="1">
      <c r="I59398" s="139"/>
    </row>
    <row r="59399" spans="9:9" ht="17.25" hidden="1" customHeight="1">
      <c r="I59399" s="139"/>
    </row>
    <row r="59400" spans="9:9" ht="17.25" hidden="1" customHeight="1">
      <c r="I59400" s="139"/>
    </row>
    <row r="59401" spans="9:9" ht="17.25" hidden="1" customHeight="1">
      <c r="I59401" s="139"/>
    </row>
    <row r="59402" spans="9:9" ht="17.25" hidden="1" customHeight="1">
      <c r="I59402" s="139"/>
    </row>
    <row r="59403" spans="9:9" ht="17.25" hidden="1" customHeight="1">
      <c r="I59403" s="139"/>
    </row>
    <row r="59404" spans="9:9" ht="17.25" hidden="1" customHeight="1">
      <c r="I59404" s="139"/>
    </row>
    <row r="59405" spans="9:9" ht="17.25" hidden="1" customHeight="1">
      <c r="I59405" s="139"/>
    </row>
    <row r="59406" spans="9:9" ht="17.25" hidden="1" customHeight="1">
      <c r="I59406" s="139"/>
    </row>
    <row r="59407" spans="9:9" ht="17.25" hidden="1" customHeight="1">
      <c r="I59407" s="139"/>
    </row>
    <row r="59408" spans="9:9" ht="17.25" hidden="1" customHeight="1">
      <c r="I59408" s="139"/>
    </row>
    <row r="59409" spans="9:9" ht="17.25" hidden="1" customHeight="1">
      <c r="I59409" s="139"/>
    </row>
    <row r="59410" spans="9:9" ht="17.25" hidden="1" customHeight="1">
      <c r="I59410" s="139"/>
    </row>
    <row r="59411" spans="9:9" ht="17.25" hidden="1" customHeight="1">
      <c r="I59411" s="139"/>
    </row>
    <row r="59412" spans="9:9" ht="17.25" hidden="1" customHeight="1">
      <c r="I59412" s="139"/>
    </row>
    <row r="59413" spans="9:9" ht="17.25" hidden="1" customHeight="1">
      <c r="I59413" s="139"/>
    </row>
    <row r="59414" spans="9:9" ht="17.25" hidden="1" customHeight="1">
      <c r="I59414" s="139"/>
    </row>
    <row r="59415" spans="9:9" ht="17.25" hidden="1" customHeight="1">
      <c r="I59415" s="139"/>
    </row>
    <row r="59416" spans="9:9" ht="17.25" hidden="1" customHeight="1">
      <c r="I59416" s="139"/>
    </row>
    <row r="59417" spans="9:9" ht="17.25" hidden="1" customHeight="1">
      <c r="I59417" s="139"/>
    </row>
    <row r="59418" spans="9:9" ht="17.25" hidden="1" customHeight="1">
      <c r="I59418" s="139"/>
    </row>
    <row r="59419" spans="9:9" ht="17.25" hidden="1" customHeight="1">
      <c r="I59419" s="139"/>
    </row>
    <row r="59420" spans="9:9" ht="17.25" hidden="1" customHeight="1">
      <c r="I59420" s="139"/>
    </row>
    <row r="59421" spans="9:9" ht="17.25" hidden="1" customHeight="1">
      <c r="I59421" s="139"/>
    </row>
    <row r="59422" spans="9:9" ht="17.25" hidden="1" customHeight="1">
      <c r="I59422" s="139"/>
    </row>
    <row r="59423" spans="9:9" ht="17.25" hidden="1" customHeight="1">
      <c r="I59423" s="139"/>
    </row>
    <row r="59424" spans="9:9" ht="17.25" hidden="1" customHeight="1">
      <c r="I59424" s="139"/>
    </row>
    <row r="59425" spans="9:9" ht="17.25" hidden="1" customHeight="1">
      <c r="I59425" s="139"/>
    </row>
    <row r="59426" spans="9:9" ht="17.25" hidden="1" customHeight="1">
      <c r="I59426" s="139"/>
    </row>
    <row r="59427" spans="9:9" ht="17.25" hidden="1" customHeight="1">
      <c r="I59427" s="139"/>
    </row>
    <row r="59428" spans="9:9" ht="17.25" hidden="1" customHeight="1">
      <c r="I59428" s="139"/>
    </row>
    <row r="59429" spans="9:9" ht="17.25" hidden="1" customHeight="1">
      <c r="I59429" s="139"/>
    </row>
    <row r="59430" spans="9:9" ht="17.25" hidden="1" customHeight="1">
      <c r="I59430" s="139"/>
    </row>
    <row r="59431" spans="9:9" ht="17.25" hidden="1" customHeight="1">
      <c r="I59431" s="139"/>
    </row>
    <row r="59432" spans="9:9" ht="17.25" hidden="1" customHeight="1">
      <c r="I59432" s="139"/>
    </row>
    <row r="59433" spans="9:9" ht="17.25" hidden="1" customHeight="1">
      <c r="I59433" s="139"/>
    </row>
    <row r="59434" spans="9:9" ht="17.25" hidden="1" customHeight="1">
      <c r="I59434" s="139"/>
    </row>
    <row r="59435" spans="9:9" ht="17.25" hidden="1" customHeight="1">
      <c r="I59435" s="139"/>
    </row>
    <row r="59436" spans="9:9" ht="17.25" hidden="1" customHeight="1">
      <c r="I59436" s="139"/>
    </row>
    <row r="59437" spans="9:9" ht="17.25" hidden="1" customHeight="1">
      <c r="I59437" s="139"/>
    </row>
    <row r="59438" spans="9:9" ht="17.25" hidden="1" customHeight="1">
      <c r="I59438" s="139"/>
    </row>
    <row r="59439" spans="9:9" ht="17.25" hidden="1" customHeight="1">
      <c r="I59439" s="139"/>
    </row>
    <row r="59440" spans="9:9" ht="17.25" hidden="1" customHeight="1">
      <c r="I59440" s="139"/>
    </row>
    <row r="59441" spans="9:9" ht="17.25" hidden="1" customHeight="1">
      <c r="I59441" s="139"/>
    </row>
    <row r="59442" spans="9:9" ht="17.25" hidden="1" customHeight="1">
      <c r="I59442" s="139"/>
    </row>
    <row r="59443" spans="9:9" ht="17.25" hidden="1" customHeight="1">
      <c r="I59443" s="139"/>
    </row>
    <row r="59444" spans="9:9" ht="17.25" hidden="1" customHeight="1">
      <c r="I59444" s="139"/>
    </row>
    <row r="59445" spans="9:9" ht="17.25" hidden="1" customHeight="1">
      <c r="I59445" s="139"/>
    </row>
    <row r="59446" spans="9:9" ht="17.25" hidden="1" customHeight="1">
      <c r="I59446" s="139"/>
    </row>
    <row r="59447" spans="9:9" ht="17.25" hidden="1" customHeight="1">
      <c r="I59447" s="139"/>
    </row>
    <row r="59448" spans="9:9" ht="17.25" hidden="1" customHeight="1">
      <c r="I59448" s="139"/>
    </row>
    <row r="59449" spans="9:9" ht="17.25" hidden="1" customHeight="1">
      <c r="I59449" s="139"/>
    </row>
    <row r="59450" spans="9:9" ht="17.25" hidden="1" customHeight="1">
      <c r="I59450" s="139"/>
    </row>
    <row r="59451" spans="9:9" ht="17.25" hidden="1" customHeight="1">
      <c r="I59451" s="139"/>
    </row>
    <row r="59452" spans="9:9" ht="17.25" hidden="1" customHeight="1">
      <c r="I59452" s="139"/>
    </row>
    <row r="59453" spans="9:9" ht="17.25" hidden="1" customHeight="1">
      <c r="I59453" s="139"/>
    </row>
    <row r="59454" spans="9:9" ht="17.25" hidden="1" customHeight="1">
      <c r="I59454" s="139"/>
    </row>
    <row r="59455" spans="9:9" ht="17.25" hidden="1" customHeight="1">
      <c r="I59455" s="139"/>
    </row>
    <row r="59456" spans="9:9" ht="17.25" hidden="1" customHeight="1">
      <c r="I59456" s="139"/>
    </row>
    <row r="59457" spans="9:9" ht="17.25" hidden="1" customHeight="1">
      <c r="I59457" s="139"/>
    </row>
    <row r="59458" spans="9:9" ht="17.25" hidden="1" customHeight="1">
      <c r="I59458" s="139"/>
    </row>
    <row r="59459" spans="9:9" ht="17.25" hidden="1" customHeight="1">
      <c r="I59459" s="139"/>
    </row>
    <row r="59460" spans="9:9" ht="17.25" hidden="1" customHeight="1">
      <c r="I59460" s="139"/>
    </row>
    <row r="59461" spans="9:9" ht="17.25" hidden="1" customHeight="1">
      <c r="I59461" s="139"/>
    </row>
    <row r="59462" spans="9:9" ht="17.25" hidden="1" customHeight="1">
      <c r="I59462" s="139"/>
    </row>
    <row r="59463" spans="9:9" ht="17.25" hidden="1" customHeight="1">
      <c r="I59463" s="139"/>
    </row>
    <row r="59464" spans="9:9" ht="17.25" hidden="1" customHeight="1">
      <c r="I59464" s="139"/>
    </row>
    <row r="59465" spans="9:9" ht="17.25" hidden="1" customHeight="1">
      <c r="I59465" s="139"/>
    </row>
    <row r="59466" spans="9:9" ht="17.25" hidden="1" customHeight="1">
      <c r="I59466" s="139"/>
    </row>
    <row r="59467" spans="9:9" ht="17.25" hidden="1" customHeight="1">
      <c r="I59467" s="139"/>
    </row>
    <row r="59468" spans="9:9" ht="17.25" hidden="1" customHeight="1">
      <c r="I59468" s="139"/>
    </row>
    <row r="59469" spans="9:9" ht="17.25" hidden="1" customHeight="1">
      <c r="I59469" s="139"/>
    </row>
    <row r="59470" spans="9:9" ht="17.25" hidden="1" customHeight="1">
      <c r="I59470" s="139"/>
    </row>
    <row r="59471" spans="9:9" ht="17.25" hidden="1" customHeight="1">
      <c r="I59471" s="139"/>
    </row>
    <row r="59472" spans="9:9" ht="17.25" hidden="1" customHeight="1">
      <c r="I59472" s="139"/>
    </row>
    <row r="59473" spans="9:9" ht="17.25" hidden="1" customHeight="1">
      <c r="I59473" s="139"/>
    </row>
    <row r="59474" spans="9:9" ht="17.25" hidden="1" customHeight="1">
      <c r="I59474" s="139"/>
    </row>
    <row r="59475" spans="9:9" ht="17.25" hidden="1" customHeight="1">
      <c r="I59475" s="139"/>
    </row>
    <row r="59476" spans="9:9" ht="17.25" hidden="1" customHeight="1">
      <c r="I59476" s="139"/>
    </row>
    <row r="59477" spans="9:9" ht="17.25" hidden="1" customHeight="1">
      <c r="I59477" s="139"/>
    </row>
    <row r="59478" spans="9:9" ht="17.25" hidden="1" customHeight="1">
      <c r="I59478" s="139"/>
    </row>
    <row r="59479" spans="9:9" ht="17.25" hidden="1" customHeight="1">
      <c r="I59479" s="139"/>
    </row>
    <row r="59480" spans="9:9" ht="17.25" hidden="1" customHeight="1">
      <c r="I59480" s="139"/>
    </row>
    <row r="59481" spans="9:9" ht="17.25" hidden="1" customHeight="1">
      <c r="I59481" s="139"/>
    </row>
    <row r="59482" spans="9:9" ht="17.25" hidden="1" customHeight="1">
      <c r="I59482" s="139"/>
    </row>
    <row r="59483" spans="9:9" ht="17.25" hidden="1" customHeight="1">
      <c r="I59483" s="139"/>
    </row>
    <row r="59484" spans="9:9" ht="17.25" hidden="1" customHeight="1">
      <c r="I59484" s="139"/>
    </row>
    <row r="59485" spans="9:9" ht="17.25" hidden="1" customHeight="1">
      <c r="I59485" s="139"/>
    </row>
    <row r="59486" spans="9:9" ht="17.25" hidden="1" customHeight="1">
      <c r="I59486" s="139"/>
    </row>
    <row r="59487" spans="9:9" ht="17.25" hidden="1" customHeight="1">
      <c r="I59487" s="139"/>
    </row>
    <row r="59488" spans="9:9" ht="17.25" hidden="1" customHeight="1">
      <c r="I59488" s="139"/>
    </row>
    <row r="59489" spans="9:9" ht="17.25" hidden="1" customHeight="1">
      <c r="I59489" s="139"/>
    </row>
    <row r="59490" spans="9:9" ht="17.25" hidden="1" customHeight="1">
      <c r="I59490" s="139"/>
    </row>
    <row r="59491" spans="9:9" ht="17.25" hidden="1" customHeight="1">
      <c r="I59491" s="139"/>
    </row>
    <row r="59492" spans="9:9" ht="17.25" hidden="1" customHeight="1">
      <c r="I59492" s="139"/>
    </row>
    <row r="59493" spans="9:9" ht="17.25" hidden="1" customHeight="1">
      <c r="I59493" s="139"/>
    </row>
    <row r="59494" spans="9:9" ht="17.25" hidden="1" customHeight="1">
      <c r="I59494" s="139"/>
    </row>
    <row r="59495" spans="9:9" ht="17.25" hidden="1" customHeight="1">
      <c r="I59495" s="139"/>
    </row>
    <row r="59496" spans="9:9" ht="17.25" hidden="1" customHeight="1">
      <c r="I59496" s="139"/>
    </row>
    <row r="59497" spans="9:9" ht="17.25" hidden="1" customHeight="1">
      <c r="I59497" s="139"/>
    </row>
    <row r="59498" spans="9:9" ht="17.25" hidden="1" customHeight="1">
      <c r="I59498" s="139"/>
    </row>
    <row r="59499" spans="9:9" ht="17.25" hidden="1" customHeight="1">
      <c r="I59499" s="139"/>
    </row>
    <row r="59500" spans="9:9" ht="17.25" hidden="1" customHeight="1">
      <c r="I59500" s="139"/>
    </row>
    <row r="59501" spans="9:9" ht="17.25" hidden="1" customHeight="1">
      <c r="I59501" s="139"/>
    </row>
    <row r="59502" spans="9:9" ht="17.25" hidden="1" customHeight="1">
      <c r="I59502" s="139"/>
    </row>
    <row r="59503" spans="9:9" ht="17.25" hidden="1" customHeight="1">
      <c r="I59503" s="139"/>
    </row>
    <row r="59504" spans="9:9" ht="17.25" hidden="1" customHeight="1">
      <c r="I59504" s="139"/>
    </row>
    <row r="59505" spans="9:9" ht="17.25" hidden="1" customHeight="1">
      <c r="I59505" s="139"/>
    </row>
    <row r="59506" spans="9:9" ht="17.25" hidden="1" customHeight="1">
      <c r="I59506" s="139"/>
    </row>
    <row r="59507" spans="9:9" ht="17.25" hidden="1" customHeight="1">
      <c r="I59507" s="139"/>
    </row>
    <row r="59508" spans="9:9" ht="17.25" hidden="1" customHeight="1">
      <c r="I59508" s="139"/>
    </row>
    <row r="59509" spans="9:9" ht="17.25" hidden="1" customHeight="1">
      <c r="I59509" s="139"/>
    </row>
    <row r="59510" spans="9:9" ht="17.25" hidden="1" customHeight="1">
      <c r="I59510" s="139"/>
    </row>
    <row r="59511" spans="9:9" ht="17.25" hidden="1" customHeight="1">
      <c r="I59511" s="139"/>
    </row>
    <row r="59512" spans="9:9" ht="17.25" hidden="1" customHeight="1">
      <c r="I59512" s="139"/>
    </row>
    <row r="59513" spans="9:9" ht="17.25" hidden="1" customHeight="1">
      <c r="I59513" s="139"/>
    </row>
    <row r="59514" spans="9:9" ht="17.25" hidden="1" customHeight="1">
      <c r="I59514" s="139"/>
    </row>
    <row r="59515" spans="9:9" ht="17.25" hidden="1" customHeight="1">
      <c r="I59515" s="139"/>
    </row>
    <row r="59516" spans="9:9" ht="17.25" hidden="1" customHeight="1">
      <c r="I59516" s="139"/>
    </row>
    <row r="59517" spans="9:9" ht="17.25" hidden="1" customHeight="1">
      <c r="I59517" s="139"/>
    </row>
    <row r="59518" spans="9:9" ht="17.25" hidden="1" customHeight="1">
      <c r="I59518" s="139"/>
    </row>
    <row r="59519" spans="9:9" ht="17.25" hidden="1" customHeight="1">
      <c r="I59519" s="139"/>
    </row>
    <row r="59520" spans="9:9" ht="17.25" hidden="1" customHeight="1">
      <c r="I59520" s="139"/>
    </row>
    <row r="59521" spans="9:9" ht="17.25" hidden="1" customHeight="1">
      <c r="I59521" s="139"/>
    </row>
    <row r="59522" spans="9:9" ht="17.25" hidden="1" customHeight="1">
      <c r="I59522" s="139"/>
    </row>
    <row r="59523" spans="9:9" ht="17.25" hidden="1" customHeight="1">
      <c r="I59523" s="139"/>
    </row>
    <row r="59524" spans="9:9" ht="17.25" hidden="1" customHeight="1">
      <c r="I59524" s="139"/>
    </row>
    <row r="59525" spans="9:9" ht="17.25" hidden="1" customHeight="1">
      <c r="I59525" s="139"/>
    </row>
    <row r="59526" spans="9:9" ht="17.25" hidden="1" customHeight="1">
      <c r="I59526" s="139"/>
    </row>
    <row r="59527" spans="9:9" ht="17.25" hidden="1" customHeight="1">
      <c r="I59527" s="139"/>
    </row>
    <row r="59528" spans="9:9" ht="17.25" hidden="1" customHeight="1">
      <c r="I59528" s="139"/>
    </row>
    <row r="59529" spans="9:9" ht="17.25" hidden="1" customHeight="1">
      <c r="I59529" s="139"/>
    </row>
    <row r="59530" spans="9:9" ht="17.25" hidden="1" customHeight="1">
      <c r="I59530" s="139"/>
    </row>
    <row r="59531" spans="9:9" ht="17.25" hidden="1" customHeight="1">
      <c r="I59531" s="139"/>
    </row>
    <row r="59532" spans="9:9" ht="17.25" hidden="1" customHeight="1">
      <c r="I59532" s="139"/>
    </row>
    <row r="59533" spans="9:9" ht="17.25" hidden="1" customHeight="1">
      <c r="I59533" s="139"/>
    </row>
    <row r="59534" spans="9:9" ht="17.25" hidden="1" customHeight="1">
      <c r="I59534" s="139"/>
    </row>
    <row r="59535" spans="9:9" ht="17.25" hidden="1" customHeight="1">
      <c r="I59535" s="139"/>
    </row>
    <row r="59536" spans="9:9" ht="17.25" hidden="1" customHeight="1">
      <c r="I59536" s="139"/>
    </row>
    <row r="59537" spans="9:9" ht="17.25" hidden="1" customHeight="1">
      <c r="I59537" s="139"/>
    </row>
    <row r="59538" spans="9:9" ht="17.25" hidden="1" customHeight="1">
      <c r="I59538" s="139"/>
    </row>
    <row r="59539" spans="9:9" ht="17.25" hidden="1" customHeight="1">
      <c r="I59539" s="139"/>
    </row>
    <row r="59540" spans="9:9" ht="17.25" hidden="1" customHeight="1">
      <c r="I59540" s="139"/>
    </row>
    <row r="59541" spans="9:9" ht="17.25" hidden="1" customHeight="1">
      <c r="I59541" s="139"/>
    </row>
    <row r="59542" spans="9:9" ht="17.25" hidden="1" customHeight="1">
      <c r="I59542" s="139"/>
    </row>
    <row r="59543" spans="9:9" ht="17.25" hidden="1" customHeight="1">
      <c r="I59543" s="139"/>
    </row>
    <row r="59544" spans="9:9" ht="17.25" hidden="1" customHeight="1">
      <c r="I59544" s="139"/>
    </row>
    <row r="59545" spans="9:9" ht="17.25" hidden="1" customHeight="1">
      <c r="I59545" s="139"/>
    </row>
    <row r="59546" spans="9:9" ht="17.25" hidden="1" customHeight="1">
      <c r="I59546" s="139"/>
    </row>
    <row r="59547" spans="9:9" ht="17.25" hidden="1" customHeight="1">
      <c r="I59547" s="139"/>
    </row>
    <row r="59548" spans="9:9" ht="17.25" hidden="1" customHeight="1">
      <c r="I59548" s="139"/>
    </row>
    <row r="59549" spans="9:9" ht="17.25" hidden="1" customHeight="1">
      <c r="I59549" s="139"/>
    </row>
    <row r="59550" spans="9:9" ht="17.25" hidden="1" customHeight="1">
      <c r="I59550" s="139"/>
    </row>
    <row r="59551" spans="9:9" ht="17.25" hidden="1" customHeight="1">
      <c r="I59551" s="139"/>
    </row>
    <row r="59552" spans="9:9" ht="17.25" hidden="1" customHeight="1">
      <c r="I59552" s="139"/>
    </row>
    <row r="59553" spans="9:9" ht="17.25" hidden="1" customHeight="1">
      <c r="I59553" s="139"/>
    </row>
    <row r="59554" spans="9:9" ht="17.25" hidden="1" customHeight="1">
      <c r="I59554" s="139"/>
    </row>
    <row r="59555" spans="9:9" ht="17.25" hidden="1" customHeight="1">
      <c r="I59555" s="139"/>
    </row>
    <row r="59556" spans="9:9" ht="17.25" hidden="1" customHeight="1">
      <c r="I59556" s="139"/>
    </row>
    <row r="59557" spans="9:9" ht="17.25" hidden="1" customHeight="1">
      <c r="I59557" s="139"/>
    </row>
    <row r="59558" spans="9:9" ht="17.25" hidden="1" customHeight="1">
      <c r="I59558" s="139"/>
    </row>
    <row r="59559" spans="9:9" ht="17.25" hidden="1" customHeight="1">
      <c r="I59559" s="139"/>
    </row>
    <row r="59560" spans="9:9" ht="17.25" hidden="1" customHeight="1">
      <c r="I59560" s="139"/>
    </row>
    <row r="59561" spans="9:9" ht="17.25" hidden="1" customHeight="1">
      <c r="I59561" s="139"/>
    </row>
    <row r="59562" spans="9:9" ht="17.25" hidden="1" customHeight="1">
      <c r="I59562" s="139"/>
    </row>
    <row r="59563" spans="9:9" ht="17.25" hidden="1" customHeight="1">
      <c r="I59563" s="139"/>
    </row>
    <row r="59564" spans="9:9" ht="17.25" hidden="1" customHeight="1">
      <c r="I59564" s="139"/>
    </row>
    <row r="59565" spans="9:9" ht="17.25" hidden="1" customHeight="1">
      <c r="I59565" s="139"/>
    </row>
    <row r="59566" spans="9:9" ht="17.25" hidden="1" customHeight="1">
      <c r="I59566" s="139"/>
    </row>
    <row r="59567" spans="9:9" ht="17.25" hidden="1" customHeight="1">
      <c r="I59567" s="139"/>
    </row>
    <row r="59568" spans="9:9" ht="17.25" hidden="1" customHeight="1">
      <c r="I59568" s="139"/>
    </row>
    <row r="59569" spans="9:9" ht="17.25" hidden="1" customHeight="1">
      <c r="I59569" s="139"/>
    </row>
    <row r="59570" spans="9:9" ht="17.25" hidden="1" customHeight="1">
      <c r="I59570" s="139"/>
    </row>
    <row r="59571" spans="9:9" ht="17.25" hidden="1" customHeight="1">
      <c r="I59571" s="139"/>
    </row>
    <row r="59572" spans="9:9" ht="17.25" hidden="1" customHeight="1">
      <c r="I59572" s="139"/>
    </row>
    <row r="59573" spans="9:9" ht="17.25" hidden="1" customHeight="1">
      <c r="I59573" s="139"/>
    </row>
    <row r="59574" spans="9:9" ht="17.25" hidden="1" customHeight="1">
      <c r="I59574" s="139"/>
    </row>
    <row r="59575" spans="9:9" ht="17.25" hidden="1" customHeight="1">
      <c r="I59575" s="139"/>
    </row>
    <row r="59576" spans="9:9" ht="17.25" hidden="1" customHeight="1">
      <c r="I59576" s="139"/>
    </row>
    <row r="59577" spans="9:9" ht="17.25" hidden="1" customHeight="1">
      <c r="I59577" s="139"/>
    </row>
    <row r="59578" spans="9:9" ht="17.25" hidden="1" customHeight="1">
      <c r="I59578" s="139"/>
    </row>
    <row r="59579" spans="9:9" ht="17.25" hidden="1" customHeight="1">
      <c r="I59579" s="139"/>
    </row>
    <row r="59580" spans="9:9" ht="17.25" hidden="1" customHeight="1">
      <c r="I59580" s="139"/>
    </row>
    <row r="59581" spans="9:9" ht="17.25" hidden="1" customHeight="1">
      <c r="I59581" s="139"/>
    </row>
    <row r="59582" spans="9:9" ht="17.25" hidden="1" customHeight="1">
      <c r="I59582" s="139"/>
    </row>
    <row r="59583" spans="9:9" ht="17.25" hidden="1" customHeight="1">
      <c r="I59583" s="139"/>
    </row>
    <row r="59584" spans="9:9" ht="17.25" hidden="1" customHeight="1">
      <c r="I59584" s="139"/>
    </row>
    <row r="59585" spans="9:9" ht="17.25" hidden="1" customHeight="1">
      <c r="I59585" s="139"/>
    </row>
    <row r="59586" spans="9:9" ht="17.25" hidden="1" customHeight="1">
      <c r="I59586" s="139"/>
    </row>
    <row r="59587" spans="9:9" ht="17.25" hidden="1" customHeight="1">
      <c r="I59587" s="139"/>
    </row>
    <row r="59588" spans="9:9" ht="17.25" hidden="1" customHeight="1">
      <c r="I59588" s="139"/>
    </row>
    <row r="59589" spans="9:9" ht="17.25" hidden="1" customHeight="1">
      <c r="I59589" s="139"/>
    </row>
    <row r="59590" spans="9:9" ht="17.25" hidden="1" customHeight="1">
      <c r="I59590" s="139"/>
    </row>
    <row r="59591" spans="9:9" ht="17.25" hidden="1" customHeight="1">
      <c r="I59591" s="139"/>
    </row>
    <row r="59592" spans="9:9" ht="17.25" hidden="1" customHeight="1">
      <c r="I59592" s="139"/>
    </row>
    <row r="59593" spans="9:9" ht="17.25" hidden="1" customHeight="1">
      <c r="I59593" s="139"/>
    </row>
    <row r="59594" spans="9:9" ht="17.25" hidden="1" customHeight="1">
      <c r="I59594" s="139"/>
    </row>
    <row r="59595" spans="9:9" ht="17.25" hidden="1" customHeight="1">
      <c r="I59595" s="139"/>
    </row>
    <row r="59596" spans="9:9" ht="17.25" hidden="1" customHeight="1">
      <c r="I59596" s="139"/>
    </row>
    <row r="59597" spans="9:9" ht="17.25" hidden="1" customHeight="1">
      <c r="I59597" s="139"/>
    </row>
    <row r="59598" spans="9:9" ht="17.25" hidden="1" customHeight="1">
      <c r="I59598" s="139"/>
    </row>
    <row r="59599" spans="9:9" ht="17.25" hidden="1" customHeight="1">
      <c r="I59599" s="139"/>
    </row>
    <row r="59600" spans="9:9" ht="17.25" hidden="1" customHeight="1">
      <c r="I59600" s="139"/>
    </row>
    <row r="59601" spans="9:9" ht="17.25" hidden="1" customHeight="1">
      <c r="I59601" s="139"/>
    </row>
    <row r="59602" spans="9:9" ht="17.25" hidden="1" customHeight="1">
      <c r="I59602" s="139"/>
    </row>
    <row r="59603" spans="9:9" ht="17.25" hidden="1" customHeight="1">
      <c r="I59603" s="139"/>
    </row>
    <row r="59604" spans="9:9" ht="17.25" hidden="1" customHeight="1">
      <c r="I59604" s="139"/>
    </row>
    <row r="59605" spans="9:9" ht="17.25" hidden="1" customHeight="1">
      <c r="I59605" s="139"/>
    </row>
    <row r="59606" spans="9:9" ht="17.25" hidden="1" customHeight="1">
      <c r="I59606" s="139"/>
    </row>
    <row r="59607" spans="9:9" ht="17.25" hidden="1" customHeight="1">
      <c r="I59607" s="139"/>
    </row>
    <row r="59608" spans="9:9" ht="17.25" hidden="1" customHeight="1">
      <c r="I59608" s="139"/>
    </row>
    <row r="59609" spans="9:9" ht="17.25" hidden="1" customHeight="1">
      <c r="I59609" s="139"/>
    </row>
    <row r="59610" spans="9:9" ht="17.25" hidden="1" customHeight="1">
      <c r="I59610" s="139"/>
    </row>
    <row r="59611" spans="9:9" ht="17.25" hidden="1" customHeight="1">
      <c r="I59611" s="139"/>
    </row>
    <row r="59612" spans="9:9" ht="17.25" hidden="1" customHeight="1">
      <c r="I59612" s="139"/>
    </row>
    <row r="59613" spans="9:9" ht="17.25" hidden="1" customHeight="1">
      <c r="I59613" s="139"/>
    </row>
    <row r="59614" spans="9:9" ht="17.25" hidden="1" customHeight="1">
      <c r="I59614" s="139"/>
    </row>
    <row r="59615" spans="9:9" ht="17.25" hidden="1" customHeight="1">
      <c r="I59615" s="139"/>
    </row>
    <row r="59616" spans="9:9" ht="17.25" hidden="1" customHeight="1">
      <c r="I59616" s="139"/>
    </row>
    <row r="59617" spans="9:9" ht="17.25" hidden="1" customHeight="1">
      <c r="I59617" s="139"/>
    </row>
    <row r="59618" spans="9:9" ht="17.25" hidden="1" customHeight="1">
      <c r="I59618" s="139"/>
    </row>
    <row r="59619" spans="9:9" ht="17.25" hidden="1" customHeight="1">
      <c r="I59619" s="139"/>
    </row>
    <row r="59620" spans="9:9" ht="17.25" hidden="1" customHeight="1">
      <c r="I59620" s="139"/>
    </row>
    <row r="59621" spans="9:9" ht="17.25" hidden="1" customHeight="1">
      <c r="I59621" s="139"/>
    </row>
    <row r="59622" spans="9:9" ht="17.25" hidden="1" customHeight="1">
      <c r="I59622" s="139"/>
    </row>
    <row r="59623" spans="9:9" ht="17.25" hidden="1" customHeight="1">
      <c r="I59623" s="139"/>
    </row>
    <row r="59624" spans="9:9" ht="17.25" hidden="1" customHeight="1">
      <c r="I59624" s="139"/>
    </row>
    <row r="59625" spans="9:9" ht="17.25" hidden="1" customHeight="1">
      <c r="I59625" s="139"/>
    </row>
    <row r="59626" spans="9:9" ht="17.25" hidden="1" customHeight="1">
      <c r="I59626" s="139"/>
    </row>
    <row r="59627" spans="9:9" ht="17.25" hidden="1" customHeight="1">
      <c r="I59627" s="139"/>
    </row>
    <row r="59628" spans="9:9" ht="17.25" hidden="1" customHeight="1">
      <c r="I59628" s="139"/>
    </row>
    <row r="59629" spans="9:9" ht="17.25" hidden="1" customHeight="1">
      <c r="I59629" s="139"/>
    </row>
    <row r="59630" spans="9:9" ht="17.25" hidden="1" customHeight="1">
      <c r="I59630" s="139"/>
    </row>
    <row r="59631" spans="9:9" ht="17.25" hidden="1" customHeight="1">
      <c r="I59631" s="139"/>
    </row>
    <row r="59632" spans="9:9" ht="17.25" hidden="1" customHeight="1">
      <c r="I59632" s="139"/>
    </row>
    <row r="59633" spans="9:9" ht="17.25" hidden="1" customHeight="1">
      <c r="I59633" s="139"/>
    </row>
    <row r="59634" spans="9:9" ht="17.25" hidden="1" customHeight="1">
      <c r="I59634" s="139"/>
    </row>
    <row r="59635" spans="9:9" ht="17.25" hidden="1" customHeight="1">
      <c r="I59635" s="139"/>
    </row>
    <row r="59636" spans="9:9" ht="17.25" hidden="1" customHeight="1">
      <c r="I59636" s="139"/>
    </row>
    <row r="59637" spans="9:9" ht="17.25" hidden="1" customHeight="1">
      <c r="I59637" s="139"/>
    </row>
    <row r="59638" spans="9:9" ht="17.25" hidden="1" customHeight="1">
      <c r="I59638" s="139"/>
    </row>
    <row r="59639" spans="9:9" ht="17.25" hidden="1" customHeight="1">
      <c r="I59639" s="139"/>
    </row>
    <row r="59640" spans="9:9" ht="17.25" hidden="1" customHeight="1">
      <c r="I59640" s="139"/>
    </row>
    <row r="59641" spans="9:9" ht="17.25" hidden="1" customHeight="1">
      <c r="I59641" s="139"/>
    </row>
    <row r="59642" spans="9:9" ht="17.25" hidden="1" customHeight="1">
      <c r="I59642" s="139"/>
    </row>
    <row r="59643" spans="9:9" ht="17.25" hidden="1" customHeight="1">
      <c r="I59643" s="139"/>
    </row>
    <row r="59644" spans="9:9" ht="17.25" hidden="1" customHeight="1">
      <c r="I59644" s="139"/>
    </row>
    <row r="59645" spans="9:9" ht="17.25" hidden="1" customHeight="1">
      <c r="I59645" s="139"/>
    </row>
    <row r="59646" spans="9:9" ht="17.25" hidden="1" customHeight="1">
      <c r="I59646" s="139"/>
    </row>
    <row r="59647" spans="9:9" ht="17.25" hidden="1" customHeight="1">
      <c r="I59647" s="139"/>
    </row>
    <row r="59648" spans="9:9" ht="17.25" hidden="1" customHeight="1">
      <c r="I59648" s="139"/>
    </row>
    <row r="59649" spans="9:9" ht="17.25" hidden="1" customHeight="1">
      <c r="I59649" s="139"/>
    </row>
    <row r="59650" spans="9:9" ht="17.25" hidden="1" customHeight="1">
      <c r="I59650" s="139"/>
    </row>
    <row r="59651" spans="9:9" ht="17.25" hidden="1" customHeight="1">
      <c r="I59651" s="139"/>
    </row>
    <row r="59652" spans="9:9" ht="17.25" hidden="1" customHeight="1">
      <c r="I59652" s="139"/>
    </row>
    <row r="59653" spans="9:9" ht="17.25" hidden="1" customHeight="1">
      <c r="I59653" s="139"/>
    </row>
    <row r="59654" spans="9:9" ht="17.25" hidden="1" customHeight="1">
      <c r="I59654" s="139"/>
    </row>
    <row r="59655" spans="9:9" ht="17.25" hidden="1" customHeight="1">
      <c r="I59655" s="139"/>
    </row>
    <row r="59656" spans="9:9" ht="17.25" hidden="1" customHeight="1">
      <c r="I59656" s="139"/>
    </row>
    <row r="59657" spans="9:9" ht="17.25" hidden="1" customHeight="1">
      <c r="I59657" s="139"/>
    </row>
    <row r="59658" spans="9:9" ht="17.25" hidden="1" customHeight="1">
      <c r="I59658" s="139"/>
    </row>
    <row r="59659" spans="9:9" ht="17.25" hidden="1" customHeight="1">
      <c r="I59659" s="139"/>
    </row>
    <row r="59660" spans="9:9" ht="17.25" hidden="1" customHeight="1">
      <c r="I59660" s="139"/>
    </row>
    <row r="59661" spans="9:9" ht="17.25" hidden="1" customHeight="1">
      <c r="I59661" s="139"/>
    </row>
    <row r="59662" spans="9:9" ht="17.25" hidden="1" customHeight="1">
      <c r="I59662" s="139"/>
    </row>
    <row r="59663" spans="9:9" ht="17.25" hidden="1" customHeight="1">
      <c r="I59663" s="139"/>
    </row>
    <row r="59664" spans="9:9" ht="17.25" hidden="1" customHeight="1">
      <c r="I59664" s="139"/>
    </row>
    <row r="59665" spans="9:9" ht="17.25" hidden="1" customHeight="1">
      <c r="I59665" s="139"/>
    </row>
    <row r="59666" spans="9:9" ht="17.25" hidden="1" customHeight="1">
      <c r="I59666" s="139"/>
    </row>
    <row r="59667" spans="9:9" ht="17.25" hidden="1" customHeight="1">
      <c r="I59667" s="139"/>
    </row>
    <row r="59668" spans="9:9" ht="17.25" hidden="1" customHeight="1">
      <c r="I59668" s="139"/>
    </row>
    <row r="59669" spans="9:9" ht="17.25" hidden="1" customHeight="1">
      <c r="I59669" s="139"/>
    </row>
    <row r="59670" spans="9:9" ht="17.25" hidden="1" customHeight="1">
      <c r="I59670" s="139"/>
    </row>
    <row r="59671" spans="9:9" ht="17.25" hidden="1" customHeight="1">
      <c r="I59671" s="139"/>
    </row>
    <row r="59672" spans="9:9" ht="17.25" hidden="1" customHeight="1">
      <c r="I59672" s="139"/>
    </row>
    <row r="59673" spans="9:9" ht="17.25" hidden="1" customHeight="1">
      <c r="I59673" s="139"/>
    </row>
    <row r="59674" spans="9:9" ht="17.25" hidden="1" customHeight="1">
      <c r="I59674" s="139"/>
    </row>
    <row r="59675" spans="9:9" ht="17.25" hidden="1" customHeight="1">
      <c r="I59675" s="139"/>
    </row>
    <row r="59676" spans="9:9" ht="17.25" hidden="1" customHeight="1">
      <c r="I59676" s="139"/>
    </row>
    <row r="59677" spans="9:9" ht="17.25" hidden="1" customHeight="1">
      <c r="I59677" s="139"/>
    </row>
    <row r="59678" spans="9:9" ht="17.25" hidden="1" customHeight="1">
      <c r="I59678" s="139"/>
    </row>
    <row r="59679" spans="9:9" ht="17.25" hidden="1" customHeight="1">
      <c r="I59679" s="139"/>
    </row>
    <row r="59680" spans="9:9" ht="17.25" hidden="1" customHeight="1">
      <c r="I59680" s="139"/>
    </row>
    <row r="59681" spans="9:9" ht="17.25" hidden="1" customHeight="1">
      <c r="I59681" s="139"/>
    </row>
    <row r="59682" spans="9:9" ht="17.25" hidden="1" customHeight="1">
      <c r="I59682" s="139"/>
    </row>
    <row r="59683" spans="9:9" ht="17.25" hidden="1" customHeight="1">
      <c r="I59683" s="139"/>
    </row>
    <row r="59684" spans="9:9" ht="17.25" hidden="1" customHeight="1">
      <c r="I59684" s="139"/>
    </row>
    <row r="59685" spans="9:9" ht="17.25" hidden="1" customHeight="1">
      <c r="I59685" s="139"/>
    </row>
    <row r="59686" spans="9:9" ht="17.25" hidden="1" customHeight="1">
      <c r="I59686" s="139"/>
    </row>
    <row r="59687" spans="9:9" ht="17.25" hidden="1" customHeight="1">
      <c r="I59687" s="139"/>
    </row>
    <row r="59688" spans="9:9" ht="17.25" hidden="1" customHeight="1">
      <c r="I59688" s="139"/>
    </row>
    <row r="59689" spans="9:9" ht="17.25" hidden="1" customHeight="1">
      <c r="I59689" s="139"/>
    </row>
    <row r="59690" spans="9:9" ht="17.25" hidden="1" customHeight="1">
      <c r="I59690" s="139"/>
    </row>
    <row r="59691" spans="9:9" ht="17.25" hidden="1" customHeight="1">
      <c r="I59691" s="139"/>
    </row>
    <row r="59692" spans="9:9" ht="17.25" hidden="1" customHeight="1">
      <c r="I59692" s="139"/>
    </row>
    <row r="59693" spans="9:9" ht="17.25" hidden="1" customHeight="1">
      <c r="I59693" s="139"/>
    </row>
    <row r="59694" spans="9:9" ht="17.25" hidden="1" customHeight="1">
      <c r="I59694" s="139"/>
    </row>
    <row r="59695" spans="9:9" ht="17.25" hidden="1" customHeight="1">
      <c r="I59695" s="139"/>
    </row>
    <row r="59696" spans="9:9" ht="17.25" hidden="1" customHeight="1">
      <c r="I59696" s="139"/>
    </row>
    <row r="59697" spans="9:9" ht="17.25" hidden="1" customHeight="1">
      <c r="I59697" s="139"/>
    </row>
    <row r="59698" spans="9:9" ht="17.25" hidden="1" customHeight="1">
      <c r="I59698" s="139"/>
    </row>
    <row r="59699" spans="9:9" ht="17.25" hidden="1" customHeight="1">
      <c r="I59699" s="139"/>
    </row>
    <row r="59700" spans="9:9" ht="17.25" hidden="1" customHeight="1">
      <c r="I59700" s="139"/>
    </row>
    <row r="59701" spans="9:9" ht="17.25" hidden="1" customHeight="1">
      <c r="I59701" s="139"/>
    </row>
    <row r="59702" spans="9:9" ht="17.25" hidden="1" customHeight="1">
      <c r="I59702" s="139"/>
    </row>
    <row r="59703" spans="9:9" ht="17.25" hidden="1" customHeight="1">
      <c r="I59703" s="139"/>
    </row>
    <row r="59704" spans="9:9" ht="17.25" hidden="1" customHeight="1">
      <c r="I59704" s="139"/>
    </row>
    <row r="59705" spans="9:9" ht="17.25" hidden="1" customHeight="1">
      <c r="I59705" s="139"/>
    </row>
    <row r="59706" spans="9:9" ht="17.25" hidden="1" customHeight="1">
      <c r="I59706" s="139"/>
    </row>
    <row r="59707" spans="9:9" ht="17.25" hidden="1" customHeight="1">
      <c r="I59707" s="139"/>
    </row>
    <row r="59708" spans="9:9" ht="17.25" hidden="1" customHeight="1">
      <c r="I59708" s="139"/>
    </row>
    <row r="59709" spans="9:9" ht="17.25" hidden="1" customHeight="1">
      <c r="I59709" s="139"/>
    </row>
    <row r="59710" spans="9:9" ht="17.25" hidden="1" customHeight="1">
      <c r="I59710" s="139"/>
    </row>
    <row r="59711" spans="9:9" ht="17.25" hidden="1" customHeight="1">
      <c r="I59711" s="139"/>
    </row>
    <row r="59712" spans="9:9" ht="17.25" hidden="1" customHeight="1">
      <c r="I59712" s="139"/>
    </row>
    <row r="59713" spans="9:9" ht="17.25" hidden="1" customHeight="1">
      <c r="I59713" s="139"/>
    </row>
    <row r="59714" spans="9:9" ht="17.25" hidden="1" customHeight="1">
      <c r="I59714" s="139"/>
    </row>
    <row r="59715" spans="9:9" ht="17.25" hidden="1" customHeight="1">
      <c r="I59715" s="139"/>
    </row>
    <row r="59716" spans="9:9" ht="17.25" hidden="1" customHeight="1">
      <c r="I59716" s="139"/>
    </row>
    <row r="59717" spans="9:9" ht="17.25" hidden="1" customHeight="1">
      <c r="I59717" s="139"/>
    </row>
    <row r="59718" spans="9:9" ht="17.25" hidden="1" customHeight="1">
      <c r="I59718" s="139"/>
    </row>
    <row r="59719" spans="9:9" ht="17.25" hidden="1" customHeight="1">
      <c r="I59719" s="139"/>
    </row>
    <row r="59720" spans="9:9" ht="17.25" hidden="1" customHeight="1">
      <c r="I59720" s="139"/>
    </row>
    <row r="59721" spans="9:9" ht="17.25" hidden="1" customHeight="1">
      <c r="I59721" s="139"/>
    </row>
    <row r="59722" spans="9:9" ht="17.25" hidden="1" customHeight="1">
      <c r="I59722" s="139"/>
    </row>
    <row r="59723" spans="9:9" ht="17.25" hidden="1" customHeight="1">
      <c r="I59723" s="139"/>
    </row>
    <row r="59724" spans="9:9" ht="17.25" hidden="1" customHeight="1">
      <c r="I59724" s="139"/>
    </row>
    <row r="59725" spans="9:9" ht="17.25" hidden="1" customHeight="1">
      <c r="I59725" s="139"/>
    </row>
    <row r="59726" spans="9:9" ht="17.25" hidden="1" customHeight="1">
      <c r="I59726" s="139"/>
    </row>
    <row r="59727" spans="9:9" ht="17.25" hidden="1" customHeight="1">
      <c r="I59727" s="139"/>
    </row>
    <row r="59728" spans="9:9" ht="17.25" hidden="1" customHeight="1">
      <c r="I59728" s="139"/>
    </row>
    <row r="59729" spans="9:9" ht="17.25" hidden="1" customHeight="1">
      <c r="I59729" s="139"/>
    </row>
    <row r="59730" spans="9:9" ht="17.25" hidden="1" customHeight="1">
      <c r="I59730" s="139"/>
    </row>
    <row r="59731" spans="9:9" ht="17.25" hidden="1" customHeight="1">
      <c r="I59731" s="139"/>
    </row>
    <row r="59732" spans="9:9" ht="17.25" hidden="1" customHeight="1">
      <c r="I59732" s="139"/>
    </row>
    <row r="59733" spans="9:9" ht="17.25" hidden="1" customHeight="1">
      <c r="I59733" s="139"/>
    </row>
    <row r="59734" spans="9:9" ht="17.25" hidden="1" customHeight="1">
      <c r="I59734" s="139"/>
    </row>
    <row r="59735" spans="9:9" ht="17.25" hidden="1" customHeight="1">
      <c r="I59735" s="139"/>
    </row>
    <row r="59736" spans="9:9" ht="17.25" hidden="1" customHeight="1">
      <c r="I59736" s="139"/>
    </row>
    <row r="59737" spans="9:9" ht="17.25" hidden="1" customHeight="1">
      <c r="I59737" s="139"/>
    </row>
    <row r="59738" spans="9:9" ht="17.25" hidden="1" customHeight="1">
      <c r="I59738" s="139"/>
    </row>
    <row r="59739" spans="9:9" ht="17.25" hidden="1" customHeight="1">
      <c r="I59739" s="139"/>
    </row>
    <row r="59740" spans="9:9" ht="17.25" hidden="1" customHeight="1">
      <c r="I59740" s="139"/>
    </row>
    <row r="59741" spans="9:9" ht="17.25" hidden="1" customHeight="1">
      <c r="I59741" s="139"/>
    </row>
    <row r="59742" spans="9:9" ht="17.25" hidden="1" customHeight="1">
      <c r="I59742" s="139"/>
    </row>
    <row r="59743" spans="9:9" ht="17.25" hidden="1" customHeight="1">
      <c r="I59743" s="139"/>
    </row>
    <row r="59744" spans="9:9" ht="17.25" hidden="1" customHeight="1">
      <c r="I59744" s="139"/>
    </row>
    <row r="59745" spans="9:9" ht="17.25" hidden="1" customHeight="1">
      <c r="I59745" s="139"/>
    </row>
    <row r="59746" spans="9:9" ht="17.25" hidden="1" customHeight="1">
      <c r="I59746" s="139"/>
    </row>
    <row r="59747" spans="9:9" ht="17.25" hidden="1" customHeight="1">
      <c r="I59747" s="139"/>
    </row>
    <row r="59748" spans="9:9" ht="17.25" hidden="1" customHeight="1">
      <c r="I59748" s="139"/>
    </row>
    <row r="59749" spans="9:9" ht="17.25" hidden="1" customHeight="1">
      <c r="I59749" s="139"/>
    </row>
    <row r="59750" spans="9:9" ht="17.25" hidden="1" customHeight="1">
      <c r="I59750" s="139"/>
    </row>
    <row r="59751" spans="9:9" ht="17.25" hidden="1" customHeight="1">
      <c r="I59751" s="139"/>
    </row>
    <row r="59752" spans="9:9" ht="17.25" hidden="1" customHeight="1">
      <c r="I59752" s="139"/>
    </row>
    <row r="59753" spans="9:9" ht="17.25" hidden="1" customHeight="1">
      <c r="I59753" s="139"/>
    </row>
    <row r="59754" spans="9:9" ht="17.25" hidden="1" customHeight="1">
      <c r="I59754" s="139"/>
    </row>
    <row r="59755" spans="9:9" ht="17.25" hidden="1" customHeight="1">
      <c r="I59755" s="139"/>
    </row>
    <row r="59756" spans="9:9" ht="17.25" hidden="1" customHeight="1">
      <c r="I59756" s="139"/>
    </row>
    <row r="59757" spans="9:9" ht="17.25" hidden="1" customHeight="1">
      <c r="I59757" s="139"/>
    </row>
    <row r="59758" spans="9:9" ht="17.25" hidden="1" customHeight="1">
      <c r="I59758" s="139"/>
    </row>
    <row r="59759" spans="9:9" ht="17.25" hidden="1" customHeight="1">
      <c r="I59759" s="139"/>
    </row>
    <row r="59760" spans="9:9" ht="17.25" hidden="1" customHeight="1">
      <c r="I59760" s="139"/>
    </row>
    <row r="59761" spans="9:9" ht="17.25" hidden="1" customHeight="1">
      <c r="I59761" s="139"/>
    </row>
    <row r="59762" spans="9:9" ht="17.25" hidden="1" customHeight="1">
      <c r="I59762" s="139"/>
    </row>
    <row r="59763" spans="9:9" ht="17.25" hidden="1" customHeight="1">
      <c r="I59763" s="139"/>
    </row>
    <row r="59764" spans="9:9" ht="17.25" hidden="1" customHeight="1">
      <c r="I59764" s="139"/>
    </row>
    <row r="59765" spans="9:9" ht="17.25" hidden="1" customHeight="1">
      <c r="I59765" s="139"/>
    </row>
    <row r="59766" spans="9:9" ht="17.25" hidden="1" customHeight="1">
      <c r="I59766" s="139"/>
    </row>
    <row r="59767" spans="9:9" ht="17.25" hidden="1" customHeight="1">
      <c r="I59767" s="139"/>
    </row>
    <row r="59768" spans="9:9" ht="17.25" hidden="1" customHeight="1">
      <c r="I59768" s="139"/>
    </row>
    <row r="59769" spans="9:9" ht="17.25" hidden="1" customHeight="1">
      <c r="I59769" s="139"/>
    </row>
    <row r="59770" spans="9:9" ht="17.25" hidden="1" customHeight="1">
      <c r="I59770" s="139"/>
    </row>
    <row r="59771" spans="9:9" ht="17.25" hidden="1" customHeight="1">
      <c r="I59771" s="139"/>
    </row>
    <row r="59772" spans="9:9" ht="17.25" hidden="1" customHeight="1">
      <c r="I59772" s="139"/>
    </row>
    <row r="59773" spans="9:9" ht="17.25" hidden="1" customHeight="1">
      <c r="I59773" s="139"/>
    </row>
    <row r="59774" spans="9:9" ht="17.25" hidden="1" customHeight="1">
      <c r="I59774" s="139"/>
    </row>
    <row r="59775" spans="9:9" ht="17.25" hidden="1" customHeight="1">
      <c r="I59775" s="139"/>
    </row>
    <row r="59776" spans="9:9" ht="17.25" hidden="1" customHeight="1">
      <c r="I59776" s="139"/>
    </row>
    <row r="59777" spans="9:9" ht="17.25" hidden="1" customHeight="1">
      <c r="I59777" s="139"/>
    </row>
    <row r="59778" spans="9:9" ht="17.25" hidden="1" customHeight="1">
      <c r="I59778" s="139"/>
    </row>
    <row r="59779" spans="9:9" ht="17.25" hidden="1" customHeight="1">
      <c r="I59779" s="139"/>
    </row>
    <row r="59780" spans="9:9" ht="17.25" hidden="1" customHeight="1">
      <c r="I59780" s="139"/>
    </row>
    <row r="59781" spans="9:9" ht="17.25" hidden="1" customHeight="1">
      <c r="I59781" s="139"/>
    </row>
    <row r="59782" spans="9:9" ht="17.25" hidden="1" customHeight="1">
      <c r="I59782" s="139"/>
    </row>
    <row r="59783" spans="9:9" ht="17.25" hidden="1" customHeight="1">
      <c r="I59783" s="139"/>
    </row>
    <row r="59784" spans="9:9" ht="17.25" hidden="1" customHeight="1">
      <c r="I59784" s="139"/>
    </row>
    <row r="59785" spans="9:9" ht="17.25" hidden="1" customHeight="1">
      <c r="I59785" s="139"/>
    </row>
    <row r="59786" spans="9:9" ht="17.25" hidden="1" customHeight="1">
      <c r="I59786" s="139"/>
    </row>
    <row r="59787" spans="9:9" ht="17.25" hidden="1" customHeight="1">
      <c r="I59787" s="139"/>
    </row>
    <row r="59788" spans="9:9" ht="17.25" hidden="1" customHeight="1">
      <c r="I59788" s="139"/>
    </row>
    <row r="59789" spans="9:9" ht="17.25" hidden="1" customHeight="1">
      <c r="I59789" s="139"/>
    </row>
    <row r="59790" spans="9:9" ht="17.25" hidden="1" customHeight="1">
      <c r="I59790" s="139"/>
    </row>
    <row r="59791" spans="9:9" ht="17.25" hidden="1" customHeight="1">
      <c r="I59791" s="139"/>
    </row>
    <row r="59792" spans="9:9" ht="17.25" hidden="1" customHeight="1">
      <c r="I59792" s="139"/>
    </row>
    <row r="59793" spans="9:9" ht="17.25" hidden="1" customHeight="1">
      <c r="I59793" s="139"/>
    </row>
    <row r="59794" spans="9:9" ht="17.25" hidden="1" customHeight="1">
      <c r="I59794" s="139"/>
    </row>
    <row r="59795" spans="9:9" ht="17.25" hidden="1" customHeight="1">
      <c r="I59795" s="139"/>
    </row>
    <row r="59796" spans="9:9" ht="17.25" hidden="1" customHeight="1">
      <c r="I59796" s="139"/>
    </row>
    <row r="59797" spans="9:9" ht="17.25" hidden="1" customHeight="1">
      <c r="I59797" s="139"/>
    </row>
    <row r="59798" spans="9:9" ht="17.25" hidden="1" customHeight="1">
      <c r="I59798" s="139"/>
    </row>
    <row r="59799" spans="9:9" ht="17.25" hidden="1" customHeight="1">
      <c r="I59799" s="139"/>
    </row>
    <row r="59800" spans="9:9" ht="17.25" hidden="1" customHeight="1">
      <c r="I59800" s="139"/>
    </row>
    <row r="59801" spans="9:9" ht="17.25" hidden="1" customHeight="1">
      <c r="I59801" s="139"/>
    </row>
    <row r="59802" spans="9:9" ht="17.25" hidden="1" customHeight="1">
      <c r="I59802" s="139"/>
    </row>
    <row r="59803" spans="9:9" ht="17.25" hidden="1" customHeight="1">
      <c r="I59803" s="139"/>
    </row>
    <row r="59804" spans="9:9" ht="17.25" hidden="1" customHeight="1">
      <c r="I59804" s="139"/>
    </row>
    <row r="59805" spans="9:9" ht="17.25" hidden="1" customHeight="1">
      <c r="I59805" s="139"/>
    </row>
    <row r="59806" spans="9:9" ht="17.25" hidden="1" customHeight="1">
      <c r="I59806" s="139"/>
    </row>
    <row r="59807" spans="9:9" ht="17.25" hidden="1" customHeight="1">
      <c r="I59807" s="139"/>
    </row>
    <row r="59808" spans="9:9" ht="17.25" hidden="1" customHeight="1">
      <c r="I59808" s="139"/>
    </row>
    <row r="59809" spans="9:9" ht="17.25" hidden="1" customHeight="1">
      <c r="I59809" s="139"/>
    </row>
    <row r="59810" spans="9:9" ht="17.25" hidden="1" customHeight="1">
      <c r="I59810" s="139"/>
    </row>
    <row r="59811" spans="9:9" ht="17.25" hidden="1" customHeight="1">
      <c r="I59811" s="139"/>
    </row>
    <row r="59812" spans="9:9" ht="17.25" hidden="1" customHeight="1">
      <c r="I59812" s="139"/>
    </row>
    <row r="59813" spans="9:9" ht="17.25" hidden="1" customHeight="1">
      <c r="I59813" s="139"/>
    </row>
    <row r="59814" spans="9:9" ht="17.25" hidden="1" customHeight="1">
      <c r="I59814" s="139"/>
    </row>
    <row r="59815" spans="9:9" ht="17.25" hidden="1" customHeight="1">
      <c r="I59815" s="139"/>
    </row>
    <row r="59816" spans="9:9" ht="17.25" hidden="1" customHeight="1">
      <c r="I59816" s="139"/>
    </row>
    <row r="59817" spans="9:9" ht="17.25" hidden="1" customHeight="1">
      <c r="I59817" s="139"/>
    </row>
    <row r="59818" spans="9:9" ht="17.25" hidden="1" customHeight="1">
      <c r="I59818" s="139"/>
    </row>
    <row r="59819" spans="9:9" ht="17.25" hidden="1" customHeight="1">
      <c r="I59819" s="139"/>
    </row>
    <row r="59820" spans="9:9" ht="17.25" hidden="1" customHeight="1">
      <c r="I59820" s="139"/>
    </row>
    <row r="59821" spans="9:9" ht="17.25" hidden="1" customHeight="1">
      <c r="I59821" s="139"/>
    </row>
    <row r="59822" spans="9:9" ht="17.25" hidden="1" customHeight="1">
      <c r="I59822" s="139"/>
    </row>
    <row r="59823" spans="9:9" ht="17.25" hidden="1" customHeight="1">
      <c r="I59823" s="139"/>
    </row>
    <row r="59824" spans="9:9" ht="17.25" hidden="1" customHeight="1">
      <c r="I59824" s="139"/>
    </row>
    <row r="59825" spans="9:9" ht="17.25" hidden="1" customHeight="1">
      <c r="I59825" s="139"/>
    </row>
    <row r="59826" spans="9:9" ht="17.25" hidden="1" customHeight="1">
      <c r="I59826" s="139"/>
    </row>
    <row r="59827" spans="9:9" ht="17.25" hidden="1" customHeight="1">
      <c r="I59827" s="139"/>
    </row>
    <row r="59828" spans="9:9" ht="17.25" hidden="1" customHeight="1">
      <c r="I59828" s="139"/>
    </row>
    <row r="59829" spans="9:9" ht="17.25" hidden="1" customHeight="1">
      <c r="I59829" s="139"/>
    </row>
    <row r="59830" spans="9:9" ht="17.25" hidden="1" customHeight="1">
      <c r="I59830" s="139"/>
    </row>
    <row r="59831" spans="9:9" ht="17.25" hidden="1" customHeight="1">
      <c r="I59831" s="139"/>
    </row>
    <row r="59832" spans="9:9" ht="17.25" hidden="1" customHeight="1">
      <c r="I59832" s="139"/>
    </row>
    <row r="59833" spans="9:9" ht="17.25" hidden="1" customHeight="1">
      <c r="I59833" s="139"/>
    </row>
    <row r="59834" spans="9:9" ht="17.25" hidden="1" customHeight="1">
      <c r="I59834" s="139"/>
    </row>
    <row r="59835" spans="9:9" ht="17.25" hidden="1" customHeight="1">
      <c r="I59835" s="139"/>
    </row>
    <row r="59836" spans="9:9" ht="17.25" hidden="1" customHeight="1">
      <c r="I59836" s="139"/>
    </row>
    <row r="59837" spans="9:9" ht="17.25" hidden="1" customHeight="1">
      <c r="I59837" s="139"/>
    </row>
    <row r="59838" spans="9:9" ht="17.25" hidden="1" customHeight="1">
      <c r="I59838" s="139"/>
    </row>
    <row r="59839" spans="9:9" ht="17.25" hidden="1" customHeight="1">
      <c r="I59839" s="139"/>
    </row>
    <row r="59840" spans="9:9" ht="17.25" hidden="1" customHeight="1">
      <c r="I59840" s="139"/>
    </row>
    <row r="59841" spans="9:9" ht="17.25" hidden="1" customHeight="1">
      <c r="I59841" s="139"/>
    </row>
    <row r="59842" spans="9:9" ht="17.25" hidden="1" customHeight="1">
      <c r="I59842" s="139"/>
    </row>
    <row r="59843" spans="9:9" ht="17.25" hidden="1" customHeight="1">
      <c r="I59843" s="139"/>
    </row>
    <row r="59844" spans="9:9" ht="17.25" hidden="1" customHeight="1">
      <c r="I59844" s="139"/>
    </row>
    <row r="59845" spans="9:9" ht="17.25" hidden="1" customHeight="1">
      <c r="I59845" s="139"/>
    </row>
    <row r="59846" spans="9:9" ht="17.25" hidden="1" customHeight="1">
      <c r="I59846" s="139"/>
    </row>
    <row r="59847" spans="9:9" ht="17.25" hidden="1" customHeight="1">
      <c r="I59847" s="139"/>
    </row>
    <row r="59848" spans="9:9" ht="17.25" hidden="1" customHeight="1">
      <c r="I59848" s="139"/>
    </row>
    <row r="59849" spans="9:9" ht="17.25" hidden="1" customHeight="1">
      <c r="I59849" s="139"/>
    </row>
    <row r="59850" spans="9:9" ht="17.25" hidden="1" customHeight="1">
      <c r="I59850" s="139"/>
    </row>
    <row r="59851" spans="9:9" ht="17.25" hidden="1" customHeight="1">
      <c r="I59851" s="139"/>
    </row>
    <row r="59852" spans="9:9" ht="17.25" hidden="1" customHeight="1">
      <c r="I59852" s="139"/>
    </row>
    <row r="59853" spans="9:9" ht="17.25" hidden="1" customHeight="1">
      <c r="I59853" s="139"/>
    </row>
    <row r="59854" spans="9:9" ht="17.25" hidden="1" customHeight="1">
      <c r="I59854" s="139"/>
    </row>
    <row r="59855" spans="9:9" ht="17.25" hidden="1" customHeight="1">
      <c r="I59855" s="139"/>
    </row>
    <row r="59856" spans="9:9" ht="17.25" hidden="1" customHeight="1">
      <c r="I59856" s="139"/>
    </row>
    <row r="59857" spans="9:9" ht="17.25" hidden="1" customHeight="1">
      <c r="I59857" s="139"/>
    </row>
    <row r="59858" spans="9:9" ht="17.25" hidden="1" customHeight="1">
      <c r="I59858" s="139"/>
    </row>
    <row r="59859" spans="9:9" ht="17.25" hidden="1" customHeight="1">
      <c r="I59859" s="139"/>
    </row>
    <row r="59860" spans="9:9" ht="17.25" hidden="1" customHeight="1">
      <c r="I59860" s="139"/>
    </row>
    <row r="59861" spans="9:9" ht="17.25" hidden="1" customHeight="1">
      <c r="I59861" s="139"/>
    </row>
    <row r="59862" spans="9:9" ht="17.25" hidden="1" customHeight="1">
      <c r="I59862" s="139"/>
    </row>
    <row r="59863" spans="9:9" ht="17.25" hidden="1" customHeight="1">
      <c r="I59863" s="139"/>
    </row>
    <row r="59864" spans="9:9" ht="17.25" hidden="1" customHeight="1">
      <c r="I59864" s="139"/>
    </row>
    <row r="59865" spans="9:9" ht="17.25" hidden="1" customHeight="1">
      <c r="I59865" s="139"/>
    </row>
    <row r="59866" spans="9:9" ht="17.25" hidden="1" customHeight="1">
      <c r="I59866" s="139"/>
    </row>
    <row r="59867" spans="9:9" ht="17.25" hidden="1" customHeight="1">
      <c r="I59867" s="139"/>
    </row>
    <row r="59868" spans="9:9" ht="17.25" hidden="1" customHeight="1">
      <c r="I59868" s="139"/>
    </row>
    <row r="59869" spans="9:9" ht="17.25" hidden="1" customHeight="1">
      <c r="I59869" s="139"/>
    </row>
    <row r="59870" spans="9:9" ht="17.25" hidden="1" customHeight="1">
      <c r="I59870" s="139"/>
    </row>
    <row r="59871" spans="9:9" ht="17.25" hidden="1" customHeight="1">
      <c r="I59871" s="139"/>
    </row>
    <row r="59872" spans="9:9" ht="17.25" hidden="1" customHeight="1">
      <c r="I59872" s="139"/>
    </row>
    <row r="59873" spans="9:9" ht="17.25" hidden="1" customHeight="1">
      <c r="I59873" s="139"/>
    </row>
    <row r="59874" spans="9:9" ht="17.25" hidden="1" customHeight="1">
      <c r="I59874" s="139"/>
    </row>
    <row r="59875" spans="9:9" ht="17.25" hidden="1" customHeight="1">
      <c r="I59875" s="139"/>
    </row>
    <row r="59876" spans="9:9" ht="17.25" hidden="1" customHeight="1">
      <c r="I59876" s="139"/>
    </row>
    <row r="59877" spans="9:9" ht="17.25" hidden="1" customHeight="1">
      <c r="I59877" s="139"/>
    </row>
    <row r="59878" spans="9:9" ht="17.25" hidden="1" customHeight="1">
      <c r="I59878" s="139"/>
    </row>
    <row r="59879" spans="9:9" ht="17.25" hidden="1" customHeight="1">
      <c r="I59879" s="139"/>
    </row>
    <row r="59880" spans="9:9" ht="17.25" hidden="1" customHeight="1">
      <c r="I59880" s="139"/>
    </row>
    <row r="59881" spans="9:9" ht="17.25" hidden="1" customHeight="1">
      <c r="I59881" s="139"/>
    </row>
    <row r="59882" spans="9:9" ht="17.25" hidden="1" customHeight="1">
      <c r="I59882" s="139"/>
    </row>
    <row r="59883" spans="9:9" ht="17.25" hidden="1" customHeight="1">
      <c r="I59883" s="139"/>
    </row>
    <row r="59884" spans="9:9" ht="17.25" hidden="1" customHeight="1">
      <c r="I59884" s="139"/>
    </row>
    <row r="59885" spans="9:9" ht="17.25" hidden="1" customHeight="1">
      <c r="I59885" s="139"/>
    </row>
    <row r="59886" spans="9:9" ht="17.25" hidden="1" customHeight="1">
      <c r="I59886" s="139"/>
    </row>
    <row r="59887" spans="9:9" ht="17.25" hidden="1" customHeight="1">
      <c r="I59887" s="139"/>
    </row>
    <row r="59888" spans="9:9" ht="17.25" hidden="1" customHeight="1">
      <c r="I59888" s="139"/>
    </row>
    <row r="59889" spans="9:9" ht="17.25" hidden="1" customHeight="1">
      <c r="I59889" s="139"/>
    </row>
    <row r="59890" spans="9:9" ht="17.25" hidden="1" customHeight="1">
      <c r="I59890" s="139"/>
    </row>
    <row r="59891" spans="9:9" ht="17.25" hidden="1" customHeight="1">
      <c r="I59891" s="139"/>
    </row>
    <row r="59892" spans="9:9" ht="17.25" hidden="1" customHeight="1">
      <c r="I59892" s="139"/>
    </row>
    <row r="59893" spans="9:9" ht="17.25" hidden="1" customHeight="1">
      <c r="I59893" s="139"/>
    </row>
    <row r="59894" spans="9:9" ht="17.25" hidden="1" customHeight="1">
      <c r="I59894" s="139"/>
    </row>
    <row r="59895" spans="9:9" ht="17.25" hidden="1" customHeight="1">
      <c r="I59895" s="139"/>
    </row>
    <row r="59896" spans="9:9" ht="17.25" hidden="1" customHeight="1">
      <c r="I59896" s="139"/>
    </row>
    <row r="59897" spans="9:9" ht="17.25" hidden="1" customHeight="1">
      <c r="I59897" s="139"/>
    </row>
    <row r="59898" spans="9:9" ht="17.25" hidden="1" customHeight="1">
      <c r="I59898" s="139"/>
    </row>
    <row r="59899" spans="9:9" ht="17.25" hidden="1" customHeight="1">
      <c r="I59899" s="139"/>
    </row>
    <row r="59900" spans="9:9" ht="17.25" hidden="1" customHeight="1">
      <c r="I59900" s="139"/>
    </row>
    <row r="59901" spans="9:9" ht="17.25" hidden="1" customHeight="1">
      <c r="I59901" s="139"/>
    </row>
    <row r="59902" spans="9:9" ht="17.25" hidden="1" customHeight="1">
      <c r="I59902" s="139"/>
    </row>
    <row r="59903" spans="9:9" ht="17.25" hidden="1" customHeight="1">
      <c r="I59903" s="139"/>
    </row>
    <row r="59904" spans="9:9" ht="17.25" hidden="1" customHeight="1">
      <c r="I59904" s="139"/>
    </row>
    <row r="59905" spans="9:9" ht="17.25" hidden="1" customHeight="1">
      <c r="I59905" s="139"/>
    </row>
    <row r="59906" spans="9:9" ht="17.25" hidden="1" customHeight="1">
      <c r="I59906" s="139"/>
    </row>
    <row r="59907" spans="9:9" ht="17.25" hidden="1" customHeight="1">
      <c r="I59907" s="139"/>
    </row>
    <row r="59908" spans="9:9" ht="17.25" hidden="1" customHeight="1">
      <c r="I59908" s="139"/>
    </row>
    <row r="59909" spans="9:9" ht="17.25" hidden="1" customHeight="1">
      <c r="I59909" s="139"/>
    </row>
    <row r="59910" spans="9:9" ht="17.25" hidden="1" customHeight="1">
      <c r="I59910" s="139"/>
    </row>
    <row r="59911" spans="9:9" ht="17.25" hidden="1" customHeight="1">
      <c r="I59911" s="139"/>
    </row>
    <row r="59912" spans="9:9" ht="17.25" hidden="1" customHeight="1">
      <c r="I59912" s="139"/>
    </row>
    <row r="59913" spans="9:9" ht="17.25" hidden="1" customHeight="1">
      <c r="I59913" s="139"/>
    </row>
    <row r="59914" spans="9:9" ht="17.25" hidden="1" customHeight="1">
      <c r="I59914" s="139"/>
    </row>
    <row r="59915" spans="9:9" ht="17.25" hidden="1" customHeight="1">
      <c r="I59915" s="139"/>
    </row>
    <row r="59916" spans="9:9" ht="17.25" hidden="1" customHeight="1">
      <c r="I59916" s="139"/>
    </row>
    <row r="59917" spans="9:9" ht="17.25" hidden="1" customHeight="1">
      <c r="I59917" s="139"/>
    </row>
    <row r="59918" spans="9:9" ht="17.25" hidden="1" customHeight="1">
      <c r="I59918" s="139"/>
    </row>
    <row r="59919" spans="9:9" ht="17.25" hidden="1" customHeight="1">
      <c r="I59919" s="139"/>
    </row>
    <row r="59920" spans="9:9" ht="17.25" hidden="1" customHeight="1">
      <c r="I59920" s="139"/>
    </row>
    <row r="59921" spans="9:9" ht="17.25" hidden="1" customHeight="1">
      <c r="I59921" s="139"/>
    </row>
    <row r="59922" spans="9:9" ht="17.25" hidden="1" customHeight="1">
      <c r="I59922" s="139"/>
    </row>
    <row r="59923" spans="9:9" ht="17.25" hidden="1" customHeight="1">
      <c r="I59923" s="139"/>
    </row>
    <row r="59924" spans="9:9" ht="17.25" hidden="1" customHeight="1">
      <c r="I59924" s="139"/>
    </row>
    <row r="59925" spans="9:9" ht="17.25" hidden="1" customHeight="1">
      <c r="I59925" s="139"/>
    </row>
    <row r="59926" spans="9:9" ht="17.25" hidden="1" customHeight="1">
      <c r="I59926" s="139"/>
    </row>
    <row r="59927" spans="9:9" ht="17.25" hidden="1" customHeight="1">
      <c r="I59927" s="139"/>
    </row>
    <row r="59928" spans="9:9" ht="17.25" hidden="1" customHeight="1">
      <c r="I59928" s="139"/>
    </row>
    <row r="59929" spans="9:9" ht="17.25" hidden="1" customHeight="1">
      <c r="I59929" s="139"/>
    </row>
    <row r="59930" spans="9:9" ht="17.25" hidden="1" customHeight="1">
      <c r="I59930" s="139"/>
    </row>
    <row r="59931" spans="9:9" ht="17.25" hidden="1" customHeight="1">
      <c r="I59931" s="139"/>
    </row>
    <row r="59932" spans="9:9" ht="17.25" hidden="1" customHeight="1">
      <c r="I59932" s="139"/>
    </row>
    <row r="59933" spans="9:9" ht="17.25" hidden="1" customHeight="1">
      <c r="I59933" s="139"/>
    </row>
    <row r="59934" spans="9:9" ht="17.25" hidden="1" customHeight="1">
      <c r="I59934" s="139"/>
    </row>
    <row r="59935" spans="9:9" ht="17.25" hidden="1" customHeight="1">
      <c r="I59935" s="139"/>
    </row>
    <row r="59936" spans="9:9" ht="17.25" hidden="1" customHeight="1">
      <c r="I59936" s="139"/>
    </row>
    <row r="59937" spans="9:9" ht="17.25" hidden="1" customHeight="1">
      <c r="I59937" s="139"/>
    </row>
    <row r="59938" spans="9:9" ht="17.25" hidden="1" customHeight="1">
      <c r="I59938" s="139"/>
    </row>
    <row r="59939" spans="9:9" ht="17.25" hidden="1" customHeight="1">
      <c r="I59939" s="139"/>
    </row>
    <row r="59940" spans="9:9" ht="17.25" hidden="1" customHeight="1">
      <c r="I59940" s="139"/>
    </row>
    <row r="59941" spans="9:9" ht="17.25" hidden="1" customHeight="1">
      <c r="I59941" s="139"/>
    </row>
    <row r="59942" spans="9:9" ht="17.25" hidden="1" customHeight="1">
      <c r="I59942" s="139"/>
    </row>
    <row r="59943" spans="9:9" ht="17.25" hidden="1" customHeight="1">
      <c r="I59943" s="139"/>
    </row>
    <row r="59944" spans="9:9" ht="17.25" hidden="1" customHeight="1">
      <c r="I59944" s="139"/>
    </row>
    <row r="59945" spans="9:9" ht="17.25" hidden="1" customHeight="1">
      <c r="I59945" s="139"/>
    </row>
    <row r="59946" spans="9:9" ht="17.25" hidden="1" customHeight="1">
      <c r="I59946" s="139"/>
    </row>
    <row r="59947" spans="9:9" ht="17.25" hidden="1" customHeight="1">
      <c r="I59947" s="139"/>
    </row>
    <row r="59948" spans="9:9" ht="17.25" hidden="1" customHeight="1">
      <c r="I59948" s="139"/>
    </row>
    <row r="59949" spans="9:9" ht="17.25" hidden="1" customHeight="1">
      <c r="I59949" s="139"/>
    </row>
    <row r="59950" spans="9:9" ht="17.25" hidden="1" customHeight="1">
      <c r="I59950" s="139"/>
    </row>
    <row r="59951" spans="9:9" ht="17.25" hidden="1" customHeight="1">
      <c r="I59951" s="139"/>
    </row>
    <row r="59952" spans="9:9" ht="17.25" hidden="1" customHeight="1">
      <c r="I59952" s="139"/>
    </row>
    <row r="59953" spans="9:9" ht="17.25" hidden="1" customHeight="1">
      <c r="I59953" s="139"/>
    </row>
    <row r="59954" spans="9:9" ht="17.25" hidden="1" customHeight="1">
      <c r="I59954" s="139"/>
    </row>
    <row r="59955" spans="9:9" ht="17.25" hidden="1" customHeight="1">
      <c r="I59955" s="139"/>
    </row>
    <row r="59956" spans="9:9" ht="17.25" hidden="1" customHeight="1">
      <c r="I59956" s="139"/>
    </row>
    <row r="59957" spans="9:9" ht="17.25" hidden="1" customHeight="1">
      <c r="I59957" s="139"/>
    </row>
    <row r="59958" spans="9:9" ht="17.25" hidden="1" customHeight="1">
      <c r="I59958" s="139"/>
    </row>
    <row r="59959" spans="9:9" ht="17.25" hidden="1" customHeight="1">
      <c r="I59959" s="139"/>
    </row>
    <row r="59960" spans="9:9" ht="17.25" hidden="1" customHeight="1">
      <c r="I59960" s="139"/>
    </row>
    <row r="59961" spans="9:9" ht="17.25" hidden="1" customHeight="1">
      <c r="I59961" s="139"/>
    </row>
    <row r="59962" spans="9:9" ht="17.25" hidden="1" customHeight="1">
      <c r="I59962" s="139"/>
    </row>
    <row r="59963" spans="9:9" ht="17.25" hidden="1" customHeight="1">
      <c r="I59963" s="139"/>
    </row>
    <row r="59964" spans="9:9" ht="17.25" hidden="1" customHeight="1">
      <c r="I59964" s="139"/>
    </row>
    <row r="59965" spans="9:9" ht="17.25" hidden="1" customHeight="1">
      <c r="I59965" s="139"/>
    </row>
    <row r="59966" spans="9:9" ht="17.25" hidden="1" customHeight="1">
      <c r="I59966" s="139"/>
    </row>
    <row r="59967" spans="9:9" ht="17.25" hidden="1" customHeight="1">
      <c r="I59967" s="139"/>
    </row>
    <row r="59968" spans="9:9" ht="17.25" hidden="1" customHeight="1">
      <c r="I59968" s="139"/>
    </row>
    <row r="59969" spans="9:9" ht="17.25" hidden="1" customHeight="1">
      <c r="I59969" s="139"/>
    </row>
    <row r="59970" spans="9:9" ht="17.25" hidden="1" customHeight="1">
      <c r="I59970" s="139"/>
    </row>
    <row r="59971" spans="9:9" ht="17.25" hidden="1" customHeight="1">
      <c r="I59971" s="139"/>
    </row>
    <row r="59972" spans="9:9" ht="17.25" hidden="1" customHeight="1">
      <c r="I59972" s="139"/>
    </row>
    <row r="59973" spans="9:9" ht="17.25" hidden="1" customHeight="1">
      <c r="I59973" s="139"/>
    </row>
    <row r="59974" spans="9:9" ht="17.25" hidden="1" customHeight="1">
      <c r="I59974" s="139"/>
    </row>
    <row r="59975" spans="9:9" ht="17.25" hidden="1" customHeight="1">
      <c r="I59975" s="139"/>
    </row>
    <row r="59976" spans="9:9" ht="17.25" hidden="1" customHeight="1">
      <c r="I59976" s="139"/>
    </row>
    <row r="59977" spans="9:9" ht="17.25" hidden="1" customHeight="1">
      <c r="I59977" s="139"/>
    </row>
    <row r="59978" spans="9:9" ht="17.25" hidden="1" customHeight="1">
      <c r="I59978" s="139"/>
    </row>
    <row r="59979" spans="9:9" ht="17.25" hidden="1" customHeight="1">
      <c r="I59979" s="139"/>
    </row>
    <row r="59980" spans="9:9" ht="17.25" hidden="1" customHeight="1">
      <c r="I59980" s="139"/>
    </row>
    <row r="59981" spans="9:9" ht="17.25" hidden="1" customHeight="1">
      <c r="I59981" s="139"/>
    </row>
    <row r="59982" spans="9:9" ht="17.25" hidden="1" customHeight="1">
      <c r="I59982" s="139"/>
    </row>
    <row r="59983" spans="9:9" ht="17.25" hidden="1" customHeight="1">
      <c r="I59983" s="139"/>
    </row>
    <row r="59984" spans="9:9" ht="17.25" hidden="1" customHeight="1">
      <c r="I59984" s="139"/>
    </row>
    <row r="59985" spans="9:9" ht="17.25" hidden="1" customHeight="1">
      <c r="I59985" s="139"/>
    </row>
    <row r="59986" spans="9:9" ht="17.25" hidden="1" customHeight="1">
      <c r="I59986" s="139"/>
    </row>
    <row r="59987" spans="9:9" ht="17.25" hidden="1" customHeight="1">
      <c r="I59987" s="139"/>
    </row>
    <row r="59988" spans="9:9" ht="17.25" hidden="1" customHeight="1">
      <c r="I59988" s="139"/>
    </row>
    <row r="59989" spans="9:9" ht="17.25" hidden="1" customHeight="1">
      <c r="I59989" s="139"/>
    </row>
    <row r="59990" spans="9:9" ht="17.25" hidden="1" customHeight="1">
      <c r="I59990" s="139"/>
    </row>
    <row r="59991" spans="9:9" ht="17.25" hidden="1" customHeight="1">
      <c r="I59991" s="139"/>
    </row>
    <row r="59992" spans="9:9" ht="17.25" hidden="1" customHeight="1">
      <c r="I59992" s="139"/>
    </row>
    <row r="59993" spans="9:9" ht="17.25" hidden="1" customHeight="1">
      <c r="I59993" s="139"/>
    </row>
    <row r="59994" spans="9:9" ht="17.25" hidden="1" customHeight="1">
      <c r="I59994" s="139"/>
    </row>
    <row r="59995" spans="9:9" ht="17.25" hidden="1" customHeight="1">
      <c r="I59995" s="139"/>
    </row>
    <row r="59996" spans="9:9" ht="17.25" hidden="1" customHeight="1">
      <c r="I59996" s="139"/>
    </row>
    <row r="59997" spans="9:9" ht="17.25" hidden="1" customHeight="1">
      <c r="I59997" s="139"/>
    </row>
    <row r="59998" spans="9:9" ht="17.25" hidden="1" customHeight="1">
      <c r="I59998" s="139"/>
    </row>
    <row r="59999" spans="9:9" ht="17.25" hidden="1" customHeight="1">
      <c r="I59999" s="139"/>
    </row>
    <row r="60000" spans="9:9" ht="17.25" hidden="1" customHeight="1">
      <c r="I60000" s="139"/>
    </row>
    <row r="60001" spans="9:9" ht="17.25" hidden="1" customHeight="1">
      <c r="I60001" s="139"/>
    </row>
    <row r="60002" spans="9:9" ht="17.25" hidden="1" customHeight="1">
      <c r="I60002" s="139"/>
    </row>
    <row r="60003" spans="9:9" ht="17.25" hidden="1" customHeight="1">
      <c r="I60003" s="139"/>
    </row>
    <row r="60004" spans="9:9" ht="17.25" hidden="1" customHeight="1">
      <c r="I60004" s="139"/>
    </row>
    <row r="60005" spans="9:9" ht="17.25" hidden="1" customHeight="1">
      <c r="I60005" s="139"/>
    </row>
    <row r="60006" spans="9:9" ht="17.25" hidden="1" customHeight="1">
      <c r="I60006" s="139"/>
    </row>
    <row r="60007" spans="9:9" ht="17.25" hidden="1" customHeight="1">
      <c r="I60007" s="139"/>
    </row>
    <row r="60008" spans="9:9" ht="17.25" hidden="1" customHeight="1">
      <c r="I60008" s="139"/>
    </row>
    <row r="60009" spans="9:9" ht="17.25" hidden="1" customHeight="1">
      <c r="I60009" s="139"/>
    </row>
    <row r="60010" spans="9:9" ht="17.25" hidden="1" customHeight="1">
      <c r="I60010" s="139"/>
    </row>
    <row r="60011" spans="9:9" ht="17.25" hidden="1" customHeight="1">
      <c r="I60011" s="139"/>
    </row>
    <row r="60012" spans="9:9" ht="17.25" hidden="1" customHeight="1">
      <c r="I60012" s="139"/>
    </row>
    <row r="60013" spans="9:9" ht="17.25" hidden="1" customHeight="1">
      <c r="I60013" s="139"/>
    </row>
    <row r="60014" spans="9:9" ht="17.25" hidden="1" customHeight="1">
      <c r="I60014" s="139"/>
    </row>
    <row r="60015" spans="9:9" ht="17.25" hidden="1" customHeight="1">
      <c r="I60015" s="139"/>
    </row>
    <row r="60016" spans="9:9" ht="17.25" hidden="1" customHeight="1">
      <c r="I60016" s="139"/>
    </row>
    <row r="60017" spans="9:9" ht="17.25" hidden="1" customHeight="1">
      <c r="I60017" s="139"/>
    </row>
    <row r="60018" spans="9:9" ht="17.25" hidden="1" customHeight="1">
      <c r="I60018" s="139"/>
    </row>
    <row r="60019" spans="9:9" ht="17.25" hidden="1" customHeight="1">
      <c r="I60019" s="139"/>
    </row>
    <row r="60020" spans="9:9" ht="17.25" hidden="1" customHeight="1">
      <c r="I60020" s="139"/>
    </row>
    <row r="60021" spans="9:9" ht="17.25" hidden="1" customHeight="1">
      <c r="I60021" s="139"/>
    </row>
    <row r="60022" spans="9:9" ht="17.25" hidden="1" customHeight="1">
      <c r="I60022" s="139"/>
    </row>
    <row r="60023" spans="9:9" ht="17.25" hidden="1" customHeight="1">
      <c r="I60023" s="139"/>
    </row>
    <row r="60024" spans="9:9" ht="17.25" hidden="1" customHeight="1">
      <c r="I60024" s="139"/>
    </row>
    <row r="60025" spans="9:9" ht="17.25" hidden="1" customHeight="1">
      <c r="I60025" s="139"/>
    </row>
    <row r="60026" spans="9:9" ht="17.25" hidden="1" customHeight="1">
      <c r="I60026" s="139"/>
    </row>
    <row r="60027" spans="9:9" ht="17.25" hidden="1" customHeight="1">
      <c r="I60027" s="139"/>
    </row>
    <row r="60028" spans="9:9" ht="17.25" hidden="1" customHeight="1">
      <c r="I60028" s="139"/>
    </row>
    <row r="60029" spans="9:9" ht="17.25" hidden="1" customHeight="1">
      <c r="I60029" s="139"/>
    </row>
    <row r="60030" spans="9:9" ht="17.25" hidden="1" customHeight="1">
      <c r="I60030" s="139"/>
    </row>
    <row r="60031" spans="9:9" ht="17.25" hidden="1" customHeight="1">
      <c r="I60031" s="139"/>
    </row>
    <row r="60032" spans="9:9" ht="17.25" hidden="1" customHeight="1">
      <c r="I60032" s="139"/>
    </row>
    <row r="60033" spans="9:9" ht="17.25" hidden="1" customHeight="1">
      <c r="I60033" s="139"/>
    </row>
    <row r="60034" spans="9:9" ht="17.25" hidden="1" customHeight="1">
      <c r="I60034" s="139"/>
    </row>
    <row r="60035" spans="9:9" ht="17.25" hidden="1" customHeight="1">
      <c r="I60035" s="139"/>
    </row>
    <row r="60036" spans="9:9" ht="17.25" hidden="1" customHeight="1">
      <c r="I60036" s="139"/>
    </row>
    <row r="60037" spans="9:9" ht="17.25" hidden="1" customHeight="1">
      <c r="I60037" s="139"/>
    </row>
    <row r="60038" spans="9:9" ht="17.25" hidden="1" customHeight="1">
      <c r="I60038" s="139"/>
    </row>
    <row r="60039" spans="9:9" ht="17.25" hidden="1" customHeight="1">
      <c r="I60039" s="139"/>
    </row>
    <row r="60040" spans="9:9" ht="17.25" hidden="1" customHeight="1">
      <c r="I60040" s="139"/>
    </row>
    <row r="60041" spans="9:9" ht="17.25" hidden="1" customHeight="1">
      <c r="I60041" s="139"/>
    </row>
    <row r="60042" spans="9:9" ht="17.25" hidden="1" customHeight="1">
      <c r="I60042" s="139"/>
    </row>
    <row r="60043" spans="9:9" ht="17.25" hidden="1" customHeight="1">
      <c r="I60043" s="139"/>
    </row>
    <row r="60044" spans="9:9" ht="17.25" hidden="1" customHeight="1">
      <c r="I60044" s="139"/>
    </row>
    <row r="60045" spans="9:9" ht="17.25" hidden="1" customHeight="1">
      <c r="I60045" s="139"/>
    </row>
    <row r="60046" spans="9:9" ht="17.25" hidden="1" customHeight="1">
      <c r="I60046" s="139"/>
    </row>
    <row r="60047" spans="9:9" ht="17.25" hidden="1" customHeight="1">
      <c r="I60047" s="139"/>
    </row>
    <row r="60048" spans="9:9" ht="17.25" hidden="1" customHeight="1">
      <c r="I60048" s="139"/>
    </row>
    <row r="60049" spans="9:9" ht="17.25" hidden="1" customHeight="1">
      <c r="I60049" s="139"/>
    </row>
    <row r="60050" spans="9:9" ht="17.25" hidden="1" customHeight="1">
      <c r="I60050" s="139"/>
    </row>
    <row r="60051" spans="9:9" ht="17.25" hidden="1" customHeight="1">
      <c r="I60051" s="139"/>
    </row>
    <row r="60052" spans="9:9" ht="17.25" hidden="1" customHeight="1">
      <c r="I60052" s="139"/>
    </row>
    <row r="60053" spans="9:9" ht="17.25" hidden="1" customHeight="1">
      <c r="I60053" s="139"/>
    </row>
    <row r="60054" spans="9:9" ht="17.25" hidden="1" customHeight="1">
      <c r="I60054" s="139"/>
    </row>
    <row r="60055" spans="9:9" ht="17.25" hidden="1" customHeight="1">
      <c r="I60055" s="139"/>
    </row>
    <row r="60056" spans="9:9" ht="17.25" hidden="1" customHeight="1">
      <c r="I60056" s="139"/>
    </row>
    <row r="60057" spans="9:9" ht="17.25" hidden="1" customHeight="1">
      <c r="I60057" s="139"/>
    </row>
    <row r="60058" spans="9:9" ht="17.25" hidden="1" customHeight="1">
      <c r="I60058" s="139"/>
    </row>
    <row r="60059" spans="9:9" ht="17.25" hidden="1" customHeight="1">
      <c r="I60059" s="139"/>
    </row>
    <row r="60060" spans="9:9" ht="17.25" hidden="1" customHeight="1">
      <c r="I60060" s="139"/>
    </row>
    <row r="60061" spans="9:9" ht="17.25" hidden="1" customHeight="1">
      <c r="I60061" s="139"/>
    </row>
    <row r="60062" spans="9:9" ht="17.25" hidden="1" customHeight="1">
      <c r="I60062" s="139"/>
    </row>
    <row r="60063" spans="9:9" ht="17.25" hidden="1" customHeight="1">
      <c r="I60063" s="139"/>
    </row>
    <row r="60064" spans="9:9" ht="17.25" hidden="1" customHeight="1">
      <c r="I60064" s="139"/>
    </row>
    <row r="60065" spans="9:9" ht="17.25" hidden="1" customHeight="1">
      <c r="I60065" s="139"/>
    </row>
    <row r="60066" spans="9:9" ht="17.25" hidden="1" customHeight="1">
      <c r="I60066" s="139"/>
    </row>
    <row r="60067" spans="9:9" ht="17.25" hidden="1" customHeight="1">
      <c r="I60067" s="139"/>
    </row>
    <row r="60068" spans="9:9" ht="17.25" hidden="1" customHeight="1">
      <c r="I60068" s="139"/>
    </row>
    <row r="60069" spans="9:9" ht="17.25" hidden="1" customHeight="1">
      <c r="I60069" s="139"/>
    </row>
    <row r="60070" spans="9:9" ht="17.25" hidden="1" customHeight="1">
      <c r="I60070" s="139"/>
    </row>
    <row r="60071" spans="9:9" ht="17.25" hidden="1" customHeight="1">
      <c r="I60071" s="139"/>
    </row>
    <row r="60072" spans="9:9" ht="17.25" hidden="1" customHeight="1">
      <c r="I60072" s="139"/>
    </row>
    <row r="60073" spans="9:9" ht="17.25" hidden="1" customHeight="1">
      <c r="I60073" s="139"/>
    </row>
    <row r="60074" spans="9:9" ht="17.25" hidden="1" customHeight="1">
      <c r="I60074" s="139"/>
    </row>
    <row r="60075" spans="9:9" ht="17.25" hidden="1" customHeight="1">
      <c r="I60075" s="139"/>
    </row>
    <row r="60076" spans="9:9" ht="17.25" hidden="1" customHeight="1">
      <c r="I60076" s="139"/>
    </row>
    <row r="60077" spans="9:9" ht="17.25" hidden="1" customHeight="1">
      <c r="I60077" s="139"/>
    </row>
    <row r="60078" spans="9:9" ht="17.25" hidden="1" customHeight="1">
      <c r="I60078" s="139"/>
    </row>
    <row r="60079" spans="9:9" ht="17.25" hidden="1" customHeight="1">
      <c r="I60079" s="139"/>
    </row>
    <row r="60080" spans="9:9" ht="17.25" hidden="1" customHeight="1">
      <c r="I60080" s="139"/>
    </row>
    <row r="60081" spans="9:9" ht="17.25" hidden="1" customHeight="1">
      <c r="I60081" s="139"/>
    </row>
    <row r="60082" spans="9:9" ht="17.25" hidden="1" customHeight="1">
      <c r="I60082" s="139"/>
    </row>
    <row r="60083" spans="9:9" ht="17.25" hidden="1" customHeight="1">
      <c r="I60083" s="139"/>
    </row>
    <row r="60084" spans="9:9" ht="17.25" hidden="1" customHeight="1">
      <c r="I60084" s="139"/>
    </row>
    <row r="60085" spans="9:9" ht="17.25" hidden="1" customHeight="1">
      <c r="I60085" s="139"/>
    </row>
    <row r="60086" spans="9:9" ht="17.25" hidden="1" customHeight="1">
      <c r="I60086" s="139"/>
    </row>
    <row r="60087" spans="9:9" ht="17.25" hidden="1" customHeight="1">
      <c r="I60087" s="139"/>
    </row>
    <row r="60088" spans="9:9" ht="17.25" hidden="1" customHeight="1">
      <c r="I60088" s="139"/>
    </row>
    <row r="60089" spans="9:9" ht="17.25" hidden="1" customHeight="1">
      <c r="I60089" s="139"/>
    </row>
    <row r="60090" spans="9:9" ht="17.25" hidden="1" customHeight="1">
      <c r="I60090" s="139"/>
    </row>
    <row r="60091" spans="9:9" ht="17.25" hidden="1" customHeight="1">
      <c r="I60091" s="139"/>
    </row>
    <row r="60092" spans="9:9" ht="17.25" hidden="1" customHeight="1">
      <c r="I60092" s="139"/>
    </row>
    <row r="60093" spans="9:9" ht="17.25" hidden="1" customHeight="1">
      <c r="I60093" s="139"/>
    </row>
    <row r="60094" spans="9:9" ht="17.25" hidden="1" customHeight="1">
      <c r="I60094" s="139"/>
    </row>
    <row r="60095" spans="9:9" ht="17.25" hidden="1" customHeight="1">
      <c r="I60095" s="139"/>
    </row>
    <row r="60096" spans="9:9" ht="17.25" hidden="1" customHeight="1">
      <c r="I60096" s="139"/>
    </row>
    <row r="60097" spans="9:9" ht="17.25" hidden="1" customHeight="1">
      <c r="I60097" s="139"/>
    </row>
    <row r="60098" spans="9:9" ht="17.25" hidden="1" customHeight="1">
      <c r="I60098" s="139"/>
    </row>
    <row r="60099" spans="9:9" ht="17.25" hidden="1" customHeight="1">
      <c r="I60099" s="139"/>
    </row>
    <row r="60100" spans="9:9" ht="17.25" hidden="1" customHeight="1">
      <c r="I60100" s="139"/>
    </row>
    <row r="60101" spans="9:9" ht="17.25" hidden="1" customHeight="1">
      <c r="I60101" s="139"/>
    </row>
    <row r="60102" spans="9:9" ht="17.25" hidden="1" customHeight="1">
      <c r="I60102" s="139"/>
    </row>
    <row r="60103" spans="9:9" ht="17.25" hidden="1" customHeight="1">
      <c r="I60103" s="139"/>
    </row>
    <row r="60104" spans="9:9" ht="17.25" hidden="1" customHeight="1">
      <c r="I60104" s="139"/>
    </row>
    <row r="60105" spans="9:9" ht="17.25" hidden="1" customHeight="1">
      <c r="I60105" s="139"/>
    </row>
    <row r="60106" spans="9:9" ht="17.25" hidden="1" customHeight="1">
      <c r="I60106" s="139"/>
    </row>
    <row r="60107" spans="9:9" ht="17.25" hidden="1" customHeight="1">
      <c r="I60107" s="139"/>
    </row>
    <row r="60108" spans="9:9" ht="17.25" hidden="1" customHeight="1">
      <c r="I60108" s="139"/>
    </row>
    <row r="60109" spans="9:9" ht="17.25" hidden="1" customHeight="1">
      <c r="I60109" s="139"/>
    </row>
    <row r="60110" spans="9:9" ht="17.25" hidden="1" customHeight="1">
      <c r="I60110" s="139"/>
    </row>
    <row r="60111" spans="9:9" ht="17.25" hidden="1" customHeight="1">
      <c r="I60111" s="139"/>
    </row>
    <row r="60112" spans="9:9" ht="17.25" hidden="1" customHeight="1">
      <c r="I60112" s="139"/>
    </row>
    <row r="60113" spans="9:9" ht="17.25" hidden="1" customHeight="1">
      <c r="I60113" s="139"/>
    </row>
    <row r="60114" spans="9:9" ht="17.25" hidden="1" customHeight="1">
      <c r="I60114" s="139"/>
    </row>
    <row r="60115" spans="9:9" ht="17.25" hidden="1" customHeight="1">
      <c r="I60115" s="139"/>
    </row>
    <row r="60116" spans="9:9" ht="17.25" hidden="1" customHeight="1">
      <c r="I60116" s="139"/>
    </row>
    <row r="60117" spans="9:9" ht="17.25" hidden="1" customHeight="1">
      <c r="I60117" s="139"/>
    </row>
    <row r="60118" spans="9:9" ht="17.25" hidden="1" customHeight="1">
      <c r="I60118" s="139"/>
    </row>
    <row r="60119" spans="9:9" ht="17.25" hidden="1" customHeight="1">
      <c r="I60119" s="139"/>
    </row>
    <row r="60120" spans="9:9" ht="17.25" hidden="1" customHeight="1">
      <c r="I60120" s="139"/>
    </row>
    <row r="60121" spans="9:9" ht="17.25" hidden="1" customHeight="1">
      <c r="I60121" s="139"/>
    </row>
    <row r="60122" spans="9:9" ht="17.25" hidden="1" customHeight="1">
      <c r="I60122" s="139"/>
    </row>
    <row r="60123" spans="9:9" ht="17.25" hidden="1" customHeight="1">
      <c r="I60123" s="139"/>
    </row>
    <row r="60124" spans="9:9" ht="17.25" hidden="1" customHeight="1">
      <c r="I60124" s="139"/>
    </row>
    <row r="60125" spans="9:9" ht="17.25" hidden="1" customHeight="1">
      <c r="I60125" s="139"/>
    </row>
    <row r="60126" spans="9:9" ht="17.25" hidden="1" customHeight="1">
      <c r="I60126" s="139"/>
    </row>
    <row r="60127" spans="9:9" ht="17.25" hidden="1" customHeight="1">
      <c r="I60127" s="139"/>
    </row>
    <row r="60128" spans="9:9" ht="17.25" hidden="1" customHeight="1">
      <c r="I60128" s="139"/>
    </row>
    <row r="60129" spans="9:9" ht="17.25" hidden="1" customHeight="1">
      <c r="I60129" s="139"/>
    </row>
    <row r="60130" spans="9:9" ht="17.25" hidden="1" customHeight="1">
      <c r="I60130" s="139"/>
    </row>
    <row r="60131" spans="9:9" ht="17.25" hidden="1" customHeight="1">
      <c r="I60131" s="139"/>
    </row>
    <row r="60132" spans="9:9" ht="17.25" hidden="1" customHeight="1">
      <c r="I60132" s="139"/>
    </row>
    <row r="60133" spans="9:9" ht="17.25" hidden="1" customHeight="1">
      <c r="I60133" s="139"/>
    </row>
    <row r="60134" spans="9:9" ht="17.25" hidden="1" customHeight="1">
      <c r="I60134" s="139"/>
    </row>
    <row r="60135" spans="9:9" ht="17.25" hidden="1" customHeight="1">
      <c r="I60135" s="139"/>
    </row>
    <row r="60136" spans="9:9" ht="17.25" hidden="1" customHeight="1">
      <c r="I60136" s="139"/>
    </row>
    <row r="60137" spans="9:9" ht="17.25" hidden="1" customHeight="1">
      <c r="I60137" s="139"/>
    </row>
    <row r="60138" spans="9:9" ht="17.25" hidden="1" customHeight="1">
      <c r="I60138" s="139"/>
    </row>
    <row r="60139" spans="9:9" ht="17.25" hidden="1" customHeight="1">
      <c r="I60139" s="139"/>
    </row>
    <row r="60140" spans="9:9" ht="17.25" hidden="1" customHeight="1">
      <c r="I60140" s="139"/>
    </row>
    <row r="60141" spans="9:9" ht="17.25" hidden="1" customHeight="1">
      <c r="I60141" s="139"/>
    </row>
    <row r="60142" spans="9:9" ht="17.25" hidden="1" customHeight="1">
      <c r="I60142" s="139"/>
    </row>
    <row r="60143" spans="9:9" ht="17.25" hidden="1" customHeight="1">
      <c r="I60143" s="139"/>
    </row>
    <row r="60144" spans="9:9" ht="17.25" hidden="1" customHeight="1">
      <c r="I60144" s="139"/>
    </row>
    <row r="60145" spans="9:9" ht="17.25" hidden="1" customHeight="1">
      <c r="I60145" s="139"/>
    </row>
    <row r="60146" spans="9:9" ht="17.25" hidden="1" customHeight="1">
      <c r="I60146" s="139"/>
    </row>
    <row r="60147" spans="9:9" ht="17.25" hidden="1" customHeight="1">
      <c r="I60147" s="139"/>
    </row>
    <row r="60148" spans="9:9" ht="17.25" hidden="1" customHeight="1">
      <c r="I60148" s="139"/>
    </row>
    <row r="60149" spans="9:9" ht="17.25" hidden="1" customHeight="1">
      <c r="I60149" s="139"/>
    </row>
    <row r="60150" spans="9:9" ht="17.25" hidden="1" customHeight="1">
      <c r="I60150" s="139"/>
    </row>
    <row r="60151" spans="9:9" ht="17.25" hidden="1" customHeight="1">
      <c r="I60151" s="139"/>
    </row>
    <row r="60152" spans="9:9" ht="17.25" hidden="1" customHeight="1">
      <c r="I60152" s="139"/>
    </row>
    <row r="60153" spans="9:9" ht="17.25" hidden="1" customHeight="1">
      <c r="I60153" s="139"/>
    </row>
    <row r="60154" spans="9:9" ht="17.25" hidden="1" customHeight="1">
      <c r="I60154" s="139"/>
    </row>
    <row r="60155" spans="9:9" ht="17.25" hidden="1" customHeight="1">
      <c r="I60155" s="139"/>
    </row>
    <row r="60156" spans="9:9" ht="17.25" hidden="1" customHeight="1">
      <c r="I60156" s="139"/>
    </row>
    <row r="60157" spans="9:9" ht="17.25" hidden="1" customHeight="1">
      <c r="I60157" s="139"/>
    </row>
    <row r="60158" spans="9:9" ht="17.25" hidden="1" customHeight="1">
      <c r="I60158" s="139"/>
    </row>
    <row r="60159" spans="9:9" ht="17.25" hidden="1" customHeight="1">
      <c r="I60159" s="139"/>
    </row>
    <row r="60160" spans="9:9" ht="17.25" hidden="1" customHeight="1">
      <c r="I60160" s="139"/>
    </row>
    <row r="60161" spans="9:9" ht="17.25" hidden="1" customHeight="1">
      <c r="I60161" s="139"/>
    </row>
    <row r="60162" spans="9:9" ht="17.25" hidden="1" customHeight="1">
      <c r="I60162" s="139"/>
    </row>
    <row r="60163" spans="9:9" ht="17.25" hidden="1" customHeight="1">
      <c r="I60163" s="139"/>
    </row>
    <row r="60164" spans="9:9" ht="17.25" hidden="1" customHeight="1">
      <c r="I60164" s="139"/>
    </row>
    <row r="60165" spans="9:9" ht="17.25" hidden="1" customHeight="1">
      <c r="I60165" s="139"/>
    </row>
    <row r="60166" spans="9:9" ht="17.25" hidden="1" customHeight="1">
      <c r="I60166" s="139"/>
    </row>
    <row r="60167" spans="9:9" ht="17.25" hidden="1" customHeight="1">
      <c r="I60167" s="139"/>
    </row>
    <row r="60168" spans="9:9" ht="17.25" hidden="1" customHeight="1">
      <c r="I60168" s="139"/>
    </row>
    <row r="60169" spans="9:9" ht="17.25" hidden="1" customHeight="1">
      <c r="I60169" s="139"/>
    </row>
    <row r="60170" spans="9:9" ht="17.25" hidden="1" customHeight="1">
      <c r="I60170" s="139"/>
    </row>
    <row r="60171" spans="9:9" ht="17.25" hidden="1" customHeight="1">
      <c r="I60171" s="139"/>
    </row>
    <row r="60172" spans="9:9" ht="17.25" hidden="1" customHeight="1">
      <c r="I60172" s="139"/>
    </row>
    <row r="60173" spans="9:9" ht="17.25" hidden="1" customHeight="1">
      <c r="I60173" s="139"/>
    </row>
    <row r="60174" spans="9:9" ht="17.25" hidden="1" customHeight="1">
      <c r="I60174" s="139"/>
    </row>
    <row r="60175" spans="9:9" ht="17.25" hidden="1" customHeight="1">
      <c r="I60175" s="139"/>
    </row>
    <row r="60176" spans="9:9" ht="17.25" hidden="1" customHeight="1">
      <c r="I60176" s="139"/>
    </row>
    <row r="60177" spans="9:9" ht="17.25" hidden="1" customHeight="1">
      <c r="I60177" s="139"/>
    </row>
    <row r="60178" spans="9:9" ht="17.25" hidden="1" customHeight="1">
      <c r="I60178" s="139"/>
    </row>
    <row r="60179" spans="9:9" ht="17.25" hidden="1" customHeight="1">
      <c r="I60179" s="139"/>
    </row>
    <row r="60180" spans="9:9" ht="17.25" hidden="1" customHeight="1">
      <c r="I60180" s="139"/>
    </row>
    <row r="60181" spans="9:9" ht="17.25" hidden="1" customHeight="1">
      <c r="I60181" s="139"/>
    </row>
    <row r="60182" spans="9:9" ht="17.25" hidden="1" customHeight="1">
      <c r="I60182" s="139"/>
    </row>
    <row r="60183" spans="9:9" ht="17.25" hidden="1" customHeight="1">
      <c r="I60183" s="139"/>
    </row>
    <row r="60184" spans="9:9" ht="17.25" hidden="1" customHeight="1">
      <c r="I60184" s="139"/>
    </row>
    <row r="60185" spans="9:9" ht="17.25" hidden="1" customHeight="1">
      <c r="I60185" s="139"/>
    </row>
    <row r="60186" spans="9:9" ht="17.25" hidden="1" customHeight="1">
      <c r="I60186" s="139"/>
    </row>
    <row r="60187" spans="9:9" ht="17.25" hidden="1" customHeight="1">
      <c r="I60187" s="139"/>
    </row>
    <row r="60188" spans="9:9" ht="17.25" hidden="1" customHeight="1">
      <c r="I60188" s="139"/>
    </row>
    <row r="60189" spans="9:9" ht="17.25" hidden="1" customHeight="1">
      <c r="I60189" s="139"/>
    </row>
    <row r="60190" spans="9:9" ht="17.25" hidden="1" customHeight="1">
      <c r="I60190" s="139"/>
    </row>
    <row r="60191" spans="9:9" ht="17.25" hidden="1" customHeight="1">
      <c r="I60191" s="139"/>
    </row>
    <row r="60192" spans="9:9" ht="17.25" hidden="1" customHeight="1">
      <c r="I60192" s="139"/>
    </row>
    <row r="60193" spans="9:9" ht="17.25" hidden="1" customHeight="1">
      <c r="I60193" s="139"/>
    </row>
    <row r="60194" spans="9:9" ht="17.25" hidden="1" customHeight="1">
      <c r="I60194" s="139"/>
    </row>
    <row r="60195" spans="9:9" ht="17.25" hidden="1" customHeight="1">
      <c r="I60195" s="139"/>
    </row>
    <row r="60196" spans="9:9" ht="17.25" hidden="1" customHeight="1">
      <c r="I60196" s="139"/>
    </row>
    <row r="60197" spans="9:9" ht="17.25" hidden="1" customHeight="1">
      <c r="I60197" s="139"/>
    </row>
    <row r="60198" spans="9:9" ht="17.25" hidden="1" customHeight="1">
      <c r="I60198" s="139"/>
    </row>
    <row r="60199" spans="9:9" ht="17.25" hidden="1" customHeight="1">
      <c r="I60199" s="139"/>
    </row>
    <row r="60200" spans="9:9" ht="17.25" hidden="1" customHeight="1">
      <c r="I60200" s="139"/>
    </row>
    <row r="60201" spans="9:9" ht="17.25" hidden="1" customHeight="1">
      <c r="I60201" s="139"/>
    </row>
    <row r="60202" spans="9:9" ht="17.25" hidden="1" customHeight="1">
      <c r="I60202" s="139"/>
    </row>
    <row r="60203" spans="9:9" ht="17.25" hidden="1" customHeight="1">
      <c r="I60203" s="139"/>
    </row>
    <row r="60204" spans="9:9" ht="17.25" hidden="1" customHeight="1">
      <c r="I60204" s="139"/>
    </row>
    <row r="60205" spans="9:9" ht="17.25" hidden="1" customHeight="1">
      <c r="I60205" s="139"/>
    </row>
    <row r="60206" spans="9:9" ht="17.25" hidden="1" customHeight="1">
      <c r="I60206" s="139"/>
    </row>
    <row r="60207" spans="9:9" ht="17.25" hidden="1" customHeight="1">
      <c r="I60207" s="139"/>
    </row>
    <row r="60208" spans="9:9" ht="17.25" hidden="1" customHeight="1">
      <c r="I60208" s="139"/>
    </row>
    <row r="60209" spans="9:9" ht="17.25" hidden="1" customHeight="1">
      <c r="I60209" s="139"/>
    </row>
    <row r="60210" spans="9:9" ht="17.25" hidden="1" customHeight="1">
      <c r="I60210" s="139"/>
    </row>
    <row r="60211" spans="9:9" ht="17.25" hidden="1" customHeight="1">
      <c r="I60211" s="139"/>
    </row>
    <row r="60212" spans="9:9" ht="17.25" hidden="1" customHeight="1">
      <c r="I60212" s="139"/>
    </row>
    <row r="60213" spans="9:9" ht="17.25" hidden="1" customHeight="1">
      <c r="I60213" s="139"/>
    </row>
    <row r="60214" spans="9:9" ht="17.25" hidden="1" customHeight="1">
      <c r="I60214" s="139"/>
    </row>
    <row r="60215" spans="9:9" ht="17.25" hidden="1" customHeight="1">
      <c r="I60215" s="139"/>
    </row>
    <row r="60216" spans="9:9" ht="17.25" hidden="1" customHeight="1">
      <c r="I60216" s="139"/>
    </row>
    <row r="60217" spans="9:9" ht="17.25" hidden="1" customHeight="1">
      <c r="I60217" s="139"/>
    </row>
    <row r="60218" spans="9:9" ht="17.25" hidden="1" customHeight="1">
      <c r="I60218" s="139"/>
    </row>
    <row r="60219" spans="9:9" ht="17.25" hidden="1" customHeight="1">
      <c r="I60219" s="139"/>
    </row>
    <row r="60220" spans="9:9" ht="17.25" hidden="1" customHeight="1">
      <c r="I60220" s="139"/>
    </row>
    <row r="60221" spans="9:9" ht="17.25" hidden="1" customHeight="1">
      <c r="I60221" s="139"/>
    </row>
    <row r="60222" spans="9:9" ht="17.25" hidden="1" customHeight="1">
      <c r="I60222" s="139"/>
    </row>
    <row r="60223" spans="9:9" ht="17.25" hidden="1" customHeight="1">
      <c r="I60223" s="139"/>
    </row>
    <row r="60224" spans="9:9" ht="17.25" hidden="1" customHeight="1">
      <c r="I60224" s="139"/>
    </row>
    <row r="60225" spans="9:9" ht="17.25" hidden="1" customHeight="1">
      <c r="I60225" s="139"/>
    </row>
    <row r="60226" spans="9:9" ht="17.25" hidden="1" customHeight="1">
      <c r="I60226" s="139"/>
    </row>
    <row r="60227" spans="9:9" ht="17.25" hidden="1" customHeight="1">
      <c r="I60227" s="139"/>
    </row>
    <row r="60228" spans="9:9" ht="17.25" hidden="1" customHeight="1">
      <c r="I60228" s="139"/>
    </row>
    <row r="60229" spans="9:9" ht="17.25" hidden="1" customHeight="1">
      <c r="I60229" s="139"/>
    </row>
    <row r="60230" spans="9:9" ht="17.25" hidden="1" customHeight="1">
      <c r="I60230" s="139"/>
    </row>
    <row r="60231" spans="9:9" ht="17.25" hidden="1" customHeight="1">
      <c r="I60231" s="139"/>
    </row>
    <row r="60232" spans="9:9" ht="17.25" hidden="1" customHeight="1">
      <c r="I60232" s="139"/>
    </row>
    <row r="60233" spans="9:9" ht="17.25" hidden="1" customHeight="1">
      <c r="I60233" s="139"/>
    </row>
    <row r="60234" spans="9:9" ht="17.25" hidden="1" customHeight="1">
      <c r="I60234" s="139"/>
    </row>
    <row r="60235" spans="9:9" ht="17.25" hidden="1" customHeight="1">
      <c r="I60235" s="139"/>
    </row>
    <row r="60236" spans="9:9" ht="17.25" hidden="1" customHeight="1">
      <c r="I60236" s="139"/>
    </row>
    <row r="60237" spans="9:9" ht="17.25" hidden="1" customHeight="1">
      <c r="I60237" s="139"/>
    </row>
    <row r="60238" spans="9:9" ht="17.25" hidden="1" customHeight="1">
      <c r="I60238" s="139"/>
    </row>
    <row r="60239" spans="9:9" ht="17.25" hidden="1" customHeight="1">
      <c r="I60239" s="139"/>
    </row>
    <row r="60240" spans="9:9" ht="17.25" hidden="1" customHeight="1">
      <c r="I60240" s="139"/>
    </row>
    <row r="60241" spans="9:9" ht="17.25" hidden="1" customHeight="1">
      <c r="I60241" s="139"/>
    </row>
    <row r="60242" spans="9:9" ht="17.25" hidden="1" customHeight="1">
      <c r="I60242" s="139"/>
    </row>
    <row r="60243" spans="9:9" ht="17.25" hidden="1" customHeight="1">
      <c r="I60243" s="139"/>
    </row>
    <row r="60244" spans="9:9" ht="17.25" hidden="1" customHeight="1">
      <c r="I60244" s="139"/>
    </row>
    <row r="60245" spans="9:9" ht="17.25" hidden="1" customHeight="1">
      <c r="I60245" s="139"/>
    </row>
    <row r="60246" spans="9:9" ht="17.25" hidden="1" customHeight="1">
      <c r="I60246" s="139"/>
    </row>
    <row r="60247" spans="9:9" ht="17.25" hidden="1" customHeight="1">
      <c r="I60247" s="139"/>
    </row>
    <row r="60248" spans="9:9" ht="17.25" hidden="1" customHeight="1">
      <c r="I60248" s="139"/>
    </row>
    <row r="60249" spans="9:9" ht="17.25" hidden="1" customHeight="1">
      <c r="I60249" s="139"/>
    </row>
    <row r="60250" spans="9:9" ht="17.25" hidden="1" customHeight="1">
      <c r="I60250" s="139"/>
    </row>
    <row r="60251" spans="9:9" ht="17.25" hidden="1" customHeight="1">
      <c r="I60251" s="139"/>
    </row>
    <row r="60252" spans="9:9" ht="17.25" hidden="1" customHeight="1">
      <c r="I60252" s="139"/>
    </row>
    <row r="60253" spans="9:9" ht="17.25" hidden="1" customHeight="1">
      <c r="I60253" s="139"/>
    </row>
    <row r="60254" spans="9:9" ht="17.25" hidden="1" customHeight="1">
      <c r="I60254" s="139"/>
    </row>
    <row r="60255" spans="9:9" ht="17.25" hidden="1" customHeight="1">
      <c r="I60255" s="139"/>
    </row>
    <row r="60256" spans="9:9" ht="17.25" hidden="1" customHeight="1">
      <c r="I60256" s="139"/>
    </row>
    <row r="60257" spans="9:9" ht="17.25" hidden="1" customHeight="1">
      <c r="I60257" s="139"/>
    </row>
    <row r="60258" spans="9:9" ht="17.25" hidden="1" customHeight="1">
      <c r="I60258" s="139"/>
    </row>
    <row r="60259" spans="9:9" ht="17.25" hidden="1" customHeight="1">
      <c r="I60259" s="139"/>
    </row>
    <row r="60260" spans="9:9" ht="17.25" hidden="1" customHeight="1">
      <c r="I60260" s="139"/>
    </row>
    <row r="60261" spans="9:9" ht="17.25" hidden="1" customHeight="1">
      <c r="I60261" s="139"/>
    </row>
    <row r="60262" spans="9:9" ht="17.25" hidden="1" customHeight="1">
      <c r="I60262" s="139"/>
    </row>
    <row r="60263" spans="9:9" ht="17.25" hidden="1" customHeight="1">
      <c r="I60263" s="139"/>
    </row>
    <row r="60264" spans="9:9" ht="17.25" hidden="1" customHeight="1">
      <c r="I60264" s="139"/>
    </row>
    <row r="60265" spans="9:9" ht="17.25" hidden="1" customHeight="1">
      <c r="I60265" s="139"/>
    </row>
    <row r="60266" spans="9:9" ht="17.25" hidden="1" customHeight="1">
      <c r="I60266" s="139"/>
    </row>
    <row r="60267" spans="9:9" ht="17.25" hidden="1" customHeight="1">
      <c r="I60267" s="139"/>
    </row>
    <row r="60268" spans="9:9" ht="17.25" hidden="1" customHeight="1">
      <c r="I60268" s="139"/>
    </row>
    <row r="60269" spans="9:9" ht="17.25" hidden="1" customHeight="1">
      <c r="I60269" s="139"/>
    </row>
    <row r="60270" spans="9:9" ht="17.25" hidden="1" customHeight="1">
      <c r="I60270" s="139"/>
    </row>
    <row r="60271" spans="9:9" ht="17.25" hidden="1" customHeight="1">
      <c r="I60271" s="139"/>
    </row>
    <row r="60272" spans="9:9" ht="17.25" hidden="1" customHeight="1">
      <c r="I60272" s="139"/>
    </row>
    <row r="60273" spans="9:9" ht="17.25" hidden="1" customHeight="1">
      <c r="I60273" s="139"/>
    </row>
    <row r="60274" spans="9:9" ht="17.25" hidden="1" customHeight="1">
      <c r="I60274" s="139"/>
    </row>
    <row r="60275" spans="9:9" ht="17.25" hidden="1" customHeight="1">
      <c r="I60275" s="139"/>
    </row>
    <row r="60276" spans="9:9" ht="17.25" hidden="1" customHeight="1">
      <c r="I60276" s="139"/>
    </row>
    <row r="60277" spans="9:9" ht="17.25" hidden="1" customHeight="1">
      <c r="I60277" s="139"/>
    </row>
    <row r="60278" spans="9:9" ht="17.25" hidden="1" customHeight="1">
      <c r="I60278" s="139"/>
    </row>
    <row r="60279" spans="9:9" ht="17.25" hidden="1" customHeight="1">
      <c r="I60279" s="139"/>
    </row>
    <row r="60280" spans="9:9" ht="17.25" hidden="1" customHeight="1">
      <c r="I60280" s="139"/>
    </row>
    <row r="60281" spans="9:9" ht="17.25" hidden="1" customHeight="1">
      <c r="I60281" s="139"/>
    </row>
    <row r="60282" spans="9:9" ht="17.25" hidden="1" customHeight="1">
      <c r="I60282" s="139"/>
    </row>
    <row r="60283" spans="9:9" ht="17.25" hidden="1" customHeight="1">
      <c r="I60283" s="139"/>
    </row>
    <row r="60284" spans="9:9" ht="17.25" hidden="1" customHeight="1">
      <c r="I60284" s="139"/>
    </row>
    <row r="60285" spans="9:9" ht="17.25" hidden="1" customHeight="1">
      <c r="I60285" s="139"/>
    </row>
    <row r="60286" spans="9:9" ht="17.25" hidden="1" customHeight="1">
      <c r="I60286" s="139"/>
    </row>
    <row r="60287" spans="9:9" ht="17.25" hidden="1" customHeight="1">
      <c r="I60287" s="139"/>
    </row>
    <row r="60288" spans="9:9" ht="17.25" hidden="1" customHeight="1">
      <c r="I60288" s="139"/>
    </row>
    <row r="60289" spans="9:9" ht="17.25" hidden="1" customHeight="1">
      <c r="I60289" s="139"/>
    </row>
    <row r="60290" spans="9:9" ht="17.25" hidden="1" customHeight="1">
      <c r="I60290" s="139"/>
    </row>
    <row r="60291" spans="9:9" ht="17.25" hidden="1" customHeight="1">
      <c r="I60291" s="139"/>
    </row>
    <row r="60292" spans="9:9" ht="17.25" hidden="1" customHeight="1">
      <c r="I60292" s="139"/>
    </row>
    <row r="60293" spans="9:9" ht="17.25" hidden="1" customHeight="1">
      <c r="I60293" s="139"/>
    </row>
    <row r="60294" spans="9:9" ht="17.25" hidden="1" customHeight="1">
      <c r="I60294" s="139"/>
    </row>
    <row r="60295" spans="9:9" ht="17.25" hidden="1" customHeight="1">
      <c r="I60295" s="139"/>
    </row>
    <row r="60296" spans="9:9" ht="17.25" hidden="1" customHeight="1">
      <c r="I60296" s="139"/>
    </row>
    <row r="60297" spans="9:9" ht="17.25" hidden="1" customHeight="1">
      <c r="I60297" s="139"/>
    </row>
    <row r="60298" spans="9:9" ht="17.25" hidden="1" customHeight="1">
      <c r="I60298" s="139"/>
    </row>
    <row r="60299" spans="9:9" ht="17.25" hidden="1" customHeight="1">
      <c r="I60299" s="139"/>
    </row>
    <row r="60300" spans="9:9" ht="17.25" hidden="1" customHeight="1">
      <c r="I60300" s="139"/>
    </row>
    <row r="60301" spans="9:9" ht="17.25" hidden="1" customHeight="1">
      <c r="I60301" s="139"/>
    </row>
    <row r="60302" spans="9:9" ht="17.25" hidden="1" customHeight="1">
      <c r="I60302" s="139"/>
    </row>
    <row r="60303" spans="9:9" ht="17.25" hidden="1" customHeight="1">
      <c r="I60303" s="139"/>
    </row>
    <row r="60304" spans="9:9" ht="17.25" hidden="1" customHeight="1">
      <c r="I60304" s="139"/>
    </row>
    <row r="60305" spans="9:9" ht="17.25" hidden="1" customHeight="1">
      <c r="I60305" s="139"/>
    </row>
    <row r="60306" spans="9:9" ht="17.25" hidden="1" customHeight="1">
      <c r="I60306" s="139"/>
    </row>
    <row r="60307" spans="9:9" ht="17.25" hidden="1" customHeight="1">
      <c r="I60307" s="139"/>
    </row>
    <row r="60308" spans="9:9" ht="17.25" hidden="1" customHeight="1">
      <c r="I60308" s="139"/>
    </row>
    <row r="60309" spans="9:9" ht="17.25" hidden="1" customHeight="1">
      <c r="I60309" s="139"/>
    </row>
    <row r="60310" spans="9:9" ht="17.25" hidden="1" customHeight="1">
      <c r="I60310" s="139"/>
    </row>
    <row r="60311" spans="9:9" ht="17.25" hidden="1" customHeight="1">
      <c r="I60311" s="139"/>
    </row>
    <row r="60312" spans="9:9" ht="17.25" hidden="1" customHeight="1">
      <c r="I60312" s="139"/>
    </row>
    <row r="60313" spans="9:9" ht="17.25" hidden="1" customHeight="1">
      <c r="I60313" s="139"/>
    </row>
    <row r="60314" spans="9:9" ht="17.25" hidden="1" customHeight="1">
      <c r="I60314" s="139"/>
    </row>
    <row r="60315" spans="9:9" ht="17.25" hidden="1" customHeight="1">
      <c r="I60315" s="139"/>
    </row>
    <row r="60316" spans="9:9" ht="17.25" hidden="1" customHeight="1">
      <c r="I60316" s="139"/>
    </row>
    <row r="60317" spans="9:9" ht="17.25" hidden="1" customHeight="1">
      <c r="I60317" s="139"/>
    </row>
    <row r="60318" spans="9:9" ht="17.25" hidden="1" customHeight="1">
      <c r="I60318" s="139"/>
    </row>
    <row r="60319" spans="9:9" ht="17.25" hidden="1" customHeight="1">
      <c r="I60319" s="139"/>
    </row>
    <row r="60320" spans="9:9" ht="17.25" hidden="1" customHeight="1">
      <c r="I60320" s="139"/>
    </row>
    <row r="60321" spans="9:9" ht="17.25" hidden="1" customHeight="1">
      <c r="I60321" s="139"/>
    </row>
    <row r="60322" spans="9:9" ht="17.25" hidden="1" customHeight="1">
      <c r="I60322" s="139"/>
    </row>
    <row r="60323" spans="9:9" ht="17.25" hidden="1" customHeight="1">
      <c r="I60323" s="139"/>
    </row>
    <row r="60324" spans="9:9" ht="17.25" hidden="1" customHeight="1">
      <c r="I60324" s="139"/>
    </row>
    <row r="60325" spans="9:9" ht="17.25" hidden="1" customHeight="1">
      <c r="I60325" s="139"/>
    </row>
    <row r="60326" spans="9:9" ht="17.25" hidden="1" customHeight="1">
      <c r="I60326" s="139"/>
    </row>
    <row r="60327" spans="9:9" ht="17.25" hidden="1" customHeight="1">
      <c r="I60327" s="139"/>
    </row>
    <row r="60328" spans="9:9" ht="17.25" hidden="1" customHeight="1">
      <c r="I60328" s="139"/>
    </row>
    <row r="60329" spans="9:9" ht="17.25" hidden="1" customHeight="1">
      <c r="I60329" s="139"/>
    </row>
    <row r="60330" spans="9:9" ht="17.25" hidden="1" customHeight="1">
      <c r="I60330" s="139"/>
    </row>
    <row r="60331" spans="9:9" ht="17.25" hidden="1" customHeight="1">
      <c r="I60331" s="139"/>
    </row>
    <row r="60332" spans="9:9" ht="17.25" hidden="1" customHeight="1">
      <c r="I60332" s="139"/>
    </row>
    <row r="60333" spans="9:9" ht="17.25" hidden="1" customHeight="1">
      <c r="I60333" s="139"/>
    </row>
    <row r="60334" spans="9:9" ht="17.25" hidden="1" customHeight="1">
      <c r="I60334" s="139"/>
    </row>
    <row r="60335" spans="9:9" ht="17.25" hidden="1" customHeight="1">
      <c r="I60335" s="139"/>
    </row>
    <row r="60336" spans="9:9" ht="17.25" hidden="1" customHeight="1">
      <c r="I60336" s="139"/>
    </row>
    <row r="60337" spans="9:9" ht="17.25" hidden="1" customHeight="1">
      <c r="I60337" s="139"/>
    </row>
    <row r="60338" spans="9:9" ht="17.25" hidden="1" customHeight="1">
      <c r="I60338" s="139"/>
    </row>
    <row r="60339" spans="9:9" ht="17.25" hidden="1" customHeight="1">
      <c r="I60339" s="139"/>
    </row>
    <row r="60340" spans="9:9" ht="17.25" hidden="1" customHeight="1">
      <c r="I60340" s="139"/>
    </row>
    <row r="60341" spans="9:9" ht="17.25" hidden="1" customHeight="1">
      <c r="I60341" s="139"/>
    </row>
    <row r="60342" spans="9:9" ht="17.25" hidden="1" customHeight="1">
      <c r="I60342" s="139"/>
    </row>
    <row r="60343" spans="9:9" ht="17.25" hidden="1" customHeight="1">
      <c r="I60343" s="139"/>
    </row>
    <row r="60344" spans="9:9" ht="17.25" hidden="1" customHeight="1">
      <c r="I60344" s="139"/>
    </row>
    <row r="60345" spans="9:9" ht="17.25" hidden="1" customHeight="1">
      <c r="I60345" s="139"/>
    </row>
    <row r="60346" spans="9:9" ht="17.25" hidden="1" customHeight="1">
      <c r="I60346" s="139"/>
    </row>
    <row r="60347" spans="9:9" ht="17.25" hidden="1" customHeight="1">
      <c r="I60347" s="139"/>
    </row>
    <row r="60348" spans="9:9" ht="17.25" hidden="1" customHeight="1">
      <c r="I60348" s="139"/>
    </row>
    <row r="60349" spans="9:9" ht="17.25" hidden="1" customHeight="1">
      <c r="I60349" s="139"/>
    </row>
    <row r="60350" spans="9:9" ht="17.25" hidden="1" customHeight="1">
      <c r="I60350" s="139"/>
    </row>
    <row r="60351" spans="9:9" ht="17.25" hidden="1" customHeight="1">
      <c r="I60351" s="139"/>
    </row>
    <row r="60352" spans="9:9" ht="17.25" hidden="1" customHeight="1">
      <c r="I60352" s="139"/>
    </row>
    <row r="60353" spans="9:9" ht="17.25" hidden="1" customHeight="1">
      <c r="I60353" s="139"/>
    </row>
    <row r="60354" spans="9:9" ht="17.25" hidden="1" customHeight="1">
      <c r="I60354" s="139"/>
    </row>
    <row r="60355" spans="9:9" ht="17.25" hidden="1" customHeight="1">
      <c r="I60355" s="139"/>
    </row>
    <row r="60356" spans="9:9" ht="17.25" hidden="1" customHeight="1">
      <c r="I60356" s="139"/>
    </row>
    <row r="60357" spans="9:9" ht="17.25" hidden="1" customHeight="1">
      <c r="I60357" s="139"/>
    </row>
    <row r="60358" spans="9:9" ht="17.25" hidden="1" customHeight="1">
      <c r="I60358" s="139"/>
    </row>
    <row r="60359" spans="9:9" ht="17.25" hidden="1" customHeight="1">
      <c r="I60359" s="139"/>
    </row>
    <row r="60360" spans="9:9" ht="17.25" hidden="1" customHeight="1">
      <c r="I60360" s="139"/>
    </row>
    <row r="60361" spans="9:9" ht="17.25" hidden="1" customHeight="1">
      <c r="I60361" s="139"/>
    </row>
    <row r="60362" spans="9:9" ht="17.25" hidden="1" customHeight="1">
      <c r="I60362" s="139"/>
    </row>
    <row r="60363" spans="9:9" ht="17.25" hidden="1" customHeight="1">
      <c r="I60363" s="139"/>
    </row>
    <row r="60364" spans="9:9" ht="17.25" hidden="1" customHeight="1">
      <c r="I60364" s="139"/>
    </row>
    <row r="60365" spans="9:9" ht="17.25" hidden="1" customHeight="1">
      <c r="I60365" s="139"/>
    </row>
    <row r="60366" spans="9:9" ht="17.25" hidden="1" customHeight="1">
      <c r="I60366" s="139"/>
    </row>
    <row r="60367" spans="9:9" ht="17.25" hidden="1" customHeight="1">
      <c r="I60367" s="139"/>
    </row>
    <row r="60368" spans="9:9" ht="17.25" hidden="1" customHeight="1">
      <c r="I60368" s="139"/>
    </row>
    <row r="60369" spans="9:9" ht="17.25" hidden="1" customHeight="1">
      <c r="I60369" s="139"/>
    </row>
    <row r="60370" spans="9:9" ht="17.25" hidden="1" customHeight="1">
      <c r="I60370" s="139"/>
    </row>
    <row r="60371" spans="9:9" ht="17.25" hidden="1" customHeight="1">
      <c r="I60371" s="139"/>
    </row>
    <row r="60372" spans="9:9" ht="17.25" hidden="1" customHeight="1">
      <c r="I60372" s="139"/>
    </row>
    <row r="60373" spans="9:9" ht="17.25" hidden="1" customHeight="1">
      <c r="I60373" s="139"/>
    </row>
    <row r="60374" spans="9:9" ht="17.25" hidden="1" customHeight="1">
      <c r="I60374" s="139"/>
    </row>
    <row r="60375" spans="9:9" ht="17.25" hidden="1" customHeight="1">
      <c r="I60375" s="139"/>
    </row>
    <row r="60376" spans="9:9" ht="17.25" hidden="1" customHeight="1">
      <c r="I60376" s="139"/>
    </row>
    <row r="60377" spans="9:9" ht="17.25" hidden="1" customHeight="1">
      <c r="I60377" s="139"/>
    </row>
    <row r="60378" spans="9:9" ht="17.25" hidden="1" customHeight="1">
      <c r="I60378" s="139"/>
    </row>
    <row r="60379" spans="9:9" ht="17.25" hidden="1" customHeight="1">
      <c r="I60379" s="139"/>
    </row>
    <row r="60380" spans="9:9" ht="17.25" hidden="1" customHeight="1">
      <c r="I60380" s="139"/>
    </row>
    <row r="60381" spans="9:9" ht="17.25" hidden="1" customHeight="1">
      <c r="I60381" s="139"/>
    </row>
    <row r="60382" spans="9:9" ht="17.25" hidden="1" customHeight="1">
      <c r="I60382" s="139"/>
    </row>
    <row r="60383" spans="9:9" ht="17.25" hidden="1" customHeight="1">
      <c r="I60383" s="139"/>
    </row>
    <row r="60384" spans="9:9" ht="17.25" hidden="1" customHeight="1">
      <c r="I60384" s="139"/>
    </row>
    <row r="60385" spans="9:9" ht="17.25" hidden="1" customHeight="1">
      <c r="I60385" s="139"/>
    </row>
    <row r="60386" spans="9:9" ht="17.25" hidden="1" customHeight="1">
      <c r="I60386" s="139"/>
    </row>
    <row r="60387" spans="9:9" ht="17.25" hidden="1" customHeight="1">
      <c r="I60387" s="139"/>
    </row>
    <row r="60388" spans="9:9" ht="17.25" hidden="1" customHeight="1">
      <c r="I60388" s="139"/>
    </row>
    <row r="60389" spans="9:9" ht="17.25" hidden="1" customHeight="1">
      <c r="I60389" s="139"/>
    </row>
    <row r="60390" spans="9:9" ht="17.25" hidden="1" customHeight="1">
      <c r="I60390" s="139"/>
    </row>
    <row r="60391" spans="9:9" ht="17.25" hidden="1" customHeight="1">
      <c r="I60391" s="139"/>
    </row>
    <row r="60392" spans="9:9" ht="17.25" hidden="1" customHeight="1">
      <c r="I60392" s="139"/>
    </row>
    <row r="60393" spans="9:9" ht="17.25" hidden="1" customHeight="1">
      <c r="I60393" s="139"/>
    </row>
    <row r="60394" spans="9:9" ht="17.25" hidden="1" customHeight="1">
      <c r="I60394" s="139"/>
    </row>
    <row r="60395" spans="9:9" ht="17.25" hidden="1" customHeight="1">
      <c r="I60395" s="139"/>
    </row>
    <row r="60396" spans="9:9" ht="17.25" hidden="1" customHeight="1">
      <c r="I60396" s="139"/>
    </row>
    <row r="60397" spans="9:9" ht="17.25" hidden="1" customHeight="1">
      <c r="I60397" s="139"/>
    </row>
    <row r="60398" spans="9:9" ht="17.25" hidden="1" customHeight="1">
      <c r="I60398" s="139"/>
    </row>
    <row r="60399" spans="9:9" ht="17.25" hidden="1" customHeight="1">
      <c r="I60399" s="139"/>
    </row>
    <row r="60400" spans="9:9" ht="17.25" hidden="1" customHeight="1">
      <c r="I60400" s="139"/>
    </row>
    <row r="60401" spans="9:9" ht="17.25" hidden="1" customHeight="1">
      <c r="I60401" s="139"/>
    </row>
    <row r="60402" spans="9:9" ht="17.25" hidden="1" customHeight="1">
      <c r="I60402" s="139"/>
    </row>
    <row r="60403" spans="9:9" ht="17.25" hidden="1" customHeight="1">
      <c r="I60403" s="139"/>
    </row>
    <row r="60404" spans="9:9" ht="17.25" hidden="1" customHeight="1">
      <c r="I60404" s="139"/>
    </row>
    <row r="60405" spans="9:9" ht="17.25" hidden="1" customHeight="1">
      <c r="I60405" s="139"/>
    </row>
    <row r="60406" spans="9:9" ht="17.25" hidden="1" customHeight="1">
      <c r="I60406" s="139"/>
    </row>
    <row r="60407" spans="9:9" ht="17.25" hidden="1" customHeight="1">
      <c r="I60407" s="139"/>
    </row>
    <row r="60408" spans="9:9" ht="17.25" hidden="1" customHeight="1">
      <c r="I60408" s="139"/>
    </row>
    <row r="60409" spans="9:9" ht="17.25" hidden="1" customHeight="1">
      <c r="I60409" s="139"/>
    </row>
    <row r="60410" spans="9:9" ht="17.25" hidden="1" customHeight="1">
      <c r="I60410" s="139"/>
    </row>
    <row r="60411" spans="9:9" ht="17.25" hidden="1" customHeight="1">
      <c r="I60411" s="139"/>
    </row>
    <row r="60412" spans="9:9" ht="17.25" hidden="1" customHeight="1">
      <c r="I60412" s="139"/>
    </row>
    <row r="60413" spans="9:9" ht="17.25" hidden="1" customHeight="1">
      <c r="I60413" s="139"/>
    </row>
    <row r="60414" spans="9:9" ht="17.25" hidden="1" customHeight="1">
      <c r="I60414" s="139"/>
    </row>
    <row r="60415" spans="9:9" ht="17.25" hidden="1" customHeight="1">
      <c r="I60415" s="139"/>
    </row>
    <row r="60416" spans="9:9" ht="17.25" hidden="1" customHeight="1">
      <c r="I60416" s="139"/>
    </row>
    <row r="60417" spans="9:9" ht="17.25" hidden="1" customHeight="1">
      <c r="I60417" s="139"/>
    </row>
    <row r="60418" spans="9:9" ht="17.25" hidden="1" customHeight="1">
      <c r="I60418" s="139"/>
    </row>
    <row r="60419" spans="9:9" ht="17.25" hidden="1" customHeight="1">
      <c r="I60419" s="139"/>
    </row>
    <row r="60420" spans="9:9" ht="17.25" hidden="1" customHeight="1">
      <c r="I60420" s="139"/>
    </row>
    <row r="60421" spans="9:9" ht="17.25" hidden="1" customHeight="1">
      <c r="I60421" s="139"/>
    </row>
    <row r="60422" spans="9:9" ht="17.25" hidden="1" customHeight="1">
      <c r="I60422" s="139"/>
    </row>
    <row r="60423" spans="9:9" ht="17.25" hidden="1" customHeight="1">
      <c r="I60423" s="139"/>
    </row>
    <row r="60424" spans="9:9" ht="17.25" hidden="1" customHeight="1">
      <c r="I60424" s="139"/>
    </row>
    <row r="60425" spans="9:9" ht="17.25" hidden="1" customHeight="1">
      <c r="I60425" s="139"/>
    </row>
    <row r="60426" spans="9:9" ht="17.25" hidden="1" customHeight="1">
      <c r="I60426" s="139"/>
    </row>
    <row r="60427" spans="9:9" ht="17.25" hidden="1" customHeight="1">
      <c r="I60427" s="139"/>
    </row>
    <row r="60428" spans="9:9" ht="17.25" hidden="1" customHeight="1">
      <c r="I60428" s="139"/>
    </row>
    <row r="60429" spans="9:9" ht="17.25" hidden="1" customHeight="1">
      <c r="I60429" s="139"/>
    </row>
    <row r="60430" spans="9:9" ht="17.25" hidden="1" customHeight="1">
      <c r="I60430" s="139"/>
    </row>
    <row r="60431" spans="9:9" ht="17.25" hidden="1" customHeight="1">
      <c r="I60431" s="139"/>
    </row>
    <row r="60432" spans="9:9" ht="17.25" hidden="1" customHeight="1">
      <c r="I60432" s="139"/>
    </row>
    <row r="60433" spans="9:9" ht="17.25" hidden="1" customHeight="1">
      <c r="I60433" s="139"/>
    </row>
    <row r="60434" spans="9:9" ht="17.25" hidden="1" customHeight="1">
      <c r="I60434" s="139"/>
    </row>
    <row r="60435" spans="9:9" ht="17.25" hidden="1" customHeight="1">
      <c r="I60435" s="139"/>
    </row>
    <row r="60436" spans="9:9" ht="17.25" hidden="1" customHeight="1">
      <c r="I60436" s="139"/>
    </row>
    <row r="60437" spans="9:9" ht="17.25" hidden="1" customHeight="1">
      <c r="I60437" s="139"/>
    </row>
    <row r="60438" spans="9:9" ht="17.25" hidden="1" customHeight="1">
      <c r="I60438" s="139"/>
    </row>
    <row r="60439" spans="9:9" ht="17.25" hidden="1" customHeight="1">
      <c r="I60439" s="139"/>
    </row>
    <row r="60440" spans="9:9" ht="17.25" hidden="1" customHeight="1">
      <c r="I60440" s="139"/>
    </row>
    <row r="60441" spans="9:9" ht="17.25" hidden="1" customHeight="1">
      <c r="I60441" s="139"/>
    </row>
    <row r="60442" spans="9:9" ht="17.25" hidden="1" customHeight="1">
      <c r="I60442" s="139"/>
    </row>
    <row r="60443" spans="9:9" ht="17.25" hidden="1" customHeight="1">
      <c r="I60443" s="139"/>
    </row>
    <row r="60444" spans="9:9" ht="17.25" hidden="1" customHeight="1">
      <c r="I60444" s="139"/>
    </row>
    <row r="60445" spans="9:9" ht="17.25" hidden="1" customHeight="1">
      <c r="I60445" s="139"/>
    </row>
    <row r="60446" spans="9:9" ht="17.25" hidden="1" customHeight="1">
      <c r="I60446" s="139"/>
    </row>
    <row r="60447" spans="9:9" ht="17.25" hidden="1" customHeight="1">
      <c r="I60447" s="139"/>
    </row>
    <row r="60448" spans="9:9" ht="17.25" hidden="1" customHeight="1">
      <c r="I60448" s="139"/>
    </row>
    <row r="60449" spans="9:9" ht="17.25" hidden="1" customHeight="1">
      <c r="I60449" s="139"/>
    </row>
    <row r="60450" spans="9:9" ht="17.25" hidden="1" customHeight="1">
      <c r="I60450" s="139"/>
    </row>
    <row r="60451" spans="9:9" ht="17.25" hidden="1" customHeight="1">
      <c r="I60451" s="139"/>
    </row>
    <row r="60452" spans="9:9" ht="17.25" hidden="1" customHeight="1">
      <c r="I60452" s="139"/>
    </row>
    <row r="60453" spans="9:9" ht="17.25" hidden="1" customHeight="1">
      <c r="I60453" s="139"/>
    </row>
    <row r="60454" spans="9:9" ht="17.25" hidden="1" customHeight="1">
      <c r="I60454" s="139"/>
    </row>
    <row r="60455" spans="9:9" ht="17.25" hidden="1" customHeight="1">
      <c r="I60455" s="139"/>
    </row>
    <row r="60456" spans="9:9" ht="17.25" hidden="1" customHeight="1">
      <c r="I60456" s="139"/>
    </row>
    <row r="60457" spans="9:9" ht="17.25" hidden="1" customHeight="1">
      <c r="I60457" s="139"/>
    </row>
    <row r="60458" spans="9:9" ht="17.25" hidden="1" customHeight="1">
      <c r="I60458" s="139"/>
    </row>
    <row r="60459" spans="9:9" ht="17.25" hidden="1" customHeight="1">
      <c r="I60459" s="139"/>
    </row>
    <row r="60460" spans="9:9" ht="17.25" hidden="1" customHeight="1">
      <c r="I60460" s="139"/>
    </row>
    <row r="60461" spans="9:9" ht="17.25" hidden="1" customHeight="1">
      <c r="I60461" s="139"/>
    </row>
    <row r="60462" spans="9:9" ht="17.25" hidden="1" customHeight="1">
      <c r="I60462" s="139"/>
    </row>
    <row r="60463" spans="9:9" ht="17.25" hidden="1" customHeight="1">
      <c r="I60463" s="139"/>
    </row>
    <row r="60464" spans="9:9" ht="17.25" hidden="1" customHeight="1">
      <c r="I60464" s="139"/>
    </row>
    <row r="60465" spans="9:9" ht="17.25" hidden="1" customHeight="1">
      <c r="I60465" s="139"/>
    </row>
    <row r="60466" spans="9:9" ht="17.25" hidden="1" customHeight="1">
      <c r="I60466" s="139"/>
    </row>
    <row r="60467" spans="9:9" ht="17.25" hidden="1" customHeight="1">
      <c r="I60467" s="139"/>
    </row>
    <row r="60468" spans="9:9" ht="17.25" hidden="1" customHeight="1">
      <c r="I60468" s="139"/>
    </row>
    <row r="60469" spans="9:9" ht="17.25" hidden="1" customHeight="1">
      <c r="I60469" s="139"/>
    </row>
    <row r="60470" spans="9:9" ht="17.25" hidden="1" customHeight="1">
      <c r="I60470" s="139"/>
    </row>
    <row r="60471" spans="9:9" ht="17.25" hidden="1" customHeight="1">
      <c r="I60471" s="139"/>
    </row>
    <row r="60472" spans="9:9" ht="17.25" hidden="1" customHeight="1">
      <c r="I60472" s="139"/>
    </row>
    <row r="60473" spans="9:9" ht="17.25" hidden="1" customHeight="1">
      <c r="I60473" s="139"/>
    </row>
    <row r="60474" spans="9:9" ht="17.25" hidden="1" customHeight="1">
      <c r="I60474" s="139"/>
    </row>
    <row r="60475" spans="9:9" ht="17.25" hidden="1" customHeight="1">
      <c r="I60475" s="139"/>
    </row>
    <row r="60476" spans="9:9" ht="17.25" hidden="1" customHeight="1">
      <c r="I60476" s="139"/>
    </row>
    <row r="60477" spans="9:9" ht="17.25" hidden="1" customHeight="1">
      <c r="I60477" s="139"/>
    </row>
    <row r="60478" spans="9:9" ht="17.25" hidden="1" customHeight="1">
      <c r="I60478" s="139"/>
    </row>
    <row r="60479" spans="9:9" ht="17.25" hidden="1" customHeight="1">
      <c r="I60479" s="139"/>
    </row>
    <row r="60480" spans="9:9" ht="17.25" hidden="1" customHeight="1">
      <c r="I60480" s="139"/>
    </row>
    <row r="60481" spans="9:9" ht="17.25" hidden="1" customHeight="1">
      <c r="I60481" s="139"/>
    </row>
    <row r="60482" spans="9:9" ht="17.25" hidden="1" customHeight="1">
      <c r="I60482" s="139"/>
    </row>
    <row r="60483" spans="9:9" ht="17.25" hidden="1" customHeight="1">
      <c r="I60483" s="139"/>
    </row>
    <row r="60484" spans="9:9" ht="17.25" hidden="1" customHeight="1">
      <c r="I60484" s="139"/>
    </row>
    <row r="60485" spans="9:9" ht="17.25" hidden="1" customHeight="1">
      <c r="I60485" s="139"/>
    </row>
    <row r="60486" spans="9:9" ht="17.25" hidden="1" customHeight="1">
      <c r="I60486" s="139"/>
    </row>
    <row r="60487" spans="9:9" ht="17.25" hidden="1" customHeight="1">
      <c r="I60487" s="139"/>
    </row>
    <row r="60488" spans="9:9" ht="17.25" hidden="1" customHeight="1">
      <c r="I60488" s="139"/>
    </row>
    <row r="60489" spans="9:9" ht="17.25" hidden="1" customHeight="1">
      <c r="I60489" s="139"/>
    </row>
    <row r="60490" spans="9:9" ht="17.25" hidden="1" customHeight="1">
      <c r="I60490" s="139"/>
    </row>
    <row r="60491" spans="9:9" ht="17.25" hidden="1" customHeight="1">
      <c r="I60491" s="139"/>
    </row>
    <row r="60492" spans="9:9" ht="17.25" hidden="1" customHeight="1">
      <c r="I60492" s="139"/>
    </row>
    <row r="60493" spans="9:9" ht="17.25" hidden="1" customHeight="1">
      <c r="I60493" s="139"/>
    </row>
    <row r="60494" spans="9:9" ht="17.25" hidden="1" customHeight="1">
      <c r="I60494" s="139"/>
    </row>
    <row r="60495" spans="9:9" ht="17.25" hidden="1" customHeight="1">
      <c r="I60495" s="139"/>
    </row>
    <row r="60496" spans="9:9" ht="17.25" hidden="1" customHeight="1">
      <c r="I60496" s="139"/>
    </row>
    <row r="60497" spans="9:9" ht="17.25" hidden="1" customHeight="1">
      <c r="I60497" s="139"/>
    </row>
    <row r="60498" spans="9:9" ht="17.25" hidden="1" customHeight="1">
      <c r="I60498" s="139"/>
    </row>
    <row r="60499" spans="9:9" ht="17.25" hidden="1" customHeight="1">
      <c r="I60499" s="139"/>
    </row>
    <row r="60500" spans="9:9" ht="17.25" hidden="1" customHeight="1">
      <c r="I60500" s="139"/>
    </row>
    <row r="60501" spans="9:9" ht="17.25" hidden="1" customHeight="1">
      <c r="I60501" s="139"/>
    </row>
    <row r="60502" spans="9:9" ht="17.25" hidden="1" customHeight="1">
      <c r="I60502" s="139"/>
    </row>
    <row r="60503" spans="9:9" ht="17.25" hidden="1" customHeight="1">
      <c r="I60503" s="139"/>
    </row>
    <row r="60504" spans="9:9" ht="17.25" hidden="1" customHeight="1">
      <c r="I60504" s="139"/>
    </row>
    <row r="60505" spans="9:9" ht="17.25" hidden="1" customHeight="1">
      <c r="I60505" s="139"/>
    </row>
    <row r="60506" spans="9:9" ht="17.25" hidden="1" customHeight="1">
      <c r="I60506" s="139"/>
    </row>
    <row r="60507" spans="9:9" ht="17.25" hidden="1" customHeight="1">
      <c r="I60507" s="139"/>
    </row>
    <row r="60508" spans="9:9" ht="17.25" hidden="1" customHeight="1">
      <c r="I60508" s="139"/>
    </row>
    <row r="60509" spans="9:9" ht="17.25" hidden="1" customHeight="1">
      <c r="I60509" s="139"/>
    </row>
    <row r="60510" spans="9:9" ht="17.25" hidden="1" customHeight="1">
      <c r="I60510" s="139"/>
    </row>
    <row r="60511" spans="9:9" ht="17.25" hidden="1" customHeight="1">
      <c r="I60511" s="139"/>
    </row>
    <row r="60512" spans="9:9" ht="17.25" hidden="1" customHeight="1">
      <c r="I60512" s="139"/>
    </row>
    <row r="60513" spans="9:9" ht="17.25" hidden="1" customHeight="1">
      <c r="I60513" s="139"/>
    </row>
    <row r="60514" spans="9:9" ht="17.25" hidden="1" customHeight="1">
      <c r="I60514" s="139"/>
    </row>
    <row r="60515" spans="9:9" ht="17.25" hidden="1" customHeight="1">
      <c r="I60515" s="139"/>
    </row>
    <row r="60516" spans="9:9" ht="17.25" hidden="1" customHeight="1">
      <c r="I60516" s="139"/>
    </row>
    <row r="60517" spans="9:9" ht="17.25" hidden="1" customHeight="1">
      <c r="I60517" s="139"/>
    </row>
    <row r="60518" spans="9:9" ht="17.25" hidden="1" customHeight="1">
      <c r="I60518" s="139"/>
    </row>
    <row r="60519" spans="9:9" ht="17.25" hidden="1" customHeight="1">
      <c r="I60519" s="139"/>
    </row>
    <row r="60520" spans="9:9" ht="17.25" hidden="1" customHeight="1">
      <c r="I60520" s="139"/>
    </row>
    <row r="60521" spans="9:9" ht="17.25" hidden="1" customHeight="1">
      <c r="I60521" s="139"/>
    </row>
    <row r="60522" spans="9:9" ht="17.25" hidden="1" customHeight="1">
      <c r="I60522" s="139"/>
    </row>
    <row r="60523" spans="9:9" ht="17.25" hidden="1" customHeight="1">
      <c r="I60523" s="139"/>
    </row>
    <row r="60524" spans="9:9" ht="17.25" hidden="1" customHeight="1">
      <c r="I60524" s="139"/>
    </row>
    <row r="60525" spans="9:9" ht="17.25" hidden="1" customHeight="1">
      <c r="I60525" s="139"/>
    </row>
    <row r="60526" spans="9:9" ht="17.25" hidden="1" customHeight="1">
      <c r="I60526" s="139"/>
    </row>
    <row r="60527" spans="9:9" ht="17.25" hidden="1" customHeight="1">
      <c r="I60527" s="139"/>
    </row>
    <row r="60528" spans="9:9" ht="17.25" hidden="1" customHeight="1">
      <c r="I60528" s="139"/>
    </row>
    <row r="60529" spans="9:9" ht="17.25" hidden="1" customHeight="1">
      <c r="I60529" s="139"/>
    </row>
    <row r="60530" spans="9:9" ht="17.25" hidden="1" customHeight="1">
      <c r="I60530" s="139"/>
    </row>
    <row r="60531" spans="9:9" ht="17.25" hidden="1" customHeight="1">
      <c r="I60531" s="139"/>
    </row>
    <row r="60532" spans="9:9" ht="17.25" hidden="1" customHeight="1">
      <c r="I60532" s="139"/>
    </row>
    <row r="60533" spans="9:9" ht="17.25" hidden="1" customHeight="1">
      <c r="I60533" s="139"/>
    </row>
    <row r="60534" spans="9:9" ht="17.25" hidden="1" customHeight="1">
      <c r="I60534" s="139"/>
    </row>
    <row r="60535" spans="9:9" ht="17.25" hidden="1" customHeight="1">
      <c r="I60535" s="139"/>
    </row>
    <row r="60536" spans="9:9" ht="17.25" hidden="1" customHeight="1">
      <c r="I60536" s="139"/>
    </row>
    <row r="60537" spans="9:9" ht="17.25" hidden="1" customHeight="1">
      <c r="I60537" s="139"/>
    </row>
    <row r="60538" spans="9:9" ht="17.25" hidden="1" customHeight="1">
      <c r="I60538" s="139"/>
    </row>
    <row r="60539" spans="9:9" ht="17.25" hidden="1" customHeight="1">
      <c r="I60539" s="139"/>
    </row>
    <row r="60540" spans="9:9" ht="17.25" hidden="1" customHeight="1">
      <c r="I60540" s="139"/>
    </row>
    <row r="60541" spans="9:9" ht="17.25" hidden="1" customHeight="1">
      <c r="I60541" s="139"/>
    </row>
    <row r="60542" spans="9:9" ht="17.25" hidden="1" customHeight="1">
      <c r="I60542" s="139"/>
    </row>
    <row r="60543" spans="9:9" ht="17.25" hidden="1" customHeight="1">
      <c r="I60543" s="139"/>
    </row>
    <row r="60544" spans="9:9" ht="17.25" hidden="1" customHeight="1">
      <c r="I60544" s="139"/>
    </row>
    <row r="60545" spans="9:9" ht="17.25" hidden="1" customHeight="1">
      <c r="I60545" s="139"/>
    </row>
    <row r="60546" spans="9:9" ht="17.25" hidden="1" customHeight="1">
      <c r="I60546" s="139"/>
    </row>
    <row r="60547" spans="9:9" ht="17.25" hidden="1" customHeight="1">
      <c r="I60547" s="139"/>
    </row>
    <row r="60548" spans="9:9" ht="17.25" hidden="1" customHeight="1">
      <c r="I60548" s="139"/>
    </row>
    <row r="60549" spans="9:9" ht="17.25" hidden="1" customHeight="1">
      <c r="I60549" s="139"/>
    </row>
    <row r="60550" spans="9:9" ht="17.25" hidden="1" customHeight="1">
      <c r="I60550" s="139"/>
    </row>
    <row r="60551" spans="9:9" ht="17.25" hidden="1" customHeight="1">
      <c r="I60551" s="139"/>
    </row>
    <row r="60552" spans="9:9" ht="17.25" hidden="1" customHeight="1">
      <c r="I60552" s="139"/>
    </row>
    <row r="60553" spans="9:9" ht="17.25" hidden="1" customHeight="1">
      <c r="I60553" s="139"/>
    </row>
    <row r="60554" spans="9:9" ht="17.25" hidden="1" customHeight="1">
      <c r="I60554" s="139"/>
    </row>
    <row r="60555" spans="9:9" ht="17.25" hidden="1" customHeight="1">
      <c r="I60555" s="139"/>
    </row>
    <row r="60556" spans="9:9" ht="17.25" hidden="1" customHeight="1">
      <c r="I60556" s="139"/>
    </row>
    <row r="60557" spans="9:9" ht="17.25" hidden="1" customHeight="1">
      <c r="I60557" s="139"/>
    </row>
    <row r="60558" spans="9:9" ht="17.25" hidden="1" customHeight="1">
      <c r="I60558" s="139"/>
    </row>
    <row r="60559" spans="9:9" ht="17.25" hidden="1" customHeight="1">
      <c r="I60559" s="139"/>
    </row>
    <row r="60560" spans="9:9" ht="17.25" hidden="1" customHeight="1">
      <c r="I60560" s="139"/>
    </row>
    <row r="60561" spans="9:9" ht="17.25" hidden="1" customHeight="1">
      <c r="I60561" s="139"/>
    </row>
    <row r="60562" spans="9:9" ht="17.25" hidden="1" customHeight="1">
      <c r="I60562" s="139"/>
    </row>
    <row r="60563" spans="9:9" ht="17.25" hidden="1" customHeight="1">
      <c r="I60563" s="139"/>
    </row>
    <row r="60564" spans="9:9" ht="17.25" hidden="1" customHeight="1">
      <c r="I60564" s="139"/>
    </row>
    <row r="60565" spans="9:9" ht="17.25" hidden="1" customHeight="1">
      <c r="I60565" s="139"/>
    </row>
    <row r="60566" spans="9:9" ht="17.25" hidden="1" customHeight="1">
      <c r="I60566" s="139"/>
    </row>
    <row r="60567" spans="9:9" ht="17.25" hidden="1" customHeight="1">
      <c r="I60567" s="139"/>
    </row>
    <row r="60568" spans="9:9" ht="17.25" hidden="1" customHeight="1">
      <c r="I60568" s="139"/>
    </row>
    <row r="60569" spans="9:9" ht="17.25" hidden="1" customHeight="1">
      <c r="I60569" s="139"/>
    </row>
    <row r="60570" spans="9:9" ht="17.25" hidden="1" customHeight="1">
      <c r="I60570" s="139"/>
    </row>
    <row r="60571" spans="9:9" ht="17.25" hidden="1" customHeight="1">
      <c r="I60571" s="139"/>
    </row>
    <row r="60572" spans="9:9" ht="17.25" hidden="1" customHeight="1">
      <c r="I60572" s="139"/>
    </row>
    <row r="60573" spans="9:9" ht="17.25" hidden="1" customHeight="1">
      <c r="I60573" s="139"/>
    </row>
    <row r="60574" spans="9:9" ht="17.25" hidden="1" customHeight="1">
      <c r="I60574" s="139"/>
    </row>
    <row r="60575" spans="9:9" ht="17.25" hidden="1" customHeight="1">
      <c r="I60575" s="139"/>
    </row>
    <row r="60576" spans="9:9" ht="17.25" hidden="1" customHeight="1">
      <c r="I60576" s="139"/>
    </row>
    <row r="60577" spans="9:9" ht="17.25" hidden="1" customHeight="1">
      <c r="I60577" s="139"/>
    </row>
    <row r="60578" spans="9:9" ht="17.25" hidden="1" customHeight="1">
      <c r="I60578" s="139"/>
    </row>
    <row r="60579" spans="9:9" ht="17.25" hidden="1" customHeight="1">
      <c r="I60579" s="139"/>
    </row>
    <row r="60580" spans="9:9" ht="17.25" hidden="1" customHeight="1">
      <c r="I60580" s="139"/>
    </row>
    <row r="60581" spans="9:9" ht="17.25" hidden="1" customHeight="1">
      <c r="I60581" s="139"/>
    </row>
    <row r="60582" spans="9:9" ht="17.25" hidden="1" customHeight="1">
      <c r="I60582" s="139"/>
    </row>
    <row r="60583" spans="9:9" ht="17.25" hidden="1" customHeight="1">
      <c r="I60583" s="139"/>
    </row>
    <row r="60584" spans="9:9" ht="17.25" hidden="1" customHeight="1">
      <c r="I60584" s="139"/>
    </row>
    <row r="60585" spans="9:9" ht="17.25" hidden="1" customHeight="1">
      <c r="I60585" s="139"/>
    </row>
    <row r="60586" spans="9:9" ht="17.25" hidden="1" customHeight="1">
      <c r="I60586" s="139"/>
    </row>
    <row r="60587" spans="9:9" ht="17.25" hidden="1" customHeight="1">
      <c r="I60587" s="139"/>
    </row>
    <row r="60588" spans="9:9" ht="17.25" hidden="1" customHeight="1">
      <c r="I60588" s="139"/>
    </row>
    <row r="60589" spans="9:9" ht="17.25" hidden="1" customHeight="1">
      <c r="I60589" s="139"/>
    </row>
    <row r="60590" spans="9:9" ht="17.25" hidden="1" customHeight="1">
      <c r="I60590" s="139"/>
    </row>
    <row r="60591" spans="9:9" ht="17.25" hidden="1" customHeight="1">
      <c r="I60591" s="139"/>
    </row>
    <row r="60592" spans="9:9" ht="17.25" hidden="1" customHeight="1">
      <c r="I60592" s="139"/>
    </row>
    <row r="60593" spans="9:9" ht="17.25" hidden="1" customHeight="1">
      <c r="I60593" s="139"/>
    </row>
    <row r="60594" spans="9:9" ht="17.25" hidden="1" customHeight="1">
      <c r="I60594" s="139"/>
    </row>
    <row r="60595" spans="9:9" ht="17.25" hidden="1" customHeight="1">
      <c r="I60595" s="139"/>
    </row>
    <row r="60596" spans="9:9" ht="17.25" hidden="1" customHeight="1">
      <c r="I60596" s="139"/>
    </row>
    <row r="60597" spans="9:9" ht="17.25" hidden="1" customHeight="1">
      <c r="I60597" s="139"/>
    </row>
    <row r="60598" spans="9:9" ht="17.25" hidden="1" customHeight="1">
      <c r="I60598" s="139"/>
    </row>
    <row r="60599" spans="9:9" ht="17.25" hidden="1" customHeight="1">
      <c r="I60599" s="139"/>
    </row>
    <row r="60600" spans="9:9" ht="17.25" hidden="1" customHeight="1">
      <c r="I60600" s="139"/>
    </row>
    <row r="60601" spans="9:9" ht="17.25" hidden="1" customHeight="1">
      <c r="I60601" s="139"/>
    </row>
    <row r="60602" spans="9:9" ht="17.25" hidden="1" customHeight="1">
      <c r="I60602" s="139"/>
    </row>
    <row r="60603" spans="9:9" ht="17.25" hidden="1" customHeight="1">
      <c r="I60603" s="139"/>
    </row>
    <row r="60604" spans="9:9" ht="17.25" hidden="1" customHeight="1">
      <c r="I60604" s="139"/>
    </row>
    <row r="60605" spans="9:9" ht="17.25" hidden="1" customHeight="1">
      <c r="I60605" s="139"/>
    </row>
    <row r="60606" spans="9:9" ht="17.25" hidden="1" customHeight="1">
      <c r="I60606" s="139"/>
    </row>
    <row r="60607" spans="9:9" ht="17.25" hidden="1" customHeight="1">
      <c r="I60607" s="139"/>
    </row>
    <row r="60608" spans="9:9" ht="17.25" hidden="1" customHeight="1">
      <c r="I60608" s="139"/>
    </row>
    <row r="60609" spans="9:9" ht="17.25" hidden="1" customHeight="1">
      <c r="I60609" s="139"/>
    </row>
    <row r="60610" spans="9:9" ht="17.25" hidden="1" customHeight="1">
      <c r="I60610" s="139"/>
    </row>
    <row r="60611" spans="9:9" ht="17.25" hidden="1" customHeight="1">
      <c r="I60611" s="139"/>
    </row>
    <row r="60612" spans="9:9" ht="17.25" hidden="1" customHeight="1">
      <c r="I60612" s="139"/>
    </row>
    <row r="60613" spans="9:9" ht="17.25" hidden="1" customHeight="1">
      <c r="I60613" s="139"/>
    </row>
    <row r="60614" spans="9:9" ht="17.25" hidden="1" customHeight="1">
      <c r="I60614" s="139"/>
    </row>
    <row r="60615" spans="9:9" ht="17.25" hidden="1" customHeight="1">
      <c r="I60615" s="139"/>
    </row>
    <row r="60616" spans="9:9" ht="17.25" hidden="1" customHeight="1">
      <c r="I60616" s="139"/>
    </row>
    <row r="60617" spans="9:9" ht="17.25" hidden="1" customHeight="1">
      <c r="I60617" s="139"/>
    </row>
    <row r="60618" spans="9:9" ht="17.25" hidden="1" customHeight="1">
      <c r="I60618" s="139"/>
    </row>
    <row r="60619" spans="9:9" ht="17.25" hidden="1" customHeight="1">
      <c r="I60619" s="139"/>
    </row>
    <row r="60620" spans="9:9" ht="17.25" hidden="1" customHeight="1">
      <c r="I60620" s="139"/>
    </row>
    <row r="60621" spans="9:9" ht="17.25" hidden="1" customHeight="1">
      <c r="I60621" s="139"/>
    </row>
    <row r="60622" spans="9:9" ht="17.25" hidden="1" customHeight="1">
      <c r="I60622" s="139"/>
    </row>
    <row r="60623" spans="9:9" ht="17.25" hidden="1" customHeight="1">
      <c r="I60623" s="139"/>
    </row>
    <row r="60624" spans="9:9" ht="17.25" hidden="1" customHeight="1">
      <c r="I60624" s="139"/>
    </row>
    <row r="60625" spans="9:9" ht="17.25" hidden="1" customHeight="1">
      <c r="I60625" s="139"/>
    </row>
    <row r="60626" spans="9:9" ht="17.25" hidden="1" customHeight="1">
      <c r="I60626" s="139"/>
    </row>
    <row r="60627" spans="9:9" ht="17.25" hidden="1" customHeight="1">
      <c r="I60627" s="139"/>
    </row>
    <row r="60628" spans="9:9" ht="17.25" hidden="1" customHeight="1">
      <c r="I60628" s="139"/>
    </row>
    <row r="60629" spans="9:9" ht="17.25" hidden="1" customHeight="1">
      <c r="I60629" s="139"/>
    </row>
    <row r="60630" spans="9:9" ht="17.25" hidden="1" customHeight="1">
      <c r="I60630" s="139"/>
    </row>
    <row r="60631" spans="9:9" ht="17.25" hidden="1" customHeight="1">
      <c r="I60631" s="139"/>
    </row>
    <row r="60632" spans="9:9" ht="17.25" hidden="1" customHeight="1">
      <c r="I60632" s="139"/>
    </row>
    <row r="60633" spans="9:9" ht="17.25" hidden="1" customHeight="1">
      <c r="I60633" s="139"/>
    </row>
    <row r="60634" spans="9:9" ht="17.25" hidden="1" customHeight="1">
      <c r="I60634" s="139"/>
    </row>
    <row r="60635" spans="9:9" ht="17.25" hidden="1" customHeight="1">
      <c r="I60635" s="139"/>
    </row>
    <row r="60636" spans="9:9" ht="17.25" hidden="1" customHeight="1">
      <c r="I60636" s="139"/>
    </row>
    <row r="60637" spans="9:9" ht="17.25" hidden="1" customHeight="1">
      <c r="I60637" s="139"/>
    </row>
    <row r="60638" spans="9:9" ht="17.25" hidden="1" customHeight="1">
      <c r="I60638" s="139"/>
    </row>
    <row r="60639" spans="9:9" ht="17.25" hidden="1" customHeight="1">
      <c r="I60639" s="139"/>
    </row>
    <row r="60640" spans="9:9" ht="17.25" hidden="1" customHeight="1">
      <c r="I60640" s="139"/>
    </row>
    <row r="60641" spans="9:9" ht="17.25" hidden="1" customHeight="1">
      <c r="I60641" s="139"/>
    </row>
    <row r="60642" spans="9:9" ht="17.25" hidden="1" customHeight="1">
      <c r="I60642" s="139"/>
    </row>
    <row r="60643" spans="9:9" ht="17.25" hidden="1" customHeight="1">
      <c r="I60643" s="139"/>
    </row>
    <row r="60644" spans="9:9" ht="17.25" hidden="1" customHeight="1">
      <c r="I60644" s="139"/>
    </row>
    <row r="60645" spans="9:9" ht="17.25" hidden="1" customHeight="1">
      <c r="I60645" s="139"/>
    </row>
    <row r="60646" spans="9:9" ht="17.25" hidden="1" customHeight="1">
      <c r="I60646" s="139"/>
    </row>
    <row r="60647" spans="9:9" ht="17.25" hidden="1" customHeight="1">
      <c r="I60647" s="139"/>
    </row>
    <row r="60648" spans="9:9" ht="17.25" hidden="1" customHeight="1">
      <c r="I60648" s="139"/>
    </row>
    <row r="60649" spans="9:9" ht="17.25" hidden="1" customHeight="1">
      <c r="I60649" s="139"/>
    </row>
    <row r="60650" spans="9:9" ht="17.25" hidden="1" customHeight="1">
      <c r="I60650" s="139"/>
    </row>
    <row r="60651" spans="9:9" ht="17.25" hidden="1" customHeight="1">
      <c r="I60651" s="139"/>
    </row>
    <row r="60652" spans="9:9" ht="17.25" hidden="1" customHeight="1">
      <c r="I60652" s="139"/>
    </row>
    <row r="60653" spans="9:9" ht="17.25" hidden="1" customHeight="1">
      <c r="I60653" s="139"/>
    </row>
    <row r="60654" spans="9:9" ht="17.25" hidden="1" customHeight="1">
      <c r="I60654" s="139"/>
    </row>
    <row r="60655" spans="9:9" ht="17.25" hidden="1" customHeight="1">
      <c r="I60655" s="139"/>
    </row>
    <row r="60656" spans="9:9" ht="17.25" hidden="1" customHeight="1">
      <c r="I60656" s="139"/>
    </row>
    <row r="60657" spans="9:9" ht="17.25" hidden="1" customHeight="1">
      <c r="I60657" s="139"/>
    </row>
    <row r="60658" spans="9:9" ht="17.25" hidden="1" customHeight="1">
      <c r="I60658" s="139"/>
    </row>
    <row r="60659" spans="9:9" ht="17.25" hidden="1" customHeight="1">
      <c r="I60659" s="139"/>
    </row>
    <row r="60660" spans="9:9" ht="17.25" hidden="1" customHeight="1">
      <c r="I60660" s="139"/>
    </row>
    <row r="60661" spans="9:9" ht="17.25" hidden="1" customHeight="1">
      <c r="I60661" s="139"/>
    </row>
    <row r="60662" spans="9:9" ht="17.25" hidden="1" customHeight="1">
      <c r="I60662" s="139"/>
    </row>
    <row r="60663" spans="9:9" ht="17.25" hidden="1" customHeight="1">
      <c r="I60663" s="139"/>
    </row>
    <row r="60664" spans="9:9" ht="17.25" hidden="1" customHeight="1">
      <c r="I60664" s="139"/>
    </row>
    <row r="60665" spans="9:9" ht="17.25" hidden="1" customHeight="1">
      <c r="I60665" s="139"/>
    </row>
    <row r="60666" spans="9:9" ht="17.25" hidden="1" customHeight="1">
      <c r="I60666" s="139"/>
    </row>
    <row r="60667" spans="9:9" ht="17.25" hidden="1" customHeight="1">
      <c r="I60667" s="139"/>
    </row>
    <row r="60668" spans="9:9" ht="17.25" hidden="1" customHeight="1">
      <c r="I60668" s="139"/>
    </row>
    <row r="60669" spans="9:9" ht="17.25" hidden="1" customHeight="1">
      <c r="I60669" s="139"/>
    </row>
    <row r="60670" spans="9:9" ht="17.25" hidden="1" customHeight="1">
      <c r="I60670" s="139"/>
    </row>
    <row r="60671" spans="9:9" ht="17.25" hidden="1" customHeight="1">
      <c r="I60671" s="139"/>
    </row>
    <row r="60672" spans="9:9" ht="17.25" hidden="1" customHeight="1">
      <c r="I60672" s="139"/>
    </row>
    <row r="60673" spans="9:9" ht="17.25" hidden="1" customHeight="1">
      <c r="I60673" s="139"/>
    </row>
    <row r="60674" spans="9:9" ht="17.25" hidden="1" customHeight="1">
      <c r="I60674" s="139"/>
    </row>
    <row r="60675" spans="9:9" ht="17.25" hidden="1" customHeight="1">
      <c r="I60675" s="139"/>
    </row>
    <row r="60676" spans="9:9" ht="17.25" hidden="1" customHeight="1">
      <c r="I60676" s="139"/>
    </row>
    <row r="60677" spans="9:9" ht="17.25" hidden="1" customHeight="1">
      <c r="I60677" s="139"/>
    </row>
    <row r="60678" spans="9:9" ht="17.25" hidden="1" customHeight="1">
      <c r="I60678" s="139"/>
    </row>
    <row r="60679" spans="9:9" ht="17.25" hidden="1" customHeight="1">
      <c r="I60679" s="139"/>
    </row>
    <row r="60680" spans="9:9" ht="17.25" hidden="1" customHeight="1">
      <c r="I60680" s="139"/>
    </row>
    <row r="60681" spans="9:9" ht="17.25" hidden="1" customHeight="1">
      <c r="I60681" s="139"/>
    </row>
    <row r="60682" spans="9:9" ht="17.25" hidden="1" customHeight="1">
      <c r="I60682" s="139"/>
    </row>
    <row r="60683" spans="9:9" ht="17.25" hidden="1" customHeight="1">
      <c r="I60683" s="139"/>
    </row>
    <row r="60684" spans="9:9" ht="17.25" hidden="1" customHeight="1">
      <c r="I60684" s="139"/>
    </row>
    <row r="60685" spans="9:9" ht="17.25" hidden="1" customHeight="1">
      <c r="I60685" s="139"/>
    </row>
    <row r="60686" spans="9:9" ht="17.25" hidden="1" customHeight="1">
      <c r="I60686" s="139"/>
    </row>
    <row r="60687" spans="9:9" ht="17.25" hidden="1" customHeight="1">
      <c r="I60687" s="139"/>
    </row>
    <row r="60688" spans="9:9" ht="17.25" hidden="1" customHeight="1">
      <c r="I60688" s="139"/>
    </row>
    <row r="60689" spans="9:9" ht="17.25" hidden="1" customHeight="1">
      <c r="I60689" s="139"/>
    </row>
    <row r="60690" spans="9:9" ht="17.25" hidden="1" customHeight="1">
      <c r="I60690" s="139"/>
    </row>
    <row r="60691" spans="9:9" ht="17.25" hidden="1" customHeight="1">
      <c r="I60691" s="139"/>
    </row>
    <row r="60692" spans="9:9" ht="17.25" hidden="1" customHeight="1">
      <c r="I60692" s="139"/>
    </row>
    <row r="60693" spans="9:9" ht="17.25" hidden="1" customHeight="1">
      <c r="I60693" s="139"/>
    </row>
    <row r="60694" spans="9:9" ht="17.25" hidden="1" customHeight="1">
      <c r="I60694" s="139"/>
    </row>
    <row r="60695" spans="9:9" ht="17.25" hidden="1" customHeight="1">
      <c r="I60695" s="139"/>
    </row>
    <row r="60696" spans="9:9" ht="17.25" hidden="1" customHeight="1">
      <c r="I60696" s="139"/>
    </row>
    <row r="60697" spans="9:9" ht="17.25" hidden="1" customHeight="1">
      <c r="I60697" s="139"/>
    </row>
    <row r="60698" spans="9:9" ht="17.25" hidden="1" customHeight="1">
      <c r="I60698" s="139"/>
    </row>
    <row r="60699" spans="9:9" ht="17.25" hidden="1" customHeight="1">
      <c r="I60699" s="139"/>
    </row>
    <row r="60700" spans="9:9" ht="17.25" hidden="1" customHeight="1">
      <c r="I60700" s="139"/>
    </row>
    <row r="60701" spans="9:9" ht="17.25" hidden="1" customHeight="1">
      <c r="I60701" s="139"/>
    </row>
    <row r="60702" spans="9:9" ht="17.25" hidden="1" customHeight="1">
      <c r="I60702" s="139"/>
    </row>
    <row r="60703" spans="9:9" ht="17.25" hidden="1" customHeight="1">
      <c r="I60703" s="139"/>
    </row>
    <row r="60704" spans="9:9" ht="17.25" hidden="1" customHeight="1">
      <c r="I60704" s="139"/>
    </row>
    <row r="60705" spans="9:9" ht="17.25" hidden="1" customHeight="1">
      <c r="I60705" s="139"/>
    </row>
    <row r="60706" spans="9:9" ht="17.25" hidden="1" customHeight="1">
      <c r="I60706" s="139"/>
    </row>
    <row r="60707" spans="9:9" ht="17.25" hidden="1" customHeight="1">
      <c r="I60707" s="139"/>
    </row>
    <row r="60708" spans="9:9" ht="17.25" hidden="1" customHeight="1">
      <c r="I60708" s="139"/>
    </row>
    <row r="60709" spans="9:9" ht="17.25" hidden="1" customHeight="1">
      <c r="I60709" s="139"/>
    </row>
    <row r="60710" spans="9:9" ht="17.25" hidden="1" customHeight="1">
      <c r="I60710" s="139"/>
    </row>
    <row r="60711" spans="9:9" ht="17.25" hidden="1" customHeight="1">
      <c r="I60711" s="139"/>
    </row>
    <row r="60712" spans="9:9" ht="17.25" hidden="1" customHeight="1">
      <c r="I60712" s="139"/>
    </row>
    <row r="60713" spans="9:9" ht="17.25" hidden="1" customHeight="1">
      <c r="I60713" s="139"/>
    </row>
    <row r="60714" spans="9:9" ht="17.25" hidden="1" customHeight="1">
      <c r="I60714" s="139"/>
    </row>
    <row r="60715" spans="9:9" ht="17.25" hidden="1" customHeight="1">
      <c r="I60715" s="139"/>
    </row>
    <row r="60716" spans="9:9" ht="17.25" hidden="1" customHeight="1">
      <c r="I60716" s="139"/>
    </row>
    <row r="60717" spans="9:9" ht="17.25" hidden="1" customHeight="1">
      <c r="I60717" s="139"/>
    </row>
    <row r="60718" spans="9:9" ht="17.25" hidden="1" customHeight="1">
      <c r="I60718" s="139"/>
    </row>
    <row r="60719" spans="9:9" ht="17.25" hidden="1" customHeight="1">
      <c r="I60719" s="139"/>
    </row>
    <row r="60720" spans="9:9" ht="17.25" hidden="1" customHeight="1">
      <c r="I60720" s="139"/>
    </row>
    <row r="60721" spans="9:9" ht="17.25" hidden="1" customHeight="1">
      <c r="I60721" s="139"/>
    </row>
    <row r="60722" spans="9:9" ht="17.25" hidden="1" customHeight="1">
      <c r="I60722" s="139"/>
    </row>
    <row r="60723" spans="9:9" ht="17.25" hidden="1" customHeight="1">
      <c r="I60723" s="139"/>
    </row>
    <row r="60724" spans="9:9" ht="17.25" hidden="1" customHeight="1">
      <c r="I60724" s="139"/>
    </row>
    <row r="60725" spans="9:9" ht="17.25" hidden="1" customHeight="1">
      <c r="I60725" s="139"/>
    </row>
    <row r="60726" spans="9:9" ht="17.25" hidden="1" customHeight="1">
      <c r="I60726" s="139"/>
    </row>
    <row r="60727" spans="9:9" ht="17.25" hidden="1" customHeight="1">
      <c r="I60727" s="139"/>
    </row>
    <row r="60728" spans="9:9" ht="17.25" hidden="1" customHeight="1">
      <c r="I60728" s="139"/>
    </row>
    <row r="60729" spans="9:9" ht="17.25" hidden="1" customHeight="1">
      <c r="I60729" s="139"/>
    </row>
    <row r="60730" spans="9:9" ht="17.25" hidden="1" customHeight="1">
      <c r="I60730" s="139"/>
    </row>
    <row r="60731" spans="9:9" ht="17.25" hidden="1" customHeight="1">
      <c r="I60731" s="139"/>
    </row>
    <row r="60732" spans="9:9" ht="17.25" hidden="1" customHeight="1">
      <c r="I60732" s="139"/>
    </row>
    <row r="60733" spans="9:9" ht="17.25" hidden="1" customHeight="1">
      <c r="I60733" s="139"/>
    </row>
    <row r="60734" spans="9:9" ht="17.25" hidden="1" customHeight="1">
      <c r="I60734" s="139"/>
    </row>
    <row r="60735" spans="9:9" ht="17.25" hidden="1" customHeight="1">
      <c r="I60735" s="139"/>
    </row>
    <row r="60736" spans="9:9" ht="17.25" hidden="1" customHeight="1">
      <c r="I60736" s="139"/>
    </row>
    <row r="60737" spans="9:9" ht="17.25" hidden="1" customHeight="1">
      <c r="I60737" s="139"/>
    </row>
    <row r="60738" spans="9:9" ht="17.25" hidden="1" customHeight="1">
      <c r="I60738" s="139"/>
    </row>
    <row r="60739" spans="9:9" ht="17.25" hidden="1" customHeight="1">
      <c r="I60739" s="139"/>
    </row>
    <row r="60740" spans="9:9" ht="17.25" hidden="1" customHeight="1">
      <c r="I60740" s="139"/>
    </row>
    <row r="60741" spans="9:9" ht="17.25" hidden="1" customHeight="1">
      <c r="I60741" s="139"/>
    </row>
    <row r="60742" spans="9:9" ht="17.25" hidden="1" customHeight="1">
      <c r="I60742" s="139"/>
    </row>
    <row r="60743" spans="9:9" ht="17.25" hidden="1" customHeight="1">
      <c r="I60743" s="139"/>
    </row>
    <row r="60744" spans="9:9" ht="17.25" hidden="1" customHeight="1">
      <c r="I60744" s="139"/>
    </row>
    <row r="60745" spans="9:9" ht="17.25" hidden="1" customHeight="1">
      <c r="I60745" s="139"/>
    </row>
    <row r="60746" spans="9:9" ht="17.25" hidden="1" customHeight="1">
      <c r="I60746" s="139"/>
    </row>
    <row r="60747" spans="9:9" ht="17.25" hidden="1" customHeight="1">
      <c r="I60747" s="139"/>
    </row>
    <row r="60748" spans="9:9" ht="17.25" hidden="1" customHeight="1">
      <c r="I60748" s="139"/>
    </row>
    <row r="60749" spans="9:9" ht="17.25" hidden="1" customHeight="1">
      <c r="I60749" s="139"/>
    </row>
    <row r="60750" spans="9:9" ht="17.25" hidden="1" customHeight="1">
      <c r="I60750" s="139"/>
    </row>
    <row r="60751" spans="9:9" ht="17.25" hidden="1" customHeight="1">
      <c r="I60751" s="139"/>
    </row>
    <row r="60752" spans="9:9" ht="17.25" hidden="1" customHeight="1">
      <c r="I60752" s="139"/>
    </row>
    <row r="60753" spans="9:9" ht="17.25" hidden="1" customHeight="1">
      <c r="I60753" s="139"/>
    </row>
    <row r="60754" spans="9:9" ht="17.25" hidden="1" customHeight="1">
      <c r="I60754" s="139"/>
    </row>
    <row r="60755" spans="9:9" ht="17.25" hidden="1" customHeight="1">
      <c r="I60755" s="139"/>
    </row>
    <row r="60756" spans="9:9" ht="17.25" hidden="1" customHeight="1">
      <c r="I60756" s="139"/>
    </row>
    <row r="60757" spans="9:9" ht="17.25" hidden="1" customHeight="1">
      <c r="I60757" s="139"/>
    </row>
    <row r="60758" spans="9:9" ht="17.25" hidden="1" customHeight="1">
      <c r="I60758" s="139"/>
    </row>
    <row r="60759" spans="9:9" ht="17.25" hidden="1" customHeight="1">
      <c r="I60759" s="139"/>
    </row>
    <row r="60760" spans="9:9" ht="17.25" hidden="1" customHeight="1">
      <c r="I60760" s="139"/>
    </row>
    <row r="60761" spans="9:9" ht="17.25" hidden="1" customHeight="1">
      <c r="I60761" s="139"/>
    </row>
    <row r="60762" spans="9:9" ht="17.25" hidden="1" customHeight="1">
      <c r="I60762" s="139"/>
    </row>
    <row r="60763" spans="9:9" ht="17.25" hidden="1" customHeight="1">
      <c r="I60763" s="139"/>
    </row>
    <row r="60764" spans="9:9" ht="17.25" hidden="1" customHeight="1">
      <c r="I60764" s="139"/>
    </row>
    <row r="60765" spans="9:9" ht="17.25" hidden="1" customHeight="1">
      <c r="I60765" s="139"/>
    </row>
    <row r="60766" spans="9:9" ht="17.25" hidden="1" customHeight="1">
      <c r="I60766" s="139"/>
    </row>
    <row r="60767" spans="9:9" ht="17.25" hidden="1" customHeight="1">
      <c r="I60767" s="139"/>
    </row>
    <row r="60768" spans="9:9" ht="17.25" hidden="1" customHeight="1">
      <c r="I60768" s="139"/>
    </row>
    <row r="60769" spans="9:9" ht="17.25" hidden="1" customHeight="1">
      <c r="I60769" s="139"/>
    </row>
    <row r="60770" spans="9:9" ht="17.25" hidden="1" customHeight="1">
      <c r="I60770" s="139"/>
    </row>
    <row r="60771" spans="9:9" ht="17.25" hidden="1" customHeight="1">
      <c r="I60771" s="139"/>
    </row>
    <row r="60772" spans="9:9" ht="17.25" hidden="1" customHeight="1">
      <c r="I60772" s="139"/>
    </row>
    <row r="60773" spans="9:9" ht="17.25" hidden="1" customHeight="1">
      <c r="I60773" s="139"/>
    </row>
    <row r="60774" spans="9:9" ht="17.25" hidden="1" customHeight="1">
      <c r="I60774" s="139"/>
    </row>
    <row r="60775" spans="9:9" ht="17.25" hidden="1" customHeight="1">
      <c r="I60775" s="139"/>
    </row>
    <row r="60776" spans="9:9" ht="17.25" hidden="1" customHeight="1">
      <c r="I60776" s="139"/>
    </row>
    <row r="60777" spans="9:9" ht="17.25" hidden="1" customHeight="1">
      <c r="I60777" s="139"/>
    </row>
    <row r="60778" spans="9:9" ht="17.25" hidden="1" customHeight="1">
      <c r="I60778" s="139"/>
    </row>
    <row r="60779" spans="9:9" ht="17.25" hidden="1" customHeight="1">
      <c r="I60779" s="139"/>
    </row>
    <row r="60780" spans="9:9" ht="17.25" hidden="1" customHeight="1">
      <c r="I60780" s="139"/>
    </row>
    <row r="60781" spans="9:9" ht="17.25" hidden="1" customHeight="1">
      <c r="I60781" s="139"/>
    </row>
    <row r="60782" spans="9:9" ht="17.25" hidden="1" customHeight="1">
      <c r="I60782" s="139"/>
    </row>
    <row r="60783" spans="9:9" ht="17.25" hidden="1" customHeight="1">
      <c r="I60783" s="139"/>
    </row>
    <row r="60784" spans="9:9" ht="17.25" hidden="1" customHeight="1">
      <c r="I60784" s="139"/>
    </row>
    <row r="60785" spans="9:9" ht="17.25" hidden="1" customHeight="1">
      <c r="I60785" s="139"/>
    </row>
    <row r="60786" spans="9:9" ht="17.25" hidden="1" customHeight="1">
      <c r="I60786" s="139"/>
    </row>
    <row r="60787" spans="9:9" ht="17.25" hidden="1" customHeight="1">
      <c r="I60787" s="139"/>
    </row>
    <row r="60788" spans="9:9" ht="17.25" hidden="1" customHeight="1">
      <c r="I60788" s="139"/>
    </row>
    <row r="60789" spans="9:9" ht="17.25" hidden="1" customHeight="1">
      <c r="I60789" s="139"/>
    </row>
    <row r="60790" spans="9:9" ht="17.25" hidden="1" customHeight="1">
      <c r="I60790" s="139"/>
    </row>
    <row r="60791" spans="9:9" ht="17.25" hidden="1" customHeight="1">
      <c r="I60791" s="139"/>
    </row>
    <row r="60792" spans="9:9" ht="17.25" hidden="1" customHeight="1">
      <c r="I60792" s="139"/>
    </row>
    <row r="60793" spans="9:9" ht="17.25" hidden="1" customHeight="1">
      <c r="I60793" s="139"/>
    </row>
    <row r="60794" spans="9:9" ht="17.25" hidden="1" customHeight="1">
      <c r="I60794" s="139"/>
    </row>
    <row r="60795" spans="9:9" ht="17.25" hidden="1" customHeight="1">
      <c r="I60795" s="139"/>
    </row>
    <row r="60796" spans="9:9" ht="17.25" hidden="1" customHeight="1">
      <c r="I60796" s="139"/>
    </row>
    <row r="60797" spans="9:9" ht="17.25" hidden="1" customHeight="1">
      <c r="I60797" s="139"/>
    </row>
    <row r="60798" spans="9:9" ht="17.25" hidden="1" customHeight="1">
      <c r="I60798" s="139"/>
    </row>
    <row r="60799" spans="9:9" ht="17.25" hidden="1" customHeight="1">
      <c r="I60799" s="139"/>
    </row>
    <row r="60800" spans="9:9" ht="17.25" hidden="1" customHeight="1">
      <c r="I60800" s="139"/>
    </row>
    <row r="60801" spans="9:9" ht="17.25" hidden="1" customHeight="1">
      <c r="I60801" s="139"/>
    </row>
    <row r="60802" spans="9:9" ht="17.25" hidden="1" customHeight="1">
      <c r="I60802" s="139"/>
    </row>
    <row r="60803" spans="9:9" ht="17.25" hidden="1" customHeight="1">
      <c r="I60803" s="139"/>
    </row>
    <row r="60804" spans="9:9" ht="17.25" hidden="1" customHeight="1">
      <c r="I60804" s="139"/>
    </row>
    <row r="60805" spans="9:9" ht="17.25" hidden="1" customHeight="1">
      <c r="I60805" s="139"/>
    </row>
    <row r="60806" spans="9:9" ht="17.25" hidden="1" customHeight="1">
      <c r="I60806" s="139"/>
    </row>
    <row r="60807" spans="9:9" ht="17.25" hidden="1" customHeight="1">
      <c r="I60807" s="139"/>
    </row>
    <row r="60808" spans="9:9" ht="17.25" hidden="1" customHeight="1">
      <c r="I60808" s="139"/>
    </row>
    <row r="60809" spans="9:9" ht="17.25" hidden="1" customHeight="1">
      <c r="I60809" s="139"/>
    </row>
    <row r="60810" spans="9:9" ht="17.25" hidden="1" customHeight="1">
      <c r="I60810" s="139"/>
    </row>
    <row r="60811" spans="9:9" ht="17.25" hidden="1" customHeight="1">
      <c r="I60811" s="139"/>
    </row>
    <row r="60812" spans="9:9" ht="17.25" hidden="1" customHeight="1">
      <c r="I60812" s="139"/>
    </row>
    <row r="60813" spans="9:9" ht="17.25" hidden="1" customHeight="1">
      <c r="I60813" s="139"/>
    </row>
    <row r="60814" spans="9:9" ht="17.25" hidden="1" customHeight="1">
      <c r="I60814" s="139"/>
    </row>
    <row r="60815" spans="9:9" ht="17.25" hidden="1" customHeight="1">
      <c r="I60815" s="139"/>
    </row>
    <row r="60816" spans="9:9" ht="17.25" hidden="1" customHeight="1">
      <c r="I60816" s="139"/>
    </row>
    <row r="60817" spans="9:9" ht="17.25" hidden="1" customHeight="1">
      <c r="I60817" s="139"/>
    </row>
    <row r="60818" spans="9:9" ht="17.25" hidden="1" customHeight="1">
      <c r="I60818" s="139"/>
    </row>
    <row r="60819" spans="9:9" ht="17.25" hidden="1" customHeight="1">
      <c r="I60819" s="139"/>
    </row>
    <row r="60820" spans="9:9" ht="17.25" hidden="1" customHeight="1">
      <c r="I60820" s="139"/>
    </row>
    <row r="60821" spans="9:9" ht="17.25" hidden="1" customHeight="1">
      <c r="I60821" s="139"/>
    </row>
    <row r="60822" spans="9:9" ht="17.25" hidden="1" customHeight="1">
      <c r="I60822" s="139"/>
    </row>
    <row r="60823" spans="9:9" ht="17.25" hidden="1" customHeight="1">
      <c r="I60823" s="139"/>
    </row>
    <row r="60824" spans="9:9" ht="17.25" hidden="1" customHeight="1">
      <c r="I60824" s="139"/>
    </row>
    <row r="60825" spans="9:9" ht="17.25" hidden="1" customHeight="1">
      <c r="I60825" s="139"/>
    </row>
    <row r="60826" spans="9:9" ht="17.25" hidden="1" customHeight="1">
      <c r="I60826" s="139"/>
    </row>
    <row r="60827" spans="9:9" ht="17.25" hidden="1" customHeight="1">
      <c r="I60827" s="139"/>
    </row>
    <row r="60828" spans="9:9" ht="17.25" hidden="1" customHeight="1">
      <c r="I60828" s="139"/>
    </row>
    <row r="60829" spans="9:9" ht="17.25" hidden="1" customHeight="1">
      <c r="I60829" s="139"/>
    </row>
    <row r="60830" spans="9:9" ht="17.25" hidden="1" customHeight="1">
      <c r="I60830" s="139"/>
    </row>
    <row r="60831" spans="9:9" ht="17.25" hidden="1" customHeight="1">
      <c r="I60831" s="139"/>
    </row>
    <row r="60832" spans="9:9" ht="17.25" hidden="1" customHeight="1">
      <c r="I60832" s="139"/>
    </row>
    <row r="60833" spans="9:9" ht="17.25" hidden="1" customHeight="1">
      <c r="I60833" s="139"/>
    </row>
    <row r="60834" spans="9:9" ht="17.25" hidden="1" customHeight="1">
      <c r="I60834" s="139"/>
    </row>
    <row r="60835" spans="9:9" ht="17.25" hidden="1" customHeight="1">
      <c r="I60835" s="139"/>
    </row>
    <row r="60836" spans="9:9" ht="17.25" hidden="1" customHeight="1">
      <c r="I60836" s="139"/>
    </row>
    <row r="60837" spans="9:9" ht="17.25" hidden="1" customHeight="1">
      <c r="I60837" s="139"/>
    </row>
    <row r="60838" spans="9:9" ht="17.25" hidden="1" customHeight="1">
      <c r="I60838" s="139"/>
    </row>
    <row r="60839" spans="9:9" ht="17.25" hidden="1" customHeight="1">
      <c r="I60839" s="139"/>
    </row>
    <row r="60840" spans="9:9" ht="17.25" hidden="1" customHeight="1">
      <c r="I60840" s="139"/>
    </row>
    <row r="60841" spans="9:9" ht="17.25" hidden="1" customHeight="1">
      <c r="I60841" s="139"/>
    </row>
    <row r="60842" spans="9:9" ht="17.25" hidden="1" customHeight="1">
      <c r="I60842" s="139"/>
    </row>
    <row r="60843" spans="9:9" ht="17.25" hidden="1" customHeight="1">
      <c r="I60843" s="139"/>
    </row>
    <row r="60844" spans="9:9" ht="17.25" hidden="1" customHeight="1">
      <c r="I60844" s="139"/>
    </row>
    <row r="60845" spans="9:9" ht="17.25" hidden="1" customHeight="1">
      <c r="I60845" s="139"/>
    </row>
    <row r="60846" spans="9:9" ht="17.25" hidden="1" customHeight="1">
      <c r="I60846" s="139"/>
    </row>
    <row r="60847" spans="9:9" ht="17.25" hidden="1" customHeight="1">
      <c r="I60847" s="139"/>
    </row>
    <row r="60848" spans="9:9" ht="17.25" hidden="1" customHeight="1">
      <c r="I60848" s="139"/>
    </row>
    <row r="60849" spans="9:9" ht="17.25" hidden="1" customHeight="1">
      <c r="I60849" s="139"/>
    </row>
    <row r="60850" spans="9:9" ht="17.25" hidden="1" customHeight="1">
      <c r="I60850" s="139"/>
    </row>
    <row r="60851" spans="9:9" ht="17.25" hidden="1" customHeight="1">
      <c r="I60851" s="139"/>
    </row>
    <row r="60852" spans="9:9" ht="17.25" hidden="1" customHeight="1">
      <c r="I60852" s="139"/>
    </row>
    <row r="60853" spans="9:9" ht="17.25" hidden="1" customHeight="1">
      <c r="I60853" s="139"/>
    </row>
    <row r="60854" spans="9:9" ht="17.25" hidden="1" customHeight="1">
      <c r="I60854" s="139"/>
    </row>
    <row r="60855" spans="9:9" ht="17.25" hidden="1" customHeight="1">
      <c r="I60855" s="139"/>
    </row>
    <row r="60856" spans="9:9" ht="17.25" hidden="1" customHeight="1">
      <c r="I60856" s="139"/>
    </row>
    <row r="60857" spans="9:9" ht="17.25" hidden="1" customHeight="1">
      <c r="I60857" s="139"/>
    </row>
    <row r="60858" spans="9:9" ht="17.25" hidden="1" customHeight="1">
      <c r="I60858" s="139"/>
    </row>
    <row r="60859" spans="9:9" ht="17.25" hidden="1" customHeight="1">
      <c r="I60859" s="139"/>
    </row>
    <row r="60860" spans="9:9" ht="17.25" hidden="1" customHeight="1">
      <c r="I60860" s="139"/>
    </row>
    <row r="60861" spans="9:9" ht="17.25" hidden="1" customHeight="1">
      <c r="I60861" s="139"/>
    </row>
    <row r="60862" spans="9:9" ht="17.25" hidden="1" customHeight="1">
      <c r="I60862" s="139"/>
    </row>
    <row r="60863" spans="9:9" ht="17.25" hidden="1" customHeight="1">
      <c r="I60863" s="139"/>
    </row>
    <row r="60864" spans="9:9" ht="17.25" hidden="1" customHeight="1">
      <c r="I60864" s="139"/>
    </row>
    <row r="60865" spans="9:9" ht="17.25" hidden="1" customHeight="1">
      <c r="I60865" s="139"/>
    </row>
    <row r="60866" spans="9:9" ht="17.25" hidden="1" customHeight="1">
      <c r="I60866" s="139"/>
    </row>
    <row r="60867" spans="9:9" ht="17.25" hidden="1" customHeight="1">
      <c r="I60867" s="139"/>
    </row>
    <row r="60868" spans="9:9" ht="17.25" hidden="1" customHeight="1">
      <c r="I60868" s="139"/>
    </row>
    <row r="60869" spans="9:9" ht="17.25" hidden="1" customHeight="1">
      <c r="I60869" s="139"/>
    </row>
    <row r="60870" spans="9:9" ht="17.25" hidden="1" customHeight="1">
      <c r="I60870" s="139"/>
    </row>
    <row r="60871" spans="9:9" ht="17.25" hidden="1" customHeight="1">
      <c r="I60871" s="139"/>
    </row>
    <row r="60872" spans="9:9" ht="17.25" hidden="1" customHeight="1">
      <c r="I60872" s="139"/>
    </row>
    <row r="60873" spans="9:9" ht="17.25" hidden="1" customHeight="1">
      <c r="I60873" s="139"/>
    </row>
    <row r="60874" spans="9:9" ht="17.25" hidden="1" customHeight="1">
      <c r="I60874" s="139"/>
    </row>
    <row r="60875" spans="9:9" ht="17.25" hidden="1" customHeight="1">
      <c r="I60875" s="139"/>
    </row>
    <row r="60876" spans="9:9" ht="17.25" hidden="1" customHeight="1">
      <c r="I60876" s="139"/>
    </row>
    <row r="60877" spans="9:9" ht="17.25" hidden="1" customHeight="1">
      <c r="I60877" s="139"/>
    </row>
    <row r="60878" spans="9:9" ht="17.25" hidden="1" customHeight="1">
      <c r="I60878" s="139"/>
    </row>
    <row r="60879" spans="9:9" ht="17.25" hidden="1" customHeight="1">
      <c r="I60879" s="139"/>
    </row>
    <row r="60880" spans="9:9" ht="17.25" hidden="1" customHeight="1">
      <c r="I60880" s="139"/>
    </row>
    <row r="60881" spans="9:9" ht="17.25" hidden="1" customHeight="1">
      <c r="I60881" s="139"/>
    </row>
    <row r="60882" spans="9:9" ht="17.25" hidden="1" customHeight="1">
      <c r="I60882" s="139"/>
    </row>
    <row r="60883" spans="9:9" ht="17.25" hidden="1" customHeight="1">
      <c r="I60883" s="139"/>
    </row>
    <row r="60884" spans="9:9" ht="17.25" hidden="1" customHeight="1">
      <c r="I60884" s="139"/>
    </row>
    <row r="60885" spans="9:9" ht="17.25" hidden="1" customHeight="1">
      <c r="I60885" s="139"/>
    </row>
    <row r="60886" spans="9:9" ht="17.25" hidden="1" customHeight="1">
      <c r="I60886" s="139"/>
    </row>
    <row r="60887" spans="9:9" ht="17.25" hidden="1" customHeight="1">
      <c r="I60887" s="139"/>
    </row>
    <row r="60888" spans="9:9" ht="17.25" hidden="1" customHeight="1">
      <c r="I60888" s="139"/>
    </row>
    <row r="60889" spans="9:9" ht="17.25" hidden="1" customHeight="1">
      <c r="I60889" s="139"/>
    </row>
    <row r="60890" spans="9:9" ht="17.25" hidden="1" customHeight="1">
      <c r="I60890" s="139"/>
    </row>
    <row r="60891" spans="9:9" ht="17.25" hidden="1" customHeight="1">
      <c r="I60891" s="139"/>
    </row>
    <row r="60892" spans="9:9" ht="17.25" hidden="1" customHeight="1">
      <c r="I60892" s="139"/>
    </row>
    <row r="60893" spans="9:9" ht="17.25" hidden="1" customHeight="1">
      <c r="I60893" s="139"/>
    </row>
    <row r="60894" spans="9:9" ht="17.25" hidden="1" customHeight="1">
      <c r="I60894" s="139"/>
    </row>
    <row r="60895" spans="9:9" ht="17.25" hidden="1" customHeight="1">
      <c r="I60895" s="139"/>
    </row>
    <row r="60896" spans="9:9" ht="17.25" hidden="1" customHeight="1">
      <c r="I60896" s="139"/>
    </row>
    <row r="60897" spans="9:9" ht="17.25" hidden="1" customHeight="1">
      <c r="I60897" s="139"/>
    </row>
    <row r="60898" spans="9:9" ht="17.25" hidden="1" customHeight="1">
      <c r="I60898" s="139"/>
    </row>
    <row r="60899" spans="9:9" ht="17.25" hidden="1" customHeight="1">
      <c r="I60899" s="139"/>
    </row>
    <row r="60900" spans="9:9" ht="17.25" hidden="1" customHeight="1">
      <c r="I60900" s="139"/>
    </row>
    <row r="60901" spans="9:9" ht="17.25" hidden="1" customHeight="1">
      <c r="I60901" s="139"/>
    </row>
    <row r="60902" spans="9:9" ht="17.25" hidden="1" customHeight="1">
      <c r="I60902" s="139"/>
    </row>
    <row r="60903" spans="9:9" ht="17.25" hidden="1" customHeight="1">
      <c r="I60903" s="139"/>
    </row>
    <row r="60904" spans="9:9" ht="17.25" hidden="1" customHeight="1">
      <c r="I60904" s="139"/>
    </row>
    <row r="60905" spans="9:9" ht="17.25" hidden="1" customHeight="1">
      <c r="I60905" s="139"/>
    </row>
    <row r="60906" spans="9:9" ht="17.25" hidden="1" customHeight="1">
      <c r="I60906" s="139"/>
    </row>
    <row r="60907" spans="9:9" ht="17.25" hidden="1" customHeight="1">
      <c r="I60907" s="139"/>
    </row>
    <row r="60908" spans="9:9" ht="17.25" hidden="1" customHeight="1">
      <c r="I60908" s="139"/>
    </row>
    <row r="60909" spans="9:9" ht="17.25" hidden="1" customHeight="1">
      <c r="I60909" s="139"/>
    </row>
    <row r="60910" spans="9:9" ht="17.25" hidden="1" customHeight="1">
      <c r="I60910" s="139"/>
    </row>
    <row r="60911" spans="9:9" ht="17.25" hidden="1" customHeight="1">
      <c r="I60911" s="139"/>
    </row>
    <row r="60912" spans="9:9" ht="17.25" hidden="1" customHeight="1">
      <c r="I60912" s="139"/>
    </row>
    <row r="60913" spans="9:9" ht="17.25" hidden="1" customHeight="1">
      <c r="I60913" s="139"/>
    </row>
    <row r="60914" spans="9:9" ht="17.25" hidden="1" customHeight="1">
      <c r="I60914" s="139"/>
    </row>
    <row r="60915" spans="9:9" ht="17.25" hidden="1" customHeight="1">
      <c r="I60915" s="139"/>
    </row>
    <row r="60916" spans="9:9" ht="17.25" hidden="1" customHeight="1">
      <c r="I60916" s="139"/>
    </row>
    <row r="60917" spans="9:9" ht="17.25" hidden="1" customHeight="1">
      <c r="I60917" s="139"/>
    </row>
    <row r="60918" spans="9:9" ht="17.25" hidden="1" customHeight="1">
      <c r="I60918" s="139"/>
    </row>
    <row r="60919" spans="9:9" ht="17.25" hidden="1" customHeight="1">
      <c r="I60919" s="139"/>
    </row>
    <row r="60920" spans="9:9" ht="17.25" hidden="1" customHeight="1">
      <c r="I60920" s="139"/>
    </row>
    <row r="60921" spans="9:9" ht="17.25" hidden="1" customHeight="1">
      <c r="I60921" s="139"/>
    </row>
    <row r="60922" spans="9:9" ht="17.25" hidden="1" customHeight="1">
      <c r="I60922" s="139"/>
    </row>
    <row r="60923" spans="9:9" ht="17.25" hidden="1" customHeight="1">
      <c r="I60923" s="139"/>
    </row>
    <row r="60924" spans="9:9" ht="17.25" hidden="1" customHeight="1">
      <c r="I60924" s="139"/>
    </row>
    <row r="60925" spans="9:9" ht="17.25" hidden="1" customHeight="1">
      <c r="I60925" s="139"/>
    </row>
    <row r="60926" spans="9:9" ht="17.25" hidden="1" customHeight="1">
      <c r="I60926" s="139"/>
    </row>
    <row r="60927" spans="9:9" ht="17.25" hidden="1" customHeight="1">
      <c r="I60927" s="139"/>
    </row>
    <row r="60928" spans="9:9" ht="17.25" hidden="1" customHeight="1">
      <c r="I60928" s="139"/>
    </row>
    <row r="60929" spans="9:9" ht="17.25" hidden="1" customHeight="1">
      <c r="I60929" s="139"/>
    </row>
    <row r="60930" spans="9:9" ht="17.25" hidden="1" customHeight="1">
      <c r="I60930" s="139"/>
    </row>
    <row r="60931" spans="9:9" ht="17.25" hidden="1" customHeight="1">
      <c r="I60931" s="139"/>
    </row>
    <row r="60932" spans="9:9" ht="17.25" hidden="1" customHeight="1">
      <c r="I60932" s="139"/>
    </row>
    <row r="60933" spans="9:9" ht="17.25" hidden="1" customHeight="1">
      <c r="I60933" s="139"/>
    </row>
    <row r="60934" spans="9:9" ht="17.25" hidden="1" customHeight="1">
      <c r="I60934" s="139"/>
    </row>
    <row r="60935" spans="9:9" ht="17.25" hidden="1" customHeight="1">
      <c r="I60935" s="139"/>
    </row>
    <row r="60936" spans="9:9" ht="17.25" hidden="1" customHeight="1">
      <c r="I60936" s="139"/>
    </row>
    <row r="60937" spans="9:9" ht="17.25" hidden="1" customHeight="1">
      <c r="I60937" s="139"/>
    </row>
    <row r="60938" spans="9:9" ht="17.25" hidden="1" customHeight="1">
      <c r="I60938" s="139"/>
    </row>
    <row r="60939" spans="9:9" ht="17.25" hidden="1" customHeight="1">
      <c r="I60939" s="139"/>
    </row>
    <row r="60940" spans="9:9" ht="17.25" hidden="1" customHeight="1">
      <c r="I60940" s="139"/>
    </row>
    <row r="60941" spans="9:9" ht="17.25" hidden="1" customHeight="1">
      <c r="I60941" s="139"/>
    </row>
    <row r="60942" spans="9:9" ht="17.25" hidden="1" customHeight="1">
      <c r="I60942" s="139"/>
    </row>
    <row r="60943" spans="9:9" ht="17.25" hidden="1" customHeight="1">
      <c r="I60943" s="139"/>
    </row>
    <row r="60944" spans="9:9" ht="17.25" hidden="1" customHeight="1">
      <c r="I60944" s="139"/>
    </row>
    <row r="60945" spans="9:9" ht="17.25" hidden="1" customHeight="1">
      <c r="I60945" s="139"/>
    </row>
    <row r="60946" spans="9:9" ht="17.25" hidden="1" customHeight="1">
      <c r="I60946" s="139"/>
    </row>
    <row r="60947" spans="9:9" ht="17.25" hidden="1" customHeight="1">
      <c r="I60947" s="139"/>
    </row>
    <row r="60948" spans="9:9" ht="17.25" hidden="1" customHeight="1">
      <c r="I60948" s="139"/>
    </row>
    <row r="60949" spans="9:9" ht="17.25" hidden="1" customHeight="1">
      <c r="I60949" s="139"/>
    </row>
    <row r="60950" spans="9:9" ht="17.25" hidden="1" customHeight="1">
      <c r="I60950" s="139"/>
    </row>
    <row r="60951" spans="9:9" ht="17.25" hidden="1" customHeight="1">
      <c r="I60951" s="139"/>
    </row>
    <row r="60952" spans="9:9" ht="17.25" hidden="1" customHeight="1">
      <c r="I60952" s="139"/>
    </row>
    <row r="60953" spans="9:9" ht="17.25" hidden="1" customHeight="1">
      <c r="I60953" s="139"/>
    </row>
    <row r="60954" spans="9:9" ht="17.25" hidden="1" customHeight="1">
      <c r="I60954" s="139"/>
    </row>
    <row r="60955" spans="9:9" ht="17.25" hidden="1" customHeight="1">
      <c r="I60955" s="139"/>
    </row>
    <row r="60956" spans="9:9" ht="17.25" hidden="1" customHeight="1">
      <c r="I60956" s="139"/>
    </row>
    <row r="60957" spans="9:9" ht="17.25" hidden="1" customHeight="1">
      <c r="I60957" s="139"/>
    </row>
    <row r="60958" spans="9:9" ht="17.25" hidden="1" customHeight="1">
      <c r="I60958" s="139"/>
    </row>
    <row r="60959" spans="9:9" ht="17.25" hidden="1" customHeight="1">
      <c r="I60959" s="139"/>
    </row>
    <row r="60960" spans="9:9" ht="17.25" hidden="1" customHeight="1">
      <c r="I60960" s="139"/>
    </row>
    <row r="60961" spans="9:9" ht="17.25" hidden="1" customHeight="1">
      <c r="I60961" s="139"/>
    </row>
    <row r="60962" spans="9:9" ht="17.25" hidden="1" customHeight="1">
      <c r="I60962" s="139"/>
    </row>
    <row r="60963" spans="9:9" ht="17.25" hidden="1" customHeight="1">
      <c r="I60963" s="139"/>
    </row>
    <row r="60964" spans="9:9" ht="17.25" hidden="1" customHeight="1">
      <c r="I60964" s="139"/>
    </row>
    <row r="60965" spans="9:9" ht="17.25" hidden="1" customHeight="1">
      <c r="I60965" s="139"/>
    </row>
    <row r="60966" spans="9:9" ht="17.25" hidden="1" customHeight="1">
      <c r="I60966" s="139"/>
    </row>
    <row r="60967" spans="9:9" ht="17.25" hidden="1" customHeight="1">
      <c r="I60967" s="139"/>
    </row>
    <row r="60968" spans="9:9" ht="17.25" hidden="1" customHeight="1">
      <c r="I60968" s="139"/>
    </row>
    <row r="60969" spans="9:9" ht="17.25" hidden="1" customHeight="1">
      <c r="I60969" s="139"/>
    </row>
    <row r="60970" spans="9:9" ht="17.25" hidden="1" customHeight="1">
      <c r="I60970" s="139"/>
    </row>
    <row r="60971" spans="9:9" ht="17.25" hidden="1" customHeight="1">
      <c r="I60971" s="139"/>
    </row>
    <row r="60972" spans="9:9" ht="17.25" hidden="1" customHeight="1">
      <c r="I60972" s="139"/>
    </row>
    <row r="60973" spans="9:9" ht="17.25" hidden="1" customHeight="1">
      <c r="I60973" s="139"/>
    </row>
    <row r="60974" spans="9:9" ht="17.25" hidden="1" customHeight="1">
      <c r="I60974" s="139"/>
    </row>
    <row r="60975" spans="9:9" ht="17.25" hidden="1" customHeight="1">
      <c r="I60975" s="139"/>
    </row>
    <row r="60976" spans="9:9" ht="17.25" hidden="1" customHeight="1">
      <c r="I60976" s="139"/>
    </row>
    <row r="60977" spans="9:9" ht="17.25" hidden="1" customHeight="1">
      <c r="I60977" s="139"/>
    </row>
    <row r="60978" spans="9:9" ht="17.25" hidden="1" customHeight="1">
      <c r="I60978" s="139"/>
    </row>
    <row r="60979" spans="9:9" ht="17.25" hidden="1" customHeight="1">
      <c r="I60979" s="139"/>
    </row>
    <row r="60980" spans="9:9" ht="17.25" hidden="1" customHeight="1">
      <c r="I60980" s="139"/>
    </row>
    <row r="60981" spans="9:9" ht="17.25" hidden="1" customHeight="1">
      <c r="I60981" s="139"/>
    </row>
    <row r="60982" spans="9:9" ht="17.25" hidden="1" customHeight="1">
      <c r="I60982" s="139"/>
    </row>
    <row r="60983" spans="9:9" ht="17.25" hidden="1" customHeight="1">
      <c r="I60983" s="139"/>
    </row>
    <row r="60984" spans="9:9" ht="17.25" hidden="1" customHeight="1">
      <c r="I60984" s="139"/>
    </row>
    <row r="60985" spans="9:9" ht="17.25" hidden="1" customHeight="1">
      <c r="I60985" s="139"/>
    </row>
    <row r="60986" spans="9:9" ht="17.25" hidden="1" customHeight="1">
      <c r="I60986" s="139"/>
    </row>
    <row r="60987" spans="9:9" ht="17.25" hidden="1" customHeight="1">
      <c r="I60987" s="139"/>
    </row>
    <row r="60988" spans="9:9" ht="17.25" hidden="1" customHeight="1">
      <c r="I60988" s="139"/>
    </row>
    <row r="60989" spans="9:9" ht="17.25" hidden="1" customHeight="1">
      <c r="I60989" s="139"/>
    </row>
    <row r="60990" spans="9:9" ht="17.25" hidden="1" customHeight="1">
      <c r="I60990" s="139"/>
    </row>
    <row r="60991" spans="9:9" ht="17.25" hidden="1" customHeight="1">
      <c r="I60991" s="139"/>
    </row>
    <row r="60992" spans="9:9" ht="17.25" hidden="1" customHeight="1">
      <c r="I60992" s="139"/>
    </row>
    <row r="60993" spans="9:9" ht="17.25" hidden="1" customHeight="1">
      <c r="I60993" s="139"/>
    </row>
    <row r="60994" spans="9:9" ht="17.25" hidden="1" customHeight="1">
      <c r="I60994" s="139"/>
    </row>
    <row r="60995" spans="9:9" ht="17.25" hidden="1" customHeight="1">
      <c r="I60995" s="139"/>
    </row>
    <row r="60996" spans="9:9" ht="17.25" hidden="1" customHeight="1">
      <c r="I60996" s="139"/>
    </row>
    <row r="60997" spans="9:9" ht="17.25" hidden="1" customHeight="1">
      <c r="I60997" s="139"/>
    </row>
    <row r="60998" spans="9:9" ht="17.25" hidden="1" customHeight="1">
      <c r="I60998" s="139"/>
    </row>
    <row r="60999" spans="9:9" ht="17.25" hidden="1" customHeight="1">
      <c r="I60999" s="139"/>
    </row>
    <row r="61000" spans="9:9" ht="17.25" hidden="1" customHeight="1">
      <c r="I61000" s="139"/>
    </row>
    <row r="61001" spans="9:9" ht="17.25" hidden="1" customHeight="1">
      <c r="I61001" s="139"/>
    </row>
    <row r="61002" spans="9:9" ht="17.25" hidden="1" customHeight="1">
      <c r="I61002" s="139"/>
    </row>
    <row r="61003" spans="9:9" ht="17.25" hidden="1" customHeight="1">
      <c r="I61003" s="139"/>
    </row>
    <row r="61004" spans="9:9" ht="17.25" hidden="1" customHeight="1">
      <c r="I61004" s="139"/>
    </row>
    <row r="61005" spans="9:9" ht="17.25" hidden="1" customHeight="1">
      <c r="I61005" s="139"/>
    </row>
    <row r="61006" spans="9:9" ht="17.25" hidden="1" customHeight="1">
      <c r="I61006" s="139"/>
    </row>
    <row r="61007" spans="9:9" ht="17.25" hidden="1" customHeight="1">
      <c r="I61007" s="139"/>
    </row>
    <row r="61008" spans="9:9" ht="17.25" hidden="1" customHeight="1">
      <c r="I61008" s="139"/>
    </row>
    <row r="61009" spans="9:9" ht="17.25" hidden="1" customHeight="1">
      <c r="I61009" s="139"/>
    </row>
    <row r="61010" spans="9:9" ht="17.25" hidden="1" customHeight="1">
      <c r="I61010" s="139"/>
    </row>
    <row r="61011" spans="9:9" ht="17.25" hidden="1" customHeight="1">
      <c r="I61011" s="139"/>
    </row>
    <row r="61012" spans="9:9" ht="17.25" hidden="1" customHeight="1">
      <c r="I61012" s="139"/>
    </row>
    <row r="61013" spans="9:9" ht="17.25" hidden="1" customHeight="1">
      <c r="I61013" s="139"/>
    </row>
    <row r="61014" spans="9:9" ht="17.25" hidden="1" customHeight="1">
      <c r="I61014" s="139"/>
    </row>
    <row r="61015" spans="9:9" ht="17.25" hidden="1" customHeight="1">
      <c r="I61015" s="139"/>
    </row>
    <row r="61016" spans="9:9" ht="17.25" hidden="1" customHeight="1">
      <c r="I61016" s="139"/>
    </row>
    <row r="61017" spans="9:9" ht="17.25" hidden="1" customHeight="1">
      <c r="I61017" s="139"/>
    </row>
    <row r="61018" spans="9:9" ht="17.25" hidden="1" customHeight="1">
      <c r="I61018" s="139"/>
    </row>
    <row r="61019" spans="9:9" ht="17.25" hidden="1" customHeight="1">
      <c r="I61019" s="139"/>
    </row>
    <row r="61020" spans="9:9" ht="17.25" hidden="1" customHeight="1">
      <c r="I61020" s="139"/>
    </row>
    <row r="61021" spans="9:9" ht="17.25" hidden="1" customHeight="1">
      <c r="I61021" s="139"/>
    </row>
    <row r="61022" spans="9:9" ht="17.25" hidden="1" customHeight="1">
      <c r="I61022" s="139"/>
    </row>
    <row r="61023" spans="9:9" ht="17.25" hidden="1" customHeight="1">
      <c r="I61023" s="139"/>
    </row>
    <row r="61024" spans="9:9" ht="17.25" hidden="1" customHeight="1">
      <c r="I61024" s="139"/>
    </row>
    <row r="61025" spans="9:9" ht="17.25" hidden="1" customHeight="1">
      <c r="I61025" s="139"/>
    </row>
    <row r="61026" spans="9:9" ht="17.25" hidden="1" customHeight="1">
      <c r="I61026" s="139"/>
    </row>
    <row r="61027" spans="9:9" ht="17.25" hidden="1" customHeight="1">
      <c r="I61027" s="139"/>
    </row>
    <row r="61028" spans="9:9" ht="17.25" hidden="1" customHeight="1">
      <c r="I61028" s="139"/>
    </row>
    <row r="61029" spans="9:9" ht="17.25" hidden="1" customHeight="1">
      <c r="I61029" s="139"/>
    </row>
    <row r="61030" spans="9:9" ht="17.25" hidden="1" customHeight="1">
      <c r="I61030" s="139"/>
    </row>
    <row r="61031" spans="9:9" ht="17.25" hidden="1" customHeight="1">
      <c r="I61031" s="139"/>
    </row>
    <row r="61032" spans="9:9" ht="17.25" hidden="1" customHeight="1">
      <c r="I61032" s="139"/>
    </row>
    <row r="61033" spans="9:9" ht="17.25" hidden="1" customHeight="1">
      <c r="I61033" s="139"/>
    </row>
    <row r="61034" spans="9:9" ht="17.25" hidden="1" customHeight="1">
      <c r="I61034" s="139"/>
    </row>
    <row r="61035" spans="9:9" ht="17.25" hidden="1" customHeight="1">
      <c r="I61035" s="139"/>
    </row>
    <row r="61036" spans="9:9" ht="17.25" hidden="1" customHeight="1">
      <c r="I61036" s="139"/>
    </row>
    <row r="61037" spans="9:9" ht="17.25" hidden="1" customHeight="1">
      <c r="I61037" s="139"/>
    </row>
    <row r="61038" spans="9:9" ht="17.25" hidden="1" customHeight="1">
      <c r="I61038" s="139"/>
    </row>
    <row r="61039" spans="9:9" ht="17.25" hidden="1" customHeight="1">
      <c r="I61039" s="139"/>
    </row>
    <row r="61040" spans="9:9" ht="17.25" hidden="1" customHeight="1">
      <c r="I61040" s="139"/>
    </row>
    <row r="61041" spans="9:9" ht="17.25" hidden="1" customHeight="1">
      <c r="I61041" s="139"/>
    </row>
    <row r="61042" spans="9:9" ht="17.25" hidden="1" customHeight="1">
      <c r="I61042" s="139"/>
    </row>
    <row r="61043" spans="9:9" ht="17.25" hidden="1" customHeight="1">
      <c r="I61043" s="139"/>
    </row>
    <row r="61044" spans="9:9" ht="17.25" hidden="1" customHeight="1">
      <c r="I61044" s="139"/>
    </row>
    <row r="61045" spans="9:9" ht="17.25" hidden="1" customHeight="1">
      <c r="I61045" s="139"/>
    </row>
    <row r="61046" spans="9:9" ht="17.25" hidden="1" customHeight="1">
      <c r="I61046" s="139"/>
    </row>
    <row r="61047" spans="9:9" ht="17.25" hidden="1" customHeight="1">
      <c r="I61047" s="139"/>
    </row>
    <row r="61048" spans="9:9" ht="17.25" hidden="1" customHeight="1">
      <c r="I61048" s="139"/>
    </row>
    <row r="61049" spans="9:9" ht="17.25" hidden="1" customHeight="1">
      <c r="I61049" s="139"/>
    </row>
    <row r="61050" spans="9:9" ht="17.25" hidden="1" customHeight="1">
      <c r="I61050" s="139"/>
    </row>
    <row r="61051" spans="9:9" ht="17.25" hidden="1" customHeight="1">
      <c r="I61051" s="139"/>
    </row>
    <row r="61052" spans="9:9" ht="17.25" hidden="1" customHeight="1">
      <c r="I61052" s="139"/>
    </row>
    <row r="61053" spans="9:9" ht="17.25" hidden="1" customHeight="1">
      <c r="I61053" s="139"/>
    </row>
    <row r="61054" spans="9:9" ht="17.25" hidden="1" customHeight="1">
      <c r="I61054" s="139"/>
    </row>
    <row r="61055" spans="9:9" ht="17.25" hidden="1" customHeight="1">
      <c r="I61055" s="139"/>
    </row>
    <row r="61056" spans="9:9" ht="17.25" hidden="1" customHeight="1">
      <c r="I61056" s="139"/>
    </row>
    <row r="61057" spans="9:9" ht="17.25" hidden="1" customHeight="1">
      <c r="I61057" s="139"/>
    </row>
    <row r="61058" spans="9:9" ht="17.25" hidden="1" customHeight="1">
      <c r="I61058" s="139"/>
    </row>
    <row r="61059" spans="9:9" ht="17.25" hidden="1" customHeight="1">
      <c r="I61059" s="139"/>
    </row>
    <row r="61060" spans="9:9" ht="17.25" hidden="1" customHeight="1">
      <c r="I61060" s="139"/>
    </row>
    <row r="61061" spans="9:9" ht="17.25" hidden="1" customHeight="1">
      <c r="I61061" s="139"/>
    </row>
    <row r="61062" spans="9:9" ht="17.25" hidden="1" customHeight="1">
      <c r="I61062" s="139"/>
    </row>
    <row r="61063" spans="9:9" ht="17.25" hidden="1" customHeight="1">
      <c r="I61063" s="139"/>
    </row>
    <row r="61064" spans="9:9" ht="17.25" hidden="1" customHeight="1">
      <c r="I61064" s="139"/>
    </row>
    <row r="61065" spans="9:9" ht="17.25" hidden="1" customHeight="1">
      <c r="I61065" s="139"/>
    </row>
    <row r="61066" spans="9:9" ht="17.25" hidden="1" customHeight="1">
      <c r="I61066" s="139"/>
    </row>
    <row r="61067" spans="9:9" ht="17.25" hidden="1" customHeight="1">
      <c r="I61067" s="139"/>
    </row>
    <row r="61068" spans="9:9" ht="17.25" hidden="1" customHeight="1">
      <c r="I61068" s="139"/>
    </row>
    <row r="61069" spans="9:9" ht="17.25" hidden="1" customHeight="1">
      <c r="I61069" s="139"/>
    </row>
    <row r="61070" spans="9:9" ht="17.25" hidden="1" customHeight="1">
      <c r="I61070" s="139"/>
    </row>
    <row r="61071" spans="9:9" ht="17.25" hidden="1" customHeight="1">
      <c r="I61071" s="139"/>
    </row>
    <row r="61072" spans="9:9" ht="17.25" hidden="1" customHeight="1">
      <c r="I61072" s="139"/>
    </row>
    <row r="61073" spans="9:9" ht="17.25" hidden="1" customHeight="1">
      <c r="I61073" s="139"/>
    </row>
    <row r="61074" spans="9:9" ht="17.25" hidden="1" customHeight="1">
      <c r="I61074" s="139"/>
    </row>
    <row r="61075" spans="9:9" ht="17.25" hidden="1" customHeight="1">
      <c r="I61075" s="139"/>
    </row>
    <row r="61076" spans="9:9" ht="17.25" hidden="1" customHeight="1">
      <c r="I61076" s="139"/>
    </row>
    <row r="61077" spans="9:9" ht="17.25" hidden="1" customHeight="1">
      <c r="I61077" s="139"/>
    </row>
    <row r="61078" spans="9:9" ht="17.25" hidden="1" customHeight="1">
      <c r="I61078" s="139"/>
    </row>
    <row r="61079" spans="9:9" ht="17.25" hidden="1" customHeight="1">
      <c r="I61079" s="139"/>
    </row>
    <row r="61080" spans="9:9" ht="17.25" hidden="1" customHeight="1">
      <c r="I61080" s="139"/>
    </row>
    <row r="61081" spans="9:9" ht="17.25" hidden="1" customHeight="1">
      <c r="I61081" s="139"/>
    </row>
    <row r="61082" spans="9:9" ht="17.25" hidden="1" customHeight="1">
      <c r="I61082" s="139"/>
    </row>
    <row r="61083" spans="9:9" ht="17.25" hidden="1" customHeight="1">
      <c r="I61083" s="139"/>
    </row>
    <row r="61084" spans="9:9" ht="17.25" hidden="1" customHeight="1">
      <c r="I61084" s="139"/>
    </row>
    <row r="61085" spans="9:9" ht="17.25" hidden="1" customHeight="1">
      <c r="I61085" s="139"/>
    </row>
    <row r="61086" spans="9:9" ht="17.25" hidden="1" customHeight="1">
      <c r="I61086" s="139"/>
    </row>
    <row r="61087" spans="9:9" ht="17.25" hidden="1" customHeight="1">
      <c r="I61087" s="139"/>
    </row>
    <row r="61088" spans="9:9" ht="17.25" hidden="1" customHeight="1">
      <c r="I61088" s="139"/>
    </row>
    <row r="61089" spans="9:9" ht="17.25" hidden="1" customHeight="1">
      <c r="I61089" s="139"/>
    </row>
    <row r="61090" spans="9:9" ht="17.25" hidden="1" customHeight="1">
      <c r="I61090" s="139"/>
    </row>
    <row r="61091" spans="9:9" ht="17.25" hidden="1" customHeight="1">
      <c r="I61091" s="139"/>
    </row>
    <row r="61092" spans="9:9" ht="17.25" hidden="1" customHeight="1">
      <c r="I61092" s="139"/>
    </row>
    <row r="61093" spans="9:9" ht="17.25" hidden="1" customHeight="1">
      <c r="I61093" s="139"/>
    </row>
    <row r="61094" spans="9:9" ht="17.25" hidden="1" customHeight="1">
      <c r="I61094" s="139"/>
    </row>
    <row r="61095" spans="9:9" ht="17.25" hidden="1" customHeight="1">
      <c r="I61095" s="139"/>
    </row>
    <row r="61096" spans="9:9" ht="17.25" hidden="1" customHeight="1">
      <c r="I61096" s="139"/>
    </row>
    <row r="61097" spans="9:9" ht="17.25" hidden="1" customHeight="1">
      <c r="I61097" s="139"/>
    </row>
    <row r="61098" spans="9:9" ht="17.25" hidden="1" customHeight="1">
      <c r="I61098" s="139"/>
    </row>
    <row r="61099" spans="9:9" ht="17.25" hidden="1" customHeight="1">
      <c r="I61099" s="139"/>
    </row>
    <row r="61100" spans="9:9" ht="17.25" hidden="1" customHeight="1">
      <c r="I61100" s="139"/>
    </row>
    <row r="61101" spans="9:9" ht="17.25" hidden="1" customHeight="1">
      <c r="I61101" s="139"/>
    </row>
    <row r="61102" spans="9:9" ht="17.25" hidden="1" customHeight="1">
      <c r="I61102" s="139"/>
    </row>
    <row r="61103" spans="9:9" ht="17.25" hidden="1" customHeight="1">
      <c r="I61103" s="139"/>
    </row>
    <row r="61104" spans="9:9" ht="17.25" hidden="1" customHeight="1">
      <c r="I61104" s="139"/>
    </row>
    <row r="61105" spans="9:9" ht="17.25" hidden="1" customHeight="1">
      <c r="I61105" s="139"/>
    </row>
    <row r="61106" spans="9:9" ht="17.25" hidden="1" customHeight="1">
      <c r="I61106" s="139"/>
    </row>
    <row r="61107" spans="9:9" ht="17.25" hidden="1" customHeight="1">
      <c r="I61107" s="139"/>
    </row>
    <row r="61108" spans="9:9" ht="17.25" hidden="1" customHeight="1">
      <c r="I61108" s="139"/>
    </row>
    <row r="61109" spans="9:9" ht="17.25" hidden="1" customHeight="1">
      <c r="I61109" s="139"/>
    </row>
    <row r="61110" spans="9:9" ht="17.25" hidden="1" customHeight="1">
      <c r="I61110" s="139"/>
    </row>
    <row r="61111" spans="9:9" ht="17.25" hidden="1" customHeight="1">
      <c r="I61111" s="139"/>
    </row>
    <row r="61112" spans="9:9" ht="17.25" hidden="1" customHeight="1">
      <c r="I61112" s="139"/>
    </row>
    <row r="61113" spans="9:9" ht="17.25" hidden="1" customHeight="1">
      <c r="I61113" s="139"/>
    </row>
    <row r="61114" spans="9:9" ht="17.25" hidden="1" customHeight="1">
      <c r="I61114" s="139"/>
    </row>
    <row r="61115" spans="9:9" ht="17.25" hidden="1" customHeight="1">
      <c r="I61115" s="139"/>
    </row>
    <row r="61116" spans="9:9" ht="17.25" hidden="1" customHeight="1">
      <c r="I61116" s="139"/>
    </row>
    <row r="61117" spans="9:9" ht="17.25" hidden="1" customHeight="1">
      <c r="I61117" s="139"/>
    </row>
    <row r="61118" spans="9:9" ht="17.25" hidden="1" customHeight="1">
      <c r="I61118" s="139"/>
    </row>
    <row r="61119" spans="9:9" ht="17.25" hidden="1" customHeight="1">
      <c r="I61119" s="139"/>
    </row>
    <row r="61120" spans="9:9" ht="17.25" hidden="1" customHeight="1">
      <c r="I61120" s="139"/>
    </row>
    <row r="61121" spans="9:9" ht="17.25" hidden="1" customHeight="1">
      <c r="I61121" s="139"/>
    </row>
    <row r="61122" spans="9:9" ht="17.25" hidden="1" customHeight="1">
      <c r="I61122" s="139"/>
    </row>
    <row r="61123" spans="9:9" ht="17.25" hidden="1" customHeight="1">
      <c r="I61123" s="139"/>
    </row>
    <row r="61124" spans="9:9" ht="17.25" hidden="1" customHeight="1">
      <c r="I61124" s="139"/>
    </row>
    <row r="61125" spans="9:9" ht="17.25" hidden="1" customHeight="1">
      <c r="I61125" s="139"/>
    </row>
    <row r="61126" spans="9:9" ht="17.25" hidden="1" customHeight="1">
      <c r="I61126" s="139"/>
    </row>
    <row r="61127" spans="9:9" ht="17.25" hidden="1" customHeight="1">
      <c r="I61127" s="139"/>
    </row>
    <row r="61128" spans="9:9" ht="17.25" hidden="1" customHeight="1">
      <c r="I61128" s="139"/>
    </row>
    <row r="61129" spans="9:9" ht="17.25" hidden="1" customHeight="1">
      <c r="I61129" s="139"/>
    </row>
    <row r="61130" spans="9:9" ht="17.25" hidden="1" customHeight="1">
      <c r="I61130" s="139"/>
    </row>
    <row r="61131" spans="9:9" ht="17.25" hidden="1" customHeight="1">
      <c r="I61131" s="139"/>
    </row>
    <row r="61132" spans="9:9" ht="17.25" hidden="1" customHeight="1">
      <c r="I61132" s="139"/>
    </row>
    <row r="61133" spans="9:9" ht="17.25" hidden="1" customHeight="1">
      <c r="I61133" s="139"/>
    </row>
    <row r="61134" spans="9:9" ht="17.25" hidden="1" customHeight="1">
      <c r="I61134" s="139"/>
    </row>
    <row r="61135" spans="9:9" ht="17.25" hidden="1" customHeight="1">
      <c r="I61135" s="139"/>
    </row>
    <row r="61136" spans="9:9" ht="17.25" hidden="1" customHeight="1">
      <c r="I61136" s="139"/>
    </row>
    <row r="61137" spans="9:9" ht="17.25" hidden="1" customHeight="1">
      <c r="I61137" s="139"/>
    </row>
    <row r="61138" spans="9:9" ht="17.25" hidden="1" customHeight="1">
      <c r="I61138" s="139"/>
    </row>
    <row r="61139" spans="9:9" ht="17.25" hidden="1" customHeight="1">
      <c r="I61139" s="139"/>
    </row>
    <row r="61140" spans="9:9" ht="17.25" hidden="1" customHeight="1">
      <c r="I61140" s="139"/>
    </row>
    <row r="61141" spans="9:9" ht="17.25" hidden="1" customHeight="1">
      <c r="I61141" s="139"/>
    </row>
    <row r="61142" spans="9:9" ht="17.25" hidden="1" customHeight="1">
      <c r="I61142" s="139"/>
    </row>
    <row r="61143" spans="9:9" ht="17.25" hidden="1" customHeight="1">
      <c r="I61143" s="139"/>
    </row>
    <row r="61144" spans="9:9" ht="17.25" hidden="1" customHeight="1">
      <c r="I61144" s="139"/>
    </row>
    <row r="61145" spans="9:9" ht="17.25" hidden="1" customHeight="1">
      <c r="I61145" s="139"/>
    </row>
    <row r="61146" spans="9:9" ht="17.25" hidden="1" customHeight="1">
      <c r="I61146" s="139"/>
    </row>
    <row r="61147" spans="9:9" ht="17.25" hidden="1" customHeight="1">
      <c r="I61147" s="139"/>
    </row>
    <row r="61148" spans="9:9" ht="17.25" hidden="1" customHeight="1">
      <c r="I61148" s="139"/>
    </row>
    <row r="61149" spans="9:9" ht="17.25" hidden="1" customHeight="1">
      <c r="I61149" s="139"/>
    </row>
    <row r="61150" spans="9:9" ht="17.25" hidden="1" customHeight="1">
      <c r="I61150" s="139"/>
    </row>
    <row r="61151" spans="9:9" ht="17.25" hidden="1" customHeight="1">
      <c r="I61151" s="139"/>
    </row>
    <row r="61152" spans="9:9" ht="17.25" hidden="1" customHeight="1">
      <c r="I61152" s="139"/>
    </row>
    <row r="61153" spans="9:9" ht="17.25" hidden="1" customHeight="1">
      <c r="I61153" s="139"/>
    </row>
    <row r="61154" spans="9:9" ht="17.25" hidden="1" customHeight="1">
      <c r="I61154" s="139"/>
    </row>
    <row r="61155" spans="9:9" ht="17.25" hidden="1" customHeight="1">
      <c r="I61155" s="139"/>
    </row>
    <row r="61156" spans="9:9" ht="17.25" hidden="1" customHeight="1">
      <c r="I61156" s="139"/>
    </row>
    <row r="61157" spans="9:9" ht="17.25" hidden="1" customHeight="1">
      <c r="I61157" s="139"/>
    </row>
    <row r="61158" spans="9:9" ht="17.25" hidden="1" customHeight="1">
      <c r="I61158" s="139"/>
    </row>
    <row r="61159" spans="9:9" ht="17.25" hidden="1" customHeight="1">
      <c r="I61159" s="139"/>
    </row>
    <row r="61160" spans="9:9" ht="17.25" hidden="1" customHeight="1">
      <c r="I61160" s="139"/>
    </row>
    <row r="61161" spans="9:9" ht="17.25" hidden="1" customHeight="1">
      <c r="I61161" s="139"/>
    </row>
    <row r="61162" spans="9:9" ht="17.25" hidden="1" customHeight="1">
      <c r="I61162" s="139"/>
    </row>
    <row r="61163" spans="9:9" ht="17.25" hidden="1" customHeight="1">
      <c r="I61163" s="139"/>
    </row>
    <row r="61164" spans="9:9" ht="17.25" hidden="1" customHeight="1">
      <c r="I61164" s="139"/>
    </row>
    <row r="61165" spans="9:9" ht="17.25" hidden="1" customHeight="1">
      <c r="I61165" s="139"/>
    </row>
    <row r="61166" spans="9:9" ht="17.25" hidden="1" customHeight="1">
      <c r="I61166" s="139"/>
    </row>
    <row r="61167" spans="9:9" ht="17.25" hidden="1" customHeight="1">
      <c r="I61167" s="139"/>
    </row>
    <row r="61168" spans="9:9" ht="17.25" hidden="1" customHeight="1">
      <c r="I61168" s="139"/>
    </row>
    <row r="61169" spans="9:9" ht="17.25" hidden="1" customHeight="1">
      <c r="I61169" s="139"/>
    </row>
    <row r="61170" spans="9:9" ht="17.25" hidden="1" customHeight="1">
      <c r="I61170" s="139"/>
    </row>
    <row r="61171" spans="9:9" ht="17.25" hidden="1" customHeight="1">
      <c r="I61171" s="139"/>
    </row>
    <row r="61172" spans="9:9" ht="17.25" hidden="1" customHeight="1">
      <c r="I61172" s="139"/>
    </row>
    <row r="61173" spans="9:9" ht="17.25" hidden="1" customHeight="1">
      <c r="I61173" s="139"/>
    </row>
    <row r="61174" spans="9:9" ht="17.25" hidden="1" customHeight="1">
      <c r="I61174" s="139"/>
    </row>
    <row r="61175" spans="9:9" ht="17.25" hidden="1" customHeight="1">
      <c r="I61175" s="139"/>
    </row>
    <row r="61176" spans="9:9" ht="17.25" hidden="1" customHeight="1">
      <c r="I61176" s="139"/>
    </row>
    <row r="61177" spans="9:9" ht="17.25" hidden="1" customHeight="1">
      <c r="I61177" s="139"/>
    </row>
    <row r="61178" spans="9:9" ht="17.25" hidden="1" customHeight="1">
      <c r="I61178" s="139"/>
    </row>
    <row r="61179" spans="9:9" ht="17.25" hidden="1" customHeight="1">
      <c r="I61179" s="139"/>
    </row>
    <row r="61180" spans="9:9" ht="17.25" hidden="1" customHeight="1">
      <c r="I61180" s="139"/>
    </row>
    <row r="61181" spans="9:9" ht="17.25" hidden="1" customHeight="1">
      <c r="I61181" s="139"/>
    </row>
    <row r="61182" spans="9:9" ht="17.25" hidden="1" customHeight="1">
      <c r="I61182" s="139"/>
    </row>
    <row r="61183" spans="9:9" ht="17.25" hidden="1" customHeight="1">
      <c r="I61183" s="139"/>
    </row>
    <row r="61184" spans="9:9" ht="17.25" hidden="1" customHeight="1">
      <c r="I61184" s="139"/>
    </row>
    <row r="61185" spans="9:9" ht="17.25" hidden="1" customHeight="1">
      <c r="I61185" s="139"/>
    </row>
    <row r="61186" spans="9:9" ht="17.25" hidden="1" customHeight="1">
      <c r="I61186" s="139"/>
    </row>
    <row r="61187" spans="9:9" ht="17.25" hidden="1" customHeight="1">
      <c r="I61187" s="139"/>
    </row>
    <row r="61188" spans="9:9" ht="17.25" hidden="1" customHeight="1">
      <c r="I61188" s="139"/>
    </row>
    <row r="61189" spans="9:9" ht="17.25" hidden="1" customHeight="1">
      <c r="I61189" s="139"/>
    </row>
    <row r="61190" spans="9:9" ht="17.25" hidden="1" customHeight="1">
      <c r="I61190" s="139"/>
    </row>
    <row r="61191" spans="9:9" ht="17.25" hidden="1" customHeight="1">
      <c r="I61191" s="139"/>
    </row>
    <row r="61192" spans="9:9" ht="17.25" hidden="1" customHeight="1">
      <c r="I61192" s="139"/>
    </row>
    <row r="61193" spans="9:9" ht="17.25" hidden="1" customHeight="1">
      <c r="I61193" s="139"/>
    </row>
    <row r="61194" spans="9:9" ht="17.25" hidden="1" customHeight="1">
      <c r="I61194" s="139"/>
    </row>
    <row r="61195" spans="9:9" ht="17.25" hidden="1" customHeight="1">
      <c r="I61195" s="139"/>
    </row>
    <row r="61196" spans="9:9" ht="17.25" hidden="1" customHeight="1">
      <c r="I61196" s="139"/>
    </row>
    <row r="61197" spans="9:9" ht="17.25" hidden="1" customHeight="1">
      <c r="I61197" s="139"/>
    </row>
    <row r="61198" spans="9:9" ht="17.25" hidden="1" customHeight="1">
      <c r="I61198" s="139"/>
    </row>
    <row r="61199" spans="9:9" ht="17.25" hidden="1" customHeight="1">
      <c r="I61199" s="139"/>
    </row>
    <row r="61200" spans="9:9" ht="17.25" hidden="1" customHeight="1">
      <c r="I61200" s="139"/>
    </row>
    <row r="61201" spans="9:9" ht="17.25" hidden="1" customHeight="1">
      <c r="I61201" s="139"/>
    </row>
    <row r="61202" spans="9:9" ht="17.25" hidden="1" customHeight="1">
      <c r="I61202" s="139"/>
    </row>
    <row r="61203" spans="9:9" ht="17.25" hidden="1" customHeight="1">
      <c r="I61203" s="139"/>
    </row>
    <row r="61204" spans="9:9" ht="17.25" hidden="1" customHeight="1">
      <c r="I61204" s="139"/>
    </row>
    <row r="61205" spans="9:9" ht="17.25" hidden="1" customHeight="1">
      <c r="I61205" s="139"/>
    </row>
    <row r="61206" spans="9:9" ht="17.25" hidden="1" customHeight="1">
      <c r="I61206" s="139"/>
    </row>
    <row r="61207" spans="9:9" ht="17.25" hidden="1" customHeight="1">
      <c r="I61207" s="139"/>
    </row>
    <row r="61208" spans="9:9" ht="17.25" hidden="1" customHeight="1">
      <c r="I61208" s="139"/>
    </row>
    <row r="61209" spans="9:9" ht="17.25" hidden="1" customHeight="1">
      <c r="I61209" s="139"/>
    </row>
    <row r="61210" spans="9:9" ht="17.25" hidden="1" customHeight="1">
      <c r="I61210" s="139"/>
    </row>
    <row r="61211" spans="9:9" ht="17.25" hidden="1" customHeight="1">
      <c r="I61211" s="139"/>
    </row>
    <row r="61212" spans="9:9" ht="17.25" hidden="1" customHeight="1">
      <c r="I61212" s="139"/>
    </row>
    <row r="61213" spans="9:9" ht="17.25" hidden="1" customHeight="1">
      <c r="I61213" s="139"/>
    </row>
    <row r="61214" spans="9:9" ht="17.25" hidden="1" customHeight="1">
      <c r="I61214" s="139"/>
    </row>
    <row r="61215" spans="9:9" ht="17.25" hidden="1" customHeight="1">
      <c r="I61215" s="139"/>
    </row>
    <row r="61216" spans="9:9" ht="17.25" hidden="1" customHeight="1">
      <c r="I61216" s="139"/>
    </row>
    <row r="61217" spans="9:9" ht="17.25" hidden="1" customHeight="1">
      <c r="I61217" s="139"/>
    </row>
    <row r="61218" spans="9:9" ht="17.25" hidden="1" customHeight="1">
      <c r="I61218" s="139"/>
    </row>
    <row r="61219" spans="9:9" ht="17.25" hidden="1" customHeight="1">
      <c r="I61219" s="139"/>
    </row>
    <row r="61220" spans="9:9" ht="17.25" hidden="1" customHeight="1">
      <c r="I61220" s="139"/>
    </row>
    <row r="61221" spans="9:9" ht="17.25" hidden="1" customHeight="1">
      <c r="I61221" s="139"/>
    </row>
    <row r="61222" spans="9:9" ht="17.25" hidden="1" customHeight="1">
      <c r="I61222" s="139"/>
    </row>
    <row r="61223" spans="9:9" ht="17.25" hidden="1" customHeight="1">
      <c r="I61223" s="139"/>
    </row>
    <row r="61224" spans="9:9" ht="17.25" hidden="1" customHeight="1">
      <c r="I61224" s="139"/>
    </row>
    <row r="61225" spans="9:9" ht="17.25" hidden="1" customHeight="1">
      <c r="I61225" s="139"/>
    </row>
    <row r="61226" spans="9:9" ht="17.25" hidden="1" customHeight="1">
      <c r="I61226" s="139"/>
    </row>
    <row r="61227" spans="9:9" ht="17.25" hidden="1" customHeight="1">
      <c r="I61227" s="139"/>
    </row>
    <row r="61228" spans="9:9" ht="17.25" hidden="1" customHeight="1">
      <c r="I61228" s="139"/>
    </row>
    <row r="61229" spans="9:9" ht="17.25" hidden="1" customHeight="1">
      <c r="I61229" s="139"/>
    </row>
    <row r="61230" spans="9:9" ht="17.25" hidden="1" customHeight="1">
      <c r="I61230" s="139"/>
    </row>
    <row r="61231" spans="9:9" ht="17.25" hidden="1" customHeight="1">
      <c r="I61231" s="139"/>
    </row>
    <row r="61232" spans="9:9" ht="17.25" hidden="1" customHeight="1">
      <c r="I61232" s="139"/>
    </row>
    <row r="61233" spans="9:9" ht="17.25" hidden="1" customHeight="1">
      <c r="I61233" s="139"/>
    </row>
    <row r="61234" spans="9:9" ht="17.25" hidden="1" customHeight="1">
      <c r="I61234" s="139"/>
    </row>
    <row r="61235" spans="9:9" ht="17.25" hidden="1" customHeight="1">
      <c r="I61235" s="139"/>
    </row>
    <row r="61236" spans="9:9" ht="17.25" hidden="1" customHeight="1">
      <c r="I61236" s="139"/>
    </row>
    <row r="61237" spans="9:9" ht="17.25" hidden="1" customHeight="1">
      <c r="I61237" s="139"/>
    </row>
    <row r="61238" spans="9:9" ht="17.25" hidden="1" customHeight="1">
      <c r="I61238" s="139"/>
    </row>
    <row r="61239" spans="9:9" ht="17.25" hidden="1" customHeight="1">
      <c r="I61239" s="139"/>
    </row>
    <row r="61240" spans="9:9" ht="17.25" hidden="1" customHeight="1">
      <c r="I61240" s="139"/>
    </row>
    <row r="61241" spans="9:9" ht="17.25" hidden="1" customHeight="1">
      <c r="I61241" s="139"/>
    </row>
    <row r="61242" spans="9:9" ht="17.25" hidden="1" customHeight="1">
      <c r="I61242" s="139"/>
    </row>
    <row r="61243" spans="9:9" ht="17.25" hidden="1" customHeight="1">
      <c r="I61243" s="139"/>
    </row>
    <row r="61244" spans="9:9" ht="17.25" hidden="1" customHeight="1">
      <c r="I61244" s="139"/>
    </row>
    <row r="61245" spans="9:9" ht="17.25" hidden="1" customHeight="1">
      <c r="I61245" s="139"/>
    </row>
    <row r="61246" spans="9:9" ht="17.25" hidden="1" customHeight="1">
      <c r="I61246" s="139"/>
    </row>
    <row r="61247" spans="9:9" ht="17.25" hidden="1" customHeight="1">
      <c r="I61247" s="139"/>
    </row>
    <row r="61248" spans="9:9" ht="17.25" hidden="1" customHeight="1">
      <c r="I61248" s="139"/>
    </row>
    <row r="61249" spans="9:9" ht="17.25" hidden="1" customHeight="1">
      <c r="I61249" s="139"/>
    </row>
    <row r="61250" spans="9:9" ht="17.25" hidden="1" customHeight="1">
      <c r="I61250" s="139"/>
    </row>
    <row r="61251" spans="9:9" ht="17.25" hidden="1" customHeight="1">
      <c r="I61251" s="139"/>
    </row>
    <row r="61252" spans="9:9" ht="17.25" hidden="1" customHeight="1">
      <c r="I61252" s="139"/>
    </row>
    <row r="61253" spans="9:9" ht="17.25" hidden="1" customHeight="1">
      <c r="I61253" s="139"/>
    </row>
    <row r="61254" spans="9:9" ht="17.25" hidden="1" customHeight="1">
      <c r="I61254" s="139"/>
    </row>
    <row r="61255" spans="9:9" ht="17.25" hidden="1" customHeight="1">
      <c r="I61255" s="139"/>
    </row>
    <row r="61256" spans="9:9" ht="17.25" hidden="1" customHeight="1">
      <c r="I61256" s="139"/>
    </row>
    <row r="61257" spans="9:9" ht="17.25" hidden="1" customHeight="1">
      <c r="I61257" s="139"/>
    </row>
    <row r="61258" spans="9:9" ht="17.25" hidden="1" customHeight="1">
      <c r="I61258" s="139"/>
    </row>
    <row r="61259" spans="9:9" ht="17.25" hidden="1" customHeight="1">
      <c r="I61259" s="139"/>
    </row>
    <row r="61260" spans="9:9" ht="17.25" hidden="1" customHeight="1">
      <c r="I61260" s="139"/>
    </row>
    <row r="61261" spans="9:9" ht="17.25" hidden="1" customHeight="1">
      <c r="I61261" s="139"/>
    </row>
    <row r="61262" spans="9:9" ht="17.25" hidden="1" customHeight="1">
      <c r="I61262" s="139"/>
    </row>
    <row r="61263" spans="9:9" ht="17.25" hidden="1" customHeight="1">
      <c r="I61263" s="139"/>
    </row>
    <row r="61264" spans="9:9" ht="17.25" hidden="1" customHeight="1">
      <c r="I61264" s="139"/>
    </row>
    <row r="61265" spans="9:9" ht="17.25" hidden="1" customHeight="1">
      <c r="I61265" s="139"/>
    </row>
    <row r="61266" spans="9:9" ht="17.25" hidden="1" customHeight="1">
      <c r="I61266" s="139"/>
    </row>
    <row r="61267" spans="9:9" ht="17.25" hidden="1" customHeight="1">
      <c r="I61267" s="139"/>
    </row>
    <row r="61268" spans="9:9" ht="17.25" hidden="1" customHeight="1">
      <c r="I61268" s="139"/>
    </row>
    <row r="61269" spans="9:9" ht="17.25" hidden="1" customHeight="1">
      <c r="I61269" s="139"/>
    </row>
    <row r="61270" spans="9:9" ht="17.25" hidden="1" customHeight="1">
      <c r="I61270" s="139"/>
    </row>
    <row r="61271" spans="9:9" ht="17.25" hidden="1" customHeight="1">
      <c r="I61271" s="139"/>
    </row>
    <row r="61272" spans="9:9" ht="17.25" hidden="1" customHeight="1">
      <c r="I61272" s="139"/>
    </row>
    <row r="61273" spans="9:9" ht="17.25" hidden="1" customHeight="1">
      <c r="I61273" s="139"/>
    </row>
    <row r="61274" spans="9:9" ht="17.25" hidden="1" customHeight="1">
      <c r="I61274" s="139"/>
    </row>
    <row r="61275" spans="9:9" ht="17.25" hidden="1" customHeight="1">
      <c r="I61275" s="139"/>
    </row>
    <row r="61276" spans="9:9" ht="17.25" hidden="1" customHeight="1">
      <c r="I61276" s="139"/>
    </row>
    <row r="61277" spans="9:9" ht="17.25" hidden="1" customHeight="1">
      <c r="I61277" s="139"/>
    </row>
    <row r="61278" spans="9:9" ht="17.25" hidden="1" customHeight="1">
      <c r="I61278" s="139"/>
    </row>
    <row r="61279" spans="9:9" ht="17.25" hidden="1" customHeight="1">
      <c r="I61279" s="139"/>
    </row>
    <row r="61280" spans="9:9" ht="17.25" hidden="1" customHeight="1">
      <c r="I61280" s="139"/>
    </row>
    <row r="61281" spans="9:9" ht="17.25" hidden="1" customHeight="1">
      <c r="I61281" s="139"/>
    </row>
    <row r="61282" spans="9:9" ht="17.25" hidden="1" customHeight="1">
      <c r="I61282" s="139"/>
    </row>
    <row r="61283" spans="9:9" ht="17.25" hidden="1" customHeight="1">
      <c r="I61283" s="139"/>
    </row>
    <row r="61284" spans="9:9" ht="17.25" hidden="1" customHeight="1">
      <c r="I61284" s="139"/>
    </row>
    <row r="61285" spans="9:9" ht="17.25" hidden="1" customHeight="1">
      <c r="I61285" s="139"/>
    </row>
    <row r="61286" spans="9:9" ht="17.25" hidden="1" customHeight="1">
      <c r="I61286" s="139"/>
    </row>
    <row r="61287" spans="9:9" ht="17.25" hidden="1" customHeight="1">
      <c r="I61287" s="139"/>
    </row>
    <row r="61288" spans="9:9" ht="17.25" hidden="1" customHeight="1">
      <c r="I61288" s="139"/>
    </row>
    <row r="61289" spans="9:9" ht="17.25" hidden="1" customHeight="1">
      <c r="I61289" s="139"/>
    </row>
    <row r="61290" spans="9:9" ht="17.25" hidden="1" customHeight="1">
      <c r="I61290" s="139"/>
    </row>
    <row r="61291" spans="9:9" ht="17.25" hidden="1" customHeight="1">
      <c r="I61291" s="139"/>
    </row>
    <row r="61292" spans="9:9" ht="17.25" hidden="1" customHeight="1">
      <c r="I61292" s="139"/>
    </row>
    <row r="61293" spans="9:9" ht="17.25" hidden="1" customHeight="1">
      <c r="I61293" s="139"/>
    </row>
    <row r="61294" spans="9:9" ht="17.25" hidden="1" customHeight="1">
      <c r="I61294" s="139"/>
    </row>
    <row r="61295" spans="9:9" ht="17.25" hidden="1" customHeight="1">
      <c r="I61295" s="139"/>
    </row>
    <row r="61296" spans="9:9" ht="17.25" hidden="1" customHeight="1">
      <c r="I61296" s="139"/>
    </row>
    <row r="61297" spans="9:9" ht="17.25" hidden="1" customHeight="1">
      <c r="I61297" s="139"/>
    </row>
    <row r="61298" spans="9:9" ht="17.25" hidden="1" customHeight="1">
      <c r="I61298" s="139"/>
    </row>
    <row r="61299" spans="9:9" ht="17.25" hidden="1" customHeight="1">
      <c r="I61299" s="139"/>
    </row>
    <row r="61300" spans="9:9" ht="17.25" hidden="1" customHeight="1">
      <c r="I61300" s="139"/>
    </row>
    <row r="61301" spans="9:9" ht="17.25" hidden="1" customHeight="1">
      <c r="I61301" s="139"/>
    </row>
    <row r="61302" spans="9:9" ht="17.25" hidden="1" customHeight="1">
      <c r="I61302" s="139"/>
    </row>
    <row r="61303" spans="9:9" ht="17.25" hidden="1" customHeight="1">
      <c r="I61303" s="139"/>
    </row>
    <row r="61304" spans="9:9" ht="17.25" hidden="1" customHeight="1">
      <c r="I61304" s="139"/>
    </row>
    <row r="61305" spans="9:9" ht="17.25" hidden="1" customHeight="1">
      <c r="I61305" s="139"/>
    </row>
    <row r="61306" spans="9:9" ht="17.25" hidden="1" customHeight="1">
      <c r="I61306" s="139"/>
    </row>
    <row r="61307" spans="9:9" ht="17.25" hidden="1" customHeight="1">
      <c r="I61307" s="139"/>
    </row>
    <row r="61308" spans="9:9" ht="17.25" hidden="1" customHeight="1">
      <c r="I61308" s="139"/>
    </row>
    <row r="61309" spans="9:9" ht="17.25" hidden="1" customHeight="1">
      <c r="I61309" s="139"/>
    </row>
    <row r="61310" spans="9:9" ht="17.25" hidden="1" customHeight="1">
      <c r="I61310" s="139"/>
    </row>
    <row r="61311" spans="9:9" ht="17.25" hidden="1" customHeight="1">
      <c r="I61311" s="139"/>
    </row>
    <row r="61312" spans="9:9" ht="17.25" hidden="1" customHeight="1">
      <c r="I61312" s="139"/>
    </row>
    <row r="61313" spans="9:9" ht="17.25" hidden="1" customHeight="1">
      <c r="I61313" s="139"/>
    </row>
    <row r="61314" spans="9:9" ht="17.25" hidden="1" customHeight="1">
      <c r="I61314" s="139"/>
    </row>
    <row r="61315" spans="9:9" ht="17.25" hidden="1" customHeight="1">
      <c r="I61315" s="139"/>
    </row>
    <row r="61316" spans="9:9" ht="17.25" hidden="1" customHeight="1">
      <c r="I61316" s="139"/>
    </row>
    <row r="61317" spans="9:9" ht="17.25" hidden="1" customHeight="1">
      <c r="I61317" s="139"/>
    </row>
    <row r="61318" spans="9:9" ht="17.25" hidden="1" customHeight="1">
      <c r="I61318" s="139"/>
    </row>
    <row r="61319" spans="9:9" ht="17.25" hidden="1" customHeight="1">
      <c r="I61319" s="139"/>
    </row>
    <row r="61320" spans="9:9" ht="17.25" hidden="1" customHeight="1">
      <c r="I61320" s="139"/>
    </row>
    <row r="61321" spans="9:9" ht="17.25" hidden="1" customHeight="1">
      <c r="I61321" s="139"/>
    </row>
    <row r="61322" spans="9:9" ht="17.25" hidden="1" customHeight="1">
      <c r="I61322" s="139"/>
    </row>
    <row r="61323" spans="9:9" ht="17.25" hidden="1" customHeight="1">
      <c r="I61323" s="139"/>
    </row>
    <row r="61324" spans="9:9" ht="17.25" hidden="1" customHeight="1">
      <c r="I61324" s="139"/>
    </row>
    <row r="61325" spans="9:9" ht="17.25" hidden="1" customHeight="1">
      <c r="I61325" s="139"/>
    </row>
    <row r="61326" spans="9:9" ht="17.25" hidden="1" customHeight="1">
      <c r="I61326" s="139"/>
    </row>
    <row r="61327" spans="9:9" ht="17.25" hidden="1" customHeight="1">
      <c r="I61327" s="139"/>
    </row>
    <row r="61328" spans="9:9" ht="17.25" hidden="1" customHeight="1">
      <c r="I61328" s="139"/>
    </row>
    <row r="61329" spans="9:9" ht="17.25" hidden="1" customHeight="1">
      <c r="I61329" s="139"/>
    </row>
    <row r="61330" spans="9:9" ht="17.25" hidden="1" customHeight="1">
      <c r="I61330" s="139"/>
    </row>
    <row r="61331" spans="9:9" ht="17.25" hidden="1" customHeight="1">
      <c r="I61331" s="139"/>
    </row>
    <row r="61332" spans="9:9" ht="17.25" hidden="1" customHeight="1">
      <c r="I61332" s="139"/>
    </row>
    <row r="61333" spans="9:9" ht="17.25" hidden="1" customHeight="1">
      <c r="I61333" s="139"/>
    </row>
    <row r="61334" spans="9:9" ht="17.25" hidden="1" customHeight="1">
      <c r="I61334" s="139"/>
    </row>
    <row r="61335" spans="9:9" ht="17.25" hidden="1" customHeight="1">
      <c r="I61335" s="139"/>
    </row>
    <row r="61336" spans="9:9" ht="17.25" hidden="1" customHeight="1">
      <c r="I61336" s="139"/>
    </row>
    <row r="61337" spans="9:9" ht="17.25" hidden="1" customHeight="1">
      <c r="I61337" s="139"/>
    </row>
    <row r="61338" spans="9:9" ht="17.25" hidden="1" customHeight="1">
      <c r="I61338" s="139"/>
    </row>
    <row r="61339" spans="9:9" ht="17.25" hidden="1" customHeight="1">
      <c r="I61339" s="139"/>
    </row>
    <row r="61340" spans="9:9" ht="17.25" hidden="1" customHeight="1">
      <c r="I61340" s="139"/>
    </row>
    <row r="61341" spans="9:9" ht="17.25" hidden="1" customHeight="1">
      <c r="I61341" s="139"/>
    </row>
    <row r="61342" spans="9:9" ht="17.25" hidden="1" customHeight="1">
      <c r="I61342" s="139"/>
    </row>
    <row r="61343" spans="9:9" ht="17.25" hidden="1" customHeight="1">
      <c r="I61343" s="139"/>
    </row>
    <row r="61344" spans="9:9" ht="17.25" hidden="1" customHeight="1">
      <c r="I61344" s="139"/>
    </row>
    <row r="61345" spans="9:9" ht="17.25" hidden="1" customHeight="1">
      <c r="I61345" s="139"/>
    </row>
    <row r="61346" spans="9:9" ht="17.25" hidden="1" customHeight="1">
      <c r="I61346" s="139"/>
    </row>
    <row r="61347" spans="9:9" ht="17.25" hidden="1" customHeight="1">
      <c r="I61347" s="139"/>
    </row>
    <row r="61348" spans="9:9" ht="17.25" hidden="1" customHeight="1">
      <c r="I61348" s="139"/>
    </row>
    <row r="61349" spans="9:9" ht="17.25" hidden="1" customHeight="1">
      <c r="I61349" s="139"/>
    </row>
    <row r="61350" spans="9:9" ht="17.25" hidden="1" customHeight="1">
      <c r="I61350" s="139"/>
    </row>
    <row r="61351" spans="9:9" ht="17.25" hidden="1" customHeight="1">
      <c r="I61351" s="139"/>
    </row>
    <row r="61352" spans="9:9" ht="17.25" hidden="1" customHeight="1">
      <c r="I61352" s="139"/>
    </row>
    <row r="61353" spans="9:9" ht="17.25" hidden="1" customHeight="1">
      <c r="I61353" s="139"/>
    </row>
    <row r="61354" spans="9:9" ht="17.25" hidden="1" customHeight="1">
      <c r="I61354" s="139"/>
    </row>
    <row r="61355" spans="9:9" ht="17.25" hidden="1" customHeight="1">
      <c r="I61355" s="139"/>
    </row>
    <row r="61356" spans="9:9" ht="17.25" hidden="1" customHeight="1">
      <c r="I61356" s="139"/>
    </row>
    <row r="61357" spans="9:9" ht="17.25" hidden="1" customHeight="1">
      <c r="I61357" s="139"/>
    </row>
    <row r="61358" spans="9:9" ht="17.25" hidden="1" customHeight="1">
      <c r="I61358" s="139"/>
    </row>
    <row r="61359" spans="9:9" ht="17.25" hidden="1" customHeight="1">
      <c r="I61359" s="139"/>
    </row>
    <row r="61360" spans="9:9" ht="17.25" hidden="1" customHeight="1">
      <c r="I61360" s="139"/>
    </row>
    <row r="61361" spans="9:9" ht="17.25" hidden="1" customHeight="1">
      <c r="I61361" s="139"/>
    </row>
    <row r="61362" spans="9:9" ht="17.25" hidden="1" customHeight="1">
      <c r="I61362" s="139"/>
    </row>
    <row r="61363" spans="9:9" ht="17.25" hidden="1" customHeight="1">
      <c r="I61363" s="139"/>
    </row>
    <row r="61364" spans="9:9" ht="17.25" hidden="1" customHeight="1">
      <c r="I61364" s="139"/>
    </row>
    <row r="61365" spans="9:9" ht="17.25" hidden="1" customHeight="1">
      <c r="I61365" s="139"/>
    </row>
    <row r="61366" spans="9:9" ht="17.25" hidden="1" customHeight="1">
      <c r="I61366" s="139"/>
    </row>
    <row r="61367" spans="9:9" ht="17.25" hidden="1" customHeight="1">
      <c r="I61367" s="139"/>
    </row>
    <row r="61368" spans="9:9" ht="17.25" hidden="1" customHeight="1">
      <c r="I61368" s="139"/>
    </row>
    <row r="61369" spans="9:9" ht="17.25" hidden="1" customHeight="1">
      <c r="I61369" s="139"/>
    </row>
    <row r="61370" spans="9:9" ht="17.25" hidden="1" customHeight="1">
      <c r="I61370" s="139"/>
    </row>
    <row r="61371" spans="9:9" ht="17.25" hidden="1" customHeight="1">
      <c r="I61371" s="139"/>
    </row>
    <row r="61372" spans="9:9" ht="17.25" hidden="1" customHeight="1">
      <c r="I61372" s="139"/>
    </row>
    <row r="61373" spans="9:9" ht="17.25" hidden="1" customHeight="1">
      <c r="I61373" s="139"/>
    </row>
    <row r="61374" spans="9:9" ht="17.25" hidden="1" customHeight="1">
      <c r="I61374" s="139"/>
    </row>
    <row r="61375" spans="9:9" ht="17.25" hidden="1" customHeight="1">
      <c r="I61375" s="139"/>
    </row>
    <row r="61376" spans="9:9" ht="17.25" hidden="1" customHeight="1">
      <c r="I61376" s="139"/>
    </row>
    <row r="61377" spans="9:9" ht="17.25" hidden="1" customHeight="1">
      <c r="I61377" s="139"/>
    </row>
    <row r="61378" spans="9:9" ht="17.25" hidden="1" customHeight="1">
      <c r="I61378" s="139"/>
    </row>
    <row r="61379" spans="9:9" ht="17.25" hidden="1" customHeight="1">
      <c r="I61379" s="139"/>
    </row>
    <row r="61380" spans="9:9" ht="17.25" hidden="1" customHeight="1">
      <c r="I61380" s="139"/>
    </row>
    <row r="61381" spans="9:9" ht="17.25" hidden="1" customHeight="1">
      <c r="I61381" s="139"/>
    </row>
    <row r="61382" spans="9:9" ht="17.25" hidden="1" customHeight="1">
      <c r="I61382" s="139"/>
    </row>
    <row r="61383" spans="9:9" ht="17.25" hidden="1" customHeight="1">
      <c r="I61383" s="139"/>
    </row>
    <row r="61384" spans="9:9" ht="17.25" hidden="1" customHeight="1">
      <c r="I61384" s="139"/>
    </row>
    <row r="61385" spans="9:9" ht="17.25" hidden="1" customHeight="1">
      <c r="I61385" s="139"/>
    </row>
    <row r="61386" spans="9:9" ht="17.25" hidden="1" customHeight="1">
      <c r="I61386" s="139"/>
    </row>
    <row r="61387" spans="9:9" ht="17.25" hidden="1" customHeight="1">
      <c r="I61387" s="139"/>
    </row>
    <row r="61388" spans="9:9" ht="17.25" hidden="1" customHeight="1">
      <c r="I61388" s="139"/>
    </row>
    <row r="61389" spans="9:9" ht="17.25" hidden="1" customHeight="1">
      <c r="I61389" s="139"/>
    </row>
    <row r="61390" spans="9:9" ht="17.25" hidden="1" customHeight="1">
      <c r="I61390" s="139"/>
    </row>
    <row r="61391" spans="9:9" ht="17.25" hidden="1" customHeight="1">
      <c r="I61391" s="139"/>
    </row>
    <row r="61392" spans="9:9" ht="17.25" hidden="1" customHeight="1">
      <c r="I61392" s="139"/>
    </row>
    <row r="61393" spans="9:9" ht="17.25" hidden="1" customHeight="1">
      <c r="I61393" s="139"/>
    </row>
    <row r="61394" spans="9:9" ht="17.25" hidden="1" customHeight="1">
      <c r="I61394" s="139"/>
    </row>
    <row r="61395" spans="9:9" ht="17.25" hidden="1" customHeight="1">
      <c r="I61395" s="139"/>
    </row>
    <row r="61396" spans="9:9" ht="17.25" hidden="1" customHeight="1">
      <c r="I61396" s="139"/>
    </row>
    <row r="61397" spans="9:9" ht="17.25" hidden="1" customHeight="1">
      <c r="I61397" s="139"/>
    </row>
    <row r="61398" spans="9:9" ht="17.25" hidden="1" customHeight="1">
      <c r="I61398" s="139"/>
    </row>
    <row r="61399" spans="9:9" ht="17.25" hidden="1" customHeight="1">
      <c r="I61399" s="139"/>
    </row>
    <row r="61400" spans="9:9" ht="17.25" hidden="1" customHeight="1">
      <c r="I61400" s="139"/>
    </row>
    <row r="61401" spans="9:9" ht="17.25" hidden="1" customHeight="1">
      <c r="I61401" s="139"/>
    </row>
    <row r="61402" spans="9:9" ht="17.25" hidden="1" customHeight="1">
      <c r="I61402" s="139"/>
    </row>
    <row r="61403" spans="9:9" ht="17.25" hidden="1" customHeight="1">
      <c r="I61403" s="139"/>
    </row>
    <row r="61404" spans="9:9" ht="17.25" hidden="1" customHeight="1">
      <c r="I61404" s="139"/>
    </row>
    <row r="61405" spans="9:9" ht="17.25" hidden="1" customHeight="1">
      <c r="I61405" s="139"/>
    </row>
    <row r="61406" spans="9:9" ht="17.25" hidden="1" customHeight="1">
      <c r="I61406" s="139"/>
    </row>
    <row r="61407" spans="9:9" ht="17.25" hidden="1" customHeight="1">
      <c r="I61407" s="139"/>
    </row>
    <row r="61408" spans="9:9" ht="17.25" hidden="1" customHeight="1">
      <c r="I61408" s="139"/>
    </row>
    <row r="61409" spans="9:9" ht="17.25" hidden="1" customHeight="1">
      <c r="I61409" s="139"/>
    </row>
    <row r="61410" spans="9:9" ht="17.25" hidden="1" customHeight="1">
      <c r="I61410" s="139"/>
    </row>
    <row r="61411" spans="9:9" ht="17.25" hidden="1" customHeight="1">
      <c r="I61411" s="139"/>
    </row>
    <row r="61412" spans="9:9" ht="17.25" hidden="1" customHeight="1">
      <c r="I61412" s="139"/>
    </row>
    <row r="61413" spans="9:9" ht="17.25" hidden="1" customHeight="1">
      <c r="I61413" s="139"/>
    </row>
    <row r="61414" spans="9:9" ht="17.25" hidden="1" customHeight="1">
      <c r="I61414" s="139"/>
    </row>
    <row r="61415" spans="9:9" ht="17.25" hidden="1" customHeight="1">
      <c r="I61415" s="139"/>
    </row>
    <row r="61416" spans="9:9" ht="17.25" hidden="1" customHeight="1">
      <c r="I61416" s="139"/>
    </row>
    <row r="61417" spans="9:9" ht="17.25" hidden="1" customHeight="1">
      <c r="I61417" s="139"/>
    </row>
    <row r="61418" spans="9:9" ht="17.25" hidden="1" customHeight="1">
      <c r="I61418" s="139"/>
    </row>
    <row r="61419" spans="9:9" ht="17.25" hidden="1" customHeight="1">
      <c r="I61419" s="139"/>
    </row>
    <row r="61420" spans="9:9" ht="17.25" hidden="1" customHeight="1">
      <c r="I61420" s="139"/>
    </row>
    <row r="61421" spans="9:9" ht="17.25" hidden="1" customHeight="1">
      <c r="I61421" s="139"/>
    </row>
    <row r="61422" spans="9:9" ht="17.25" hidden="1" customHeight="1">
      <c r="I61422" s="139"/>
    </row>
    <row r="61423" spans="9:9" ht="17.25" hidden="1" customHeight="1">
      <c r="I61423" s="139"/>
    </row>
    <row r="61424" spans="9:9" ht="17.25" hidden="1" customHeight="1">
      <c r="I61424" s="139"/>
    </row>
    <row r="61425" spans="9:9" ht="17.25" hidden="1" customHeight="1">
      <c r="I61425" s="139"/>
    </row>
    <row r="61426" spans="9:9" ht="17.25" hidden="1" customHeight="1">
      <c r="I61426" s="139"/>
    </row>
    <row r="61427" spans="9:9" ht="17.25" hidden="1" customHeight="1">
      <c r="I61427" s="139"/>
    </row>
    <row r="61428" spans="9:9" ht="17.25" hidden="1" customHeight="1">
      <c r="I61428" s="139"/>
    </row>
    <row r="61429" spans="9:9" ht="17.25" hidden="1" customHeight="1">
      <c r="I61429" s="139"/>
    </row>
    <row r="61430" spans="9:9" ht="17.25" hidden="1" customHeight="1">
      <c r="I61430" s="139"/>
    </row>
    <row r="61431" spans="9:9" ht="17.25" hidden="1" customHeight="1">
      <c r="I61431" s="139"/>
    </row>
    <row r="61432" spans="9:9" ht="17.25" hidden="1" customHeight="1">
      <c r="I61432" s="139"/>
    </row>
    <row r="61433" spans="9:9" ht="17.25" hidden="1" customHeight="1">
      <c r="I61433" s="139"/>
    </row>
    <row r="61434" spans="9:9" ht="17.25" hidden="1" customHeight="1">
      <c r="I61434" s="139"/>
    </row>
    <row r="61435" spans="9:9" ht="17.25" hidden="1" customHeight="1">
      <c r="I61435" s="139"/>
    </row>
    <row r="61436" spans="9:9" ht="17.25" hidden="1" customHeight="1">
      <c r="I61436" s="139"/>
    </row>
    <row r="61437" spans="9:9" ht="17.25" hidden="1" customHeight="1">
      <c r="I61437" s="139"/>
    </row>
    <row r="61438" spans="9:9" ht="17.25" hidden="1" customHeight="1">
      <c r="I61438" s="139"/>
    </row>
    <row r="61439" spans="9:9" ht="17.25" hidden="1" customHeight="1">
      <c r="I61439" s="139"/>
    </row>
    <row r="61440" spans="9:9" ht="17.25" hidden="1" customHeight="1">
      <c r="I61440" s="139"/>
    </row>
    <row r="61441" spans="9:9" ht="17.25" hidden="1" customHeight="1">
      <c r="I61441" s="139"/>
    </row>
    <row r="61442" spans="9:9" ht="17.25" hidden="1" customHeight="1">
      <c r="I61442" s="139"/>
    </row>
    <row r="61443" spans="9:9" ht="17.25" hidden="1" customHeight="1">
      <c r="I61443" s="139"/>
    </row>
    <row r="61444" spans="9:9" ht="17.25" hidden="1" customHeight="1">
      <c r="I61444" s="139"/>
    </row>
    <row r="61445" spans="9:9" ht="17.25" hidden="1" customHeight="1">
      <c r="I61445" s="139"/>
    </row>
    <row r="61446" spans="9:9" ht="17.25" hidden="1" customHeight="1">
      <c r="I61446" s="139"/>
    </row>
    <row r="61447" spans="9:9" ht="17.25" hidden="1" customHeight="1">
      <c r="I61447" s="139"/>
    </row>
    <row r="61448" spans="9:9" ht="17.25" hidden="1" customHeight="1">
      <c r="I61448" s="139"/>
    </row>
    <row r="61449" spans="9:9" ht="17.25" hidden="1" customHeight="1">
      <c r="I61449" s="139"/>
    </row>
    <row r="61450" spans="9:9" ht="17.25" hidden="1" customHeight="1">
      <c r="I61450" s="139"/>
    </row>
    <row r="61451" spans="9:9" ht="17.25" hidden="1" customHeight="1">
      <c r="I61451" s="139"/>
    </row>
    <row r="61452" spans="9:9" ht="17.25" hidden="1" customHeight="1">
      <c r="I61452" s="139"/>
    </row>
    <row r="61453" spans="9:9" ht="17.25" hidden="1" customHeight="1">
      <c r="I61453" s="139"/>
    </row>
    <row r="61454" spans="9:9" ht="17.25" hidden="1" customHeight="1">
      <c r="I61454" s="139"/>
    </row>
    <row r="61455" spans="9:9" ht="17.25" hidden="1" customHeight="1">
      <c r="I61455" s="139"/>
    </row>
    <row r="61456" spans="9:9" ht="17.25" hidden="1" customHeight="1">
      <c r="I61456" s="139"/>
    </row>
    <row r="61457" spans="9:9" ht="17.25" hidden="1" customHeight="1">
      <c r="I61457" s="139"/>
    </row>
    <row r="61458" spans="9:9" ht="17.25" hidden="1" customHeight="1">
      <c r="I61458" s="139"/>
    </row>
    <row r="61459" spans="9:9" ht="17.25" hidden="1" customHeight="1">
      <c r="I61459" s="139"/>
    </row>
    <row r="61460" spans="9:9" ht="17.25" hidden="1" customHeight="1">
      <c r="I61460" s="139"/>
    </row>
    <row r="61461" spans="9:9" ht="17.25" hidden="1" customHeight="1">
      <c r="I61461" s="139"/>
    </row>
    <row r="61462" spans="9:9" ht="17.25" hidden="1" customHeight="1">
      <c r="I61462" s="139"/>
    </row>
    <row r="61463" spans="9:9" ht="17.25" hidden="1" customHeight="1">
      <c r="I61463" s="139"/>
    </row>
    <row r="61464" spans="9:9" ht="17.25" hidden="1" customHeight="1">
      <c r="I61464" s="139"/>
    </row>
    <row r="61465" spans="9:9" ht="17.25" hidden="1" customHeight="1">
      <c r="I61465" s="139"/>
    </row>
    <row r="61466" spans="9:9" ht="17.25" hidden="1" customHeight="1">
      <c r="I61466" s="139"/>
    </row>
    <row r="61467" spans="9:9" ht="17.25" hidden="1" customHeight="1">
      <c r="I61467" s="139"/>
    </row>
    <row r="61468" spans="9:9" ht="17.25" hidden="1" customHeight="1">
      <c r="I61468" s="139"/>
    </row>
    <row r="61469" spans="9:9" ht="17.25" hidden="1" customHeight="1">
      <c r="I61469" s="139"/>
    </row>
    <row r="61470" spans="9:9" ht="17.25" hidden="1" customHeight="1">
      <c r="I61470" s="139"/>
    </row>
    <row r="61471" spans="9:9" ht="17.25" hidden="1" customHeight="1">
      <c r="I61471" s="139"/>
    </row>
    <row r="61472" spans="9:9" ht="17.25" hidden="1" customHeight="1">
      <c r="I61472" s="139"/>
    </row>
    <row r="61473" spans="9:9" ht="17.25" hidden="1" customHeight="1">
      <c r="I61473" s="139"/>
    </row>
    <row r="61474" spans="9:9" ht="17.25" hidden="1" customHeight="1">
      <c r="I61474" s="139"/>
    </row>
    <row r="61475" spans="9:9" ht="17.25" hidden="1" customHeight="1">
      <c r="I61475" s="139"/>
    </row>
    <row r="61476" spans="9:9" ht="17.25" hidden="1" customHeight="1">
      <c r="I61476" s="139"/>
    </row>
    <row r="61477" spans="9:9" ht="17.25" hidden="1" customHeight="1">
      <c r="I61477" s="139"/>
    </row>
    <row r="61478" spans="9:9" ht="17.25" hidden="1" customHeight="1">
      <c r="I61478" s="139"/>
    </row>
    <row r="61479" spans="9:9" ht="17.25" hidden="1" customHeight="1">
      <c r="I61479" s="139"/>
    </row>
    <row r="61480" spans="9:9" ht="17.25" hidden="1" customHeight="1">
      <c r="I61480" s="139"/>
    </row>
    <row r="61481" spans="9:9" ht="17.25" hidden="1" customHeight="1">
      <c r="I61481" s="139"/>
    </row>
    <row r="61482" spans="9:9" ht="17.25" hidden="1" customHeight="1">
      <c r="I61482" s="139"/>
    </row>
    <row r="61483" spans="9:9" ht="17.25" hidden="1" customHeight="1">
      <c r="I61483" s="139"/>
    </row>
    <row r="61484" spans="9:9" ht="17.25" hidden="1" customHeight="1">
      <c r="I61484" s="139"/>
    </row>
    <row r="61485" spans="9:9" ht="17.25" hidden="1" customHeight="1">
      <c r="I61485" s="139"/>
    </row>
    <row r="61486" spans="9:9" ht="17.25" hidden="1" customHeight="1">
      <c r="I61486" s="139"/>
    </row>
    <row r="61487" spans="9:9" ht="17.25" hidden="1" customHeight="1">
      <c r="I61487" s="139"/>
    </row>
    <row r="61488" spans="9:9" ht="17.25" hidden="1" customHeight="1">
      <c r="I61488" s="139"/>
    </row>
    <row r="61489" spans="9:9" ht="17.25" hidden="1" customHeight="1">
      <c r="I61489" s="139"/>
    </row>
    <row r="61490" spans="9:9" ht="17.25" hidden="1" customHeight="1">
      <c r="I61490" s="139"/>
    </row>
    <row r="61491" spans="9:9" ht="17.25" hidden="1" customHeight="1">
      <c r="I61491" s="139"/>
    </row>
    <row r="61492" spans="9:9" ht="17.25" hidden="1" customHeight="1">
      <c r="I61492" s="139"/>
    </row>
    <row r="61493" spans="9:9" ht="17.25" hidden="1" customHeight="1">
      <c r="I61493" s="139"/>
    </row>
    <row r="61494" spans="9:9" ht="17.25" hidden="1" customHeight="1">
      <c r="I61494" s="139"/>
    </row>
    <row r="61495" spans="9:9" ht="17.25" hidden="1" customHeight="1">
      <c r="I61495" s="139"/>
    </row>
    <row r="61496" spans="9:9" ht="17.25" hidden="1" customHeight="1">
      <c r="I61496" s="139"/>
    </row>
    <row r="61497" spans="9:9" ht="17.25" hidden="1" customHeight="1">
      <c r="I61497" s="139"/>
    </row>
    <row r="61498" spans="9:9" ht="17.25" hidden="1" customHeight="1">
      <c r="I61498" s="139"/>
    </row>
    <row r="61499" spans="9:9" ht="17.25" hidden="1" customHeight="1">
      <c r="I61499" s="139"/>
    </row>
    <row r="61500" spans="9:9" ht="17.25" hidden="1" customHeight="1">
      <c r="I61500" s="139"/>
    </row>
    <row r="61501" spans="9:9" ht="17.25" hidden="1" customHeight="1">
      <c r="I61501" s="139"/>
    </row>
    <row r="61502" spans="9:9" ht="17.25" hidden="1" customHeight="1">
      <c r="I61502" s="139"/>
    </row>
    <row r="61503" spans="9:9" ht="17.25" hidden="1" customHeight="1">
      <c r="I61503" s="139"/>
    </row>
    <row r="61504" spans="9:9" ht="17.25" hidden="1" customHeight="1">
      <c r="I61504" s="139"/>
    </row>
    <row r="61505" spans="9:9" ht="17.25" hidden="1" customHeight="1">
      <c r="I61505" s="139"/>
    </row>
    <row r="61506" spans="9:9" ht="17.25" hidden="1" customHeight="1">
      <c r="I61506" s="139"/>
    </row>
    <row r="61507" spans="9:9" ht="17.25" hidden="1" customHeight="1">
      <c r="I61507" s="139"/>
    </row>
    <row r="61508" spans="9:9" ht="17.25" hidden="1" customHeight="1">
      <c r="I61508" s="139"/>
    </row>
    <row r="61509" spans="9:9" ht="17.25" hidden="1" customHeight="1">
      <c r="I61509" s="139"/>
    </row>
    <row r="61510" spans="9:9" ht="17.25" hidden="1" customHeight="1">
      <c r="I61510" s="139"/>
    </row>
    <row r="61511" spans="9:9" ht="17.25" hidden="1" customHeight="1">
      <c r="I61511" s="139"/>
    </row>
    <row r="61512" spans="9:9" ht="17.25" hidden="1" customHeight="1">
      <c r="I61512" s="139"/>
    </row>
    <row r="61513" spans="9:9" ht="17.25" hidden="1" customHeight="1">
      <c r="I61513" s="139"/>
    </row>
    <row r="61514" spans="9:9" ht="17.25" hidden="1" customHeight="1">
      <c r="I61514" s="139"/>
    </row>
    <row r="61515" spans="9:9" ht="17.25" hidden="1" customHeight="1">
      <c r="I61515" s="139"/>
    </row>
    <row r="61516" spans="9:9" ht="17.25" hidden="1" customHeight="1">
      <c r="I61516" s="139"/>
    </row>
    <row r="61517" spans="9:9" ht="17.25" hidden="1" customHeight="1">
      <c r="I61517" s="139"/>
    </row>
    <row r="61518" spans="9:9" ht="17.25" hidden="1" customHeight="1">
      <c r="I61518" s="139"/>
    </row>
    <row r="61519" spans="9:9" ht="17.25" hidden="1" customHeight="1">
      <c r="I61519" s="139"/>
    </row>
    <row r="61520" spans="9:9" ht="17.25" hidden="1" customHeight="1">
      <c r="I61520" s="139"/>
    </row>
    <row r="61521" spans="9:9" ht="17.25" hidden="1" customHeight="1">
      <c r="I61521" s="139"/>
    </row>
    <row r="61522" spans="9:9" ht="17.25" hidden="1" customHeight="1">
      <c r="I61522" s="139"/>
    </row>
    <row r="61523" spans="9:9" ht="17.25" hidden="1" customHeight="1">
      <c r="I61523" s="139"/>
    </row>
    <row r="61524" spans="9:9" ht="17.25" hidden="1" customHeight="1">
      <c r="I61524" s="139"/>
    </row>
    <row r="61525" spans="9:9" ht="17.25" hidden="1" customHeight="1">
      <c r="I61525" s="139"/>
    </row>
    <row r="61526" spans="9:9" ht="17.25" hidden="1" customHeight="1">
      <c r="I61526" s="139"/>
    </row>
    <row r="61527" spans="9:9" ht="17.25" hidden="1" customHeight="1">
      <c r="I61527" s="139"/>
    </row>
    <row r="61528" spans="9:9" ht="17.25" hidden="1" customHeight="1">
      <c r="I61528" s="139"/>
    </row>
    <row r="61529" spans="9:9" ht="17.25" hidden="1" customHeight="1">
      <c r="I61529" s="139"/>
    </row>
    <row r="61530" spans="9:9" ht="17.25" hidden="1" customHeight="1">
      <c r="I61530" s="139"/>
    </row>
    <row r="61531" spans="9:9" ht="17.25" hidden="1" customHeight="1">
      <c r="I61531" s="139"/>
    </row>
    <row r="61532" spans="9:9" ht="17.25" hidden="1" customHeight="1">
      <c r="I61532" s="139"/>
    </row>
    <row r="61533" spans="9:9" ht="17.25" hidden="1" customHeight="1">
      <c r="I61533" s="139"/>
    </row>
    <row r="61534" spans="9:9" ht="17.25" hidden="1" customHeight="1">
      <c r="I61534" s="139"/>
    </row>
    <row r="61535" spans="9:9" ht="17.25" hidden="1" customHeight="1">
      <c r="I61535" s="139"/>
    </row>
    <row r="61536" spans="9:9" ht="17.25" hidden="1" customHeight="1">
      <c r="I61536" s="139"/>
    </row>
    <row r="61537" spans="9:9" ht="17.25" hidden="1" customHeight="1">
      <c r="I61537" s="139"/>
    </row>
    <row r="61538" spans="9:9" ht="17.25" hidden="1" customHeight="1">
      <c r="I61538" s="139"/>
    </row>
    <row r="61539" spans="9:9" ht="17.25" hidden="1" customHeight="1">
      <c r="I61539" s="139"/>
    </row>
    <row r="61540" spans="9:9" ht="17.25" hidden="1" customHeight="1">
      <c r="I61540" s="139"/>
    </row>
    <row r="61541" spans="9:9" ht="17.25" hidden="1" customHeight="1">
      <c r="I61541" s="139"/>
    </row>
    <row r="61542" spans="9:9" ht="17.25" hidden="1" customHeight="1">
      <c r="I61542" s="139"/>
    </row>
    <row r="61543" spans="9:9" ht="17.25" hidden="1" customHeight="1">
      <c r="I61543" s="139"/>
    </row>
    <row r="61544" spans="9:9" ht="17.25" hidden="1" customHeight="1">
      <c r="I61544" s="139"/>
    </row>
    <row r="61545" spans="9:9" ht="17.25" hidden="1" customHeight="1">
      <c r="I61545" s="139"/>
    </row>
    <row r="61546" spans="9:9" ht="17.25" hidden="1" customHeight="1">
      <c r="I61546" s="139"/>
    </row>
    <row r="61547" spans="9:9" ht="17.25" hidden="1" customHeight="1">
      <c r="I61547" s="139"/>
    </row>
    <row r="61548" spans="9:9" ht="17.25" hidden="1" customHeight="1">
      <c r="I61548" s="139"/>
    </row>
    <row r="61549" spans="9:9" ht="17.25" hidden="1" customHeight="1">
      <c r="I61549" s="139"/>
    </row>
    <row r="61550" spans="9:9" ht="17.25" hidden="1" customHeight="1">
      <c r="I61550" s="139"/>
    </row>
    <row r="61551" spans="9:9" ht="17.25" hidden="1" customHeight="1">
      <c r="I61551" s="139"/>
    </row>
    <row r="61552" spans="9:9" ht="17.25" hidden="1" customHeight="1">
      <c r="I61552" s="139"/>
    </row>
    <row r="61553" spans="9:9" ht="17.25" hidden="1" customHeight="1">
      <c r="I61553" s="139"/>
    </row>
    <row r="61554" spans="9:9" ht="17.25" hidden="1" customHeight="1">
      <c r="I61554" s="139"/>
    </row>
    <row r="61555" spans="9:9" ht="17.25" hidden="1" customHeight="1">
      <c r="I61555" s="139"/>
    </row>
    <row r="61556" spans="9:9" ht="17.25" hidden="1" customHeight="1">
      <c r="I61556" s="139"/>
    </row>
    <row r="61557" spans="9:9" ht="17.25" hidden="1" customHeight="1">
      <c r="I61557" s="139"/>
    </row>
    <row r="61558" spans="9:9" ht="17.25" hidden="1" customHeight="1">
      <c r="I61558" s="139"/>
    </row>
    <row r="61559" spans="9:9" ht="17.25" hidden="1" customHeight="1">
      <c r="I61559" s="139"/>
    </row>
    <row r="61560" spans="9:9" ht="17.25" hidden="1" customHeight="1">
      <c r="I61560" s="139"/>
    </row>
    <row r="61561" spans="9:9" ht="17.25" hidden="1" customHeight="1">
      <c r="I61561" s="139"/>
    </row>
    <row r="61562" spans="9:9" ht="17.25" hidden="1" customHeight="1">
      <c r="I61562" s="139"/>
    </row>
    <row r="61563" spans="9:9" ht="17.25" hidden="1" customHeight="1">
      <c r="I61563" s="139"/>
    </row>
    <row r="61564" spans="9:9" ht="17.25" hidden="1" customHeight="1">
      <c r="I61564" s="139"/>
    </row>
    <row r="61565" spans="9:9" ht="17.25" hidden="1" customHeight="1">
      <c r="I61565" s="139"/>
    </row>
    <row r="61566" spans="9:9" ht="17.25" hidden="1" customHeight="1">
      <c r="I61566" s="139"/>
    </row>
    <row r="61567" spans="9:9" ht="17.25" hidden="1" customHeight="1">
      <c r="I61567" s="139"/>
    </row>
    <row r="61568" spans="9:9" ht="17.25" hidden="1" customHeight="1">
      <c r="I61568" s="139"/>
    </row>
    <row r="61569" spans="9:9" ht="17.25" hidden="1" customHeight="1">
      <c r="I61569" s="139"/>
    </row>
    <row r="61570" spans="9:9" ht="17.25" hidden="1" customHeight="1">
      <c r="I61570" s="139"/>
    </row>
    <row r="61571" spans="9:9" ht="17.25" hidden="1" customHeight="1">
      <c r="I61571" s="139"/>
    </row>
    <row r="61572" spans="9:9" ht="17.25" hidden="1" customHeight="1">
      <c r="I61572" s="139"/>
    </row>
    <row r="61573" spans="9:9" ht="17.25" hidden="1" customHeight="1">
      <c r="I61573" s="139"/>
    </row>
    <row r="61574" spans="9:9" ht="17.25" hidden="1" customHeight="1">
      <c r="I61574" s="139"/>
    </row>
    <row r="61575" spans="9:9" ht="17.25" hidden="1" customHeight="1">
      <c r="I61575" s="139"/>
    </row>
    <row r="61576" spans="9:9" ht="17.25" hidden="1" customHeight="1">
      <c r="I61576" s="139"/>
    </row>
    <row r="61577" spans="9:9" ht="17.25" hidden="1" customHeight="1">
      <c r="I61577" s="139"/>
    </row>
    <row r="61578" spans="9:9" ht="17.25" hidden="1" customHeight="1">
      <c r="I61578" s="139"/>
    </row>
    <row r="61579" spans="9:9" ht="17.25" hidden="1" customHeight="1">
      <c r="I61579" s="139"/>
    </row>
    <row r="61580" spans="9:9" ht="17.25" hidden="1" customHeight="1">
      <c r="I61580" s="139"/>
    </row>
    <row r="61581" spans="9:9" ht="17.25" hidden="1" customHeight="1">
      <c r="I61581" s="139"/>
    </row>
    <row r="61582" spans="9:9" ht="17.25" hidden="1" customHeight="1">
      <c r="I61582" s="139"/>
    </row>
    <row r="61583" spans="9:9" ht="17.25" hidden="1" customHeight="1">
      <c r="I61583" s="139"/>
    </row>
    <row r="61584" spans="9:9" ht="17.25" hidden="1" customHeight="1">
      <c r="I61584" s="139"/>
    </row>
    <row r="61585" spans="9:9" ht="17.25" hidden="1" customHeight="1">
      <c r="I61585" s="139"/>
    </row>
    <row r="61586" spans="9:9" ht="17.25" hidden="1" customHeight="1">
      <c r="I61586" s="139"/>
    </row>
    <row r="61587" spans="9:9" ht="17.25" hidden="1" customHeight="1">
      <c r="I61587" s="139"/>
    </row>
    <row r="61588" spans="9:9" ht="17.25" hidden="1" customHeight="1">
      <c r="I61588" s="139"/>
    </row>
    <row r="61589" spans="9:9" ht="17.25" hidden="1" customHeight="1">
      <c r="I61589" s="139"/>
    </row>
    <row r="61590" spans="9:9" ht="17.25" hidden="1" customHeight="1">
      <c r="I61590" s="139"/>
    </row>
    <row r="61591" spans="9:9" ht="17.25" hidden="1" customHeight="1">
      <c r="I61591" s="139"/>
    </row>
    <row r="61592" spans="9:9" ht="17.25" hidden="1" customHeight="1">
      <c r="I61592" s="139"/>
    </row>
    <row r="61593" spans="9:9" ht="17.25" hidden="1" customHeight="1">
      <c r="I61593" s="139"/>
    </row>
    <row r="61594" spans="9:9" ht="17.25" hidden="1" customHeight="1">
      <c r="I61594" s="139"/>
    </row>
    <row r="61595" spans="9:9" ht="17.25" hidden="1" customHeight="1">
      <c r="I61595" s="139"/>
    </row>
    <row r="61596" spans="9:9" ht="17.25" hidden="1" customHeight="1">
      <c r="I61596" s="139"/>
    </row>
    <row r="61597" spans="9:9" ht="17.25" hidden="1" customHeight="1">
      <c r="I61597" s="139"/>
    </row>
    <row r="61598" spans="9:9" ht="17.25" hidden="1" customHeight="1">
      <c r="I61598" s="139"/>
    </row>
    <row r="61599" spans="9:9" ht="17.25" hidden="1" customHeight="1">
      <c r="I61599" s="139"/>
    </row>
    <row r="61600" spans="9:9" ht="17.25" hidden="1" customHeight="1">
      <c r="I61600" s="139"/>
    </row>
    <row r="61601" spans="9:9" ht="17.25" hidden="1" customHeight="1">
      <c r="I61601" s="139"/>
    </row>
    <row r="61602" spans="9:9" ht="17.25" hidden="1" customHeight="1">
      <c r="I61602" s="139"/>
    </row>
    <row r="61603" spans="9:9" ht="17.25" hidden="1" customHeight="1">
      <c r="I61603" s="139"/>
    </row>
    <row r="61604" spans="9:9" ht="17.25" hidden="1" customHeight="1">
      <c r="I61604" s="139"/>
    </row>
    <row r="61605" spans="9:9" ht="17.25" hidden="1" customHeight="1">
      <c r="I61605" s="139"/>
    </row>
    <row r="61606" spans="9:9" ht="17.25" hidden="1" customHeight="1">
      <c r="I61606" s="139"/>
    </row>
    <row r="61607" spans="9:9" ht="17.25" hidden="1" customHeight="1">
      <c r="I61607" s="139"/>
    </row>
    <row r="61608" spans="9:9" ht="17.25" hidden="1" customHeight="1">
      <c r="I61608" s="139"/>
    </row>
    <row r="61609" spans="9:9" ht="17.25" hidden="1" customHeight="1">
      <c r="I61609" s="139"/>
    </row>
    <row r="61610" spans="9:9" ht="17.25" hidden="1" customHeight="1">
      <c r="I61610" s="139"/>
    </row>
    <row r="61611" spans="9:9" ht="17.25" hidden="1" customHeight="1">
      <c r="I61611" s="139"/>
    </row>
    <row r="61612" spans="9:9" ht="17.25" hidden="1" customHeight="1">
      <c r="I61612" s="139"/>
    </row>
    <row r="61613" spans="9:9" ht="17.25" hidden="1" customHeight="1">
      <c r="I61613" s="139"/>
    </row>
    <row r="61614" spans="9:9" ht="17.25" hidden="1" customHeight="1">
      <c r="I61614" s="139"/>
    </row>
    <row r="61615" spans="9:9" ht="17.25" hidden="1" customHeight="1">
      <c r="I61615" s="139"/>
    </row>
    <row r="61616" spans="9:9" ht="17.25" hidden="1" customHeight="1">
      <c r="I61616" s="139"/>
    </row>
    <row r="61617" spans="9:9" ht="17.25" hidden="1" customHeight="1">
      <c r="I61617" s="139"/>
    </row>
    <row r="61618" spans="9:9" ht="17.25" hidden="1" customHeight="1">
      <c r="I61618" s="139"/>
    </row>
    <row r="61619" spans="9:9" ht="17.25" hidden="1" customHeight="1">
      <c r="I61619" s="139"/>
    </row>
    <row r="61620" spans="9:9" ht="17.25" hidden="1" customHeight="1">
      <c r="I61620" s="139"/>
    </row>
    <row r="61621" spans="9:9" ht="17.25" hidden="1" customHeight="1">
      <c r="I61621" s="139"/>
    </row>
    <row r="61622" spans="9:9" ht="17.25" hidden="1" customHeight="1">
      <c r="I61622" s="139"/>
    </row>
    <row r="61623" spans="9:9" ht="17.25" hidden="1" customHeight="1">
      <c r="I61623" s="139"/>
    </row>
    <row r="61624" spans="9:9" ht="17.25" hidden="1" customHeight="1">
      <c r="I61624" s="139"/>
    </row>
    <row r="61625" spans="9:9" ht="17.25" hidden="1" customHeight="1">
      <c r="I61625" s="139"/>
    </row>
    <row r="61626" spans="9:9" ht="17.25" hidden="1" customHeight="1">
      <c r="I61626" s="139"/>
    </row>
    <row r="61627" spans="9:9" ht="17.25" hidden="1" customHeight="1">
      <c r="I61627" s="139"/>
    </row>
    <row r="61628" spans="9:9" ht="17.25" hidden="1" customHeight="1">
      <c r="I61628" s="139"/>
    </row>
    <row r="61629" spans="9:9" ht="17.25" hidden="1" customHeight="1">
      <c r="I61629" s="139"/>
    </row>
    <row r="61630" spans="9:9" ht="17.25" hidden="1" customHeight="1">
      <c r="I61630" s="139"/>
    </row>
    <row r="61631" spans="9:9" ht="17.25" hidden="1" customHeight="1">
      <c r="I61631" s="139"/>
    </row>
    <row r="61632" spans="9:9" ht="17.25" hidden="1" customHeight="1">
      <c r="I61632" s="139"/>
    </row>
    <row r="61633" spans="9:9" ht="17.25" hidden="1" customHeight="1">
      <c r="I61633" s="139"/>
    </row>
    <row r="61634" spans="9:9" ht="17.25" hidden="1" customHeight="1">
      <c r="I61634" s="139"/>
    </row>
    <row r="61635" spans="9:9" ht="17.25" hidden="1" customHeight="1">
      <c r="I61635" s="139"/>
    </row>
    <row r="61636" spans="9:9" ht="17.25" hidden="1" customHeight="1">
      <c r="I61636" s="139"/>
    </row>
    <row r="61637" spans="9:9" ht="17.25" hidden="1" customHeight="1">
      <c r="I61637" s="139"/>
    </row>
    <row r="61638" spans="9:9" ht="17.25" hidden="1" customHeight="1">
      <c r="I61638" s="139"/>
    </row>
    <row r="61639" spans="9:9" ht="17.25" hidden="1" customHeight="1">
      <c r="I61639" s="139"/>
    </row>
    <row r="61640" spans="9:9" ht="17.25" hidden="1" customHeight="1">
      <c r="I61640" s="139"/>
    </row>
    <row r="61641" spans="9:9" ht="17.25" hidden="1" customHeight="1">
      <c r="I61641" s="139"/>
    </row>
    <row r="61642" spans="9:9" ht="17.25" hidden="1" customHeight="1">
      <c r="I61642" s="139"/>
    </row>
    <row r="61643" spans="9:9" ht="17.25" hidden="1" customHeight="1">
      <c r="I61643" s="139"/>
    </row>
    <row r="61644" spans="9:9" ht="17.25" hidden="1" customHeight="1">
      <c r="I61644" s="139"/>
    </row>
    <row r="61645" spans="9:9" ht="17.25" hidden="1" customHeight="1">
      <c r="I61645" s="139"/>
    </row>
    <row r="61646" spans="9:9" ht="17.25" hidden="1" customHeight="1">
      <c r="I61646" s="139"/>
    </row>
    <row r="61647" spans="9:9" ht="17.25" hidden="1" customHeight="1">
      <c r="I61647" s="139"/>
    </row>
    <row r="61648" spans="9:9" ht="17.25" hidden="1" customHeight="1">
      <c r="I61648" s="139"/>
    </row>
    <row r="61649" spans="9:9" ht="17.25" hidden="1" customHeight="1">
      <c r="I61649" s="139"/>
    </row>
    <row r="61650" spans="9:9" ht="17.25" hidden="1" customHeight="1">
      <c r="I61650" s="139"/>
    </row>
    <row r="61651" spans="9:9" ht="17.25" hidden="1" customHeight="1">
      <c r="I61651" s="139"/>
    </row>
    <row r="61652" spans="9:9" ht="17.25" hidden="1" customHeight="1">
      <c r="I61652" s="139"/>
    </row>
    <row r="61653" spans="9:9" ht="17.25" hidden="1" customHeight="1">
      <c r="I61653" s="139"/>
    </row>
    <row r="61654" spans="9:9" ht="17.25" hidden="1" customHeight="1">
      <c r="I61654" s="139"/>
    </row>
    <row r="61655" spans="9:9" ht="17.25" hidden="1" customHeight="1">
      <c r="I61655" s="139"/>
    </row>
    <row r="61656" spans="9:9" ht="17.25" hidden="1" customHeight="1">
      <c r="I61656" s="139"/>
    </row>
    <row r="61657" spans="9:9" ht="17.25" hidden="1" customHeight="1">
      <c r="I61657" s="139"/>
    </row>
    <row r="61658" spans="9:9" ht="17.25" hidden="1" customHeight="1">
      <c r="I61658" s="139"/>
    </row>
    <row r="61659" spans="9:9" ht="17.25" hidden="1" customHeight="1">
      <c r="I61659" s="139"/>
    </row>
    <row r="61660" spans="9:9" ht="17.25" hidden="1" customHeight="1">
      <c r="I61660" s="139"/>
    </row>
    <row r="61661" spans="9:9" ht="17.25" hidden="1" customHeight="1">
      <c r="I61661" s="139"/>
    </row>
    <row r="61662" spans="9:9" ht="17.25" hidden="1" customHeight="1">
      <c r="I61662" s="139"/>
    </row>
    <row r="61663" spans="9:9" ht="17.25" hidden="1" customHeight="1">
      <c r="I61663" s="139"/>
    </row>
    <row r="61664" spans="9:9" ht="17.25" hidden="1" customHeight="1">
      <c r="I61664" s="139"/>
    </row>
    <row r="61665" spans="9:9" ht="17.25" hidden="1" customHeight="1">
      <c r="I61665" s="139"/>
    </row>
    <row r="61666" spans="9:9" ht="17.25" hidden="1" customHeight="1">
      <c r="I61666" s="139"/>
    </row>
    <row r="61667" spans="9:9" ht="17.25" hidden="1" customHeight="1">
      <c r="I61667" s="139"/>
    </row>
    <row r="61668" spans="9:9" ht="17.25" hidden="1" customHeight="1">
      <c r="I61668" s="139"/>
    </row>
    <row r="61669" spans="9:9" ht="17.25" hidden="1" customHeight="1">
      <c r="I61669" s="139"/>
    </row>
    <row r="61670" spans="9:9" ht="17.25" hidden="1" customHeight="1">
      <c r="I61670" s="139"/>
    </row>
    <row r="61671" spans="9:9" ht="17.25" hidden="1" customHeight="1">
      <c r="I61671" s="139"/>
    </row>
    <row r="61672" spans="9:9" ht="17.25" hidden="1" customHeight="1">
      <c r="I61672" s="139"/>
    </row>
    <row r="61673" spans="9:9" ht="17.25" hidden="1" customHeight="1">
      <c r="I61673" s="139"/>
    </row>
    <row r="61674" spans="9:9" ht="17.25" hidden="1" customHeight="1">
      <c r="I61674" s="139"/>
    </row>
    <row r="61675" spans="9:9" ht="17.25" hidden="1" customHeight="1">
      <c r="I61675" s="139"/>
    </row>
    <row r="61676" spans="9:9" ht="17.25" hidden="1" customHeight="1">
      <c r="I61676" s="139"/>
    </row>
    <row r="61677" spans="9:9" ht="17.25" hidden="1" customHeight="1">
      <c r="I61677" s="139"/>
    </row>
    <row r="61678" spans="9:9" ht="17.25" hidden="1" customHeight="1">
      <c r="I61678" s="139"/>
    </row>
    <row r="61679" spans="9:9" ht="17.25" hidden="1" customHeight="1">
      <c r="I61679" s="139"/>
    </row>
    <row r="61680" spans="9:9" ht="17.25" hidden="1" customHeight="1">
      <c r="I61680" s="139"/>
    </row>
    <row r="61681" spans="9:9" ht="17.25" hidden="1" customHeight="1">
      <c r="I61681" s="139"/>
    </row>
    <row r="61682" spans="9:9" ht="17.25" hidden="1" customHeight="1">
      <c r="I61682" s="139"/>
    </row>
    <row r="61683" spans="9:9" ht="17.25" hidden="1" customHeight="1">
      <c r="I61683" s="139"/>
    </row>
    <row r="61684" spans="9:9" ht="17.25" hidden="1" customHeight="1">
      <c r="I61684" s="139"/>
    </row>
    <row r="61685" spans="9:9" ht="17.25" hidden="1" customHeight="1">
      <c r="I61685" s="139"/>
    </row>
    <row r="61686" spans="9:9" ht="17.25" hidden="1" customHeight="1">
      <c r="I61686" s="139"/>
    </row>
    <row r="61687" spans="9:9" ht="17.25" hidden="1" customHeight="1">
      <c r="I61687" s="139"/>
    </row>
    <row r="61688" spans="9:9" ht="17.25" hidden="1" customHeight="1">
      <c r="I61688" s="139"/>
    </row>
    <row r="61689" spans="9:9" ht="17.25" hidden="1" customHeight="1">
      <c r="I61689" s="139"/>
    </row>
    <row r="61690" spans="9:9" ht="17.25" hidden="1" customHeight="1">
      <c r="I61690" s="139"/>
    </row>
    <row r="61691" spans="9:9" ht="17.25" hidden="1" customHeight="1">
      <c r="I61691" s="139"/>
    </row>
    <row r="61692" spans="9:9" ht="17.25" hidden="1" customHeight="1">
      <c r="I61692" s="139"/>
    </row>
    <row r="61693" spans="9:9" ht="17.25" hidden="1" customHeight="1">
      <c r="I61693" s="139"/>
    </row>
    <row r="61694" spans="9:9" ht="17.25" hidden="1" customHeight="1">
      <c r="I61694" s="139"/>
    </row>
    <row r="61695" spans="9:9" ht="17.25" hidden="1" customHeight="1">
      <c r="I61695" s="139"/>
    </row>
    <row r="61696" spans="9:9" ht="17.25" hidden="1" customHeight="1">
      <c r="I61696" s="139"/>
    </row>
    <row r="61697" spans="9:9" ht="17.25" hidden="1" customHeight="1">
      <c r="I61697" s="139"/>
    </row>
    <row r="61698" spans="9:9" ht="17.25" hidden="1" customHeight="1">
      <c r="I61698" s="139"/>
    </row>
    <row r="61699" spans="9:9" ht="17.25" hidden="1" customHeight="1">
      <c r="I61699" s="139"/>
    </row>
    <row r="61700" spans="9:9" ht="17.25" hidden="1" customHeight="1">
      <c r="I61700" s="139"/>
    </row>
    <row r="61701" spans="9:9" ht="17.25" hidden="1" customHeight="1">
      <c r="I61701" s="139"/>
    </row>
    <row r="61702" spans="9:9" ht="17.25" hidden="1" customHeight="1">
      <c r="I61702" s="139"/>
    </row>
    <row r="61703" spans="9:9" ht="17.25" hidden="1" customHeight="1">
      <c r="I61703" s="139"/>
    </row>
    <row r="61704" spans="9:9" ht="17.25" hidden="1" customHeight="1">
      <c r="I61704" s="139"/>
    </row>
    <row r="61705" spans="9:9" ht="17.25" hidden="1" customHeight="1">
      <c r="I61705" s="139"/>
    </row>
    <row r="61706" spans="9:9" ht="17.25" hidden="1" customHeight="1">
      <c r="I61706" s="139"/>
    </row>
    <row r="61707" spans="9:9" ht="17.25" hidden="1" customHeight="1">
      <c r="I61707" s="139"/>
    </row>
    <row r="61708" spans="9:9" ht="17.25" hidden="1" customHeight="1">
      <c r="I61708" s="139"/>
    </row>
    <row r="61709" spans="9:9" ht="17.25" hidden="1" customHeight="1">
      <c r="I61709" s="139"/>
    </row>
    <row r="61710" spans="9:9" ht="17.25" hidden="1" customHeight="1">
      <c r="I61710" s="139"/>
    </row>
    <row r="61711" spans="9:9" ht="17.25" hidden="1" customHeight="1">
      <c r="I61711" s="139"/>
    </row>
    <row r="61712" spans="9:9" ht="17.25" hidden="1" customHeight="1">
      <c r="I61712" s="139"/>
    </row>
    <row r="61713" spans="9:9" ht="17.25" hidden="1" customHeight="1">
      <c r="I61713" s="139"/>
    </row>
    <row r="61714" spans="9:9" ht="17.25" hidden="1" customHeight="1">
      <c r="I61714" s="139"/>
    </row>
    <row r="61715" spans="9:9" ht="17.25" hidden="1" customHeight="1">
      <c r="I61715" s="139"/>
    </row>
    <row r="61716" spans="9:9" ht="17.25" hidden="1" customHeight="1">
      <c r="I61716" s="139"/>
    </row>
    <row r="61717" spans="9:9" ht="17.25" hidden="1" customHeight="1">
      <c r="I61717" s="139"/>
    </row>
    <row r="61718" spans="9:9" ht="17.25" hidden="1" customHeight="1">
      <c r="I61718" s="139"/>
    </row>
    <row r="61719" spans="9:9" ht="17.25" hidden="1" customHeight="1">
      <c r="I61719" s="139"/>
    </row>
    <row r="61720" spans="9:9" ht="17.25" hidden="1" customHeight="1">
      <c r="I61720" s="139"/>
    </row>
    <row r="61721" spans="9:9" ht="17.25" hidden="1" customHeight="1">
      <c r="I61721" s="139"/>
    </row>
    <row r="61722" spans="9:9" ht="17.25" hidden="1" customHeight="1">
      <c r="I61722" s="139"/>
    </row>
    <row r="61723" spans="9:9" ht="17.25" hidden="1" customHeight="1">
      <c r="I61723" s="139"/>
    </row>
    <row r="61724" spans="9:9" ht="17.25" hidden="1" customHeight="1">
      <c r="I61724" s="139"/>
    </row>
    <row r="61725" spans="9:9" ht="17.25" hidden="1" customHeight="1">
      <c r="I61725" s="139"/>
    </row>
    <row r="61726" spans="9:9" ht="17.25" hidden="1" customHeight="1">
      <c r="I61726" s="139"/>
    </row>
    <row r="61727" spans="9:9" ht="17.25" hidden="1" customHeight="1">
      <c r="I61727" s="139"/>
    </row>
    <row r="61728" spans="9:9" ht="17.25" hidden="1" customHeight="1">
      <c r="I61728" s="139"/>
    </row>
    <row r="61729" spans="9:9" ht="17.25" hidden="1" customHeight="1">
      <c r="I61729" s="139"/>
    </row>
    <row r="61730" spans="9:9" ht="17.25" hidden="1" customHeight="1">
      <c r="I61730" s="139"/>
    </row>
    <row r="61731" spans="9:9" ht="17.25" hidden="1" customHeight="1">
      <c r="I61731" s="139"/>
    </row>
    <row r="61732" spans="9:9" ht="17.25" hidden="1" customHeight="1">
      <c r="I61732" s="139"/>
    </row>
    <row r="61733" spans="9:9" ht="17.25" hidden="1" customHeight="1">
      <c r="I61733" s="139"/>
    </row>
    <row r="61734" spans="9:9" ht="17.25" hidden="1" customHeight="1">
      <c r="I61734" s="139"/>
    </row>
    <row r="61735" spans="9:9" ht="17.25" hidden="1" customHeight="1">
      <c r="I61735" s="139"/>
    </row>
    <row r="61736" spans="9:9" ht="17.25" hidden="1" customHeight="1">
      <c r="I61736" s="139"/>
    </row>
    <row r="61737" spans="9:9" ht="17.25" hidden="1" customHeight="1">
      <c r="I61737" s="139"/>
    </row>
    <row r="61738" spans="9:9" ht="17.25" hidden="1" customHeight="1">
      <c r="I61738" s="139"/>
    </row>
    <row r="61739" spans="9:9" ht="17.25" hidden="1" customHeight="1">
      <c r="I61739" s="139"/>
    </row>
    <row r="61740" spans="9:9" ht="17.25" hidden="1" customHeight="1">
      <c r="I61740" s="139"/>
    </row>
    <row r="61741" spans="9:9" ht="17.25" hidden="1" customHeight="1">
      <c r="I61741" s="139"/>
    </row>
    <row r="61742" spans="9:9" ht="17.25" hidden="1" customHeight="1">
      <c r="I61742" s="139"/>
    </row>
    <row r="61743" spans="9:9" ht="17.25" hidden="1" customHeight="1">
      <c r="I61743" s="139"/>
    </row>
    <row r="61744" spans="9:9" ht="17.25" hidden="1" customHeight="1">
      <c r="I61744" s="139"/>
    </row>
    <row r="61745" spans="9:9" ht="17.25" hidden="1" customHeight="1">
      <c r="I61745" s="139"/>
    </row>
    <row r="61746" spans="9:9" ht="17.25" hidden="1" customHeight="1">
      <c r="I61746" s="139"/>
    </row>
    <row r="61747" spans="9:9" ht="17.25" hidden="1" customHeight="1">
      <c r="I61747" s="139"/>
    </row>
    <row r="61748" spans="9:9" ht="17.25" hidden="1" customHeight="1">
      <c r="I61748" s="139"/>
    </row>
    <row r="61749" spans="9:9" ht="17.25" hidden="1" customHeight="1">
      <c r="I61749" s="139"/>
    </row>
    <row r="61750" spans="9:9" ht="17.25" hidden="1" customHeight="1">
      <c r="I61750" s="139"/>
    </row>
    <row r="61751" spans="9:9" ht="17.25" hidden="1" customHeight="1">
      <c r="I61751" s="139"/>
    </row>
    <row r="61752" spans="9:9" ht="17.25" hidden="1" customHeight="1">
      <c r="I61752" s="139"/>
    </row>
    <row r="61753" spans="9:9" ht="17.25" hidden="1" customHeight="1">
      <c r="I61753" s="139"/>
    </row>
    <row r="61754" spans="9:9" ht="17.25" hidden="1" customHeight="1">
      <c r="I61754" s="139"/>
    </row>
    <row r="61755" spans="9:9" ht="17.25" hidden="1" customHeight="1">
      <c r="I61755" s="139"/>
    </row>
    <row r="61756" spans="9:9" ht="17.25" hidden="1" customHeight="1">
      <c r="I61756" s="139"/>
    </row>
    <row r="61757" spans="9:9" ht="17.25" hidden="1" customHeight="1">
      <c r="I61757" s="139"/>
    </row>
    <row r="61758" spans="9:9" ht="17.25" hidden="1" customHeight="1">
      <c r="I61758" s="139"/>
    </row>
    <row r="61759" spans="9:9" ht="17.25" hidden="1" customHeight="1">
      <c r="I61759" s="139"/>
    </row>
    <row r="61760" spans="9:9" ht="17.25" hidden="1" customHeight="1">
      <c r="I61760" s="139"/>
    </row>
    <row r="61761" spans="9:9" ht="17.25" hidden="1" customHeight="1">
      <c r="I61761" s="139"/>
    </row>
    <row r="61762" spans="9:9" ht="17.25" hidden="1" customHeight="1">
      <c r="I61762" s="139"/>
    </row>
    <row r="61763" spans="9:9" ht="17.25" hidden="1" customHeight="1">
      <c r="I61763" s="139"/>
    </row>
    <row r="61764" spans="9:9" ht="17.25" hidden="1" customHeight="1">
      <c r="I61764" s="139"/>
    </row>
    <row r="61765" spans="9:9" ht="17.25" hidden="1" customHeight="1">
      <c r="I61765" s="139"/>
    </row>
    <row r="61766" spans="9:9" ht="17.25" hidden="1" customHeight="1">
      <c r="I61766" s="139"/>
    </row>
    <row r="61767" spans="9:9" ht="17.25" hidden="1" customHeight="1">
      <c r="I61767" s="139"/>
    </row>
    <row r="61768" spans="9:9" ht="17.25" hidden="1" customHeight="1">
      <c r="I61768" s="139"/>
    </row>
    <row r="61769" spans="9:9" ht="17.25" hidden="1" customHeight="1">
      <c r="I61769" s="139"/>
    </row>
    <row r="61770" spans="9:9" ht="17.25" hidden="1" customHeight="1">
      <c r="I61770" s="139"/>
    </row>
    <row r="61771" spans="9:9" ht="17.25" hidden="1" customHeight="1">
      <c r="I61771" s="139"/>
    </row>
    <row r="61772" spans="9:9" ht="17.25" hidden="1" customHeight="1">
      <c r="I61772" s="139"/>
    </row>
    <row r="61773" spans="9:9" ht="17.25" hidden="1" customHeight="1">
      <c r="I61773" s="139"/>
    </row>
    <row r="61774" spans="9:9" ht="17.25" hidden="1" customHeight="1">
      <c r="I61774" s="139"/>
    </row>
    <row r="61775" spans="9:9" ht="17.25" hidden="1" customHeight="1">
      <c r="I61775" s="139"/>
    </row>
    <row r="61776" spans="9:9" ht="17.25" hidden="1" customHeight="1">
      <c r="I61776" s="139"/>
    </row>
    <row r="61777" spans="9:9" ht="17.25" hidden="1" customHeight="1">
      <c r="I61777" s="139"/>
    </row>
    <row r="61778" spans="9:9" ht="17.25" hidden="1" customHeight="1">
      <c r="I61778" s="139"/>
    </row>
    <row r="61779" spans="9:9" ht="17.25" hidden="1" customHeight="1">
      <c r="I61779" s="139"/>
    </row>
    <row r="61780" spans="9:9" ht="17.25" hidden="1" customHeight="1">
      <c r="I61780" s="139"/>
    </row>
    <row r="61781" spans="9:9" ht="17.25" hidden="1" customHeight="1">
      <c r="I61781" s="139"/>
    </row>
    <row r="61782" spans="9:9" ht="17.25" hidden="1" customHeight="1">
      <c r="I61782" s="139"/>
    </row>
    <row r="61783" spans="9:9" ht="17.25" hidden="1" customHeight="1">
      <c r="I61783" s="139"/>
    </row>
    <row r="61784" spans="9:9" ht="17.25" hidden="1" customHeight="1">
      <c r="I61784" s="139"/>
    </row>
    <row r="61785" spans="9:9" ht="17.25" hidden="1" customHeight="1">
      <c r="I61785" s="139"/>
    </row>
    <row r="61786" spans="9:9" ht="17.25" hidden="1" customHeight="1">
      <c r="I61786" s="139"/>
    </row>
    <row r="61787" spans="9:9" ht="17.25" hidden="1" customHeight="1">
      <c r="I61787" s="139"/>
    </row>
    <row r="61788" spans="9:9" ht="17.25" hidden="1" customHeight="1">
      <c r="I61788" s="139"/>
    </row>
    <row r="61789" spans="9:9" ht="17.25" hidden="1" customHeight="1">
      <c r="I61789" s="139"/>
    </row>
    <row r="61790" spans="9:9" ht="17.25" hidden="1" customHeight="1">
      <c r="I61790" s="139"/>
    </row>
    <row r="61791" spans="9:9" ht="17.25" hidden="1" customHeight="1">
      <c r="I61791" s="139"/>
    </row>
    <row r="61792" spans="9:9" ht="17.25" hidden="1" customHeight="1">
      <c r="I61792" s="139"/>
    </row>
    <row r="61793" spans="9:9" ht="17.25" hidden="1" customHeight="1">
      <c r="I61793" s="139"/>
    </row>
    <row r="61794" spans="9:9" ht="17.25" hidden="1" customHeight="1">
      <c r="I61794" s="139"/>
    </row>
    <row r="61795" spans="9:9" ht="17.25" hidden="1" customHeight="1">
      <c r="I61795" s="139"/>
    </row>
    <row r="61796" spans="9:9" ht="17.25" hidden="1" customHeight="1">
      <c r="I61796" s="139"/>
    </row>
    <row r="61797" spans="9:9" ht="17.25" hidden="1" customHeight="1">
      <c r="I61797" s="139"/>
    </row>
    <row r="61798" spans="9:9" ht="17.25" hidden="1" customHeight="1">
      <c r="I61798" s="139"/>
    </row>
    <row r="61799" spans="9:9" ht="17.25" hidden="1" customHeight="1">
      <c r="I61799" s="139"/>
    </row>
    <row r="61800" spans="9:9" ht="17.25" hidden="1" customHeight="1">
      <c r="I61800" s="139"/>
    </row>
    <row r="61801" spans="9:9" ht="17.25" hidden="1" customHeight="1">
      <c r="I61801" s="139"/>
    </row>
    <row r="61802" spans="9:9" ht="17.25" hidden="1" customHeight="1">
      <c r="I61802" s="139"/>
    </row>
    <row r="61803" spans="9:9" ht="17.25" hidden="1" customHeight="1">
      <c r="I61803" s="139"/>
    </row>
    <row r="61804" spans="9:9" ht="17.25" hidden="1" customHeight="1">
      <c r="I61804" s="139"/>
    </row>
    <row r="61805" spans="9:9" ht="17.25" hidden="1" customHeight="1">
      <c r="I61805" s="139"/>
    </row>
    <row r="61806" spans="9:9" ht="17.25" hidden="1" customHeight="1">
      <c r="I61806" s="139"/>
    </row>
    <row r="61807" spans="9:9" ht="17.25" hidden="1" customHeight="1">
      <c r="I61807" s="139"/>
    </row>
    <row r="61808" spans="9:9" ht="17.25" hidden="1" customHeight="1">
      <c r="I61808" s="139"/>
    </row>
    <row r="61809" spans="9:9" ht="17.25" hidden="1" customHeight="1">
      <c r="I61809" s="139"/>
    </row>
    <row r="61810" spans="9:9" ht="17.25" hidden="1" customHeight="1">
      <c r="I61810" s="139"/>
    </row>
    <row r="61811" spans="9:9" ht="17.25" hidden="1" customHeight="1">
      <c r="I61811" s="139"/>
    </row>
    <row r="61812" spans="9:9" ht="17.25" hidden="1" customHeight="1">
      <c r="I61812" s="139"/>
    </row>
    <row r="61813" spans="9:9" ht="17.25" hidden="1" customHeight="1">
      <c r="I61813" s="139"/>
    </row>
    <row r="61814" spans="9:9" ht="17.25" hidden="1" customHeight="1">
      <c r="I61814" s="139"/>
    </row>
    <row r="61815" spans="9:9" ht="17.25" hidden="1" customHeight="1">
      <c r="I61815" s="139"/>
    </row>
    <row r="61816" spans="9:9" ht="17.25" hidden="1" customHeight="1">
      <c r="I61816" s="139"/>
    </row>
    <row r="61817" spans="9:9" ht="17.25" hidden="1" customHeight="1">
      <c r="I61817" s="139"/>
    </row>
    <row r="61818" spans="9:9" ht="17.25" hidden="1" customHeight="1">
      <c r="I61818" s="139"/>
    </row>
    <row r="61819" spans="9:9" ht="17.25" hidden="1" customHeight="1">
      <c r="I61819" s="139"/>
    </row>
    <row r="61820" spans="9:9" ht="17.25" hidden="1" customHeight="1">
      <c r="I61820" s="139"/>
    </row>
    <row r="61821" spans="9:9" ht="17.25" hidden="1" customHeight="1">
      <c r="I61821" s="139"/>
    </row>
    <row r="61822" spans="9:9" ht="17.25" hidden="1" customHeight="1">
      <c r="I61822" s="139"/>
    </row>
    <row r="61823" spans="9:9" ht="17.25" hidden="1" customHeight="1">
      <c r="I61823" s="139"/>
    </row>
    <row r="61824" spans="9:9" ht="17.25" hidden="1" customHeight="1">
      <c r="I61824" s="139"/>
    </row>
    <row r="61825" spans="9:9" ht="17.25" hidden="1" customHeight="1">
      <c r="I61825" s="139"/>
    </row>
    <row r="61826" spans="9:9" ht="17.25" hidden="1" customHeight="1">
      <c r="I61826" s="139"/>
    </row>
    <row r="61827" spans="9:9" ht="17.25" hidden="1" customHeight="1">
      <c r="I61827" s="139"/>
    </row>
    <row r="61828" spans="9:9" ht="17.25" hidden="1" customHeight="1">
      <c r="I61828" s="139"/>
    </row>
    <row r="61829" spans="9:9" ht="17.25" hidden="1" customHeight="1">
      <c r="I61829" s="139"/>
    </row>
    <row r="61830" spans="9:9" ht="17.25" hidden="1" customHeight="1">
      <c r="I61830" s="139"/>
    </row>
    <row r="61831" spans="9:9" ht="17.25" hidden="1" customHeight="1">
      <c r="I61831" s="139"/>
    </row>
    <row r="61832" spans="9:9" ht="17.25" hidden="1" customHeight="1">
      <c r="I61832" s="139"/>
    </row>
    <row r="61833" spans="9:9" ht="17.25" hidden="1" customHeight="1">
      <c r="I61833" s="139"/>
    </row>
    <row r="61834" spans="9:9" ht="17.25" hidden="1" customHeight="1">
      <c r="I61834" s="139"/>
    </row>
    <row r="61835" spans="9:9" ht="17.25" hidden="1" customHeight="1">
      <c r="I61835" s="139"/>
    </row>
    <row r="61836" spans="9:9" ht="17.25" hidden="1" customHeight="1">
      <c r="I61836" s="139"/>
    </row>
    <row r="61837" spans="9:9" ht="17.25" hidden="1" customHeight="1">
      <c r="I61837" s="139"/>
    </row>
    <row r="61838" spans="9:9" ht="17.25" hidden="1" customHeight="1">
      <c r="I61838" s="139"/>
    </row>
    <row r="61839" spans="9:9" ht="17.25" hidden="1" customHeight="1">
      <c r="I61839" s="139"/>
    </row>
    <row r="61840" spans="9:9" ht="17.25" hidden="1" customHeight="1">
      <c r="I61840" s="139"/>
    </row>
    <row r="61841" spans="9:9" ht="17.25" hidden="1" customHeight="1">
      <c r="I61841" s="139"/>
    </row>
    <row r="61842" spans="9:9" ht="17.25" hidden="1" customHeight="1">
      <c r="I61842" s="139"/>
    </row>
    <row r="61843" spans="9:9" ht="17.25" hidden="1" customHeight="1">
      <c r="I61843" s="139"/>
    </row>
    <row r="61844" spans="9:9" ht="17.25" hidden="1" customHeight="1">
      <c r="I61844" s="139"/>
    </row>
    <row r="61845" spans="9:9" ht="17.25" hidden="1" customHeight="1">
      <c r="I61845" s="139"/>
    </row>
    <row r="61846" spans="9:9" ht="17.25" hidden="1" customHeight="1">
      <c r="I61846" s="139"/>
    </row>
    <row r="61847" spans="9:9" ht="17.25" hidden="1" customHeight="1">
      <c r="I61847" s="139"/>
    </row>
    <row r="61848" spans="9:9" ht="17.25" hidden="1" customHeight="1">
      <c r="I61848" s="139"/>
    </row>
    <row r="61849" spans="9:9" ht="17.25" hidden="1" customHeight="1">
      <c r="I61849" s="139"/>
    </row>
    <row r="61850" spans="9:9" ht="17.25" hidden="1" customHeight="1">
      <c r="I61850" s="139"/>
    </row>
    <row r="61851" spans="9:9" ht="17.25" hidden="1" customHeight="1">
      <c r="I61851" s="139"/>
    </row>
    <row r="61852" spans="9:9" ht="17.25" hidden="1" customHeight="1">
      <c r="I61852" s="139"/>
    </row>
    <row r="61853" spans="9:9" ht="17.25" hidden="1" customHeight="1">
      <c r="I61853" s="139"/>
    </row>
    <row r="61854" spans="9:9" ht="17.25" hidden="1" customHeight="1">
      <c r="I61854" s="139"/>
    </row>
    <row r="61855" spans="9:9" ht="17.25" hidden="1" customHeight="1">
      <c r="I61855" s="139"/>
    </row>
    <row r="61856" spans="9:9" ht="17.25" hidden="1" customHeight="1">
      <c r="I61856" s="139"/>
    </row>
    <row r="61857" spans="9:9" ht="17.25" hidden="1" customHeight="1">
      <c r="I61857" s="139"/>
    </row>
    <row r="61858" spans="9:9" ht="17.25" hidden="1" customHeight="1">
      <c r="I61858" s="139"/>
    </row>
    <row r="61859" spans="9:9" ht="17.25" hidden="1" customHeight="1">
      <c r="I61859" s="139"/>
    </row>
    <row r="61860" spans="9:9" ht="17.25" hidden="1" customHeight="1">
      <c r="I61860" s="139"/>
    </row>
    <row r="61861" spans="9:9" ht="17.25" hidden="1" customHeight="1">
      <c r="I61861" s="139"/>
    </row>
    <row r="61862" spans="9:9" ht="17.25" hidden="1" customHeight="1">
      <c r="I61862" s="139"/>
    </row>
    <row r="61863" spans="9:9" ht="17.25" hidden="1" customHeight="1">
      <c r="I61863" s="139"/>
    </row>
    <row r="61864" spans="9:9" ht="17.25" hidden="1" customHeight="1">
      <c r="I61864" s="139"/>
    </row>
    <row r="61865" spans="9:9" ht="17.25" hidden="1" customHeight="1">
      <c r="I61865" s="139"/>
    </row>
    <row r="61866" spans="9:9" ht="17.25" hidden="1" customHeight="1">
      <c r="I61866" s="139"/>
    </row>
    <row r="61867" spans="9:9" ht="17.25" hidden="1" customHeight="1">
      <c r="I61867" s="139"/>
    </row>
    <row r="61868" spans="9:9" ht="17.25" hidden="1" customHeight="1">
      <c r="I61868" s="139"/>
    </row>
    <row r="61869" spans="9:9" ht="17.25" hidden="1" customHeight="1">
      <c r="I61869" s="139"/>
    </row>
    <row r="61870" spans="9:9" ht="17.25" hidden="1" customHeight="1">
      <c r="I61870" s="139"/>
    </row>
    <row r="61871" spans="9:9" ht="17.25" hidden="1" customHeight="1">
      <c r="I61871" s="139"/>
    </row>
    <row r="61872" spans="9:9" ht="17.25" hidden="1" customHeight="1">
      <c r="I61872" s="139"/>
    </row>
    <row r="61873" spans="9:9" ht="17.25" hidden="1" customHeight="1">
      <c r="I61873" s="139"/>
    </row>
    <row r="61874" spans="9:9" ht="17.25" hidden="1" customHeight="1">
      <c r="I61874" s="139"/>
    </row>
    <row r="61875" spans="9:9" ht="17.25" hidden="1" customHeight="1">
      <c r="I61875" s="139"/>
    </row>
    <row r="61876" spans="9:9" ht="17.25" hidden="1" customHeight="1">
      <c r="I61876" s="139"/>
    </row>
    <row r="61877" spans="9:9" ht="17.25" hidden="1" customHeight="1">
      <c r="I61877" s="139"/>
    </row>
    <row r="61878" spans="9:9" ht="17.25" hidden="1" customHeight="1">
      <c r="I61878" s="139"/>
    </row>
    <row r="61879" spans="9:9" ht="17.25" hidden="1" customHeight="1">
      <c r="I61879" s="139"/>
    </row>
    <row r="61880" spans="9:9" ht="17.25" hidden="1" customHeight="1">
      <c r="I61880" s="139"/>
    </row>
    <row r="61881" spans="9:9" ht="17.25" hidden="1" customHeight="1">
      <c r="I61881" s="139"/>
    </row>
    <row r="61882" spans="9:9" ht="17.25" hidden="1" customHeight="1">
      <c r="I61882" s="139"/>
    </row>
    <row r="61883" spans="9:9" ht="17.25" hidden="1" customHeight="1">
      <c r="I61883" s="139"/>
    </row>
    <row r="61884" spans="9:9" ht="17.25" hidden="1" customHeight="1">
      <c r="I61884" s="139"/>
    </row>
    <row r="61885" spans="9:9" ht="17.25" hidden="1" customHeight="1">
      <c r="I61885" s="139"/>
    </row>
    <row r="61886" spans="9:9" ht="17.25" hidden="1" customHeight="1">
      <c r="I61886" s="139"/>
    </row>
    <row r="61887" spans="9:9" ht="17.25" hidden="1" customHeight="1">
      <c r="I61887" s="139"/>
    </row>
    <row r="61888" spans="9:9" ht="17.25" hidden="1" customHeight="1">
      <c r="I61888" s="139"/>
    </row>
    <row r="61889" spans="9:9" ht="17.25" hidden="1" customHeight="1">
      <c r="I61889" s="139"/>
    </row>
    <row r="61890" spans="9:9" ht="17.25" hidden="1" customHeight="1">
      <c r="I61890" s="139"/>
    </row>
    <row r="61891" spans="9:9" ht="17.25" hidden="1" customHeight="1">
      <c r="I61891" s="139"/>
    </row>
    <row r="61892" spans="9:9" ht="17.25" hidden="1" customHeight="1">
      <c r="I61892" s="139"/>
    </row>
    <row r="61893" spans="9:9" ht="17.25" hidden="1" customHeight="1">
      <c r="I61893" s="139"/>
    </row>
    <row r="61894" spans="9:9" ht="17.25" hidden="1" customHeight="1">
      <c r="I61894" s="139"/>
    </row>
    <row r="61895" spans="9:9" ht="17.25" hidden="1" customHeight="1">
      <c r="I61895" s="139"/>
    </row>
    <row r="61896" spans="9:9" ht="17.25" hidden="1" customHeight="1">
      <c r="I61896" s="139"/>
    </row>
    <row r="61897" spans="9:9" ht="17.25" hidden="1" customHeight="1">
      <c r="I61897" s="139"/>
    </row>
    <row r="61898" spans="9:9" ht="17.25" hidden="1" customHeight="1">
      <c r="I61898" s="139"/>
    </row>
    <row r="61899" spans="9:9" ht="17.25" hidden="1" customHeight="1">
      <c r="I61899" s="139"/>
    </row>
    <row r="61900" spans="9:9" ht="17.25" hidden="1" customHeight="1">
      <c r="I61900" s="139"/>
    </row>
    <row r="61901" spans="9:9" ht="17.25" hidden="1" customHeight="1">
      <c r="I61901" s="139"/>
    </row>
    <row r="61902" spans="9:9" ht="17.25" hidden="1" customHeight="1">
      <c r="I61902" s="139"/>
    </row>
    <row r="61903" spans="9:9" ht="17.25" hidden="1" customHeight="1">
      <c r="I61903" s="139"/>
    </row>
    <row r="61904" spans="9:9" ht="17.25" hidden="1" customHeight="1">
      <c r="I61904" s="139"/>
    </row>
    <row r="61905" spans="9:9" ht="17.25" hidden="1" customHeight="1">
      <c r="I61905" s="139"/>
    </row>
    <row r="61906" spans="9:9" ht="17.25" hidden="1" customHeight="1">
      <c r="I61906" s="139"/>
    </row>
    <row r="61907" spans="9:9" ht="17.25" hidden="1" customHeight="1">
      <c r="I61907" s="139"/>
    </row>
    <row r="61908" spans="9:9" ht="17.25" hidden="1" customHeight="1">
      <c r="I61908" s="139"/>
    </row>
    <row r="61909" spans="9:9" ht="17.25" hidden="1" customHeight="1">
      <c r="I61909" s="139"/>
    </row>
    <row r="61910" spans="9:9" ht="17.25" hidden="1" customHeight="1">
      <c r="I61910" s="139"/>
    </row>
    <row r="61911" spans="9:9" ht="17.25" hidden="1" customHeight="1">
      <c r="I61911" s="139"/>
    </row>
    <row r="61912" spans="9:9" ht="17.25" hidden="1" customHeight="1">
      <c r="I61912" s="139"/>
    </row>
    <row r="61913" spans="9:9" ht="17.25" hidden="1" customHeight="1">
      <c r="I61913" s="139"/>
    </row>
    <row r="61914" spans="9:9" ht="17.25" hidden="1" customHeight="1">
      <c r="I61914" s="139"/>
    </row>
    <row r="61915" spans="9:9" ht="17.25" hidden="1" customHeight="1">
      <c r="I61915" s="139"/>
    </row>
    <row r="61916" spans="9:9" ht="17.25" hidden="1" customHeight="1">
      <c r="I61916" s="139"/>
    </row>
    <row r="61917" spans="9:9" ht="17.25" hidden="1" customHeight="1">
      <c r="I61917" s="139"/>
    </row>
    <row r="61918" spans="9:9" ht="17.25" hidden="1" customHeight="1">
      <c r="I61918" s="139"/>
    </row>
    <row r="61919" spans="9:9" ht="17.25" hidden="1" customHeight="1">
      <c r="I61919" s="139"/>
    </row>
    <row r="61920" spans="9:9" ht="17.25" hidden="1" customHeight="1">
      <c r="I61920" s="139"/>
    </row>
    <row r="61921" spans="9:9" ht="17.25" hidden="1" customHeight="1">
      <c r="I61921" s="139"/>
    </row>
    <row r="61922" spans="9:9" ht="17.25" hidden="1" customHeight="1">
      <c r="I61922" s="139"/>
    </row>
    <row r="61923" spans="9:9" ht="17.25" hidden="1" customHeight="1">
      <c r="I61923" s="139"/>
    </row>
    <row r="61924" spans="9:9" ht="17.25" hidden="1" customHeight="1">
      <c r="I61924" s="139"/>
    </row>
    <row r="61925" spans="9:9" ht="17.25" hidden="1" customHeight="1">
      <c r="I61925" s="139"/>
    </row>
    <row r="61926" spans="9:9" ht="17.25" hidden="1" customHeight="1">
      <c r="I61926" s="139"/>
    </row>
    <row r="61927" spans="9:9" ht="17.25" hidden="1" customHeight="1">
      <c r="I61927" s="139"/>
    </row>
    <row r="61928" spans="9:9" ht="17.25" hidden="1" customHeight="1">
      <c r="I61928" s="139"/>
    </row>
    <row r="61929" spans="9:9" ht="17.25" hidden="1" customHeight="1">
      <c r="I61929" s="139"/>
    </row>
    <row r="61930" spans="9:9" ht="17.25" hidden="1" customHeight="1">
      <c r="I61930" s="139"/>
    </row>
    <row r="61931" spans="9:9" ht="17.25" hidden="1" customHeight="1">
      <c r="I61931" s="139"/>
    </row>
    <row r="61932" spans="9:9" ht="17.25" hidden="1" customHeight="1">
      <c r="I61932" s="139"/>
    </row>
    <row r="61933" spans="9:9" ht="17.25" hidden="1" customHeight="1">
      <c r="I61933" s="139"/>
    </row>
    <row r="61934" spans="9:9" ht="17.25" hidden="1" customHeight="1">
      <c r="I61934" s="139"/>
    </row>
    <row r="61935" spans="9:9" ht="17.25" hidden="1" customHeight="1">
      <c r="I61935" s="139"/>
    </row>
    <row r="61936" spans="9:9" ht="17.25" hidden="1" customHeight="1">
      <c r="I61936" s="139"/>
    </row>
    <row r="61937" spans="9:9" ht="17.25" hidden="1" customHeight="1">
      <c r="I61937" s="139"/>
    </row>
    <row r="61938" spans="9:9" ht="17.25" hidden="1" customHeight="1">
      <c r="I61938" s="139"/>
    </row>
    <row r="61939" spans="9:9" ht="17.25" hidden="1" customHeight="1">
      <c r="I61939" s="139"/>
    </row>
    <row r="61940" spans="9:9" ht="17.25" hidden="1" customHeight="1">
      <c r="I61940" s="139"/>
    </row>
    <row r="61941" spans="9:9" ht="17.25" hidden="1" customHeight="1">
      <c r="I61941" s="139"/>
    </row>
    <row r="61942" spans="9:9" ht="17.25" hidden="1" customHeight="1">
      <c r="I61942" s="139"/>
    </row>
    <row r="61943" spans="9:9" ht="17.25" hidden="1" customHeight="1">
      <c r="I61943" s="139"/>
    </row>
    <row r="61944" spans="9:9" ht="17.25" hidden="1" customHeight="1">
      <c r="I61944" s="139"/>
    </row>
    <row r="61945" spans="9:9" ht="17.25" hidden="1" customHeight="1">
      <c r="I61945" s="139"/>
    </row>
    <row r="61946" spans="9:9" ht="17.25" hidden="1" customHeight="1">
      <c r="I61946" s="139"/>
    </row>
    <row r="61947" spans="9:9" ht="17.25" hidden="1" customHeight="1">
      <c r="I61947" s="139"/>
    </row>
    <row r="61948" spans="9:9" ht="17.25" hidden="1" customHeight="1">
      <c r="I61948" s="139"/>
    </row>
    <row r="61949" spans="9:9" ht="17.25" hidden="1" customHeight="1">
      <c r="I61949" s="139"/>
    </row>
    <row r="61950" spans="9:9" ht="17.25" hidden="1" customHeight="1">
      <c r="I61950" s="139"/>
    </row>
    <row r="61951" spans="9:9" ht="17.25" hidden="1" customHeight="1">
      <c r="I61951" s="139"/>
    </row>
    <row r="61952" spans="9:9" ht="17.25" hidden="1" customHeight="1">
      <c r="I61952" s="139"/>
    </row>
    <row r="61953" spans="9:9" ht="17.25" hidden="1" customHeight="1">
      <c r="I61953" s="139"/>
    </row>
    <row r="61954" spans="9:9" ht="17.25" hidden="1" customHeight="1">
      <c r="I61954" s="139"/>
    </row>
    <row r="61955" spans="9:9" ht="17.25" hidden="1" customHeight="1">
      <c r="I61955" s="139"/>
    </row>
    <row r="61956" spans="9:9" ht="17.25" hidden="1" customHeight="1">
      <c r="I61956" s="139"/>
    </row>
    <row r="61957" spans="9:9" ht="17.25" hidden="1" customHeight="1">
      <c r="I61957" s="139"/>
    </row>
    <row r="61958" spans="9:9" ht="17.25" hidden="1" customHeight="1">
      <c r="I61958" s="139"/>
    </row>
    <row r="61959" spans="9:9" ht="17.25" hidden="1" customHeight="1">
      <c r="I61959" s="139"/>
    </row>
    <row r="61960" spans="9:9" ht="17.25" hidden="1" customHeight="1">
      <c r="I61960" s="139"/>
    </row>
    <row r="61961" spans="9:9" ht="17.25" hidden="1" customHeight="1">
      <c r="I61961" s="139"/>
    </row>
    <row r="61962" spans="9:9" ht="17.25" hidden="1" customHeight="1">
      <c r="I61962" s="139"/>
    </row>
    <row r="61963" spans="9:9" ht="17.25" hidden="1" customHeight="1">
      <c r="I61963" s="139"/>
    </row>
    <row r="61964" spans="9:9" ht="17.25" hidden="1" customHeight="1">
      <c r="I61964" s="139"/>
    </row>
    <row r="61965" spans="9:9" ht="17.25" hidden="1" customHeight="1">
      <c r="I61965" s="139"/>
    </row>
    <row r="61966" spans="9:9" ht="17.25" hidden="1" customHeight="1">
      <c r="I61966" s="139"/>
    </row>
    <row r="61967" spans="9:9" ht="17.25" hidden="1" customHeight="1">
      <c r="I61967" s="139"/>
    </row>
    <row r="61968" spans="9:9" ht="17.25" hidden="1" customHeight="1">
      <c r="I61968" s="139"/>
    </row>
    <row r="61969" spans="9:9" ht="17.25" hidden="1" customHeight="1">
      <c r="I61969" s="139"/>
    </row>
    <row r="61970" spans="9:9" ht="17.25" hidden="1" customHeight="1">
      <c r="I61970" s="139"/>
    </row>
    <row r="61971" spans="9:9" ht="17.25" hidden="1" customHeight="1">
      <c r="I61971" s="139"/>
    </row>
    <row r="61972" spans="9:9" ht="17.25" hidden="1" customHeight="1">
      <c r="I61972" s="139"/>
    </row>
    <row r="61973" spans="9:9" ht="17.25" hidden="1" customHeight="1">
      <c r="I61973" s="139"/>
    </row>
    <row r="61974" spans="9:9" ht="17.25" hidden="1" customHeight="1">
      <c r="I61974" s="139"/>
    </row>
    <row r="61975" spans="9:9" ht="17.25" hidden="1" customHeight="1">
      <c r="I61975" s="139"/>
    </row>
    <row r="61976" spans="9:9" ht="17.25" hidden="1" customHeight="1">
      <c r="I61976" s="139"/>
    </row>
    <row r="61977" spans="9:9" ht="17.25" hidden="1" customHeight="1">
      <c r="I61977" s="139"/>
    </row>
    <row r="61978" spans="9:9" ht="17.25" hidden="1" customHeight="1">
      <c r="I61978" s="139"/>
    </row>
    <row r="61979" spans="9:9" ht="17.25" hidden="1" customHeight="1">
      <c r="I61979" s="139"/>
    </row>
    <row r="61980" spans="9:9" ht="17.25" hidden="1" customHeight="1">
      <c r="I61980" s="139"/>
    </row>
    <row r="61981" spans="9:9" ht="17.25" hidden="1" customHeight="1">
      <c r="I61981" s="139"/>
    </row>
    <row r="61982" spans="9:9" ht="17.25" hidden="1" customHeight="1">
      <c r="I61982" s="139"/>
    </row>
    <row r="61983" spans="9:9" ht="17.25" hidden="1" customHeight="1">
      <c r="I61983" s="139"/>
    </row>
    <row r="61984" spans="9:9" ht="17.25" hidden="1" customHeight="1">
      <c r="I61984" s="139"/>
    </row>
    <row r="61985" spans="9:9" ht="17.25" hidden="1" customHeight="1">
      <c r="I61985" s="139"/>
    </row>
    <row r="61986" spans="9:9" ht="17.25" hidden="1" customHeight="1">
      <c r="I61986" s="139"/>
    </row>
    <row r="61987" spans="9:9" ht="17.25" hidden="1" customHeight="1">
      <c r="I61987" s="139"/>
    </row>
    <row r="61988" spans="9:9" ht="17.25" hidden="1" customHeight="1">
      <c r="I61988" s="139"/>
    </row>
    <row r="61989" spans="9:9" ht="17.25" hidden="1" customHeight="1">
      <c r="I61989" s="139"/>
    </row>
    <row r="61990" spans="9:9" ht="17.25" hidden="1" customHeight="1">
      <c r="I61990" s="139"/>
    </row>
    <row r="61991" spans="9:9" ht="17.25" hidden="1" customHeight="1">
      <c r="I61991" s="139"/>
    </row>
    <row r="61992" spans="9:9" ht="17.25" hidden="1" customHeight="1">
      <c r="I61992" s="139"/>
    </row>
    <row r="61993" spans="9:9" ht="17.25" hidden="1" customHeight="1">
      <c r="I61993" s="139"/>
    </row>
    <row r="61994" spans="9:9" ht="17.25" hidden="1" customHeight="1">
      <c r="I61994" s="139"/>
    </row>
    <row r="61995" spans="9:9" ht="17.25" hidden="1" customHeight="1">
      <c r="I61995" s="139"/>
    </row>
    <row r="61996" spans="9:9" ht="17.25" hidden="1" customHeight="1">
      <c r="I61996" s="139"/>
    </row>
    <row r="61997" spans="9:9" ht="17.25" hidden="1" customHeight="1">
      <c r="I61997" s="139"/>
    </row>
    <row r="61998" spans="9:9" ht="17.25" hidden="1" customHeight="1">
      <c r="I61998" s="139"/>
    </row>
    <row r="61999" spans="9:9" ht="17.25" hidden="1" customHeight="1">
      <c r="I61999" s="139"/>
    </row>
    <row r="62000" spans="9:9" ht="17.25" hidden="1" customHeight="1">
      <c r="I62000" s="139"/>
    </row>
    <row r="62001" spans="9:9" ht="17.25" hidden="1" customHeight="1">
      <c r="I62001" s="139"/>
    </row>
    <row r="62002" spans="9:9" ht="17.25" hidden="1" customHeight="1">
      <c r="I62002" s="139"/>
    </row>
    <row r="62003" spans="9:9" ht="17.25" hidden="1" customHeight="1">
      <c r="I62003" s="139"/>
    </row>
    <row r="62004" spans="9:9" ht="17.25" hidden="1" customHeight="1">
      <c r="I62004" s="139"/>
    </row>
    <row r="62005" spans="9:9" ht="17.25" hidden="1" customHeight="1">
      <c r="I62005" s="139"/>
    </row>
    <row r="62006" spans="9:9" ht="17.25" hidden="1" customHeight="1">
      <c r="I62006" s="139"/>
    </row>
    <row r="62007" spans="9:9" ht="17.25" hidden="1" customHeight="1">
      <c r="I62007" s="139"/>
    </row>
    <row r="62008" spans="9:9" ht="17.25" hidden="1" customHeight="1">
      <c r="I62008" s="139"/>
    </row>
    <row r="62009" spans="9:9" ht="17.25" hidden="1" customHeight="1">
      <c r="I62009" s="139"/>
    </row>
    <row r="62010" spans="9:9" ht="17.25" hidden="1" customHeight="1">
      <c r="I62010" s="139"/>
    </row>
    <row r="62011" spans="9:9" ht="17.25" hidden="1" customHeight="1">
      <c r="I62011" s="139"/>
    </row>
    <row r="62012" spans="9:9" ht="17.25" hidden="1" customHeight="1">
      <c r="I62012" s="139"/>
    </row>
    <row r="62013" spans="9:9" ht="17.25" hidden="1" customHeight="1">
      <c r="I62013" s="139"/>
    </row>
    <row r="62014" spans="9:9" ht="17.25" hidden="1" customHeight="1">
      <c r="I62014" s="139"/>
    </row>
    <row r="62015" spans="9:9" ht="17.25" hidden="1" customHeight="1">
      <c r="I62015" s="139"/>
    </row>
    <row r="62016" spans="9:9" ht="17.25" hidden="1" customHeight="1">
      <c r="I62016" s="139"/>
    </row>
    <row r="62017" spans="9:9" ht="17.25" hidden="1" customHeight="1">
      <c r="I62017" s="139"/>
    </row>
    <row r="62018" spans="9:9" ht="17.25" hidden="1" customHeight="1">
      <c r="I62018" s="139"/>
    </row>
    <row r="62019" spans="9:9" ht="17.25" hidden="1" customHeight="1">
      <c r="I62019" s="139"/>
    </row>
    <row r="62020" spans="9:9" ht="17.25" hidden="1" customHeight="1">
      <c r="I62020" s="139"/>
    </row>
    <row r="62021" spans="9:9" ht="17.25" hidden="1" customHeight="1">
      <c r="I62021" s="139"/>
    </row>
    <row r="62022" spans="9:9" ht="17.25" hidden="1" customHeight="1">
      <c r="I62022" s="139"/>
    </row>
    <row r="62023" spans="9:9" ht="17.25" hidden="1" customHeight="1">
      <c r="I62023" s="139"/>
    </row>
    <row r="62024" spans="9:9" ht="17.25" hidden="1" customHeight="1">
      <c r="I62024" s="139"/>
    </row>
    <row r="62025" spans="9:9" ht="17.25" hidden="1" customHeight="1">
      <c r="I62025" s="139"/>
    </row>
    <row r="62026" spans="9:9" ht="17.25" hidden="1" customHeight="1">
      <c r="I62026" s="139"/>
    </row>
    <row r="62027" spans="9:9" ht="17.25" hidden="1" customHeight="1">
      <c r="I62027" s="139"/>
    </row>
    <row r="62028" spans="9:9" ht="17.25" hidden="1" customHeight="1">
      <c r="I62028" s="139"/>
    </row>
    <row r="62029" spans="9:9" ht="17.25" hidden="1" customHeight="1">
      <c r="I62029" s="139"/>
    </row>
    <row r="62030" spans="9:9" ht="17.25" hidden="1" customHeight="1">
      <c r="I62030" s="139"/>
    </row>
    <row r="62031" spans="9:9" ht="17.25" hidden="1" customHeight="1">
      <c r="I62031" s="139"/>
    </row>
    <row r="62032" spans="9:9" ht="17.25" hidden="1" customHeight="1">
      <c r="I62032" s="139"/>
    </row>
    <row r="62033" spans="9:9" ht="17.25" hidden="1" customHeight="1">
      <c r="I62033" s="139"/>
    </row>
    <row r="62034" spans="9:9" ht="17.25" hidden="1" customHeight="1">
      <c r="I62034" s="139"/>
    </row>
    <row r="62035" spans="9:9" ht="17.25" hidden="1" customHeight="1">
      <c r="I62035" s="139"/>
    </row>
    <row r="62036" spans="9:9" ht="17.25" hidden="1" customHeight="1">
      <c r="I62036" s="139"/>
    </row>
    <row r="62037" spans="9:9" ht="17.25" hidden="1" customHeight="1">
      <c r="I62037" s="139"/>
    </row>
    <row r="62038" spans="9:9" ht="17.25" hidden="1" customHeight="1">
      <c r="I62038" s="139"/>
    </row>
    <row r="62039" spans="9:9" ht="17.25" hidden="1" customHeight="1">
      <c r="I62039" s="139"/>
    </row>
    <row r="62040" spans="9:9" ht="17.25" hidden="1" customHeight="1">
      <c r="I62040" s="139"/>
    </row>
    <row r="62041" spans="9:9" ht="17.25" hidden="1" customHeight="1">
      <c r="I62041" s="139"/>
    </row>
    <row r="62042" spans="9:9" ht="17.25" hidden="1" customHeight="1">
      <c r="I62042" s="139"/>
    </row>
    <row r="62043" spans="9:9" ht="17.25" hidden="1" customHeight="1">
      <c r="I62043" s="139"/>
    </row>
    <row r="62044" spans="9:9" ht="17.25" hidden="1" customHeight="1">
      <c r="I62044" s="139"/>
    </row>
    <row r="62045" spans="9:9" ht="17.25" hidden="1" customHeight="1">
      <c r="I62045" s="139"/>
    </row>
    <row r="62046" spans="9:9" ht="17.25" hidden="1" customHeight="1">
      <c r="I62046" s="139"/>
    </row>
    <row r="62047" spans="9:9" ht="17.25" hidden="1" customHeight="1">
      <c r="I62047" s="139"/>
    </row>
    <row r="62048" spans="9:9" ht="17.25" hidden="1" customHeight="1">
      <c r="I62048" s="139"/>
    </row>
    <row r="62049" spans="9:9" ht="17.25" hidden="1" customHeight="1">
      <c r="I62049" s="139"/>
    </row>
    <row r="62050" spans="9:9" ht="17.25" hidden="1" customHeight="1">
      <c r="I62050" s="139"/>
    </row>
    <row r="62051" spans="9:9" ht="17.25" hidden="1" customHeight="1">
      <c r="I62051" s="139"/>
    </row>
    <row r="62052" spans="9:9" ht="17.25" hidden="1" customHeight="1">
      <c r="I62052" s="139"/>
    </row>
    <row r="62053" spans="9:9" ht="17.25" hidden="1" customHeight="1">
      <c r="I62053" s="139"/>
    </row>
    <row r="62054" spans="9:9" ht="17.25" hidden="1" customHeight="1">
      <c r="I62054" s="139"/>
    </row>
    <row r="62055" spans="9:9" ht="17.25" hidden="1" customHeight="1">
      <c r="I62055" s="139"/>
    </row>
    <row r="62056" spans="9:9" ht="17.25" hidden="1" customHeight="1">
      <c r="I62056" s="139"/>
    </row>
    <row r="62057" spans="9:9" ht="17.25" hidden="1" customHeight="1">
      <c r="I62057" s="139"/>
    </row>
    <row r="62058" spans="9:9" ht="17.25" hidden="1" customHeight="1">
      <c r="I62058" s="139"/>
    </row>
    <row r="62059" spans="9:9" ht="17.25" hidden="1" customHeight="1">
      <c r="I62059" s="139"/>
    </row>
    <row r="62060" spans="9:9" ht="17.25" hidden="1" customHeight="1">
      <c r="I62060" s="139"/>
    </row>
    <row r="62061" spans="9:9" ht="17.25" hidden="1" customHeight="1">
      <c r="I62061" s="139"/>
    </row>
    <row r="62062" spans="9:9" ht="17.25" hidden="1" customHeight="1">
      <c r="I62062" s="139"/>
    </row>
    <row r="62063" spans="9:9" ht="17.25" hidden="1" customHeight="1">
      <c r="I62063" s="139"/>
    </row>
    <row r="62064" spans="9:9" ht="17.25" hidden="1" customHeight="1">
      <c r="I62064" s="139"/>
    </row>
    <row r="62065" spans="9:9" ht="17.25" hidden="1" customHeight="1">
      <c r="I62065" s="139"/>
    </row>
    <row r="62066" spans="9:9" ht="17.25" hidden="1" customHeight="1">
      <c r="I62066" s="139"/>
    </row>
    <row r="62067" spans="9:9" ht="17.25" hidden="1" customHeight="1">
      <c r="I62067" s="139"/>
    </row>
    <row r="62068" spans="9:9" ht="17.25" hidden="1" customHeight="1">
      <c r="I62068" s="139"/>
    </row>
    <row r="62069" spans="9:9" ht="17.25" hidden="1" customHeight="1">
      <c r="I62069" s="139"/>
    </row>
    <row r="62070" spans="9:9" ht="17.25" hidden="1" customHeight="1">
      <c r="I62070" s="139"/>
    </row>
    <row r="62071" spans="9:9" ht="17.25" hidden="1" customHeight="1">
      <c r="I62071" s="139"/>
    </row>
    <row r="62072" spans="9:9" ht="17.25" hidden="1" customHeight="1">
      <c r="I62072" s="139"/>
    </row>
    <row r="62073" spans="9:9" ht="17.25" hidden="1" customHeight="1">
      <c r="I62073" s="139"/>
    </row>
    <row r="62074" spans="9:9" ht="17.25" hidden="1" customHeight="1">
      <c r="I62074" s="139"/>
    </row>
    <row r="62075" spans="9:9" ht="17.25" hidden="1" customHeight="1">
      <c r="I62075" s="139"/>
    </row>
    <row r="62076" spans="9:9" ht="17.25" hidden="1" customHeight="1">
      <c r="I62076" s="139"/>
    </row>
    <row r="62077" spans="9:9" ht="17.25" hidden="1" customHeight="1">
      <c r="I62077" s="139"/>
    </row>
    <row r="62078" spans="9:9" ht="17.25" hidden="1" customHeight="1">
      <c r="I62078" s="139"/>
    </row>
    <row r="62079" spans="9:9" ht="17.25" hidden="1" customHeight="1">
      <c r="I62079" s="139"/>
    </row>
    <row r="62080" spans="9:9" ht="17.25" hidden="1" customHeight="1">
      <c r="I62080" s="139"/>
    </row>
    <row r="62081" spans="9:9" ht="17.25" hidden="1" customHeight="1">
      <c r="I62081" s="139"/>
    </row>
    <row r="62082" spans="9:9" ht="17.25" hidden="1" customHeight="1">
      <c r="I62082" s="139"/>
    </row>
    <row r="62083" spans="9:9" ht="17.25" hidden="1" customHeight="1">
      <c r="I62083" s="139"/>
    </row>
    <row r="62084" spans="9:9" ht="17.25" hidden="1" customHeight="1">
      <c r="I62084" s="139"/>
    </row>
    <row r="62085" spans="9:9" ht="17.25" hidden="1" customHeight="1">
      <c r="I62085" s="139"/>
    </row>
    <row r="62086" spans="9:9" ht="17.25" hidden="1" customHeight="1">
      <c r="I62086" s="139"/>
    </row>
    <row r="62087" spans="9:9" ht="17.25" hidden="1" customHeight="1">
      <c r="I62087" s="139"/>
    </row>
    <row r="62088" spans="9:9" ht="17.25" hidden="1" customHeight="1">
      <c r="I62088" s="139"/>
    </row>
    <row r="62089" spans="9:9" ht="17.25" hidden="1" customHeight="1">
      <c r="I62089" s="139"/>
    </row>
    <row r="62090" spans="9:9" ht="17.25" hidden="1" customHeight="1">
      <c r="I62090" s="139"/>
    </row>
    <row r="62091" spans="9:9" ht="17.25" hidden="1" customHeight="1">
      <c r="I62091" s="139"/>
    </row>
    <row r="62092" spans="9:9" ht="17.25" hidden="1" customHeight="1">
      <c r="I62092" s="139"/>
    </row>
    <row r="62093" spans="9:9" ht="17.25" hidden="1" customHeight="1">
      <c r="I62093" s="139"/>
    </row>
    <row r="62094" spans="9:9" ht="17.25" hidden="1" customHeight="1">
      <c r="I62094" s="139"/>
    </row>
    <row r="62095" spans="9:9" ht="17.25" hidden="1" customHeight="1">
      <c r="I62095" s="139"/>
    </row>
    <row r="62096" spans="9:9" ht="17.25" hidden="1" customHeight="1">
      <c r="I62096" s="139"/>
    </row>
    <row r="62097" spans="9:9" ht="17.25" hidden="1" customHeight="1">
      <c r="I62097" s="139"/>
    </row>
    <row r="62098" spans="9:9" ht="17.25" hidden="1" customHeight="1">
      <c r="I62098" s="139"/>
    </row>
    <row r="62099" spans="9:9" ht="17.25" hidden="1" customHeight="1">
      <c r="I62099" s="139"/>
    </row>
    <row r="62100" spans="9:9" ht="17.25" hidden="1" customHeight="1">
      <c r="I62100" s="139"/>
    </row>
    <row r="62101" spans="9:9" ht="17.25" hidden="1" customHeight="1">
      <c r="I62101" s="139"/>
    </row>
    <row r="62102" spans="9:9" ht="17.25" hidden="1" customHeight="1">
      <c r="I62102" s="139"/>
    </row>
    <row r="62103" spans="9:9" ht="17.25" hidden="1" customHeight="1">
      <c r="I62103" s="139"/>
    </row>
    <row r="62104" spans="9:9" ht="17.25" hidden="1" customHeight="1">
      <c r="I62104" s="139"/>
    </row>
    <row r="62105" spans="9:9" ht="17.25" hidden="1" customHeight="1">
      <c r="I62105" s="139"/>
    </row>
    <row r="62106" spans="9:9" ht="17.25" hidden="1" customHeight="1">
      <c r="I62106" s="139"/>
    </row>
    <row r="62107" spans="9:9" ht="17.25" hidden="1" customHeight="1">
      <c r="I62107" s="139"/>
    </row>
    <row r="62108" spans="9:9" ht="17.25" hidden="1" customHeight="1">
      <c r="I62108" s="139"/>
    </row>
    <row r="62109" spans="9:9" ht="17.25" hidden="1" customHeight="1">
      <c r="I62109" s="139"/>
    </row>
    <row r="62110" spans="9:9" ht="17.25" hidden="1" customHeight="1">
      <c r="I62110" s="139"/>
    </row>
    <row r="62111" spans="9:9" ht="17.25" hidden="1" customHeight="1">
      <c r="I62111" s="139"/>
    </row>
    <row r="62112" spans="9:9" ht="17.25" hidden="1" customHeight="1">
      <c r="I62112" s="139"/>
    </row>
    <row r="62113" spans="9:9" ht="17.25" hidden="1" customHeight="1">
      <c r="I62113" s="139"/>
    </row>
    <row r="62114" spans="9:9" ht="17.25" hidden="1" customHeight="1">
      <c r="I62114" s="139"/>
    </row>
    <row r="62115" spans="9:9" ht="17.25" hidden="1" customHeight="1">
      <c r="I62115" s="139"/>
    </row>
    <row r="62116" spans="9:9" ht="17.25" hidden="1" customHeight="1">
      <c r="I62116" s="139"/>
    </row>
    <row r="62117" spans="9:9" ht="17.25" hidden="1" customHeight="1">
      <c r="I62117" s="139"/>
    </row>
    <row r="62118" spans="9:9" ht="17.25" hidden="1" customHeight="1">
      <c r="I62118" s="139"/>
    </row>
    <row r="62119" spans="9:9" ht="17.25" hidden="1" customHeight="1">
      <c r="I62119" s="139"/>
    </row>
    <row r="62120" spans="9:9" ht="17.25" hidden="1" customHeight="1">
      <c r="I62120" s="139"/>
    </row>
    <row r="62121" spans="9:9" ht="17.25" hidden="1" customHeight="1">
      <c r="I62121" s="139"/>
    </row>
    <row r="62122" spans="9:9" ht="17.25" hidden="1" customHeight="1">
      <c r="I62122" s="139"/>
    </row>
    <row r="62123" spans="9:9" ht="17.25" hidden="1" customHeight="1">
      <c r="I62123" s="139"/>
    </row>
    <row r="62124" spans="9:9" ht="17.25" hidden="1" customHeight="1">
      <c r="I62124" s="139"/>
    </row>
    <row r="62125" spans="9:9" ht="17.25" hidden="1" customHeight="1">
      <c r="I62125" s="139"/>
    </row>
    <row r="62126" spans="9:9" ht="17.25" hidden="1" customHeight="1">
      <c r="I62126" s="139"/>
    </row>
    <row r="62127" spans="9:9" ht="17.25" hidden="1" customHeight="1">
      <c r="I62127" s="139"/>
    </row>
    <row r="62128" spans="9:9" ht="17.25" hidden="1" customHeight="1">
      <c r="I62128" s="139"/>
    </row>
    <row r="62129" spans="9:9" ht="17.25" hidden="1" customHeight="1">
      <c r="I62129" s="139"/>
    </row>
    <row r="62130" spans="9:9" ht="17.25" hidden="1" customHeight="1">
      <c r="I62130" s="139"/>
    </row>
    <row r="62131" spans="9:9" ht="17.25" hidden="1" customHeight="1">
      <c r="I62131" s="139"/>
    </row>
    <row r="62132" spans="9:9" ht="17.25" hidden="1" customHeight="1">
      <c r="I62132" s="139"/>
    </row>
    <row r="62133" spans="9:9" ht="17.25" hidden="1" customHeight="1">
      <c r="I62133" s="139"/>
    </row>
    <row r="62134" spans="9:9" ht="17.25" hidden="1" customHeight="1">
      <c r="I62134" s="139"/>
    </row>
    <row r="62135" spans="9:9" ht="17.25" hidden="1" customHeight="1">
      <c r="I62135" s="139"/>
    </row>
    <row r="62136" spans="9:9" ht="17.25" hidden="1" customHeight="1">
      <c r="I62136" s="139"/>
    </row>
    <row r="62137" spans="9:9" ht="17.25" hidden="1" customHeight="1">
      <c r="I62137" s="139"/>
    </row>
    <row r="62138" spans="9:9" ht="17.25" hidden="1" customHeight="1">
      <c r="I62138" s="139"/>
    </row>
    <row r="62139" spans="9:9" ht="17.25" hidden="1" customHeight="1">
      <c r="I62139" s="139"/>
    </row>
    <row r="62140" spans="9:9" ht="17.25" hidden="1" customHeight="1">
      <c r="I62140" s="139"/>
    </row>
    <row r="62141" spans="9:9" ht="17.25" hidden="1" customHeight="1">
      <c r="I62141" s="139"/>
    </row>
    <row r="62142" spans="9:9" ht="17.25" hidden="1" customHeight="1">
      <c r="I62142" s="139"/>
    </row>
    <row r="62143" spans="9:9" ht="17.25" hidden="1" customHeight="1">
      <c r="I62143" s="139"/>
    </row>
    <row r="62144" spans="9:9" ht="17.25" hidden="1" customHeight="1">
      <c r="I62144" s="139"/>
    </row>
    <row r="62145" spans="9:9" ht="17.25" hidden="1" customHeight="1">
      <c r="I62145" s="139"/>
    </row>
    <row r="62146" spans="9:9" ht="17.25" hidden="1" customHeight="1">
      <c r="I62146" s="139"/>
    </row>
    <row r="62147" spans="9:9" ht="17.25" hidden="1" customHeight="1">
      <c r="I62147" s="139"/>
    </row>
    <row r="62148" spans="9:9" ht="17.25" hidden="1" customHeight="1">
      <c r="I62148" s="139"/>
    </row>
    <row r="62149" spans="9:9" ht="17.25" hidden="1" customHeight="1">
      <c r="I62149" s="139"/>
    </row>
    <row r="62150" spans="9:9" ht="17.25" hidden="1" customHeight="1">
      <c r="I62150" s="139"/>
    </row>
    <row r="62151" spans="9:9" ht="17.25" hidden="1" customHeight="1">
      <c r="I62151" s="139"/>
    </row>
    <row r="62152" spans="9:9" ht="17.25" hidden="1" customHeight="1">
      <c r="I62152" s="139"/>
    </row>
    <row r="62153" spans="9:9" ht="17.25" hidden="1" customHeight="1">
      <c r="I62153" s="139"/>
    </row>
    <row r="62154" spans="9:9" ht="17.25" hidden="1" customHeight="1">
      <c r="I62154" s="139"/>
    </row>
    <row r="62155" spans="9:9" ht="17.25" hidden="1" customHeight="1">
      <c r="I62155" s="139"/>
    </row>
    <row r="62156" spans="9:9" ht="17.25" hidden="1" customHeight="1">
      <c r="I62156" s="139"/>
    </row>
    <row r="62157" spans="9:9" ht="17.25" hidden="1" customHeight="1">
      <c r="I62157" s="139"/>
    </row>
    <row r="62158" spans="9:9" ht="17.25" hidden="1" customHeight="1">
      <c r="I62158" s="139"/>
    </row>
    <row r="62159" spans="9:9" ht="17.25" hidden="1" customHeight="1">
      <c r="I62159" s="139"/>
    </row>
    <row r="62160" spans="9:9" ht="17.25" hidden="1" customHeight="1">
      <c r="I62160" s="139"/>
    </row>
    <row r="62161" spans="9:9" ht="17.25" hidden="1" customHeight="1">
      <c r="I62161" s="139"/>
    </row>
    <row r="62162" spans="9:9" ht="17.25" hidden="1" customHeight="1">
      <c r="I62162" s="139"/>
    </row>
    <row r="62163" spans="9:9" ht="17.25" hidden="1" customHeight="1">
      <c r="I62163" s="139"/>
    </row>
    <row r="62164" spans="9:9" ht="17.25" hidden="1" customHeight="1">
      <c r="I62164" s="139"/>
    </row>
    <row r="62165" spans="9:9" ht="17.25" hidden="1" customHeight="1">
      <c r="I62165" s="139"/>
    </row>
    <row r="62166" spans="9:9" ht="17.25" hidden="1" customHeight="1">
      <c r="I62166" s="139"/>
    </row>
    <row r="62167" spans="9:9" ht="17.25" hidden="1" customHeight="1">
      <c r="I62167" s="139"/>
    </row>
    <row r="62168" spans="9:9" ht="17.25" hidden="1" customHeight="1">
      <c r="I62168" s="139"/>
    </row>
    <row r="62169" spans="9:9" ht="17.25" hidden="1" customHeight="1">
      <c r="I62169" s="139"/>
    </row>
    <row r="62170" spans="9:9" ht="17.25" hidden="1" customHeight="1">
      <c r="I62170" s="139"/>
    </row>
    <row r="62171" spans="9:9" ht="17.25" hidden="1" customHeight="1">
      <c r="I62171" s="139"/>
    </row>
    <row r="62172" spans="9:9" ht="17.25" hidden="1" customHeight="1">
      <c r="I62172" s="139"/>
    </row>
    <row r="62173" spans="9:9" ht="17.25" hidden="1" customHeight="1">
      <c r="I62173" s="139"/>
    </row>
    <row r="62174" spans="9:9" ht="17.25" hidden="1" customHeight="1">
      <c r="I62174" s="139"/>
    </row>
    <row r="62175" spans="9:9" ht="17.25" hidden="1" customHeight="1">
      <c r="I62175" s="139"/>
    </row>
    <row r="62176" spans="9:9" ht="17.25" hidden="1" customHeight="1">
      <c r="I62176" s="139"/>
    </row>
    <row r="62177" spans="9:9" ht="17.25" hidden="1" customHeight="1">
      <c r="I62177" s="139"/>
    </row>
    <row r="62178" spans="9:9" ht="17.25" hidden="1" customHeight="1">
      <c r="I62178" s="139"/>
    </row>
    <row r="62179" spans="9:9" ht="17.25" hidden="1" customHeight="1">
      <c r="I62179" s="139"/>
    </row>
    <row r="62180" spans="9:9" ht="17.25" hidden="1" customHeight="1">
      <c r="I62180" s="139"/>
    </row>
    <row r="62181" spans="9:9" ht="17.25" hidden="1" customHeight="1">
      <c r="I62181" s="139"/>
    </row>
    <row r="62182" spans="9:9" ht="17.25" hidden="1" customHeight="1">
      <c r="I62182" s="139"/>
    </row>
    <row r="62183" spans="9:9" ht="17.25" hidden="1" customHeight="1">
      <c r="I62183" s="139"/>
    </row>
    <row r="62184" spans="9:9" ht="17.25" hidden="1" customHeight="1">
      <c r="I62184" s="139"/>
    </row>
    <row r="62185" spans="9:9" ht="17.25" hidden="1" customHeight="1">
      <c r="I62185" s="139"/>
    </row>
    <row r="62186" spans="9:9" ht="17.25" hidden="1" customHeight="1">
      <c r="I62186" s="139"/>
    </row>
    <row r="62187" spans="9:9" ht="17.25" hidden="1" customHeight="1">
      <c r="I62187" s="139"/>
    </row>
    <row r="62188" spans="9:9" ht="17.25" hidden="1" customHeight="1">
      <c r="I62188" s="139"/>
    </row>
    <row r="62189" spans="9:9" ht="17.25" hidden="1" customHeight="1">
      <c r="I62189" s="139"/>
    </row>
    <row r="62190" spans="9:9" ht="17.25" hidden="1" customHeight="1">
      <c r="I62190" s="139"/>
    </row>
    <row r="62191" spans="9:9" ht="17.25" hidden="1" customHeight="1">
      <c r="I62191" s="139"/>
    </row>
    <row r="62192" spans="9:9" ht="17.25" hidden="1" customHeight="1">
      <c r="I62192" s="139"/>
    </row>
    <row r="62193" spans="9:9" ht="17.25" hidden="1" customHeight="1">
      <c r="I62193" s="139"/>
    </row>
    <row r="62194" spans="9:9" ht="17.25" hidden="1" customHeight="1">
      <c r="I62194" s="139"/>
    </row>
    <row r="62195" spans="9:9" ht="17.25" hidden="1" customHeight="1">
      <c r="I62195" s="139"/>
    </row>
    <row r="62196" spans="9:9" ht="17.25" hidden="1" customHeight="1">
      <c r="I62196" s="139"/>
    </row>
    <row r="62197" spans="9:9" ht="17.25" hidden="1" customHeight="1">
      <c r="I62197" s="139"/>
    </row>
    <row r="62198" spans="9:9" ht="17.25" hidden="1" customHeight="1">
      <c r="I62198" s="139"/>
    </row>
    <row r="62199" spans="9:9" ht="17.25" hidden="1" customHeight="1">
      <c r="I62199" s="139"/>
    </row>
    <row r="62200" spans="9:9" ht="17.25" hidden="1" customHeight="1">
      <c r="I62200" s="139"/>
    </row>
    <row r="62201" spans="9:9" ht="17.25" hidden="1" customHeight="1">
      <c r="I62201" s="139"/>
    </row>
    <row r="62202" spans="9:9" ht="17.25" hidden="1" customHeight="1">
      <c r="I62202" s="139"/>
    </row>
    <row r="62203" spans="9:9" ht="17.25" hidden="1" customHeight="1">
      <c r="I62203" s="139"/>
    </row>
    <row r="62204" spans="9:9" ht="17.25" hidden="1" customHeight="1">
      <c r="I62204" s="139"/>
    </row>
    <row r="62205" spans="9:9" ht="17.25" hidden="1" customHeight="1">
      <c r="I62205" s="139"/>
    </row>
    <row r="62206" spans="9:9" ht="17.25" hidden="1" customHeight="1">
      <c r="I62206" s="139"/>
    </row>
    <row r="62207" spans="9:9" ht="17.25" hidden="1" customHeight="1">
      <c r="I62207" s="139"/>
    </row>
    <row r="62208" spans="9:9" ht="17.25" hidden="1" customHeight="1">
      <c r="I62208" s="139"/>
    </row>
    <row r="62209" spans="9:9" ht="17.25" hidden="1" customHeight="1">
      <c r="I62209" s="139"/>
    </row>
    <row r="62210" spans="9:9" ht="17.25" hidden="1" customHeight="1">
      <c r="I62210" s="139"/>
    </row>
    <row r="62211" spans="9:9" ht="17.25" hidden="1" customHeight="1">
      <c r="I62211" s="139"/>
    </row>
    <row r="62212" spans="9:9" ht="17.25" hidden="1" customHeight="1">
      <c r="I62212" s="139"/>
    </row>
    <row r="62213" spans="9:9" ht="17.25" hidden="1" customHeight="1">
      <c r="I62213" s="139"/>
    </row>
    <row r="62214" spans="9:9" ht="17.25" hidden="1" customHeight="1">
      <c r="I62214" s="139"/>
    </row>
    <row r="62215" spans="9:9" ht="17.25" hidden="1" customHeight="1">
      <c r="I62215" s="139"/>
    </row>
    <row r="62216" spans="9:9" ht="17.25" hidden="1" customHeight="1">
      <c r="I62216" s="139"/>
    </row>
    <row r="62217" spans="9:9" ht="17.25" hidden="1" customHeight="1">
      <c r="I62217" s="139"/>
    </row>
    <row r="62218" spans="9:9" ht="17.25" hidden="1" customHeight="1">
      <c r="I62218" s="139"/>
    </row>
    <row r="62219" spans="9:9" ht="17.25" hidden="1" customHeight="1">
      <c r="I62219" s="139"/>
    </row>
    <row r="62220" spans="9:9" ht="17.25" hidden="1" customHeight="1">
      <c r="I62220" s="139"/>
    </row>
    <row r="62221" spans="9:9" ht="17.25" hidden="1" customHeight="1">
      <c r="I62221" s="139"/>
    </row>
    <row r="62222" spans="9:9" ht="17.25" hidden="1" customHeight="1">
      <c r="I62222" s="139"/>
    </row>
    <row r="62223" spans="9:9" ht="17.25" hidden="1" customHeight="1">
      <c r="I62223" s="139"/>
    </row>
    <row r="62224" spans="9:9" ht="17.25" hidden="1" customHeight="1">
      <c r="I62224" s="139"/>
    </row>
    <row r="62225" spans="9:9" ht="17.25" hidden="1" customHeight="1">
      <c r="I62225" s="139"/>
    </row>
    <row r="62226" spans="9:9" ht="17.25" hidden="1" customHeight="1">
      <c r="I62226" s="139"/>
    </row>
    <row r="62227" spans="9:9" ht="17.25" hidden="1" customHeight="1">
      <c r="I62227" s="139"/>
    </row>
    <row r="62228" spans="9:9" ht="17.25" hidden="1" customHeight="1">
      <c r="I62228" s="139"/>
    </row>
    <row r="62229" spans="9:9" ht="17.25" hidden="1" customHeight="1">
      <c r="I62229" s="139"/>
    </row>
    <row r="62230" spans="9:9" ht="17.25" hidden="1" customHeight="1">
      <c r="I62230" s="139"/>
    </row>
    <row r="62231" spans="9:9" ht="17.25" hidden="1" customHeight="1">
      <c r="I62231" s="139"/>
    </row>
    <row r="62232" spans="9:9" ht="17.25" hidden="1" customHeight="1">
      <c r="I62232" s="139"/>
    </row>
    <row r="62233" spans="9:9" ht="17.25" hidden="1" customHeight="1">
      <c r="I62233" s="139"/>
    </row>
    <row r="62234" spans="9:9" ht="17.25" hidden="1" customHeight="1">
      <c r="I62234" s="139"/>
    </row>
    <row r="62235" spans="9:9" ht="17.25" hidden="1" customHeight="1">
      <c r="I62235" s="139"/>
    </row>
    <row r="62236" spans="9:9" ht="17.25" hidden="1" customHeight="1">
      <c r="I62236" s="139"/>
    </row>
    <row r="62237" spans="9:9" ht="17.25" hidden="1" customHeight="1">
      <c r="I62237" s="139"/>
    </row>
    <row r="62238" spans="9:9" ht="17.25" hidden="1" customHeight="1">
      <c r="I62238" s="139"/>
    </row>
    <row r="62239" spans="9:9" ht="17.25" hidden="1" customHeight="1">
      <c r="I62239" s="139"/>
    </row>
    <row r="62240" spans="9:9" ht="17.25" hidden="1" customHeight="1">
      <c r="I62240" s="139"/>
    </row>
    <row r="62241" spans="9:9" ht="17.25" hidden="1" customHeight="1">
      <c r="I62241" s="139"/>
    </row>
    <row r="62242" spans="9:9" ht="17.25" hidden="1" customHeight="1">
      <c r="I62242" s="139"/>
    </row>
    <row r="62243" spans="9:9" ht="17.25" hidden="1" customHeight="1">
      <c r="I62243" s="139"/>
    </row>
    <row r="62244" spans="9:9" ht="17.25" hidden="1" customHeight="1">
      <c r="I62244" s="139"/>
    </row>
    <row r="62245" spans="9:9" ht="17.25" hidden="1" customHeight="1">
      <c r="I62245" s="139"/>
    </row>
    <row r="62246" spans="9:9" ht="17.25" hidden="1" customHeight="1">
      <c r="I62246" s="139"/>
    </row>
    <row r="62247" spans="9:9" ht="17.25" hidden="1" customHeight="1">
      <c r="I62247" s="139"/>
    </row>
    <row r="62248" spans="9:9" ht="17.25" hidden="1" customHeight="1">
      <c r="I62248" s="139"/>
    </row>
    <row r="62249" spans="9:9" ht="17.25" hidden="1" customHeight="1">
      <c r="I62249" s="139"/>
    </row>
    <row r="62250" spans="9:9" ht="17.25" hidden="1" customHeight="1">
      <c r="I62250" s="139"/>
    </row>
    <row r="62251" spans="9:9" ht="17.25" hidden="1" customHeight="1">
      <c r="I62251" s="139"/>
    </row>
    <row r="62252" spans="9:9" ht="17.25" hidden="1" customHeight="1">
      <c r="I62252" s="139"/>
    </row>
    <row r="62253" spans="9:9" ht="17.25" hidden="1" customHeight="1">
      <c r="I62253" s="139"/>
    </row>
    <row r="62254" spans="9:9" ht="17.25" hidden="1" customHeight="1">
      <c r="I62254" s="139"/>
    </row>
    <row r="62255" spans="9:9" ht="17.25" hidden="1" customHeight="1">
      <c r="I62255" s="139"/>
    </row>
    <row r="62256" spans="9:9" ht="17.25" hidden="1" customHeight="1">
      <c r="I62256" s="139"/>
    </row>
    <row r="62257" spans="9:9" ht="17.25" hidden="1" customHeight="1">
      <c r="I62257" s="139"/>
    </row>
    <row r="62258" spans="9:9" ht="17.25" hidden="1" customHeight="1">
      <c r="I62258" s="139"/>
    </row>
    <row r="62259" spans="9:9" ht="17.25" hidden="1" customHeight="1">
      <c r="I62259" s="139"/>
    </row>
    <row r="62260" spans="9:9" ht="17.25" hidden="1" customHeight="1">
      <c r="I62260" s="139"/>
    </row>
    <row r="62261" spans="9:9" ht="17.25" hidden="1" customHeight="1">
      <c r="I62261" s="139"/>
    </row>
    <row r="62262" spans="9:9" ht="17.25" hidden="1" customHeight="1">
      <c r="I62262" s="139"/>
    </row>
    <row r="62263" spans="9:9" ht="17.25" hidden="1" customHeight="1">
      <c r="I62263" s="139"/>
    </row>
    <row r="62264" spans="9:9" ht="17.25" hidden="1" customHeight="1">
      <c r="I62264" s="139"/>
    </row>
    <row r="62265" spans="9:9" ht="17.25" hidden="1" customHeight="1">
      <c r="I62265" s="139"/>
    </row>
    <row r="62266" spans="9:9" ht="17.25" hidden="1" customHeight="1">
      <c r="I62266" s="139"/>
    </row>
    <row r="62267" spans="9:9" ht="17.25" hidden="1" customHeight="1">
      <c r="I62267" s="139"/>
    </row>
    <row r="62268" spans="9:9" ht="17.25" hidden="1" customHeight="1">
      <c r="I62268" s="139"/>
    </row>
    <row r="62269" spans="9:9" ht="17.25" hidden="1" customHeight="1">
      <c r="I62269" s="139"/>
    </row>
    <row r="62270" spans="9:9" ht="17.25" hidden="1" customHeight="1">
      <c r="I62270" s="139"/>
    </row>
    <row r="62271" spans="9:9" ht="17.25" hidden="1" customHeight="1">
      <c r="I62271" s="139"/>
    </row>
    <row r="62272" spans="9:9" ht="17.25" hidden="1" customHeight="1">
      <c r="I62272" s="139"/>
    </row>
    <row r="62273" spans="9:9" ht="17.25" hidden="1" customHeight="1">
      <c r="I62273" s="139"/>
    </row>
    <row r="62274" spans="9:9" ht="17.25" hidden="1" customHeight="1">
      <c r="I62274" s="139"/>
    </row>
    <row r="62275" spans="9:9" ht="17.25" hidden="1" customHeight="1">
      <c r="I62275" s="139"/>
    </row>
    <row r="62276" spans="9:9" ht="17.25" hidden="1" customHeight="1">
      <c r="I62276" s="139"/>
    </row>
    <row r="62277" spans="9:9" ht="17.25" hidden="1" customHeight="1">
      <c r="I62277" s="139"/>
    </row>
    <row r="62278" spans="9:9" ht="17.25" hidden="1" customHeight="1">
      <c r="I62278" s="139"/>
    </row>
    <row r="62279" spans="9:9" ht="17.25" hidden="1" customHeight="1">
      <c r="I62279" s="139"/>
    </row>
    <row r="62280" spans="9:9" ht="17.25" hidden="1" customHeight="1">
      <c r="I62280" s="139"/>
    </row>
    <row r="62281" spans="9:9" ht="17.25" hidden="1" customHeight="1">
      <c r="I62281" s="139"/>
    </row>
    <row r="62282" spans="9:9" ht="17.25" hidden="1" customHeight="1">
      <c r="I62282" s="139"/>
    </row>
    <row r="62283" spans="9:9" ht="17.25" hidden="1" customHeight="1">
      <c r="I62283" s="139"/>
    </row>
    <row r="62284" spans="9:9" ht="17.25" hidden="1" customHeight="1">
      <c r="I62284" s="139"/>
    </row>
    <row r="62285" spans="9:9" ht="17.25" hidden="1" customHeight="1">
      <c r="I62285" s="139"/>
    </row>
    <row r="62286" spans="9:9" ht="17.25" hidden="1" customHeight="1">
      <c r="I62286" s="139"/>
    </row>
    <row r="62287" spans="9:9" ht="17.25" hidden="1" customHeight="1">
      <c r="I62287" s="139"/>
    </row>
    <row r="62288" spans="9:9" ht="17.25" hidden="1" customHeight="1">
      <c r="I62288" s="139"/>
    </row>
    <row r="62289" spans="9:9" ht="17.25" hidden="1" customHeight="1">
      <c r="I62289" s="139"/>
    </row>
    <row r="62290" spans="9:9" ht="17.25" hidden="1" customHeight="1">
      <c r="I62290" s="139"/>
    </row>
    <row r="62291" spans="9:9" ht="17.25" hidden="1" customHeight="1">
      <c r="I62291" s="139"/>
    </row>
    <row r="62292" spans="9:9" ht="17.25" hidden="1" customHeight="1">
      <c r="I62292" s="139"/>
    </row>
    <row r="62293" spans="9:9" ht="17.25" hidden="1" customHeight="1">
      <c r="I62293" s="139"/>
    </row>
    <row r="62294" spans="9:9" ht="17.25" hidden="1" customHeight="1">
      <c r="I62294" s="139"/>
    </row>
    <row r="62295" spans="9:9" ht="17.25" hidden="1" customHeight="1">
      <c r="I62295" s="139"/>
    </row>
    <row r="62296" spans="9:9" ht="17.25" hidden="1" customHeight="1">
      <c r="I62296" s="139"/>
    </row>
    <row r="62297" spans="9:9" ht="17.25" hidden="1" customHeight="1">
      <c r="I62297" s="139"/>
    </row>
    <row r="62298" spans="9:9" ht="17.25" hidden="1" customHeight="1">
      <c r="I62298" s="139"/>
    </row>
    <row r="62299" spans="9:9" ht="17.25" hidden="1" customHeight="1">
      <c r="I62299" s="139"/>
    </row>
    <row r="62300" spans="9:9" ht="17.25" hidden="1" customHeight="1">
      <c r="I62300" s="139"/>
    </row>
    <row r="62301" spans="9:9" ht="17.25" hidden="1" customHeight="1">
      <c r="I62301" s="139"/>
    </row>
    <row r="62302" spans="9:9" ht="17.25" hidden="1" customHeight="1">
      <c r="I62302" s="139"/>
    </row>
    <row r="62303" spans="9:9" ht="17.25" hidden="1" customHeight="1">
      <c r="I62303" s="139"/>
    </row>
    <row r="62304" spans="9:9" ht="17.25" hidden="1" customHeight="1">
      <c r="I62304" s="139"/>
    </row>
    <row r="62305" spans="9:9" ht="17.25" hidden="1" customHeight="1">
      <c r="I62305" s="139"/>
    </row>
    <row r="62306" spans="9:9" ht="17.25" hidden="1" customHeight="1">
      <c r="I62306" s="139"/>
    </row>
    <row r="62307" spans="9:9" ht="17.25" hidden="1" customHeight="1">
      <c r="I62307" s="139"/>
    </row>
    <row r="62308" spans="9:9" ht="17.25" hidden="1" customHeight="1">
      <c r="I62308" s="139"/>
    </row>
    <row r="62309" spans="9:9" ht="17.25" hidden="1" customHeight="1">
      <c r="I62309" s="139"/>
    </row>
    <row r="62310" spans="9:9" ht="17.25" hidden="1" customHeight="1">
      <c r="I62310" s="139"/>
    </row>
    <row r="62311" spans="9:9" ht="17.25" hidden="1" customHeight="1">
      <c r="I62311" s="139"/>
    </row>
    <row r="62312" spans="9:9" ht="17.25" hidden="1" customHeight="1">
      <c r="I62312" s="139"/>
    </row>
    <row r="62313" spans="9:9" ht="17.25" hidden="1" customHeight="1">
      <c r="I62313" s="139"/>
    </row>
    <row r="62314" spans="9:9" ht="17.25" hidden="1" customHeight="1">
      <c r="I62314" s="139"/>
    </row>
    <row r="62315" spans="9:9" ht="17.25" hidden="1" customHeight="1">
      <c r="I62315" s="139"/>
    </row>
    <row r="62316" spans="9:9" ht="17.25" hidden="1" customHeight="1">
      <c r="I62316" s="139"/>
    </row>
    <row r="62317" spans="9:9" ht="17.25" hidden="1" customHeight="1">
      <c r="I62317" s="139"/>
    </row>
    <row r="62318" spans="9:9" ht="17.25" hidden="1" customHeight="1">
      <c r="I62318" s="139"/>
    </row>
    <row r="62319" spans="9:9" ht="17.25" hidden="1" customHeight="1">
      <c r="I62319" s="139"/>
    </row>
    <row r="62320" spans="9:9" ht="17.25" hidden="1" customHeight="1">
      <c r="I62320" s="139"/>
    </row>
    <row r="62321" spans="9:9" ht="17.25" hidden="1" customHeight="1">
      <c r="I62321" s="139"/>
    </row>
    <row r="62322" spans="9:9" ht="17.25" hidden="1" customHeight="1">
      <c r="I62322" s="139"/>
    </row>
    <row r="62323" spans="9:9" ht="17.25" hidden="1" customHeight="1">
      <c r="I62323" s="139"/>
    </row>
    <row r="62324" spans="9:9" ht="17.25" hidden="1" customHeight="1">
      <c r="I62324" s="139"/>
    </row>
    <row r="62325" spans="9:9" ht="17.25" hidden="1" customHeight="1">
      <c r="I62325" s="139"/>
    </row>
    <row r="62326" spans="9:9" ht="17.25" hidden="1" customHeight="1">
      <c r="I62326" s="139"/>
    </row>
    <row r="62327" spans="9:9" ht="17.25" hidden="1" customHeight="1">
      <c r="I62327" s="139"/>
    </row>
    <row r="62328" spans="9:9" ht="17.25" hidden="1" customHeight="1">
      <c r="I62328" s="139"/>
    </row>
    <row r="62329" spans="9:9" ht="17.25" hidden="1" customHeight="1">
      <c r="I62329" s="139"/>
    </row>
    <row r="62330" spans="9:9" ht="17.25" hidden="1" customHeight="1">
      <c r="I62330" s="139"/>
    </row>
    <row r="62331" spans="9:9" ht="17.25" hidden="1" customHeight="1">
      <c r="I62331" s="139"/>
    </row>
    <row r="62332" spans="9:9" ht="17.25" hidden="1" customHeight="1">
      <c r="I62332" s="139"/>
    </row>
    <row r="62333" spans="9:9" ht="17.25" hidden="1" customHeight="1">
      <c r="I62333" s="139"/>
    </row>
    <row r="62334" spans="9:9" ht="17.25" hidden="1" customHeight="1">
      <c r="I62334" s="139"/>
    </row>
    <row r="62335" spans="9:9" ht="17.25" hidden="1" customHeight="1">
      <c r="I62335" s="139"/>
    </row>
    <row r="62336" spans="9:9" ht="17.25" hidden="1" customHeight="1">
      <c r="I62336" s="139"/>
    </row>
    <row r="62337" spans="9:9" ht="17.25" hidden="1" customHeight="1">
      <c r="I62337" s="139"/>
    </row>
    <row r="62338" spans="9:9" ht="17.25" hidden="1" customHeight="1">
      <c r="I62338" s="139"/>
    </row>
    <row r="62339" spans="9:9" ht="17.25" hidden="1" customHeight="1">
      <c r="I62339" s="139"/>
    </row>
    <row r="62340" spans="9:9" ht="17.25" hidden="1" customHeight="1">
      <c r="I62340" s="139"/>
    </row>
    <row r="62341" spans="9:9" ht="17.25" hidden="1" customHeight="1">
      <c r="I62341" s="139"/>
    </row>
    <row r="62342" spans="9:9" ht="17.25" hidden="1" customHeight="1">
      <c r="I62342" s="139"/>
    </row>
    <row r="62343" spans="9:9" ht="17.25" hidden="1" customHeight="1">
      <c r="I62343" s="139"/>
    </row>
    <row r="62344" spans="9:9" ht="17.25" hidden="1" customHeight="1">
      <c r="I62344" s="139"/>
    </row>
    <row r="62345" spans="9:9" ht="17.25" hidden="1" customHeight="1">
      <c r="I62345" s="139"/>
    </row>
    <row r="62346" spans="9:9" ht="17.25" hidden="1" customHeight="1">
      <c r="I62346" s="139"/>
    </row>
    <row r="62347" spans="9:9" ht="17.25" hidden="1" customHeight="1">
      <c r="I62347" s="139"/>
    </row>
    <row r="62348" spans="9:9" ht="17.25" hidden="1" customHeight="1">
      <c r="I62348" s="139"/>
    </row>
    <row r="62349" spans="9:9" ht="17.25" hidden="1" customHeight="1">
      <c r="I62349" s="139"/>
    </row>
    <row r="62350" spans="9:9" ht="17.25" hidden="1" customHeight="1">
      <c r="I62350" s="139"/>
    </row>
    <row r="62351" spans="9:9" ht="17.25" hidden="1" customHeight="1">
      <c r="I62351" s="139"/>
    </row>
    <row r="62352" spans="9:9" ht="17.25" hidden="1" customHeight="1">
      <c r="I62352" s="139"/>
    </row>
    <row r="62353" spans="9:9" ht="17.25" hidden="1" customHeight="1">
      <c r="I62353" s="139"/>
    </row>
    <row r="62354" spans="9:9" ht="17.25" hidden="1" customHeight="1">
      <c r="I62354" s="139"/>
    </row>
    <row r="62355" spans="9:9" ht="17.25" hidden="1" customHeight="1">
      <c r="I62355" s="139"/>
    </row>
    <row r="62356" spans="9:9" ht="17.25" hidden="1" customHeight="1">
      <c r="I62356" s="139"/>
    </row>
    <row r="62357" spans="9:9" ht="17.25" hidden="1" customHeight="1">
      <c r="I62357" s="139"/>
    </row>
    <row r="62358" spans="9:9" ht="17.25" hidden="1" customHeight="1">
      <c r="I62358" s="139"/>
    </row>
    <row r="62359" spans="9:9" ht="17.25" hidden="1" customHeight="1">
      <c r="I62359" s="139"/>
    </row>
    <row r="62360" spans="9:9" ht="17.25" hidden="1" customHeight="1">
      <c r="I62360" s="139"/>
    </row>
    <row r="62361" spans="9:9" ht="17.25" hidden="1" customHeight="1">
      <c r="I62361" s="139"/>
    </row>
    <row r="62362" spans="9:9" ht="17.25" hidden="1" customHeight="1">
      <c r="I62362" s="139"/>
    </row>
    <row r="62363" spans="9:9" ht="17.25" hidden="1" customHeight="1">
      <c r="I62363" s="139"/>
    </row>
    <row r="62364" spans="9:9" ht="17.25" hidden="1" customHeight="1">
      <c r="I62364" s="139"/>
    </row>
    <row r="62365" spans="9:9" ht="17.25" hidden="1" customHeight="1">
      <c r="I62365" s="139"/>
    </row>
    <row r="62366" spans="9:9" ht="17.25" hidden="1" customHeight="1">
      <c r="I62366" s="139"/>
    </row>
    <row r="62367" spans="9:9" ht="17.25" hidden="1" customHeight="1">
      <c r="I62367" s="139"/>
    </row>
    <row r="62368" spans="9:9" ht="17.25" hidden="1" customHeight="1">
      <c r="I62368" s="139"/>
    </row>
    <row r="62369" spans="9:9" ht="17.25" hidden="1" customHeight="1">
      <c r="I62369" s="139"/>
    </row>
    <row r="62370" spans="9:9" ht="17.25" hidden="1" customHeight="1">
      <c r="I62370" s="139"/>
    </row>
    <row r="62371" spans="9:9" ht="17.25" hidden="1" customHeight="1">
      <c r="I62371" s="139"/>
    </row>
    <row r="62372" spans="9:9" ht="17.25" hidden="1" customHeight="1">
      <c r="I62372" s="139"/>
    </row>
    <row r="62373" spans="9:9" ht="17.25" hidden="1" customHeight="1">
      <c r="I62373" s="139"/>
    </row>
    <row r="62374" spans="9:9" ht="17.25" hidden="1" customHeight="1">
      <c r="I62374" s="139"/>
    </row>
    <row r="62375" spans="9:9" ht="17.25" hidden="1" customHeight="1">
      <c r="I62375" s="139"/>
    </row>
    <row r="62376" spans="9:9" ht="17.25" hidden="1" customHeight="1">
      <c r="I62376" s="139"/>
    </row>
    <row r="62377" spans="9:9" ht="17.25" hidden="1" customHeight="1">
      <c r="I62377" s="139"/>
    </row>
    <row r="62378" spans="9:9" ht="17.25" hidden="1" customHeight="1">
      <c r="I62378" s="139"/>
    </row>
    <row r="62379" spans="9:9" ht="17.25" hidden="1" customHeight="1">
      <c r="I62379" s="139"/>
    </row>
    <row r="62380" spans="9:9" ht="17.25" hidden="1" customHeight="1">
      <c r="I62380" s="139"/>
    </row>
    <row r="62381" spans="9:9" ht="17.25" hidden="1" customHeight="1">
      <c r="I62381" s="139"/>
    </row>
    <row r="62382" spans="9:9" ht="17.25" hidden="1" customHeight="1">
      <c r="I62382" s="139"/>
    </row>
    <row r="62383" spans="9:9" ht="17.25" hidden="1" customHeight="1">
      <c r="I62383" s="139"/>
    </row>
    <row r="62384" spans="9:9" ht="17.25" hidden="1" customHeight="1">
      <c r="I62384" s="139"/>
    </row>
    <row r="62385" spans="9:9" ht="17.25" hidden="1" customHeight="1">
      <c r="I62385" s="139"/>
    </row>
    <row r="62386" spans="9:9" ht="17.25" hidden="1" customHeight="1">
      <c r="I62386" s="139"/>
    </row>
    <row r="62387" spans="9:9" ht="17.25" hidden="1" customHeight="1">
      <c r="I62387" s="139"/>
    </row>
    <row r="62388" spans="9:9" ht="17.25" hidden="1" customHeight="1">
      <c r="I62388" s="139"/>
    </row>
    <row r="62389" spans="9:9" ht="17.25" hidden="1" customHeight="1">
      <c r="I62389" s="139"/>
    </row>
    <row r="62390" spans="9:9" ht="17.25" hidden="1" customHeight="1">
      <c r="I62390" s="139"/>
    </row>
    <row r="62391" spans="9:9" ht="17.25" hidden="1" customHeight="1">
      <c r="I62391" s="139"/>
    </row>
    <row r="62392" spans="9:9" ht="17.25" hidden="1" customHeight="1">
      <c r="I62392" s="139"/>
    </row>
    <row r="62393" spans="9:9" ht="17.25" hidden="1" customHeight="1">
      <c r="I62393" s="139"/>
    </row>
    <row r="62394" spans="9:9" ht="17.25" hidden="1" customHeight="1">
      <c r="I62394" s="139"/>
    </row>
    <row r="62395" spans="9:9" ht="17.25" hidden="1" customHeight="1">
      <c r="I62395" s="139"/>
    </row>
    <row r="62396" spans="9:9" ht="17.25" hidden="1" customHeight="1">
      <c r="I62396" s="139"/>
    </row>
    <row r="62397" spans="9:9" ht="17.25" hidden="1" customHeight="1">
      <c r="I62397" s="139"/>
    </row>
    <row r="62398" spans="9:9" ht="17.25" hidden="1" customHeight="1">
      <c r="I62398" s="139"/>
    </row>
    <row r="62399" spans="9:9" ht="17.25" hidden="1" customHeight="1">
      <c r="I62399" s="139"/>
    </row>
    <row r="62400" spans="9:9" ht="17.25" hidden="1" customHeight="1">
      <c r="I62400" s="139"/>
    </row>
    <row r="62401" spans="9:9" ht="17.25" hidden="1" customHeight="1">
      <c r="I62401" s="139"/>
    </row>
    <row r="62402" spans="9:9" ht="17.25" hidden="1" customHeight="1">
      <c r="I62402" s="139"/>
    </row>
    <row r="62403" spans="9:9" ht="17.25" hidden="1" customHeight="1">
      <c r="I62403" s="139"/>
    </row>
    <row r="62404" spans="9:9" ht="17.25" hidden="1" customHeight="1">
      <c r="I62404" s="139"/>
    </row>
    <row r="62405" spans="9:9" ht="17.25" hidden="1" customHeight="1">
      <c r="I62405" s="139"/>
    </row>
    <row r="62406" spans="9:9" ht="17.25" hidden="1" customHeight="1">
      <c r="I62406" s="139"/>
    </row>
    <row r="62407" spans="9:9" ht="17.25" hidden="1" customHeight="1">
      <c r="I62407" s="139"/>
    </row>
    <row r="62408" spans="9:9" ht="17.25" hidden="1" customHeight="1">
      <c r="I62408" s="139"/>
    </row>
    <row r="62409" spans="9:9" ht="17.25" hidden="1" customHeight="1">
      <c r="I62409" s="139"/>
    </row>
    <row r="62410" spans="9:9" ht="17.25" hidden="1" customHeight="1">
      <c r="I62410" s="139"/>
    </row>
    <row r="62411" spans="9:9" ht="17.25" hidden="1" customHeight="1">
      <c r="I62411" s="139"/>
    </row>
    <row r="62412" spans="9:9" ht="17.25" hidden="1" customHeight="1">
      <c r="I62412" s="139"/>
    </row>
    <row r="62413" spans="9:9" ht="17.25" hidden="1" customHeight="1">
      <c r="I62413" s="139"/>
    </row>
    <row r="62414" spans="9:9" ht="17.25" hidden="1" customHeight="1">
      <c r="I62414" s="139"/>
    </row>
    <row r="62415" spans="9:9" ht="17.25" hidden="1" customHeight="1">
      <c r="I62415" s="139"/>
    </row>
    <row r="62416" spans="9:9" ht="17.25" hidden="1" customHeight="1">
      <c r="I62416" s="139"/>
    </row>
    <row r="62417" spans="9:9" ht="17.25" hidden="1" customHeight="1">
      <c r="I62417" s="139"/>
    </row>
    <row r="62418" spans="9:9" ht="17.25" hidden="1" customHeight="1">
      <c r="I62418" s="139"/>
    </row>
    <row r="62419" spans="9:9" ht="17.25" hidden="1" customHeight="1">
      <c r="I62419" s="139"/>
    </row>
    <row r="62420" spans="9:9" ht="17.25" hidden="1" customHeight="1">
      <c r="I62420" s="139"/>
    </row>
    <row r="62421" spans="9:9" ht="17.25" hidden="1" customHeight="1">
      <c r="I62421" s="139"/>
    </row>
    <row r="62422" spans="9:9" ht="17.25" hidden="1" customHeight="1">
      <c r="I62422" s="139"/>
    </row>
    <row r="62423" spans="9:9" ht="17.25" hidden="1" customHeight="1">
      <c r="I62423" s="139"/>
    </row>
    <row r="62424" spans="9:9" ht="17.25" hidden="1" customHeight="1">
      <c r="I62424" s="139"/>
    </row>
    <row r="62425" spans="9:9" ht="17.25" hidden="1" customHeight="1">
      <c r="I62425" s="139"/>
    </row>
    <row r="62426" spans="9:9" ht="17.25" hidden="1" customHeight="1">
      <c r="I62426" s="139"/>
    </row>
    <row r="62427" spans="9:9" ht="17.25" hidden="1" customHeight="1">
      <c r="I62427" s="139"/>
    </row>
    <row r="62428" spans="9:9" ht="17.25" hidden="1" customHeight="1">
      <c r="I62428" s="139"/>
    </row>
    <row r="62429" spans="9:9" ht="17.25" hidden="1" customHeight="1">
      <c r="I62429" s="139"/>
    </row>
    <row r="62430" spans="9:9" ht="17.25" hidden="1" customHeight="1">
      <c r="I62430" s="139"/>
    </row>
    <row r="62431" spans="9:9" ht="17.25" hidden="1" customHeight="1">
      <c r="I62431" s="139"/>
    </row>
    <row r="62432" spans="9:9" ht="17.25" hidden="1" customHeight="1">
      <c r="I62432" s="139"/>
    </row>
    <row r="62433" spans="9:9" ht="17.25" hidden="1" customHeight="1">
      <c r="I62433" s="139"/>
    </row>
    <row r="62434" spans="9:9" ht="17.25" hidden="1" customHeight="1">
      <c r="I62434" s="139"/>
    </row>
    <row r="62435" spans="9:9" ht="17.25" hidden="1" customHeight="1">
      <c r="I62435" s="139"/>
    </row>
    <row r="62436" spans="9:9" ht="17.25" hidden="1" customHeight="1">
      <c r="I62436" s="139"/>
    </row>
    <row r="62437" spans="9:9" ht="17.25" hidden="1" customHeight="1">
      <c r="I62437" s="139"/>
    </row>
    <row r="62438" spans="9:9" ht="17.25" hidden="1" customHeight="1">
      <c r="I62438" s="139"/>
    </row>
    <row r="62439" spans="9:9" ht="17.25" hidden="1" customHeight="1">
      <c r="I62439" s="139"/>
    </row>
    <row r="62440" spans="9:9" ht="17.25" hidden="1" customHeight="1">
      <c r="I62440" s="139"/>
    </row>
    <row r="62441" spans="9:9" ht="17.25" hidden="1" customHeight="1">
      <c r="I62441" s="139"/>
    </row>
    <row r="62442" spans="9:9" ht="17.25" hidden="1" customHeight="1">
      <c r="I62442" s="139"/>
    </row>
    <row r="62443" spans="9:9" ht="17.25" hidden="1" customHeight="1">
      <c r="I62443" s="139"/>
    </row>
    <row r="62444" spans="9:9" ht="17.25" hidden="1" customHeight="1">
      <c r="I62444" s="139"/>
    </row>
    <row r="62445" spans="9:9" ht="17.25" hidden="1" customHeight="1">
      <c r="I62445" s="139"/>
    </row>
    <row r="62446" spans="9:9" ht="17.25" hidden="1" customHeight="1">
      <c r="I62446" s="139"/>
    </row>
    <row r="62447" spans="9:9" ht="17.25" hidden="1" customHeight="1">
      <c r="I62447" s="139"/>
    </row>
    <row r="62448" spans="9:9" ht="17.25" hidden="1" customHeight="1">
      <c r="I62448" s="139"/>
    </row>
    <row r="62449" spans="9:9" ht="17.25" hidden="1" customHeight="1">
      <c r="I62449" s="139"/>
    </row>
    <row r="62450" spans="9:9" ht="17.25" hidden="1" customHeight="1">
      <c r="I62450" s="139"/>
    </row>
    <row r="62451" spans="9:9" ht="17.25" hidden="1" customHeight="1">
      <c r="I62451" s="139"/>
    </row>
    <row r="62452" spans="9:9" ht="17.25" hidden="1" customHeight="1">
      <c r="I62452" s="139"/>
    </row>
    <row r="62453" spans="9:9" ht="17.25" hidden="1" customHeight="1">
      <c r="I62453" s="139"/>
    </row>
    <row r="62454" spans="9:9" ht="17.25" hidden="1" customHeight="1">
      <c r="I62454" s="139"/>
    </row>
    <row r="62455" spans="9:9" ht="17.25" hidden="1" customHeight="1">
      <c r="I62455" s="139"/>
    </row>
    <row r="62456" spans="9:9" ht="17.25" hidden="1" customHeight="1">
      <c r="I62456" s="139"/>
    </row>
    <row r="62457" spans="9:9" ht="17.25" hidden="1" customHeight="1">
      <c r="I62457" s="139"/>
    </row>
    <row r="62458" spans="9:9" ht="17.25" hidden="1" customHeight="1">
      <c r="I62458" s="139"/>
    </row>
    <row r="62459" spans="9:9" ht="17.25" hidden="1" customHeight="1">
      <c r="I62459" s="139"/>
    </row>
    <row r="62460" spans="9:9" ht="17.25" hidden="1" customHeight="1">
      <c r="I62460" s="139"/>
    </row>
    <row r="62461" spans="9:9" ht="17.25" hidden="1" customHeight="1">
      <c r="I62461" s="139"/>
    </row>
    <row r="62462" spans="9:9" ht="17.25" hidden="1" customHeight="1">
      <c r="I62462" s="139"/>
    </row>
    <row r="62463" spans="9:9" ht="17.25" hidden="1" customHeight="1">
      <c r="I62463" s="139"/>
    </row>
    <row r="62464" spans="9:9" ht="17.25" hidden="1" customHeight="1">
      <c r="I62464" s="139"/>
    </row>
    <row r="62465" spans="9:9" ht="17.25" hidden="1" customHeight="1">
      <c r="I62465" s="139"/>
    </row>
    <row r="62466" spans="9:9" ht="17.25" hidden="1" customHeight="1">
      <c r="I62466" s="139"/>
    </row>
    <row r="62467" spans="9:9" ht="17.25" hidden="1" customHeight="1">
      <c r="I62467" s="139"/>
    </row>
    <row r="62468" spans="9:9" ht="17.25" hidden="1" customHeight="1">
      <c r="I62468" s="139"/>
    </row>
    <row r="62469" spans="9:9" ht="17.25" hidden="1" customHeight="1">
      <c r="I62469" s="139"/>
    </row>
    <row r="62470" spans="9:9" ht="17.25" hidden="1" customHeight="1">
      <c r="I62470" s="139"/>
    </row>
    <row r="62471" spans="9:9" ht="17.25" hidden="1" customHeight="1">
      <c r="I62471" s="139"/>
    </row>
    <row r="62472" spans="9:9" ht="17.25" hidden="1" customHeight="1">
      <c r="I62472" s="139"/>
    </row>
    <row r="62473" spans="9:9" ht="17.25" hidden="1" customHeight="1">
      <c r="I62473" s="139"/>
    </row>
    <row r="62474" spans="9:9" ht="17.25" hidden="1" customHeight="1">
      <c r="I62474" s="139"/>
    </row>
    <row r="62475" spans="9:9" ht="17.25" hidden="1" customHeight="1">
      <c r="I62475" s="139"/>
    </row>
    <row r="62476" spans="9:9" ht="17.25" hidden="1" customHeight="1">
      <c r="I62476" s="139"/>
    </row>
    <row r="62477" spans="9:9" ht="17.25" hidden="1" customHeight="1">
      <c r="I62477" s="139"/>
    </row>
    <row r="62478" spans="9:9" ht="17.25" hidden="1" customHeight="1">
      <c r="I62478" s="139"/>
    </row>
    <row r="62479" spans="9:9" ht="17.25" hidden="1" customHeight="1">
      <c r="I62479" s="139"/>
    </row>
    <row r="62480" spans="9:9" ht="17.25" hidden="1" customHeight="1">
      <c r="I62480" s="139"/>
    </row>
    <row r="62481" spans="9:9" ht="17.25" hidden="1" customHeight="1">
      <c r="I62481" s="139"/>
    </row>
    <row r="62482" spans="9:9" ht="17.25" hidden="1" customHeight="1">
      <c r="I62482" s="139"/>
    </row>
    <row r="62483" spans="9:9" ht="17.25" hidden="1" customHeight="1">
      <c r="I62483" s="139"/>
    </row>
    <row r="62484" spans="9:9" ht="17.25" hidden="1" customHeight="1">
      <c r="I62484" s="139"/>
    </row>
    <row r="62485" spans="9:9" ht="17.25" hidden="1" customHeight="1">
      <c r="I62485" s="139"/>
    </row>
    <row r="62486" spans="9:9" ht="17.25" hidden="1" customHeight="1">
      <c r="I62486" s="139"/>
    </row>
    <row r="62487" spans="9:9" ht="17.25" hidden="1" customHeight="1">
      <c r="I62487" s="139"/>
    </row>
    <row r="62488" spans="9:9" ht="17.25" hidden="1" customHeight="1">
      <c r="I62488" s="139"/>
    </row>
    <row r="62489" spans="9:9" ht="17.25" hidden="1" customHeight="1">
      <c r="I62489" s="139"/>
    </row>
    <row r="62490" spans="9:9" ht="17.25" hidden="1" customHeight="1">
      <c r="I62490" s="139"/>
    </row>
    <row r="62491" spans="9:9" ht="17.25" hidden="1" customHeight="1">
      <c r="I62491" s="139"/>
    </row>
    <row r="62492" spans="9:9" ht="17.25" hidden="1" customHeight="1">
      <c r="I62492" s="139"/>
    </row>
    <row r="62493" spans="9:9" ht="17.25" hidden="1" customHeight="1">
      <c r="I62493" s="139"/>
    </row>
    <row r="62494" spans="9:9" ht="17.25" hidden="1" customHeight="1">
      <c r="I62494" s="139"/>
    </row>
    <row r="62495" spans="9:9" ht="17.25" hidden="1" customHeight="1">
      <c r="I62495" s="139"/>
    </row>
    <row r="62496" spans="9:9" ht="17.25" hidden="1" customHeight="1">
      <c r="I62496" s="139"/>
    </row>
    <row r="62497" spans="9:9" ht="17.25" hidden="1" customHeight="1">
      <c r="I62497" s="139"/>
    </row>
    <row r="62498" spans="9:9" ht="17.25" hidden="1" customHeight="1">
      <c r="I62498" s="139"/>
    </row>
    <row r="62499" spans="9:9" ht="17.25" hidden="1" customHeight="1">
      <c r="I62499" s="139"/>
    </row>
    <row r="62500" spans="9:9" ht="17.25" hidden="1" customHeight="1">
      <c r="I62500" s="139"/>
    </row>
    <row r="62501" spans="9:9" ht="17.25" hidden="1" customHeight="1">
      <c r="I62501" s="139"/>
    </row>
    <row r="62502" spans="9:9" ht="17.25" hidden="1" customHeight="1">
      <c r="I62502" s="139"/>
    </row>
    <row r="62503" spans="9:9" ht="17.25" hidden="1" customHeight="1">
      <c r="I62503" s="139"/>
    </row>
    <row r="62504" spans="9:9" ht="17.25" hidden="1" customHeight="1">
      <c r="I62504" s="139"/>
    </row>
    <row r="62505" spans="9:9" ht="17.25" hidden="1" customHeight="1">
      <c r="I62505" s="139"/>
    </row>
    <row r="62506" spans="9:9" ht="17.25" hidden="1" customHeight="1">
      <c r="I62506" s="139"/>
    </row>
    <row r="62507" spans="9:9" ht="17.25" hidden="1" customHeight="1">
      <c r="I62507" s="139"/>
    </row>
    <row r="62508" spans="9:9" ht="17.25" hidden="1" customHeight="1">
      <c r="I62508" s="139"/>
    </row>
    <row r="62509" spans="9:9" ht="17.25" hidden="1" customHeight="1">
      <c r="I62509" s="139"/>
    </row>
    <row r="62510" spans="9:9" ht="17.25" hidden="1" customHeight="1">
      <c r="I62510" s="139"/>
    </row>
    <row r="62511" spans="9:9" ht="17.25" hidden="1" customHeight="1">
      <c r="I62511" s="139"/>
    </row>
    <row r="62512" spans="9:9" ht="17.25" hidden="1" customHeight="1">
      <c r="I62512" s="139"/>
    </row>
    <row r="62513" spans="9:9" ht="17.25" hidden="1" customHeight="1">
      <c r="I62513" s="139"/>
    </row>
    <row r="62514" spans="9:9" ht="17.25" hidden="1" customHeight="1">
      <c r="I62514" s="139"/>
    </row>
    <row r="62515" spans="9:9" ht="17.25" hidden="1" customHeight="1">
      <c r="I62515" s="139"/>
    </row>
    <row r="62516" spans="9:9" ht="17.25" hidden="1" customHeight="1">
      <c r="I62516" s="139"/>
    </row>
    <row r="62517" spans="9:9" ht="17.25" hidden="1" customHeight="1">
      <c r="I62517" s="139"/>
    </row>
    <row r="62518" spans="9:9" ht="17.25" hidden="1" customHeight="1">
      <c r="I62518" s="139"/>
    </row>
    <row r="62519" spans="9:9" ht="17.25" hidden="1" customHeight="1">
      <c r="I62519" s="139"/>
    </row>
    <row r="62520" spans="9:9" ht="17.25" hidden="1" customHeight="1">
      <c r="I62520" s="139"/>
    </row>
    <row r="62521" spans="9:9" ht="17.25" hidden="1" customHeight="1">
      <c r="I62521" s="139"/>
    </row>
    <row r="62522" spans="9:9" ht="17.25" hidden="1" customHeight="1">
      <c r="I62522" s="139"/>
    </row>
    <row r="62523" spans="9:9" ht="17.25" hidden="1" customHeight="1">
      <c r="I62523" s="139"/>
    </row>
    <row r="62524" spans="9:9" ht="17.25" hidden="1" customHeight="1">
      <c r="I62524" s="139"/>
    </row>
    <row r="62525" spans="9:9" ht="17.25" hidden="1" customHeight="1">
      <c r="I62525" s="139"/>
    </row>
    <row r="62526" spans="9:9" ht="17.25" hidden="1" customHeight="1">
      <c r="I62526" s="139"/>
    </row>
    <row r="62527" spans="9:9" ht="17.25" hidden="1" customHeight="1">
      <c r="I62527" s="139"/>
    </row>
    <row r="62528" spans="9:9" ht="17.25" hidden="1" customHeight="1">
      <c r="I62528" s="139"/>
    </row>
    <row r="62529" spans="9:9" ht="17.25" hidden="1" customHeight="1">
      <c r="I62529" s="139"/>
    </row>
    <row r="62530" spans="9:9" ht="17.25" hidden="1" customHeight="1">
      <c r="I62530" s="139"/>
    </row>
    <row r="62531" spans="9:9" ht="17.25" hidden="1" customHeight="1">
      <c r="I62531" s="139"/>
    </row>
    <row r="62532" spans="9:9" ht="17.25" hidden="1" customHeight="1">
      <c r="I62532" s="139"/>
    </row>
    <row r="62533" spans="9:9" ht="17.25" hidden="1" customHeight="1">
      <c r="I62533" s="139"/>
    </row>
    <row r="62534" spans="9:9" ht="17.25" hidden="1" customHeight="1">
      <c r="I62534" s="139"/>
    </row>
    <row r="62535" spans="9:9" ht="17.25" hidden="1" customHeight="1">
      <c r="I62535" s="139"/>
    </row>
    <row r="62536" spans="9:9" ht="17.25" hidden="1" customHeight="1">
      <c r="I62536" s="139"/>
    </row>
    <row r="62537" spans="9:9" ht="17.25" hidden="1" customHeight="1">
      <c r="I62537" s="139"/>
    </row>
    <row r="62538" spans="9:9" ht="17.25" hidden="1" customHeight="1">
      <c r="I62538" s="139"/>
    </row>
    <row r="62539" spans="9:9" ht="17.25" hidden="1" customHeight="1">
      <c r="I62539" s="139"/>
    </row>
    <row r="62540" spans="9:9" ht="17.25" hidden="1" customHeight="1">
      <c r="I62540" s="139"/>
    </row>
    <row r="62541" spans="9:9" ht="17.25" hidden="1" customHeight="1">
      <c r="I62541" s="139"/>
    </row>
    <row r="62542" spans="9:9" ht="17.25" hidden="1" customHeight="1">
      <c r="I62542" s="139"/>
    </row>
    <row r="62543" spans="9:9" ht="17.25" hidden="1" customHeight="1">
      <c r="I62543" s="139"/>
    </row>
    <row r="62544" spans="9:9" ht="17.25" hidden="1" customHeight="1">
      <c r="I62544" s="139"/>
    </row>
    <row r="62545" spans="9:9" ht="17.25" hidden="1" customHeight="1">
      <c r="I62545" s="139"/>
    </row>
    <row r="62546" spans="9:9" ht="17.25" hidden="1" customHeight="1">
      <c r="I62546" s="139"/>
    </row>
    <row r="62547" spans="9:9" ht="17.25" hidden="1" customHeight="1">
      <c r="I62547" s="139"/>
    </row>
    <row r="62548" spans="9:9" ht="17.25" hidden="1" customHeight="1">
      <c r="I62548" s="139"/>
    </row>
    <row r="62549" spans="9:9" ht="17.25" hidden="1" customHeight="1">
      <c r="I62549" s="139"/>
    </row>
    <row r="62550" spans="9:9" ht="17.25" hidden="1" customHeight="1">
      <c r="I62550" s="139"/>
    </row>
    <row r="62551" spans="9:9" ht="17.25" hidden="1" customHeight="1">
      <c r="I62551" s="139"/>
    </row>
    <row r="62552" spans="9:9" ht="17.25" hidden="1" customHeight="1">
      <c r="I62552" s="139"/>
    </row>
    <row r="62553" spans="9:9" ht="17.25" hidden="1" customHeight="1">
      <c r="I62553" s="139"/>
    </row>
    <row r="62554" spans="9:9" ht="17.25" hidden="1" customHeight="1">
      <c r="I62554" s="139"/>
    </row>
    <row r="62555" spans="9:9" ht="17.25" hidden="1" customHeight="1">
      <c r="I62555" s="139"/>
    </row>
    <row r="62556" spans="9:9" ht="17.25" hidden="1" customHeight="1">
      <c r="I62556" s="139"/>
    </row>
    <row r="62557" spans="9:9" ht="17.25" hidden="1" customHeight="1">
      <c r="I62557" s="139"/>
    </row>
    <row r="62558" spans="9:9" ht="17.25" hidden="1" customHeight="1">
      <c r="I62558" s="139"/>
    </row>
    <row r="62559" spans="9:9" ht="17.25" hidden="1" customHeight="1">
      <c r="I62559" s="139"/>
    </row>
    <row r="62560" spans="9:9" ht="17.25" hidden="1" customHeight="1">
      <c r="I62560" s="139"/>
    </row>
    <row r="62561" spans="9:9" ht="17.25" hidden="1" customHeight="1">
      <c r="I62561" s="139"/>
    </row>
    <row r="62562" spans="9:9" ht="17.25" hidden="1" customHeight="1">
      <c r="I62562" s="139"/>
    </row>
    <row r="62563" spans="9:9" ht="17.25" hidden="1" customHeight="1">
      <c r="I62563" s="139"/>
    </row>
    <row r="62564" spans="9:9" ht="17.25" hidden="1" customHeight="1">
      <c r="I62564" s="139"/>
    </row>
    <row r="62565" spans="9:9" ht="17.25" hidden="1" customHeight="1">
      <c r="I62565" s="139"/>
    </row>
    <row r="62566" spans="9:9" ht="17.25" hidden="1" customHeight="1">
      <c r="I62566" s="139"/>
    </row>
    <row r="62567" spans="9:9" ht="17.25" hidden="1" customHeight="1">
      <c r="I62567" s="139"/>
    </row>
    <row r="62568" spans="9:9" ht="17.25" hidden="1" customHeight="1">
      <c r="I62568" s="139"/>
    </row>
    <row r="62569" spans="9:9" ht="17.25" hidden="1" customHeight="1">
      <c r="I62569" s="139"/>
    </row>
    <row r="62570" spans="9:9" ht="17.25" hidden="1" customHeight="1">
      <c r="I62570" s="139"/>
    </row>
    <row r="62571" spans="9:9" ht="17.25" hidden="1" customHeight="1">
      <c r="I62571" s="139"/>
    </row>
    <row r="62572" spans="9:9" ht="17.25" hidden="1" customHeight="1">
      <c r="I62572" s="139"/>
    </row>
    <row r="62573" spans="9:9" ht="17.25" hidden="1" customHeight="1">
      <c r="I62573" s="139"/>
    </row>
    <row r="62574" spans="9:9" ht="17.25" hidden="1" customHeight="1">
      <c r="I62574" s="139"/>
    </row>
    <row r="62575" spans="9:9" ht="17.25" hidden="1" customHeight="1">
      <c r="I62575" s="139"/>
    </row>
    <row r="62576" spans="9:9" ht="17.25" hidden="1" customHeight="1">
      <c r="I62576" s="139"/>
    </row>
    <row r="62577" spans="9:9" ht="17.25" hidden="1" customHeight="1">
      <c r="I62577" s="139"/>
    </row>
    <row r="62578" spans="9:9" ht="17.25" hidden="1" customHeight="1">
      <c r="I62578" s="139"/>
    </row>
    <row r="62579" spans="9:9" ht="17.25" hidden="1" customHeight="1">
      <c r="I62579" s="139"/>
    </row>
    <row r="62580" spans="9:9" ht="17.25" hidden="1" customHeight="1">
      <c r="I62580" s="139"/>
    </row>
    <row r="62581" spans="9:9" ht="17.25" hidden="1" customHeight="1">
      <c r="I62581" s="139"/>
    </row>
    <row r="62582" spans="9:9" ht="17.25" hidden="1" customHeight="1">
      <c r="I62582" s="139"/>
    </row>
    <row r="62583" spans="9:9" ht="17.25" hidden="1" customHeight="1">
      <c r="I62583" s="139"/>
    </row>
    <row r="62584" spans="9:9" ht="17.25" hidden="1" customHeight="1">
      <c r="I62584" s="139"/>
    </row>
    <row r="62585" spans="9:9" ht="17.25" hidden="1" customHeight="1">
      <c r="I62585" s="139"/>
    </row>
    <row r="62586" spans="9:9" ht="17.25" hidden="1" customHeight="1">
      <c r="I62586" s="139"/>
    </row>
    <row r="62587" spans="9:9" ht="17.25" hidden="1" customHeight="1">
      <c r="I62587" s="139"/>
    </row>
    <row r="62588" spans="9:9" ht="17.25" hidden="1" customHeight="1">
      <c r="I62588" s="139"/>
    </row>
    <row r="62589" spans="9:9" ht="17.25" hidden="1" customHeight="1">
      <c r="I62589" s="139"/>
    </row>
    <row r="62590" spans="9:9" ht="17.25" hidden="1" customHeight="1">
      <c r="I62590" s="139"/>
    </row>
    <row r="62591" spans="9:9" ht="17.25" hidden="1" customHeight="1">
      <c r="I62591" s="139"/>
    </row>
    <row r="62592" spans="9:9" ht="17.25" hidden="1" customHeight="1">
      <c r="I62592" s="139"/>
    </row>
    <row r="62593" spans="9:9" ht="17.25" hidden="1" customHeight="1">
      <c r="I62593" s="139"/>
    </row>
    <row r="62594" spans="9:9" ht="17.25" hidden="1" customHeight="1">
      <c r="I62594" s="139"/>
    </row>
    <row r="62595" spans="9:9" ht="17.25" hidden="1" customHeight="1">
      <c r="I62595" s="139"/>
    </row>
    <row r="62596" spans="9:9" ht="17.25" hidden="1" customHeight="1">
      <c r="I62596" s="139"/>
    </row>
    <row r="62597" spans="9:9" ht="17.25" hidden="1" customHeight="1">
      <c r="I62597" s="139"/>
    </row>
    <row r="62598" spans="9:9" ht="17.25" hidden="1" customHeight="1">
      <c r="I62598" s="139"/>
    </row>
    <row r="62599" spans="9:9" ht="17.25" hidden="1" customHeight="1">
      <c r="I62599" s="139"/>
    </row>
    <row r="62600" spans="9:9" ht="17.25" hidden="1" customHeight="1">
      <c r="I62600" s="139"/>
    </row>
    <row r="62601" spans="9:9" ht="17.25" hidden="1" customHeight="1">
      <c r="I62601" s="139"/>
    </row>
    <row r="62602" spans="9:9" ht="17.25" hidden="1" customHeight="1">
      <c r="I62602" s="139"/>
    </row>
    <row r="62603" spans="9:9" ht="17.25" hidden="1" customHeight="1">
      <c r="I62603" s="139"/>
    </row>
    <row r="62604" spans="9:9" ht="17.25" hidden="1" customHeight="1">
      <c r="I62604" s="139"/>
    </row>
    <row r="62605" spans="9:9" ht="17.25" hidden="1" customHeight="1">
      <c r="I62605" s="139"/>
    </row>
    <row r="62606" spans="9:9" ht="17.25" hidden="1" customHeight="1">
      <c r="I62606" s="139"/>
    </row>
    <row r="62607" spans="9:9" ht="17.25" hidden="1" customHeight="1">
      <c r="I62607" s="139"/>
    </row>
    <row r="62608" spans="9:9" ht="17.25" hidden="1" customHeight="1">
      <c r="I62608" s="139"/>
    </row>
    <row r="62609" spans="9:9" ht="17.25" hidden="1" customHeight="1">
      <c r="I62609" s="139"/>
    </row>
    <row r="62610" spans="9:9" ht="17.25" hidden="1" customHeight="1">
      <c r="I62610" s="139"/>
    </row>
    <row r="62611" spans="9:9" ht="17.25" hidden="1" customHeight="1">
      <c r="I62611" s="139"/>
    </row>
    <row r="62612" spans="9:9" ht="17.25" hidden="1" customHeight="1">
      <c r="I62612" s="139"/>
    </row>
    <row r="62613" spans="9:9" ht="17.25" hidden="1" customHeight="1">
      <c r="I62613" s="139"/>
    </row>
    <row r="62614" spans="9:9" ht="17.25" hidden="1" customHeight="1">
      <c r="I62614" s="139"/>
    </row>
    <row r="62615" spans="9:9" ht="17.25" hidden="1" customHeight="1">
      <c r="I62615" s="139"/>
    </row>
    <row r="62616" spans="9:9" ht="17.25" hidden="1" customHeight="1">
      <c r="I62616" s="139"/>
    </row>
    <row r="62617" spans="9:9" ht="17.25" hidden="1" customHeight="1">
      <c r="I62617" s="139"/>
    </row>
    <row r="62618" spans="9:9" ht="17.25" hidden="1" customHeight="1">
      <c r="I62618" s="139"/>
    </row>
    <row r="62619" spans="9:9" ht="17.25" hidden="1" customHeight="1">
      <c r="I62619" s="139"/>
    </row>
    <row r="62620" spans="9:9" ht="17.25" hidden="1" customHeight="1">
      <c r="I62620" s="139"/>
    </row>
    <row r="62621" spans="9:9" ht="17.25" hidden="1" customHeight="1">
      <c r="I62621" s="139"/>
    </row>
    <row r="62622" spans="9:9" ht="17.25" hidden="1" customHeight="1">
      <c r="I62622" s="139"/>
    </row>
    <row r="62623" spans="9:9" ht="17.25" hidden="1" customHeight="1">
      <c r="I62623" s="139"/>
    </row>
    <row r="62624" spans="9:9" ht="17.25" hidden="1" customHeight="1">
      <c r="I62624" s="139"/>
    </row>
    <row r="62625" spans="9:9" ht="17.25" hidden="1" customHeight="1">
      <c r="I62625" s="139"/>
    </row>
    <row r="62626" spans="9:9" ht="17.25" hidden="1" customHeight="1">
      <c r="I62626" s="139"/>
    </row>
    <row r="62627" spans="9:9" ht="17.25" hidden="1" customHeight="1">
      <c r="I62627" s="139"/>
    </row>
    <row r="62628" spans="9:9" ht="17.25" hidden="1" customHeight="1">
      <c r="I62628" s="139"/>
    </row>
    <row r="62629" spans="9:9" ht="17.25" hidden="1" customHeight="1">
      <c r="I62629" s="139"/>
    </row>
    <row r="62630" spans="9:9" ht="17.25" hidden="1" customHeight="1">
      <c r="I62630" s="139"/>
    </row>
    <row r="62631" spans="9:9" ht="17.25" hidden="1" customHeight="1">
      <c r="I62631" s="139"/>
    </row>
    <row r="62632" spans="9:9" ht="17.25" hidden="1" customHeight="1">
      <c r="I62632" s="139"/>
    </row>
    <row r="62633" spans="9:9" ht="17.25" hidden="1" customHeight="1">
      <c r="I62633" s="139"/>
    </row>
    <row r="62634" spans="9:9" ht="17.25" hidden="1" customHeight="1">
      <c r="I62634" s="139"/>
    </row>
    <row r="62635" spans="9:9" ht="17.25" hidden="1" customHeight="1">
      <c r="I62635" s="139"/>
    </row>
    <row r="62636" spans="9:9" ht="17.25" hidden="1" customHeight="1">
      <c r="I62636" s="139"/>
    </row>
    <row r="62637" spans="9:9" ht="17.25" hidden="1" customHeight="1">
      <c r="I62637" s="139"/>
    </row>
    <row r="62638" spans="9:9" ht="17.25" hidden="1" customHeight="1">
      <c r="I62638" s="139"/>
    </row>
    <row r="62639" spans="9:9" ht="17.25" hidden="1" customHeight="1">
      <c r="I62639" s="139"/>
    </row>
    <row r="62640" spans="9:9" ht="17.25" hidden="1" customHeight="1">
      <c r="I62640" s="139"/>
    </row>
    <row r="62641" spans="9:9" ht="17.25" hidden="1" customHeight="1">
      <c r="I62641" s="139"/>
    </row>
    <row r="62642" spans="9:9" ht="17.25" hidden="1" customHeight="1">
      <c r="I62642" s="139"/>
    </row>
    <row r="62643" spans="9:9" ht="17.25" hidden="1" customHeight="1">
      <c r="I62643" s="139"/>
    </row>
    <row r="62644" spans="9:9" ht="17.25" hidden="1" customHeight="1">
      <c r="I62644" s="139"/>
    </row>
    <row r="62645" spans="9:9" ht="17.25" hidden="1" customHeight="1">
      <c r="I62645" s="139"/>
    </row>
    <row r="62646" spans="9:9" ht="17.25" hidden="1" customHeight="1">
      <c r="I62646" s="139"/>
    </row>
    <row r="62647" spans="9:9" ht="17.25" hidden="1" customHeight="1">
      <c r="I62647" s="139"/>
    </row>
    <row r="62648" spans="9:9" ht="17.25" hidden="1" customHeight="1">
      <c r="I62648" s="139"/>
    </row>
    <row r="62649" spans="9:9" ht="17.25" hidden="1" customHeight="1">
      <c r="I62649" s="139"/>
    </row>
    <row r="62650" spans="9:9" ht="17.25" hidden="1" customHeight="1">
      <c r="I62650" s="139"/>
    </row>
    <row r="62651" spans="9:9" ht="17.25" hidden="1" customHeight="1">
      <c r="I62651" s="139"/>
    </row>
    <row r="62652" spans="9:9" ht="17.25" hidden="1" customHeight="1">
      <c r="I62652" s="139"/>
    </row>
    <row r="62653" spans="9:9" ht="17.25" hidden="1" customHeight="1">
      <c r="I62653" s="139"/>
    </row>
    <row r="62654" spans="9:9" ht="17.25" hidden="1" customHeight="1">
      <c r="I62654" s="139"/>
    </row>
    <row r="62655" spans="9:9" ht="17.25" hidden="1" customHeight="1">
      <c r="I62655" s="139"/>
    </row>
    <row r="62656" spans="9:9" ht="17.25" hidden="1" customHeight="1">
      <c r="I62656" s="139"/>
    </row>
    <row r="62657" spans="9:9" ht="17.25" hidden="1" customHeight="1">
      <c r="I62657" s="139"/>
    </row>
    <row r="62658" spans="9:9" ht="17.25" hidden="1" customHeight="1">
      <c r="I62658" s="139"/>
    </row>
    <row r="62659" spans="9:9" ht="17.25" hidden="1" customHeight="1">
      <c r="I62659" s="139"/>
    </row>
    <row r="62660" spans="9:9" ht="17.25" hidden="1" customHeight="1">
      <c r="I62660" s="139"/>
    </row>
    <row r="62661" spans="9:9" ht="17.25" hidden="1" customHeight="1">
      <c r="I62661" s="139"/>
    </row>
    <row r="62662" spans="9:9" ht="17.25" hidden="1" customHeight="1">
      <c r="I62662" s="139"/>
    </row>
    <row r="62663" spans="9:9" ht="17.25" hidden="1" customHeight="1">
      <c r="I62663" s="139"/>
    </row>
    <row r="62664" spans="9:9" ht="17.25" hidden="1" customHeight="1">
      <c r="I62664" s="139"/>
    </row>
    <row r="62665" spans="9:9" ht="17.25" hidden="1" customHeight="1">
      <c r="I62665" s="139"/>
    </row>
    <row r="62666" spans="9:9" ht="17.25" hidden="1" customHeight="1">
      <c r="I62666" s="139"/>
    </row>
    <row r="62667" spans="9:9" ht="17.25" hidden="1" customHeight="1">
      <c r="I62667" s="139"/>
    </row>
    <row r="62668" spans="9:9" ht="17.25" hidden="1" customHeight="1">
      <c r="I62668" s="139"/>
    </row>
    <row r="62669" spans="9:9" ht="17.25" hidden="1" customHeight="1">
      <c r="I62669" s="139"/>
    </row>
    <row r="62670" spans="9:9" ht="17.25" hidden="1" customHeight="1">
      <c r="I62670" s="139"/>
    </row>
    <row r="62671" spans="9:9" ht="17.25" hidden="1" customHeight="1">
      <c r="I62671" s="139"/>
    </row>
    <row r="62672" spans="9:9" ht="17.25" hidden="1" customHeight="1">
      <c r="I62672" s="139"/>
    </row>
    <row r="62673" spans="9:9" ht="17.25" hidden="1" customHeight="1">
      <c r="I62673" s="139"/>
    </row>
    <row r="62674" spans="9:9" ht="17.25" hidden="1" customHeight="1">
      <c r="I62674" s="139"/>
    </row>
    <row r="62675" spans="9:9" ht="17.25" hidden="1" customHeight="1">
      <c r="I62675" s="139"/>
    </row>
    <row r="62676" spans="9:9" ht="17.25" hidden="1" customHeight="1">
      <c r="I62676" s="139"/>
    </row>
    <row r="62677" spans="9:9" ht="17.25" hidden="1" customHeight="1">
      <c r="I62677" s="139"/>
    </row>
    <row r="62678" spans="9:9" ht="17.25" hidden="1" customHeight="1">
      <c r="I62678" s="139"/>
    </row>
    <row r="62679" spans="9:9" ht="17.25" hidden="1" customHeight="1">
      <c r="I62679" s="139"/>
    </row>
    <row r="62680" spans="9:9" ht="17.25" hidden="1" customHeight="1">
      <c r="I62680" s="139"/>
    </row>
    <row r="62681" spans="9:9" ht="17.25" hidden="1" customHeight="1">
      <c r="I62681" s="139"/>
    </row>
    <row r="62682" spans="9:9" ht="17.25" hidden="1" customHeight="1">
      <c r="I62682" s="139"/>
    </row>
    <row r="62683" spans="9:9" ht="17.25" hidden="1" customHeight="1">
      <c r="I62683" s="139"/>
    </row>
    <row r="62684" spans="9:9" ht="17.25" hidden="1" customHeight="1">
      <c r="I62684" s="139"/>
    </row>
    <row r="62685" spans="9:9" ht="17.25" hidden="1" customHeight="1">
      <c r="I62685" s="139"/>
    </row>
    <row r="62686" spans="9:9" ht="17.25" hidden="1" customHeight="1">
      <c r="I62686" s="139"/>
    </row>
    <row r="62687" spans="9:9" ht="17.25" hidden="1" customHeight="1">
      <c r="I62687" s="139"/>
    </row>
    <row r="62688" spans="9:9" ht="17.25" hidden="1" customHeight="1">
      <c r="I62688" s="139"/>
    </row>
    <row r="62689" spans="9:9" ht="17.25" hidden="1" customHeight="1">
      <c r="I62689" s="139"/>
    </row>
    <row r="62690" spans="9:9" ht="17.25" hidden="1" customHeight="1">
      <c r="I62690" s="139"/>
    </row>
    <row r="62691" spans="9:9" ht="17.25" hidden="1" customHeight="1">
      <c r="I62691" s="139"/>
    </row>
    <row r="62692" spans="9:9" ht="17.25" hidden="1" customHeight="1">
      <c r="I62692" s="139"/>
    </row>
    <row r="62693" spans="9:9" ht="17.25" hidden="1" customHeight="1">
      <c r="I62693" s="139"/>
    </row>
    <row r="62694" spans="9:9" ht="17.25" hidden="1" customHeight="1">
      <c r="I62694" s="139"/>
    </row>
    <row r="62695" spans="9:9" ht="17.25" hidden="1" customHeight="1">
      <c r="I62695" s="139"/>
    </row>
    <row r="62696" spans="9:9" ht="17.25" hidden="1" customHeight="1">
      <c r="I62696" s="139"/>
    </row>
    <row r="62697" spans="9:9" ht="17.25" hidden="1" customHeight="1">
      <c r="I62697" s="139"/>
    </row>
    <row r="62698" spans="9:9" ht="17.25" hidden="1" customHeight="1">
      <c r="I62698" s="139"/>
    </row>
    <row r="62699" spans="9:9" ht="17.25" hidden="1" customHeight="1">
      <c r="I62699" s="139"/>
    </row>
    <row r="62700" spans="9:9" ht="17.25" hidden="1" customHeight="1">
      <c r="I62700" s="139"/>
    </row>
    <row r="62701" spans="9:9" ht="17.25" hidden="1" customHeight="1">
      <c r="I62701" s="139"/>
    </row>
    <row r="62702" spans="9:9" ht="17.25" hidden="1" customHeight="1">
      <c r="I62702" s="139"/>
    </row>
    <row r="62703" spans="9:9" ht="17.25" hidden="1" customHeight="1">
      <c r="I62703" s="139"/>
    </row>
    <row r="62704" spans="9:9" ht="17.25" hidden="1" customHeight="1">
      <c r="I62704" s="139"/>
    </row>
    <row r="62705" spans="9:9" ht="17.25" hidden="1" customHeight="1">
      <c r="I62705" s="139"/>
    </row>
    <row r="62706" spans="9:9" ht="17.25" hidden="1" customHeight="1">
      <c r="I62706" s="139"/>
    </row>
    <row r="62707" spans="9:9" ht="17.25" hidden="1" customHeight="1">
      <c r="I62707" s="139"/>
    </row>
    <row r="62708" spans="9:9" ht="17.25" hidden="1" customHeight="1">
      <c r="I62708" s="139"/>
    </row>
    <row r="62709" spans="9:9" ht="17.25" hidden="1" customHeight="1">
      <c r="I62709" s="139"/>
    </row>
    <row r="62710" spans="9:9" ht="17.25" hidden="1" customHeight="1">
      <c r="I62710" s="139"/>
    </row>
    <row r="62711" spans="9:9" ht="17.25" hidden="1" customHeight="1">
      <c r="I62711" s="139"/>
    </row>
    <row r="62712" spans="9:9" ht="17.25" hidden="1" customHeight="1">
      <c r="I62712" s="139"/>
    </row>
    <row r="62713" spans="9:9" ht="17.25" hidden="1" customHeight="1">
      <c r="I62713" s="139"/>
    </row>
    <row r="62714" spans="9:9" ht="17.25" hidden="1" customHeight="1">
      <c r="I62714" s="139"/>
    </row>
    <row r="62715" spans="9:9" ht="17.25" hidden="1" customHeight="1">
      <c r="I62715" s="139"/>
    </row>
    <row r="62716" spans="9:9" ht="17.25" hidden="1" customHeight="1">
      <c r="I62716" s="139"/>
    </row>
    <row r="62717" spans="9:9" ht="17.25" hidden="1" customHeight="1">
      <c r="I62717" s="139"/>
    </row>
    <row r="62718" spans="9:9" ht="17.25" hidden="1" customHeight="1">
      <c r="I62718" s="139"/>
    </row>
    <row r="62719" spans="9:9" ht="17.25" hidden="1" customHeight="1">
      <c r="I62719" s="139"/>
    </row>
    <row r="62720" spans="9:9" ht="17.25" hidden="1" customHeight="1">
      <c r="I62720" s="139"/>
    </row>
    <row r="62721" spans="9:9" ht="17.25" hidden="1" customHeight="1">
      <c r="I62721" s="139"/>
    </row>
    <row r="62722" spans="9:9" ht="17.25" hidden="1" customHeight="1">
      <c r="I62722" s="139"/>
    </row>
    <row r="62723" spans="9:9" ht="17.25" hidden="1" customHeight="1">
      <c r="I62723" s="139"/>
    </row>
    <row r="62724" spans="9:9" ht="17.25" hidden="1" customHeight="1">
      <c r="I62724" s="139"/>
    </row>
    <row r="62725" spans="9:9" ht="17.25" hidden="1" customHeight="1">
      <c r="I62725" s="139"/>
    </row>
    <row r="62726" spans="9:9" ht="17.25" hidden="1" customHeight="1">
      <c r="I62726" s="139"/>
    </row>
    <row r="62727" spans="9:9" ht="17.25" hidden="1" customHeight="1">
      <c r="I62727" s="139"/>
    </row>
    <row r="62728" spans="9:9" ht="17.25" hidden="1" customHeight="1">
      <c r="I62728" s="139"/>
    </row>
    <row r="62729" spans="9:9" ht="17.25" hidden="1" customHeight="1">
      <c r="I62729" s="139"/>
    </row>
    <row r="62730" spans="9:9" ht="17.25" hidden="1" customHeight="1">
      <c r="I62730" s="139"/>
    </row>
    <row r="62731" spans="9:9" ht="17.25" hidden="1" customHeight="1">
      <c r="I62731" s="139"/>
    </row>
    <row r="62732" spans="9:9" ht="17.25" hidden="1" customHeight="1">
      <c r="I62732" s="139"/>
    </row>
    <row r="62733" spans="9:9" ht="17.25" hidden="1" customHeight="1">
      <c r="I62733" s="139"/>
    </row>
    <row r="62734" spans="9:9" ht="17.25" hidden="1" customHeight="1">
      <c r="I62734" s="139"/>
    </row>
    <row r="62735" spans="9:9" ht="17.25" hidden="1" customHeight="1">
      <c r="I62735" s="139"/>
    </row>
    <row r="62736" spans="9:9" ht="17.25" hidden="1" customHeight="1">
      <c r="I62736" s="139"/>
    </row>
    <row r="62737" spans="9:9" ht="17.25" hidden="1" customHeight="1">
      <c r="I62737" s="139"/>
    </row>
    <row r="62738" spans="9:9" ht="17.25" hidden="1" customHeight="1">
      <c r="I62738" s="139"/>
    </row>
    <row r="62739" spans="9:9" ht="17.25" hidden="1" customHeight="1">
      <c r="I62739" s="139"/>
    </row>
    <row r="62740" spans="9:9" ht="17.25" hidden="1" customHeight="1">
      <c r="I62740" s="139"/>
    </row>
    <row r="62741" spans="9:9" ht="17.25" hidden="1" customHeight="1">
      <c r="I62741" s="139"/>
    </row>
    <row r="62742" spans="9:9" ht="17.25" hidden="1" customHeight="1">
      <c r="I62742" s="139"/>
    </row>
    <row r="62743" spans="9:9" ht="17.25" hidden="1" customHeight="1">
      <c r="I62743" s="139"/>
    </row>
    <row r="62744" spans="9:9" ht="17.25" hidden="1" customHeight="1">
      <c r="I62744" s="139"/>
    </row>
    <row r="62745" spans="9:9" ht="17.25" hidden="1" customHeight="1">
      <c r="I62745" s="139"/>
    </row>
    <row r="62746" spans="9:9" ht="17.25" hidden="1" customHeight="1">
      <c r="I62746" s="139"/>
    </row>
    <row r="62747" spans="9:9" ht="17.25" hidden="1" customHeight="1">
      <c r="I62747" s="139"/>
    </row>
    <row r="62748" spans="9:9" ht="17.25" hidden="1" customHeight="1">
      <c r="I62748" s="139"/>
    </row>
    <row r="62749" spans="9:9" ht="17.25" hidden="1" customHeight="1">
      <c r="I62749" s="139"/>
    </row>
    <row r="62750" spans="9:9" ht="17.25" hidden="1" customHeight="1">
      <c r="I62750" s="139"/>
    </row>
    <row r="62751" spans="9:9" ht="17.25" hidden="1" customHeight="1">
      <c r="I62751" s="139"/>
    </row>
    <row r="62752" spans="9:9" ht="17.25" hidden="1" customHeight="1">
      <c r="I62752" s="139"/>
    </row>
    <row r="62753" spans="9:9" ht="17.25" hidden="1" customHeight="1">
      <c r="I62753" s="139"/>
    </row>
    <row r="62754" spans="9:9" ht="17.25" hidden="1" customHeight="1">
      <c r="I62754" s="139"/>
    </row>
    <row r="62755" spans="9:9" ht="17.25" hidden="1" customHeight="1">
      <c r="I62755" s="139"/>
    </row>
    <row r="62756" spans="9:9" ht="17.25" hidden="1" customHeight="1">
      <c r="I62756" s="139"/>
    </row>
    <row r="62757" spans="9:9" ht="17.25" hidden="1" customHeight="1">
      <c r="I62757" s="139"/>
    </row>
    <row r="62758" spans="9:9" ht="17.25" hidden="1" customHeight="1">
      <c r="I62758" s="139"/>
    </row>
    <row r="62759" spans="9:9" ht="17.25" hidden="1" customHeight="1">
      <c r="I62759" s="139"/>
    </row>
    <row r="62760" spans="9:9" ht="17.25" hidden="1" customHeight="1">
      <c r="I62760" s="139"/>
    </row>
    <row r="62761" spans="9:9" ht="17.25" hidden="1" customHeight="1">
      <c r="I62761" s="139"/>
    </row>
    <row r="62762" spans="9:9" ht="17.25" hidden="1" customHeight="1">
      <c r="I62762" s="139"/>
    </row>
    <row r="62763" spans="9:9" ht="17.25" hidden="1" customHeight="1">
      <c r="I62763" s="139"/>
    </row>
    <row r="62764" spans="9:9" ht="17.25" hidden="1" customHeight="1">
      <c r="I62764" s="139"/>
    </row>
    <row r="62765" spans="9:9" ht="17.25" hidden="1" customHeight="1">
      <c r="I62765" s="139"/>
    </row>
    <row r="62766" spans="9:9" ht="17.25" hidden="1" customHeight="1">
      <c r="I62766" s="139"/>
    </row>
    <row r="62767" spans="9:9" ht="17.25" hidden="1" customHeight="1">
      <c r="I62767" s="139"/>
    </row>
    <row r="62768" spans="9:9" ht="17.25" hidden="1" customHeight="1">
      <c r="I62768" s="139"/>
    </row>
    <row r="62769" spans="9:9" ht="17.25" hidden="1" customHeight="1">
      <c r="I62769" s="139"/>
    </row>
    <row r="62770" spans="9:9" ht="17.25" hidden="1" customHeight="1">
      <c r="I62770" s="139"/>
    </row>
    <row r="62771" spans="9:9" ht="17.25" hidden="1" customHeight="1">
      <c r="I62771" s="139"/>
    </row>
    <row r="62772" spans="9:9" ht="17.25" hidden="1" customHeight="1">
      <c r="I62772" s="139"/>
    </row>
    <row r="62773" spans="9:9" ht="17.25" hidden="1" customHeight="1">
      <c r="I62773" s="139"/>
    </row>
    <row r="62774" spans="9:9" ht="17.25" hidden="1" customHeight="1">
      <c r="I62774" s="139"/>
    </row>
    <row r="62775" spans="9:9" ht="17.25" hidden="1" customHeight="1">
      <c r="I62775" s="139"/>
    </row>
    <row r="62776" spans="9:9" ht="17.25" hidden="1" customHeight="1">
      <c r="I62776" s="139"/>
    </row>
    <row r="62777" spans="9:9" ht="17.25" hidden="1" customHeight="1">
      <c r="I62777" s="139"/>
    </row>
    <row r="62778" spans="9:9" ht="17.25" hidden="1" customHeight="1">
      <c r="I62778" s="139"/>
    </row>
    <row r="62779" spans="9:9" ht="17.25" hidden="1" customHeight="1">
      <c r="I62779" s="139"/>
    </row>
    <row r="62780" spans="9:9" ht="17.25" hidden="1" customHeight="1">
      <c r="I62780" s="139"/>
    </row>
    <row r="62781" spans="9:9" ht="17.25" hidden="1" customHeight="1">
      <c r="I62781" s="139"/>
    </row>
    <row r="62782" spans="9:9" ht="17.25" hidden="1" customHeight="1">
      <c r="I62782" s="139"/>
    </row>
    <row r="62783" spans="9:9" ht="17.25" hidden="1" customHeight="1">
      <c r="I62783" s="139"/>
    </row>
    <row r="62784" spans="9:9" ht="17.25" hidden="1" customHeight="1">
      <c r="I62784" s="139"/>
    </row>
    <row r="62785" spans="9:9" ht="17.25" hidden="1" customHeight="1">
      <c r="I62785" s="139"/>
    </row>
    <row r="62786" spans="9:9" ht="17.25" hidden="1" customHeight="1">
      <c r="I62786" s="139"/>
    </row>
    <row r="62787" spans="9:9" ht="17.25" hidden="1" customHeight="1">
      <c r="I62787" s="139"/>
    </row>
    <row r="62788" spans="9:9" ht="17.25" hidden="1" customHeight="1">
      <c r="I62788" s="139"/>
    </row>
    <row r="62789" spans="9:9" ht="17.25" hidden="1" customHeight="1">
      <c r="I62789" s="139"/>
    </row>
    <row r="62790" spans="9:9" ht="17.25" hidden="1" customHeight="1">
      <c r="I62790" s="139"/>
    </row>
    <row r="62791" spans="9:9" ht="17.25" hidden="1" customHeight="1">
      <c r="I62791" s="139"/>
    </row>
    <row r="62792" spans="9:9" ht="17.25" hidden="1" customHeight="1">
      <c r="I62792" s="139"/>
    </row>
    <row r="62793" spans="9:9" ht="17.25" hidden="1" customHeight="1">
      <c r="I62793" s="139"/>
    </row>
    <row r="62794" spans="9:9" ht="17.25" hidden="1" customHeight="1">
      <c r="I62794" s="139"/>
    </row>
    <row r="62795" spans="9:9" ht="17.25" hidden="1" customHeight="1">
      <c r="I62795" s="139"/>
    </row>
    <row r="62796" spans="9:9" ht="17.25" hidden="1" customHeight="1">
      <c r="I62796" s="139"/>
    </row>
    <row r="62797" spans="9:9" ht="17.25" hidden="1" customHeight="1">
      <c r="I62797" s="139"/>
    </row>
    <row r="62798" spans="9:9" ht="17.25" hidden="1" customHeight="1">
      <c r="I62798" s="139"/>
    </row>
    <row r="62799" spans="9:9" ht="17.25" hidden="1" customHeight="1">
      <c r="I62799" s="139"/>
    </row>
    <row r="62800" spans="9:9" ht="17.25" hidden="1" customHeight="1">
      <c r="I62800" s="139"/>
    </row>
    <row r="62801" spans="9:9" ht="17.25" hidden="1" customHeight="1">
      <c r="I62801" s="139"/>
    </row>
    <row r="62802" spans="9:9" ht="17.25" hidden="1" customHeight="1">
      <c r="I62802" s="139"/>
    </row>
    <row r="62803" spans="9:9" ht="17.25" hidden="1" customHeight="1">
      <c r="I62803" s="139"/>
    </row>
    <row r="62804" spans="9:9" ht="17.25" hidden="1" customHeight="1">
      <c r="I62804" s="139"/>
    </row>
    <row r="62805" spans="9:9" ht="17.25" hidden="1" customHeight="1">
      <c r="I62805" s="139"/>
    </row>
    <row r="62806" spans="9:9" ht="17.25" hidden="1" customHeight="1">
      <c r="I62806" s="139"/>
    </row>
    <row r="62807" spans="9:9" ht="17.25" hidden="1" customHeight="1">
      <c r="I62807" s="139"/>
    </row>
    <row r="62808" spans="9:9" ht="17.25" hidden="1" customHeight="1">
      <c r="I62808" s="139"/>
    </row>
    <row r="62809" spans="9:9" ht="17.25" hidden="1" customHeight="1">
      <c r="I62809" s="139"/>
    </row>
    <row r="62810" spans="9:9" ht="17.25" hidden="1" customHeight="1">
      <c r="I62810" s="139"/>
    </row>
    <row r="62811" spans="9:9" ht="17.25" hidden="1" customHeight="1">
      <c r="I62811" s="139"/>
    </row>
    <row r="62812" spans="9:9" ht="17.25" hidden="1" customHeight="1">
      <c r="I62812" s="139"/>
    </row>
    <row r="62813" spans="9:9" ht="17.25" hidden="1" customHeight="1">
      <c r="I62813" s="139"/>
    </row>
    <row r="62814" spans="9:9" ht="17.25" hidden="1" customHeight="1">
      <c r="I62814" s="139"/>
    </row>
    <row r="62815" spans="9:9" ht="17.25" hidden="1" customHeight="1">
      <c r="I62815" s="139"/>
    </row>
    <row r="62816" spans="9:9" ht="17.25" hidden="1" customHeight="1">
      <c r="I62816" s="139"/>
    </row>
    <row r="62817" spans="9:9" ht="17.25" hidden="1" customHeight="1">
      <c r="I62817" s="139"/>
    </row>
    <row r="62818" spans="9:9" ht="17.25" hidden="1" customHeight="1">
      <c r="I62818" s="139"/>
    </row>
    <row r="62819" spans="9:9" ht="17.25" hidden="1" customHeight="1">
      <c r="I62819" s="139"/>
    </row>
    <row r="62820" spans="9:9" ht="17.25" hidden="1" customHeight="1">
      <c r="I62820" s="139"/>
    </row>
    <row r="62821" spans="9:9" ht="17.25" hidden="1" customHeight="1">
      <c r="I62821" s="139"/>
    </row>
    <row r="62822" spans="9:9" ht="17.25" hidden="1" customHeight="1">
      <c r="I62822" s="139"/>
    </row>
    <row r="62823" spans="9:9" ht="17.25" hidden="1" customHeight="1">
      <c r="I62823" s="139"/>
    </row>
    <row r="62824" spans="9:9" ht="17.25" hidden="1" customHeight="1">
      <c r="I62824" s="139"/>
    </row>
    <row r="62825" spans="9:9" ht="17.25" hidden="1" customHeight="1">
      <c r="I62825" s="139"/>
    </row>
    <row r="62826" spans="9:9" ht="17.25" hidden="1" customHeight="1">
      <c r="I62826" s="139"/>
    </row>
    <row r="62827" spans="9:9" ht="17.25" hidden="1" customHeight="1">
      <c r="I62827" s="139"/>
    </row>
    <row r="62828" spans="9:9" ht="17.25" hidden="1" customHeight="1">
      <c r="I62828" s="139"/>
    </row>
    <row r="62829" spans="9:9" ht="17.25" hidden="1" customHeight="1">
      <c r="I62829" s="139"/>
    </row>
    <row r="62830" spans="9:9" ht="17.25" hidden="1" customHeight="1">
      <c r="I62830" s="139"/>
    </row>
    <row r="62831" spans="9:9" ht="17.25" hidden="1" customHeight="1">
      <c r="I62831" s="139"/>
    </row>
    <row r="62832" spans="9:9" ht="17.25" hidden="1" customHeight="1">
      <c r="I62832" s="139"/>
    </row>
    <row r="62833" spans="9:9" ht="17.25" hidden="1" customHeight="1">
      <c r="I62833" s="139"/>
    </row>
    <row r="62834" spans="9:9" ht="17.25" hidden="1" customHeight="1">
      <c r="I62834" s="139"/>
    </row>
    <row r="62835" spans="9:9" ht="17.25" hidden="1" customHeight="1">
      <c r="I62835" s="139"/>
    </row>
    <row r="62836" spans="9:9" ht="17.25" hidden="1" customHeight="1">
      <c r="I62836" s="139"/>
    </row>
    <row r="62837" spans="9:9" ht="17.25" hidden="1" customHeight="1">
      <c r="I62837" s="139"/>
    </row>
    <row r="62838" spans="9:9" ht="17.25" hidden="1" customHeight="1">
      <c r="I62838" s="139"/>
    </row>
    <row r="62839" spans="9:9" ht="17.25" hidden="1" customHeight="1">
      <c r="I62839" s="139"/>
    </row>
    <row r="62840" spans="9:9" ht="17.25" hidden="1" customHeight="1">
      <c r="I62840" s="139"/>
    </row>
    <row r="62841" spans="9:9" ht="17.25" hidden="1" customHeight="1">
      <c r="I62841" s="139"/>
    </row>
    <row r="62842" spans="9:9" ht="17.25" hidden="1" customHeight="1">
      <c r="I62842" s="139"/>
    </row>
    <row r="62843" spans="9:9" ht="17.25" hidden="1" customHeight="1">
      <c r="I62843" s="139"/>
    </row>
    <row r="62844" spans="9:9" ht="17.25" hidden="1" customHeight="1">
      <c r="I62844" s="139"/>
    </row>
    <row r="62845" spans="9:9" ht="17.25" hidden="1" customHeight="1">
      <c r="I62845" s="139"/>
    </row>
    <row r="62846" spans="9:9" ht="17.25" hidden="1" customHeight="1">
      <c r="I62846" s="139"/>
    </row>
    <row r="62847" spans="9:9" ht="17.25" hidden="1" customHeight="1">
      <c r="I62847" s="139"/>
    </row>
    <row r="62848" spans="9:9" ht="17.25" hidden="1" customHeight="1">
      <c r="I62848" s="139"/>
    </row>
    <row r="62849" spans="9:9" ht="17.25" hidden="1" customHeight="1">
      <c r="I62849" s="139"/>
    </row>
    <row r="62850" spans="9:9" ht="17.25" hidden="1" customHeight="1">
      <c r="I62850" s="139"/>
    </row>
    <row r="62851" spans="9:9" ht="17.25" hidden="1" customHeight="1">
      <c r="I62851" s="139"/>
    </row>
    <row r="62852" spans="9:9" ht="17.25" hidden="1" customHeight="1">
      <c r="I62852" s="139"/>
    </row>
    <row r="62853" spans="9:9" ht="17.25" hidden="1" customHeight="1">
      <c r="I62853" s="139"/>
    </row>
    <row r="62854" spans="9:9" ht="17.25" hidden="1" customHeight="1">
      <c r="I62854" s="139"/>
    </row>
    <row r="62855" spans="9:9" ht="17.25" hidden="1" customHeight="1">
      <c r="I62855" s="139"/>
    </row>
    <row r="62856" spans="9:9" ht="17.25" hidden="1" customHeight="1">
      <c r="I62856" s="139"/>
    </row>
    <row r="62857" spans="9:9" ht="17.25" hidden="1" customHeight="1">
      <c r="I62857" s="139"/>
    </row>
    <row r="62858" spans="9:9" ht="17.25" hidden="1" customHeight="1">
      <c r="I62858" s="139"/>
    </row>
    <row r="62859" spans="9:9" ht="17.25" hidden="1" customHeight="1">
      <c r="I62859" s="139"/>
    </row>
    <row r="62860" spans="9:9" ht="17.25" hidden="1" customHeight="1">
      <c r="I62860" s="139"/>
    </row>
    <row r="62861" spans="9:9" ht="17.25" hidden="1" customHeight="1">
      <c r="I62861" s="139"/>
    </row>
    <row r="62862" spans="9:9" ht="17.25" hidden="1" customHeight="1">
      <c r="I62862" s="139"/>
    </row>
    <row r="62863" spans="9:9" ht="17.25" hidden="1" customHeight="1">
      <c r="I62863" s="139"/>
    </row>
    <row r="62864" spans="9:9" ht="17.25" hidden="1" customHeight="1">
      <c r="I62864" s="139"/>
    </row>
    <row r="62865" spans="9:9" ht="17.25" hidden="1" customHeight="1">
      <c r="I62865" s="139"/>
    </row>
    <row r="62866" spans="9:9" ht="17.25" hidden="1" customHeight="1">
      <c r="I62866" s="139"/>
    </row>
    <row r="62867" spans="9:9" ht="17.25" hidden="1" customHeight="1">
      <c r="I62867" s="139"/>
    </row>
    <row r="62868" spans="9:9" ht="17.25" hidden="1" customHeight="1">
      <c r="I62868" s="139"/>
    </row>
    <row r="62869" spans="9:9" ht="17.25" hidden="1" customHeight="1">
      <c r="I62869" s="139"/>
    </row>
    <row r="62870" spans="9:9" ht="17.25" hidden="1" customHeight="1">
      <c r="I62870" s="139"/>
    </row>
    <row r="62871" spans="9:9" ht="17.25" hidden="1" customHeight="1">
      <c r="I62871" s="139"/>
    </row>
    <row r="62872" spans="9:9" ht="17.25" hidden="1" customHeight="1">
      <c r="I62872" s="139"/>
    </row>
    <row r="62873" spans="9:9" ht="17.25" hidden="1" customHeight="1">
      <c r="I62873" s="139"/>
    </row>
    <row r="62874" spans="9:9" ht="17.25" hidden="1" customHeight="1">
      <c r="I62874" s="139"/>
    </row>
    <row r="62875" spans="9:9" ht="17.25" hidden="1" customHeight="1">
      <c r="I62875" s="139"/>
    </row>
    <row r="62876" spans="9:9" ht="17.25" hidden="1" customHeight="1">
      <c r="I62876" s="139"/>
    </row>
    <row r="62877" spans="9:9" ht="17.25" hidden="1" customHeight="1">
      <c r="I62877" s="139"/>
    </row>
    <row r="62878" spans="9:9" ht="17.25" hidden="1" customHeight="1">
      <c r="I62878" s="139"/>
    </row>
    <row r="62879" spans="9:9" ht="17.25" hidden="1" customHeight="1">
      <c r="I62879" s="139"/>
    </row>
    <row r="62880" spans="9:9" ht="17.25" hidden="1" customHeight="1">
      <c r="I62880" s="139"/>
    </row>
    <row r="62881" spans="9:9" ht="17.25" hidden="1" customHeight="1">
      <c r="I62881" s="139"/>
    </row>
    <row r="62882" spans="9:9" ht="17.25" hidden="1" customHeight="1">
      <c r="I62882" s="139"/>
    </row>
    <row r="62883" spans="9:9" ht="17.25" hidden="1" customHeight="1">
      <c r="I62883" s="139"/>
    </row>
    <row r="62884" spans="9:9" ht="17.25" hidden="1" customHeight="1">
      <c r="I62884" s="139"/>
    </row>
    <row r="62885" spans="9:9" ht="17.25" hidden="1" customHeight="1">
      <c r="I62885" s="139"/>
    </row>
    <row r="62886" spans="9:9" ht="17.25" hidden="1" customHeight="1">
      <c r="I62886" s="139"/>
    </row>
    <row r="62887" spans="9:9" ht="17.25" hidden="1" customHeight="1">
      <c r="I62887" s="139"/>
    </row>
    <row r="62888" spans="9:9" ht="17.25" hidden="1" customHeight="1">
      <c r="I62888" s="139"/>
    </row>
    <row r="62889" spans="9:9" ht="17.25" hidden="1" customHeight="1">
      <c r="I62889" s="139"/>
    </row>
    <row r="62890" spans="9:9" ht="17.25" hidden="1" customHeight="1">
      <c r="I62890" s="139"/>
    </row>
    <row r="62891" spans="9:9" ht="17.25" hidden="1" customHeight="1">
      <c r="I62891" s="139"/>
    </row>
    <row r="62892" spans="9:9" ht="17.25" hidden="1" customHeight="1">
      <c r="I62892" s="139"/>
    </row>
    <row r="62893" spans="9:9" ht="17.25" hidden="1" customHeight="1">
      <c r="I62893" s="139"/>
    </row>
    <row r="62894" spans="9:9" ht="17.25" hidden="1" customHeight="1">
      <c r="I62894" s="139"/>
    </row>
    <row r="62895" spans="9:9" ht="17.25" hidden="1" customHeight="1">
      <c r="I62895" s="139"/>
    </row>
    <row r="62896" spans="9:9" ht="17.25" hidden="1" customHeight="1">
      <c r="I62896" s="139"/>
    </row>
    <row r="62897" spans="9:9" ht="17.25" hidden="1" customHeight="1">
      <c r="I62897" s="139"/>
    </row>
    <row r="62898" spans="9:9" ht="17.25" hidden="1" customHeight="1">
      <c r="I62898" s="139"/>
    </row>
    <row r="62899" spans="9:9" ht="17.25" hidden="1" customHeight="1">
      <c r="I62899" s="139"/>
    </row>
    <row r="62900" spans="9:9" ht="17.25" hidden="1" customHeight="1">
      <c r="I62900" s="139"/>
    </row>
    <row r="62901" spans="9:9" ht="17.25" hidden="1" customHeight="1">
      <c r="I62901" s="139"/>
    </row>
    <row r="62902" spans="9:9" ht="17.25" hidden="1" customHeight="1">
      <c r="I62902" s="139"/>
    </row>
    <row r="62903" spans="9:9" ht="17.25" hidden="1" customHeight="1">
      <c r="I62903" s="139"/>
    </row>
    <row r="62904" spans="9:9" ht="17.25" hidden="1" customHeight="1">
      <c r="I62904" s="139"/>
    </row>
    <row r="62905" spans="9:9" ht="17.25" hidden="1" customHeight="1">
      <c r="I62905" s="139"/>
    </row>
    <row r="62906" spans="9:9" ht="17.25" hidden="1" customHeight="1">
      <c r="I62906" s="139"/>
    </row>
    <row r="62907" spans="9:9" ht="17.25" hidden="1" customHeight="1">
      <c r="I62907" s="139"/>
    </row>
    <row r="62908" spans="9:9" ht="17.25" hidden="1" customHeight="1">
      <c r="I62908" s="139"/>
    </row>
    <row r="62909" spans="9:9" ht="17.25" hidden="1" customHeight="1">
      <c r="I62909" s="139"/>
    </row>
    <row r="62910" spans="9:9" ht="17.25" hidden="1" customHeight="1">
      <c r="I62910" s="139"/>
    </row>
    <row r="62911" spans="9:9" ht="17.25" hidden="1" customHeight="1">
      <c r="I62911" s="139"/>
    </row>
    <row r="62912" spans="9:9" ht="17.25" hidden="1" customHeight="1">
      <c r="I62912" s="139"/>
    </row>
    <row r="62913" spans="9:9" ht="17.25" hidden="1" customHeight="1">
      <c r="I62913" s="139"/>
    </row>
    <row r="62914" spans="9:9" ht="17.25" hidden="1" customHeight="1">
      <c r="I62914" s="139"/>
    </row>
    <row r="62915" spans="9:9" ht="17.25" hidden="1" customHeight="1">
      <c r="I62915" s="139"/>
    </row>
    <row r="62916" spans="9:9" ht="17.25" hidden="1" customHeight="1">
      <c r="I62916" s="139"/>
    </row>
    <row r="62917" spans="9:9" ht="17.25" hidden="1" customHeight="1">
      <c r="I62917" s="139"/>
    </row>
    <row r="62918" spans="9:9" ht="17.25" hidden="1" customHeight="1">
      <c r="I62918" s="139"/>
    </row>
    <row r="62919" spans="9:9" ht="17.25" hidden="1" customHeight="1">
      <c r="I62919" s="139"/>
    </row>
    <row r="62920" spans="9:9" ht="17.25" hidden="1" customHeight="1">
      <c r="I62920" s="139"/>
    </row>
    <row r="62921" spans="9:9" ht="17.25" hidden="1" customHeight="1">
      <c r="I62921" s="139"/>
    </row>
    <row r="62922" spans="9:9" ht="17.25" hidden="1" customHeight="1">
      <c r="I62922" s="139"/>
    </row>
    <row r="62923" spans="9:9" ht="17.25" hidden="1" customHeight="1">
      <c r="I62923" s="139"/>
    </row>
    <row r="62924" spans="9:9" ht="17.25" hidden="1" customHeight="1">
      <c r="I62924" s="139"/>
    </row>
    <row r="62925" spans="9:9" ht="17.25" hidden="1" customHeight="1">
      <c r="I62925" s="139"/>
    </row>
    <row r="62926" spans="9:9" ht="17.25" hidden="1" customHeight="1">
      <c r="I62926" s="139"/>
    </row>
    <row r="62927" spans="9:9" ht="17.25" hidden="1" customHeight="1">
      <c r="I62927" s="139"/>
    </row>
    <row r="62928" spans="9:9" ht="17.25" hidden="1" customHeight="1">
      <c r="I62928" s="139"/>
    </row>
    <row r="62929" spans="9:9" ht="17.25" hidden="1" customHeight="1">
      <c r="I62929" s="139"/>
    </row>
    <row r="62930" spans="9:9" ht="17.25" hidden="1" customHeight="1">
      <c r="I62930" s="139"/>
    </row>
    <row r="62931" spans="9:9" ht="17.25" hidden="1" customHeight="1">
      <c r="I62931" s="139"/>
    </row>
    <row r="62932" spans="9:9" ht="17.25" hidden="1" customHeight="1">
      <c r="I62932" s="139"/>
    </row>
    <row r="62933" spans="9:9" ht="17.25" hidden="1" customHeight="1">
      <c r="I62933" s="139"/>
    </row>
    <row r="62934" spans="9:9" ht="17.25" hidden="1" customHeight="1">
      <c r="I62934" s="139"/>
    </row>
    <row r="62935" spans="9:9" ht="17.25" hidden="1" customHeight="1">
      <c r="I62935" s="139"/>
    </row>
    <row r="62936" spans="9:9" ht="17.25" hidden="1" customHeight="1">
      <c r="I62936" s="139"/>
    </row>
    <row r="62937" spans="9:9" ht="17.25" hidden="1" customHeight="1">
      <c r="I62937" s="139"/>
    </row>
    <row r="62938" spans="9:9" ht="17.25" hidden="1" customHeight="1">
      <c r="I62938" s="139"/>
    </row>
    <row r="62939" spans="9:9" ht="17.25" hidden="1" customHeight="1">
      <c r="I62939" s="139"/>
    </row>
    <row r="62940" spans="9:9" ht="17.25" hidden="1" customHeight="1">
      <c r="I62940" s="139"/>
    </row>
    <row r="62941" spans="9:9" ht="17.25" hidden="1" customHeight="1">
      <c r="I62941" s="139"/>
    </row>
    <row r="62942" spans="9:9" ht="17.25" hidden="1" customHeight="1">
      <c r="I62942" s="139"/>
    </row>
    <row r="62943" spans="9:9" ht="17.25" hidden="1" customHeight="1">
      <c r="I62943" s="139"/>
    </row>
    <row r="62944" spans="9:9" ht="17.25" hidden="1" customHeight="1">
      <c r="I62944" s="139"/>
    </row>
    <row r="62945" spans="9:9" ht="17.25" hidden="1" customHeight="1">
      <c r="I62945" s="139"/>
    </row>
    <row r="62946" spans="9:9" ht="17.25" hidden="1" customHeight="1">
      <c r="I62946" s="139"/>
    </row>
    <row r="62947" spans="9:9" ht="17.25" hidden="1" customHeight="1">
      <c r="I62947" s="139"/>
    </row>
    <row r="62948" spans="9:9" ht="17.25" hidden="1" customHeight="1">
      <c r="I62948" s="139"/>
    </row>
    <row r="62949" spans="9:9" ht="17.25" hidden="1" customHeight="1">
      <c r="I62949" s="139"/>
    </row>
    <row r="62950" spans="9:9" ht="17.25" hidden="1" customHeight="1">
      <c r="I62950" s="139"/>
    </row>
    <row r="62951" spans="9:9" ht="17.25" hidden="1" customHeight="1">
      <c r="I62951" s="139"/>
    </row>
    <row r="62952" spans="9:9" ht="17.25" hidden="1" customHeight="1">
      <c r="I62952" s="139"/>
    </row>
    <row r="62953" spans="9:9" ht="17.25" hidden="1" customHeight="1">
      <c r="I62953" s="139"/>
    </row>
    <row r="62954" spans="9:9" ht="17.25" hidden="1" customHeight="1">
      <c r="I62954" s="139"/>
    </row>
    <row r="62955" spans="9:9" ht="17.25" hidden="1" customHeight="1">
      <c r="I62955" s="139"/>
    </row>
    <row r="62956" spans="9:9" ht="17.25" hidden="1" customHeight="1">
      <c r="I62956" s="139"/>
    </row>
    <row r="62957" spans="9:9" ht="17.25" hidden="1" customHeight="1">
      <c r="I62957" s="139"/>
    </row>
    <row r="62958" spans="9:9" ht="17.25" hidden="1" customHeight="1">
      <c r="I62958" s="139"/>
    </row>
    <row r="62959" spans="9:9" ht="17.25" hidden="1" customHeight="1">
      <c r="I62959" s="139"/>
    </row>
    <row r="62960" spans="9:9" ht="17.25" hidden="1" customHeight="1">
      <c r="I62960" s="139"/>
    </row>
    <row r="62961" spans="9:9" ht="17.25" hidden="1" customHeight="1">
      <c r="I62961" s="139"/>
    </row>
    <row r="62962" spans="9:9" ht="17.25" hidden="1" customHeight="1">
      <c r="I62962" s="139"/>
    </row>
    <row r="62963" spans="9:9" ht="17.25" hidden="1" customHeight="1">
      <c r="I62963" s="139"/>
    </row>
    <row r="62964" spans="9:9" ht="17.25" hidden="1" customHeight="1">
      <c r="I62964" s="139"/>
    </row>
    <row r="62965" spans="9:9" ht="17.25" hidden="1" customHeight="1">
      <c r="I62965" s="139"/>
    </row>
    <row r="62966" spans="9:9" ht="17.25" hidden="1" customHeight="1">
      <c r="I62966" s="139"/>
    </row>
    <row r="62967" spans="9:9" ht="17.25" hidden="1" customHeight="1">
      <c r="I62967" s="139"/>
    </row>
    <row r="62968" spans="9:9" ht="17.25" hidden="1" customHeight="1">
      <c r="I62968" s="139"/>
    </row>
    <row r="62969" spans="9:9" ht="17.25" hidden="1" customHeight="1">
      <c r="I62969" s="139"/>
    </row>
    <row r="62970" spans="9:9" ht="17.25" hidden="1" customHeight="1">
      <c r="I62970" s="139"/>
    </row>
    <row r="62971" spans="9:9" ht="17.25" hidden="1" customHeight="1">
      <c r="I62971" s="139"/>
    </row>
    <row r="62972" spans="9:9" ht="17.25" hidden="1" customHeight="1">
      <c r="I62972" s="139"/>
    </row>
    <row r="62973" spans="9:9" ht="17.25" hidden="1" customHeight="1">
      <c r="I62973" s="139"/>
    </row>
    <row r="62974" spans="9:9" ht="17.25" hidden="1" customHeight="1">
      <c r="I62974" s="139"/>
    </row>
    <row r="62975" spans="9:9" ht="17.25" hidden="1" customHeight="1">
      <c r="I62975" s="139"/>
    </row>
    <row r="62976" spans="9:9" ht="17.25" hidden="1" customHeight="1">
      <c r="I62976" s="139"/>
    </row>
    <row r="62977" spans="9:9" ht="17.25" hidden="1" customHeight="1">
      <c r="I62977" s="139"/>
    </row>
    <row r="62978" spans="9:9" ht="17.25" hidden="1" customHeight="1">
      <c r="I62978" s="139"/>
    </row>
    <row r="62979" spans="9:9" ht="17.25" hidden="1" customHeight="1">
      <c r="I62979" s="139"/>
    </row>
    <row r="62980" spans="9:9" ht="17.25" hidden="1" customHeight="1">
      <c r="I62980" s="139"/>
    </row>
    <row r="62981" spans="9:9" ht="17.25" hidden="1" customHeight="1">
      <c r="I62981" s="139"/>
    </row>
    <row r="62982" spans="9:9" ht="17.25" hidden="1" customHeight="1">
      <c r="I62982" s="139"/>
    </row>
    <row r="62983" spans="9:9" ht="17.25" hidden="1" customHeight="1">
      <c r="I62983" s="139"/>
    </row>
    <row r="62984" spans="9:9" ht="17.25" hidden="1" customHeight="1">
      <c r="I62984" s="139"/>
    </row>
    <row r="62985" spans="9:9" ht="17.25" hidden="1" customHeight="1">
      <c r="I62985" s="139"/>
    </row>
    <row r="62986" spans="9:9" ht="17.25" hidden="1" customHeight="1">
      <c r="I62986" s="139"/>
    </row>
    <row r="62987" spans="9:9" ht="17.25" hidden="1" customHeight="1">
      <c r="I62987" s="139"/>
    </row>
    <row r="62988" spans="9:9" ht="17.25" hidden="1" customHeight="1">
      <c r="I62988" s="139"/>
    </row>
    <row r="62989" spans="9:9" ht="17.25" hidden="1" customHeight="1">
      <c r="I62989" s="139"/>
    </row>
    <row r="62990" spans="9:9" ht="17.25" hidden="1" customHeight="1">
      <c r="I62990" s="139"/>
    </row>
    <row r="62991" spans="9:9" ht="17.25" hidden="1" customHeight="1">
      <c r="I62991" s="139"/>
    </row>
    <row r="62992" spans="9:9" ht="17.25" hidden="1" customHeight="1">
      <c r="I62992" s="139"/>
    </row>
    <row r="62993" spans="9:9" ht="17.25" hidden="1" customHeight="1">
      <c r="I62993" s="139"/>
    </row>
    <row r="62994" spans="9:9" ht="17.25" hidden="1" customHeight="1">
      <c r="I62994" s="139"/>
    </row>
    <row r="62995" spans="9:9" ht="17.25" hidden="1" customHeight="1">
      <c r="I62995" s="139"/>
    </row>
    <row r="62996" spans="9:9" ht="17.25" hidden="1" customHeight="1">
      <c r="I62996" s="139"/>
    </row>
    <row r="62997" spans="9:9" ht="17.25" hidden="1" customHeight="1">
      <c r="I62997" s="139"/>
    </row>
    <row r="62998" spans="9:9" ht="17.25" hidden="1" customHeight="1">
      <c r="I62998" s="139"/>
    </row>
    <row r="62999" spans="9:9" ht="17.25" hidden="1" customHeight="1">
      <c r="I62999" s="139"/>
    </row>
    <row r="63000" spans="9:9" ht="17.25" hidden="1" customHeight="1">
      <c r="I63000" s="139"/>
    </row>
    <row r="63001" spans="9:9" ht="17.25" hidden="1" customHeight="1">
      <c r="I63001" s="139"/>
    </row>
    <row r="63002" spans="9:9" ht="17.25" hidden="1" customHeight="1">
      <c r="I63002" s="139"/>
    </row>
    <row r="63003" spans="9:9" ht="17.25" hidden="1" customHeight="1">
      <c r="I63003" s="139"/>
    </row>
    <row r="63004" spans="9:9" ht="17.25" hidden="1" customHeight="1">
      <c r="I63004" s="139"/>
    </row>
    <row r="63005" spans="9:9" ht="17.25" hidden="1" customHeight="1">
      <c r="I63005" s="139"/>
    </row>
    <row r="63006" spans="9:9" ht="17.25" hidden="1" customHeight="1">
      <c r="I63006" s="139"/>
    </row>
    <row r="63007" spans="9:9" ht="17.25" hidden="1" customHeight="1">
      <c r="I63007" s="139"/>
    </row>
    <row r="63008" spans="9:9" ht="17.25" hidden="1" customHeight="1">
      <c r="I63008" s="139"/>
    </row>
    <row r="63009" spans="9:9" ht="17.25" hidden="1" customHeight="1">
      <c r="I63009" s="139"/>
    </row>
    <row r="63010" spans="9:9" ht="17.25" hidden="1" customHeight="1">
      <c r="I63010" s="139"/>
    </row>
    <row r="63011" spans="9:9" ht="17.25" hidden="1" customHeight="1">
      <c r="I63011" s="139"/>
    </row>
    <row r="63012" spans="9:9" ht="17.25" hidden="1" customHeight="1">
      <c r="I63012" s="139"/>
    </row>
    <row r="63013" spans="9:9" ht="17.25" hidden="1" customHeight="1">
      <c r="I63013" s="139"/>
    </row>
    <row r="63014" spans="9:9" ht="17.25" hidden="1" customHeight="1">
      <c r="I63014" s="139"/>
    </row>
    <row r="63015" spans="9:9" ht="17.25" hidden="1" customHeight="1">
      <c r="I63015" s="139"/>
    </row>
    <row r="63016" spans="9:9" ht="17.25" hidden="1" customHeight="1">
      <c r="I63016" s="139"/>
    </row>
    <row r="63017" spans="9:9" ht="17.25" hidden="1" customHeight="1">
      <c r="I63017" s="139"/>
    </row>
    <row r="63018" spans="9:9" ht="17.25" hidden="1" customHeight="1">
      <c r="I63018" s="139"/>
    </row>
    <row r="63019" spans="9:9" ht="17.25" hidden="1" customHeight="1">
      <c r="I63019" s="139"/>
    </row>
    <row r="63020" spans="9:9" ht="17.25" hidden="1" customHeight="1">
      <c r="I63020" s="139"/>
    </row>
    <row r="63021" spans="9:9" ht="17.25" hidden="1" customHeight="1">
      <c r="I63021" s="139"/>
    </row>
    <row r="63022" spans="9:9" ht="17.25" hidden="1" customHeight="1">
      <c r="I63022" s="139"/>
    </row>
    <row r="63023" spans="9:9" ht="17.25" hidden="1" customHeight="1">
      <c r="I63023" s="139"/>
    </row>
    <row r="63024" spans="9:9" ht="17.25" hidden="1" customHeight="1">
      <c r="I63024" s="139"/>
    </row>
    <row r="63025" spans="9:9" ht="17.25" hidden="1" customHeight="1">
      <c r="I63025" s="139"/>
    </row>
    <row r="63026" spans="9:9" ht="17.25" hidden="1" customHeight="1">
      <c r="I63026" s="139"/>
    </row>
    <row r="63027" spans="9:9" ht="17.25" hidden="1" customHeight="1">
      <c r="I63027" s="139"/>
    </row>
    <row r="63028" spans="9:9" ht="17.25" hidden="1" customHeight="1">
      <c r="I63028" s="139"/>
    </row>
    <row r="63029" spans="9:9" ht="17.25" hidden="1" customHeight="1">
      <c r="I63029" s="139"/>
    </row>
    <row r="63030" spans="9:9" ht="17.25" hidden="1" customHeight="1">
      <c r="I63030" s="139"/>
    </row>
    <row r="63031" spans="9:9" ht="17.25" hidden="1" customHeight="1">
      <c r="I63031" s="139"/>
    </row>
    <row r="63032" spans="9:9" ht="17.25" hidden="1" customHeight="1">
      <c r="I63032" s="139"/>
    </row>
    <row r="63033" spans="9:9" ht="17.25" hidden="1" customHeight="1">
      <c r="I63033" s="139"/>
    </row>
    <row r="63034" spans="9:9" ht="17.25" hidden="1" customHeight="1">
      <c r="I63034" s="139"/>
    </row>
    <row r="63035" spans="9:9" ht="17.25" hidden="1" customHeight="1">
      <c r="I63035" s="139"/>
    </row>
    <row r="63036" spans="9:9" ht="17.25" hidden="1" customHeight="1">
      <c r="I63036" s="139"/>
    </row>
    <row r="63037" spans="9:9" ht="17.25" hidden="1" customHeight="1">
      <c r="I63037" s="139"/>
    </row>
    <row r="63038" spans="9:9" ht="17.25" hidden="1" customHeight="1">
      <c r="I63038" s="139"/>
    </row>
    <row r="63039" spans="9:9" ht="17.25" hidden="1" customHeight="1">
      <c r="I63039" s="139"/>
    </row>
    <row r="63040" spans="9:9" ht="17.25" hidden="1" customHeight="1">
      <c r="I63040" s="139"/>
    </row>
    <row r="63041" spans="9:9" ht="17.25" hidden="1" customHeight="1">
      <c r="I63041" s="139"/>
    </row>
    <row r="63042" spans="9:9" ht="17.25" hidden="1" customHeight="1">
      <c r="I63042" s="139"/>
    </row>
    <row r="63043" spans="9:9" ht="17.25" hidden="1" customHeight="1">
      <c r="I63043" s="139"/>
    </row>
    <row r="63044" spans="9:9" ht="17.25" hidden="1" customHeight="1">
      <c r="I63044" s="139"/>
    </row>
    <row r="63045" spans="9:9" ht="17.25" hidden="1" customHeight="1">
      <c r="I63045" s="139"/>
    </row>
    <row r="63046" spans="9:9" ht="17.25" hidden="1" customHeight="1">
      <c r="I63046" s="139"/>
    </row>
    <row r="63047" spans="9:9" ht="17.25" hidden="1" customHeight="1">
      <c r="I63047" s="139"/>
    </row>
    <row r="63048" spans="9:9" ht="17.25" hidden="1" customHeight="1">
      <c r="I63048" s="139"/>
    </row>
    <row r="63049" spans="9:9" ht="17.25" hidden="1" customHeight="1">
      <c r="I63049" s="139"/>
    </row>
    <row r="63050" spans="9:9" ht="17.25" hidden="1" customHeight="1">
      <c r="I63050" s="139"/>
    </row>
    <row r="63051" spans="9:9" ht="17.25" hidden="1" customHeight="1">
      <c r="I63051" s="139"/>
    </row>
    <row r="63052" spans="9:9" ht="17.25" hidden="1" customHeight="1">
      <c r="I63052" s="139"/>
    </row>
    <row r="63053" spans="9:9" ht="17.25" hidden="1" customHeight="1">
      <c r="I63053" s="139"/>
    </row>
    <row r="63054" spans="9:9" ht="17.25" hidden="1" customHeight="1">
      <c r="I63054" s="139"/>
    </row>
    <row r="63055" spans="9:9" ht="17.25" hidden="1" customHeight="1">
      <c r="I63055" s="139"/>
    </row>
    <row r="63056" spans="9:9" ht="17.25" hidden="1" customHeight="1">
      <c r="I63056" s="139"/>
    </row>
    <row r="63057" spans="9:9" ht="17.25" hidden="1" customHeight="1">
      <c r="I63057" s="139"/>
    </row>
    <row r="63058" spans="9:9" ht="17.25" hidden="1" customHeight="1">
      <c r="I63058" s="139"/>
    </row>
    <row r="63059" spans="9:9" ht="17.25" hidden="1" customHeight="1">
      <c r="I63059" s="139"/>
    </row>
    <row r="63060" spans="9:9" ht="17.25" hidden="1" customHeight="1">
      <c r="I63060" s="139"/>
    </row>
    <row r="63061" spans="9:9" ht="17.25" hidden="1" customHeight="1">
      <c r="I63061" s="139"/>
    </row>
    <row r="63062" spans="9:9" ht="17.25" hidden="1" customHeight="1">
      <c r="I63062" s="139"/>
    </row>
    <row r="63063" spans="9:9" ht="17.25" hidden="1" customHeight="1">
      <c r="I63063" s="139"/>
    </row>
    <row r="63064" spans="9:9" ht="17.25" hidden="1" customHeight="1">
      <c r="I63064" s="139"/>
    </row>
    <row r="63065" spans="9:9" ht="17.25" hidden="1" customHeight="1">
      <c r="I63065" s="139"/>
    </row>
    <row r="63066" spans="9:9" ht="17.25" hidden="1" customHeight="1">
      <c r="I63066" s="139"/>
    </row>
    <row r="63067" spans="9:9" ht="17.25" hidden="1" customHeight="1">
      <c r="I63067" s="139"/>
    </row>
    <row r="63068" spans="9:9" ht="17.25" hidden="1" customHeight="1">
      <c r="I63068" s="139"/>
    </row>
    <row r="63069" spans="9:9" ht="17.25" hidden="1" customHeight="1">
      <c r="I63069" s="139"/>
    </row>
    <row r="63070" spans="9:9" ht="17.25" hidden="1" customHeight="1">
      <c r="I63070" s="139"/>
    </row>
    <row r="63071" spans="9:9" ht="17.25" hidden="1" customHeight="1">
      <c r="I63071" s="139"/>
    </row>
    <row r="63072" spans="9:9" ht="17.25" hidden="1" customHeight="1">
      <c r="I63072" s="139"/>
    </row>
    <row r="63073" spans="9:9" ht="17.25" hidden="1" customHeight="1">
      <c r="I63073" s="139"/>
    </row>
    <row r="63074" spans="9:9" ht="17.25" hidden="1" customHeight="1">
      <c r="I63074" s="139"/>
    </row>
    <row r="63075" spans="9:9" ht="17.25" hidden="1" customHeight="1">
      <c r="I63075" s="139"/>
    </row>
    <row r="63076" spans="9:9" ht="17.25" hidden="1" customHeight="1">
      <c r="I63076" s="139"/>
    </row>
    <row r="63077" spans="9:9" ht="17.25" hidden="1" customHeight="1">
      <c r="I63077" s="139"/>
    </row>
    <row r="63078" spans="9:9" ht="17.25" hidden="1" customHeight="1">
      <c r="I63078" s="139"/>
    </row>
    <row r="63079" spans="9:9" ht="17.25" hidden="1" customHeight="1">
      <c r="I63079" s="139"/>
    </row>
    <row r="63080" spans="9:9" ht="17.25" hidden="1" customHeight="1">
      <c r="I63080" s="139"/>
    </row>
    <row r="63081" spans="9:9" ht="17.25" hidden="1" customHeight="1">
      <c r="I63081" s="139"/>
    </row>
    <row r="63082" spans="9:9" ht="17.25" hidden="1" customHeight="1">
      <c r="I63082" s="139"/>
    </row>
    <row r="63083" spans="9:9" ht="17.25" hidden="1" customHeight="1">
      <c r="I63083" s="139"/>
    </row>
    <row r="63084" spans="9:9" ht="17.25" hidden="1" customHeight="1">
      <c r="I63084" s="139"/>
    </row>
    <row r="63085" spans="9:9" ht="17.25" hidden="1" customHeight="1">
      <c r="I63085" s="139"/>
    </row>
    <row r="63086" spans="9:9" ht="17.25" hidden="1" customHeight="1">
      <c r="I63086" s="139"/>
    </row>
    <row r="63087" spans="9:9" ht="17.25" hidden="1" customHeight="1">
      <c r="I63087" s="139"/>
    </row>
    <row r="63088" spans="9:9" ht="17.25" hidden="1" customHeight="1">
      <c r="I63088" s="139"/>
    </row>
    <row r="63089" spans="9:9" ht="17.25" hidden="1" customHeight="1">
      <c r="I63089" s="139"/>
    </row>
    <row r="63090" spans="9:9" ht="17.25" hidden="1" customHeight="1">
      <c r="I63090" s="139"/>
    </row>
    <row r="63091" spans="9:9" ht="17.25" hidden="1" customHeight="1">
      <c r="I63091" s="139"/>
    </row>
    <row r="63092" spans="9:9" ht="17.25" hidden="1" customHeight="1">
      <c r="I63092" s="139"/>
    </row>
    <row r="63093" spans="9:9" ht="17.25" hidden="1" customHeight="1">
      <c r="I63093" s="139"/>
    </row>
    <row r="63094" spans="9:9" ht="17.25" hidden="1" customHeight="1">
      <c r="I63094" s="139"/>
    </row>
    <row r="63095" spans="9:9" ht="17.25" hidden="1" customHeight="1">
      <c r="I63095" s="139"/>
    </row>
    <row r="63096" spans="9:9" ht="17.25" hidden="1" customHeight="1">
      <c r="I63096" s="139"/>
    </row>
    <row r="63097" spans="9:9" ht="17.25" hidden="1" customHeight="1">
      <c r="I63097" s="139"/>
    </row>
    <row r="63098" spans="9:9" ht="17.25" hidden="1" customHeight="1">
      <c r="I63098" s="139"/>
    </row>
    <row r="63099" spans="9:9" ht="17.25" hidden="1" customHeight="1">
      <c r="I63099" s="139"/>
    </row>
    <row r="63100" spans="9:9" ht="17.25" hidden="1" customHeight="1">
      <c r="I63100" s="139"/>
    </row>
    <row r="63101" spans="9:9" ht="17.25" hidden="1" customHeight="1">
      <c r="I63101" s="139"/>
    </row>
    <row r="63102" spans="9:9" ht="17.25" hidden="1" customHeight="1">
      <c r="I63102" s="139"/>
    </row>
    <row r="63103" spans="9:9" ht="17.25" hidden="1" customHeight="1">
      <c r="I63103" s="139"/>
    </row>
    <row r="63104" spans="9:9" ht="17.25" hidden="1" customHeight="1">
      <c r="I63104" s="139"/>
    </row>
    <row r="63105" spans="9:9" ht="17.25" hidden="1" customHeight="1">
      <c r="I63105" s="139"/>
    </row>
    <row r="63106" spans="9:9" ht="17.25" hidden="1" customHeight="1">
      <c r="I63106" s="139"/>
    </row>
    <row r="63107" spans="9:9" ht="17.25" hidden="1" customHeight="1">
      <c r="I63107" s="139"/>
    </row>
    <row r="63108" spans="9:9" ht="17.25" hidden="1" customHeight="1">
      <c r="I63108" s="139"/>
    </row>
    <row r="63109" spans="9:9" ht="17.25" hidden="1" customHeight="1">
      <c r="I63109" s="139"/>
    </row>
    <row r="63110" spans="9:9" ht="17.25" hidden="1" customHeight="1">
      <c r="I63110" s="139"/>
    </row>
    <row r="63111" spans="9:9" ht="17.25" hidden="1" customHeight="1">
      <c r="I63111" s="139"/>
    </row>
    <row r="63112" spans="9:9" ht="17.25" hidden="1" customHeight="1">
      <c r="I63112" s="139"/>
    </row>
    <row r="63113" spans="9:9" ht="17.25" hidden="1" customHeight="1">
      <c r="I63113" s="139"/>
    </row>
    <row r="63114" spans="9:9" ht="17.25" hidden="1" customHeight="1">
      <c r="I63114" s="139"/>
    </row>
    <row r="63115" spans="9:9" ht="17.25" hidden="1" customHeight="1">
      <c r="I63115" s="139"/>
    </row>
    <row r="63116" spans="9:9" ht="17.25" hidden="1" customHeight="1">
      <c r="I63116" s="139"/>
    </row>
    <row r="63117" spans="9:9" ht="17.25" hidden="1" customHeight="1">
      <c r="I63117" s="139"/>
    </row>
    <row r="63118" spans="9:9" ht="17.25" hidden="1" customHeight="1">
      <c r="I63118" s="139"/>
    </row>
    <row r="63119" spans="9:9" ht="17.25" hidden="1" customHeight="1">
      <c r="I63119" s="139"/>
    </row>
    <row r="63120" spans="9:9" ht="17.25" hidden="1" customHeight="1">
      <c r="I63120" s="139"/>
    </row>
    <row r="63121" spans="9:9" ht="17.25" hidden="1" customHeight="1">
      <c r="I63121" s="139"/>
    </row>
    <row r="63122" spans="9:9" ht="17.25" hidden="1" customHeight="1">
      <c r="I63122" s="139"/>
    </row>
    <row r="63123" spans="9:9" ht="17.25" hidden="1" customHeight="1">
      <c r="I63123" s="139"/>
    </row>
    <row r="63124" spans="9:9" ht="17.25" hidden="1" customHeight="1">
      <c r="I63124" s="139"/>
    </row>
    <row r="63125" spans="9:9" ht="17.25" hidden="1" customHeight="1">
      <c r="I63125" s="139"/>
    </row>
    <row r="63126" spans="9:9" ht="17.25" hidden="1" customHeight="1">
      <c r="I63126" s="139"/>
    </row>
    <row r="63127" spans="9:9" ht="17.25" hidden="1" customHeight="1">
      <c r="I63127" s="139"/>
    </row>
    <row r="63128" spans="9:9" ht="17.25" hidden="1" customHeight="1">
      <c r="I63128" s="139"/>
    </row>
    <row r="63129" spans="9:9" ht="17.25" hidden="1" customHeight="1">
      <c r="I63129" s="139"/>
    </row>
    <row r="63130" spans="9:9" ht="17.25" hidden="1" customHeight="1">
      <c r="I63130" s="139"/>
    </row>
    <row r="63131" spans="9:9" ht="17.25" hidden="1" customHeight="1">
      <c r="I63131" s="139"/>
    </row>
    <row r="63132" spans="9:9" ht="17.25" hidden="1" customHeight="1">
      <c r="I63132" s="139"/>
    </row>
    <row r="63133" spans="9:9" ht="17.25" hidden="1" customHeight="1">
      <c r="I63133" s="139"/>
    </row>
    <row r="63134" spans="9:9" ht="17.25" hidden="1" customHeight="1">
      <c r="I63134" s="139"/>
    </row>
    <row r="63135" spans="9:9" ht="17.25" hidden="1" customHeight="1">
      <c r="I63135" s="139"/>
    </row>
    <row r="63136" spans="9:9" ht="17.25" hidden="1" customHeight="1">
      <c r="I63136" s="139"/>
    </row>
    <row r="63137" spans="9:9" ht="17.25" hidden="1" customHeight="1">
      <c r="I63137" s="139"/>
    </row>
    <row r="63138" spans="9:9" ht="17.25" hidden="1" customHeight="1">
      <c r="I63138" s="139"/>
    </row>
    <row r="63139" spans="9:9" ht="17.25" hidden="1" customHeight="1">
      <c r="I63139" s="139"/>
    </row>
    <row r="63140" spans="9:9" ht="17.25" hidden="1" customHeight="1">
      <c r="I63140" s="139"/>
    </row>
    <row r="63141" spans="9:9" ht="17.25" hidden="1" customHeight="1">
      <c r="I63141" s="139"/>
    </row>
    <row r="63142" spans="9:9" ht="17.25" hidden="1" customHeight="1">
      <c r="I63142" s="139"/>
    </row>
    <row r="63143" spans="9:9" ht="17.25" hidden="1" customHeight="1">
      <c r="I63143" s="139"/>
    </row>
    <row r="63144" spans="9:9" ht="17.25" hidden="1" customHeight="1">
      <c r="I63144" s="139"/>
    </row>
    <row r="63145" spans="9:9" ht="17.25" hidden="1" customHeight="1">
      <c r="I63145" s="139"/>
    </row>
    <row r="63146" spans="9:9" ht="17.25" hidden="1" customHeight="1">
      <c r="I63146" s="139"/>
    </row>
    <row r="63147" spans="9:9" ht="17.25" hidden="1" customHeight="1">
      <c r="I63147" s="139"/>
    </row>
    <row r="63148" spans="9:9" ht="17.25" hidden="1" customHeight="1">
      <c r="I63148" s="139"/>
    </row>
    <row r="63149" spans="9:9" ht="17.25" hidden="1" customHeight="1">
      <c r="I63149" s="139"/>
    </row>
    <row r="63150" spans="9:9" ht="17.25" hidden="1" customHeight="1">
      <c r="I63150" s="139"/>
    </row>
    <row r="63151" spans="9:9" ht="17.25" hidden="1" customHeight="1">
      <c r="I63151" s="139"/>
    </row>
    <row r="63152" spans="9:9" ht="17.25" hidden="1" customHeight="1">
      <c r="I63152" s="139"/>
    </row>
    <row r="63153" spans="9:9" ht="17.25" hidden="1" customHeight="1">
      <c r="I63153" s="139"/>
    </row>
    <row r="63154" spans="9:9" ht="17.25" hidden="1" customHeight="1">
      <c r="I63154" s="139"/>
    </row>
    <row r="63155" spans="9:9" ht="17.25" hidden="1" customHeight="1">
      <c r="I63155" s="139"/>
    </row>
    <row r="63156" spans="9:9" ht="17.25" hidden="1" customHeight="1">
      <c r="I63156" s="139"/>
    </row>
    <row r="63157" spans="9:9" ht="17.25" hidden="1" customHeight="1">
      <c r="I63157" s="139"/>
    </row>
    <row r="63158" spans="9:9" ht="17.25" hidden="1" customHeight="1">
      <c r="I63158" s="139"/>
    </row>
    <row r="63159" spans="9:9" ht="17.25" hidden="1" customHeight="1">
      <c r="I63159" s="139"/>
    </row>
    <row r="63160" spans="9:9" ht="17.25" hidden="1" customHeight="1">
      <c r="I63160" s="139"/>
    </row>
    <row r="63161" spans="9:9" ht="17.25" hidden="1" customHeight="1">
      <c r="I63161" s="139"/>
    </row>
    <row r="63162" spans="9:9" ht="17.25" hidden="1" customHeight="1">
      <c r="I63162" s="139"/>
    </row>
    <row r="63163" spans="9:9" ht="17.25" hidden="1" customHeight="1">
      <c r="I63163" s="139"/>
    </row>
    <row r="63164" spans="9:9" ht="17.25" hidden="1" customHeight="1">
      <c r="I63164" s="139"/>
    </row>
    <row r="63165" spans="9:9" ht="17.25" hidden="1" customHeight="1">
      <c r="I63165" s="139"/>
    </row>
    <row r="63166" spans="9:9" ht="17.25" hidden="1" customHeight="1">
      <c r="I63166" s="139"/>
    </row>
    <row r="63167" spans="9:9" ht="17.25" hidden="1" customHeight="1">
      <c r="I63167" s="139"/>
    </row>
    <row r="63168" spans="9:9" ht="17.25" hidden="1" customHeight="1">
      <c r="I63168" s="139"/>
    </row>
    <row r="63169" spans="9:9" ht="17.25" hidden="1" customHeight="1">
      <c r="I63169" s="139"/>
    </row>
    <row r="63170" spans="9:9" ht="17.25" hidden="1" customHeight="1">
      <c r="I63170" s="139"/>
    </row>
    <row r="63171" spans="9:9" ht="17.25" hidden="1" customHeight="1">
      <c r="I63171" s="139"/>
    </row>
    <row r="63172" spans="9:9" ht="17.25" hidden="1" customHeight="1">
      <c r="I63172" s="139"/>
    </row>
    <row r="63173" spans="9:9" ht="17.25" hidden="1" customHeight="1">
      <c r="I63173" s="139"/>
    </row>
    <row r="63174" spans="9:9" ht="17.25" hidden="1" customHeight="1">
      <c r="I63174" s="139"/>
    </row>
    <row r="63175" spans="9:9" ht="17.25" hidden="1" customHeight="1">
      <c r="I63175" s="139"/>
    </row>
    <row r="63176" spans="9:9" ht="17.25" hidden="1" customHeight="1">
      <c r="I63176" s="139"/>
    </row>
    <row r="63177" spans="9:9" ht="17.25" hidden="1" customHeight="1">
      <c r="I63177" s="139"/>
    </row>
    <row r="63178" spans="9:9" ht="17.25" hidden="1" customHeight="1">
      <c r="I63178" s="139"/>
    </row>
    <row r="63179" spans="9:9" ht="17.25" hidden="1" customHeight="1">
      <c r="I63179" s="139"/>
    </row>
    <row r="63180" spans="9:9" ht="17.25" hidden="1" customHeight="1">
      <c r="I63180" s="139"/>
    </row>
    <row r="63181" spans="9:9" ht="17.25" hidden="1" customHeight="1">
      <c r="I63181" s="139"/>
    </row>
    <row r="63182" spans="9:9" ht="17.25" hidden="1" customHeight="1">
      <c r="I63182" s="139"/>
    </row>
    <row r="63183" spans="9:9" ht="17.25" hidden="1" customHeight="1">
      <c r="I63183" s="139"/>
    </row>
    <row r="63184" spans="9:9" ht="17.25" hidden="1" customHeight="1">
      <c r="I63184" s="139"/>
    </row>
    <row r="63185" spans="9:9" ht="17.25" hidden="1" customHeight="1">
      <c r="I63185" s="139"/>
    </row>
    <row r="63186" spans="9:9" ht="17.25" hidden="1" customHeight="1">
      <c r="I63186" s="139"/>
    </row>
    <row r="63187" spans="9:9" ht="17.25" hidden="1" customHeight="1">
      <c r="I63187" s="139"/>
    </row>
    <row r="63188" spans="9:9" ht="17.25" hidden="1" customHeight="1">
      <c r="I63188" s="139"/>
    </row>
    <row r="63189" spans="9:9" ht="17.25" hidden="1" customHeight="1">
      <c r="I63189" s="139"/>
    </row>
    <row r="63190" spans="9:9" ht="17.25" hidden="1" customHeight="1">
      <c r="I63190" s="139"/>
    </row>
    <row r="63191" spans="9:9" ht="17.25" hidden="1" customHeight="1">
      <c r="I63191" s="139"/>
    </row>
    <row r="63192" spans="9:9" ht="17.25" hidden="1" customHeight="1">
      <c r="I63192" s="139"/>
    </row>
    <row r="63193" spans="9:9" ht="17.25" hidden="1" customHeight="1">
      <c r="I63193" s="139"/>
    </row>
    <row r="63194" spans="9:9" ht="17.25" hidden="1" customHeight="1">
      <c r="I63194" s="139"/>
    </row>
    <row r="63195" spans="9:9" ht="17.25" hidden="1" customHeight="1">
      <c r="I63195" s="139"/>
    </row>
    <row r="63196" spans="9:9" ht="17.25" hidden="1" customHeight="1">
      <c r="I63196" s="139"/>
    </row>
    <row r="63197" spans="9:9" ht="17.25" hidden="1" customHeight="1">
      <c r="I63197" s="139"/>
    </row>
    <row r="63198" spans="9:9" ht="17.25" hidden="1" customHeight="1">
      <c r="I63198" s="139"/>
    </row>
    <row r="63199" spans="9:9" ht="17.25" hidden="1" customHeight="1">
      <c r="I63199" s="139"/>
    </row>
    <row r="63200" spans="9:9" ht="17.25" hidden="1" customHeight="1">
      <c r="I63200" s="139"/>
    </row>
    <row r="63201" spans="9:9" ht="17.25" hidden="1" customHeight="1">
      <c r="I63201" s="139"/>
    </row>
    <row r="63202" spans="9:9" ht="17.25" hidden="1" customHeight="1">
      <c r="I63202" s="139"/>
    </row>
    <row r="63203" spans="9:9" ht="17.25" hidden="1" customHeight="1">
      <c r="I63203" s="139"/>
    </row>
    <row r="63204" spans="9:9" ht="17.25" hidden="1" customHeight="1">
      <c r="I63204" s="139"/>
    </row>
    <row r="63205" spans="9:9" ht="17.25" hidden="1" customHeight="1">
      <c r="I63205" s="139"/>
    </row>
    <row r="63206" spans="9:9" ht="17.25" hidden="1" customHeight="1">
      <c r="I63206" s="139"/>
    </row>
    <row r="63207" spans="9:9" ht="17.25" hidden="1" customHeight="1">
      <c r="I63207" s="139"/>
    </row>
    <row r="63208" spans="9:9" ht="17.25" hidden="1" customHeight="1">
      <c r="I63208" s="139"/>
    </row>
    <row r="63209" spans="9:9" ht="17.25" hidden="1" customHeight="1">
      <c r="I63209" s="139"/>
    </row>
    <row r="63210" spans="9:9" ht="17.25" hidden="1" customHeight="1">
      <c r="I63210" s="139"/>
    </row>
    <row r="63211" spans="9:9" ht="17.25" hidden="1" customHeight="1">
      <c r="I63211" s="139"/>
    </row>
    <row r="63212" spans="9:9" ht="17.25" hidden="1" customHeight="1">
      <c r="I63212" s="139"/>
    </row>
    <row r="63213" spans="9:9" ht="17.25" hidden="1" customHeight="1">
      <c r="I63213" s="139"/>
    </row>
    <row r="63214" spans="9:9" ht="17.25" hidden="1" customHeight="1">
      <c r="I63214" s="139"/>
    </row>
    <row r="63215" spans="9:9" ht="17.25" hidden="1" customHeight="1">
      <c r="I63215" s="139"/>
    </row>
    <row r="63216" spans="9:9" ht="17.25" hidden="1" customHeight="1">
      <c r="I63216" s="139"/>
    </row>
    <row r="63217" spans="9:9" ht="17.25" hidden="1" customHeight="1">
      <c r="I63217" s="139"/>
    </row>
    <row r="63218" spans="9:9" ht="17.25" hidden="1" customHeight="1">
      <c r="I63218" s="139"/>
    </row>
    <row r="63219" spans="9:9" ht="17.25" hidden="1" customHeight="1">
      <c r="I63219" s="139"/>
    </row>
    <row r="63220" spans="9:9" ht="17.25" hidden="1" customHeight="1">
      <c r="I63220" s="139"/>
    </row>
    <row r="63221" spans="9:9" ht="17.25" hidden="1" customHeight="1">
      <c r="I63221" s="139"/>
    </row>
    <row r="63222" spans="9:9" ht="17.25" hidden="1" customHeight="1">
      <c r="I63222" s="139"/>
    </row>
    <row r="63223" spans="9:9" ht="17.25" hidden="1" customHeight="1">
      <c r="I63223" s="139"/>
    </row>
    <row r="63224" spans="9:9" ht="17.25" hidden="1" customHeight="1">
      <c r="I63224" s="139"/>
    </row>
    <row r="63225" spans="9:9" ht="17.25" hidden="1" customHeight="1">
      <c r="I63225" s="139"/>
    </row>
    <row r="63226" spans="9:9" ht="17.25" hidden="1" customHeight="1">
      <c r="I63226" s="139"/>
    </row>
    <row r="63227" spans="9:9" ht="17.25" hidden="1" customHeight="1">
      <c r="I63227" s="139"/>
    </row>
    <row r="63228" spans="9:9" ht="17.25" hidden="1" customHeight="1">
      <c r="I63228" s="139"/>
    </row>
    <row r="63229" spans="9:9" ht="17.25" hidden="1" customHeight="1">
      <c r="I63229" s="139"/>
    </row>
    <row r="63230" spans="9:9" ht="17.25" hidden="1" customHeight="1">
      <c r="I63230" s="139"/>
    </row>
    <row r="63231" spans="9:9" ht="17.25" hidden="1" customHeight="1">
      <c r="I63231" s="139"/>
    </row>
    <row r="63232" spans="9:9" ht="17.25" hidden="1" customHeight="1">
      <c r="I63232" s="139"/>
    </row>
    <row r="63233" spans="9:9" ht="17.25" hidden="1" customHeight="1">
      <c r="I63233" s="139"/>
    </row>
    <row r="63234" spans="9:9" ht="17.25" hidden="1" customHeight="1">
      <c r="I63234" s="139"/>
    </row>
    <row r="63235" spans="9:9" ht="17.25" hidden="1" customHeight="1">
      <c r="I63235" s="139"/>
    </row>
    <row r="63236" spans="9:9" ht="17.25" hidden="1" customHeight="1">
      <c r="I63236" s="139"/>
    </row>
    <row r="63237" spans="9:9" ht="17.25" hidden="1" customHeight="1">
      <c r="I63237" s="139"/>
    </row>
    <row r="63238" spans="9:9" ht="17.25" hidden="1" customHeight="1">
      <c r="I63238" s="139"/>
    </row>
    <row r="63239" spans="9:9" ht="17.25" hidden="1" customHeight="1">
      <c r="I63239" s="139"/>
    </row>
    <row r="63240" spans="9:9" ht="17.25" hidden="1" customHeight="1">
      <c r="I63240" s="139"/>
    </row>
    <row r="63241" spans="9:9" ht="17.25" hidden="1" customHeight="1">
      <c r="I63241" s="139"/>
    </row>
    <row r="63242" spans="9:9" ht="17.25" hidden="1" customHeight="1">
      <c r="I63242" s="139"/>
    </row>
    <row r="63243" spans="9:9" ht="17.25" hidden="1" customHeight="1">
      <c r="I63243" s="139"/>
    </row>
    <row r="63244" spans="9:9" ht="17.25" hidden="1" customHeight="1">
      <c r="I63244" s="139"/>
    </row>
    <row r="63245" spans="9:9" ht="17.25" hidden="1" customHeight="1">
      <c r="I63245" s="139"/>
    </row>
    <row r="63246" spans="9:9" ht="17.25" hidden="1" customHeight="1">
      <c r="I63246" s="139"/>
    </row>
    <row r="63247" spans="9:9" ht="17.25" hidden="1" customHeight="1">
      <c r="I63247" s="139"/>
    </row>
    <row r="63248" spans="9:9" ht="17.25" hidden="1" customHeight="1">
      <c r="I63248" s="139"/>
    </row>
    <row r="63249" spans="9:9" ht="17.25" hidden="1" customHeight="1">
      <c r="I63249" s="139"/>
    </row>
    <row r="63250" spans="9:9" ht="17.25" hidden="1" customHeight="1">
      <c r="I63250" s="139"/>
    </row>
    <row r="63251" spans="9:9" ht="17.25" hidden="1" customHeight="1">
      <c r="I63251" s="139"/>
    </row>
    <row r="63252" spans="9:9" ht="17.25" hidden="1" customHeight="1">
      <c r="I63252" s="139"/>
    </row>
    <row r="63253" spans="9:9" ht="17.25" hidden="1" customHeight="1">
      <c r="I63253" s="139"/>
    </row>
    <row r="63254" spans="9:9" ht="17.25" hidden="1" customHeight="1">
      <c r="I63254" s="139"/>
    </row>
    <row r="63255" spans="9:9" ht="17.25" hidden="1" customHeight="1">
      <c r="I63255" s="139"/>
    </row>
    <row r="63256" spans="9:9" ht="17.25" hidden="1" customHeight="1">
      <c r="I63256" s="139"/>
    </row>
    <row r="63257" spans="9:9" ht="17.25" hidden="1" customHeight="1">
      <c r="I63257" s="139"/>
    </row>
    <row r="63258" spans="9:9" ht="17.25" hidden="1" customHeight="1">
      <c r="I63258" s="139"/>
    </row>
    <row r="63259" spans="9:9" ht="17.25" hidden="1" customHeight="1">
      <c r="I63259" s="139"/>
    </row>
    <row r="63260" spans="9:9" ht="17.25" hidden="1" customHeight="1">
      <c r="I63260" s="139"/>
    </row>
    <row r="63261" spans="9:9" ht="17.25" hidden="1" customHeight="1">
      <c r="I63261" s="139"/>
    </row>
    <row r="63262" spans="9:9" ht="17.25" hidden="1" customHeight="1">
      <c r="I63262" s="139"/>
    </row>
    <row r="63263" spans="9:9" ht="17.25" hidden="1" customHeight="1">
      <c r="I63263" s="139"/>
    </row>
    <row r="63264" spans="9:9" ht="17.25" hidden="1" customHeight="1">
      <c r="I63264" s="139"/>
    </row>
    <row r="63265" spans="9:9" ht="17.25" hidden="1" customHeight="1">
      <c r="I63265" s="139"/>
    </row>
    <row r="63266" spans="9:9" ht="17.25" hidden="1" customHeight="1">
      <c r="I63266" s="139"/>
    </row>
    <row r="63267" spans="9:9" ht="17.25" hidden="1" customHeight="1">
      <c r="I63267" s="139"/>
    </row>
    <row r="63268" spans="9:9" ht="17.25" hidden="1" customHeight="1">
      <c r="I63268" s="139"/>
    </row>
    <row r="63269" spans="9:9" ht="17.25" hidden="1" customHeight="1">
      <c r="I63269" s="139"/>
    </row>
    <row r="63270" spans="9:9" ht="17.25" hidden="1" customHeight="1">
      <c r="I63270" s="139"/>
    </row>
    <row r="63271" spans="9:9" ht="17.25" hidden="1" customHeight="1">
      <c r="I63271" s="139"/>
    </row>
    <row r="63272" spans="9:9" ht="17.25" hidden="1" customHeight="1">
      <c r="I63272" s="139"/>
    </row>
    <row r="63273" spans="9:9" ht="17.25" hidden="1" customHeight="1">
      <c r="I63273" s="139"/>
    </row>
    <row r="63274" spans="9:9" ht="17.25" hidden="1" customHeight="1">
      <c r="I63274" s="139"/>
    </row>
    <row r="63275" spans="9:9" ht="17.25" hidden="1" customHeight="1">
      <c r="I63275" s="139"/>
    </row>
    <row r="63276" spans="9:9" ht="17.25" hidden="1" customHeight="1">
      <c r="I63276" s="139"/>
    </row>
    <row r="63277" spans="9:9" ht="17.25" hidden="1" customHeight="1">
      <c r="I63277" s="139"/>
    </row>
    <row r="63278" spans="9:9" ht="17.25" hidden="1" customHeight="1">
      <c r="I63278" s="139"/>
    </row>
    <row r="63279" spans="9:9" ht="17.25" hidden="1" customHeight="1">
      <c r="I63279" s="139"/>
    </row>
    <row r="63280" spans="9:9" ht="17.25" hidden="1" customHeight="1">
      <c r="I63280" s="139"/>
    </row>
    <row r="63281" spans="9:9" ht="17.25" hidden="1" customHeight="1">
      <c r="I63281" s="139"/>
    </row>
    <row r="63282" spans="9:9" ht="17.25" hidden="1" customHeight="1">
      <c r="I63282" s="139"/>
    </row>
    <row r="63283" spans="9:9" ht="17.25" hidden="1" customHeight="1">
      <c r="I63283" s="139"/>
    </row>
    <row r="63284" spans="9:9" ht="17.25" hidden="1" customHeight="1">
      <c r="I63284" s="139"/>
    </row>
    <row r="63285" spans="9:9" ht="17.25" hidden="1" customHeight="1">
      <c r="I63285" s="139"/>
    </row>
    <row r="63286" spans="9:9" ht="17.25" hidden="1" customHeight="1">
      <c r="I63286" s="139"/>
    </row>
    <row r="63287" spans="9:9" ht="17.25" hidden="1" customHeight="1">
      <c r="I63287" s="139"/>
    </row>
    <row r="63288" spans="9:9" ht="17.25" hidden="1" customHeight="1">
      <c r="I63288" s="139"/>
    </row>
    <row r="63289" spans="9:9" ht="17.25" hidden="1" customHeight="1">
      <c r="I63289" s="139"/>
    </row>
    <row r="63290" spans="9:9" ht="17.25" hidden="1" customHeight="1">
      <c r="I63290" s="139"/>
    </row>
    <row r="63291" spans="9:9" ht="17.25" hidden="1" customHeight="1">
      <c r="I63291" s="139"/>
    </row>
    <row r="63292" spans="9:9" ht="17.25" hidden="1" customHeight="1">
      <c r="I63292" s="139"/>
    </row>
    <row r="63293" spans="9:9" ht="17.25" hidden="1" customHeight="1">
      <c r="I63293" s="139"/>
    </row>
    <row r="63294" spans="9:9" ht="17.25" hidden="1" customHeight="1">
      <c r="I63294" s="139"/>
    </row>
    <row r="63295" spans="9:9" ht="17.25" hidden="1" customHeight="1">
      <c r="I63295" s="139"/>
    </row>
    <row r="63296" spans="9:9" ht="17.25" hidden="1" customHeight="1">
      <c r="I63296" s="139"/>
    </row>
    <row r="63297" spans="9:9" ht="17.25" hidden="1" customHeight="1">
      <c r="I63297" s="139"/>
    </row>
    <row r="63298" spans="9:9" ht="17.25" hidden="1" customHeight="1">
      <c r="I63298" s="139"/>
    </row>
    <row r="63299" spans="9:9" ht="17.25" hidden="1" customHeight="1">
      <c r="I63299" s="139"/>
    </row>
    <row r="63300" spans="9:9" ht="17.25" hidden="1" customHeight="1">
      <c r="I63300" s="139"/>
    </row>
    <row r="63301" spans="9:9" ht="17.25" hidden="1" customHeight="1">
      <c r="I63301" s="139"/>
    </row>
    <row r="63302" spans="9:9" ht="17.25" hidden="1" customHeight="1">
      <c r="I63302" s="139"/>
    </row>
    <row r="63303" spans="9:9" ht="17.25" hidden="1" customHeight="1">
      <c r="I63303" s="139"/>
    </row>
    <row r="63304" spans="9:9" ht="17.25" hidden="1" customHeight="1">
      <c r="I63304" s="139"/>
    </row>
    <row r="63305" spans="9:9" ht="17.25" hidden="1" customHeight="1">
      <c r="I63305" s="139"/>
    </row>
    <row r="63306" spans="9:9" ht="17.25" hidden="1" customHeight="1">
      <c r="I63306" s="139"/>
    </row>
    <row r="63307" spans="9:9" ht="17.25" hidden="1" customHeight="1">
      <c r="I63307" s="139"/>
    </row>
    <row r="63308" spans="9:9" ht="17.25" hidden="1" customHeight="1">
      <c r="I63308" s="139"/>
    </row>
    <row r="63309" spans="9:9" ht="17.25" hidden="1" customHeight="1">
      <c r="I63309" s="139"/>
    </row>
    <row r="63310" spans="9:9" ht="17.25" hidden="1" customHeight="1">
      <c r="I63310" s="139"/>
    </row>
    <row r="63311" spans="9:9" ht="17.25" hidden="1" customHeight="1">
      <c r="I63311" s="139"/>
    </row>
    <row r="63312" spans="9:9" ht="17.25" hidden="1" customHeight="1">
      <c r="I63312" s="139"/>
    </row>
    <row r="63313" spans="9:9" ht="17.25" hidden="1" customHeight="1">
      <c r="I63313" s="139"/>
    </row>
    <row r="63314" spans="9:9" ht="17.25" hidden="1" customHeight="1">
      <c r="I63314" s="139"/>
    </row>
    <row r="63315" spans="9:9" ht="17.25" hidden="1" customHeight="1">
      <c r="I63315" s="139"/>
    </row>
    <row r="63316" spans="9:9" ht="17.25" hidden="1" customHeight="1">
      <c r="I63316" s="139"/>
    </row>
    <row r="63317" spans="9:9" ht="17.25" hidden="1" customHeight="1">
      <c r="I63317" s="139"/>
    </row>
    <row r="63318" spans="9:9" ht="17.25" hidden="1" customHeight="1">
      <c r="I63318" s="139"/>
    </row>
    <row r="63319" spans="9:9" ht="17.25" hidden="1" customHeight="1">
      <c r="I63319" s="139"/>
    </row>
    <row r="63320" spans="9:9" ht="17.25" hidden="1" customHeight="1">
      <c r="I63320" s="139"/>
    </row>
    <row r="63321" spans="9:9" ht="17.25" hidden="1" customHeight="1">
      <c r="I63321" s="139"/>
    </row>
    <row r="63322" spans="9:9" ht="17.25" hidden="1" customHeight="1">
      <c r="I63322" s="139"/>
    </row>
    <row r="63323" spans="9:9" ht="17.25" hidden="1" customHeight="1">
      <c r="I63323" s="139"/>
    </row>
    <row r="63324" spans="9:9" ht="17.25" hidden="1" customHeight="1">
      <c r="I63324" s="139"/>
    </row>
    <row r="63325" spans="9:9" ht="17.25" hidden="1" customHeight="1">
      <c r="I63325" s="139"/>
    </row>
    <row r="63326" spans="9:9" ht="17.25" hidden="1" customHeight="1">
      <c r="I63326" s="139"/>
    </row>
    <row r="63327" spans="9:9" ht="17.25" hidden="1" customHeight="1">
      <c r="I63327" s="139"/>
    </row>
    <row r="63328" spans="9:9" ht="17.25" hidden="1" customHeight="1">
      <c r="I63328" s="139"/>
    </row>
    <row r="63329" spans="9:9" ht="17.25" hidden="1" customHeight="1">
      <c r="I63329" s="139"/>
    </row>
    <row r="63330" spans="9:9" ht="17.25" hidden="1" customHeight="1">
      <c r="I63330" s="139"/>
    </row>
    <row r="63331" spans="9:9" ht="17.25" hidden="1" customHeight="1">
      <c r="I63331" s="139"/>
    </row>
    <row r="63332" spans="9:9" ht="17.25" hidden="1" customHeight="1">
      <c r="I63332" s="139"/>
    </row>
    <row r="63333" spans="9:9" ht="17.25" hidden="1" customHeight="1">
      <c r="I63333" s="139"/>
    </row>
    <row r="63334" spans="9:9" ht="17.25" hidden="1" customHeight="1">
      <c r="I63334" s="139"/>
    </row>
    <row r="63335" spans="9:9" ht="17.25" hidden="1" customHeight="1">
      <c r="I63335" s="139"/>
    </row>
    <row r="63336" spans="9:9" ht="17.25" hidden="1" customHeight="1">
      <c r="I63336" s="139"/>
    </row>
    <row r="63337" spans="9:9" ht="17.25" hidden="1" customHeight="1">
      <c r="I63337" s="139"/>
    </row>
    <row r="63338" spans="9:9" ht="17.25" hidden="1" customHeight="1">
      <c r="I63338" s="139"/>
    </row>
    <row r="63339" spans="9:9" ht="17.25" hidden="1" customHeight="1">
      <c r="I63339" s="139"/>
    </row>
    <row r="63340" spans="9:9" ht="17.25" hidden="1" customHeight="1">
      <c r="I63340" s="139"/>
    </row>
    <row r="63341" spans="9:9" ht="17.25" hidden="1" customHeight="1">
      <c r="I63341" s="139"/>
    </row>
    <row r="63342" spans="9:9" ht="17.25" hidden="1" customHeight="1">
      <c r="I63342" s="139"/>
    </row>
    <row r="63343" spans="9:9" ht="17.25" hidden="1" customHeight="1">
      <c r="I63343" s="139"/>
    </row>
    <row r="63344" spans="9:9" ht="17.25" hidden="1" customHeight="1">
      <c r="I63344" s="139"/>
    </row>
    <row r="63345" spans="9:9" ht="17.25" hidden="1" customHeight="1">
      <c r="I63345" s="139"/>
    </row>
    <row r="63346" spans="9:9" ht="17.25" hidden="1" customHeight="1">
      <c r="I63346" s="139"/>
    </row>
    <row r="63347" spans="9:9" ht="17.25" hidden="1" customHeight="1">
      <c r="I63347" s="139"/>
    </row>
    <row r="63348" spans="9:9" ht="17.25" hidden="1" customHeight="1">
      <c r="I63348" s="139"/>
    </row>
    <row r="63349" spans="9:9" ht="17.25" hidden="1" customHeight="1">
      <c r="I63349" s="139"/>
    </row>
    <row r="63350" spans="9:9" ht="17.25" hidden="1" customHeight="1">
      <c r="I63350" s="139"/>
    </row>
    <row r="63351" spans="9:9" ht="17.25" hidden="1" customHeight="1">
      <c r="I63351" s="139"/>
    </row>
    <row r="63352" spans="9:9" ht="17.25" hidden="1" customHeight="1">
      <c r="I63352" s="139"/>
    </row>
    <row r="63353" spans="9:9" ht="17.25" hidden="1" customHeight="1">
      <c r="I63353" s="139"/>
    </row>
    <row r="63354" spans="9:9" ht="17.25" hidden="1" customHeight="1">
      <c r="I63354" s="139"/>
    </row>
    <row r="63355" spans="9:9" ht="17.25" hidden="1" customHeight="1">
      <c r="I63355" s="139"/>
    </row>
    <row r="63356" spans="9:9" ht="17.25" hidden="1" customHeight="1">
      <c r="I63356" s="139"/>
    </row>
    <row r="63357" spans="9:9" ht="17.25" hidden="1" customHeight="1">
      <c r="I63357" s="139"/>
    </row>
    <row r="63358" spans="9:9" ht="17.25" hidden="1" customHeight="1">
      <c r="I63358" s="139"/>
    </row>
    <row r="63359" spans="9:9" ht="17.25" hidden="1" customHeight="1">
      <c r="I63359" s="139"/>
    </row>
    <row r="63360" spans="9:9" ht="17.25" hidden="1" customHeight="1">
      <c r="I63360" s="139"/>
    </row>
    <row r="63361" spans="9:9" ht="17.25" hidden="1" customHeight="1">
      <c r="I63361" s="139"/>
    </row>
    <row r="63362" spans="9:9" ht="17.25" hidden="1" customHeight="1">
      <c r="I63362" s="139"/>
    </row>
    <row r="63363" spans="9:9" ht="17.25" hidden="1" customHeight="1">
      <c r="I63363" s="139"/>
    </row>
    <row r="63364" spans="9:9" ht="17.25" hidden="1" customHeight="1">
      <c r="I63364" s="139"/>
    </row>
    <row r="63365" spans="9:9" ht="17.25" hidden="1" customHeight="1">
      <c r="I63365" s="139"/>
    </row>
    <row r="63366" spans="9:9" ht="17.25" hidden="1" customHeight="1">
      <c r="I63366" s="139"/>
    </row>
    <row r="63367" spans="9:9" ht="17.25" hidden="1" customHeight="1">
      <c r="I63367" s="139"/>
    </row>
    <row r="63368" spans="9:9" ht="17.25" hidden="1" customHeight="1">
      <c r="I63368" s="139"/>
    </row>
    <row r="63369" spans="9:9" ht="17.25" hidden="1" customHeight="1">
      <c r="I63369" s="139"/>
    </row>
    <row r="63370" spans="9:9" ht="17.25" hidden="1" customHeight="1">
      <c r="I63370" s="139"/>
    </row>
    <row r="63371" spans="9:9" ht="17.25" hidden="1" customHeight="1">
      <c r="I63371" s="139"/>
    </row>
    <row r="63372" spans="9:9" ht="17.25" hidden="1" customHeight="1">
      <c r="I63372" s="139"/>
    </row>
    <row r="63373" spans="9:9" ht="17.25" hidden="1" customHeight="1">
      <c r="I63373" s="139"/>
    </row>
    <row r="63374" spans="9:9" ht="17.25" hidden="1" customHeight="1">
      <c r="I63374" s="139"/>
    </row>
    <row r="63375" spans="9:9" ht="17.25" hidden="1" customHeight="1">
      <c r="I63375" s="139"/>
    </row>
    <row r="63376" spans="9:9" ht="17.25" hidden="1" customHeight="1">
      <c r="I63376" s="139"/>
    </row>
    <row r="63377" spans="9:9" ht="17.25" hidden="1" customHeight="1">
      <c r="I63377" s="139"/>
    </row>
    <row r="63378" spans="9:9" ht="17.25" hidden="1" customHeight="1">
      <c r="I63378" s="139"/>
    </row>
    <row r="63379" spans="9:9" ht="17.25" hidden="1" customHeight="1">
      <c r="I63379" s="139"/>
    </row>
    <row r="63380" spans="9:9" ht="17.25" hidden="1" customHeight="1">
      <c r="I63380" s="139"/>
    </row>
    <row r="63381" spans="9:9" ht="17.25" hidden="1" customHeight="1">
      <c r="I63381" s="139"/>
    </row>
    <row r="63382" spans="9:9" ht="17.25" hidden="1" customHeight="1">
      <c r="I63382" s="139"/>
    </row>
    <row r="63383" spans="9:9" ht="17.25" hidden="1" customHeight="1">
      <c r="I63383" s="139"/>
    </row>
    <row r="63384" spans="9:9" ht="17.25" hidden="1" customHeight="1">
      <c r="I63384" s="139"/>
    </row>
    <row r="63385" spans="9:9" ht="17.25" hidden="1" customHeight="1">
      <c r="I63385" s="139"/>
    </row>
    <row r="63386" spans="9:9" ht="17.25" hidden="1" customHeight="1">
      <c r="I63386" s="139"/>
    </row>
    <row r="63387" spans="9:9" ht="17.25" hidden="1" customHeight="1">
      <c r="I63387" s="139"/>
    </row>
    <row r="63388" spans="9:9" ht="17.25" hidden="1" customHeight="1">
      <c r="I63388" s="139"/>
    </row>
    <row r="63389" spans="9:9" ht="17.25" hidden="1" customHeight="1">
      <c r="I63389" s="139"/>
    </row>
    <row r="63390" spans="9:9" ht="17.25" hidden="1" customHeight="1">
      <c r="I63390" s="139"/>
    </row>
    <row r="63391" spans="9:9" ht="17.25" hidden="1" customHeight="1">
      <c r="I63391" s="139"/>
    </row>
    <row r="63392" spans="9:9" ht="17.25" hidden="1" customHeight="1">
      <c r="I63392" s="139"/>
    </row>
    <row r="63393" spans="9:9" ht="17.25" hidden="1" customHeight="1">
      <c r="I63393" s="139"/>
    </row>
    <row r="63394" spans="9:9" ht="17.25" hidden="1" customHeight="1">
      <c r="I63394" s="139"/>
    </row>
    <row r="63395" spans="9:9" ht="17.25" hidden="1" customHeight="1">
      <c r="I63395" s="139"/>
    </row>
    <row r="63396" spans="9:9" ht="17.25" hidden="1" customHeight="1">
      <c r="I63396" s="139"/>
    </row>
    <row r="63397" spans="9:9" ht="17.25" hidden="1" customHeight="1">
      <c r="I63397" s="139"/>
    </row>
    <row r="63398" spans="9:9" ht="17.25" hidden="1" customHeight="1">
      <c r="I63398" s="139"/>
    </row>
    <row r="63399" spans="9:9" ht="17.25" hidden="1" customHeight="1">
      <c r="I63399" s="139"/>
    </row>
    <row r="63400" spans="9:9" ht="17.25" hidden="1" customHeight="1">
      <c r="I63400" s="139"/>
    </row>
    <row r="63401" spans="9:9" ht="17.25" hidden="1" customHeight="1">
      <c r="I63401" s="139"/>
    </row>
    <row r="63402" spans="9:9" ht="17.25" hidden="1" customHeight="1">
      <c r="I63402" s="139"/>
    </row>
    <row r="63403" spans="9:9" ht="17.25" hidden="1" customHeight="1">
      <c r="I63403" s="139"/>
    </row>
    <row r="63404" spans="9:9" ht="17.25" hidden="1" customHeight="1">
      <c r="I63404" s="139"/>
    </row>
    <row r="63405" spans="9:9" ht="17.25" hidden="1" customHeight="1">
      <c r="I63405" s="139"/>
    </row>
    <row r="63406" spans="9:9" ht="17.25" hidden="1" customHeight="1">
      <c r="I63406" s="139"/>
    </row>
    <row r="63407" spans="9:9" ht="17.25" hidden="1" customHeight="1">
      <c r="I63407" s="139"/>
    </row>
    <row r="63408" spans="9:9" ht="17.25" hidden="1" customHeight="1">
      <c r="I63408" s="139"/>
    </row>
    <row r="63409" spans="9:9" ht="17.25" hidden="1" customHeight="1">
      <c r="I63409" s="139"/>
    </row>
    <row r="63410" spans="9:9" ht="17.25" hidden="1" customHeight="1">
      <c r="I63410" s="139"/>
    </row>
    <row r="63411" spans="9:9" ht="17.25" hidden="1" customHeight="1">
      <c r="I63411" s="139"/>
    </row>
    <row r="63412" spans="9:9" ht="17.25" hidden="1" customHeight="1">
      <c r="I63412" s="139"/>
    </row>
    <row r="63413" spans="9:9" ht="17.25" hidden="1" customHeight="1">
      <c r="I63413" s="139"/>
    </row>
    <row r="63414" spans="9:9" ht="17.25" hidden="1" customHeight="1">
      <c r="I63414" s="139"/>
    </row>
    <row r="63415" spans="9:9" ht="17.25" hidden="1" customHeight="1">
      <c r="I63415" s="139"/>
    </row>
    <row r="63416" spans="9:9" ht="17.25" hidden="1" customHeight="1">
      <c r="I63416" s="139"/>
    </row>
    <row r="63417" spans="9:9" ht="17.25" hidden="1" customHeight="1">
      <c r="I63417" s="139"/>
    </row>
    <row r="63418" spans="9:9" ht="17.25" hidden="1" customHeight="1">
      <c r="I63418" s="139"/>
    </row>
    <row r="63419" spans="9:9" ht="17.25" hidden="1" customHeight="1">
      <c r="I63419" s="139"/>
    </row>
    <row r="63420" spans="9:9" ht="17.25" hidden="1" customHeight="1">
      <c r="I63420" s="139"/>
    </row>
    <row r="63421" spans="9:9" ht="17.25" hidden="1" customHeight="1">
      <c r="I63421" s="139"/>
    </row>
    <row r="63422" spans="9:9" ht="17.25" hidden="1" customHeight="1">
      <c r="I63422" s="139"/>
    </row>
    <row r="63423" spans="9:9" ht="17.25" hidden="1" customHeight="1">
      <c r="I63423" s="139"/>
    </row>
    <row r="63424" spans="9:9" ht="17.25" hidden="1" customHeight="1">
      <c r="I63424" s="139"/>
    </row>
    <row r="63425" spans="9:9" ht="17.25" hidden="1" customHeight="1">
      <c r="I63425" s="139"/>
    </row>
    <row r="63426" spans="9:9" ht="17.25" hidden="1" customHeight="1">
      <c r="I63426" s="139"/>
    </row>
    <row r="63427" spans="9:9" ht="17.25" hidden="1" customHeight="1">
      <c r="I63427" s="139"/>
    </row>
    <row r="63428" spans="9:9" ht="17.25" hidden="1" customHeight="1">
      <c r="I63428" s="139"/>
    </row>
    <row r="63429" spans="9:9" ht="17.25" hidden="1" customHeight="1">
      <c r="I63429" s="139"/>
    </row>
    <row r="63430" spans="9:9" ht="17.25" hidden="1" customHeight="1">
      <c r="I63430" s="139"/>
    </row>
    <row r="63431" spans="9:9" ht="17.25" hidden="1" customHeight="1">
      <c r="I63431" s="139"/>
    </row>
    <row r="63432" spans="9:9" ht="17.25" hidden="1" customHeight="1">
      <c r="I63432" s="139"/>
    </row>
    <row r="63433" spans="9:9" ht="17.25" hidden="1" customHeight="1">
      <c r="I63433" s="139"/>
    </row>
    <row r="63434" spans="9:9" ht="17.25" hidden="1" customHeight="1">
      <c r="I63434" s="139"/>
    </row>
    <row r="63435" spans="9:9" ht="17.25" hidden="1" customHeight="1">
      <c r="I63435" s="139"/>
    </row>
    <row r="63436" spans="9:9" ht="17.25" hidden="1" customHeight="1">
      <c r="I63436" s="139"/>
    </row>
    <row r="63437" spans="9:9" ht="17.25" hidden="1" customHeight="1">
      <c r="I63437" s="139"/>
    </row>
    <row r="63438" spans="9:9" ht="17.25" hidden="1" customHeight="1">
      <c r="I63438" s="139"/>
    </row>
    <row r="63439" spans="9:9" ht="17.25" hidden="1" customHeight="1">
      <c r="I63439" s="139"/>
    </row>
    <row r="63440" spans="9:9" ht="17.25" hidden="1" customHeight="1">
      <c r="I63440" s="139"/>
    </row>
    <row r="63441" spans="9:9" ht="17.25" hidden="1" customHeight="1">
      <c r="I63441" s="139"/>
    </row>
    <row r="63442" spans="9:9" ht="17.25" hidden="1" customHeight="1">
      <c r="I63442" s="139"/>
    </row>
    <row r="63443" spans="9:9" ht="17.25" hidden="1" customHeight="1">
      <c r="I63443" s="139"/>
    </row>
    <row r="63444" spans="9:9" ht="17.25" hidden="1" customHeight="1">
      <c r="I63444" s="139"/>
    </row>
    <row r="63445" spans="9:9" ht="17.25" hidden="1" customHeight="1">
      <c r="I63445" s="139"/>
    </row>
    <row r="63446" spans="9:9" ht="17.25" hidden="1" customHeight="1">
      <c r="I63446" s="139"/>
    </row>
    <row r="63447" spans="9:9" ht="17.25" hidden="1" customHeight="1">
      <c r="I63447" s="139"/>
    </row>
    <row r="63448" spans="9:9" ht="17.25" hidden="1" customHeight="1">
      <c r="I63448" s="139"/>
    </row>
    <row r="63449" spans="9:9" ht="17.25" hidden="1" customHeight="1">
      <c r="I63449" s="139"/>
    </row>
    <row r="63450" spans="9:9" ht="17.25" hidden="1" customHeight="1">
      <c r="I63450" s="139"/>
    </row>
    <row r="63451" spans="9:9" ht="17.25" hidden="1" customHeight="1">
      <c r="I63451" s="139"/>
    </row>
    <row r="63452" spans="9:9" ht="17.25" hidden="1" customHeight="1">
      <c r="I63452" s="139"/>
    </row>
    <row r="63453" spans="9:9" ht="17.25" hidden="1" customHeight="1">
      <c r="I63453" s="139"/>
    </row>
    <row r="63454" spans="9:9" ht="17.25" hidden="1" customHeight="1">
      <c r="I63454" s="139"/>
    </row>
    <row r="63455" spans="9:9" ht="17.25" hidden="1" customHeight="1">
      <c r="I63455" s="139"/>
    </row>
    <row r="63456" spans="9:9" ht="17.25" hidden="1" customHeight="1">
      <c r="I63456" s="139"/>
    </row>
    <row r="63457" spans="9:9" ht="17.25" hidden="1" customHeight="1">
      <c r="I63457" s="139"/>
    </row>
    <row r="63458" spans="9:9" ht="17.25" hidden="1" customHeight="1">
      <c r="I63458" s="139"/>
    </row>
    <row r="63459" spans="9:9" ht="17.25" hidden="1" customHeight="1">
      <c r="I63459" s="139"/>
    </row>
    <row r="63460" spans="9:9" ht="17.25" hidden="1" customHeight="1">
      <c r="I63460" s="139"/>
    </row>
    <row r="63461" spans="9:9" ht="17.25" hidden="1" customHeight="1">
      <c r="I63461" s="139"/>
    </row>
    <row r="63462" spans="9:9" ht="17.25" hidden="1" customHeight="1">
      <c r="I63462" s="139"/>
    </row>
    <row r="63463" spans="9:9" ht="17.25" hidden="1" customHeight="1">
      <c r="I63463" s="139"/>
    </row>
    <row r="63464" spans="9:9" ht="17.25" hidden="1" customHeight="1">
      <c r="I63464" s="139"/>
    </row>
    <row r="63465" spans="9:9" ht="17.25" hidden="1" customHeight="1">
      <c r="I63465" s="139"/>
    </row>
    <row r="63466" spans="9:9" ht="17.25" hidden="1" customHeight="1">
      <c r="I63466" s="139"/>
    </row>
    <row r="63467" spans="9:9" ht="17.25" hidden="1" customHeight="1">
      <c r="I63467" s="139"/>
    </row>
    <row r="63468" spans="9:9" ht="17.25" hidden="1" customHeight="1">
      <c r="I63468" s="139"/>
    </row>
    <row r="63469" spans="9:9" ht="17.25" hidden="1" customHeight="1">
      <c r="I63469" s="139"/>
    </row>
    <row r="63470" spans="9:9" ht="17.25" hidden="1" customHeight="1">
      <c r="I63470" s="139"/>
    </row>
    <row r="63471" spans="9:9" ht="17.25" hidden="1" customHeight="1">
      <c r="I63471" s="139"/>
    </row>
    <row r="63472" spans="9:9" ht="17.25" hidden="1" customHeight="1">
      <c r="I63472" s="139"/>
    </row>
    <row r="63473" spans="9:9" ht="17.25" hidden="1" customHeight="1">
      <c r="I63473" s="139"/>
    </row>
    <row r="63474" spans="9:9" ht="17.25" hidden="1" customHeight="1">
      <c r="I63474" s="139"/>
    </row>
    <row r="63475" spans="9:9" ht="17.25" hidden="1" customHeight="1">
      <c r="I63475" s="139"/>
    </row>
    <row r="63476" spans="9:9" ht="17.25" hidden="1" customHeight="1">
      <c r="I63476" s="139"/>
    </row>
    <row r="63477" spans="9:9" ht="17.25" hidden="1" customHeight="1">
      <c r="I63477" s="139"/>
    </row>
    <row r="63478" spans="9:9" ht="17.25" hidden="1" customHeight="1">
      <c r="I63478" s="139"/>
    </row>
    <row r="63479" spans="9:9" ht="17.25" hidden="1" customHeight="1">
      <c r="I63479" s="139"/>
    </row>
    <row r="63480" spans="9:9" ht="17.25" hidden="1" customHeight="1">
      <c r="I63480" s="139"/>
    </row>
    <row r="63481" spans="9:9" ht="17.25" hidden="1" customHeight="1">
      <c r="I63481" s="139"/>
    </row>
    <row r="63482" spans="9:9" ht="17.25" hidden="1" customHeight="1">
      <c r="I63482" s="139"/>
    </row>
    <row r="63483" spans="9:9" ht="17.25" hidden="1" customHeight="1">
      <c r="I63483" s="139"/>
    </row>
    <row r="63484" spans="9:9" ht="17.25" hidden="1" customHeight="1">
      <c r="I63484" s="139"/>
    </row>
    <row r="63485" spans="9:9" ht="17.25" hidden="1" customHeight="1">
      <c r="I63485" s="139"/>
    </row>
    <row r="63486" spans="9:9" ht="17.25" hidden="1" customHeight="1">
      <c r="I63486" s="139"/>
    </row>
    <row r="63487" spans="9:9" ht="17.25" hidden="1" customHeight="1">
      <c r="I63487" s="139"/>
    </row>
    <row r="63488" spans="9:9" ht="17.25" hidden="1" customHeight="1">
      <c r="I63488" s="139"/>
    </row>
    <row r="63489" spans="9:9" ht="17.25" hidden="1" customHeight="1">
      <c r="I63489" s="139"/>
    </row>
    <row r="63490" spans="9:9" ht="17.25" hidden="1" customHeight="1">
      <c r="I63490" s="139"/>
    </row>
    <row r="63491" spans="9:9" ht="17.25" hidden="1" customHeight="1">
      <c r="I63491" s="139"/>
    </row>
    <row r="63492" spans="9:9" ht="17.25" hidden="1" customHeight="1">
      <c r="I63492" s="139"/>
    </row>
    <row r="63493" spans="9:9" ht="17.25" hidden="1" customHeight="1">
      <c r="I63493" s="139"/>
    </row>
    <row r="63494" spans="9:9" ht="17.25" hidden="1" customHeight="1">
      <c r="I63494" s="139"/>
    </row>
    <row r="63495" spans="9:9" ht="17.25" hidden="1" customHeight="1">
      <c r="I63495" s="139"/>
    </row>
    <row r="63496" spans="9:9" ht="17.25" hidden="1" customHeight="1">
      <c r="I63496" s="139"/>
    </row>
    <row r="63497" spans="9:9" ht="17.25" hidden="1" customHeight="1">
      <c r="I63497" s="139"/>
    </row>
    <row r="63498" spans="9:9" ht="17.25" hidden="1" customHeight="1">
      <c r="I63498" s="139"/>
    </row>
    <row r="63499" spans="9:9" ht="17.25" hidden="1" customHeight="1">
      <c r="I63499" s="139"/>
    </row>
    <row r="63500" spans="9:9" ht="17.25" hidden="1" customHeight="1">
      <c r="I63500" s="139"/>
    </row>
    <row r="63501" spans="9:9" ht="17.25" hidden="1" customHeight="1">
      <c r="I63501" s="139"/>
    </row>
    <row r="63502" spans="9:9" ht="17.25" hidden="1" customHeight="1">
      <c r="I63502" s="139"/>
    </row>
    <row r="63503" spans="9:9" ht="17.25" hidden="1" customHeight="1">
      <c r="I63503" s="139"/>
    </row>
    <row r="63504" spans="9:9" ht="17.25" hidden="1" customHeight="1">
      <c r="I63504" s="139"/>
    </row>
    <row r="63505" spans="9:9" ht="17.25" hidden="1" customHeight="1">
      <c r="I63505" s="139"/>
    </row>
    <row r="63506" spans="9:9" ht="17.25" hidden="1" customHeight="1">
      <c r="I63506" s="139"/>
    </row>
    <row r="63507" spans="9:9" ht="17.25" hidden="1" customHeight="1">
      <c r="I63507" s="139"/>
    </row>
    <row r="63508" spans="9:9" ht="17.25" hidden="1" customHeight="1">
      <c r="I63508" s="139"/>
    </row>
    <row r="63509" spans="9:9" ht="17.25" hidden="1" customHeight="1">
      <c r="I63509" s="139"/>
    </row>
    <row r="63510" spans="9:9" ht="17.25" hidden="1" customHeight="1">
      <c r="I63510" s="139"/>
    </row>
    <row r="63511" spans="9:9" ht="17.25" hidden="1" customHeight="1">
      <c r="I63511" s="139"/>
    </row>
    <row r="63512" spans="9:9" ht="17.25" hidden="1" customHeight="1">
      <c r="I63512" s="139"/>
    </row>
    <row r="63513" spans="9:9" ht="17.25" hidden="1" customHeight="1">
      <c r="I63513" s="139"/>
    </row>
    <row r="63514" spans="9:9" ht="17.25" hidden="1" customHeight="1">
      <c r="I63514" s="139"/>
    </row>
    <row r="63515" spans="9:9" ht="17.25" hidden="1" customHeight="1">
      <c r="I63515" s="139"/>
    </row>
    <row r="63516" spans="9:9" ht="17.25" hidden="1" customHeight="1">
      <c r="I63516" s="139"/>
    </row>
    <row r="63517" spans="9:9" ht="17.25" hidden="1" customHeight="1">
      <c r="I63517" s="139"/>
    </row>
    <row r="63518" spans="9:9" ht="17.25" hidden="1" customHeight="1">
      <c r="I63518" s="139"/>
    </row>
    <row r="63519" spans="9:9" ht="17.25" hidden="1" customHeight="1">
      <c r="I63519" s="139"/>
    </row>
    <row r="63520" spans="9:9" ht="17.25" hidden="1" customHeight="1">
      <c r="I63520" s="139"/>
    </row>
    <row r="63521" spans="9:9" ht="17.25" hidden="1" customHeight="1">
      <c r="I63521" s="139"/>
    </row>
    <row r="63522" spans="9:9" ht="17.25" hidden="1" customHeight="1">
      <c r="I63522" s="139"/>
    </row>
    <row r="63523" spans="9:9" ht="17.25" hidden="1" customHeight="1">
      <c r="I63523" s="139"/>
    </row>
    <row r="63524" spans="9:9" ht="17.25" hidden="1" customHeight="1">
      <c r="I63524" s="139"/>
    </row>
    <row r="63525" spans="9:9" ht="17.25" hidden="1" customHeight="1">
      <c r="I63525" s="139"/>
    </row>
    <row r="63526" spans="9:9" ht="17.25" hidden="1" customHeight="1">
      <c r="I63526" s="139"/>
    </row>
    <row r="63527" spans="9:9" ht="17.25" hidden="1" customHeight="1">
      <c r="I63527" s="139"/>
    </row>
    <row r="63528" spans="9:9" ht="17.25" hidden="1" customHeight="1">
      <c r="I63528" s="139"/>
    </row>
    <row r="63529" spans="9:9" ht="17.25" hidden="1" customHeight="1">
      <c r="I63529" s="139"/>
    </row>
    <row r="63530" spans="9:9" ht="17.25" hidden="1" customHeight="1">
      <c r="I63530" s="139"/>
    </row>
    <row r="63531" spans="9:9" ht="17.25" hidden="1" customHeight="1">
      <c r="I63531" s="139"/>
    </row>
    <row r="63532" spans="9:9" ht="17.25" hidden="1" customHeight="1">
      <c r="I63532" s="139"/>
    </row>
    <row r="63533" spans="9:9" ht="17.25" hidden="1" customHeight="1">
      <c r="I63533" s="139"/>
    </row>
    <row r="63534" spans="9:9" ht="17.25" hidden="1" customHeight="1">
      <c r="I63534" s="139"/>
    </row>
    <row r="63535" spans="9:9" ht="17.25" hidden="1" customHeight="1">
      <c r="I63535" s="139"/>
    </row>
    <row r="63536" spans="9:9" ht="17.25" hidden="1" customHeight="1">
      <c r="I63536" s="139"/>
    </row>
    <row r="63537" spans="9:9" ht="17.25" hidden="1" customHeight="1">
      <c r="I63537" s="139"/>
    </row>
    <row r="63538" spans="9:9" ht="17.25" hidden="1" customHeight="1">
      <c r="I63538" s="139"/>
    </row>
    <row r="63539" spans="9:9" ht="17.25" hidden="1" customHeight="1">
      <c r="I63539" s="139"/>
    </row>
    <row r="63540" spans="9:9" ht="17.25" hidden="1" customHeight="1">
      <c r="I63540" s="139"/>
    </row>
    <row r="63541" spans="9:9" ht="17.25" hidden="1" customHeight="1">
      <c r="I63541" s="139"/>
    </row>
    <row r="63542" spans="9:9" ht="17.25" hidden="1" customHeight="1">
      <c r="I63542" s="139"/>
    </row>
    <row r="63543" spans="9:9" ht="17.25" hidden="1" customHeight="1">
      <c r="I63543" s="139"/>
    </row>
    <row r="63544" spans="9:9" ht="17.25" hidden="1" customHeight="1">
      <c r="I63544" s="139"/>
    </row>
    <row r="63545" spans="9:9" ht="17.25" hidden="1" customHeight="1">
      <c r="I63545" s="139"/>
    </row>
    <row r="63546" spans="9:9" ht="17.25" hidden="1" customHeight="1">
      <c r="I63546" s="139"/>
    </row>
    <row r="63547" spans="9:9" ht="17.25" hidden="1" customHeight="1">
      <c r="I63547" s="139"/>
    </row>
    <row r="63548" spans="9:9" ht="17.25" hidden="1" customHeight="1">
      <c r="I63548" s="139"/>
    </row>
    <row r="63549" spans="9:9" ht="17.25" hidden="1" customHeight="1">
      <c r="I63549" s="139"/>
    </row>
    <row r="63550" spans="9:9" ht="17.25" hidden="1" customHeight="1">
      <c r="I63550" s="139"/>
    </row>
    <row r="63551" spans="9:9" ht="17.25" hidden="1" customHeight="1">
      <c r="I63551" s="139"/>
    </row>
    <row r="63552" spans="9:9" ht="17.25" hidden="1" customHeight="1">
      <c r="I63552" s="139"/>
    </row>
    <row r="63553" spans="9:9" ht="17.25" hidden="1" customHeight="1">
      <c r="I63553" s="139"/>
    </row>
    <row r="63554" spans="9:9" ht="17.25" hidden="1" customHeight="1">
      <c r="I63554" s="139"/>
    </row>
    <row r="63555" spans="9:9" ht="17.25" hidden="1" customHeight="1">
      <c r="I63555" s="139"/>
    </row>
    <row r="63556" spans="9:9" ht="17.25" hidden="1" customHeight="1">
      <c r="I63556" s="139"/>
    </row>
    <row r="63557" spans="9:9" ht="17.25" hidden="1" customHeight="1">
      <c r="I63557" s="139"/>
    </row>
    <row r="63558" spans="9:9" ht="17.25" hidden="1" customHeight="1">
      <c r="I63558" s="139"/>
    </row>
    <row r="63559" spans="9:9" ht="17.25" hidden="1" customHeight="1">
      <c r="I63559" s="139"/>
    </row>
    <row r="63560" spans="9:9" ht="17.25" hidden="1" customHeight="1">
      <c r="I63560" s="139"/>
    </row>
    <row r="63561" spans="9:9" ht="17.25" hidden="1" customHeight="1">
      <c r="I63561" s="139"/>
    </row>
    <row r="63562" spans="9:9" ht="17.25" hidden="1" customHeight="1">
      <c r="I63562" s="139"/>
    </row>
    <row r="63563" spans="9:9" ht="17.25" hidden="1" customHeight="1">
      <c r="I63563" s="139"/>
    </row>
    <row r="63564" spans="9:9" ht="17.25" hidden="1" customHeight="1">
      <c r="I63564" s="139"/>
    </row>
    <row r="63565" spans="9:9" ht="17.25" hidden="1" customHeight="1">
      <c r="I63565" s="139"/>
    </row>
    <row r="63566" spans="9:9" ht="17.25" hidden="1" customHeight="1">
      <c r="I63566" s="139"/>
    </row>
    <row r="63567" spans="9:9" ht="17.25" hidden="1" customHeight="1">
      <c r="I63567" s="139"/>
    </row>
    <row r="63568" spans="9:9" ht="17.25" hidden="1" customHeight="1">
      <c r="I63568" s="139"/>
    </row>
    <row r="63569" spans="9:9" ht="17.25" hidden="1" customHeight="1">
      <c r="I63569" s="139"/>
    </row>
    <row r="63570" spans="9:9" ht="17.25" hidden="1" customHeight="1">
      <c r="I63570" s="139"/>
    </row>
    <row r="63571" spans="9:9" ht="17.25" hidden="1" customHeight="1">
      <c r="I63571" s="139"/>
    </row>
    <row r="63572" spans="9:9" ht="17.25" hidden="1" customHeight="1">
      <c r="I63572" s="139"/>
    </row>
    <row r="63573" spans="9:9" ht="17.25" hidden="1" customHeight="1">
      <c r="I63573" s="139"/>
    </row>
    <row r="63574" spans="9:9" ht="17.25" hidden="1" customHeight="1">
      <c r="I63574" s="139"/>
    </row>
    <row r="63575" spans="9:9" ht="17.25" hidden="1" customHeight="1">
      <c r="I63575" s="139"/>
    </row>
    <row r="63576" spans="9:9" ht="17.25" hidden="1" customHeight="1">
      <c r="I63576" s="139"/>
    </row>
    <row r="63577" spans="9:9" ht="17.25" hidden="1" customHeight="1">
      <c r="I63577" s="139"/>
    </row>
    <row r="63578" spans="9:9" ht="17.25" hidden="1" customHeight="1">
      <c r="I63578" s="139"/>
    </row>
    <row r="63579" spans="9:9" ht="17.25" hidden="1" customHeight="1">
      <c r="I63579" s="139"/>
    </row>
    <row r="63580" spans="9:9" ht="17.25" hidden="1" customHeight="1">
      <c r="I63580" s="139"/>
    </row>
    <row r="63581" spans="9:9" ht="17.25" hidden="1" customHeight="1">
      <c r="I63581" s="139"/>
    </row>
    <row r="63582" spans="9:9" ht="17.25" hidden="1" customHeight="1">
      <c r="I63582" s="139"/>
    </row>
    <row r="63583" spans="9:9" ht="17.25" hidden="1" customHeight="1">
      <c r="I63583" s="139"/>
    </row>
    <row r="63584" spans="9:9" ht="17.25" hidden="1" customHeight="1">
      <c r="I63584" s="139"/>
    </row>
    <row r="63585" spans="9:9" ht="17.25" hidden="1" customHeight="1">
      <c r="I63585" s="139"/>
    </row>
    <row r="63586" spans="9:9" ht="17.25" hidden="1" customHeight="1">
      <c r="I63586" s="139"/>
    </row>
    <row r="63587" spans="9:9" ht="17.25" hidden="1" customHeight="1">
      <c r="I63587" s="139"/>
    </row>
    <row r="63588" spans="9:9" ht="17.25" hidden="1" customHeight="1">
      <c r="I63588" s="139"/>
    </row>
    <row r="63589" spans="9:9" ht="17.25" hidden="1" customHeight="1">
      <c r="I63589" s="139"/>
    </row>
    <row r="63590" spans="9:9" ht="17.25" hidden="1" customHeight="1">
      <c r="I63590" s="139"/>
    </row>
    <row r="63591" spans="9:9" ht="17.25" hidden="1" customHeight="1">
      <c r="I63591" s="139"/>
    </row>
    <row r="63592" spans="9:9" ht="17.25" hidden="1" customHeight="1">
      <c r="I63592" s="139"/>
    </row>
    <row r="63593" spans="9:9" ht="17.25" hidden="1" customHeight="1">
      <c r="I63593" s="139"/>
    </row>
    <row r="63594" spans="9:9" ht="17.25" hidden="1" customHeight="1">
      <c r="I63594" s="139"/>
    </row>
    <row r="63595" spans="9:9" ht="17.25" hidden="1" customHeight="1">
      <c r="I63595" s="139"/>
    </row>
    <row r="63596" spans="9:9" ht="17.25" hidden="1" customHeight="1">
      <c r="I63596" s="139"/>
    </row>
    <row r="63597" spans="9:9" ht="17.25" hidden="1" customHeight="1">
      <c r="I63597" s="139"/>
    </row>
    <row r="63598" spans="9:9" ht="17.25" hidden="1" customHeight="1">
      <c r="I63598" s="139"/>
    </row>
    <row r="63599" spans="9:9" ht="17.25" hidden="1" customHeight="1">
      <c r="I63599" s="139"/>
    </row>
    <row r="63600" spans="9:9" ht="17.25" hidden="1" customHeight="1">
      <c r="I63600" s="139"/>
    </row>
    <row r="63601" spans="9:9" ht="17.25" hidden="1" customHeight="1">
      <c r="I63601" s="139"/>
    </row>
    <row r="63602" spans="9:9" ht="17.25" hidden="1" customHeight="1">
      <c r="I63602" s="139"/>
    </row>
    <row r="63603" spans="9:9" ht="17.25" hidden="1" customHeight="1">
      <c r="I63603" s="139"/>
    </row>
    <row r="63604" spans="9:9" ht="17.25" hidden="1" customHeight="1">
      <c r="I63604" s="139"/>
    </row>
    <row r="63605" spans="9:9" ht="17.25" hidden="1" customHeight="1">
      <c r="I63605" s="139"/>
    </row>
    <row r="63606" spans="9:9" ht="17.25" hidden="1" customHeight="1">
      <c r="I63606" s="139"/>
    </row>
    <row r="63607" spans="9:9" ht="17.25" hidden="1" customHeight="1">
      <c r="I63607" s="139"/>
    </row>
    <row r="63608" spans="9:9" ht="17.25" hidden="1" customHeight="1">
      <c r="I63608" s="139"/>
    </row>
    <row r="63609" spans="9:9" ht="17.25" hidden="1" customHeight="1">
      <c r="I63609" s="139"/>
    </row>
    <row r="63610" spans="9:9" ht="17.25" hidden="1" customHeight="1">
      <c r="I63610" s="139"/>
    </row>
    <row r="63611" spans="9:9" ht="17.25" hidden="1" customHeight="1">
      <c r="I63611" s="139"/>
    </row>
    <row r="63612" spans="9:9" ht="17.25" hidden="1" customHeight="1">
      <c r="I63612" s="139"/>
    </row>
    <row r="63613" spans="9:9" ht="17.25" hidden="1" customHeight="1">
      <c r="I63613" s="139"/>
    </row>
    <row r="63614" spans="9:9" ht="17.25" hidden="1" customHeight="1">
      <c r="I63614" s="139"/>
    </row>
    <row r="63615" spans="9:9" ht="17.25" hidden="1" customHeight="1">
      <c r="I63615" s="139"/>
    </row>
    <row r="63616" spans="9:9" ht="17.25" hidden="1" customHeight="1">
      <c r="I63616" s="139"/>
    </row>
    <row r="63617" spans="9:9" ht="17.25" hidden="1" customHeight="1">
      <c r="I63617" s="139"/>
    </row>
    <row r="63618" spans="9:9" ht="17.25" hidden="1" customHeight="1">
      <c r="I63618" s="139"/>
    </row>
    <row r="63619" spans="9:9" ht="17.25" hidden="1" customHeight="1">
      <c r="I63619" s="139"/>
    </row>
    <row r="63620" spans="9:9" ht="17.25" hidden="1" customHeight="1">
      <c r="I63620" s="139"/>
    </row>
    <row r="63621" spans="9:9" ht="17.25" hidden="1" customHeight="1">
      <c r="I63621" s="139"/>
    </row>
    <row r="63622" spans="9:9" ht="17.25" hidden="1" customHeight="1">
      <c r="I63622" s="139"/>
    </row>
    <row r="63623" spans="9:9" ht="17.25" hidden="1" customHeight="1">
      <c r="I63623" s="139"/>
    </row>
    <row r="63624" spans="9:9" ht="17.25" hidden="1" customHeight="1">
      <c r="I63624" s="139"/>
    </row>
    <row r="63625" spans="9:9" ht="17.25" hidden="1" customHeight="1">
      <c r="I63625" s="139"/>
    </row>
    <row r="63626" spans="9:9" ht="17.25" hidden="1" customHeight="1">
      <c r="I63626" s="139"/>
    </row>
    <row r="63627" spans="9:9" ht="17.25" hidden="1" customHeight="1">
      <c r="I63627" s="139"/>
    </row>
    <row r="63628" spans="9:9" ht="17.25" hidden="1" customHeight="1">
      <c r="I63628" s="139"/>
    </row>
    <row r="63629" spans="9:9" ht="17.25" hidden="1" customHeight="1">
      <c r="I63629" s="139"/>
    </row>
    <row r="63630" spans="9:9" ht="17.25" hidden="1" customHeight="1">
      <c r="I63630" s="139"/>
    </row>
    <row r="63631" spans="9:9" ht="17.25" hidden="1" customHeight="1">
      <c r="I63631" s="139"/>
    </row>
    <row r="63632" spans="9:9" ht="17.25" hidden="1" customHeight="1">
      <c r="I63632" s="139"/>
    </row>
    <row r="63633" spans="9:9" ht="17.25" hidden="1" customHeight="1">
      <c r="I63633" s="139"/>
    </row>
    <row r="63634" spans="9:9" ht="17.25" hidden="1" customHeight="1">
      <c r="I63634" s="139"/>
    </row>
    <row r="63635" spans="9:9" ht="17.25" hidden="1" customHeight="1">
      <c r="I63635" s="139"/>
    </row>
    <row r="63636" spans="9:9" ht="17.25" hidden="1" customHeight="1">
      <c r="I63636" s="139"/>
    </row>
    <row r="63637" spans="9:9" ht="17.25" hidden="1" customHeight="1">
      <c r="I63637" s="139"/>
    </row>
    <row r="63638" spans="9:9" ht="17.25" hidden="1" customHeight="1">
      <c r="I63638" s="139"/>
    </row>
    <row r="63639" spans="9:9" ht="17.25" hidden="1" customHeight="1">
      <c r="I63639" s="139"/>
    </row>
    <row r="63640" spans="9:9" ht="17.25" hidden="1" customHeight="1">
      <c r="I63640" s="139"/>
    </row>
    <row r="63641" spans="9:9" ht="17.25" hidden="1" customHeight="1">
      <c r="I63641" s="139"/>
    </row>
    <row r="63642" spans="9:9" ht="17.25" hidden="1" customHeight="1">
      <c r="I63642" s="139"/>
    </row>
    <row r="63643" spans="9:9" ht="17.25" hidden="1" customHeight="1">
      <c r="I63643" s="139"/>
    </row>
    <row r="63644" spans="9:9" ht="17.25" hidden="1" customHeight="1">
      <c r="I63644" s="139"/>
    </row>
    <row r="63645" spans="9:9" ht="17.25" hidden="1" customHeight="1">
      <c r="I63645" s="139"/>
    </row>
    <row r="63646" spans="9:9" ht="17.25" hidden="1" customHeight="1">
      <c r="I63646" s="139"/>
    </row>
    <row r="63647" spans="9:9" ht="17.25" hidden="1" customHeight="1">
      <c r="I63647" s="139"/>
    </row>
    <row r="63648" spans="9:9" ht="17.25" hidden="1" customHeight="1">
      <c r="I63648" s="139"/>
    </row>
    <row r="63649" spans="9:9" ht="17.25" hidden="1" customHeight="1">
      <c r="I63649" s="139"/>
    </row>
    <row r="63650" spans="9:9" ht="17.25" hidden="1" customHeight="1">
      <c r="I63650" s="139"/>
    </row>
    <row r="63651" spans="9:9" ht="17.25" hidden="1" customHeight="1">
      <c r="I63651" s="139"/>
    </row>
    <row r="63652" spans="9:9" ht="17.25" hidden="1" customHeight="1">
      <c r="I63652" s="139"/>
    </row>
    <row r="63653" spans="9:9" ht="17.25" hidden="1" customHeight="1">
      <c r="I63653" s="139"/>
    </row>
    <row r="63654" spans="9:9" ht="17.25" hidden="1" customHeight="1">
      <c r="I63654" s="139"/>
    </row>
    <row r="63655" spans="9:9" ht="17.25" hidden="1" customHeight="1">
      <c r="I63655" s="139"/>
    </row>
    <row r="63656" spans="9:9" ht="17.25" hidden="1" customHeight="1">
      <c r="I63656" s="139"/>
    </row>
    <row r="63657" spans="9:9" ht="17.25" hidden="1" customHeight="1">
      <c r="I63657" s="139"/>
    </row>
    <row r="63658" spans="9:9" ht="17.25" hidden="1" customHeight="1">
      <c r="I63658" s="139"/>
    </row>
    <row r="63659" spans="9:9" ht="17.25" hidden="1" customHeight="1">
      <c r="I63659" s="139"/>
    </row>
    <row r="63660" spans="9:9" ht="17.25" hidden="1" customHeight="1">
      <c r="I63660" s="139"/>
    </row>
    <row r="63661" spans="9:9" ht="17.25" hidden="1" customHeight="1">
      <c r="I63661" s="139"/>
    </row>
    <row r="63662" spans="9:9" ht="17.25" hidden="1" customHeight="1">
      <c r="I63662" s="139"/>
    </row>
    <row r="63663" spans="9:9" ht="17.25" hidden="1" customHeight="1">
      <c r="I63663" s="139"/>
    </row>
    <row r="63664" spans="9:9" ht="17.25" hidden="1" customHeight="1">
      <c r="I63664" s="139"/>
    </row>
    <row r="63665" spans="9:9" ht="17.25" hidden="1" customHeight="1">
      <c r="I63665" s="139"/>
    </row>
    <row r="63666" spans="9:9" ht="17.25" hidden="1" customHeight="1">
      <c r="I63666" s="139"/>
    </row>
    <row r="63667" spans="9:9" ht="17.25" hidden="1" customHeight="1">
      <c r="I63667" s="139"/>
    </row>
    <row r="63668" spans="9:9" ht="17.25" hidden="1" customHeight="1">
      <c r="I63668" s="139"/>
    </row>
    <row r="63669" spans="9:9" ht="17.25" hidden="1" customHeight="1">
      <c r="I63669" s="139"/>
    </row>
    <row r="63670" spans="9:9" ht="17.25" hidden="1" customHeight="1">
      <c r="I63670" s="139"/>
    </row>
    <row r="63671" spans="9:9" ht="17.25" hidden="1" customHeight="1">
      <c r="I63671" s="139"/>
    </row>
    <row r="63672" spans="9:9" ht="17.25" hidden="1" customHeight="1">
      <c r="I63672" s="139"/>
    </row>
    <row r="63673" spans="9:9" ht="17.25" hidden="1" customHeight="1">
      <c r="I63673" s="139"/>
    </row>
    <row r="63674" spans="9:9" ht="17.25" hidden="1" customHeight="1">
      <c r="I63674" s="139"/>
    </row>
    <row r="63675" spans="9:9" ht="17.25" hidden="1" customHeight="1">
      <c r="I63675" s="139"/>
    </row>
    <row r="63676" spans="9:9" ht="17.25" hidden="1" customHeight="1">
      <c r="I63676" s="139"/>
    </row>
    <row r="63677" spans="9:9" ht="17.25" hidden="1" customHeight="1">
      <c r="I63677" s="139"/>
    </row>
    <row r="63678" spans="9:9" ht="17.25" hidden="1" customHeight="1">
      <c r="I63678" s="139"/>
    </row>
    <row r="63679" spans="9:9" ht="17.25" hidden="1" customHeight="1">
      <c r="I63679" s="139"/>
    </row>
    <row r="63680" spans="9:9" ht="17.25" hidden="1" customHeight="1">
      <c r="I63680" s="139"/>
    </row>
    <row r="63681" spans="9:9" ht="17.25" hidden="1" customHeight="1">
      <c r="I63681" s="139"/>
    </row>
    <row r="63682" spans="9:9" ht="17.25" hidden="1" customHeight="1">
      <c r="I63682" s="139"/>
    </row>
    <row r="63683" spans="9:9" ht="17.25" hidden="1" customHeight="1">
      <c r="I63683" s="139"/>
    </row>
    <row r="63684" spans="9:9" ht="17.25" hidden="1" customHeight="1">
      <c r="I63684" s="139"/>
    </row>
    <row r="63685" spans="9:9" ht="17.25" hidden="1" customHeight="1">
      <c r="I63685" s="139"/>
    </row>
    <row r="63686" spans="9:9" ht="17.25" hidden="1" customHeight="1">
      <c r="I63686" s="139"/>
    </row>
    <row r="63687" spans="9:9" ht="17.25" hidden="1" customHeight="1">
      <c r="I63687" s="139"/>
    </row>
    <row r="63688" spans="9:9" ht="17.25" hidden="1" customHeight="1">
      <c r="I63688" s="139"/>
    </row>
    <row r="63689" spans="9:9" ht="17.25" hidden="1" customHeight="1">
      <c r="I63689" s="139"/>
    </row>
    <row r="63690" spans="9:9" ht="17.25" hidden="1" customHeight="1">
      <c r="I63690" s="139"/>
    </row>
    <row r="63691" spans="9:9" ht="17.25" hidden="1" customHeight="1">
      <c r="I63691" s="139"/>
    </row>
    <row r="63692" spans="9:9" ht="17.25" hidden="1" customHeight="1">
      <c r="I63692" s="139"/>
    </row>
    <row r="63693" spans="9:9" ht="17.25" hidden="1" customHeight="1">
      <c r="I63693" s="139"/>
    </row>
    <row r="63694" spans="9:9" ht="17.25" hidden="1" customHeight="1">
      <c r="I63694" s="139"/>
    </row>
    <row r="63695" spans="9:9" ht="17.25" hidden="1" customHeight="1">
      <c r="I63695" s="139"/>
    </row>
    <row r="63696" spans="9:9" ht="17.25" hidden="1" customHeight="1">
      <c r="I63696" s="139"/>
    </row>
    <row r="63697" spans="9:9" ht="17.25" hidden="1" customHeight="1">
      <c r="I63697" s="139"/>
    </row>
    <row r="63698" spans="9:9" ht="17.25" hidden="1" customHeight="1">
      <c r="I63698" s="139"/>
    </row>
    <row r="63699" spans="9:9" ht="17.25" hidden="1" customHeight="1">
      <c r="I63699" s="139"/>
    </row>
    <row r="63700" spans="9:9" ht="17.25" hidden="1" customHeight="1">
      <c r="I63700" s="139"/>
    </row>
    <row r="63701" spans="9:9" ht="17.25" hidden="1" customHeight="1">
      <c r="I63701" s="139"/>
    </row>
    <row r="63702" spans="9:9" ht="17.25" hidden="1" customHeight="1">
      <c r="I63702" s="139"/>
    </row>
    <row r="63703" spans="9:9" ht="17.25" hidden="1" customHeight="1">
      <c r="I63703" s="139"/>
    </row>
    <row r="63704" spans="9:9" ht="17.25" hidden="1" customHeight="1">
      <c r="I63704" s="139"/>
    </row>
    <row r="63705" spans="9:9" ht="17.25" hidden="1" customHeight="1">
      <c r="I63705" s="139"/>
    </row>
    <row r="63706" spans="9:9" ht="17.25" hidden="1" customHeight="1">
      <c r="I63706" s="139"/>
    </row>
    <row r="63707" spans="9:9" ht="17.25" hidden="1" customHeight="1">
      <c r="I63707" s="139"/>
    </row>
    <row r="63708" spans="9:9" ht="17.25" hidden="1" customHeight="1">
      <c r="I63708" s="139"/>
    </row>
    <row r="63709" spans="9:9" ht="17.25" hidden="1" customHeight="1">
      <c r="I63709" s="139"/>
    </row>
    <row r="63710" spans="9:9" ht="17.25" hidden="1" customHeight="1">
      <c r="I63710" s="139"/>
    </row>
    <row r="63711" spans="9:9" ht="17.25" hidden="1" customHeight="1">
      <c r="I63711" s="139"/>
    </row>
    <row r="63712" spans="9:9" ht="17.25" hidden="1" customHeight="1">
      <c r="I63712" s="139"/>
    </row>
    <row r="63713" spans="9:9" ht="17.25" hidden="1" customHeight="1">
      <c r="I63713" s="139"/>
    </row>
    <row r="63714" spans="9:9" ht="17.25" hidden="1" customHeight="1">
      <c r="I63714" s="139"/>
    </row>
    <row r="63715" spans="9:9" ht="17.25" hidden="1" customHeight="1">
      <c r="I63715" s="139"/>
    </row>
    <row r="63716" spans="9:9" ht="17.25" hidden="1" customHeight="1">
      <c r="I63716" s="139"/>
    </row>
    <row r="63717" spans="9:9" ht="17.25" hidden="1" customHeight="1">
      <c r="I63717" s="139"/>
    </row>
    <row r="63718" spans="9:9" ht="17.25" hidden="1" customHeight="1">
      <c r="I63718" s="139"/>
    </row>
    <row r="63719" spans="9:9" ht="17.25" hidden="1" customHeight="1">
      <c r="I63719" s="139"/>
    </row>
    <row r="63720" spans="9:9" ht="17.25" hidden="1" customHeight="1">
      <c r="I63720" s="139"/>
    </row>
    <row r="63721" spans="9:9" ht="17.25" hidden="1" customHeight="1">
      <c r="I63721" s="139"/>
    </row>
    <row r="63722" spans="9:9" ht="17.25" hidden="1" customHeight="1">
      <c r="I63722" s="139"/>
    </row>
    <row r="63723" spans="9:9" ht="17.25" hidden="1" customHeight="1">
      <c r="I63723" s="139"/>
    </row>
    <row r="63724" spans="9:9" ht="17.25" hidden="1" customHeight="1">
      <c r="I63724" s="139"/>
    </row>
    <row r="63725" spans="9:9" ht="17.25" hidden="1" customHeight="1">
      <c r="I63725" s="139"/>
    </row>
    <row r="63726" spans="9:9" ht="17.25" hidden="1" customHeight="1">
      <c r="I63726" s="139"/>
    </row>
    <row r="63727" spans="9:9" ht="17.25" hidden="1" customHeight="1">
      <c r="I63727" s="139"/>
    </row>
    <row r="63728" spans="9:9" ht="17.25" hidden="1" customHeight="1">
      <c r="I63728" s="139"/>
    </row>
    <row r="63729" spans="9:9" ht="17.25" hidden="1" customHeight="1">
      <c r="I63729" s="139"/>
    </row>
    <row r="63730" spans="9:9" ht="17.25" hidden="1" customHeight="1">
      <c r="I63730" s="139"/>
    </row>
    <row r="63731" spans="9:9" ht="17.25" hidden="1" customHeight="1">
      <c r="I63731" s="139"/>
    </row>
    <row r="63732" spans="9:9" ht="17.25" hidden="1" customHeight="1">
      <c r="I63732" s="139"/>
    </row>
    <row r="63733" spans="9:9" ht="17.25" hidden="1" customHeight="1">
      <c r="I63733" s="139"/>
    </row>
    <row r="63734" spans="9:9" ht="17.25" hidden="1" customHeight="1">
      <c r="I63734" s="139"/>
    </row>
    <row r="63735" spans="9:9" ht="17.25" hidden="1" customHeight="1">
      <c r="I63735" s="139"/>
    </row>
    <row r="63736" spans="9:9" ht="17.25" hidden="1" customHeight="1">
      <c r="I63736" s="139"/>
    </row>
    <row r="63737" spans="9:9" ht="17.25" hidden="1" customHeight="1">
      <c r="I63737" s="139"/>
    </row>
    <row r="63738" spans="9:9" ht="17.25" hidden="1" customHeight="1">
      <c r="I63738" s="139"/>
    </row>
    <row r="63739" spans="9:9" ht="17.25" hidden="1" customHeight="1">
      <c r="I63739" s="139"/>
    </row>
    <row r="63740" spans="9:9" ht="17.25" hidden="1" customHeight="1">
      <c r="I63740" s="139"/>
    </row>
    <row r="63741" spans="9:9" ht="17.25" hidden="1" customHeight="1">
      <c r="I63741" s="139"/>
    </row>
    <row r="63742" spans="9:9" ht="17.25" hidden="1" customHeight="1">
      <c r="I63742" s="139"/>
    </row>
    <row r="63743" spans="9:9" ht="17.25" hidden="1" customHeight="1">
      <c r="I63743" s="139"/>
    </row>
    <row r="63744" spans="9:9" ht="17.25" hidden="1" customHeight="1">
      <c r="I63744" s="139"/>
    </row>
    <row r="63745" spans="9:9" ht="17.25" hidden="1" customHeight="1">
      <c r="I63745" s="139"/>
    </row>
    <row r="63746" spans="9:9" ht="17.25" hidden="1" customHeight="1">
      <c r="I63746" s="139"/>
    </row>
    <row r="63747" spans="9:9" ht="17.25" hidden="1" customHeight="1">
      <c r="I63747" s="139"/>
    </row>
    <row r="63748" spans="9:9" ht="17.25" hidden="1" customHeight="1">
      <c r="I63748" s="139"/>
    </row>
    <row r="63749" spans="9:9" ht="17.25" hidden="1" customHeight="1">
      <c r="I63749" s="139"/>
    </row>
    <row r="63750" spans="9:9" ht="17.25" hidden="1" customHeight="1">
      <c r="I63750" s="139"/>
    </row>
    <row r="63751" spans="9:9" ht="17.25" hidden="1" customHeight="1">
      <c r="I63751" s="139"/>
    </row>
    <row r="63752" spans="9:9" ht="17.25" hidden="1" customHeight="1">
      <c r="I63752" s="139"/>
    </row>
    <row r="63753" spans="9:9" ht="17.25" hidden="1" customHeight="1">
      <c r="I63753" s="139"/>
    </row>
    <row r="63754" spans="9:9" ht="17.25" hidden="1" customHeight="1">
      <c r="I63754" s="139"/>
    </row>
    <row r="63755" spans="9:9" ht="17.25" hidden="1" customHeight="1">
      <c r="I63755" s="139"/>
    </row>
    <row r="63756" spans="9:9" ht="17.25" hidden="1" customHeight="1">
      <c r="I63756" s="139"/>
    </row>
    <row r="63757" spans="9:9" ht="17.25" hidden="1" customHeight="1">
      <c r="I63757" s="139"/>
    </row>
    <row r="63758" spans="9:9" ht="17.25" hidden="1" customHeight="1">
      <c r="I63758" s="139"/>
    </row>
    <row r="63759" spans="9:9" ht="17.25" hidden="1" customHeight="1">
      <c r="I63759" s="139"/>
    </row>
    <row r="63760" spans="9:9" ht="17.25" hidden="1" customHeight="1">
      <c r="I63760" s="139"/>
    </row>
    <row r="63761" spans="9:9" ht="17.25" hidden="1" customHeight="1">
      <c r="I63761" s="139"/>
    </row>
    <row r="63762" spans="9:9" ht="17.25" hidden="1" customHeight="1">
      <c r="I63762" s="139"/>
    </row>
    <row r="63763" spans="9:9" ht="17.25" hidden="1" customHeight="1">
      <c r="I63763" s="139"/>
    </row>
    <row r="63764" spans="9:9" ht="17.25" hidden="1" customHeight="1">
      <c r="I63764" s="139"/>
    </row>
    <row r="63765" spans="9:9" ht="17.25" hidden="1" customHeight="1">
      <c r="I63765" s="139"/>
    </row>
    <row r="63766" spans="9:9" ht="17.25" hidden="1" customHeight="1">
      <c r="I63766" s="139"/>
    </row>
    <row r="63767" spans="9:9" ht="17.25" hidden="1" customHeight="1">
      <c r="I63767" s="139"/>
    </row>
    <row r="63768" spans="9:9" ht="17.25" hidden="1" customHeight="1">
      <c r="I63768" s="139"/>
    </row>
    <row r="63769" spans="9:9" ht="17.25" hidden="1" customHeight="1">
      <c r="I63769" s="139"/>
    </row>
    <row r="63770" spans="9:9" ht="17.25" hidden="1" customHeight="1">
      <c r="I63770" s="139"/>
    </row>
    <row r="63771" spans="9:9" ht="17.25" hidden="1" customHeight="1">
      <c r="I63771" s="139"/>
    </row>
    <row r="63772" spans="9:9" ht="17.25" hidden="1" customHeight="1">
      <c r="I63772" s="139"/>
    </row>
    <row r="63773" spans="9:9" ht="17.25" hidden="1" customHeight="1">
      <c r="I63773" s="139"/>
    </row>
    <row r="63774" spans="9:9" ht="17.25" hidden="1" customHeight="1">
      <c r="I63774" s="139"/>
    </row>
    <row r="63775" spans="9:9" ht="17.25" hidden="1" customHeight="1">
      <c r="I63775" s="139"/>
    </row>
    <row r="63776" spans="9:9" ht="17.25" hidden="1" customHeight="1">
      <c r="I63776" s="139"/>
    </row>
    <row r="63777" spans="9:9" ht="17.25" hidden="1" customHeight="1">
      <c r="I63777" s="139"/>
    </row>
    <row r="63778" spans="9:9" ht="17.25" hidden="1" customHeight="1">
      <c r="I63778" s="139"/>
    </row>
    <row r="63779" spans="9:9" ht="17.25" hidden="1" customHeight="1">
      <c r="I63779" s="139"/>
    </row>
    <row r="63780" spans="9:9" ht="17.25" hidden="1" customHeight="1">
      <c r="I63780" s="139"/>
    </row>
    <row r="63781" spans="9:9" ht="17.25" hidden="1" customHeight="1">
      <c r="I63781" s="139"/>
    </row>
    <row r="63782" spans="9:9" ht="17.25" hidden="1" customHeight="1">
      <c r="I63782" s="139"/>
    </row>
    <row r="63783" spans="9:9" ht="17.25" hidden="1" customHeight="1">
      <c r="I63783" s="139"/>
    </row>
    <row r="63784" spans="9:9" ht="17.25" hidden="1" customHeight="1">
      <c r="I63784" s="139"/>
    </row>
    <row r="63785" spans="9:9" ht="17.25" hidden="1" customHeight="1">
      <c r="I63785" s="139"/>
    </row>
    <row r="63786" spans="9:9" ht="17.25" hidden="1" customHeight="1">
      <c r="I63786" s="139"/>
    </row>
    <row r="63787" spans="9:9" ht="17.25" hidden="1" customHeight="1">
      <c r="I63787" s="139"/>
    </row>
    <row r="63788" spans="9:9" ht="17.25" hidden="1" customHeight="1">
      <c r="I63788" s="139"/>
    </row>
    <row r="63789" spans="9:9" ht="17.25" hidden="1" customHeight="1">
      <c r="I63789" s="139"/>
    </row>
    <row r="63790" spans="9:9" ht="17.25" hidden="1" customHeight="1">
      <c r="I63790" s="139"/>
    </row>
    <row r="63791" spans="9:9" ht="17.25" hidden="1" customHeight="1">
      <c r="I63791" s="139"/>
    </row>
    <row r="63792" spans="9:9" ht="17.25" hidden="1" customHeight="1">
      <c r="I63792" s="139"/>
    </row>
    <row r="63793" spans="9:9" ht="17.25" hidden="1" customHeight="1">
      <c r="I63793" s="139"/>
    </row>
    <row r="63794" spans="9:9" ht="17.25" hidden="1" customHeight="1">
      <c r="I63794" s="139"/>
    </row>
    <row r="63795" spans="9:9" ht="17.25" hidden="1" customHeight="1">
      <c r="I63795" s="139"/>
    </row>
    <row r="63796" spans="9:9" ht="17.25" hidden="1" customHeight="1">
      <c r="I63796" s="139"/>
    </row>
    <row r="63797" spans="9:9" ht="17.25" hidden="1" customHeight="1">
      <c r="I63797" s="139"/>
    </row>
    <row r="63798" spans="9:9" ht="17.25" hidden="1" customHeight="1">
      <c r="I63798" s="139"/>
    </row>
    <row r="63799" spans="9:9" ht="17.25" hidden="1" customHeight="1">
      <c r="I63799" s="139"/>
    </row>
    <row r="63800" spans="9:9" ht="17.25" hidden="1" customHeight="1">
      <c r="I63800" s="139"/>
    </row>
    <row r="63801" spans="9:9" ht="17.25" hidden="1" customHeight="1">
      <c r="I63801" s="139"/>
    </row>
    <row r="63802" spans="9:9" ht="17.25" hidden="1" customHeight="1">
      <c r="I63802" s="139"/>
    </row>
    <row r="63803" spans="9:9" ht="17.25" hidden="1" customHeight="1">
      <c r="I63803" s="139"/>
    </row>
    <row r="63804" spans="9:9" ht="17.25" hidden="1" customHeight="1">
      <c r="I63804" s="139"/>
    </row>
    <row r="63805" spans="9:9" ht="17.25" hidden="1" customHeight="1">
      <c r="I63805" s="139"/>
    </row>
    <row r="63806" spans="9:9" ht="17.25" hidden="1" customHeight="1">
      <c r="I63806" s="139"/>
    </row>
    <row r="63807" spans="9:9" ht="17.25" hidden="1" customHeight="1">
      <c r="I63807" s="139"/>
    </row>
    <row r="63808" spans="9:9" ht="17.25" hidden="1" customHeight="1">
      <c r="I63808" s="139"/>
    </row>
    <row r="63809" spans="9:9" ht="17.25" hidden="1" customHeight="1">
      <c r="I63809" s="139"/>
    </row>
    <row r="63810" spans="9:9" ht="17.25" hidden="1" customHeight="1">
      <c r="I63810" s="139"/>
    </row>
    <row r="63811" spans="9:9" ht="17.25" hidden="1" customHeight="1">
      <c r="I63811" s="139"/>
    </row>
    <row r="63812" spans="9:9" ht="17.25" hidden="1" customHeight="1">
      <c r="I63812" s="139"/>
    </row>
    <row r="63813" spans="9:9" ht="17.25" hidden="1" customHeight="1">
      <c r="I63813" s="139"/>
    </row>
    <row r="63814" spans="9:9" ht="17.25" hidden="1" customHeight="1">
      <c r="I63814" s="139"/>
    </row>
    <row r="63815" spans="9:9" ht="17.25" hidden="1" customHeight="1">
      <c r="I63815" s="139"/>
    </row>
    <row r="63816" spans="9:9" ht="17.25" hidden="1" customHeight="1">
      <c r="I63816" s="139"/>
    </row>
    <row r="63817" spans="9:9" ht="17.25" hidden="1" customHeight="1">
      <c r="I63817" s="139"/>
    </row>
    <row r="63818" spans="9:9" ht="17.25" hidden="1" customHeight="1">
      <c r="I63818" s="139"/>
    </row>
    <row r="63819" spans="9:9" ht="17.25" hidden="1" customHeight="1">
      <c r="I63819" s="139"/>
    </row>
    <row r="63820" spans="9:9" ht="17.25" hidden="1" customHeight="1">
      <c r="I63820" s="139"/>
    </row>
    <row r="63821" spans="9:9" ht="17.25" hidden="1" customHeight="1">
      <c r="I63821" s="139"/>
    </row>
    <row r="63822" spans="9:9" ht="17.25" hidden="1" customHeight="1">
      <c r="I63822" s="139"/>
    </row>
    <row r="63823" spans="9:9" ht="17.25" hidden="1" customHeight="1">
      <c r="I63823" s="139"/>
    </row>
    <row r="63824" spans="9:9" ht="17.25" hidden="1" customHeight="1">
      <c r="I63824" s="139"/>
    </row>
    <row r="63825" spans="9:9" ht="17.25" hidden="1" customHeight="1">
      <c r="I63825" s="139"/>
    </row>
    <row r="63826" spans="9:9" ht="17.25" hidden="1" customHeight="1">
      <c r="I63826" s="139"/>
    </row>
    <row r="63827" spans="9:9" ht="17.25" hidden="1" customHeight="1">
      <c r="I63827" s="139"/>
    </row>
    <row r="63828" spans="9:9" ht="17.25" hidden="1" customHeight="1">
      <c r="I63828" s="139"/>
    </row>
    <row r="63829" spans="9:9" ht="17.25" hidden="1" customHeight="1">
      <c r="I63829" s="139"/>
    </row>
    <row r="63830" spans="9:9" ht="17.25" hidden="1" customHeight="1">
      <c r="I63830" s="139"/>
    </row>
    <row r="63831" spans="9:9" ht="17.25" hidden="1" customHeight="1">
      <c r="I63831" s="139"/>
    </row>
    <row r="63832" spans="9:9" ht="17.25" hidden="1" customHeight="1">
      <c r="I63832" s="139"/>
    </row>
    <row r="63833" spans="9:9" ht="17.25" hidden="1" customHeight="1">
      <c r="I63833" s="139"/>
    </row>
    <row r="63834" spans="9:9" ht="17.25" hidden="1" customHeight="1">
      <c r="I63834" s="139"/>
    </row>
    <row r="63835" spans="9:9" ht="17.25" hidden="1" customHeight="1">
      <c r="I63835" s="139"/>
    </row>
    <row r="63836" spans="9:9" ht="17.25" hidden="1" customHeight="1">
      <c r="I63836" s="139"/>
    </row>
    <row r="63837" spans="9:9" ht="17.25" hidden="1" customHeight="1">
      <c r="I63837" s="139"/>
    </row>
    <row r="63838" spans="9:9" ht="17.25" hidden="1" customHeight="1">
      <c r="I63838" s="139"/>
    </row>
    <row r="63839" spans="9:9" ht="17.25" hidden="1" customHeight="1">
      <c r="I63839" s="139"/>
    </row>
    <row r="63840" spans="9:9" ht="17.25" hidden="1" customHeight="1">
      <c r="I63840" s="139"/>
    </row>
    <row r="63841" spans="9:9" ht="17.25" hidden="1" customHeight="1">
      <c r="I63841" s="139"/>
    </row>
    <row r="63842" spans="9:9" ht="17.25" hidden="1" customHeight="1">
      <c r="I63842" s="139"/>
    </row>
    <row r="63843" spans="9:9" ht="17.25" hidden="1" customHeight="1">
      <c r="I63843" s="139"/>
    </row>
    <row r="63844" spans="9:9" ht="17.25" hidden="1" customHeight="1">
      <c r="I63844" s="139"/>
    </row>
    <row r="63845" spans="9:9" ht="17.25" hidden="1" customHeight="1">
      <c r="I63845" s="139"/>
    </row>
    <row r="63846" spans="9:9" ht="17.25" hidden="1" customHeight="1">
      <c r="I63846" s="139"/>
    </row>
    <row r="63847" spans="9:9" ht="17.25" hidden="1" customHeight="1">
      <c r="I63847" s="139"/>
    </row>
    <row r="63848" spans="9:9" ht="17.25" hidden="1" customHeight="1">
      <c r="I63848" s="139"/>
    </row>
    <row r="63849" spans="9:9" ht="17.25" hidden="1" customHeight="1">
      <c r="I63849" s="139"/>
    </row>
    <row r="63850" spans="9:9" ht="17.25" hidden="1" customHeight="1">
      <c r="I63850" s="139"/>
    </row>
    <row r="63851" spans="9:9" ht="17.25" hidden="1" customHeight="1">
      <c r="I63851" s="139"/>
    </row>
    <row r="63852" spans="9:9" ht="17.25" hidden="1" customHeight="1">
      <c r="I63852" s="139"/>
    </row>
    <row r="63853" spans="9:9" ht="17.25" hidden="1" customHeight="1">
      <c r="I63853" s="139"/>
    </row>
    <row r="63854" spans="9:9" ht="17.25" hidden="1" customHeight="1">
      <c r="I63854" s="139"/>
    </row>
    <row r="63855" spans="9:9" ht="17.25" hidden="1" customHeight="1">
      <c r="I63855" s="139"/>
    </row>
    <row r="63856" spans="9:9" ht="17.25" hidden="1" customHeight="1">
      <c r="I63856" s="139"/>
    </row>
    <row r="63857" spans="9:9" ht="17.25" hidden="1" customHeight="1">
      <c r="I63857" s="139"/>
    </row>
    <row r="63858" spans="9:9" ht="17.25" hidden="1" customHeight="1">
      <c r="I63858" s="139"/>
    </row>
    <row r="63859" spans="9:9" ht="17.25" hidden="1" customHeight="1">
      <c r="I63859" s="139"/>
    </row>
    <row r="63860" spans="9:9" ht="17.25" hidden="1" customHeight="1">
      <c r="I63860" s="139"/>
    </row>
    <row r="63861" spans="9:9" ht="17.25" hidden="1" customHeight="1">
      <c r="I63861" s="139"/>
    </row>
    <row r="63862" spans="9:9" ht="17.25" hidden="1" customHeight="1">
      <c r="I63862" s="139"/>
    </row>
    <row r="63863" spans="9:9" ht="17.25" hidden="1" customHeight="1">
      <c r="I63863" s="139"/>
    </row>
    <row r="63864" spans="9:9" ht="17.25" hidden="1" customHeight="1">
      <c r="I63864" s="139"/>
    </row>
    <row r="63865" spans="9:9" ht="17.25" hidden="1" customHeight="1">
      <c r="I63865" s="139"/>
    </row>
    <row r="63866" spans="9:9" ht="17.25" hidden="1" customHeight="1">
      <c r="I63866" s="139"/>
    </row>
    <row r="63867" spans="9:9" ht="17.25" hidden="1" customHeight="1">
      <c r="I63867" s="139"/>
    </row>
    <row r="63868" spans="9:9" ht="17.25" hidden="1" customHeight="1">
      <c r="I63868" s="139"/>
    </row>
    <row r="63869" spans="9:9" ht="17.25" hidden="1" customHeight="1">
      <c r="I63869" s="139"/>
    </row>
    <row r="63870" spans="9:9" ht="17.25" hidden="1" customHeight="1">
      <c r="I63870" s="139"/>
    </row>
    <row r="63871" spans="9:9" ht="17.25" hidden="1" customHeight="1">
      <c r="I63871" s="139"/>
    </row>
    <row r="63872" spans="9:9" ht="17.25" hidden="1" customHeight="1">
      <c r="I63872" s="139"/>
    </row>
    <row r="63873" spans="9:9" ht="17.25" hidden="1" customHeight="1">
      <c r="I63873" s="139"/>
    </row>
    <row r="63874" spans="9:9" ht="17.25" hidden="1" customHeight="1">
      <c r="I63874" s="139"/>
    </row>
    <row r="63875" spans="9:9" ht="17.25" hidden="1" customHeight="1">
      <c r="I63875" s="139"/>
    </row>
    <row r="63876" spans="9:9" ht="17.25" hidden="1" customHeight="1">
      <c r="I63876" s="139"/>
    </row>
    <row r="63877" spans="9:9" ht="17.25" hidden="1" customHeight="1">
      <c r="I63877" s="139"/>
    </row>
    <row r="63878" spans="9:9" ht="17.25" hidden="1" customHeight="1">
      <c r="I63878" s="139"/>
    </row>
    <row r="63879" spans="9:9" ht="17.25" hidden="1" customHeight="1">
      <c r="I63879" s="139"/>
    </row>
    <row r="63880" spans="9:9" ht="17.25" hidden="1" customHeight="1">
      <c r="I63880" s="139"/>
    </row>
    <row r="63881" spans="9:9" ht="17.25" hidden="1" customHeight="1">
      <c r="I63881" s="139"/>
    </row>
    <row r="63882" spans="9:9" ht="17.25" hidden="1" customHeight="1">
      <c r="I63882" s="139"/>
    </row>
    <row r="63883" spans="9:9" ht="17.25" hidden="1" customHeight="1">
      <c r="I63883" s="139"/>
    </row>
    <row r="63884" spans="9:9" ht="17.25" hidden="1" customHeight="1">
      <c r="I63884" s="139"/>
    </row>
    <row r="63885" spans="9:9" ht="17.25" hidden="1" customHeight="1">
      <c r="I63885" s="139"/>
    </row>
    <row r="63886" spans="9:9" ht="17.25" hidden="1" customHeight="1">
      <c r="I63886" s="139"/>
    </row>
    <row r="63887" spans="9:9" ht="17.25" hidden="1" customHeight="1">
      <c r="I63887" s="139"/>
    </row>
    <row r="63888" spans="9:9" ht="17.25" hidden="1" customHeight="1">
      <c r="I63888" s="139"/>
    </row>
    <row r="63889" spans="9:9" ht="17.25" hidden="1" customHeight="1">
      <c r="I63889" s="139"/>
    </row>
    <row r="63890" spans="9:9" ht="17.25" hidden="1" customHeight="1">
      <c r="I63890" s="139"/>
    </row>
    <row r="63891" spans="9:9" ht="17.25" hidden="1" customHeight="1">
      <c r="I63891" s="139"/>
    </row>
    <row r="63892" spans="9:9" ht="17.25" hidden="1" customHeight="1">
      <c r="I63892" s="139"/>
    </row>
    <row r="63893" spans="9:9" ht="17.25" hidden="1" customHeight="1">
      <c r="I63893" s="139"/>
    </row>
    <row r="63894" spans="9:9" ht="17.25" hidden="1" customHeight="1">
      <c r="I63894" s="139"/>
    </row>
    <row r="63895" spans="9:9" ht="17.25" hidden="1" customHeight="1">
      <c r="I63895" s="139"/>
    </row>
    <row r="63896" spans="9:9" ht="17.25" hidden="1" customHeight="1">
      <c r="I63896" s="139"/>
    </row>
    <row r="63897" spans="9:9" ht="17.25" hidden="1" customHeight="1">
      <c r="I63897" s="139"/>
    </row>
    <row r="63898" spans="9:9" ht="17.25" hidden="1" customHeight="1">
      <c r="I63898" s="139"/>
    </row>
    <row r="63899" spans="9:9" ht="17.25" hidden="1" customHeight="1">
      <c r="I63899" s="139"/>
    </row>
    <row r="63900" spans="9:9" ht="17.25" hidden="1" customHeight="1">
      <c r="I63900" s="139"/>
    </row>
    <row r="63901" spans="9:9" ht="17.25" hidden="1" customHeight="1">
      <c r="I63901" s="139"/>
    </row>
    <row r="63902" spans="9:9" ht="17.25" hidden="1" customHeight="1">
      <c r="I63902" s="139"/>
    </row>
    <row r="63903" spans="9:9" ht="17.25" hidden="1" customHeight="1">
      <c r="I63903" s="139"/>
    </row>
    <row r="63904" spans="9:9" ht="17.25" hidden="1" customHeight="1">
      <c r="I63904" s="139"/>
    </row>
    <row r="63905" spans="9:9" ht="17.25" hidden="1" customHeight="1">
      <c r="I63905" s="139"/>
    </row>
    <row r="63906" spans="9:9" ht="17.25" hidden="1" customHeight="1">
      <c r="I63906" s="139"/>
    </row>
    <row r="63907" spans="9:9" ht="17.25" hidden="1" customHeight="1">
      <c r="I63907" s="139"/>
    </row>
    <row r="63908" spans="9:9" ht="17.25" hidden="1" customHeight="1">
      <c r="I63908" s="139"/>
    </row>
    <row r="63909" spans="9:9" ht="17.25" hidden="1" customHeight="1">
      <c r="I63909" s="139"/>
    </row>
    <row r="63910" spans="9:9" ht="17.25" hidden="1" customHeight="1">
      <c r="I63910" s="139"/>
    </row>
    <row r="63911" spans="9:9" ht="17.25" hidden="1" customHeight="1">
      <c r="I63911" s="139"/>
    </row>
    <row r="63912" spans="9:9" ht="17.25" hidden="1" customHeight="1">
      <c r="I63912" s="139"/>
    </row>
    <row r="63913" spans="9:9" ht="17.25" hidden="1" customHeight="1">
      <c r="I63913" s="139"/>
    </row>
    <row r="63914" spans="9:9" ht="17.25" hidden="1" customHeight="1">
      <c r="I63914" s="139"/>
    </row>
    <row r="63915" spans="9:9" ht="17.25" hidden="1" customHeight="1">
      <c r="I63915" s="139"/>
    </row>
    <row r="63916" spans="9:9" ht="17.25" hidden="1" customHeight="1">
      <c r="I63916" s="139"/>
    </row>
    <row r="63917" spans="9:9" ht="17.25" hidden="1" customHeight="1">
      <c r="I63917" s="139"/>
    </row>
    <row r="63918" spans="9:9" ht="17.25" hidden="1" customHeight="1">
      <c r="I63918" s="139"/>
    </row>
    <row r="63919" spans="9:9" ht="17.25" hidden="1" customHeight="1">
      <c r="I63919" s="139"/>
    </row>
    <row r="63920" spans="9:9" ht="17.25" hidden="1" customHeight="1">
      <c r="I63920" s="139"/>
    </row>
    <row r="63921" spans="9:9" ht="17.25" hidden="1" customHeight="1">
      <c r="I63921" s="139"/>
    </row>
    <row r="63922" spans="9:9" ht="17.25" hidden="1" customHeight="1">
      <c r="I63922" s="139"/>
    </row>
    <row r="63923" spans="9:9" ht="17.25" hidden="1" customHeight="1">
      <c r="I63923" s="139"/>
    </row>
    <row r="63924" spans="9:9" ht="17.25" hidden="1" customHeight="1">
      <c r="I63924" s="139"/>
    </row>
    <row r="63925" spans="9:9" ht="17.25" hidden="1" customHeight="1">
      <c r="I63925" s="139"/>
    </row>
    <row r="63926" spans="9:9" ht="17.25" hidden="1" customHeight="1">
      <c r="I63926" s="139"/>
    </row>
    <row r="63927" spans="9:9" ht="17.25" hidden="1" customHeight="1">
      <c r="I63927" s="139"/>
    </row>
    <row r="63928" spans="9:9" ht="17.25" hidden="1" customHeight="1">
      <c r="I63928" s="139"/>
    </row>
    <row r="63929" spans="9:9" ht="17.25" hidden="1" customHeight="1">
      <c r="I63929" s="139"/>
    </row>
    <row r="63930" spans="9:9" ht="17.25" hidden="1" customHeight="1">
      <c r="I63930" s="139"/>
    </row>
    <row r="63931" spans="9:9" ht="17.25" hidden="1" customHeight="1">
      <c r="I63931" s="139"/>
    </row>
    <row r="63932" spans="9:9" ht="17.25" hidden="1" customHeight="1">
      <c r="I63932" s="139"/>
    </row>
    <row r="63933" spans="9:9" ht="17.25" hidden="1" customHeight="1">
      <c r="I63933" s="139"/>
    </row>
    <row r="63934" spans="9:9" ht="17.25" hidden="1" customHeight="1">
      <c r="I63934" s="139"/>
    </row>
    <row r="63935" spans="9:9" ht="17.25" hidden="1" customHeight="1">
      <c r="I63935" s="139"/>
    </row>
    <row r="63936" spans="9:9" ht="17.25" hidden="1" customHeight="1">
      <c r="I63936" s="139"/>
    </row>
    <row r="63937" spans="9:9" ht="17.25" hidden="1" customHeight="1">
      <c r="I63937" s="139"/>
    </row>
    <row r="63938" spans="9:9" ht="17.25" hidden="1" customHeight="1">
      <c r="I63938" s="139"/>
    </row>
    <row r="63939" spans="9:9" ht="17.25" hidden="1" customHeight="1">
      <c r="I63939" s="139"/>
    </row>
    <row r="63940" spans="9:9" ht="17.25" hidden="1" customHeight="1">
      <c r="I63940" s="139"/>
    </row>
    <row r="63941" spans="9:9" ht="17.25" hidden="1" customHeight="1">
      <c r="I63941" s="139"/>
    </row>
    <row r="63942" spans="9:9" ht="17.25" hidden="1" customHeight="1">
      <c r="I63942" s="139"/>
    </row>
    <row r="63943" spans="9:9" ht="17.25" hidden="1" customHeight="1">
      <c r="I63943" s="139"/>
    </row>
    <row r="63944" spans="9:9" ht="17.25" hidden="1" customHeight="1">
      <c r="I63944" s="139"/>
    </row>
    <row r="63945" spans="9:9" ht="17.25" hidden="1" customHeight="1">
      <c r="I63945" s="139"/>
    </row>
    <row r="63946" spans="9:9" ht="17.25" hidden="1" customHeight="1">
      <c r="I63946" s="139"/>
    </row>
    <row r="63947" spans="9:9" ht="17.25" hidden="1" customHeight="1">
      <c r="I63947" s="139"/>
    </row>
    <row r="63948" spans="9:9" ht="17.25" hidden="1" customHeight="1">
      <c r="I63948" s="139"/>
    </row>
    <row r="63949" spans="9:9" ht="17.25" hidden="1" customHeight="1">
      <c r="I63949" s="139"/>
    </row>
    <row r="63950" spans="9:9" ht="17.25" hidden="1" customHeight="1">
      <c r="I63950" s="139"/>
    </row>
    <row r="63951" spans="9:9" ht="17.25" hidden="1" customHeight="1">
      <c r="I63951" s="139"/>
    </row>
    <row r="63952" spans="9:9" ht="17.25" hidden="1" customHeight="1">
      <c r="I63952" s="139"/>
    </row>
    <row r="63953" spans="9:9" ht="17.25" hidden="1" customHeight="1">
      <c r="I63953" s="139"/>
    </row>
    <row r="63954" spans="9:9" ht="17.25" hidden="1" customHeight="1">
      <c r="I63954" s="139"/>
    </row>
    <row r="63955" spans="9:9" ht="17.25" hidden="1" customHeight="1">
      <c r="I63955" s="139"/>
    </row>
    <row r="63956" spans="9:9" ht="17.25" hidden="1" customHeight="1">
      <c r="I63956" s="139"/>
    </row>
    <row r="63957" spans="9:9" ht="17.25" hidden="1" customHeight="1">
      <c r="I63957" s="139"/>
    </row>
    <row r="63958" spans="9:9" ht="17.25" hidden="1" customHeight="1">
      <c r="I63958" s="139"/>
    </row>
    <row r="63959" spans="9:9" ht="17.25" hidden="1" customHeight="1">
      <c r="I63959" s="139"/>
    </row>
    <row r="63960" spans="9:9" ht="17.25" hidden="1" customHeight="1">
      <c r="I63960" s="139"/>
    </row>
    <row r="63961" spans="9:9" ht="17.25" hidden="1" customHeight="1">
      <c r="I63961" s="139"/>
    </row>
    <row r="63962" spans="9:9" ht="17.25" hidden="1" customHeight="1">
      <c r="I63962" s="139"/>
    </row>
    <row r="63963" spans="9:9" ht="17.25" hidden="1" customHeight="1">
      <c r="I63963" s="139"/>
    </row>
    <row r="63964" spans="9:9" ht="17.25" hidden="1" customHeight="1">
      <c r="I63964" s="139"/>
    </row>
    <row r="63965" spans="9:9" ht="17.25" hidden="1" customHeight="1">
      <c r="I63965" s="139"/>
    </row>
    <row r="63966" spans="9:9" ht="17.25" hidden="1" customHeight="1">
      <c r="I63966" s="139"/>
    </row>
    <row r="63967" spans="9:9" ht="17.25" hidden="1" customHeight="1">
      <c r="I63967" s="139"/>
    </row>
    <row r="63968" spans="9:9" ht="17.25" hidden="1" customHeight="1">
      <c r="I63968" s="139"/>
    </row>
    <row r="63969" spans="9:9" ht="17.25" hidden="1" customHeight="1">
      <c r="I63969" s="139"/>
    </row>
    <row r="63970" spans="9:9" ht="17.25" hidden="1" customHeight="1">
      <c r="I63970" s="139"/>
    </row>
    <row r="63971" spans="9:9" ht="17.25" hidden="1" customHeight="1">
      <c r="I63971" s="139"/>
    </row>
    <row r="63972" spans="9:9" ht="17.25" hidden="1" customHeight="1">
      <c r="I63972" s="139"/>
    </row>
    <row r="63973" spans="9:9" ht="17.25" hidden="1" customHeight="1">
      <c r="I63973" s="139"/>
    </row>
    <row r="63974" spans="9:9" ht="17.25" hidden="1" customHeight="1">
      <c r="I63974" s="139"/>
    </row>
    <row r="63975" spans="9:9" ht="17.25" hidden="1" customHeight="1">
      <c r="I63975" s="139"/>
    </row>
    <row r="63976" spans="9:9" ht="17.25" hidden="1" customHeight="1">
      <c r="I63976" s="139"/>
    </row>
    <row r="63977" spans="9:9" ht="17.25" hidden="1" customHeight="1">
      <c r="I63977" s="139"/>
    </row>
    <row r="63978" spans="9:9" ht="17.25" hidden="1" customHeight="1">
      <c r="I63978" s="139"/>
    </row>
    <row r="63979" spans="9:9" ht="17.25" hidden="1" customHeight="1">
      <c r="I63979" s="139"/>
    </row>
    <row r="63980" spans="9:9" ht="17.25" hidden="1" customHeight="1">
      <c r="I63980" s="139"/>
    </row>
    <row r="63981" spans="9:9" ht="17.25" hidden="1" customHeight="1">
      <c r="I63981" s="139"/>
    </row>
    <row r="63982" spans="9:9" ht="17.25" hidden="1" customHeight="1">
      <c r="I63982" s="139"/>
    </row>
    <row r="63983" spans="9:9" ht="17.25" hidden="1" customHeight="1">
      <c r="I63983" s="139"/>
    </row>
    <row r="63984" spans="9:9" ht="17.25" hidden="1" customHeight="1">
      <c r="I63984" s="139"/>
    </row>
    <row r="63985" spans="9:9" ht="17.25" hidden="1" customHeight="1">
      <c r="I63985" s="139"/>
    </row>
    <row r="63986" spans="9:9" ht="17.25" hidden="1" customHeight="1">
      <c r="I63986" s="139"/>
    </row>
    <row r="63987" spans="9:9" ht="17.25" hidden="1" customHeight="1">
      <c r="I63987" s="139"/>
    </row>
    <row r="63988" spans="9:9" ht="17.25" hidden="1" customHeight="1">
      <c r="I63988" s="139"/>
    </row>
    <row r="63989" spans="9:9" ht="17.25" hidden="1" customHeight="1">
      <c r="I63989" s="139"/>
    </row>
    <row r="63990" spans="9:9" ht="17.25" hidden="1" customHeight="1">
      <c r="I63990" s="139"/>
    </row>
    <row r="63991" spans="9:9" ht="17.25" hidden="1" customHeight="1">
      <c r="I63991" s="139"/>
    </row>
    <row r="63992" spans="9:9" ht="17.25" hidden="1" customHeight="1">
      <c r="I63992" s="139"/>
    </row>
    <row r="63993" spans="9:9" ht="17.25" hidden="1" customHeight="1">
      <c r="I63993" s="139"/>
    </row>
    <row r="63994" spans="9:9" ht="17.25" hidden="1" customHeight="1">
      <c r="I63994" s="139"/>
    </row>
    <row r="63995" spans="9:9" ht="17.25" hidden="1" customHeight="1">
      <c r="I63995" s="139"/>
    </row>
    <row r="63996" spans="9:9" ht="17.25" hidden="1" customHeight="1">
      <c r="I63996" s="139"/>
    </row>
    <row r="63997" spans="9:9" ht="17.25" hidden="1" customHeight="1">
      <c r="I63997" s="139"/>
    </row>
    <row r="63998" spans="9:9" ht="17.25" hidden="1" customHeight="1">
      <c r="I63998" s="139"/>
    </row>
    <row r="63999" spans="9:9" ht="17.25" hidden="1" customHeight="1">
      <c r="I63999" s="139"/>
    </row>
    <row r="64000" spans="9:9" ht="17.25" hidden="1" customHeight="1">
      <c r="I64000" s="139"/>
    </row>
    <row r="64001" spans="9:9" ht="17.25" hidden="1" customHeight="1">
      <c r="I64001" s="139"/>
    </row>
    <row r="64002" spans="9:9" ht="17.25" hidden="1" customHeight="1">
      <c r="I64002" s="139"/>
    </row>
    <row r="64003" spans="9:9" ht="17.25" hidden="1" customHeight="1">
      <c r="I64003" s="139"/>
    </row>
    <row r="64004" spans="9:9" ht="17.25" hidden="1" customHeight="1">
      <c r="I64004" s="139"/>
    </row>
    <row r="64005" spans="9:9" ht="17.25" hidden="1" customHeight="1">
      <c r="I64005" s="139"/>
    </row>
    <row r="64006" spans="9:9" ht="17.25" hidden="1" customHeight="1">
      <c r="I64006" s="139"/>
    </row>
    <row r="64007" spans="9:9" ht="17.25" hidden="1" customHeight="1">
      <c r="I64007" s="139"/>
    </row>
    <row r="64008" spans="9:9" ht="17.25" hidden="1" customHeight="1">
      <c r="I64008" s="139"/>
    </row>
    <row r="64009" spans="9:9" ht="17.25" hidden="1" customHeight="1">
      <c r="I64009" s="139"/>
    </row>
    <row r="64010" spans="9:9" ht="17.25" hidden="1" customHeight="1">
      <c r="I64010" s="139"/>
    </row>
    <row r="64011" spans="9:9" ht="17.25" hidden="1" customHeight="1">
      <c r="I64011" s="139"/>
    </row>
    <row r="64012" spans="9:9" ht="17.25" hidden="1" customHeight="1">
      <c r="I64012" s="139"/>
    </row>
    <row r="64013" spans="9:9" ht="17.25" hidden="1" customHeight="1">
      <c r="I64013" s="139"/>
    </row>
    <row r="64014" spans="9:9" ht="17.25" hidden="1" customHeight="1">
      <c r="I64014" s="139"/>
    </row>
    <row r="64015" spans="9:9" ht="17.25" hidden="1" customHeight="1">
      <c r="I64015" s="139"/>
    </row>
    <row r="64016" spans="9:9" ht="17.25" hidden="1" customHeight="1">
      <c r="I64016" s="139"/>
    </row>
    <row r="64017" spans="9:9" ht="17.25" hidden="1" customHeight="1">
      <c r="I64017" s="139"/>
    </row>
    <row r="64018" spans="9:9" ht="17.25" hidden="1" customHeight="1">
      <c r="I64018" s="139"/>
    </row>
    <row r="64019" spans="9:9" ht="17.25" hidden="1" customHeight="1">
      <c r="I64019" s="139"/>
    </row>
    <row r="64020" spans="9:9" ht="17.25" hidden="1" customHeight="1">
      <c r="I64020" s="139"/>
    </row>
    <row r="64021" spans="9:9" ht="17.25" hidden="1" customHeight="1">
      <c r="I64021" s="139"/>
    </row>
    <row r="64022" spans="9:9" ht="17.25" hidden="1" customHeight="1">
      <c r="I64022" s="139"/>
    </row>
    <row r="64023" spans="9:9" ht="17.25" hidden="1" customHeight="1">
      <c r="I64023" s="139"/>
    </row>
    <row r="64024" spans="9:9" ht="17.25" hidden="1" customHeight="1">
      <c r="I64024" s="139"/>
    </row>
    <row r="64025" spans="9:9" ht="17.25" hidden="1" customHeight="1">
      <c r="I64025" s="139"/>
    </row>
    <row r="64026" spans="9:9" ht="17.25" hidden="1" customHeight="1">
      <c r="I64026" s="139"/>
    </row>
    <row r="64027" spans="9:9" ht="17.25" hidden="1" customHeight="1">
      <c r="I64027" s="139"/>
    </row>
    <row r="64028" spans="9:9" ht="17.25" hidden="1" customHeight="1">
      <c r="I64028" s="139"/>
    </row>
    <row r="64029" spans="9:9" ht="17.25" hidden="1" customHeight="1">
      <c r="I64029" s="139"/>
    </row>
    <row r="64030" spans="9:9" ht="17.25" hidden="1" customHeight="1">
      <c r="I64030" s="139"/>
    </row>
    <row r="64031" spans="9:9" ht="17.25" hidden="1" customHeight="1">
      <c r="I64031" s="139"/>
    </row>
    <row r="64032" spans="9:9" ht="17.25" hidden="1" customHeight="1">
      <c r="I64032" s="139"/>
    </row>
    <row r="64033" spans="9:9" ht="17.25" hidden="1" customHeight="1">
      <c r="I64033" s="139"/>
    </row>
    <row r="64034" spans="9:9" ht="17.25" hidden="1" customHeight="1">
      <c r="I64034" s="139"/>
    </row>
    <row r="64035" spans="9:9" ht="17.25" hidden="1" customHeight="1">
      <c r="I64035" s="139"/>
    </row>
    <row r="64036" spans="9:9" ht="17.25" hidden="1" customHeight="1">
      <c r="I64036" s="139"/>
    </row>
    <row r="64037" spans="9:9" ht="17.25" hidden="1" customHeight="1">
      <c r="I64037" s="139"/>
    </row>
    <row r="64038" spans="9:9" ht="17.25" hidden="1" customHeight="1">
      <c r="I64038" s="139"/>
    </row>
    <row r="64039" spans="9:9" ht="17.25" hidden="1" customHeight="1">
      <c r="I64039" s="139"/>
    </row>
    <row r="64040" spans="9:9" ht="17.25" hidden="1" customHeight="1">
      <c r="I64040" s="139"/>
    </row>
    <row r="64041" spans="9:9" ht="17.25" hidden="1" customHeight="1">
      <c r="I64041" s="139"/>
    </row>
    <row r="64042" spans="9:9" ht="17.25" hidden="1" customHeight="1">
      <c r="I64042" s="139"/>
    </row>
    <row r="64043" spans="9:9" ht="17.25" hidden="1" customHeight="1">
      <c r="I64043" s="139"/>
    </row>
    <row r="64044" spans="9:9" ht="17.25" hidden="1" customHeight="1">
      <c r="I64044" s="139"/>
    </row>
    <row r="64045" spans="9:9" ht="17.25" hidden="1" customHeight="1">
      <c r="I64045" s="139"/>
    </row>
    <row r="64046" spans="9:9" ht="17.25" hidden="1" customHeight="1">
      <c r="I64046" s="139"/>
    </row>
    <row r="64047" spans="9:9" ht="17.25" hidden="1" customHeight="1">
      <c r="I64047" s="139"/>
    </row>
    <row r="64048" spans="9:9" ht="17.25" hidden="1" customHeight="1">
      <c r="I64048" s="139"/>
    </row>
    <row r="64049" spans="9:9" ht="17.25" hidden="1" customHeight="1">
      <c r="I64049" s="139"/>
    </row>
    <row r="64050" spans="9:9" ht="17.25" hidden="1" customHeight="1">
      <c r="I64050" s="139"/>
    </row>
    <row r="64051" spans="9:9" ht="17.25" hidden="1" customHeight="1">
      <c r="I64051" s="139"/>
    </row>
    <row r="64052" spans="9:9" ht="17.25" hidden="1" customHeight="1">
      <c r="I64052" s="139"/>
    </row>
    <row r="64053" spans="9:9" ht="17.25" hidden="1" customHeight="1">
      <c r="I64053" s="139"/>
    </row>
    <row r="64054" spans="9:9" ht="17.25" hidden="1" customHeight="1">
      <c r="I64054" s="139"/>
    </row>
    <row r="64055" spans="9:9" ht="17.25" hidden="1" customHeight="1">
      <c r="I64055" s="139"/>
    </row>
    <row r="64056" spans="9:9" ht="17.25" hidden="1" customHeight="1">
      <c r="I64056" s="139"/>
    </row>
    <row r="64057" spans="9:9" ht="17.25" hidden="1" customHeight="1">
      <c r="I64057" s="139"/>
    </row>
    <row r="64058" spans="9:9" ht="17.25" hidden="1" customHeight="1">
      <c r="I64058" s="139"/>
    </row>
    <row r="64059" spans="9:9" ht="17.25" hidden="1" customHeight="1">
      <c r="I64059" s="139"/>
    </row>
    <row r="64060" spans="9:9" ht="17.25" hidden="1" customHeight="1">
      <c r="I64060" s="139"/>
    </row>
    <row r="64061" spans="9:9" ht="17.25" hidden="1" customHeight="1">
      <c r="I64061" s="139"/>
    </row>
    <row r="64062" spans="9:9" ht="17.25" hidden="1" customHeight="1">
      <c r="I64062" s="139"/>
    </row>
    <row r="64063" spans="9:9" ht="17.25" hidden="1" customHeight="1">
      <c r="I64063" s="139"/>
    </row>
    <row r="64064" spans="9:9" ht="17.25" hidden="1" customHeight="1">
      <c r="I64064" s="139"/>
    </row>
    <row r="64065" spans="9:9" ht="17.25" hidden="1" customHeight="1">
      <c r="I64065" s="139"/>
    </row>
    <row r="64066" spans="9:9" ht="17.25" hidden="1" customHeight="1">
      <c r="I64066" s="139"/>
    </row>
    <row r="64067" spans="9:9" ht="17.25" hidden="1" customHeight="1">
      <c r="I64067" s="139"/>
    </row>
    <row r="64068" spans="9:9" ht="17.25" hidden="1" customHeight="1">
      <c r="I64068" s="139"/>
    </row>
    <row r="64069" spans="9:9" ht="17.25" hidden="1" customHeight="1">
      <c r="I64069" s="139"/>
    </row>
    <row r="64070" spans="9:9" ht="17.25" hidden="1" customHeight="1">
      <c r="I64070" s="139"/>
    </row>
    <row r="64071" spans="9:9" ht="17.25" hidden="1" customHeight="1">
      <c r="I64071" s="139"/>
    </row>
    <row r="64072" spans="9:9" ht="17.25" hidden="1" customHeight="1">
      <c r="I64072" s="139"/>
    </row>
    <row r="64073" spans="9:9" ht="17.25" hidden="1" customHeight="1">
      <c r="I64073" s="139"/>
    </row>
    <row r="64074" spans="9:9" ht="17.25" hidden="1" customHeight="1">
      <c r="I64074" s="139"/>
    </row>
    <row r="64075" spans="9:9" ht="17.25" hidden="1" customHeight="1">
      <c r="I64075" s="139"/>
    </row>
    <row r="64076" spans="9:9" ht="17.25" hidden="1" customHeight="1">
      <c r="I64076" s="139"/>
    </row>
    <row r="64077" spans="9:9" ht="17.25" hidden="1" customHeight="1">
      <c r="I64077" s="139"/>
    </row>
    <row r="64078" spans="9:9" ht="17.25" hidden="1" customHeight="1">
      <c r="I64078" s="139"/>
    </row>
    <row r="64079" spans="9:9" ht="17.25" hidden="1" customHeight="1">
      <c r="I64079" s="139"/>
    </row>
    <row r="64080" spans="9:9" ht="17.25" hidden="1" customHeight="1">
      <c r="I64080" s="139"/>
    </row>
    <row r="64081" spans="9:9" ht="17.25" hidden="1" customHeight="1">
      <c r="I64081" s="139"/>
    </row>
    <row r="64082" spans="9:9" ht="17.25" hidden="1" customHeight="1">
      <c r="I64082" s="139"/>
    </row>
    <row r="64083" spans="9:9" ht="17.25" hidden="1" customHeight="1">
      <c r="I64083" s="139"/>
    </row>
    <row r="64084" spans="9:9" ht="17.25" hidden="1" customHeight="1">
      <c r="I64084" s="139"/>
    </row>
    <row r="64085" spans="9:9" ht="17.25" hidden="1" customHeight="1">
      <c r="I64085" s="139"/>
    </row>
    <row r="64086" spans="9:9" ht="17.25" hidden="1" customHeight="1">
      <c r="I64086" s="139"/>
    </row>
    <row r="64087" spans="9:9" ht="17.25" hidden="1" customHeight="1">
      <c r="I64087" s="139"/>
    </row>
    <row r="64088" spans="9:9" ht="17.25" hidden="1" customHeight="1">
      <c r="I64088" s="139"/>
    </row>
    <row r="64089" spans="9:9" ht="17.25" hidden="1" customHeight="1">
      <c r="I64089" s="139"/>
    </row>
    <row r="64090" spans="9:9" ht="17.25" hidden="1" customHeight="1">
      <c r="I64090" s="139"/>
    </row>
    <row r="64091" spans="9:9" ht="17.25" hidden="1" customHeight="1">
      <c r="I64091" s="139"/>
    </row>
    <row r="64092" spans="9:9" ht="17.25" hidden="1" customHeight="1">
      <c r="I64092" s="139"/>
    </row>
    <row r="64093" spans="9:9" ht="17.25" hidden="1" customHeight="1">
      <c r="I64093" s="139"/>
    </row>
    <row r="64094" spans="9:9" ht="17.25" hidden="1" customHeight="1">
      <c r="I64094" s="139"/>
    </row>
    <row r="64095" spans="9:9" ht="17.25" hidden="1" customHeight="1">
      <c r="I64095" s="139"/>
    </row>
    <row r="64096" spans="9:9" ht="17.25" hidden="1" customHeight="1">
      <c r="I64096" s="139"/>
    </row>
    <row r="64097" spans="9:9" ht="17.25" hidden="1" customHeight="1">
      <c r="I64097" s="139"/>
    </row>
    <row r="64098" spans="9:9" ht="17.25" hidden="1" customHeight="1">
      <c r="I64098" s="139"/>
    </row>
    <row r="64099" spans="9:9" ht="17.25" hidden="1" customHeight="1">
      <c r="I64099" s="139"/>
    </row>
    <row r="64100" spans="9:9" ht="17.25" hidden="1" customHeight="1">
      <c r="I64100" s="139"/>
    </row>
    <row r="64101" spans="9:9" ht="17.25" hidden="1" customHeight="1">
      <c r="I64101" s="139"/>
    </row>
    <row r="64102" spans="9:9" ht="17.25" hidden="1" customHeight="1">
      <c r="I64102" s="139"/>
    </row>
    <row r="64103" spans="9:9" ht="17.25" hidden="1" customHeight="1">
      <c r="I64103" s="139"/>
    </row>
    <row r="64104" spans="9:9" ht="17.25" hidden="1" customHeight="1">
      <c r="I64104" s="139"/>
    </row>
    <row r="64105" spans="9:9" ht="17.25" hidden="1" customHeight="1">
      <c r="I64105" s="139"/>
    </row>
    <row r="64106" spans="9:9" ht="17.25" hidden="1" customHeight="1">
      <c r="I64106" s="139"/>
    </row>
    <row r="64107" spans="9:9" ht="17.25" hidden="1" customHeight="1">
      <c r="I64107" s="139"/>
    </row>
    <row r="64108" spans="9:9" ht="17.25" hidden="1" customHeight="1">
      <c r="I64108" s="139"/>
    </row>
    <row r="64109" spans="9:9" ht="17.25" hidden="1" customHeight="1">
      <c r="I64109" s="139"/>
    </row>
    <row r="64110" spans="9:9" ht="17.25" hidden="1" customHeight="1">
      <c r="I64110" s="139"/>
    </row>
    <row r="64111" spans="9:9" ht="17.25" hidden="1" customHeight="1">
      <c r="I64111" s="139"/>
    </row>
    <row r="64112" spans="9:9" ht="17.25" hidden="1" customHeight="1">
      <c r="I64112" s="139"/>
    </row>
    <row r="64113" spans="9:9" ht="17.25" hidden="1" customHeight="1">
      <c r="I64113" s="139"/>
    </row>
    <row r="64114" spans="9:9" ht="17.25" hidden="1" customHeight="1">
      <c r="I64114" s="139"/>
    </row>
    <row r="64115" spans="9:9" ht="17.25" hidden="1" customHeight="1">
      <c r="I64115" s="139"/>
    </row>
    <row r="64116" spans="9:9" ht="17.25" hidden="1" customHeight="1">
      <c r="I64116" s="139"/>
    </row>
    <row r="64117" spans="9:9" ht="17.25" hidden="1" customHeight="1">
      <c r="I64117" s="139"/>
    </row>
    <row r="64118" spans="9:9" ht="17.25" hidden="1" customHeight="1">
      <c r="I64118" s="139"/>
    </row>
    <row r="64119" spans="9:9" ht="17.25" hidden="1" customHeight="1">
      <c r="I64119" s="139"/>
    </row>
    <row r="64120" spans="9:9" ht="17.25" hidden="1" customHeight="1">
      <c r="I64120" s="139"/>
    </row>
    <row r="64121" spans="9:9" ht="17.25" hidden="1" customHeight="1">
      <c r="I64121" s="139"/>
    </row>
    <row r="64122" spans="9:9" ht="17.25" hidden="1" customHeight="1">
      <c r="I64122" s="139"/>
    </row>
    <row r="64123" spans="9:9" ht="17.25" hidden="1" customHeight="1">
      <c r="I64123" s="139"/>
    </row>
    <row r="64124" spans="9:9" ht="17.25" hidden="1" customHeight="1">
      <c r="I64124" s="139"/>
    </row>
    <row r="64125" spans="9:9" ht="17.25" hidden="1" customHeight="1">
      <c r="I64125" s="139"/>
    </row>
    <row r="64126" spans="9:9" ht="17.25" hidden="1" customHeight="1">
      <c r="I64126" s="139"/>
    </row>
    <row r="64127" spans="9:9" ht="17.25" hidden="1" customHeight="1">
      <c r="I64127" s="139"/>
    </row>
    <row r="64128" spans="9:9" ht="17.25" hidden="1" customHeight="1">
      <c r="I64128" s="139"/>
    </row>
    <row r="64129" spans="9:9" ht="17.25" hidden="1" customHeight="1">
      <c r="I64129" s="139"/>
    </row>
    <row r="64130" spans="9:9" ht="17.25" hidden="1" customHeight="1">
      <c r="I64130" s="139"/>
    </row>
    <row r="64131" spans="9:9" ht="17.25" hidden="1" customHeight="1">
      <c r="I64131" s="139"/>
    </row>
    <row r="64132" spans="9:9" ht="17.25" hidden="1" customHeight="1">
      <c r="I64132" s="139"/>
    </row>
    <row r="64133" spans="9:9" ht="17.25" hidden="1" customHeight="1">
      <c r="I64133" s="139"/>
    </row>
    <row r="64134" spans="9:9" ht="17.25" hidden="1" customHeight="1">
      <c r="I64134" s="139"/>
    </row>
    <row r="64135" spans="9:9" ht="17.25" hidden="1" customHeight="1">
      <c r="I64135" s="139"/>
    </row>
    <row r="64136" spans="9:9" ht="17.25" hidden="1" customHeight="1">
      <c r="I64136" s="139"/>
    </row>
    <row r="64137" spans="9:9" ht="17.25" hidden="1" customHeight="1">
      <c r="I64137" s="139"/>
    </row>
    <row r="64138" spans="9:9" ht="17.25" hidden="1" customHeight="1">
      <c r="I64138" s="139"/>
    </row>
    <row r="64139" spans="9:9" ht="17.25" hidden="1" customHeight="1">
      <c r="I64139" s="139"/>
    </row>
    <row r="64140" spans="9:9" ht="17.25" hidden="1" customHeight="1">
      <c r="I64140" s="139"/>
    </row>
    <row r="64141" spans="9:9" ht="17.25" hidden="1" customHeight="1">
      <c r="I64141" s="139"/>
    </row>
    <row r="64142" spans="9:9" ht="17.25" hidden="1" customHeight="1">
      <c r="I64142" s="139"/>
    </row>
    <row r="64143" spans="9:9" ht="17.25" hidden="1" customHeight="1">
      <c r="I64143" s="139"/>
    </row>
    <row r="64144" spans="9:9" ht="17.25" hidden="1" customHeight="1">
      <c r="I64144" s="139"/>
    </row>
    <row r="64145" spans="9:9" ht="17.25" hidden="1" customHeight="1">
      <c r="I64145" s="139"/>
    </row>
    <row r="64146" spans="9:9" ht="17.25" hidden="1" customHeight="1">
      <c r="I64146" s="139"/>
    </row>
    <row r="64147" spans="9:9" ht="17.25" hidden="1" customHeight="1">
      <c r="I64147" s="139"/>
    </row>
    <row r="64148" spans="9:9" ht="17.25" hidden="1" customHeight="1">
      <c r="I64148" s="139"/>
    </row>
    <row r="64149" spans="9:9" ht="17.25" hidden="1" customHeight="1">
      <c r="I64149" s="139"/>
    </row>
    <row r="64150" spans="9:9" ht="17.25" hidden="1" customHeight="1">
      <c r="I64150" s="139"/>
    </row>
    <row r="64151" spans="9:9" ht="17.25" hidden="1" customHeight="1">
      <c r="I64151" s="139"/>
    </row>
    <row r="64152" spans="9:9" ht="17.25" hidden="1" customHeight="1">
      <c r="I64152" s="139"/>
    </row>
    <row r="64153" spans="9:9" ht="17.25" hidden="1" customHeight="1">
      <c r="I64153" s="139"/>
    </row>
    <row r="64154" spans="9:9" ht="17.25" hidden="1" customHeight="1">
      <c r="I64154" s="139"/>
    </row>
    <row r="64155" spans="9:9" ht="17.25" hidden="1" customHeight="1">
      <c r="I64155" s="139"/>
    </row>
    <row r="64156" spans="9:9" ht="17.25" hidden="1" customHeight="1">
      <c r="I64156" s="139"/>
    </row>
    <row r="64157" spans="9:9" ht="17.25" hidden="1" customHeight="1">
      <c r="I64157" s="139"/>
    </row>
    <row r="64158" spans="9:9" ht="17.25" hidden="1" customHeight="1">
      <c r="I64158" s="139"/>
    </row>
    <row r="64159" spans="9:9" ht="17.25" hidden="1" customHeight="1">
      <c r="I64159" s="139"/>
    </row>
    <row r="64160" spans="9:9" ht="17.25" hidden="1" customHeight="1">
      <c r="I64160" s="139"/>
    </row>
    <row r="64161" spans="9:9" ht="17.25" hidden="1" customHeight="1">
      <c r="I64161" s="139"/>
    </row>
    <row r="64162" spans="9:9" ht="17.25" hidden="1" customHeight="1">
      <c r="I64162" s="139"/>
    </row>
    <row r="64163" spans="9:9" ht="17.25" hidden="1" customHeight="1">
      <c r="I64163" s="139"/>
    </row>
    <row r="64164" spans="9:9" ht="17.25" hidden="1" customHeight="1">
      <c r="I64164" s="139"/>
    </row>
    <row r="64165" spans="9:9" ht="17.25" hidden="1" customHeight="1">
      <c r="I64165" s="139"/>
    </row>
    <row r="64166" spans="9:9" ht="17.25" hidden="1" customHeight="1">
      <c r="I64166" s="139"/>
    </row>
    <row r="64167" spans="9:9" ht="17.25" hidden="1" customHeight="1">
      <c r="I64167" s="139"/>
    </row>
    <row r="64168" spans="9:9" ht="17.25" hidden="1" customHeight="1">
      <c r="I64168" s="139"/>
    </row>
    <row r="64169" spans="9:9" ht="17.25" hidden="1" customHeight="1">
      <c r="I64169" s="139"/>
    </row>
    <row r="64170" spans="9:9" ht="17.25" hidden="1" customHeight="1">
      <c r="I64170" s="139"/>
    </row>
    <row r="64171" spans="9:9" ht="17.25" hidden="1" customHeight="1">
      <c r="I64171" s="139"/>
    </row>
    <row r="64172" spans="9:9" ht="17.25" hidden="1" customHeight="1">
      <c r="I64172" s="139"/>
    </row>
    <row r="64173" spans="9:9" ht="17.25" hidden="1" customHeight="1">
      <c r="I64173" s="139"/>
    </row>
    <row r="64174" spans="9:9" ht="17.25" hidden="1" customHeight="1">
      <c r="I64174" s="139"/>
    </row>
    <row r="64175" spans="9:9" ht="17.25" hidden="1" customHeight="1">
      <c r="I64175" s="139"/>
    </row>
    <row r="64176" spans="9:9" ht="17.25" hidden="1" customHeight="1">
      <c r="I64176" s="139"/>
    </row>
    <row r="64177" spans="9:9" ht="17.25" hidden="1" customHeight="1">
      <c r="I64177" s="139"/>
    </row>
    <row r="64178" spans="9:9" ht="17.25" hidden="1" customHeight="1">
      <c r="I64178" s="139"/>
    </row>
    <row r="64179" spans="9:9" ht="17.25" hidden="1" customHeight="1">
      <c r="I64179" s="139"/>
    </row>
    <row r="64180" spans="9:9" ht="17.25" hidden="1" customHeight="1">
      <c r="I64180" s="139"/>
    </row>
    <row r="64181" spans="9:9" ht="17.25" hidden="1" customHeight="1">
      <c r="I64181" s="139"/>
    </row>
    <row r="64182" spans="9:9" ht="17.25" hidden="1" customHeight="1">
      <c r="I64182" s="139"/>
    </row>
    <row r="64183" spans="9:9" ht="17.25" hidden="1" customHeight="1">
      <c r="I64183" s="139"/>
    </row>
    <row r="64184" spans="9:9" ht="17.25" hidden="1" customHeight="1">
      <c r="I64184" s="139"/>
    </row>
    <row r="64185" spans="9:9" ht="17.25" hidden="1" customHeight="1">
      <c r="I64185" s="139"/>
    </row>
    <row r="64186" spans="9:9" ht="17.25" hidden="1" customHeight="1">
      <c r="I64186" s="139"/>
    </row>
    <row r="64187" spans="9:9" ht="17.25" hidden="1" customHeight="1">
      <c r="I64187" s="139"/>
    </row>
    <row r="64188" spans="9:9" ht="17.25" hidden="1" customHeight="1">
      <c r="I64188" s="139"/>
    </row>
    <row r="64189" spans="9:9" ht="17.25" hidden="1" customHeight="1">
      <c r="I64189" s="139"/>
    </row>
    <row r="64190" spans="9:9" ht="17.25" hidden="1" customHeight="1">
      <c r="I64190" s="139"/>
    </row>
    <row r="64191" spans="9:9" ht="17.25" hidden="1" customHeight="1">
      <c r="I64191" s="139"/>
    </row>
    <row r="64192" spans="9:9" ht="17.25" hidden="1" customHeight="1">
      <c r="I64192" s="139"/>
    </row>
    <row r="64193" spans="9:9" ht="17.25" hidden="1" customHeight="1">
      <c r="I64193" s="139"/>
    </row>
    <row r="64194" spans="9:9" ht="17.25" hidden="1" customHeight="1">
      <c r="I64194" s="139"/>
    </row>
    <row r="64195" spans="9:9" ht="17.25" hidden="1" customHeight="1">
      <c r="I64195" s="139"/>
    </row>
    <row r="64196" spans="9:9" ht="17.25" hidden="1" customHeight="1">
      <c r="I64196" s="139"/>
    </row>
    <row r="64197" spans="9:9" ht="17.25" hidden="1" customHeight="1">
      <c r="I64197" s="139"/>
    </row>
    <row r="64198" spans="9:9" ht="17.25" hidden="1" customHeight="1">
      <c r="I64198" s="139"/>
    </row>
    <row r="64199" spans="9:9" ht="17.25" hidden="1" customHeight="1">
      <c r="I64199" s="139"/>
    </row>
    <row r="64200" spans="9:9" ht="17.25" hidden="1" customHeight="1">
      <c r="I64200" s="139"/>
    </row>
    <row r="64201" spans="9:9" ht="17.25" hidden="1" customHeight="1">
      <c r="I64201" s="139"/>
    </row>
    <row r="64202" spans="9:9" ht="17.25" hidden="1" customHeight="1">
      <c r="I64202" s="139"/>
    </row>
    <row r="64203" spans="9:9" ht="17.25" hidden="1" customHeight="1">
      <c r="I64203" s="139"/>
    </row>
    <row r="64204" spans="9:9" ht="17.25" hidden="1" customHeight="1">
      <c r="I64204" s="139"/>
    </row>
    <row r="64205" spans="9:9" ht="17.25" hidden="1" customHeight="1">
      <c r="I64205" s="139"/>
    </row>
    <row r="64206" spans="9:9" ht="17.25" hidden="1" customHeight="1">
      <c r="I64206" s="139"/>
    </row>
    <row r="64207" spans="9:9" ht="17.25" hidden="1" customHeight="1">
      <c r="I64207" s="139"/>
    </row>
    <row r="64208" spans="9:9" ht="17.25" hidden="1" customHeight="1">
      <c r="I64208" s="139"/>
    </row>
    <row r="64209" spans="9:9" ht="17.25" hidden="1" customHeight="1">
      <c r="I64209" s="139"/>
    </row>
    <row r="64210" spans="9:9" ht="17.25" hidden="1" customHeight="1">
      <c r="I64210" s="139"/>
    </row>
    <row r="64211" spans="9:9" ht="17.25" hidden="1" customHeight="1">
      <c r="I64211" s="139"/>
    </row>
    <row r="64212" spans="9:9" ht="17.25" hidden="1" customHeight="1">
      <c r="I64212" s="139"/>
    </row>
    <row r="64213" spans="9:9" ht="17.25" hidden="1" customHeight="1">
      <c r="I64213" s="139"/>
    </row>
    <row r="64214" spans="9:9" ht="17.25" hidden="1" customHeight="1">
      <c r="I64214" s="139"/>
    </row>
    <row r="64215" spans="9:9" ht="17.25" hidden="1" customHeight="1">
      <c r="I64215" s="139"/>
    </row>
    <row r="64216" spans="9:9" ht="17.25" hidden="1" customHeight="1">
      <c r="I64216" s="139"/>
    </row>
    <row r="64217" spans="9:9" ht="17.25" hidden="1" customHeight="1">
      <c r="I64217" s="139"/>
    </row>
    <row r="64218" spans="9:9" ht="17.25" hidden="1" customHeight="1">
      <c r="I64218" s="139"/>
    </row>
    <row r="64219" spans="9:9" ht="17.25" hidden="1" customHeight="1">
      <c r="I64219" s="139"/>
    </row>
    <row r="64220" spans="9:9" ht="17.25" hidden="1" customHeight="1">
      <c r="I64220" s="139"/>
    </row>
    <row r="64221" spans="9:9" ht="17.25" hidden="1" customHeight="1">
      <c r="I64221" s="139"/>
    </row>
    <row r="64222" spans="9:9" ht="17.25" hidden="1" customHeight="1">
      <c r="I64222" s="139"/>
    </row>
    <row r="64223" spans="9:9" ht="17.25" hidden="1" customHeight="1">
      <c r="I64223" s="139"/>
    </row>
    <row r="64224" spans="9:9" ht="17.25" hidden="1" customHeight="1">
      <c r="I64224" s="139"/>
    </row>
    <row r="64225" spans="9:9" ht="17.25" hidden="1" customHeight="1">
      <c r="I64225" s="139"/>
    </row>
    <row r="64226" spans="9:9" ht="17.25" hidden="1" customHeight="1">
      <c r="I64226" s="139"/>
    </row>
    <row r="64227" spans="9:9" ht="17.25" hidden="1" customHeight="1">
      <c r="I64227" s="139"/>
    </row>
    <row r="64228" spans="9:9" ht="17.25" hidden="1" customHeight="1">
      <c r="I64228" s="139"/>
    </row>
    <row r="64229" spans="9:9" ht="17.25" hidden="1" customHeight="1">
      <c r="I64229" s="139"/>
    </row>
    <row r="64230" spans="9:9" ht="17.25" hidden="1" customHeight="1">
      <c r="I64230" s="139"/>
    </row>
    <row r="64231" spans="9:9" ht="17.25" hidden="1" customHeight="1">
      <c r="I64231" s="139"/>
    </row>
    <row r="64232" spans="9:9" ht="17.25" hidden="1" customHeight="1">
      <c r="I64232" s="139"/>
    </row>
    <row r="64233" spans="9:9" ht="17.25" hidden="1" customHeight="1">
      <c r="I64233" s="139"/>
    </row>
    <row r="64234" spans="9:9" ht="17.25" hidden="1" customHeight="1">
      <c r="I64234" s="139"/>
    </row>
    <row r="64235" spans="9:9" ht="17.25" hidden="1" customHeight="1">
      <c r="I64235" s="139"/>
    </row>
    <row r="64236" spans="9:9" ht="17.25" hidden="1" customHeight="1">
      <c r="I64236" s="139"/>
    </row>
    <row r="64237" spans="9:9" ht="17.25" hidden="1" customHeight="1">
      <c r="I64237" s="139"/>
    </row>
    <row r="64238" spans="9:9" ht="17.25" hidden="1" customHeight="1">
      <c r="I64238" s="139"/>
    </row>
    <row r="64239" spans="9:9" ht="17.25" hidden="1" customHeight="1">
      <c r="I64239" s="139"/>
    </row>
    <row r="64240" spans="9:9" ht="17.25" hidden="1" customHeight="1">
      <c r="I64240" s="139"/>
    </row>
    <row r="64241" spans="9:9" ht="17.25" hidden="1" customHeight="1">
      <c r="I64241" s="139"/>
    </row>
    <row r="64242" spans="9:9" ht="17.25" hidden="1" customHeight="1">
      <c r="I64242" s="139"/>
    </row>
    <row r="64243" spans="9:9" ht="17.25" hidden="1" customHeight="1">
      <c r="I64243" s="139"/>
    </row>
    <row r="64244" spans="9:9" ht="17.25" hidden="1" customHeight="1">
      <c r="I64244" s="139"/>
    </row>
    <row r="64245" spans="9:9" ht="17.25" hidden="1" customHeight="1">
      <c r="I64245" s="139"/>
    </row>
    <row r="64246" spans="9:9" ht="17.25" hidden="1" customHeight="1">
      <c r="I64246" s="139"/>
    </row>
    <row r="64247" spans="9:9" ht="17.25" hidden="1" customHeight="1">
      <c r="I64247" s="139"/>
    </row>
    <row r="64248" spans="9:9" ht="17.25" hidden="1" customHeight="1">
      <c r="I64248" s="139"/>
    </row>
    <row r="64249" spans="9:9" ht="17.25" hidden="1" customHeight="1">
      <c r="I64249" s="139"/>
    </row>
    <row r="64250" spans="9:9" ht="17.25" hidden="1" customHeight="1">
      <c r="I64250" s="139"/>
    </row>
    <row r="64251" spans="9:9" ht="17.25" hidden="1" customHeight="1">
      <c r="I64251" s="139"/>
    </row>
    <row r="64252" spans="9:9" ht="17.25" hidden="1" customHeight="1">
      <c r="I64252" s="139"/>
    </row>
    <row r="64253" spans="9:9" ht="17.25" hidden="1" customHeight="1">
      <c r="I64253" s="139"/>
    </row>
    <row r="64254" spans="9:9" ht="17.25" hidden="1" customHeight="1">
      <c r="I64254" s="139"/>
    </row>
    <row r="64255" spans="9:9" ht="17.25" hidden="1" customHeight="1">
      <c r="I64255" s="139"/>
    </row>
    <row r="64256" spans="9:9" ht="17.25" hidden="1" customHeight="1">
      <c r="I64256" s="139"/>
    </row>
    <row r="64257" spans="9:9" ht="17.25" hidden="1" customHeight="1">
      <c r="I64257" s="139"/>
    </row>
    <row r="64258" spans="9:9" ht="17.25" hidden="1" customHeight="1">
      <c r="I64258" s="139"/>
    </row>
    <row r="64259" spans="9:9" ht="17.25" hidden="1" customHeight="1">
      <c r="I64259" s="139"/>
    </row>
    <row r="64260" spans="9:9" ht="17.25" hidden="1" customHeight="1">
      <c r="I64260" s="139"/>
    </row>
    <row r="64261" spans="9:9" ht="17.25" hidden="1" customHeight="1">
      <c r="I64261" s="139"/>
    </row>
    <row r="64262" spans="9:9" ht="17.25" hidden="1" customHeight="1">
      <c r="I64262" s="139"/>
    </row>
    <row r="64263" spans="9:9" ht="17.25" hidden="1" customHeight="1">
      <c r="I64263" s="139"/>
    </row>
    <row r="64264" spans="9:9" ht="17.25" hidden="1" customHeight="1">
      <c r="I64264" s="139"/>
    </row>
    <row r="64265" spans="9:9" ht="17.25" hidden="1" customHeight="1">
      <c r="I64265" s="139"/>
    </row>
    <row r="64266" spans="9:9" ht="17.25" hidden="1" customHeight="1">
      <c r="I64266" s="139"/>
    </row>
    <row r="64267" spans="9:9" ht="17.25" hidden="1" customHeight="1">
      <c r="I64267" s="139"/>
    </row>
    <row r="64268" spans="9:9" ht="17.25" hidden="1" customHeight="1">
      <c r="I64268" s="139"/>
    </row>
    <row r="64269" spans="9:9" ht="17.25" hidden="1" customHeight="1">
      <c r="I64269" s="139"/>
    </row>
    <row r="64270" spans="9:9" ht="17.25" hidden="1" customHeight="1">
      <c r="I64270" s="139"/>
    </row>
    <row r="64271" spans="9:9" ht="17.25" hidden="1" customHeight="1">
      <c r="I64271" s="139"/>
    </row>
    <row r="64272" spans="9:9" ht="17.25" hidden="1" customHeight="1">
      <c r="I64272" s="139"/>
    </row>
    <row r="64273" spans="9:9" ht="17.25" hidden="1" customHeight="1">
      <c r="I64273" s="139"/>
    </row>
    <row r="64274" spans="9:9" ht="17.25" hidden="1" customHeight="1">
      <c r="I64274" s="139"/>
    </row>
    <row r="64275" spans="9:9" ht="17.25" hidden="1" customHeight="1">
      <c r="I64275" s="139"/>
    </row>
    <row r="64276" spans="9:9" ht="17.25" hidden="1" customHeight="1">
      <c r="I64276" s="139"/>
    </row>
    <row r="64277" spans="9:9" ht="17.25" hidden="1" customHeight="1">
      <c r="I64277" s="139"/>
    </row>
    <row r="64278" spans="9:9" ht="17.25" hidden="1" customHeight="1">
      <c r="I64278" s="139"/>
    </row>
    <row r="64279" spans="9:9" ht="17.25" hidden="1" customHeight="1">
      <c r="I64279" s="139"/>
    </row>
    <row r="64280" spans="9:9" ht="17.25" hidden="1" customHeight="1">
      <c r="I64280" s="139"/>
    </row>
    <row r="64281" spans="9:9" ht="17.25" hidden="1" customHeight="1">
      <c r="I64281" s="139"/>
    </row>
    <row r="64282" spans="9:9" ht="17.25" hidden="1" customHeight="1">
      <c r="I64282" s="139"/>
    </row>
    <row r="64283" spans="9:9" ht="17.25" hidden="1" customHeight="1">
      <c r="I64283" s="139"/>
    </row>
    <row r="64284" spans="9:9" ht="17.25" hidden="1" customHeight="1">
      <c r="I64284" s="139"/>
    </row>
    <row r="64285" spans="9:9" ht="17.25" hidden="1" customHeight="1">
      <c r="I64285" s="139"/>
    </row>
    <row r="64286" spans="9:9" ht="17.25" hidden="1" customHeight="1">
      <c r="I64286" s="139"/>
    </row>
    <row r="64287" spans="9:9" ht="17.25" hidden="1" customHeight="1">
      <c r="I64287" s="139"/>
    </row>
    <row r="64288" spans="9:9" ht="17.25" hidden="1" customHeight="1">
      <c r="I64288" s="139"/>
    </row>
    <row r="64289" spans="9:9" ht="17.25" hidden="1" customHeight="1">
      <c r="I64289" s="139"/>
    </row>
    <row r="64290" spans="9:9" ht="17.25" hidden="1" customHeight="1">
      <c r="I64290" s="139"/>
    </row>
    <row r="64291" spans="9:9" ht="17.25" hidden="1" customHeight="1">
      <c r="I64291" s="139"/>
    </row>
    <row r="64292" spans="9:9" ht="17.25" hidden="1" customHeight="1">
      <c r="I64292" s="139"/>
    </row>
    <row r="64293" spans="9:9" ht="17.25" hidden="1" customHeight="1">
      <c r="I64293" s="139"/>
    </row>
    <row r="64294" spans="9:9" ht="17.25" hidden="1" customHeight="1">
      <c r="I64294" s="139"/>
    </row>
    <row r="64295" spans="9:9" ht="17.25" hidden="1" customHeight="1">
      <c r="I64295" s="139"/>
    </row>
    <row r="64296" spans="9:9" ht="17.25" hidden="1" customHeight="1">
      <c r="I64296" s="139"/>
    </row>
    <row r="64297" spans="9:9" ht="17.25" hidden="1" customHeight="1">
      <c r="I64297" s="139"/>
    </row>
    <row r="64298" spans="9:9" ht="17.25" hidden="1" customHeight="1">
      <c r="I64298" s="139"/>
    </row>
    <row r="64299" spans="9:9" ht="17.25" hidden="1" customHeight="1">
      <c r="I64299" s="139"/>
    </row>
    <row r="64300" spans="9:9" ht="17.25" hidden="1" customHeight="1">
      <c r="I64300" s="139"/>
    </row>
    <row r="64301" spans="9:9" ht="17.25" hidden="1" customHeight="1">
      <c r="I64301" s="139"/>
    </row>
    <row r="64302" spans="9:9" ht="17.25" hidden="1" customHeight="1">
      <c r="I64302" s="139"/>
    </row>
    <row r="64303" spans="9:9" ht="17.25" hidden="1" customHeight="1">
      <c r="I64303" s="139"/>
    </row>
    <row r="64304" spans="9:9" ht="17.25" hidden="1" customHeight="1">
      <c r="I64304" s="139"/>
    </row>
    <row r="64305" spans="9:9" ht="17.25" hidden="1" customHeight="1">
      <c r="I64305" s="139"/>
    </row>
    <row r="64306" spans="9:9" ht="17.25" hidden="1" customHeight="1">
      <c r="I64306" s="139"/>
    </row>
    <row r="64307" spans="9:9" ht="17.25" hidden="1" customHeight="1">
      <c r="I64307" s="139"/>
    </row>
    <row r="64308" spans="9:9" ht="17.25" hidden="1" customHeight="1">
      <c r="I64308" s="139"/>
    </row>
    <row r="64309" spans="9:9" ht="17.25" hidden="1" customHeight="1">
      <c r="I64309" s="139"/>
    </row>
    <row r="64310" spans="9:9" ht="17.25" hidden="1" customHeight="1">
      <c r="I64310" s="139"/>
    </row>
    <row r="64311" spans="9:9" ht="17.25" hidden="1" customHeight="1">
      <c r="I64311" s="139"/>
    </row>
    <row r="64312" spans="9:9" ht="17.25" hidden="1" customHeight="1">
      <c r="I64312" s="139"/>
    </row>
    <row r="64313" spans="9:9" ht="17.25" hidden="1" customHeight="1">
      <c r="I64313" s="139"/>
    </row>
    <row r="64314" spans="9:9" ht="17.25" hidden="1" customHeight="1">
      <c r="I64314" s="139"/>
    </row>
    <row r="64315" spans="9:9" ht="17.25" hidden="1" customHeight="1">
      <c r="I64315" s="139"/>
    </row>
    <row r="64316" spans="9:9" ht="17.25" hidden="1" customHeight="1">
      <c r="I64316" s="139"/>
    </row>
    <row r="64317" spans="9:9" ht="17.25" hidden="1" customHeight="1">
      <c r="I64317" s="139"/>
    </row>
    <row r="64318" spans="9:9" ht="17.25" hidden="1" customHeight="1">
      <c r="I64318" s="139"/>
    </row>
    <row r="64319" spans="9:9" ht="17.25" hidden="1" customHeight="1">
      <c r="I64319" s="139"/>
    </row>
    <row r="64320" spans="9:9" ht="17.25" hidden="1" customHeight="1">
      <c r="I64320" s="139"/>
    </row>
    <row r="64321" spans="9:9" ht="17.25" hidden="1" customHeight="1">
      <c r="I64321" s="139"/>
    </row>
    <row r="64322" spans="9:9" ht="17.25" hidden="1" customHeight="1">
      <c r="I64322" s="139"/>
    </row>
    <row r="64323" spans="9:9" ht="17.25" hidden="1" customHeight="1">
      <c r="I64323" s="139"/>
    </row>
    <row r="64324" spans="9:9" ht="17.25" hidden="1" customHeight="1">
      <c r="I64324" s="139"/>
    </row>
    <row r="64325" spans="9:9" ht="17.25" hidden="1" customHeight="1">
      <c r="I64325" s="139"/>
    </row>
    <row r="64326" spans="9:9" ht="17.25" hidden="1" customHeight="1">
      <c r="I64326" s="139"/>
    </row>
    <row r="64327" spans="9:9" ht="17.25" hidden="1" customHeight="1">
      <c r="I64327" s="139"/>
    </row>
    <row r="64328" spans="9:9" ht="17.25" hidden="1" customHeight="1">
      <c r="I64328" s="139"/>
    </row>
    <row r="64329" spans="9:9" ht="17.25" hidden="1" customHeight="1">
      <c r="I64329" s="139"/>
    </row>
    <row r="64330" spans="9:9" ht="17.25" hidden="1" customHeight="1">
      <c r="I64330" s="139"/>
    </row>
    <row r="64331" spans="9:9" ht="17.25" hidden="1" customHeight="1">
      <c r="I64331" s="139"/>
    </row>
    <row r="64332" spans="9:9" ht="17.25" hidden="1" customHeight="1">
      <c r="I64332" s="139"/>
    </row>
    <row r="64333" spans="9:9" ht="17.25" hidden="1" customHeight="1">
      <c r="I64333" s="139"/>
    </row>
    <row r="64334" spans="9:9" ht="17.25" hidden="1" customHeight="1">
      <c r="I64334" s="139"/>
    </row>
    <row r="64335" spans="9:9" ht="17.25" hidden="1" customHeight="1">
      <c r="I64335" s="139"/>
    </row>
    <row r="64336" spans="9:9" ht="17.25" hidden="1" customHeight="1">
      <c r="I64336" s="139"/>
    </row>
    <row r="64337" spans="9:9" ht="17.25" hidden="1" customHeight="1">
      <c r="I64337" s="139"/>
    </row>
    <row r="64338" spans="9:9" ht="17.25" hidden="1" customHeight="1">
      <c r="I64338" s="139"/>
    </row>
    <row r="64339" spans="9:9" ht="17.25" hidden="1" customHeight="1">
      <c r="I64339" s="139"/>
    </row>
    <row r="64340" spans="9:9" ht="17.25" hidden="1" customHeight="1">
      <c r="I64340" s="139"/>
    </row>
    <row r="64341" spans="9:9" ht="17.25" hidden="1" customHeight="1">
      <c r="I64341" s="139"/>
    </row>
    <row r="64342" spans="9:9" ht="17.25" hidden="1" customHeight="1">
      <c r="I64342" s="139"/>
    </row>
    <row r="64343" spans="9:9" ht="17.25" hidden="1" customHeight="1">
      <c r="I64343" s="139"/>
    </row>
    <row r="64344" spans="9:9" ht="17.25" hidden="1" customHeight="1">
      <c r="I64344" s="139"/>
    </row>
    <row r="64345" spans="9:9" ht="17.25" hidden="1" customHeight="1">
      <c r="I64345" s="139"/>
    </row>
    <row r="64346" spans="9:9" ht="17.25" hidden="1" customHeight="1">
      <c r="I64346" s="139"/>
    </row>
    <row r="64347" spans="9:9" ht="17.25" hidden="1" customHeight="1">
      <c r="I64347" s="139"/>
    </row>
    <row r="64348" spans="9:9" ht="17.25" hidden="1" customHeight="1">
      <c r="I64348" s="139"/>
    </row>
    <row r="64349" spans="9:9" ht="17.25" hidden="1" customHeight="1">
      <c r="I64349" s="139"/>
    </row>
    <row r="64350" spans="9:9" ht="17.25" hidden="1" customHeight="1">
      <c r="I64350" s="139"/>
    </row>
    <row r="64351" spans="9:9" ht="17.25" hidden="1" customHeight="1">
      <c r="I64351" s="139"/>
    </row>
    <row r="64352" spans="9:9" ht="17.25" hidden="1" customHeight="1">
      <c r="I64352" s="139"/>
    </row>
    <row r="64353" spans="9:9" ht="17.25" hidden="1" customHeight="1">
      <c r="I64353" s="139"/>
    </row>
    <row r="64354" spans="9:9" ht="17.25" hidden="1" customHeight="1">
      <c r="I64354" s="139"/>
    </row>
    <row r="64355" spans="9:9" ht="17.25" hidden="1" customHeight="1">
      <c r="I64355" s="139"/>
    </row>
    <row r="64356" spans="9:9" ht="17.25" hidden="1" customHeight="1">
      <c r="I64356" s="139"/>
    </row>
    <row r="64357" spans="9:9" ht="17.25" hidden="1" customHeight="1">
      <c r="I64357" s="139"/>
    </row>
    <row r="64358" spans="9:9" ht="17.25" hidden="1" customHeight="1">
      <c r="I64358" s="139"/>
    </row>
    <row r="64359" spans="9:9" ht="17.25" hidden="1" customHeight="1">
      <c r="I64359" s="139"/>
    </row>
    <row r="64360" spans="9:9" ht="17.25" hidden="1" customHeight="1">
      <c r="I64360" s="139"/>
    </row>
    <row r="64361" spans="9:9" ht="17.25" hidden="1" customHeight="1">
      <c r="I64361" s="139"/>
    </row>
    <row r="64362" spans="9:9" ht="17.25" hidden="1" customHeight="1">
      <c r="I64362" s="139"/>
    </row>
    <row r="64363" spans="9:9" ht="17.25" hidden="1" customHeight="1">
      <c r="I64363" s="139"/>
    </row>
    <row r="64364" spans="9:9" ht="17.25" hidden="1" customHeight="1">
      <c r="I64364" s="139"/>
    </row>
    <row r="64365" spans="9:9" ht="17.25" hidden="1" customHeight="1">
      <c r="I64365" s="139"/>
    </row>
    <row r="64366" spans="9:9" ht="17.25" hidden="1" customHeight="1">
      <c r="I64366" s="139"/>
    </row>
    <row r="64367" spans="9:9" ht="17.25" hidden="1" customHeight="1">
      <c r="I64367" s="139"/>
    </row>
    <row r="64368" spans="9:9" ht="17.25" hidden="1" customHeight="1">
      <c r="I64368" s="139"/>
    </row>
    <row r="64369" spans="9:9" ht="17.25" hidden="1" customHeight="1">
      <c r="I64369" s="139"/>
    </row>
    <row r="64370" spans="9:9" ht="17.25" hidden="1" customHeight="1">
      <c r="I64370" s="139"/>
    </row>
    <row r="64371" spans="9:9" ht="17.25" hidden="1" customHeight="1">
      <c r="I64371" s="139"/>
    </row>
    <row r="64372" spans="9:9" ht="17.25" hidden="1" customHeight="1">
      <c r="I64372" s="139"/>
    </row>
    <row r="64373" spans="9:9" ht="17.25" hidden="1" customHeight="1">
      <c r="I64373" s="139"/>
    </row>
    <row r="64374" spans="9:9" ht="17.25" hidden="1" customHeight="1">
      <c r="I64374" s="139"/>
    </row>
    <row r="64375" spans="9:9" ht="17.25" hidden="1" customHeight="1">
      <c r="I64375" s="139"/>
    </row>
    <row r="64376" spans="9:9" ht="17.25" hidden="1" customHeight="1">
      <c r="I64376" s="139"/>
    </row>
    <row r="64377" spans="9:9" ht="17.25" hidden="1" customHeight="1">
      <c r="I64377" s="139"/>
    </row>
    <row r="64378" spans="9:9" ht="17.25" hidden="1" customHeight="1">
      <c r="I64378" s="139"/>
    </row>
    <row r="64379" spans="9:9" ht="17.25" hidden="1" customHeight="1">
      <c r="I64379" s="139"/>
    </row>
    <row r="64380" spans="9:9" ht="17.25" hidden="1" customHeight="1">
      <c r="I64380" s="139"/>
    </row>
    <row r="64381" spans="9:9" ht="17.25" hidden="1" customHeight="1">
      <c r="I64381" s="139"/>
    </row>
    <row r="64382" spans="9:9" ht="17.25" hidden="1" customHeight="1">
      <c r="I64382" s="139"/>
    </row>
    <row r="64383" spans="9:9" ht="17.25" hidden="1" customHeight="1">
      <c r="I64383" s="139"/>
    </row>
    <row r="64384" spans="9:9" ht="17.25" hidden="1" customHeight="1">
      <c r="I64384" s="139"/>
    </row>
    <row r="64385" spans="9:9" ht="17.25" hidden="1" customHeight="1">
      <c r="I64385" s="139"/>
    </row>
    <row r="64386" spans="9:9" ht="17.25" hidden="1" customHeight="1">
      <c r="I64386" s="139"/>
    </row>
    <row r="64387" spans="9:9" ht="17.25" hidden="1" customHeight="1">
      <c r="I64387" s="139"/>
    </row>
    <row r="64388" spans="9:9" ht="17.25" hidden="1" customHeight="1">
      <c r="I64388" s="139"/>
    </row>
    <row r="64389" spans="9:9" ht="17.25" hidden="1" customHeight="1">
      <c r="I64389" s="139"/>
    </row>
    <row r="64390" spans="9:9" ht="17.25" hidden="1" customHeight="1">
      <c r="I64390" s="139"/>
    </row>
    <row r="64391" spans="9:9" ht="17.25" hidden="1" customHeight="1">
      <c r="I64391" s="139"/>
    </row>
    <row r="64392" spans="9:9" ht="17.25" hidden="1" customHeight="1">
      <c r="I64392" s="139"/>
    </row>
    <row r="64393" spans="9:9" ht="17.25" hidden="1" customHeight="1">
      <c r="I64393" s="139"/>
    </row>
    <row r="64394" spans="9:9" ht="17.25" hidden="1" customHeight="1">
      <c r="I64394" s="139"/>
    </row>
    <row r="64395" spans="9:9" ht="17.25" hidden="1" customHeight="1">
      <c r="I64395" s="139"/>
    </row>
    <row r="64396" spans="9:9" ht="17.25" hidden="1" customHeight="1">
      <c r="I64396" s="139"/>
    </row>
    <row r="64397" spans="9:9" ht="17.25" hidden="1" customHeight="1">
      <c r="I64397" s="139"/>
    </row>
    <row r="64398" spans="9:9" ht="17.25" hidden="1" customHeight="1">
      <c r="I64398" s="139"/>
    </row>
    <row r="64399" spans="9:9" ht="17.25" hidden="1" customHeight="1">
      <c r="I64399" s="139"/>
    </row>
    <row r="64400" spans="9:9" ht="17.25" hidden="1" customHeight="1">
      <c r="I64400" s="139"/>
    </row>
    <row r="64401" spans="9:9" ht="17.25" hidden="1" customHeight="1">
      <c r="I64401" s="139"/>
    </row>
    <row r="64402" spans="9:9" ht="17.25" hidden="1" customHeight="1">
      <c r="I64402" s="139"/>
    </row>
    <row r="64403" spans="9:9" ht="17.25" hidden="1" customHeight="1">
      <c r="I64403" s="139"/>
    </row>
    <row r="64404" spans="9:9" ht="17.25" hidden="1" customHeight="1">
      <c r="I64404" s="139"/>
    </row>
    <row r="64405" spans="9:9" ht="17.25" hidden="1" customHeight="1">
      <c r="I64405" s="139"/>
    </row>
    <row r="64406" spans="9:9" ht="17.25" hidden="1" customHeight="1">
      <c r="I64406" s="139"/>
    </row>
    <row r="64407" spans="9:9" ht="17.25" hidden="1" customHeight="1">
      <c r="I64407" s="139"/>
    </row>
    <row r="64408" spans="9:9" ht="17.25" hidden="1" customHeight="1">
      <c r="I64408" s="139"/>
    </row>
    <row r="64409" spans="9:9" ht="17.25" hidden="1" customHeight="1">
      <c r="I64409" s="139"/>
    </row>
    <row r="64410" spans="9:9" ht="17.25" hidden="1" customHeight="1">
      <c r="I64410" s="139"/>
    </row>
    <row r="64411" spans="9:9" ht="17.25" hidden="1" customHeight="1">
      <c r="I64411" s="139"/>
    </row>
    <row r="64412" spans="9:9" ht="17.25" hidden="1" customHeight="1">
      <c r="I64412" s="139"/>
    </row>
    <row r="64413" spans="9:9" ht="17.25" hidden="1" customHeight="1">
      <c r="I64413" s="139"/>
    </row>
    <row r="64414" spans="9:9" ht="17.25" hidden="1" customHeight="1">
      <c r="I64414" s="139"/>
    </row>
    <row r="64415" spans="9:9" ht="17.25" hidden="1" customHeight="1">
      <c r="I64415" s="139"/>
    </row>
    <row r="64416" spans="9:9" ht="17.25" hidden="1" customHeight="1">
      <c r="I64416" s="139"/>
    </row>
    <row r="64417" spans="9:9" ht="17.25" hidden="1" customHeight="1">
      <c r="I64417" s="139"/>
    </row>
    <row r="64418" spans="9:9" ht="17.25" hidden="1" customHeight="1">
      <c r="I64418" s="139"/>
    </row>
    <row r="64419" spans="9:9" ht="17.25" hidden="1" customHeight="1">
      <c r="I64419" s="139"/>
    </row>
    <row r="64420" spans="9:9" ht="17.25" hidden="1" customHeight="1">
      <c r="I64420" s="139"/>
    </row>
    <row r="64421" spans="9:9" ht="17.25" hidden="1" customHeight="1">
      <c r="I64421" s="139"/>
    </row>
    <row r="64422" spans="9:9" ht="17.25" hidden="1" customHeight="1">
      <c r="I64422" s="139"/>
    </row>
    <row r="64423" spans="9:9" ht="17.25" hidden="1" customHeight="1">
      <c r="I64423" s="139"/>
    </row>
    <row r="64424" spans="9:9" ht="17.25" hidden="1" customHeight="1">
      <c r="I64424" s="139"/>
    </row>
    <row r="64425" spans="9:9" ht="17.25" hidden="1" customHeight="1">
      <c r="I64425" s="139"/>
    </row>
    <row r="64426" spans="9:9" ht="17.25" hidden="1" customHeight="1">
      <c r="I64426" s="139"/>
    </row>
    <row r="64427" spans="9:9" ht="17.25" hidden="1" customHeight="1">
      <c r="I64427" s="139"/>
    </row>
    <row r="64428" spans="9:9" ht="17.25" hidden="1" customHeight="1">
      <c r="I64428" s="139"/>
    </row>
    <row r="64429" spans="9:9" ht="17.25" hidden="1" customHeight="1">
      <c r="I64429" s="139"/>
    </row>
    <row r="64430" spans="9:9" ht="17.25" hidden="1" customHeight="1">
      <c r="I64430" s="139"/>
    </row>
    <row r="64431" spans="9:9" ht="17.25" hidden="1" customHeight="1">
      <c r="I64431" s="139"/>
    </row>
    <row r="64432" spans="9:9" ht="17.25" hidden="1" customHeight="1">
      <c r="I64432" s="139"/>
    </row>
    <row r="64433" spans="9:9" ht="17.25" hidden="1" customHeight="1">
      <c r="I64433" s="139"/>
    </row>
    <row r="64434" spans="9:9" ht="17.25" hidden="1" customHeight="1">
      <c r="I64434" s="139"/>
    </row>
    <row r="64435" spans="9:9" ht="17.25" hidden="1" customHeight="1">
      <c r="I64435" s="139"/>
    </row>
    <row r="64436" spans="9:9" ht="17.25" hidden="1" customHeight="1">
      <c r="I64436" s="139"/>
    </row>
    <row r="64437" spans="9:9" ht="17.25" hidden="1" customHeight="1">
      <c r="I64437" s="139"/>
    </row>
    <row r="64438" spans="9:9" ht="17.25" hidden="1" customHeight="1">
      <c r="I64438" s="139"/>
    </row>
    <row r="64439" spans="9:9" ht="17.25" hidden="1" customHeight="1">
      <c r="I64439" s="139"/>
    </row>
    <row r="64440" spans="9:9" ht="17.25" hidden="1" customHeight="1">
      <c r="I64440" s="139"/>
    </row>
    <row r="64441" spans="9:9" ht="17.25" hidden="1" customHeight="1">
      <c r="I64441" s="139"/>
    </row>
    <row r="64442" spans="9:9" ht="17.25" hidden="1" customHeight="1">
      <c r="I64442" s="139"/>
    </row>
    <row r="64443" spans="9:9" ht="17.25" hidden="1" customHeight="1">
      <c r="I64443" s="139"/>
    </row>
    <row r="64444" spans="9:9" ht="17.25" hidden="1" customHeight="1">
      <c r="I64444" s="139"/>
    </row>
    <row r="64445" spans="9:9" ht="17.25" hidden="1" customHeight="1">
      <c r="I64445" s="139"/>
    </row>
    <row r="64446" spans="9:9" ht="17.25" hidden="1" customHeight="1">
      <c r="I64446" s="139"/>
    </row>
    <row r="64447" spans="9:9" ht="17.25" hidden="1" customHeight="1">
      <c r="I64447" s="139"/>
    </row>
    <row r="64448" spans="9:9" ht="17.25" hidden="1" customHeight="1">
      <c r="I64448" s="139"/>
    </row>
    <row r="64449" spans="9:9" ht="17.25" hidden="1" customHeight="1">
      <c r="I64449" s="139"/>
    </row>
    <row r="64450" spans="9:9" ht="17.25" hidden="1" customHeight="1">
      <c r="I64450" s="139"/>
    </row>
    <row r="64451" spans="9:9" ht="17.25" hidden="1" customHeight="1">
      <c r="I64451" s="139"/>
    </row>
    <row r="64452" spans="9:9" ht="17.25" hidden="1" customHeight="1">
      <c r="I64452" s="139"/>
    </row>
    <row r="64453" spans="9:9" ht="17.25" hidden="1" customHeight="1">
      <c r="I64453" s="139"/>
    </row>
    <row r="64454" spans="9:9" ht="17.25" hidden="1" customHeight="1">
      <c r="I64454" s="139"/>
    </row>
    <row r="64455" spans="9:9" ht="17.25" hidden="1" customHeight="1">
      <c r="I64455" s="139"/>
    </row>
    <row r="64456" spans="9:9" ht="17.25" hidden="1" customHeight="1">
      <c r="I64456" s="139"/>
    </row>
    <row r="64457" spans="9:9" ht="17.25" hidden="1" customHeight="1">
      <c r="I64457" s="139"/>
    </row>
    <row r="64458" spans="9:9" ht="17.25" hidden="1" customHeight="1">
      <c r="I64458" s="139"/>
    </row>
    <row r="64459" spans="9:9" ht="17.25" hidden="1" customHeight="1">
      <c r="I64459" s="139"/>
    </row>
    <row r="64460" spans="9:9" ht="17.25" hidden="1" customHeight="1">
      <c r="I64460" s="139"/>
    </row>
    <row r="64461" spans="9:9" ht="17.25" hidden="1" customHeight="1">
      <c r="I64461" s="139"/>
    </row>
    <row r="64462" spans="9:9" ht="17.25" hidden="1" customHeight="1">
      <c r="I64462" s="139"/>
    </row>
    <row r="64463" spans="9:9" ht="17.25" hidden="1" customHeight="1">
      <c r="I64463" s="139"/>
    </row>
    <row r="64464" spans="9:9" ht="17.25" hidden="1" customHeight="1">
      <c r="I64464" s="139"/>
    </row>
    <row r="64465" spans="9:9" ht="17.25" hidden="1" customHeight="1">
      <c r="I64465" s="139"/>
    </row>
    <row r="64466" spans="9:9" ht="17.25" hidden="1" customHeight="1">
      <c r="I64466" s="139"/>
    </row>
    <row r="64467" spans="9:9" ht="17.25" hidden="1" customHeight="1">
      <c r="I64467" s="139"/>
    </row>
    <row r="64468" spans="9:9" ht="17.25" hidden="1" customHeight="1">
      <c r="I64468" s="139"/>
    </row>
    <row r="64469" spans="9:9" ht="17.25" hidden="1" customHeight="1">
      <c r="I64469" s="139"/>
    </row>
    <row r="64470" spans="9:9" ht="17.25" hidden="1" customHeight="1">
      <c r="I64470" s="139"/>
    </row>
    <row r="64471" spans="9:9" ht="17.25" hidden="1" customHeight="1">
      <c r="I64471" s="139"/>
    </row>
    <row r="64472" spans="9:9" ht="17.25" hidden="1" customHeight="1">
      <c r="I64472" s="139"/>
    </row>
    <row r="64473" spans="9:9" ht="17.25" hidden="1" customHeight="1">
      <c r="I64473" s="139"/>
    </row>
    <row r="64474" spans="9:9" ht="17.25" hidden="1" customHeight="1">
      <c r="I64474" s="139"/>
    </row>
    <row r="64475" spans="9:9" ht="17.25" hidden="1" customHeight="1">
      <c r="I64475" s="139"/>
    </row>
    <row r="64476" spans="9:9" ht="17.25" hidden="1" customHeight="1">
      <c r="I64476" s="139"/>
    </row>
    <row r="64477" spans="9:9" ht="17.25" hidden="1" customHeight="1">
      <c r="I64477" s="139"/>
    </row>
    <row r="64478" spans="9:9" ht="17.25" hidden="1" customHeight="1">
      <c r="I64478" s="139"/>
    </row>
    <row r="64479" spans="9:9" ht="17.25" hidden="1" customHeight="1">
      <c r="I64479" s="139"/>
    </row>
    <row r="64480" spans="9:9" ht="17.25" hidden="1" customHeight="1">
      <c r="I64480" s="139"/>
    </row>
    <row r="64481" spans="9:9" ht="17.25" hidden="1" customHeight="1">
      <c r="I64481" s="139"/>
    </row>
    <row r="64482" spans="9:9" ht="17.25" hidden="1" customHeight="1">
      <c r="I64482" s="139"/>
    </row>
    <row r="64483" spans="9:9" ht="17.25" hidden="1" customHeight="1">
      <c r="I64483" s="139"/>
    </row>
    <row r="64484" spans="9:9" ht="17.25" hidden="1" customHeight="1">
      <c r="I64484" s="139"/>
    </row>
    <row r="64485" spans="9:9" ht="17.25" hidden="1" customHeight="1">
      <c r="I64485" s="139"/>
    </row>
    <row r="64486" spans="9:9" ht="17.25" hidden="1" customHeight="1">
      <c r="I64486" s="139"/>
    </row>
    <row r="64487" spans="9:9" ht="17.25" hidden="1" customHeight="1">
      <c r="I64487" s="139"/>
    </row>
    <row r="64488" spans="9:9" ht="17.25" hidden="1" customHeight="1">
      <c r="I64488" s="139"/>
    </row>
    <row r="64489" spans="9:9" ht="17.25" hidden="1" customHeight="1">
      <c r="I64489" s="139"/>
    </row>
    <row r="64490" spans="9:9" ht="17.25" hidden="1" customHeight="1">
      <c r="I64490" s="139"/>
    </row>
    <row r="64491" spans="9:9" ht="17.25" hidden="1" customHeight="1">
      <c r="I64491" s="139"/>
    </row>
    <row r="64492" spans="9:9" ht="17.25" hidden="1" customHeight="1">
      <c r="I64492" s="139"/>
    </row>
    <row r="64493" spans="9:9" ht="17.25" hidden="1" customHeight="1">
      <c r="I64493" s="139"/>
    </row>
    <row r="64494" spans="9:9" ht="17.25" hidden="1" customHeight="1">
      <c r="I64494" s="139"/>
    </row>
    <row r="64495" spans="9:9" ht="17.25" hidden="1" customHeight="1">
      <c r="I64495" s="139"/>
    </row>
    <row r="64496" spans="9:9" ht="17.25" hidden="1" customHeight="1">
      <c r="I64496" s="139"/>
    </row>
    <row r="64497" spans="9:9" ht="17.25" hidden="1" customHeight="1">
      <c r="I64497" s="139"/>
    </row>
    <row r="64498" spans="9:9" ht="17.25" hidden="1" customHeight="1">
      <c r="I64498" s="139"/>
    </row>
    <row r="64499" spans="9:9" ht="17.25" hidden="1" customHeight="1">
      <c r="I64499" s="139"/>
    </row>
    <row r="64500" spans="9:9" ht="17.25" hidden="1" customHeight="1">
      <c r="I64500" s="139"/>
    </row>
    <row r="64501" spans="9:9" ht="17.25" hidden="1" customHeight="1">
      <c r="I64501" s="139"/>
    </row>
    <row r="64502" spans="9:9" ht="17.25" hidden="1" customHeight="1">
      <c r="I64502" s="139"/>
    </row>
    <row r="64503" spans="9:9" ht="17.25" hidden="1" customHeight="1">
      <c r="I64503" s="139"/>
    </row>
    <row r="64504" spans="9:9" ht="17.25" hidden="1" customHeight="1">
      <c r="I64504" s="139"/>
    </row>
    <row r="64505" spans="9:9" ht="17.25" hidden="1" customHeight="1">
      <c r="I64505" s="139"/>
    </row>
    <row r="64506" spans="9:9" ht="17.25" hidden="1" customHeight="1">
      <c r="I64506" s="139"/>
    </row>
    <row r="64507" spans="9:9" ht="17.25" hidden="1" customHeight="1">
      <c r="I64507" s="139"/>
    </row>
    <row r="64508" spans="9:9" ht="17.25" hidden="1" customHeight="1">
      <c r="I64508" s="139"/>
    </row>
    <row r="64509" spans="9:9" ht="17.25" hidden="1" customHeight="1">
      <c r="I64509" s="139"/>
    </row>
    <row r="64510" spans="9:9" ht="17.25" hidden="1" customHeight="1">
      <c r="I64510" s="139"/>
    </row>
    <row r="64511" spans="9:9" ht="17.25" hidden="1" customHeight="1">
      <c r="I64511" s="139"/>
    </row>
    <row r="64512" spans="9:9" ht="17.25" hidden="1" customHeight="1">
      <c r="I64512" s="139"/>
    </row>
    <row r="64513" spans="9:9" ht="17.25" hidden="1" customHeight="1">
      <c r="I64513" s="139"/>
    </row>
    <row r="64514" spans="9:9" ht="17.25" hidden="1" customHeight="1">
      <c r="I64514" s="139"/>
    </row>
    <row r="64515" spans="9:9" ht="17.25" hidden="1" customHeight="1">
      <c r="I64515" s="139"/>
    </row>
    <row r="64516" spans="9:9" ht="17.25" hidden="1" customHeight="1">
      <c r="I64516" s="139"/>
    </row>
    <row r="64517" spans="9:9" ht="17.25" hidden="1" customHeight="1">
      <c r="I64517" s="139"/>
    </row>
    <row r="64518" spans="9:9" ht="17.25" hidden="1" customHeight="1">
      <c r="I64518" s="139"/>
    </row>
    <row r="64519" spans="9:9" ht="17.25" hidden="1" customHeight="1">
      <c r="I64519" s="139"/>
    </row>
    <row r="64520" spans="9:9" ht="17.25" hidden="1" customHeight="1">
      <c r="I64520" s="139"/>
    </row>
    <row r="64521" spans="9:9" ht="17.25" hidden="1" customHeight="1">
      <c r="I64521" s="139"/>
    </row>
    <row r="64522" spans="9:9" ht="17.25" hidden="1" customHeight="1">
      <c r="I64522" s="139"/>
    </row>
    <row r="64523" spans="9:9" ht="17.25" hidden="1" customHeight="1">
      <c r="I64523" s="139"/>
    </row>
    <row r="64524" spans="9:9" ht="17.25" hidden="1" customHeight="1">
      <c r="I64524" s="139"/>
    </row>
    <row r="64525" spans="9:9" ht="17.25" hidden="1" customHeight="1">
      <c r="I64525" s="139"/>
    </row>
    <row r="64526" spans="9:9" ht="17.25" hidden="1" customHeight="1">
      <c r="I64526" s="139"/>
    </row>
    <row r="64527" spans="9:9" ht="17.25" hidden="1" customHeight="1">
      <c r="I64527" s="139"/>
    </row>
    <row r="64528" spans="9:9" ht="17.25" hidden="1" customHeight="1">
      <c r="I64528" s="139"/>
    </row>
    <row r="64529" spans="9:9" ht="17.25" hidden="1" customHeight="1">
      <c r="I64529" s="139"/>
    </row>
    <row r="64530" spans="9:9" ht="17.25" hidden="1" customHeight="1">
      <c r="I64530" s="139"/>
    </row>
    <row r="64531" spans="9:9" ht="17.25" hidden="1" customHeight="1">
      <c r="I64531" s="139"/>
    </row>
    <row r="64532" spans="9:9" ht="17.25" hidden="1" customHeight="1">
      <c r="I64532" s="139"/>
    </row>
    <row r="64533" spans="9:9" ht="17.25" hidden="1" customHeight="1">
      <c r="I64533" s="139"/>
    </row>
    <row r="64534" spans="9:9" ht="17.25" hidden="1" customHeight="1">
      <c r="I64534" s="139"/>
    </row>
    <row r="64535" spans="9:9" ht="17.25" hidden="1" customHeight="1">
      <c r="I64535" s="139"/>
    </row>
    <row r="64536" spans="9:9" ht="17.25" hidden="1" customHeight="1">
      <c r="I64536" s="139"/>
    </row>
    <row r="64537" spans="9:9" ht="17.25" hidden="1" customHeight="1">
      <c r="I64537" s="139"/>
    </row>
    <row r="64538" spans="9:9" ht="17.25" hidden="1" customHeight="1">
      <c r="I64538" s="139"/>
    </row>
    <row r="64539" spans="9:9" ht="17.25" hidden="1" customHeight="1">
      <c r="I64539" s="139"/>
    </row>
    <row r="64540" spans="9:9" ht="17.25" hidden="1" customHeight="1">
      <c r="I64540" s="139"/>
    </row>
    <row r="64541" spans="9:9" ht="17.25" hidden="1" customHeight="1">
      <c r="I64541" s="139"/>
    </row>
    <row r="64542" spans="9:9" ht="17.25" hidden="1" customHeight="1">
      <c r="I64542" s="139"/>
    </row>
    <row r="64543" spans="9:9" ht="17.25" hidden="1" customHeight="1">
      <c r="I64543" s="139"/>
    </row>
    <row r="64544" spans="9:9" ht="17.25" hidden="1" customHeight="1">
      <c r="I64544" s="139"/>
    </row>
    <row r="64545" spans="9:9" ht="17.25" hidden="1" customHeight="1">
      <c r="I64545" s="139"/>
    </row>
    <row r="64546" spans="9:9" ht="17.25" hidden="1" customHeight="1">
      <c r="I64546" s="139"/>
    </row>
    <row r="64547" spans="9:9" ht="17.25" hidden="1" customHeight="1">
      <c r="I64547" s="139"/>
    </row>
    <row r="64548" spans="9:9" ht="17.25" hidden="1" customHeight="1">
      <c r="I64548" s="139"/>
    </row>
    <row r="64549" spans="9:9" ht="17.25" hidden="1" customHeight="1">
      <c r="I64549" s="139"/>
    </row>
    <row r="64550" spans="9:9" ht="17.25" hidden="1" customHeight="1">
      <c r="I64550" s="139"/>
    </row>
    <row r="64551" spans="9:9" ht="17.25" hidden="1" customHeight="1">
      <c r="I64551" s="139"/>
    </row>
    <row r="64552" spans="9:9" ht="17.25" hidden="1" customHeight="1">
      <c r="I64552" s="139"/>
    </row>
    <row r="64553" spans="9:9" ht="17.25" hidden="1" customHeight="1">
      <c r="I64553" s="139"/>
    </row>
    <row r="64554" spans="9:9" ht="17.25" hidden="1" customHeight="1">
      <c r="I64554" s="139"/>
    </row>
    <row r="64555" spans="9:9" ht="17.25" hidden="1" customHeight="1">
      <c r="I64555" s="139"/>
    </row>
    <row r="64556" spans="9:9" ht="17.25" hidden="1" customHeight="1">
      <c r="I64556" s="139"/>
    </row>
    <row r="64557" spans="9:9" ht="17.25" hidden="1" customHeight="1">
      <c r="I64557" s="139"/>
    </row>
    <row r="64558" spans="9:9" ht="17.25" hidden="1" customHeight="1">
      <c r="I64558" s="139"/>
    </row>
    <row r="64559" spans="9:9" ht="17.25" hidden="1" customHeight="1">
      <c r="I64559" s="139"/>
    </row>
    <row r="64560" spans="9:9" ht="17.25" hidden="1" customHeight="1">
      <c r="I64560" s="139"/>
    </row>
    <row r="64561" spans="9:9" ht="17.25" hidden="1" customHeight="1">
      <c r="I64561" s="139"/>
    </row>
    <row r="64562" spans="9:9" ht="17.25" hidden="1" customHeight="1">
      <c r="I64562" s="139"/>
    </row>
    <row r="64563" spans="9:9" ht="17.25" hidden="1" customHeight="1">
      <c r="I64563" s="139"/>
    </row>
    <row r="64564" spans="9:9" ht="17.25" hidden="1" customHeight="1">
      <c r="I64564" s="139"/>
    </row>
    <row r="64565" spans="9:9" ht="17.25" hidden="1" customHeight="1">
      <c r="I64565" s="139"/>
    </row>
    <row r="64566" spans="9:9" ht="17.25" hidden="1" customHeight="1">
      <c r="I64566" s="139"/>
    </row>
    <row r="64567" spans="9:9" ht="17.25" hidden="1" customHeight="1">
      <c r="I64567" s="139"/>
    </row>
    <row r="64568" spans="9:9" ht="17.25" hidden="1" customHeight="1">
      <c r="I64568" s="139"/>
    </row>
    <row r="64569" spans="9:9" ht="17.25" hidden="1" customHeight="1">
      <c r="I64569" s="139"/>
    </row>
    <row r="64570" spans="9:9" ht="17.25" hidden="1" customHeight="1">
      <c r="I64570" s="139"/>
    </row>
    <row r="64571" spans="9:9" ht="17.25" hidden="1" customHeight="1">
      <c r="I64571" s="139"/>
    </row>
    <row r="64572" spans="9:9" ht="17.25" hidden="1" customHeight="1">
      <c r="I64572" s="139"/>
    </row>
    <row r="64573" spans="9:9" ht="17.25" hidden="1" customHeight="1">
      <c r="I64573" s="139"/>
    </row>
    <row r="64574" spans="9:9" ht="17.25" hidden="1" customHeight="1">
      <c r="I64574" s="139"/>
    </row>
    <row r="64575" spans="9:9" ht="17.25" hidden="1" customHeight="1">
      <c r="I64575" s="139"/>
    </row>
    <row r="64576" spans="9:9" ht="17.25" hidden="1" customHeight="1">
      <c r="I64576" s="139"/>
    </row>
    <row r="64577" spans="9:9" ht="17.25" hidden="1" customHeight="1">
      <c r="I64577" s="139"/>
    </row>
    <row r="64578" spans="9:9" ht="17.25" hidden="1" customHeight="1">
      <c r="I64578" s="139"/>
    </row>
    <row r="64579" spans="9:9" ht="17.25" hidden="1" customHeight="1">
      <c r="I64579" s="139"/>
    </row>
    <row r="64580" spans="9:9" ht="17.25" hidden="1" customHeight="1">
      <c r="I64580" s="139"/>
    </row>
    <row r="64581" spans="9:9" ht="17.25" hidden="1" customHeight="1">
      <c r="I64581" s="139"/>
    </row>
    <row r="64582" spans="9:9" ht="17.25" hidden="1" customHeight="1">
      <c r="I64582" s="139"/>
    </row>
    <row r="64583" spans="9:9" ht="17.25" hidden="1" customHeight="1">
      <c r="I64583" s="139"/>
    </row>
    <row r="64584" spans="9:9" ht="17.25" hidden="1" customHeight="1">
      <c r="I64584" s="139"/>
    </row>
    <row r="64585" spans="9:9" ht="17.25" hidden="1" customHeight="1">
      <c r="I64585" s="139"/>
    </row>
    <row r="64586" spans="9:9" ht="17.25" hidden="1" customHeight="1">
      <c r="I64586" s="139"/>
    </row>
    <row r="64587" spans="9:9" ht="17.25" hidden="1" customHeight="1">
      <c r="I64587" s="139"/>
    </row>
    <row r="64588" spans="9:9" ht="17.25" hidden="1" customHeight="1">
      <c r="I64588" s="139"/>
    </row>
    <row r="64589" spans="9:9" ht="17.25" hidden="1" customHeight="1">
      <c r="I64589" s="139"/>
    </row>
    <row r="64590" spans="9:9" ht="17.25" hidden="1" customHeight="1">
      <c r="I64590" s="139"/>
    </row>
    <row r="64591" spans="9:9" ht="17.25" hidden="1" customHeight="1">
      <c r="I64591" s="139"/>
    </row>
    <row r="64592" spans="9:9" ht="17.25" hidden="1" customHeight="1">
      <c r="I64592" s="139"/>
    </row>
    <row r="64593" spans="9:9" ht="17.25" hidden="1" customHeight="1">
      <c r="I64593" s="139"/>
    </row>
    <row r="64594" spans="9:9" ht="17.25" hidden="1" customHeight="1">
      <c r="I64594" s="139"/>
    </row>
    <row r="64595" spans="9:9" ht="17.25" hidden="1" customHeight="1">
      <c r="I64595" s="139"/>
    </row>
    <row r="64596" spans="9:9" ht="17.25" hidden="1" customHeight="1">
      <c r="I64596" s="139"/>
    </row>
    <row r="64597" spans="9:9" ht="17.25" hidden="1" customHeight="1">
      <c r="I64597" s="139"/>
    </row>
    <row r="64598" spans="9:9" ht="17.25" hidden="1" customHeight="1">
      <c r="I64598" s="139"/>
    </row>
    <row r="64599" spans="9:9" ht="17.25" hidden="1" customHeight="1">
      <c r="I64599" s="139"/>
    </row>
    <row r="64600" spans="9:9" ht="17.25" hidden="1" customHeight="1">
      <c r="I64600" s="139"/>
    </row>
    <row r="64601" spans="9:9" ht="17.25" hidden="1" customHeight="1">
      <c r="I64601" s="139"/>
    </row>
    <row r="64602" spans="9:9" ht="17.25" hidden="1" customHeight="1">
      <c r="I64602" s="139"/>
    </row>
    <row r="64603" spans="9:9" ht="17.25" hidden="1" customHeight="1">
      <c r="I64603" s="139"/>
    </row>
    <row r="64604" spans="9:9" ht="17.25" hidden="1" customHeight="1">
      <c r="I64604" s="139"/>
    </row>
    <row r="64605" spans="9:9" ht="17.25" hidden="1" customHeight="1">
      <c r="I64605" s="139"/>
    </row>
    <row r="64606" spans="9:9" ht="17.25" hidden="1" customHeight="1">
      <c r="I64606" s="139"/>
    </row>
    <row r="64607" spans="9:9" ht="17.25" hidden="1" customHeight="1">
      <c r="I64607" s="139"/>
    </row>
    <row r="64608" spans="9:9" ht="17.25" hidden="1" customHeight="1">
      <c r="I64608" s="139"/>
    </row>
    <row r="64609" spans="9:9" ht="17.25" hidden="1" customHeight="1">
      <c r="I64609" s="139"/>
    </row>
    <row r="64610" spans="9:9" ht="17.25" hidden="1" customHeight="1">
      <c r="I64610" s="139"/>
    </row>
    <row r="64611" spans="9:9" ht="17.25" hidden="1" customHeight="1">
      <c r="I64611" s="139"/>
    </row>
    <row r="64612" spans="9:9" ht="17.25" hidden="1" customHeight="1">
      <c r="I64612" s="139"/>
    </row>
    <row r="64613" spans="9:9" ht="17.25" hidden="1" customHeight="1">
      <c r="I64613" s="139"/>
    </row>
    <row r="64614" spans="9:9" ht="17.25" hidden="1" customHeight="1">
      <c r="I64614" s="139"/>
    </row>
    <row r="64615" spans="9:9" ht="17.25" hidden="1" customHeight="1">
      <c r="I64615" s="139"/>
    </row>
    <row r="64616" spans="9:9" ht="17.25" hidden="1" customHeight="1">
      <c r="I64616" s="139"/>
    </row>
    <row r="64617" spans="9:9" ht="17.25" hidden="1" customHeight="1">
      <c r="I64617" s="139"/>
    </row>
    <row r="64618" spans="9:9" ht="17.25" hidden="1" customHeight="1">
      <c r="I64618" s="139"/>
    </row>
    <row r="64619" spans="9:9" ht="17.25" hidden="1" customHeight="1">
      <c r="I64619" s="139"/>
    </row>
    <row r="64620" spans="9:9" ht="17.25" hidden="1" customHeight="1">
      <c r="I64620" s="139"/>
    </row>
    <row r="64621" spans="9:9" ht="17.25" hidden="1" customHeight="1">
      <c r="I64621" s="139"/>
    </row>
    <row r="64622" spans="9:9" ht="17.25" hidden="1" customHeight="1">
      <c r="I64622" s="139"/>
    </row>
    <row r="64623" spans="9:9" ht="17.25" hidden="1" customHeight="1">
      <c r="I64623" s="139"/>
    </row>
    <row r="64624" spans="9:9" ht="17.25" hidden="1" customHeight="1">
      <c r="I64624" s="139"/>
    </row>
    <row r="64625" spans="9:9" ht="17.25" hidden="1" customHeight="1">
      <c r="I64625" s="139"/>
    </row>
    <row r="64626" spans="9:9" ht="17.25" hidden="1" customHeight="1">
      <c r="I64626" s="139"/>
    </row>
    <row r="64627" spans="9:9" ht="17.25" hidden="1" customHeight="1">
      <c r="I64627" s="139"/>
    </row>
    <row r="64628" spans="9:9" ht="17.25" hidden="1" customHeight="1">
      <c r="I64628" s="139"/>
    </row>
    <row r="64629" spans="9:9" ht="17.25" hidden="1" customHeight="1">
      <c r="I64629" s="139"/>
    </row>
    <row r="64630" spans="9:9" ht="17.25" hidden="1" customHeight="1">
      <c r="I64630" s="139"/>
    </row>
    <row r="64631" spans="9:9" ht="17.25" hidden="1" customHeight="1">
      <c r="I64631" s="139"/>
    </row>
    <row r="64632" spans="9:9" ht="17.25" hidden="1" customHeight="1">
      <c r="I64632" s="139"/>
    </row>
    <row r="64633" spans="9:9" ht="17.25" hidden="1" customHeight="1">
      <c r="I64633" s="139"/>
    </row>
    <row r="64634" spans="9:9" ht="17.25" hidden="1" customHeight="1">
      <c r="I64634" s="139"/>
    </row>
    <row r="64635" spans="9:9" ht="17.25" hidden="1" customHeight="1">
      <c r="I64635" s="139"/>
    </row>
    <row r="64636" spans="9:9" ht="17.25" hidden="1" customHeight="1">
      <c r="I64636" s="139"/>
    </row>
    <row r="64637" spans="9:9" ht="17.25" hidden="1" customHeight="1">
      <c r="I64637" s="139"/>
    </row>
    <row r="64638" spans="9:9" ht="17.25" hidden="1" customHeight="1">
      <c r="I64638" s="139"/>
    </row>
    <row r="64639" spans="9:9" ht="17.25" hidden="1" customHeight="1">
      <c r="I64639" s="139"/>
    </row>
    <row r="64640" spans="9:9" ht="17.25" hidden="1" customHeight="1">
      <c r="I64640" s="139"/>
    </row>
    <row r="64641" spans="9:9" ht="17.25" hidden="1" customHeight="1">
      <c r="I64641" s="139"/>
    </row>
    <row r="64642" spans="9:9" ht="17.25" hidden="1" customHeight="1">
      <c r="I64642" s="139"/>
    </row>
    <row r="64643" spans="9:9" ht="17.25" hidden="1" customHeight="1">
      <c r="I64643" s="139"/>
    </row>
    <row r="64644" spans="9:9" ht="17.25" hidden="1" customHeight="1">
      <c r="I64644" s="139"/>
    </row>
    <row r="64645" spans="9:9" ht="17.25" hidden="1" customHeight="1">
      <c r="I64645" s="139"/>
    </row>
    <row r="64646" spans="9:9" ht="17.25" hidden="1" customHeight="1">
      <c r="I64646" s="139"/>
    </row>
    <row r="64647" spans="9:9" ht="17.25" hidden="1" customHeight="1">
      <c r="I64647" s="139"/>
    </row>
    <row r="64648" spans="9:9" ht="17.25" hidden="1" customHeight="1">
      <c r="I64648" s="139"/>
    </row>
    <row r="64649" spans="9:9" ht="17.25" hidden="1" customHeight="1">
      <c r="I64649" s="139"/>
    </row>
    <row r="64650" spans="9:9" ht="17.25" hidden="1" customHeight="1">
      <c r="I64650" s="139"/>
    </row>
    <row r="64651" spans="9:9" ht="17.25" hidden="1" customHeight="1">
      <c r="I64651" s="139"/>
    </row>
    <row r="64652" spans="9:9" ht="17.25" hidden="1" customHeight="1">
      <c r="I64652" s="139"/>
    </row>
    <row r="64653" spans="9:9" ht="17.25" hidden="1" customHeight="1">
      <c r="I64653" s="139"/>
    </row>
    <row r="64654" spans="9:9" ht="17.25" hidden="1" customHeight="1">
      <c r="I64654" s="139"/>
    </row>
    <row r="64655" spans="9:9" ht="17.25" hidden="1" customHeight="1">
      <c r="I64655" s="139"/>
    </row>
    <row r="64656" spans="9:9" ht="17.25" hidden="1" customHeight="1">
      <c r="I64656" s="139"/>
    </row>
    <row r="64657" spans="9:9" ht="17.25" hidden="1" customHeight="1">
      <c r="I64657" s="139"/>
    </row>
    <row r="64658" spans="9:9" ht="17.25" hidden="1" customHeight="1">
      <c r="I64658" s="139"/>
    </row>
    <row r="64659" spans="9:9" ht="17.25" hidden="1" customHeight="1">
      <c r="I64659" s="139"/>
    </row>
    <row r="64660" spans="9:9" ht="17.25" hidden="1" customHeight="1">
      <c r="I64660" s="139"/>
    </row>
    <row r="64661" spans="9:9" ht="17.25" hidden="1" customHeight="1">
      <c r="I64661" s="139"/>
    </row>
    <row r="64662" spans="9:9" ht="17.25" hidden="1" customHeight="1">
      <c r="I64662" s="139"/>
    </row>
    <row r="64663" spans="9:9" ht="17.25" hidden="1" customHeight="1">
      <c r="I64663" s="139"/>
    </row>
    <row r="64664" spans="9:9" ht="17.25" hidden="1" customHeight="1">
      <c r="I64664" s="139"/>
    </row>
    <row r="64665" spans="9:9" ht="17.25" hidden="1" customHeight="1">
      <c r="I64665" s="139"/>
    </row>
    <row r="64666" spans="9:9" ht="17.25" hidden="1" customHeight="1">
      <c r="I64666" s="139"/>
    </row>
    <row r="64667" spans="9:9" ht="17.25" hidden="1" customHeight="1">
      <c r="I64667" s="139"/>
    </row>
    <row r="64668" spans="9:9" ht="17.25" hidden="1" customHeight="1">
      <c r="I64668" s="139"/>
    </row>
    <row r="64669" spans="9:9" ht="17.25" hidden="1" customHeight="1">
      <c r="I64669" s="139"/>
    </row>
    <row r="64670" spans="9:9" ht="17.25" hidden="1" customHeight="1">
      <c r="I64670" s="139"/>
    </row>
    <row r="64671" spans="9:9" ht="17.25" hidden="1" customHeight="1">
      <c r="I64671" s="139"/>
    </row>
    <row r="64672" spans="9:9" ht="17.25" hidden="1" customHeight="1">
      <c r="I64672" s="139"/>
    </row>
    <row r="64673" spans="9:9" ht="17.25" hidden="1" customHeight="1">
      <c r="I64673" s="139"/>
    </row>
    <row r="64674" spans="9:9" ht="17.25" hidden="1" customHeight="1">
      <c r="I64674" s="139"/>
    </row>
    <row r="64675" spans="9:9" ht="17.25" hidden="1" customHeight="1">
      <c r="I64675" s="139"/>
    </row>
    <row r="64676" spans="9:9" ht="17.25" hidden="1" customHeight="1">
      <c r="I64676" s="139"/>
    </row>
    <row r="64677" spans="9:9" ht="17.25" hidden="1" customHeight="1">
      <c r="I64677" s="139"/>
    </row>
    <row r="64678" spans="9:9" ht="17.25" hidden="1" customHeight="1">
      <c r="I64678" s="139"/>
    </row>
    <row r="64679" spans="9:9" ht="17.25" hidden="1" customHeight="1">
      <c r="I64679" s="139"/>
    </row>
    <row r="64680" spans="9:9" ht="17.25" hidden="1" customHeight="1">
      <c r="I64680" s="139"/>
    </row>
    <row r="64681" spans="9:9" ht="17.25" hidden="1" customHeight="1">
      <c r="I64681" s="139"/>
    </row>
    <row r="64682" spans="9:9" ht="17.25" hidden="1" customHeight="1">
      <c r="I64682" s="139"/>
    </row>
    <row r="64683" spans="9:9" ht="17.25" hidden="1" customHeight="1">
      <c r="I64683" s="139"/>
    </row>
    <row r="64684" spans="9:9" ht="17.25" hidden="1" customHeight="1">
      <c r="I64684" s="139"/>
    </row>
    <row r="64685" spans="9:9" ht="17.25" hidden="1" customHeight="1">
      <c r="I64685" s="139"/>
    </row>
    <row r="64686" spans="9:9" ht="17.25" hidden="1" customHeight="1">
      <c r="I64686" s="139"/>
    </row>
    <row r="64687" spans="9:9" ht="17.25" hidden="1" customHeight="1">
      <c r="I64687" s="139"/>
    </row>
    <row r="64688" spans="9:9" ht="17.25" hidden="1" customHeight="1">
      <c r="I64688" s="139"/>
    </row>
    <row r="64689" spans="9:9" ht="17.25" hidden="1" customHeight="1">
      <c r="I64689" s="139"/>
    </row>
    <row r="64690" spans="9:9" ht="17.25" hidden="1" customHeight="1">
      <c r="I64690" s="139"/>
    </row>
    <row r="64691" spans="9:9" ht="17.25" hidden="1" customHeight="1">
      <c r="I64691" s="139"/>
    </row>
    <row r="64692" spans="9:9" ht="17.25" hidden="1" customHeight="1">
      <c r="I64692" s="139"/>
    </row>
    <row r="64693" spans="9:9" ht="17.25" hidden="1" customHeight="1">
      <c r="I64693" s="139"/>
    </row>
    <row r="64694" spans="9:9" ht="17.25" hidden="1" customHeight="1">
      <c r="I64694" s="139"/>
    </row>
    <row r="64695" spans="9:9" ht="17.25" hidden="1" customHeight="1">
      <c r="I64695" s="139"/>
    </row>
    <row r="64696" spans="9:9" ht="17.25" hidden="1" customHeight="1">
      <c r="I64696" s="139"/>
    </row>
    <row r="64697" spans="9:9" ht="17.25" hidden="1" customHeight="1">
      <c r="I64697" s="139"/>
    </row>
    <row r="64698" spans="9:9" ht="17.25" hidden="1" customHeight="1">
      <c r="I64698" s="139"/>
    </row>
    <row r="64699" spans="9:9" ht="17.25" hidden="1" customHeight="1">
      <c r="I64699" s="139"/>
    </row>
    <row r="64700" spans="9:9" ht="17.25" hidden="1" customHeight="1">
      <c r="I64700" s="139"/>
    </row>
    <row r="64701" spans="9:9" ht="17.25" hidden="1" customHeight="1">
      <c r="I64701" s="139"/>
    </row>
    <row r="64702" spans="9:9" ht="17.25" hidden="1" customHeight="1">
      <c r="I64702" s="139"/>
    </row>
    <row r="64703" spans="9:9" ht="17.25" hidden="1" customHeight="1">
      <c r="I64703" s="139"/>
    </row>
    <row r="64704" spans="9:9" ht="17.25" hidden="1" customHeight="1">
      <c r="I64704" s="139"/>
    </row>
    <row r="64705" spans="9:9" ht="17.25" hidden="1" customHeight="1">
      <c r="I64705" s="139"/>
    </row>
    <row r="64706" spans="9:9" ht="17.25" hidden="1" customHeight="1">
      <c r="I64706" s="139"/>
    </row>
    <row r="64707" spans="9:9" ht="17.25" hidden="1" customHeight="1">
      <c r="I64707" s="139"/>
    </row>
    <row r="64708" spans="9:9" ht="17.25" hidden="1" customHeight="1">
      <c r="I64708" s="139"/>
    </row>
    <row r="64709" spans="9:9" ht="17.25" hidden="1" customHeight="1">
      <c r="I64709" s="139"/>
    </row>
    <row r="64710" spans="9:9" ht="17.25" hidden="1" customHeight="1">
      <c r="I64710" s="139"/>
    </row>
    <row r="64711" spans="9:9" ht="17.25" hidden="1" customHeight="1">
      <c r="I64711" s="139"/>
    </row>
    <row r="64712" spans="9:9" ht="17.25" hidden="1" customHeight="1">
      <c r="I64712" s="139"/>
    </row>
    <row r="64713" spans="9:9" ht="17.25" hidden="1" customHeight="1">
      <c r="I64713" s="139"/>
    </row>
    <row r="64714" spans="9:9" ht="17.25" hidden="1" customHeight="1">
      <c r="I64714" s="139"/>
    </row>
    <row r="64715" spans="9:9" ht="17.25" hidden="1" customHeight="1">
      <c r="I64715" s="139"/>
    </row>
    <row r="64716" spans="9:9" ht="17.25" hidden="1" customHeight="1">
      <c r="I64716" s="139"/>
    </row>
    <row r="64717" spans="9:9" ht="17.25" hidden="1" customHeight="1">
      <c r="I64717" s="139"/>
    </row>
    <row r="64718" spans="9:9" ht="17.25" hidden="1" customHeight="1">
      <c r="I64718" s="139"/>
    </row>
    <row r="64719" spans="9:9" ht="17.25" hidden="1" customHeight="1">
      <c r="I64719" s="139"/>
    </row>
    <row r="64720" spans="9:9" ht="17.25" hidden="1" customHeight="1">
      <c r="I64720" s="139"/>
    </row>
    <row r="64721" spans="9:9" ht="17.25" hidden="1" customHeight="1">
      <c r="I64721" s="139"/>
    </row>
    <row r="64722" spans="9:9" ht="17.25" hidden="1" customHeight="1">
      <c r="I64722" s="139"/>
    </row>
    <row r="64723" spans="9:9" ht="17.25" hidden="1" customHeight="1">
      <c r="I64723" s="139"/>
    </row>
    <row r="64724" spans="9:9" ht="17.25" hidden="1" customHeight="1">
      <c r="I64724" s="139"/>
    </row>
    <row r="64725" spans="9:9" ht="17.25" hidden="1" customHeight="1">
      <c r="I64725" s="139"/>
    </row>
    <row r="64726" spans="9:9" ht="17.25" hidden="1" customHeight="1">
      <c r="I64726" s="139"/>
    </row>
    <row r="64727" spans="9:9" ht="17.25" hidden="1" customHeight="1">
      <c r="I64727" s="139"/>
    </row>
    <row r="64728" spans="9:9" ht="17.25" hidden="1" customHeight="1">
      <c r="I64728" s="139"/>
    </row>
    <row r="64729" spans="9:9" ht="17.25" hidden="1" customHeight="1">
      <c r="I64729" s="139"/>
    </row>
    <row r="64730" spans="9:9" ht="17.25" hidden="1" customHeight="1">
      <c r="I64730" s="139"/>
    </row>
    <row r="64731" spans="9:9" ht="17.25" hidden="1" customHeight="1">
      <c r="I64731" s="139"/>
    </row>
    <row r="64732" spans="9:9" ht="17.25" hidden="1" customHeight="1">
      <c r="I64732" s="139"/>
    </row>
    <row r="64733" spans="9:9" ht="17.25" hidden="1" customHeight="1">
      <c r="I64733" s="139"/>
    </row>
    <row r="64734" spans="9:9" ht="17.25" hidden="1" customHeight="1">
      <c r="I64734" s="139"/>
    </row>
    <row r="64735" spans="9:9" ht="17.25" hidden="1" customHeight="1">
      <c r="I64735" s="139"/>
    </row>
    <row r="64736" spans="9:9" ht="17.25" hidden="1" customHeight="1">
      <c r="I64736" s="139"/>
    </row>
    <row r="64737" spans="9:9" ht="17.25" hidden="1" customHeight="1">
      <c r="I64737" s="139"/>
    </row>
    <row r="64738" spans="9:9" ht="17.25" hidden="1" customHeight="1">
      <c r="I64738" s="139"/>
    </row>
    <row r="64739" spans="9:9" ht="17.25" hidden="1" customHeight="1">
      <c r="I64739" s="139"/>
    </row>
    <row r="64740" spans="9:9" ht="17.25" hidden="1" customHeight="1">
      <c r="I64740" s="139"/>
    </row>
    <row r="64741" spans="9:9" ht="17.25" hidden="1" customHeight="1">
      <c r="I64741" s="139"/>
    </row>
    <row r="64742" spans="9:9" ht="17.25" hidden="1" customHeight="1">
      <c r="I64742" s="139"/>
    </row>
    <row r="64743" spans="9:9" ht="17.25" hidden="1" customHeight="1">
      <c r="I64743" s="139"/>
    </row>
    <row r="64744" spans="9:9" ht="17.25" hidden="1" customHeight="1">
      <c r="I64744" s="139"/>
    </row>
    <row r="64745" spans="9:9" ht="17.25" hidden="1" customHeight="1">
      <c r="I64745" s="139"/>
    </row>
    <row r="64746" spans="9:9" ht="17.25" hidden="1" customHeight="1">
      <c r="I64746" s="139"/>
    </row>
    <row r="64747" spans="9:9" ht="17.25" hidden="1" customHeight="1">
      <c r="I64747" s="139"/>
    </row>
    <row r="64748" spans="9:9" ht="17.25" hidden="1" customHeight="1">
      <c r="I64748" s="139"/>
    </row>
    <row r="64749" spans="9:9" ht="17.25" hidden="1" customHeight="1">
      <c r="I64749" s="139"/>
    </row>
    <row r="64750" spans="9:9" ht="17.25" hidden="1" customHeight="1">
      <c r="I64750" s="139"/>
    </row>
    <row r="64751" spans="9:9" ht="17.25" hidden="1" customHeight="1">
      <c r="I64751" s="139"/>
    </row>
    <row r="64752" spans="9:9" ht="17.25" hidden="1" customHeight="1">
      <c r="I64752" s="139"/>
    </row>
    <row r="64753" spans="9:9" ht="17.25" hidden="1" customHeight="1">
      <c r="I64753" s="139"/>
    </row>
    <row r="64754" spans="9:9" ht="17.25" hidden="1" customHeight="1">
      <c r="I64754" s="139"/>
    </row>
    <row r="64755" spans="9:9" ht="17.25" hidden="1" customHeight="1">
      <c r="I64755" s="139"/>
    </row>
    <row r="64756" spans="9:9" ht="17.25" hidden="1" customHeight="1">
      <c r="I64756" s="139"/>
    </row>
    <row r="64757" spans="9:9" ht="17.25" hidden="1" customHeight="1">
      <c r="I64757" s="139"/>
    </row>
    <row r="64758" spans="9:9" ht="17.25" hidden="1" customHeight="1">
      <c r="I64758" s="139"/>
    </row>
    <row r="64759" spans="9:9" ht="17.25" hidden="1" customHeight="1">
      <c r="I64759" s="139"/>
    </row>
    <row r="64760" spans="9:9" ht="17.25" hidden="1" customHeight="1">
      <c r="I64760" s="139"/>
    </row>
    <row r="64761" spans="9:9" ht="17.25" hidden="1" customHeight="1">
      <c r="I64761" s="139"/>
    </row>
    <row r="64762" spans="9:9" ht="17.25" hidden="1" customHeight="1">
      <c r="I64762" s="139"/>
    </row>
    <row r="64763" spans="9:9" ht="17.25" hidden="1" customHeight="1">
      <c r="I64763" s="139"/>
    </row>
    <row r="64764" spans="9:9" ht="17.25" hidden="1" customHeight="1">
      <c r="I64764" s="139"/>
    </row>
    <row r="64765" spans="9:9" ht="17.25" hidden="1" customHeight="1">
      <c r="I64765" s="139"/>
    </row>
    <row r="64766" spans="9:9" ht="17.25" hidden="1" customHeight="1">
      <c r="I64766" s="139"/>
    </row>
    <row r="64767" spans="9:9" ht="17.25" hidden="1" customHeight="1">
      <c r="I64767" s="139"/>
    </row>
    <row r="64768" spans="9:9" ht="17.25" hidden="1" customHeight="1">
      <c r="I64768" s="139"/>
    </row>
    <row r="64769" spans="9:9" ht="17.25" hidden="1" customHeight="1">
      <c r="I64769" s="139"/>
    </row>
    <row r="64770" spans="9:9" ht="17.25" hidden="1" customHeight="1">
      <c r="I64770" s="139"/>
    </row>
    <row r="64771" spans="9:9" ht="17.25" hidden="1" customHeight="1">
      <c r="I64771" s="139"/>
    </row>
    <row r="64772" spans="9:9" ht="17.25" hidden="1" customHeight="1">
      <c r="I64772" s="139"/>
    </row>
    <row r="64773" spans="9:9" ht="17.25" hidden="1" customHeight="1">
      <c r="I64773" s="139"/>
    </row>
    <row r="64774" spans="9:9" ht="17.25" hidden="1" customHeight="1">
      <c r="I64774" s="139"/>
    </row>
    <row r="64775" spans="9:9" ht="17.25" hidden="1" customHeight="1">
      <c r="I64775" s="139"/>
    </row>
    <row r="64776" spans="9:9" ht="17.25" hidden="1" customHeight="1">
      <c r="I64776" s="139"/>
    </row>
    <row r="64777" spans="9:9" ht="17.25" hidden="1" customHeight="1">
      <c r="I64777" s="139"/>
    </row>
    <row r="64778" spans="9:9" ht="17.25" hidden="1" customHeight="1">
      <c r="I64778" s="139"/>
    </row>
    <row r="64779" spans="9:9" ht="17.25" hidden="1" customHeight="1">
      <c r="I64779" s="139"/>
    </row>
    <row r="64780" spans="9:9" ht="17.25" hidden="1" customHeight="1">
      <c r="I64780" s="139"/>
    </row>
    <row r="64781" spans="9:9" ht="17.25" hidden="1" customHeight="1">
      <c r="I64781" s="139"/>
    </row>
    <row r="64782" spans="9:9" ht="17.25" hidden="1" customHeight="1">
      <c r="I64782" s="139"/>
    </row>
    <row r="64783" spans="9:9" ht="17.25" hidden="1" customHeight="1">
      <c r="I64783" s="139"/>
    </row>
    <row r="64784" spans="9:9" ht="17.25" hidden="1" customHeight="1">
      <c r="I64784" s="139"/>
    </row>
    <row r="64785" spans="9:9" ht="17.25" hidden="1" customHeight="1">
      <c r="I64785" s="139"/>
    </row>
    <row r="64786" spans="9:9" ht="17.25" hidden="1" customHeight="1">
      <c r="I64786" s="139"/>
    </row>
    <row r="64787" spans="9:9" ht="17.25" hidden="1" customHeight="1">
      <c r="I64787" s="139"/>
    </row>
    <row r="64788" spans="9:9" ht="17.25" hidden="1" customHeight="1">
      <c r="I64788" s="139"/>
    </row>
    <row r="64789" spans="9:9" ht="17.25" hidden="1" customHeight="1">
      <c r="I64789" s="139"/>
    </row>
    <row r="64790" spans="9:9" ht="17.25" hidden="1" customHeight="1">
      <c r="I64790" s="139"/>
    </row>
    <row r="64791" spans="9:9" ht="17.25" hidden="1" customHeight="1">
      <c r="I64791" s="139"/>
    </row>
    <row r="64792" spans="9:9" ht="17.25" hidden="1" customHeight="1">
      <c r="I64792" s="139"/>
    </row>
    <row r="64793" spans="9:9" ht="17.25" hidden="1" customHeight="1">
      <c r="I64793" s="139"/>
    </row>
    <row r="64794" spans="9:9" ht="17.25" hidden="1" customHeight="1">
      <c r="I64794" s="139"/>
    </row>
    <row r="64795" spans="9:9" ht="17.25" hidden="1" customHeight="1">
      <c r="I64795" s="139"/>
    </row>
    <row r="64796" spans="9:9" ht="17.25" hidden="1" customHeight="1">
      <c r="I64796" s="139"/>
    </row>
    <row r="64797" spans="9:9" ht="17.25" hidden="1" customHeight="1">
      <c r="I64797" s="139"/>
    </row>
    <row r="64798" spans="9:9" ht="17.25" hidden="1" customHeight="1">
      <c r="I64798" s="139"/>
    </row>
    <row r="64799" spans="9:9" ht="17.25" hidden="1" customHeight="1">
      <c r="I64799" s="139"/>
    </row>
    <row r="64800" spans="9:9" ht="17.25" hidden="1" customHeight="1">
      <c r="I64800" s="139"/>
    </row>
    <row r="64801" spans="9:9" ht="17.25" hidden="1" customHeight="1">
      <c r="I64801" s="139"/>
    </row>
    <row r="64802" spans="9:9" ht="17.25" hidden="1" customHeight="1">
      <c r="I64802" s="139"/>
    </row>
    <row r="64803" spans="9:9" ht="17.25" hidden="1" customHeight="1">
      <c r="I64803" s="139"/>
    </row>
    <row r="64804" spans="9:9" ht="17.25" hidden="1" customHeight="1">
      <c r="I64804" s="139"/>
    </row>
    <row r="64805" spans="9:9" ht="17.25" hidden="1" customHeight="1">
      <c r="I64805" s="139"/>
    </row>
    <row r="64806" spans="9:9" ht="17.25" hidden="1" customHeight="1">
      <c r="I64806" s="139"/>
    </row>
    <row r="64807" spans="9:9" ht="17.25" hidden="1" customHeight="1">
      <c r="I64807" s="139"/>
    </row>
    <row r="64808" spans="9:9" ht="17.25" hidden="1" customHeight="1">
      <c r="I64808" s="139"/>
    </row>
    <row r="64809" spans="9:9" ht="17.25" hidden="1" customHeight="1">
      <c r="I64809" s="139"/>
    </row>
    <row r="64810" spans="9:9" ht="17.25" hidden="1" customHeight="1">
      <c r="I64810" s="139"/>
    </row>
    <row r="64811" spans="9:9" ht="17.25" hidden="1" customHeight="1">
      <c r="I64811" s="139"/>
    </row>
    <row r="64812" spans="9:9" ht="17.25" hidden="1" customHeight="1">
      <c r="I64812" s="139"/>
    </row>
    <row r="64813" spans="9:9" ht="17.25" hidden="1" customHeight="1">
      <c r="I64813" s="139"/>
    </row>
    <row r="64814" spans="9:9" ht="17.25" hidden="1" customHeight="1">
      <c r="I64814" s="139"/>
    </row>
    <row r="64815" spans="9:9" ht="17.25" hidden="1" customHeight="1">
      <c r="I64815" s="139"/>
    </row>
    <row r="64816" spans="9:9" ht="17.25" hidden="1" customHeight="1">
      <c r="I64816" s="139"/>
    </row>
    <row r="64817" spans="9:9" ht="17.25" hidden="1" customHeight="1">
      <c r="I64817" s="139"/>
    </row>
    <row r="64818" spans="9:9" ht="17.25" hidden="1" customHeight="1">
      <c r="I64818" s="139"/>
    </row>
    <row r="64819" spans="9:9" ht="17.25" hidden="1" customHeight="1">
      <c r="I64819" s="139"/>
    </row>
    <row r="64820" spans="9:9" ht="17.25" hidden="1" customHeight="1">
      <c r="I64820" s="139"/>
    </row>
    <row r="64821" spans="9:9" ht="17.25" hidden="1" customHeight="1">
      <c r="I64821" s="139"/>
    </row>
    <row r="64822" spans="9:9" ht="17.25" hidden="1" customHeight="1">
      <c r="I64822" s="139"/>
    </row>
    <row r="64823" spans="9:9" ht="17.25" hidden="1" customHeight="1">
      <c r="I64823" s="139"/>
    </row>
    <row r="64824" spans="9:9" ht="17.25" hidden="1" customHeight="1">
      <c r="I64824" s="139"/>
    </row>
    <row r="64825" spans="9:9" ht="17.25" hidden="1" customHeight="1">
      <c r="I64825" s="139"/>
    </row>
    <row r="64826" spans="9:9" ht="17.25" hidden="1" customHeight="1">
      <c r="I64826" s="139"/>
    </row>
    <row r="64827" spans="9:9" ht="17.25" hidden="1" customHeight="1">
      <c r="I64827" s="139"/>
    </row>
    <row r="64828" spans="9:9" ht="17.25" hidden="1" customHeight="1">
      <c r="I64828" s="139"/>
    </row>
    <row r="64829" spans="9:9" ht="17.25" hidden="1" customHeight="1">
      <c r="I64829" s="139"/>
    </row>
    <row r="64830" spans="9:9" ht="17.25" hidden="1" customHeight="1">
      <c r="I64830" s="139"/>
    </row>
    <row r="64831" spans="9:9" ht="17.25" hidden="1" customHeight="1">
      <c r="I64831" s="139"/>
    </row>
    <row r="64832" spans="9:9" ht="17.25" hidden="1" customHeight="1">
      <c r="I64832" s="139"/>
    </row>
    <row r="64833" spans="9:9" ht="17.25" hidden="1" customHeight="1">
      <c r="I64833" s="139"/>
    </row>
    <row r="64834" spans="9:9" ht="17.25" hidden="1" customHeight="1">
      <c r="I64834" s="139"/>
    </row>
    <row r="64835" spans="9:9" ht="17.25" hidden="1" customHeight="1">
      <c r="I64835" s="139"/>
    </row>
    <row r="64836" spans="9:9" ht="17.25" hidden="1" customHeight="1">
      <c r="I64836" s="139"/>
    </row>
    <row r="64837" spans="9:9" ht="17.25" hidden="1" customHeight="1">
      <c r="I64837" s="139"/>
    </row>
    <row r="64838" spans="9:9" ht="17.25" hidden="1" customHeight="1">
      <c r="I64838" s="139"/>
    </row>
    <row r="64839" spans="9:9" ht="17.25" hidden="1" customHeight="1">
      <c r="I64839" s="139"/>
    </row>
    <row r="64840" spans="9:9" ht="17.25" hidden="1" customHeight="1">
      <c r="I64840" s="139"/>
    </row>
    <row r="64841" spans="9:9" ht="17.25" hidden="1" customHeight="1">
      <c r="I64841" s="139"/>
    </row>
    <row r="64842" spans="9:9" ht="17.25" hidden="1" customHeight="1">
      <c r="I64842" s="139"/>
    </row>
    <row r="64843" spans="9:9" ht="17.25" hidden="1" customHeight="1">
      <c r="I64843" s="139"/>
    </row>
    <row r="64844" spans="9:9" ht="17.25" hidden="1" customHeight="1">
      <c r="I64844" s="139"/>
    </row>
    <row r="64845" spans="9:9" ht="17.25" hidden="1" customHeight="1">
      <c r="I64845" s="139"/>
    </row>
    <row r="64846" spans="9:9" ht="17.25" hidden="1" customHeight="1">
      <c r="I64846" s="139"/>
    </row>
    <row r="64847" spans="9:9" ht="17.25" hidden="1" customHeight="1">
      <c r="I64847" s="139"/>
    </row>
    <row r="64848" spans="9:9" ht="17.25" hidden="1" customHeight="1">
      <c r="I64848" s="139"/>
    </row>
    <row r="64849" spans="9:9" ht="17.25" hidden="1" customHeight="1">
      <c r="I64849" s="139"/>
    </row>
    <row r="64850" spans="9:9" ht="17.25" hidden="1" customHeight="1">
      <c r="I64850" s="139"/>
    </row>
    <row r="64851" spans="9:9" ht="17.25" hidden="1" customHeight="1">
      <c r="I64851" s="139"/>
    </row>
    <row r="64852" spans="9:9" ht="17.25" hidden="1" customHeight="1">
      <c r="I64852" s="139"/>
    </row>
    <row r="64853" spans="9:9" ht="17.25" hidden="1" customHeight="1">
      <c r="I64853" s="139"/>
    </row>
    <row r="64854" spans="9:9" ht="17.25" hidden="1" customHeight="1">
      <c r="I64854" s="139"/>
    </row>
    <row r="64855" spans="9:9" ht="17.25" hidden="1" customHeight="1">
      <c r="I64855" s="139"/>
    </row>
    <row r="64856" spans="9:9" ht="17.25" hidden="1" customHeight="1">
      <c r="I64856" s="139"/>
    </row>
    <row r="64857" spans="9:9" ht="17.25" hidden="1" customHeight="1">
      <c r="I64857" s="139"/>
    </row>
    <row r="64858" spans="9:9" ht="17.25" hidden="1" customHeight="1">
      <c r="I64858" s="139"/>
    </row>
    <row r="64859" spans="9:9" ht="17.25" hidden="1" customHeight="1">
      <c r="I64859" s="139"/>
    </row>
    <row r="64860" spans="9:9" ht="17.25" hidden="1" customHeight="1">
      <c r="I64860" s="139"/>
    </row>
    <row r="64861" spans="9:9" ht="17.25" hidden="1" customHeight="1">
      <c r="I64861" s="139"/>
    </row>
    <row r="64862" spans="9:9" ht="17.25" hidden="1" customHeight="1">
      <c r="I64862" s="139"/>
    </row>
    <row r="64863" spans="9:9" ht="17.25" hidden="1" customHeight="1">
      <c r="I64863" s="139"/>
    </row>
    <row r="64864" spans="9:9" ht="17.25" hidden="1" customHeight="1">
      <c r="I64864" s="139"/>
    </row>
    <row r="64865" spans="9:9" ht="17.25" hidden="1" customHeight="1">
      <c r="I64865" s="139"/>
    </row>
    <row r="64866" spans="9:9" ht="17.25" hidden="1" customHeight="1">
      <c r="I64866" s="139"/>
    </row>
    <row r="64867" spans="9:9" ht="17.25" hidden="1" customHeight="1">
      <c r="I64867" s="139"/>
    </row>
    <row r="64868" spans="9:9" ht="17.25" hidden="1" customHeight="1">
      <c r="I64868" s="139"/>
    </row>
    <row r="64869" spans="9:9" ht="17.25" hidden="1" customHeight="1">
      <c r="I64869" s="139"/>
    </row>
    <row r="64870" spans="9:9" ht="17.25" hidden="1" customHeight="1">
      <c r="I64870" s="139"/>
    </row>
    <row r="64871" spans="9:9" ht="17.25" hidden="1" customHeight="1">
      <c r="I64871" s="139"/>
    </row>
    <row r="64872" spans="9:9" ht="17.25" hidden="1" customHeight="1">
      <c r="I64872" s="139"/>
    </row>
    <row r="64873" spans="9:9" ht="17.25" hidden="1" customHeight="1">
      <c r="I64873" s="139"/>
    </row>
    <row r="64874" spans="9:9" ht="17.25" hidden="1" customHeight="1">
      <c r="I64874" s="139"/>
    </row>
    <row r="64875" spans="9:9" ht="17.25" hidden="1" customHeight="1">
      <c r="I64875" s="139"/>
    </row>
    <row r="64876" spans="9:9" ht="17.25" hidden="1" customHeight="1">
      <c r="I64876" s="139"/>
    </row>
    <row r="64877" spans="9:9" ht="17.25" hidden="1" customHeight="1">
      <c r="I64877" s="139"/>
    </row>
    <row r="64878" spans="9:9" ht="17.25" hidden="1" customHeight="1">
      <c r="I64878" s="139"/>
    </row>
    <row r="64879" spans="9:9" ht="17.25" hidden="1" customHeight="1">
      <c r="I64879" s="139"/>
    </row>
    <row r="64880" spans="9:9" ht="17.25" hidden="1" customHeight="1">
      <c r="I64880" s="139"/>
    </row>
    <row r="64881" spans="9:9" ht="17.25" hidden="1" customHeight="1">
      <c r="I64881" s="139"/>
    </row>
    <row r="64882" spans="9:9" ht="17.25" hidden="1" customHeight="1">
      <c r="I64882" s="139"/>
    </row>
    <row r="64883" spans="9:9" ht="17.25" hidden="1" customHeight="1">
      <c r="I64883" s="139"/>
    </row>
    <row r="64884" spans="9:9" ht="17.25" hidden="1" customHeight="1">
      <c r="I64884" s="139"/>
    </row>
    <row r="64885" spans="9:9" ht="17.25" hidden="1" customHeight="1">
      <c r="I64885" s="139"/>
    </row>
    <row r="64886" spans="9:9" ht="17.25" hidden="1" customHeight="1">
      <c r="I64886" s="139"/>
    </row>
    <row r="64887" spans="9:9" ht="17.25" hidden="1" customHeight="1">
      <c r="I64887" s="139"/>
    </row>
    <row r="64888" spans="9:9" ht="17.25" hidden="1" customHeight="1">
      <c r="I64888" s="139"/>
    </row>
    <row r="64889" spans="9:9" ht="17.25" hidden="1" customHeight="1">
      <c r="I64889" s="139"/>
    </row>
    <row r="64890" spans="9:9" ht="17.25" hidden="1" customHeight="1">
      <c r="I64890" s="139"/>
    </row>
    <row r="64891" spans="9:9" ht="17.25" hidden="1" customHeight="1">
      <c r="I64891" s="139"/>
    </row>
    <row r="64892" spans="9:9" ht="17.25" hidden="1" customHeight="1">
      <c r="I64892" s="139"/>
    </row>
    <row r="64893" spans="9:9" ht="17.25" hidden="1" customHeight="1">
      <c r="I64893" s="139"/>
    </row>
    <row r="64894" spans="9:9" ht="17.25" hidden="1" customHeight="1">
      <c r="I64894" s="139"/>
    </row>
    <row r="64895" spans="9:9" ht="17.25" hidden="1" customHeight="1">
      <c r="I64895" s="139"/>
    </row>
    <row r="64896" spans="9:9" ht="17.25" hidden="1" customHeight="1">
      <c r="I64896" s="139"/>
    </row>
    <row r="64897" spans="9:9" ht="17.25" hidden="1" customHeight="1">
      <c r="I64897" s="139"/>
    </row>
    <row r="64898" spans="9:9" ht="17.25" hidden="1" customHeight="1">
      <c r="I64898" s="139"/>
    </row>
    <row r="64899" spans="9:9" ht="17.25" hidden="1" customHeight="1">
      <c r="I64899" s="139"/>
    </row>
    <row r="64900" spans="9:9" ht="17.25" hidden="1" customHeight="1">
      <c r="I64900" s="139"/>
    </row>
    <row r="64901" spans="9:9" ht="17.25" hidden="1" customHeight="1">
      <c r="I64901" s="139"/>
    </row>
    <row r="64902" spans="9:9" ht="17.25" hidden="1" customHeight="1">
      <c r="I64902" s="139"/>
    </row>
    <row r="64903" spans="9:9" ht="17.25" hidden="1" customHeight="1">
      <c r="I64903" s="139"/>
    </row>
    <row r="64904" spans="9:9" ht="17.25" hidden="1" customHeight="1">
      <c r="I64904" s="139"/>
    </row>
    <row r="64905" spans="9:9" ht="17.25" hidden="1" customHeight="1">
      <c r="I64905" s="139"/>
    </row>
    <row r="64906" spans="9:9" ht="17.25" hidden="1" customHeight="1">
      <c r="I64906" s="139"/>
    </row>
    <row r="64907" spans="9:9" ht="17.25" hidden="1" customHeight="1">
      <c r="I64907" s="139"/>
    </row>
    <row r="64908" spans="9:9" ht="17.25" hidden="1" customHeight="1">
      <c r="I64908" s="139"/>
    </row>
    <row r="64909" spans="9:9" ht="17.25" hidden="1" customHeight="1">
      <c r="I64909" s="139"/>
    </row>
    <row r="64910" spans="9:9" ht="17.25" hidden="1" customHeight="1">
      <c r="I64910" s="139"/>
    </row>
    <row r="64911" spans="9:9" ht="17.25" hidden="1" customHeight="1">
      <c r="I64911" s="139"/>
    </row>
    <row r="64912" spans="9:9" ht="17.25" hidden="1" customHeight="1">
      <c r="I64912" s="139"/>
    </row>
    <row r="64913" spans="9:9" ht="17.25" hidden="1" customHeight="1">
      <c r="I64913" s="139"/>
    </row>
    <row r="64914" spans="9:9" ht="17.25" hidden="1" customHeight="1">
      <c r="I64914" s="139"/>
    </row>
    <row r="64915" spans="9:9" ht="17.25" hidden="1" customHeight="1">
      <c r="I64915" s="139"/>
    </row>
    <row r="64916" spans="9:9" ht="17.25" hidden="1" customHeight="1">
      <c r="I64916" s="139"/>
    </row>
    <row r="64917" spans="9:9" ht="17.25" hidden="1" customHeight="1">
      <c r="I64917" s="139"/>
    </row>
    <row r="64918" spans="9:9" ht="17.25" hidden="1" customHeight="1">
      <c r="I64918" s="139"/>
    </row>
    <row r="64919" spans="9:9" ht="17.25" hidden="1" customHeight="1">
      <c r="I64919" s="139"/>
    </row>
    <row r="64920" spans="9:9" ht="17.25" hidden="1" customHeight="1">
      <c r="I64920" s="139"/>
    </row>
    <row r="64921" spans="9:9" ht="17.25" hidden="1" customHeight="1">
      <c r="I64921" s="139"/>
    </row>
    <row r="64922" spans="9:9" ht="17.25" hidden="1" customHeight="1">
      <c r="I64922" s="139"/>
    </row>
    <row r="64923" spans="9:9" ht="17.25" hidden="1" customHeight="1">
      <c r="I64923" s="139"/>
    </row>
    <row r="64924" spans="9:9" ht="17.25" hidden="1" customHeight="1">
      <c r="I64924" s="139"/>
    </row>
    <row r="64925" spans="9:9" ht="17.25" hidden="1" customHeight="1">
      <c r="I64925" s="139"/>
    </row>
    <row r="64926" spans="9:9" ht="17.25" hidden="1" customHeight="1">
      <c r="I64926" s="139"/>
    </row>
    <row r="64927" spans="9:9" ht="17.25" hidden="1" customHeight="1">
      <c r="I64927" s="139"/>
    </row>
    <row r="64928" spans="9:9" ht="17.25" hidden="1" customHeight="1">
      <c r="I64928" s="139"/>
    </row>
    <row r="64929" spans="9:9" ht="17.25" hidden="1" customHeight="1">
      <c r="I64929" s="139"/>
    </row>
    <row r="64930" spans="9:9" ht="17.25" hidden="1" customHeight="1">
      <c r="I64930" s="139"/>
    </row>
    <row r="64931" spans="9:9" ht="17.25" hidden="1" customHeight="1">
      <c r="I64931" s="139"/>
    </row>
    <row r="64932" spans="9:9" ht="17.25" hidden="1" customHeight="1">
      <c r="I64932" s="139"/>
    </row>
    <row r="64933" spans="9:9" ht="17.25" hidden="1" customHeight="1">
      <c r="I64933" s="139"/>
    </row>
    <row r="64934" spans="9:9" ht="17.25" hidden="1" customHeight="1">
      <c r="I64934" s="139"/>
    </row>
    <row r="64935" spans="9:9" ht="17.25" hidden="1" customHeight="1">
      <c r="I64935" s="139"/>
    </row>
    <row r="64936" spans="9:9" ht="17.25" hidden="1" customHeight="1">
      <c r="I64936" s="139"/>
    </row>
    <row r="64937" spans="9:9" ht="17.25" hidden="1" customHeight="1">
      <c r="I64937" s="139"/>
    </row>
    <row r="64938" spans="9:9" ht="17.25" hidden="1" customHeight="1">
      <c r="I64938" s="139"/>
    </row>
    <row r="64939" spans="9:9" ht="17.25" hidden="1" customHeight="1">
      <c r="I64939" s="139"/>
    </row>
    <row r="64940" spans="9:9" ht="17.25" hidden="1" customHeight="1">
      <c r="I64940" s="139"/>
    </row>
    <row r="64941" spans="9:9" ht="17.25" hidden="1" customHeight="1">
      <c r="I64941" s="139"/>
    </row>
    <row r="64942" spans="9:9" ht="17.25" hidden="1" customHeight="1">
      <c r="I64942" s="139"/>
    </row>
    <row r="64943" spans="9:9" ht="17.25" hidden="1" customHeight="1">
      <c r="I64943" s="139"/>
    </row>
    <row r="64944" spans="9:9" ht="17.25" hidden="1" customHeight="1">
      <c r="I64944" s="139"/>
    </row>
    <row r="64945" spans="9:9" ht="17.25" hidden="1" customHeight="1">
      <c r="I64945" s="139"/>
    </row>
    <row r="64946" spans="9:9" ht="17.25" hidden="1" customHeight="1">
      <c r="I64946" s="139"/>
    </row>
    <row r="64947" spans="9:9" ht="17.25" hidden="1" customHeight="1">
      <c r="I64947" s="139"/>
    </row>
    <row r="64948" spans="9:9" ht="17.25" hidden="1" customHeight="1">
      <c r="I64948" s="139"/>
    </row>
    <row r="64949" spans="9:9" ht="17.25" hidden="1" customHeight="1">
      <c r="I64949" s="139"/>
    </row>
    <row r="64950" spans="9:9" ht="17.25" hidden="1" customHeight="1">
      <c r="I64950" s="139"/>
    </row>
    <row r="64951" spans="9:9" ht="17.25" hidden="1" customHeight="1">
      <c r="I64951" s="139"/>
    </row>
    <row r="64952" spans="9:9" ht="17.25" hidden="1" customHeight="1">
      <c r="I64952" s="139"/>
    </row>
    <row r="64953" spans="9:9" ht="17.25" hidden="1" customHeight="1">
      <c r="I64953" s="139"/>
    </row>
    <row r="64954" spans="9:9" ht="17.25" hidden="1" customHeight="1">
      <c r="I64954" s="139"/>
    </row>
    <row r="64955" spans="9:9" ht="17.25" hidden="1" customHeight="1">
      <c r="I64955" s="139"/>
    </row>
    <row r="64956" spans="9:9" ht="17.25" hidden="1" customHeight="1">
      <c r="I64956" s="139"/>
    </row>
    <row r="64957" spans="9:9" ht="17.25" hidden="1" customHeight="1">
      <c r="I64957" s="139"/>
    </row>
    <row r="64958" spans="9:9" ht="17.25" hidden="1" customHeight="1">
      <c r="I64958" s="139"/>
    </row>
    <row r="64959" spans="9:9" ht="17.25" hidden="1" customHeight="1">
      <c r="I64959" s="139"/>
    </row>
    <row r="64960" spans="9:9" ht="17.25" hidden="1" customHeight="1">
      <c r="I64960" s="139"/>
    </row>
    <row r="64961" spans="9:9" ht="17.25" hidden="1" customHeight="1">
      <c r="I64961" s="139"/>
    </row>
    <row r="64962" spans="9:9" ht="17.25" hidden="1" customHeight="1">
      <c r="I64962" s="139"/>
    </row>
    <row r="64963" spans="9:9" ht="17.25" hidden="1" customHeight="1">
      <c r="I64963" s="139"/>
    </row>
    <row r="64964" spans="9:9" ht="17.25" hidden="1" customHeight="1">
      <c r="I64964" s="139"/>
    </row>
    <row r="64965" spans="9:9" ht="17.25" hidden="1" customHeight="1">
      <c r="I64965" s="139"/>
    </row>
    <row r="64966" spans="9:9" ht="17.25" hidden="1" customHeight="1">
      <c r="I64966" s="139"/>
    </row>
    <row r="64967" spans="9:9" ht="17.25" hidden="1" customHeight="1">
      <c r="I64967" s="139"/>
    </row>
    <row r="64968" spans="9:9" ht="17.25" hidden="1" customHeight="1">
      <c r="I64968" s="139"/>
    </row>
    <row r="64969" spans="9:9" ht="17.25" hidden="1" customHeight="1">
      <c r="I64969" s="139"/>
    </row>
    <row r="64970" spans="9:9" ht="17.25" hidden="1" customHeight="1">
      <c r="I64970" s="139"/>
    </row>
    <row r="64971" spans="9:9" ht="17.25" hidden="1" customHeight="1">
      <c r="I64971" s="139"/>
    </row>
    <row r="64972" spans="9:9" ht="17.25" hidden="1" customHeight="1">
      <c r="I64972" s="139"/>
    </row>
    <row r="64973" spans="9:9" ht="17.25" hidden="1" customHeight="1">
      <c r="I64973" s="139"/>
    </row>
    <row r="64974" spans="9:9" ht="17.25" hidden="1" customHeight="1">
      <c r="I64974" s="139"/>
    </row>
    <row r="64975" spans="9:9" ht="17.25" hidden="1" customHeight="1">
      <c r="I64975" s="139"/>
    </row>
    <row r="64976" spans="9:9" ht="17.25" hidden="1" customHeight="1">
      <c r="I64976" s="139"/>
    </row>
    <row r="64977" spans="9:9" ht="17.25" hidden="1" customHeight="1">
      <c r="I64977" s="139"/>
    </row>
    <row r="64978" spans="9:9" ht="17.25" hidden="1" customHeight="1">
      <c r="I64978" s="139"/>
    </row>
    <row r="64979" spans="9:9" ht="17.25" hidden="1" customHeight="1">
      <c r="I64979" s="139"/>
    </row>
    <row r="64980" spans="9:9" ht="17.25" hidden="1" customHeight="1">
      <c r="I64980" s="139"/>
    </row>
    <row r="64981" spans="9:9" ht="17.25" hidden="1" customHeight="1">
      <c r="I64981" s="139"/>
    </row>
    <row r="64982" spans="9:9" ht="17.25" hidden="1" customHeight="1">
      <c r="I64982" s="139"/>
    </row>
    <row r="64983" spans="9:9" ht="17.25" hidden="1" customHeight="1">
      <c r="I64983" s="139"/>
    </row>
    <row r="64984" spans="9:9" ht="17.25" hidden="1" customHeight="1">
      <c r="I64984" s="139"/>
    </row>
    <row r="64985" spans="9:9" ht="17.25" hidden="1" customHeight="1">
      <c r="I64985" s="139"/>
    </row>
    <row r="64986" spans="9:9" ht="17.25" hidden="1" customHeight="1">
      <c r="I64986" s="139"/>
    </row>
    <row r="64987" spans="9:9" ht="17.25" hidden="1" customHeight="1">
      <c r="I64987" s="139"/>
    </row>
    <row r="64988" spans="9:9" ht="17.25" hidden="1" customHeight="1">
      <c r="I64988" s="139"/>
    </row>
    <row r="64989" spans="9:9" ht="17.25" hidden="1" customHeight="1">
      <c r="I64989" s="139"/>
    </row>
    <row r="64990" spans="9:9" ht="17.25" hidden="1" customHeight="1">
      <c r="I64990" s="139"/>
    </row>
    <row r="64991" spans="9:9" ht="17.25" hidden="1" customHeight="1">
      <c r="I64991" s="139"/>
    </row>
    <row r="64992" spans="9:9" ht="17.25" hidden="1" customHeight="1">
      <c r="I64992" s="139"/>
    </row>
    <row r="64993" spans="9:9" ht="17.25" hidden="1" customHeight="1">
      <c r="I64993" s="139"/>
    </row>
    <row r="64994" spans="9:9" ht="17.25" hidden="1" customHeight="1">
      <c r="I64994" s="139"/>
    </row>
    <row r="64995" spans="9:9" ht="17.25" hidden="1" customHeight="1">
      <c r="I64995" s="139"/>
    </row>
    <row r="64996" spans="9:9" ht="17.25" hidden="1" customHeight="1">
      <c r="I64996" s="139"/>
    </row>
    <row r="64997" spans="9:9" ht="17.25" hidden="1" customHeight="1">
      <c r="I64997" s="139"/>
    </row>
    <row r="64998" spans="9:9" ht="17.25" hidden="1" customHeight="1">
      <c r="I64998" s="139"/>
    </row>
    <row r="64999" spans="9:9" ht="17.25" hidden="1" customHeight="1">
      <c r="I64999" s="139"/>
    </row>
    <row r="65000" spans="9:9" ht="17.25" hidden="1" customHeight="1">
      <c r="I65000" s="139"/>
    </row>
    <row r="65001" spans="9:9" ht="17.25" hidden="1" customHeight="1">
      <c r="I65001" s="139"/>
    </row>
    <row r="65002" spans="9:9" ht="17.25" hidden="1" customHeight="1">
      <c r="I65002" s="139"/>
    </row>
    <row r="65003" spans="9:9" ht="17.25" hidden="1" customHeight="1">
      <c r="I65003" s="139"/>
    </row>
    <row r="65004" spans="9:9" ht="17.25" hidden="1" customHeight="1">
      <c r="I65004" s="139"/>
    </row>
    <row r="65005" spans="9:9" ht="17.25" hidden="1" customHeight="1">
      <c r="I65005" s="139"/>
    </row>
    <row r="65006" spans="9:9" ht="17.25" hidden="1" customHeight="1">
      <c r="I65006" s="139"/>
    </row>
    <row r="65007" spans="9:9" ht="17.25" hidden="1" customHeight="1">
      <c r="I65007" s="139"/>
    </row>
    <row r="65008" spans="9:9" ht="17.25" hidden="1" customHeight="1">
      <c r="I65008" s="139"/>
    </row>
    <row r="65009" spans="9:9" ht="17.25" hidden="1" customHeight="1">
      <c r="I65009" s="139"/>
    </row>
    <row r="65010" spans="9:9" ht="17.25" hidden="1" customHeight="1">
      <c r="I65010" s="139"/>
    </row>
    <row r="65011" spans="9:9" ht="17.25" hidden="1" customHeight="1">
      <c r="I65011" s="139"/>
    </row>
    <row r="65012" spans="9:9" ht="17.25" hidden="1" customHeight="1">
      <c r="I65012" s="139"/>
    </row>
    <row r="65013" spans="9:9" ht="17.25" hidden="1" customHeight="1">
      <c r="I65013" s="139"/>
    </row>
    <row r="65014" spans="9:9" ht="17.25" hidden="1" customHeight="1">
      <c r="I65014" s="139"/>
    </row>
    <row r="65015" spans="9:9" ht="17.25" hidden="1" customHeight="1">
      <c r="I65015" s="139"/>
    </row>
    <row r="65016" spans="9:9" ht="17.25" hidden="1" customHeight="1">
      <c r="I65016" s="139"/>
    </row>
    <row r="65017" spans="9:9" ht="17.25" hidden="1" customHeight="1">
      <c r="I65017" s="139"/>
    </row>
    <row r="65018" spans="9:9" ht="17.25" hidden="1" customHeight="1">
      <c r="I65018" s="139"/>
    </row>
    <row r="65019" spans="9:9" ht="17.25" hidden="1" customHeight="1">
      <c r="I65019" s="139"/>
    </row>
    <row r="65020" spans="9:9" ht="17.25" hidden="1" customHeight="1">
      <c r="I65020" s="139"/>
    </row>
    <row r="65021" spans="9:9" ht="17.25" hidden="1" customHeight="1">
      <c r="I65021" s="139"/>
    </row>
    <row r="65022" spans="9:9" ht="17.25" hidden="1" customHeight="1">
      <c r="I65022" s="139"/>
    </row>
    <row r="65023" spans="9:9" ht="17.25" hidden="1" customHeight="1">
      <c r="I65023" s="139"/>
    </row>
    <row r="65024" spans="9:9" ht="17.25" hidden="1" customHeight="1">
      <c r="I65024" s="139"/>
    </row>
    <row r="65025" spans="9:9" ht="17.25" hidden="1" customHeight="1">
      <c r="I65025" s="139"/>
    </row>
    <row r="65026" spans="9:9" ht="17.25" hidden="1" customHeight="1">
      <c r="I65026" s="139"/>
    </row>
    <row r="65027" spans="9:9" ht="17.25" hidden="1" customHeight="1">
      <c r="I65027" s="139"/>
    </row>
    <row r="65028" spans="9:9" ht="17.25" hidden="1" customHeight="1">
      <c r="I65028" s="139"/>
    </row>
    <row r="65029" spans="9:9" ht="17.25" hidden="1" customHeight="1">
      <c r="I65029" s="139"/>
    </row>
    <row r="65030" spans="9:9" ht="17.25" hidden="1" customHeight="1">
      <c r="I65030" s="139"/>
    </row>
    <row r="65031" spans="9:9" ht="17.25" hidden="1" customHeight="1">
      <c r="I65031" s="139"/>
    </row>
    <row r="65032" spans="9:9" ht="17.25" hidden="1" customHeight="1">
      <c r="I65032" s="139"/>
    </row>
    <row r="65033" spans="9:9" ht="17.25" hidden="1" customHeight="1">
      <c r="I65033" s="139"/>
    </row>
    <row r="65034" spans="9:9" ht="17.25" hidden="1" customHeight="1">
      <c r="I65034" s="139"/>
    </row>
    <row r="65035" spans="9:9" ht="17.25" hidden="1" customHeight="1">
      <c r="I65035" s="139"/>
    </row>
    <row r="65036" spans="9:9" ht="17.25" hidden="1" customHeight="1">
      <c r="I65036" s="139"/>
    </row>
    <row r="65037" spans="9:9" ht="17.25" hidden="1" customHeight="1">
      <c r="I65037" s="139"/>
    </row>
    <row r="65038" spans="9:9" ht="17.25" hidden="1" customHeight="1">
      <c r="I65038" s="139"/>
    </row>
    <row r="65039" spans="9:9" ht="17.25" hidden="1" customHeight="1">
      <c r="I65039" s="139"/>
    </row>
    <row r="65040" spans="9:9" ht="17.25" hidden="1" customHeight="1">
      <c r="I65040" s="139"/>
    </row>
    <row r="65041" spans="9:9" ht="17.25" hidden="1" customHeight="1">
      <c r="I65041" s="139"/>
    </row>
    <row r="65042" spans="9:9" ht="17.25" hidden="1" customHeight="1">
      <c r="I65042" s="139"/>
    </row>
    <row r="65043" spans="9:9" ht="17.25" hidden="1" customHeight="1">
      <c r="I65043" s="139"/>
    </row>
    <row r="65044" spans="9:9" ht="17.25" hidden="1" customHeight="1">
      <c r="I65044" s="139"/>
    </row>
    <row r="65045" spans="9:9" ht="17.25" hidden="1" customHeight="1">
      <c r="I65045" s="139"/>
    </row>
    <row r="65046" spans="9:9" ht="17.25" hidden="1" customHeight="1">
      <c r="I65046" s="139"/>
    </row>
    <row r="65047" spans="9:9" ht="17.25" hidden="1" customHeight="1">
      <c r="I65047" s="139"/>
    </row>
    <row r="65048" spans="9:9" ht="17.25" hidden="1" customHeight="1">
      <c r="I65048" s="139"/>
    </row>
    <row r="65049" spans="9:9" ht="17.25" hidden="1" customHeight="1">
      <c r="I65049" s="139"/>
    </row>
    <row r="65050" spans="9:9" ht="17.25" hidden="1" customHeight="1">
      <c r="I65050" s="139"/>
    </row>
    <row r="65051" spans="9:9" ht="17.25" hidden="1" customHeight="1">
      <c r="I65051" s="139"/>
    </row>
    <row r="65052" spans="9:9" ht="17.25" hidden="1" customHeight="1">
      <c r="I65052" s="139"/>
    </row>
    <row r="65053" spans="9:9" ht="17.25" hidden="1" customHeight="1">
      <c r="I65053" s="139"/>
    </row>
    <row r="65054" spans="9:9" ht="17.25" hidden="1" customHeight="1">
      <c r="I65054" s="139"/>
    </row>
    <row r="65055" spans="9:9" ht="17.25" hidden="1" customHeight="1">
      <c r="I65055" s="139"/>
    </row>
    <row r="65056" spans="9:9" ht="17.25" hidden="1" customHeight="1">
      <c r="I65056" s="139"/>
    </row>
    <row r="65057" spans="9:9" ht="17.25" hidden="1" customHeight="1">
      <c r="I65057" s="139"/>
    </row>
    <row r="65058" spans="9:9" ht="17.25" hidden="1" customHeight="1">
      <c r="I65058" s="139"/>
    </row>
    <row r="65059" spans="9:9" ht="17.25" hidden="1" customHeight="1">
      <c r="I65059" s="139"/>
    </row>
    <row r="65060" spans="9:9" ht="17.25" hidden="1" customHeight="1">
      <c r="I65060" s="139"/>
    </row>
    <row r="65061" spans="9:9" ht="17.25" hidden="1" customHeight="1">
      <c r="I65061" s="139"/>
    </row>
    <row r="65062" spans="9:9" ht="17.25" hidden="1" customHeight="1">
      <c r="I65062" s="139"/>
    </row>
    <row r="65063" spans="9:9" ht="17.25" hidden="1" customHeight="1">
      <c r="I65063" s="139"/>
    </row>
    <row r="65064" spans="9:9" ht="17.25" hidden="1" customHeight="1">
      <c r="I65064" s="139"/>
    </row>
    <row r="65065" spans="9:9" ht="17.25" hidden="1" customHeight="1">
      <c r="I65065" s="139"/>
    </row>
    <row r="65066" spans="9:9" ht="17.25" hidden="1" customHeight="1">
      <c r="I65066" s="139"/>
    </row>
    <row r="65067" spans="9:9" ht="17.25" hidden="1" customHeight="1">
      <c r="I65067" s="139"/>
    </row>
    <row r="65068" spans="9:9" ht="17.25" hidden="1" customHeight="1">
      <c r="I65068" s="139"/>
    </row>
    <row r="65069" spans="9:9" ht="17.25" hidden="1" customHeight="1">
      <c r="I65069" s="139"/>
    </row>
    <row r="65070" spans="9:9" ht="17.25" hidden="1" customHeight="1">
      <c r="I65070" s="139"/>
    </row>
    <row r="65071" spans="9:9" ht="17.25" hidden="1" customHeight="1">
      <c r="I65071" s="139"/>
    </row>
    <row r="65072" spans="9:9" ht="17.25" hidden="1" customHeight="1">
      <c r="I65072" s="139"/>
    </row>
    <row r="65073" spans="9:9" ht="17.25" hidden="1" customHeight="1">
      <c r="I65073" s="139"/>
    </row>
    <row r="65074" spans="9:9" ht="17.25" hidden="1" customHeight="1">
      <c r="I65074" s="139"/>
    </row>
    <row r="65075" spans="9:9" ht="17.25" hidden="1" customHeight="1">
      <c r="I65075" s="139"/>
    </row>
    <row r="65076" spans="9:9" ht="17.25" hidden="1" customHeight="1">
      <c r="I65076" s="139"/>
    </row>
    <row r="65077" spans="9:9" ht="17.25" hidden="1" customHeight="1">
      <c r="I65077" s="139"/>
    </row>
    <row r="65078" spans="9:9" ht="17.25" hidden="1" customHeight="1">
      <c r="I65078" s="139"/>
    </row>
    <row r="65079" spans="9:9" ht="17.25" hidden="1" customHeight="1">
      <c r="I65079" s="139"/>
    </row>
    <row r="65080" spans="9:9" ht="17.25" hidden="1" customHeight="1">
      <c r="I65080" s="139"/>
    </row>
    <row r="65081" spans="9:9" ht="17.25" hidden="1" customHeight="1">
      <c r="I65081" s="139"/>
    </row>
    <row r="65082" spans="9:9" ht="17.25" hidden="1" customHeight="1">
      <c r="I65082" s="139"/>
    </row>
    <row r="65083" spans="9:9" ht="17.25" hidden="1" customHeight="1">
      <c r="I65083" s="139"/>
    </row>
    <row r="65084" spans="9:9" ht="17.25" hidden="1" customHeight="1">
      <c r="I65084" s="139"/>
    </row>
    <row r="65085" spans="9:9" ht="17.25" hidden="1" customHeight="1">
      <c r="I65085" s="139"/>
    </row>
    <row r="65086" spans="9:9" ht="17.25" hidden="1" customHeight="1">
      <c r="I65086" s="139"/>
    </row>
    <row r="65087" spans="9:9" ht="17.25" hidden="1" customHeight="1">
      <c r="I65087" s="139"/>
    </row>
    <row r="65088" spans="9:9" ht="17.25" hidden="1" customHeight="1">
      <c r="I65088" s="139"/>
    </row>
    <row r="65089" spans="9:9" ht="17.25" hidden="1" customHeight="1">
      <c r="I65089" s="139"/>
    </row>
    <row r="65090" spans="9:9" ht="17.25" hidden="1" customHeight="1">
      <c r="I65090" s="139"/>
    </row>
    <row r="65091" spans="9:9" ht="17.25" hidden="1" customHeight="1">
      <c r="I65091" s="139"/>
    </row>
    <row r="65092" spans="9:9" ht="17.25" hidden="1" customHeight="1">
      <c r="I65092" s="139"/>
    </row>
    <row r="65093" spans="9:9" ht="17.25" hidden="1" customHeight="1">
      <c r="I65093" s="139"/>
    </row>
    <row r="65094" spans="9:9" ht="17.25" hidden="1" customHeight="1">
      <c r="I65094" s="139"/>
    </row>
    <row r="65095" spans="9:9" ht="17.25" hidden="1" customHeight="1">
      <c r="I65095" s="139"/>
    </row>
    <row r="65096" spans="9:9" ht="17.25" hidden="1" customHeight="1">
      <c r="I65096" s="139"/>
    </row>
    <row r="65097" spans="9:9" ht="17.25" hidden="1" customHeight="1">
      <c r="I65097" s="139"/>
    </row>
    <row r="65098" spans="9:9" ht="17.25" hidden="1" customHeight="1">
      <c r="I65098" s="139"/>
    </row>
    <row r="65099" spans="9:9" ht="17.25" hidden="1" customHeight="1">
      <c r="I65099" s="139"/>
    </row>
    <row r="65100" spans="9:9" ht="17.25" hidden="1" customHeight="1">
      <c r="I65100" s="139"/>
    </row>
    <row r="65101" spans="9:9" ht="17.25" hidden="1" customHeight="1">
      <c r="I65101" s="139"/>
    </row>
    <row r="65102" spans="9:9" ht="17.25" hidden="1" customHeight="1">
      <c r="I65102" s="139"/>
    </row>
    <row r="65103" spans="9:9" ht="17.25" hidden="1" customHeight="1">
      <c r="I65103" s="139"/>
    </row>
    <row r="65104" spans="9:9" ht="17.25" hidden="1" customHeight="1">
      <c r="I65104" s="139"/>
    </row>
    <row r="65105" spans="9:9" ht="17.25" hidden="1" customHeight="1">
      <c r="I65105" s="139"/>
    </row>
    <row r="65106" spans="9:9" ht="17.25" hidden="1" customHeight="1">
      <c r="I65106" s="139"/>
    </row>
    <row r="65107" spans="9:9" ht="17.25" hidden="1" customHeight="1">
      <c r="I65107" s="139"/>
    </row>
    <row r="65108" spans="9:9" ht="17.25" hidden="1" customHeight="1">
      <c r="I65108" s="139"/>
    </row>
    <row r="65109" spans="9:9" ht="17.25" hidden="1" customHeight="1">
      <c r="I65109" s="139"/>
    </row>
    <row r="65110" spans="9:9" ht="17.25" hidden="1" customHeight="1">
      <c r="I65110" s="139"/>
    </row>
    <row r="65111" spans="9:9" ht="17.25" hidden="1" customHeight="1">
      <c r="I65111" s="139"/>
    </row>
    <row r="65112" spans="9:9" ht="17.25" hidden="1" customHeight="1">
      <c r="I65112" s="139"/>
    </row>
    <row r="65113" spans="9:9" ht="17.25" hidden="1" customHeight="1">
      <c r="I65113" s="139"/>
    </row>
    <row r="65114" spans="9:9" ht="17.25" hidden="1" customHeight="1">
      <c r="I65114" s="139"/>
    </row>
    <row r="65115" spans="9:9" ht="17.25" hidden="1" customHeight="1">
      <c r="I65115" s="139"/>
    </row>
    <row r="65116" spans="9:9" ht="17.25" hidden="1" customHeight="1">
      <c r="I65116" s="139"/>
    </row>
    <row r="65117" spans="9:9" ht="17.25" hidden="1" customHeight="1">
      <c r="I65117" s="139"/>
    </row>
    <row r="65118" spans="9:9" ht="17.25" hidden="1" customHeight="1">
      <c r="I65118" s="139"/>
    </row>
    <row r="65119" spans="9:9" ht="17.25" hidden="1" customHeight="1">
      <c r="I65119" s="139"/>
    </row>
    <row r="65120" spans="9:9" ht="17.25" hidden="1" customHeight="1">
      <c r="I65120" s="139"/>
    </row>
    <row r="65121" spans="9:9" ht="17.25" hidden="1" customHeight="1">
      <c r="I65121" s="139"/>
    </row>
    <row r="65122" spans="9:9" ht="17.25" hidden="1" customHeight="1">
      <c r="I65122" s="139"/>
    </row>
    <row r="65123" spans="9:9" ht="17.25" hidden="1" customHeight="1">
      <c r="I65123" s="139"/>
    </row>
    <row r="65124" spans="9:9" ht="17.25" hidden="1" customHeight="1">
      <c r="I65124" s="139"/>
    </row>
    <row r="65125" spans="9:9" ht="17.25" hidden="1" customHeight="1">
      <c r="I65125" s="139"/>
    </row>
    <row r="65126" spans="9:9" ht="17.25" hidden="1" customHeight="1">
      <c r="I65126" s="139"/>
    </row>
    <row r="65127" spans="9:9" ht="17.25" hidden="1" customHeight="1">
      <c r="I65127" s="139"/>
    </row>
    <row r="65128" spans="9:9" ht="17.25" hidden="1" customHeight="1">
      <c r="I65128" s="139"/>
    </row>
    <row r="65129" spans="9:9" ht="17.25" hidden="1" customHeight="1">
      <c r="I65129" s="139"/>
    </row>
    <row r="65130" spans="9:9" ht="17.25" hidden="1" customHeight="1">
      <c r="I65130" s="139"/>
    </row>
    <row r="65131" spans="9:9" ht="17.25" hidden="1" customHeight="1">
      <c r="I65131" s="139"/>
    </row>
    <row r="65132" spans="9:9" ht="17.25" hidden="1" customHeight="1">
      <c r="I65132" s="139"/>
    </row>
    <row r="65133" spans="9:9" ht="17.25" hidden="1" customHeight="1">
      <c r="I65133" s="139"/>
    </row>
    <row r="65134" spans="9:9" ht="17.25" hidden="1" customHeight="1">
      <c r="I65134" s="139"/>
    </row>
    <row r="65135" spans="9:9" ht="17.25" hidden="1" customHeight="1">
      <c r="I65135" s="139"/>
    </row>
    <row r="65136" spans="9:9" ht="17.25" hidden="1" customHeight="1">
      <c r="I65136" s="139"/>
    </row>
    <row r="65137" spans="9:9" ht="17.25" hidden="1" customHeight="1">
      <c r="I65137" s="139"/>
    </row>
    <row r="65138" spans="9:9" ht="17.25" hidden="1" customHeight="1">
      <c r="I65138" s="139"/>
    </row>
    <row r="65139" spans="9:9" ht="17.25" hidden="1" customHeight="1">
      <c r="I65139" s="139"/>
    </row>
    <row r="65140" spans="9:9" ht="17.25" hidden="1" customHeight="1">
      <c r="I65140" s="139"/>
    </row>
    <row r="65141" spans="9:9" ht="17.25" hidden="1" customHeight="1">
      <c r="I65141" s="139"/>
    </row>
    <row r="65142" spans="9:9" ht="17.25" hidden="1" customHeight="1">
      <c r="I65142" s="139"/>
    </row>
    <row r="65143" spans="9:9" ht="17.25" hidden="1" customHeight="1">
      <c r="I65143" s="139"/>
    </row>
    <row r="65144" spans="9:9" ht="17.25" hidden="1" customHeight="1">
      <c r="I65144" s="139"/>
    </row>
    <row r="65145" spans="9:9" ht="17.25" hidden="1" customHeight="1">
      <c r="I65145" s="139"/>
    </row>
    <row r="65146" spans="9:9" ht="17.25" hidden="1" customHeight="1">
      <c r="I65146" s="139"/>
    </row>
    <row r="65147" spans="9:9" ht="17.25" hidden="1" customHeight="1">
      <c r="I65147" s="139"/>
    </row>
    <row r="65148" spans="9:9" ht="17.25" hidden="1" customHeight="1">
      <c r="I65148" s="139"/>
    </row>
    <row r="65149" spans="9:9" ht="17.25" hidden="1" customHeight="1">
      <c r="I65149" s="139"/>
    </row>
    <row r="65150" spans="9:9" ht="17.25" hidden="1" customHeight="1">
      <c r="I65150" s="139"/>
    </row>
    <row r="65151" spans="9:9" ht="17.25" hidden="1" customHeight="1">
      <c r="I65151" s="139"/>
    </row>
    <row r="65152" spans="9:9" ht="17.25" hidden="1" customHeight="1">
      <c r="I65152" s="139"/>
    </row>
    <row r="65153" spans="9:9" ht="17.25" hidden="1" customHeight="1">
      <c r="I65153" s="139"/>
    </row>
    <row r="65154" spans="9:9" ht="17.25" hidden="1" customHeight="1">
      <c r="I65154" s="139"/>
    </row>
    <row r="65155" spans="9:9" ht="17.25" hidden="1" customHeight="1">
      <c r="I65155" s="139"/>
    </row>
    <row r="65156" spans="9:9" ht="17.25" hidden="1" customHeight="1">
      <c r="I65156" s="139"/>
    </row>
    <row r="65157" spans="9:9" ht="17.25" hidden="1" customHeight="1">
      <c r="I65157" s="139"/>
    </row>
    <row r="65158" spans="9:9" ht="17.25" hidden="1" customHeight="1">
      <c r="I65158" s="139"/>
    </row>
    <row r="65159" spans="9:9" ht="17.25" hidden="1" customHeight="1">
      <c r="I65159" s="139"/>
    </row>
    <row r="65160" spans="9:9" ht="17.25" hidden="1" customHeight="1">
      <c r="I65160" s="139"/>
    </row>
    <row r="65161" spans="9:9" ht="17.25" hidden="1" customHeight="1">
      <c r="I65161" s="139"/>
    </row>
    <row r="65162" spans="9:9" ht="17.25" hidden="1" customHeight="1">
      <c r="I65162" s="139"/>
    </row>
    <row r="65163" spans="9:9" ht="17.25" hidden="1" customHeight="1">
      <c r="I65163" s="139"/>
    </row>
    <row r="65164" spans="9:9" ht="17.25" hidden="1" customHeight="1">
      <c r="I65164" s="139"/>
    </row>
    <row r="65165" spans="9:9" ht="17.25" hidden="1" customHeight="1">
      <c r="I65165" s="139"/>
    </row>
    <row r="65166" spans="9:9" ht="17.25" hidden="1" customHeight="1">
      <c r="I65166" s="139"/>
    </row>
    <row r="65167" spans="9:9" ht="17.25" hidden="1" customHeight="1">
      <c r="I65167" s="139"/>
    </row>
    <row r="65168" spans="9:9" ht="17.25" hidden="1" customHeight="1">
      <c r="I65168" s="139"/>
    </row>
    <row r="65169" spans="9:9" ht="17.25" hidden="1" customHeight="1">
      <c r="I65169" s="139"/>
    </row>
    <row r="65170" spans="9:9" ht="17.25" hidden="1" customHeight="1">
      <c r="I65170" s="139"/>
    </row>
    <row r="65171" spans="9:9" ht="17.25" hidden="1" customHeight="1">
      <c r="I65171" s="139"/>
    </row>
    <row r="65172" spans="9:9" ht="17.25" hidden="1" customHeight="1">
      <c r="I65172" s="139"/>
    </row>
    <row r="65173" spans="9:9" ht="17.25" hidden="1" customHeight="1">
      <c r="I65173" s="139"/>
    </row>
    <row r="65174" spans="9:9" ht="17.25" hidden="1" customHeight="1">
      <c r="I65174" s="139"/>
    </row>
    <row r="65175" spans="9:9" ht="17.25" hidden="1" customHeight="1">
      <c r="I65175" s="139"/>
    </row>
    <row r="65176" spans="9:9" ht="17.25" hidden="1" customHeight="1">
      <c r="I65176" s="139"/>
    </row>
    <row r="65177" spans="9:9" ht="17.25" hidden="1" customHeight="1">
      <c r="I65177" s="139"/>
    </row>
    <row r="65178" spans="9:9" ht="17.25" hidden="1" customHeight="1">
      <c r="I65178" s="139"/>
    </row>
    <row r="65179" spans="9:9" ht="17.25" hidden="1" customHeight="1">
      <c r="I65179" s="139"/>
    </row>
    <row r="65180" spans="9:9" ht="17.25" hidden="1" customHeight="1">
      <c r="I65180" s="139"/>
    </row>
    <row r="65181" spans="9:9" ht="17.25" hidden="1" customHeight="1">
      <c r="I65181" s="139"/>
    </row>
    <row r="65182" spans="9:9" ht="17.25" hidden="1" customHeight="1">
      <c r="I65182" s="139"/>
    </row>
    <row r="65183" spans="9:9" ht="17.25" hidden="1" customHeight="1">
      <c r="I65183" s="139"/>
    </row>
    <row r="65184" spans="9:9" ht="17.25" hidden="1" customHeight="1">
      <c r="I65184" s="139"/>
    </row>
    <row r="65185" spans="9:9" ht="17.25" hidden="1" customHeight="1">
      <c r="I65185" s="139"/>
    </row>
    <row r="65186" spans="9:9" ht="17.25" hidden="1" customHeight="1">
      <c r="I65186" s="139"/>
    </row>
    <row r="65187" spans="9:9" ht="17.25" hidden="1" customHeight="1">
      <c r="I65187" s="139"/>
    </row>
    <row r="65188" spans="9:9" ht="17.25" hidden="1" customHeight="1">
      <c r="I65188" s="139"/>
    </row>
    <row r="65189" spans="9:9" ht="17.25" hidden="1" customHeight="1">
      <c r="I65189" s="139"/>
    </row>
    <row r="65190" spans="9:9" ht="17.25" hidden="1" customHeight="1">
      <c r="I65190" s="139"/>
    </row>
    <row r="65191" spans="9:9" ht="17.25" hidden="1" customHeight="1">
      <c r="I65191" s="139"/>
    </row>
    <row r="65192" spans="9:9" ht="17.25" hidden="1" customHeight="1">
      <c r="I65192" s="139"/>
    </row>
    <row r="65193" spans="9:9" ht="17.25" hidden="1" customHeight="1">
      <c r="I65193" s="139"/>
    </row>
    <row r="65194" spans="9:9" ht="17.25" hidden="1" customHeight="1">
      <c r="I65194" s="139"/>
    </row>
    <row r="65195" spans="9:9" ht="17.25" hidden="1" customHeight="1">
      <c r="I65195" s="139"/>
    </row>
    <row r="65196" spans="9:9" ht="17.25" hidden="1" customHeight="1">
      <c r="I65196" s="139"/>
    </row>
    <row r="65197" spans="9:9" ht="17.25" hidden="1" customHeight="1">
      <c r="I65197" s="139"/>
    </row>
    <row r="65198" spans="9:9" ht="17.25" hidden="1" customHeight="1">
      <c r="I65198" s="139"/>
    </row>
    <row r="65199" spans="9:9" ht="17.25" hidden="1" customHeight="1">
      <c r="I65199" s="139"/>
    </row>
    <row r="65200" spans="9:9" ht="17.25" hidden="1" customHeight="1">
      <c r="I65200" s="139"/>
    </row>
    <row r="65201" spans="9:9" ht="17.25" hidden="1" customHeight="1">
      <c r="I65201" s="139"/>
    </row>
    <row r="65202" spans="9:9" ht="17.25" hidden="1" customHeight="1">
      <c r="I65202" s="139"/>
    </row>
    <row r="65203" spans="9:9" ht="17.25" hidden="1" customHeight="1">
      <c r="I65203" s="139"/>
    </row>
    <row r="65204" spans="9:9" ht="17.25" hidden="1" customHeight="1">
      <c r="I65204" s="139"/>
    </row>
    <row r="65205" spans="9:9" ht="17.25" hidden="1" customHeight="1">
      <c r="I65205" s="139"/>
    </row>
    <row r="65206" spans="9:9" ht="17.25" hidden="1" customHeight="1">
      <c r="I65206" s="139"/>
    </row>
    <row r="65207" spans="9:9" ht="17.25" hidden="1" customHeight="1">
      <c r="I65207" s="139"/>
    </row>
    <row r="65208" spans="9:9" ht="17.25" hidden="1" customHeight="1">
      <c r="I65208" s="139"/>
    </row>
    <row r="65209" spans="9:9" ht="17.25" hidden="1" customHeight="1">
      <c r="I65209" s="139"/>
    </row>
    <row r="65210" spans="9:9" ht="17.25" hidden="1" customHeight="1">
      <c r="I65210" s="139"/>
    </row>
    <row r="65211" spans="9:9" ht="17.25" hidden="1" customHeight="1">
      <c r="I65211" s="139"/>
    </row>
    <row r="65212" spans="9:9" ht="17.25" hidden="1" customHeight="1">
      <c r="I65212" s="139"/>
    </row>
    <row r="65213" spans="9:9" ht="17.25" hidden="1" customHeight="1">
      <c r="I65213" s="139"/>
    </row>
    <row r="65214" spans="9:9" ht="17.25" hidden="1" customHeight="1">
      <c r="I65214" s="139"/>
    </row>
    <row r="65215" spans="9:9" ht="17.25" hidden="1" customHeight="1">
      <c r="I65215" s="139"/>
    </row>
    <row r="65216" spans="9:9" ht="17.25" hidden="1" customHeight="1">
      <c r="I65216" s="139"/>
    </row>
    <row r="65217" spans="9:9" ht="17.25" hidden="1" customHeight="1">
      <c r="I65217" s="139"/>
    </row>
    <row r="65218" spans="9:9" ht="17.25" hidden="1" customHeight="1">
      <c r="I65218" s="139"/>
    </row>
    <row r="65219" spans="9:9" ht="17.25" hidden="1" customHeight="1">
      <c r="I65219" s="139"/>
    </row>
    <row r="65220" spans="9:9" ht="17.25" hidden="1" customHeight="1">
      <c r="I65220" s="139"/>
    </row>
    <row r="65221" spans="9:9" ht="17.25" hidden="1" customHeight="1">
      <c r="I65221" s="139"/>
    </row>
    <row r="65222" spans="9:9" ht="17.25" hidden="1" customHeight="1">
      <c r="I65222" s="139"/>
    </row>
    <row r="65223" spans="9:9" ht="17.25" hidden="1" customHeight="1">
      <c r="I65223" s="139"/>
    </row>
    <row r="65224" spans="9:9" ht="17.25" hidden="1" customHeight="1">
      <c r="I65224" s="139"/>
    </row>
    <row r="65225" spans="9:9" ht="17.25" hidden="1" customHeight="1">
      <c r="I65225" s="139"/>
    </row>
    <row r="65226" spans="9:9" ht="17.25" hidden="1" customHeight="1">
      <c r="I65226" s="139"/>
    </row>
    <row r="65227" spans="9:9" ht="17.25" hidden="1" customHeight="1">
      <c r="I65227" s="139"/>
    </row>
    <row r="65228" spans="9:9" ht="17.25" hidden="1" customHeight="1">
      <c r="I65228" s="139"/>
    </row>
    <row r="65229" spans="9:9" ht="17.25" hidden="1" customHeight="1">
      <c r="I65229" s="139"/>
    </row>
    <row r="65230" spans="9:9" ht="17.25" hidden="1" customHeight="1">
      <c r="I65230" s="139"/>
    </row>
    <row r="65231" spans="9:9" ht="17.25" hidden="1" customHeight="1">
      <c r="I65231" s="139"/>
    </row>
    <row r="65232" spans="9:9" ht="17.25" hidden="1" customHeight="1">
      <c r="I65232" s="139"/>
    </row>
    <row r="65233" spans="9:9" ht="17.25" hidden="1" customHeight="1">
      <c r="I65233" s="139"/>
    </row>
    <row r="65234" spans="9:9" ht="17.25" hidden="1" customHeight="1">
      <c r="I65234" s="139"/>
    </row>
    <row r="65235" spans="9:9" ht="17.25" hidden="1" customHeight="1">
      <c r="I65235" s="139"/>
    </row>
    <row r="65236" spans="9:9" ht="17.25" hidden="1" customHeight="1">
      <c r="I65236" s="139"/>
    </row>
    <row r="65237" spans="9:9" ht="17.25" hidden="1" customHeight="1">
      <c r="I65237" s="139"/>
    </row>
    <row r="65238" spans="9:9" ht="17.25" hidden="1" customHeight="1">
      <c r="I65238" s="139"/>
    </row>
    <row r="65239" spans="9:9" ht="17.25" hidden="1" customHeight="1">
      <c r="I65239" s="139"/>
    </row>
    <row r="65240" spans="9:9" ht="17.25" hidden="1" customHeight="1">
      <c r="I65240" s="139"/>
    </row>
    <row r="65241" spans="9:9" ht="17.25" hidden="1" customHeight="1">
      <c r="I65241" s="139"/>
    </row>
    <row r="65242" spans="9:9" ht="17.25" hidden="1" customHeight="1">
      <c r="I65242" s="139"/>
    </row>
    <row r="65243" spans="9:9" ht="17.25" hidden="1" customHeight="1">
      <c r="I65243" s="139"/>
    </row>
    <row r="65244" spans="9:9" ht="17.25" hidden="1" customHeight="1">
      <c r="I65244" s="139"/>
    </row>
    <row r="65245" spans="9:9" ht="17.25" hidden="1" customHeight="1">
      <c r="I65245" s="139"/>
    </row>
    <row r="65246" spans="9:9" ht="17.25" hidden="1" customHeight="1">
      <c r="I65246" s="139"/>
    </row>
    <row r="65247" spans="9:9" ht="17.25" hidden="1" customHeight="1">
      <c r="I65247" s="139"/>
    </row>
    <row r="65248" spans="9:9" ht="17.25" hidden="1" customHeight="1">
      <c r="I65248" s="139"/>
    </row>
    <row r="65249" spans="9:9" ht="17.25" hidden="1" customHeight="1">
      <c r="I65249" s="139"/>
    </row>
    <row r="65250" spans="9:9" ht="17.25" hidden="1" customHeight="1">
      <c r="I65250" s="139"/>
    </row>
    <row r="65251" spans="9:9" ht="17.25" hidden="1" customHeight="1">
      <c r="I65251" s="139"/>
    </row>
    <row r="65252" spans="9:9" ht="17.25" hidden="1" customHeight="1">
      <c r="I65252" s="139"/>
    </row>
    <row r="65253" spans="9:9" ht="17.25" hidden="1" customHeight="1">
      <c r="I65253" s="139"/>
    </row>
    <row r="65254" spans="9:9" ht="17.25" hidden="1" customHeight="1">
      <c r="I65254" s="139"/>
    </row>
    <row r="65255" spans="9:9" ht="17.25" hidden="1" customHeight="1">
      <c r="I65255" s="139"/>
    </row>
    <row r="65256" spans="9:9" ht="17.25" hidden="1" customHeight="1">
      <c r="I65256" s="139"/>
    </row>
    <row r="65257" spans="9:9" ht="17.25" hidden="1" customHeight="1">
      <c r="I65257" s="139"/>
    </row>
    <row r="65258" spans="9:9" ht="17.25" hidden="1" customHeight="1">
      <c r="I65258" s="139"/>
    </row>
    <row r="65259" spans="9:9" ht="17.25" hidden="1" customHeight="1">
      <c r="I65259" s="139"/>
    </row>
    <row r="65260" spans="9:9" ht="17.25" hidden="1" customHeight="1">
      <c r="I65260" s="139"/>
    </row>
    <row r="65261" spans="9:9" ht="17.25" hidden="1" customHeight="1">
      <c r="I65261" s="139"/>
    </row>
    <row r="65262" spans="9:9" ht="17.25" hidden="1" customHeight="1">
      <c r="I65262" s="139"/>
    </row>
    <row r="65263" spans="9:9" ht="17.25" hidden="1" customHeight="1">
      <c r="I65263" s="139"/>
    </row>
    <row r="65264" spans="9:9" ht="17.25" hidden="1" customHeight="1">
      <c r="I65264" s="139"/>
    </row>
    <row r="65265" spans="9:9" ht="17.25" hidden="1" customHeight="1">
      <c r="I65265" s="139"/>
    </row>
    <row r="65266" spans="9:9" ht="17.25" hidden="1" customHeight="1">
      <c r="I65266" s="139"/>
    </row>
    <row r="65267" spans="9:9" ht="17.25" hidden="1" customHeight="1">
      <c r="I65267" s="139"/>
    </row>
    <row r="65268" spans="9:9" ht="17.25" hidden="1" customHeight="1">
      <c r="I65268" s="139"/>
    </row>
    <row r="65269" spans="9:9" ht="17.25" hidden="1" customHeight="1">
      <c r="I65269" s="139"/>
    </row>
    <row r="65270" spans="9:9" ht="17.25" hidden="1" customHeight="1">
      <c r="I65270" s="139"/>
    </row>
    <row r="65271" spans="9:9" ht="17.25" hidden="1" customHeight="1">
      <c r="I65271" s="139"/>
    </row>
    <row r="65272" spans="9:9" ht="17.25" hidden="1" customHeight="1">
      <c r="I65272" s="139"/>
    </row>
    <row r="65273" spans="9:9" ht="17.25" hidden="1" customHeight="1">
      <c r="I65273" s="139"/>
    </row>
    <row r="65274" spans="9:9" ht="17.25" hidden="1" customHeight="1">
      <c r="I65274" s="139"/>
    </row>
    <row r="65275" spans="9:9" ht="17.25" hidden="1" customHeight="1">
      <c r="I65275" s="139"/>
    </row>
    <row r="65276" spans="9:9" ht="17.25" hidden="1" customHeight="1">
      <c r="I65276" s="139"/>
    </row>
    <row r="65277" spans="9:9" ht="17.25" hidden="1" customHeight="1">
      <c r="I65277" s="139"/>
    </row>
    <row r="65278" spans="9:9" ht="17.25" hidden="1" customHeight="1">
      <c r="I65278" s="139"/>
    </row>
    <row r="65279" spans="9:9" ht="17.25" hidden="1" customHeight="1">
      <c r="I65279" s="139"/>
    </row>
    <row r="65280" spans="9:9" ht="17.25" hidden="1" customHeight="1">
      <c r="I65280" s="139"/>
    </row>
    <row r="65281" spans="9:9" ht="17.25" hidden="1" customHeight="1">
      <c r="I65281" s="139"/>
    </row>
    <row r="65282" spans="9:9" ht="17.25" hidden="1" customHeight="1">
      <c r="I65282" s="139"/>
    </row>
    <row r="65283" spans="9:9" ht="17.25" hidden="1" customHeight="1">
      <c r="I65283" s="139"/>
    </row>
    <row r="65284" spans="9:9" ht="17.25" hidden="1" customHeight="1">
      <c r="I65284" s="139"/>
    </row>
    <row r="65285" spans="9:9" ht="17.25" hidden="1" customHeight="1">
      <c r="I65285" s="139"/>
    </row>
    <row r="65286" spans="9:9" ht="17.25" hidden="1" customHeight="1">
      <c r="I65286" s="139"/>
    </row>
    <row r="65287" spans="9:9" ht="17.25" hidden="1" customHeight="1">
      <c r="I65287" s="139"/>
    </row>
    <row r="65288" spans="9:9" ht="17.25" hidden="1" customHeight="1">
      <c r="I65288" s="139"/>
    </row>
    <row r="65289" spans="9:9" ht="17.25" hidden="1" customHeight="1">
      <c r="I65289" s="139"/>
    </row>
    <row r="65290" spans="9:9" ht="17.25" hidden="1" customHeight="1">
      <c r="I65290" s="139"/>
    </row>
    <row r="65291" spans="9:9" ht="17.25" hidden="1" customHeight="1">
      <c r="I65291" s="139"/>
    </row>
    <row r="65292" spans="9:9" ht="17.25" hidden="1" customHeight="1">
      <c r="I65292" s="139"/>
    </row>
    <row r="65293" spans="9:9" ht="17.25" hidden="1" customHeight="1">
      <c r="I65293" s="139"/>
    </row>
    <row r="65294" spans="9:9" ht="17.25" hidden="1" customHeight="1">
      <c r="I65294" s="139"/>
    </row>
    <row r="65295" spans="9:9" ht="17.25" hidden="1" customHeight="1">
      <c r="I65295" s="139"/>
    </row>
    <row r="65296" spans="9:9" ht="17.25" hidden="1" customHeight="1">
      <c r="I65296" s="139"/>
    </row>
    <row r="65297" spans="9:9" ht="17.25" hidden="1" customHeight="1">
      <c r="I65297" s="139"/>
    </row>
    <row r="65298" spans="9:9" ht="17.25" hidden="1" customHeight="1">
      <c r="I65298" s="139"/>
    </row>
    <row r="65299" spans="9:9" ht="17.25" hidden="1" customHeight="1">
      <c r="I65299" s="139"/>
    </row>
    <row r="65300" spans="9:9" ht="17.25" hidden="1" customHeight="1">
      <c r="I65300" s="139"/>
    </row>
    <row r="65301" spans="9:9" ht="17.25" hidden="1" customHeight="1">
      <c r="I65301" s="139"/>
    </row>
    <row r="65302" spans="9:9" ht="17.25" hidden="1" customHeight="1">
      <c r="I65302" s="139"/>
    </row>
    <row r="65303" spans="9:9" ht="17.25" hidden="1" customHeight="1">
      <c r="I65303" s="139"/>
    </row>
    <row r="65304" spans="9:9" ht="17.25" hidden="1" customHeight="1">
      <c r="I65304" s="139"/>
    </row>
    <row r="65305" spans="9:9" ht="17.25" hidden="1" customHeight="1">
      <c r="I65305" s="139"/>
    </row>
    <row r="65306" spans="9:9" ht="17.25" hidden="1" customHeight="1">
      <c r="I65306" s="139"/>
    </row>
    <row r="65307" spans="9:9" ht="17.25" hidden="1" customHeight="1">
      <c r="I65307" s="139"/>
    </row>
    <row r="65308" spans="9:9" ht="17.25" hidden="1" customHeight="1">
      <c r="I65308" s="139"/>
    </row>
    <row r="65309" spans="9:9" ht="17.25" hidden="1" customHeight="1">
      <c r="I65309" s="139"/>
    </row>
    <row r="65310" spans="9:9" ht="17.25" hidden="1" customHeight="1">
      <c r="I65310" s="139"/>
    </row>
    <row r="65311" spans="9:9" ht="17.25" hidden="1" customHeight="1">
      <c r="I65311" s="139"/>
    </row>
    <row r="65312" spans="9:9" ht="17.25" hidden="1" customHeight="1">
      <c r="I65312" s="139"/>
    </row>
    <row r="65313" spans="9:9" ht="17.25" hidden="1" customHeight="1">
      <c r="I65313" s="139"/>
    </row>
    <row r="65314" spans="9:9" ht="17.25" hidden="1" customHeight="1">
      <c r="I65314" s="139"/>
    </row>
    <row r="65315" spans="9:9" ht="17.25" hidden="1" customHeight="1">
      <c r="I65315" s="139"/>
    </row>
    <row r="65316" spans="9:9" ht="17.25" hidden="1" customHeight="1">
      <c r="I65316" s="139"/>
    </row>
    <row r="65317" spans="9:9" ht="17.25" hidden="1" customHeight="1">
      <c r="I65317" s="139"/>
    </row>
    <row r="65318" spans="9:9" ht="17.25" hidden="1" customHeight="1">
      <c r="I65318" s="139"/>
    </row>
    <row r="65319" spans="9:9" ht="17.25" hidden="1" customHeight="1">
      <c r="I65319" s="139"/>
    </row>
    <row r="65320" spans="9:9" ht="17.25" hidden="1" customHeight="1">
      <c r="I65320" s="139"/>
    </row>
    <row r="65321" spans="9:9" ht="17.25" hidden="1" customHeight="1">
      <c r="I65321" s="139"/>
    </row>
    <row r="65322" spans="9:9" ht="17.25" hidden="1" customHeight="1">
      <c r="I65322" s="139"/>
    </row>
    <row r="65323" spans="9:9" ht="17.25" hidden="1" customHeight="1">
      <c r="I65323" s="139"/>
    </row>
    <row r="65324" spans="9:9" ht="17.25" hidden="1" customHeight="1">
      <c r="I65324" s="139"/>
    </row>
    <row r="65325" spans="9:9" ht="17.25" hidden="1" customHeight="1">
      <c r="I65325" s="139"/>
    </row>
    <row r="65326" spans="9:9" ht="17.25" hidden="1" customHeight="1">
      <c r="I65326" s="139"/>
    </row>
    <row r="65327" spans="9:9" ht="17.25" hidden="1" customHeight="1">
      <c r="I65327" s="139"/>
    </row>
    <row r="65328" spans="9:9" ht="17.25" hidden="1" customHeight="1">
      <c r="I65328" s="139"/>
    </row>
    <row r="65329" spans="9:9" ht="17.25" hidden="1" customHeight="1">
      <c r="I65329" s="139"/>
    </row>
    <row r="65330" spans="9:9" ht="17.25" hidden="1" customHeight="1">
      <c r="I65330" s="139"/>
    </row>
    <row r="65331" spans="9:9" ht="17.25" hidden="1" customHeight="1">
      <c r="I65331" s="139"/>
    </row>
    <row r="65332" spans="9:9" ht="17.25" hidden="1" customHeight="1">
      <c r="I65332" s="139"/>
    </row>
    <row r="65333" spans="9:9" ht="17.25" hidden="1" customHeight="1">
      <c r="I65333" s="139"/>
    </row>
    <row r="65334" spans="9:9" ht="17.25" hidden="1" customHeight="1">
      <c r="I65334" s="139"/>
    </row>
    <row r="65335" spans="9:9" ht="17.25" hidden="1" customHeight="1">
      <c r="I65335" s="139"/>
    </row>
    <row r="65336" spans="9:9" ht="17.25" hidden="1" customHeight="1">
      <c r="I65336" s="139"/>
    </row>
    <row r="65337" spans="9:9" ht="17.25" hidden="1" customHeight="1">
      <c r="I65337" s="139"/>
    </row>
    <row r="65338" spans="9:9" ht="17.25" hidden="1" customHeight="1">
      <c r="I65338" s="139"/>
    </row>
    <row r="65339" spans="9:9" ht="17.25" hidden="1" customHeight="1">
      <c r="I65339" s="139"/>
    </row>
    <row r="65340" spans="9:9" ht="17.25" hidden="1" customHeight="1">
      <c r="I65340" s="139"/>
    </row>
    <row r="65341" spans="9:9" ht="17.25" hidden="1" customHeight="1">
      <c r="I65341" s="139"/>
    </row>
    <row r="65342" spans="9:9" ht="17.25" hidden="1" customHeight="1">
      <c r="I65342" s="139"/>
    </row>
    <row r="65343" spans="9:9" ht="17.25" hidden="1" customHeight="1">
      <c r="I65343" s="139"/>
    </row>
    <row r="65344" spans="9:9" ht="17.25" hidden="1" customHeight="1">
      <c r="I65344" s="139"/>
    </row>
    <row r="65345" spans="9:9" ht="17.25" hidden="1" customHeight="1">
      <c r="I65345" s="139"/>
    </row>
    <row r="65346" spans="9:9" ht="17.25" hidden="1" customHeight="1">
      <c r="I65346" s="139"/>
    </row>
    <row r="65347" spans="9:9" ht="17.25" hidden="1" customHeight="1">
      <c r="I65347" s="139"/>
    </row>
    <row r="65348" spans="9:9" ht="17.25" hidden="1" customHeight="1">
      <c r="I65348" s="139"/>
    </row>
    <row r="65349" spans="9:9" ht="17.25" hidden="1" customHeight="1">
      <c r="I65349" s="139"/>
    </row>
    <row r="65350" spans="9:9" ht="17.25" hidden="1" customHeight="1">
      <c r="I65350" s="139"/>
    </row>
    <row r="65351" spans="9:9" ht="17.25" hidden="1" customHeight="1">
      <c r="I65351" s="139"/>
    </row>
    <row r="65352" spans="9:9" ht="17.25" hidden="1" customHeight="1">
      <c r="I65352" s="139"/>
    </row>
    <row r="65353" spans="9:9" ht="17.25" hidden="1" customHeight="1">
      <c r="I65353" s="139"/>
    </row>
    <row r="65354" spans="9:9" ht="17.25" hidden="1" customHeight="1">
      <c r="I65354" s="139"/>
    </row>
    <row r="65355" spans="9:9" ht="17.25" hidden="1" customHeight="1">
      <c r="I65355" s="139"/>
    </row>
    <row r="65356" spans="9:9" ht="17.25" hidden="1" customHeight="1">
      <c r="I65356" s="139"/>
    </row>
    <row r="65357" spans="9:9" ht="17.25" hidden="1" customHeight="1">
      <c r="I65357" s="139"/>
    </row>
    <row r="65358" spans="9:9" ht="17.25" hidden="1" customHeight="1">
      <c r="I65358" s="139"/>
    </row>
    <row r="65359" spans="9:9" ht="17.25" hidden="1" customHeight="1">
      <c r="I65359" s="139"/>
    </row>
    <row r="65360" spans="9:9" ht="17.25" hidden="1" customHeight="1">
      <c r="I65360" s="139"/>
    </row>
    <row r="65361" spans="9:9" ht="17.25" hidden="1" customHeight="1">
      <c r="I65361" s="139"/>
    </row>
    <row r="65362" spans="9:9" ht="17.25" hidden="1" customHeight="1">
      <c r="I65362" s="139"/>
    </row>
    <row r="65363" spans="9:9" ht="17.25" hidden="1" customHeight="1">
      <c r="I65363" s="139"/>
    </row>
    <row r="65364" spans="9:9" ht="17.25" hidden="1" customHeight="1">
      <c r="I65364" s="139"/>
    </row>
    <row r="65365" spans="9:9" ht="17.25" hidden="1" customHeight="1">
      <c r="I65365" s="139"/>
    </row>
    <row r="65366" spans="9:9" ht="17.25" hidden="1" customHeight="1">
      <c r="I65366" s="139"/>
    </row>
    <row r="65367" spans="9:9" ht="17.25" hidden="1" customHeight="1">
      <c r="I65367" s="139"/>
    </row>
    <row r="65368" spans="9:9" ht="17.25" hidden="1" customHeight="1">
      <c r="I65368" s="139"/>
    </row>
    <row r="65369" spans="9:9" ht="17.25" hidden="1" customHeight="1">
      <c r="I65369" s="139"/>
    </row>
    <row r="65370" spans="9:9" ht="17.25" hidden="1" customHeight="1">
      <c r="I65370" s="139"/>
    </row>
    <row r="65371" spans="9:9" ht="17.25" hidden="1" customHeight="1">
      <c r="I65371" s="139"/>
    </row>
    <row r="65372" spans="9:9" ht="17.25" hidden="1" customHeight="1">
      <c r="I65372" s="139"/>
    </row>
    <row r="65373" spans="9:9" ht="17.25" hidden="1" customHeight="1">
      <c r="I65373" s="139"/>
    </row>
    <row r="65374" spans="9:9" ht="17.25" hidden="1" customHeight="1">
      <c r="I65374" s="139"/>
    </row>
    <row r="65375" spans="9:9" ht="17.25" hidden="1" customHeight="1">
      <c r="I65375" s="139"/>
    </row>
    <row r="65376" spans="9:9" ht="17.25" hidden="1" customHeight="1">
      <c r="I65376" s="139"/>
    </row>
    <row r="65377" spans="9:9" ht="17.25" hidden="1" customHeight="1">
      <c r="I65377" s="139"/>
    </row>
    <row r="65378" spans="9:9" ht="17.25" hidden="1" customHeight="1">
      <c r="I65378" s="139"/>
    </row>
    <row r="65379" spans="9:9" ht="17.25" hidden="1" customHeight="1">
      <c r="I65379" s="139"/>
    </row>
    <row r="65380" spans="9:9" ht="17.25" hidden="1" customHeight="1">
      <c r="I65380" s="139"/>
    </row>
    <row r="65381" spans="9:9" ht="17.25" hidden="1" customHeight="1">
      <c r="I65381" s="139"/>
    </row>
    <row r="65382" spans="9:9" ht="17.25" hidden="1" customHeight="1">
      <c r="I65382" s="139"/>
    </row>
    <row r="65383" spans="9:9" ht="17.25" hidden="1" customHeight="1">
      <c r="I65383" s="139"/>
    </row>
    <row r="65384" spans="9:9" ht="17.25" hidden="1" customHeight="1">
      <c r="I65384" s="139"/>
    </row>
    <row r="65385" spans="9:9" ht="17.25" hidden="1" customHeight="1">
      <c r="I65385" s="139"/>
    </row>
    <row r="65386" spans="9:9" ht="17.25" hidden="1" customHeight="1">
      <c r="I65386" s="139"/>
    </row>
    <row r="65387" spans="9:9" ht="17.25" hidden="1" customHeight="1">
      <c r="I65387" s="139"/>
    </row>
    <row r="65388" spans="9:9" ht="17.25" hidden="1" customHeight="1">
      <c r="I65388" s="139"/>
    </row>
    <row r="65389" spans="9:9" ht="17.25" hidden="1" customHeight="1">
      <c r="I65389" s="139"/>
    </row>
    <row r="65390" spans="9:9" ht="17.25" hidden="1" customHeight="1">
      <c r="I65390" s="139"/>
    </row>
    <row r="65391" spans="9:9" ht="17.25" hidden="1" customHeight="1">
      <c r="I65391" s="139"/>
    </row>
    <row r="65392" spans="9:9" ht="17.25" hidden="1" customHeight="1">
      <c r="I65392" s="139"/>
    </row>
    <row r="65393" spans="9:9" ht="17.25" hidden="1" customHeight="1">
      <c r="I65393" s="139"/>
    </row>
    <row r="65394" spans="9:9" ht="17.25" hidden="1" customHeight="1">
      <c r="I65394" s="139"/>
    </row>
    <row r="65395" spans="9:9" ht="17.25" hidden="1" customHeight="1">
      <c r="I65395" s="139"/>
    </row>
    <row r="65396" spans="9:9" ht="17.25" hidden="1" customHeight="1">
      <c r="I65396" s="139"/>
    </row>
    <row r="65397" spans="9:9" ht="17.25" hidden="1" customHeight="1">
      <c r="I65397" s="139"/>
    </row>
    <row r="65398" spans="9:9" ht="17.25" hidden="1" customHeight="1">
      <c r="I65398" s="139"/>
    </row>
    <row r="65399" spans="9:9" ht="17.25" hidden="1" customHeight="1">
      <c r="I65399" s="139"/>
    </row>
    <row r="65400" spans="9:9" ht="17.25" hidden="1" customHeight="1">
      <c r="I65400" s="139"/>
    </row>
    <row r="65401" spans="9:9" ht="17.25" hidden="1" customHeight="1">
      <c r="I65401" s="139"/>
    </row>
    <row r="65402" spans="9:9" ht="17.25" hidden="1" customHeight="1">
      <c r="I65402" s="139"/>
    </row>
    <row r="65403" spans="9:9" ht="17.25" hidden="1" customHeight="1">
      <c r="I65403" s="139"/>
    </row>
    <row r="65404" spans="9:9" ht="17.25" hidden="1" customHeight="1">
      <c r="I65404" s="139"/>
    </row>
    <row r="65526" spans="9:9" ht="17.25" hidden="1" customHeight="1"/>
    <row r="65528" spans="9:9" ht="17.25" hidden="1" customHeight="1">
      <c r="I65528" s="737"/>
    </row>
  </sheetData>
  <pageMargins left="0.7" right="0.7" top="0.75" bottom="0.75" header="0.3" footer="0.3"/>
  <pageSetup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B0F0"/>
  </sheetPr>
  <dimension ref="A1:L46"/>
  <sheetViews>
    <sheetView showGridLines="0" workbookViewId="0">
      <selection activeCell="J47" sqref="J46:J47"/>
    </sheetView>
  </sheetViews>
  <sheetFormatPr baseColWidth="10" defaultColWidth="11.44140625" defaultRowHeight="14.4"/>
  <cols>
    <col min="1" max="1" width="11.44140625" style="645" collapsed="1"/>
    <col min="2" max="2" width="37.5546875" style="645" bestFit="1" customWidth="1" collapsed="1"/>
    <col min="3" max="4" width="19.44140625" style="645" customWidth="1" collapsed="1"/>
    <col min="5" max="5" width="16.44140625" bestFit="1" customWidth="1"/>
    <col min="6" max="6" width="14.109375" hidden="1" customWidth="1"/>
    <col min="7" max="7" width="0" hidden="1" customWidth="1"/>
    <col min="10" max="10" width="26.5546875" customWidth="1"/>
    <col min="11" max="11" width="15.44140625" customWidth="1"/>
    <col min="12" max="12" width="14.109375" bestFit="1" customWidth="1"/>
  </cols>
  <sheetData>
    <row r="1" spans="1:12">
      <c r="A1" s="646" t="s">
        <v>597</v>
      </c>
    </row>
    <row r="2" spans="1:12" ht="15" thickBot="1"/>
    <row r="3" spans="1:12" ht="12" customHeight="1">
      <c r="B3" s="1269" t="s">
        <v>598</v>
      </c>
      <c r="C3" s="1270">
        <v>45382</v>
      </c>
      <c r="D3" s="1271"/>
    </row>
    <row r="4" spans="1:12" ht="12" customHeight="1">
      <c r="B4" s="1269"/>
      <c r="C4" s="1272" t="s">
        <v>719</v>
      </c>
      <c r="D4" s="1272"/>
    </row>
    <row r="5" spans="1:12" ht="24">
      <c r="B5" s="1269"/>
      <c r="C5" s="760" t="s">
        <v>700</v>
      </c>
      <c r="D5" s="893" t="s">
        <v>599</v>
      </c>
      <c r="E5" s="894"/>
      <c r="J5" s="758" t="s">
        <v>647</v>
      </c>
      <c r="K5" s="760" t="s">
        <v>719</v>
      </c>
    </row>
    <row r="6" spans="1:12" ht="12" customHeight="1">
      <c r="A6" s="761" t="s">
        <v>26</v>
      </c>
      <c r="B6" s="895" t="s">
        <v>600</v>
      </c>
      <c r="C6" s="762">
        <v>313345363</v>
      </c>
      <c r="D6" s="762">
        <v>313345363</v>
      </c>
      <c r="E6" s="884"/>
      <c r="F6" s="884"/>
      <c r="G6" s="884"/>
      <c r="H6" s="884"/>
      <c r="J6" s="763" t="s">
        <v>648</v>
      </c>
      <c r="K6" s="762">
        <v>2427714484</v>
      </c>
      <c r="L6" s="764"/>
    </row>
    <row r="7" spans="1:12" ht="12" customHeight="1">
      <c r="A7" s="761" t="s">
        <v>37</v>
      </c>
      <c r="B7" s="896" t="s">
        <v>601</v>
      </c>
      <c r="C7" s="1083">
        <v>1172104206</v>
      </c>
      <c r="D7" s="1083">
        <v>1172104206</v>
      </c>
      <c r="E7" s="884"/>
      <c r="F7" s="884"/>
      <c r="G7" s="884"/>
      <c r="H7" s="884"/>
      <c r="J7" s="766" t="s">
        <v>649</v>
      </c>
      <c r="K7" s="767">
        <v>2427714484</v>
      </c>
      <c r="L7" s="764"/>
    </row>
    <row r="8" spans="1:12" ht="12" customHeight="1">
      <c r="A8" s="761"/>
      <c r="B8" s="897" t="s">
        <v>602</v>
      </c>
      <c r="C8" s="768">
        <v>1485449569</v>
      </c>
      <c r="D8" s="768">
        <v>1485449569</v>
      </c>
      <c r="E8" s="884"/>
      <c r="F8" s="884"/>
      <c r="G8" s="884"/>
      <c r="H8" s="884"/>
      <c r="J8" s="766" t="s">
        <v>650</v>
      </c>
      <c r="K8" s="767">
        <v>1485449569</v>
      </c>
      <c r="L8" s="764"/>
    </row>
    <row r="9" spans="1:12" ht="12" customHeight="1">
      <c r="A9" s="761" t="s">
        <v>1</v>
      </c>
      <c r="B9" s="895" t="s">
        <v>603</v>
      </c>
      <c r="C9" s="898">
        <v>0</v>
      </c>
      <c r="D9" s="898">
        <v>-93443367</v>
      </c>
      <c r="E9" s="884"/>
      <c r="F9" s="884"/>
      <c r="G9" s="884"/>
      <c r="H9" s="884"/>
      <c r="J9" s="766" t="s">
        <v>651</v>
      </c>
      <c r="K9" s="767">
        <v>1485449569</v>
      </c>
      <c r="L9" s="764"/>
    </row>
    <row r="10" spans="1:12" ht="12" customHeight="1">
      <c r="A10" s="761"/>
      <c r="B10" s="896" t="s">
        <v>604</v>
      </c>
      <c r="C10" s="765">
        <v>1216312</v>
      </c>
      <c r="D10" s="899">
        <v>1216312</v>
      </c>
      <c r="E10" s="884"/>
      <c r="F10" s="884"/>
      <c r="G10" s="884"/>
      <c r="H10" s="884"/>
      <c r="J10" s="766" t="s">
        <v>604</v>
      </c>
      <c r="K10" s="767">
        <v>1216312</v>
      </c>
      <c r="L10" s="764"/>
    </row>
    <row r="11" spans="1:12" ht="12" customHeight="1">
      <c r="A11" s="761"/>
      <c r="B11" s="897" t="s">
        <v>605</v>
      </c>
      <c r="C11" s="768">
        <v>1486665881</v>
      </c>
      <c r="D11" s="768">
        <v>1393222514</v>
      </c>
      <c r="E11" s="884"/>
      <c r="F11" s="884"/>
      <c r="G11" s="884"/>
      <c r="H11" s="884"/>
      <c r="J11" s="766" t="s">
        <v>652</v>
      </c>
      <c r="K11" s="767">
        <v>1486665881</v>
      </c>
      <c r="L11" s="764"/>
    </row>
    <row r="12" spans="1:12" ht="12" customHeight="1">
      <c r="A12" s="761" t="s">
        <v>0</v>
      </c>
      <c r="B12" s="900" t="s">
        <v>290</v>
      </c>
      <c r="C12" s="901">
        <v>2427714484</v>
      </c>
      <c r="D12" s="902">
        <v>2427714484</v>
      </c>
      <c r="E12" s="884"/>
      <c r="F12" s="884"/>
      <c r="G12" s="884"/>
      <c r="H12" s="884"/>
      <c r="J12" s="769" t="s">
        <v>603</v>
      </c>
      <c r="K12" s="765">
        <v>93443367</v>
      </c>
      <c r="L12" s="764"/>
    </row>
    <row r="13" spans="1:12" ht="12" customHeight="1">
      <c r="B13" s="900" t="s">
        <v>291</v>
      </c>
      <c r="C13" s="902">
        <v>-313345363</v>
      </c>
      <c r="D13" s="902">
        <v>-313345363</v>
      </c>
      <c r="E13" s="884"/>
      <c r="F13" s="884"/>
      <c r="G13" s="884"/>
      <c r="H13" s="884"/>
    </row>
    <row r="14" spans="1:12" ht="12" customHeight="1">
      <c r="B14" s="896" t="s">
        <v>292</v>
      </c>
      <c r="C14" s="1084">
        <v>-1172104206</v>
      </c>
      <c r="D14" s="1085">
        <v>-1172104206</v>
      </c>
      <c r="E14" s="884"/>
      <c r="F14" s="884"/>
      <c r="G14" s="884"/>
      <c r="H14" s="884"/>
    </row>
    <row r="15" spans="1:12" ht="12" customHeight="1">
      <c r="B15" s="897" t="s">
        <v>606</v>
      </c>
      <c r="C15" s="768">
        <v>942264915</v>
      </c>
      <c r="D15" s="768">
        <v>942264915</v>
      </c>
      <c r="E15" s="884"/>
      <c r="F15" s="884"/>
      <c r="G15" s="884"/>
      <c r="H15" s="884"/>
    </row>
    <row r="16" spans="1:12" ht="12" customHeight="1">
      <c r="B16" s="903"/>
      <c r="C16" s="770"/>
      <c r="D16" s="770"/>
    </row>
    <row r="17" spans="1:8" ht="12" customHeight="1">
      <c r="B17" s="897" t="s">
        <v>607</v>
      </c>
      <c r="C17" s="904">
        <v>1.5777578654724718</v>
      </c>
      <c r="D17" s="904">
        <v>1.4785889740997096</v>
      </c>
    </row>
    <row r="19" spans="1:8">
      <c r="G19" s="905"/>
    </row>
    <row r="20" spans="1:8">
      <c r="A20" s="646" t="s">
        <v>608</v>
      </c>
      <c r="G20" s="905"/>
    </row>
    <row r="22" spans="1:8" ht="12" customHeight="1">
      <c r="B22" s="1275" t="s">
        <v>598</v>
      </c>
      <c r="C22" s="1278">
        <v>45382</v>
      </c>
      <c r="D22" s="1279"/>
    </row>
    <row r="23" spans="1:8" ht="12" customHeight="1">
      <c r="B23" s="1276"/>
      <c r="C23" s="1273" t="s">
        <v>719</v>
      </c>
      <c r="D23" s="1274"/>
    </row>
    <row r="24" spans="1:8" ht="24">
      <c r="B24" s="1277"/>
      <c r="C24" s="906" t="s">
        <v>701</v>
      </c>
      <c r="D24" s="907" t="s">
        <v>733</v>
      </c>
    </row>
    <row r="25" spans="1:8" ht="12" customHeight="1">
      <c r="B25" s="895" t="s">
        <v>600</v>
      </c>
      <c r="C25" s="908">
        <v>313345363</v>
      </c>
      <c r="D25" s="908">
        <v>313345363</v>
      </c>
      <c r="E25" s="909"/>
      <c r="H25" s="884"/>
    </row>
    <row r="26" spans="1:8" ht="12" customHeight="1">
      <c r="B26" s="896" t="s">
        <v>601</v>
      </c>
      <c r="C26" s="1086">
        <v>1172104206</v>
      </c>
      <c r="D26" s="1086">
        <v>1172104206</v>
      </c>
      <c r="E26" s="909"/>
      <c r="H26" s="884"/>
    </row>
    <row r="27" spans="1:8" ht="12" customHeight="1">
      <c r="B27" s="897" t="s">
        <v>602</v>
      </c>
      <c r="C27" s="768">
        <v>1485449569</v>
      </c>
      <c r="D27" s="768">
        <v>1485449569</v>
      </c>
      <c r="H27" s="884"/>
    </row>
    <row r="28" spans="1:8" ht="12" customHeight="1">
      <c r="B28" s="895" t="s">
        <v>603</v>
      </c>
      <c r="C28" s="898">
        <v>-93443367</v>
      </c>
      <c r="D28" s="898">
        <v>-93443367</v>
      </c>
      <c r="E28" s="909"/>
      <c r="H28" s="884"/>
    </row>
    <row r="29" spans="1:8" ht="12" customHeight="1">
      <c r="B29" s="896" t="s">
        <v>604</v>
      </c>
      <c r="C29" s="899">
        <v>1216312</v>
      </c>
      <c r="D29" s="899">
        <v>0</v>
      </c>
      <c r="H29" s="884"/>
    </row>
    <row r="30" spans="1:8" ht="12" customHeight="1">
      <c r="B30" s="897" t="s">
        <v>605</v>
      </c>
      <c r="C30" s="768">
        <v>1393222514</v>
      </c>
      <c r="D30" s="768">
        <v>1392006202</v>
      </c>
      <c r="H30" s="884"/>
    </row>
    <row r="31" spans="1:8" ht="12" customHeight="1">
      <c r="B31" s="910"/>
      <c r="C31" s="898"/>
      <c r="D31" s="898"/>
      <c r="H31" s="884"/>
    </row>
    <row r="32" spans="1:8" ht="12" customHeight="1">
      <c r="B32" s="900" t="s">
        <v>290</v>
      </c>
      <c r="C32" s="902">
        <v>2427714484</v>
      </c>
      <c r="D32" s="902">
        <v>2427714484</v>
      </c>
      <c r="E32" s="909"/>
      <c r="H32" s="884"/>
    </row>
    <row r="33" spans="1:9" ht="12" customHeight="1">
      <c r="B33" s="900" t="s">
        <v>291</v>
      </c>
      <c r="C33" s="902">
        <v>-313345363</v>
      </c>
      <c r="D33" s="902">
        <v>-313345363</v>
      </c>
      <c r="E33" s="909"/>
      <c r="H33" s="884"/>
    </row>
    <row r="34" spans="1:9" ht="12" customHeight="1">
      <c r="B34" s="896" t="s">
        <v>292</v>
      </c>
      <c r="C34" s="1085">
        <v>-1172104206</v>
      </c>
      <c r="D34" s="1084">
        <v>-1172104206</v>
      </c>
      <c r="E34" s="909"/>
      <c r="H34" s="884"/>
    </row>
    <row r="35" spans="1:9" ht="12" customHeight="1">
      <c r="B35" s="897" t="s">
        <v>606</v>
      </c>
      <c r="C35" s="768">
        <v>942264915</v>
      </c>
      <c r="D35" s="768">
        <v>942264915</v>
      </c>
      <c r="I35" s="911"/>
    </row>
    <row r="36" spans="1:9" ht="12" customHeight="1">
      <c r="B36" s="903"/>
      <c r="C36" s="770"/>
      <c r="D36" s="770"/>
    </row>
    <row r="37" spans="1:9" ht="12" customHeight="1">
      <c r="B37" s="897" t="s">
        <v>607</v>
      </c>
      <c r="C37" s="904">
        <v>1.4785889740997096</v>
      </c>
      <c r="D37" s="904">
        <v>1.4772981354187427</v>
      </c>
    </row>
    <row r="40" spans="1:9">
      <c r="D40" s="771"/>
    </row>
    <row r="43" spans="1:9">
      <c r="A43" s="912"/>
    </row>
    <row r="44" spans="1:9">
      <c r="A44" s="913"/>
      <c r="C44" s="914"/>
    </row>
    <row r="45" spans="1:9">
      <c r="A45" s="912"/>
    </row>
    <row r="46" spans="1:9">
      <c r="A46" s="913"/>
    </row>
  </sheetData>
  <mergeCells count="6">
    <mergeCell ref="B3:B5"/>
    <mergeCell ref="C3:D3"/>
    <mergeCell ref="C4:D4"/>
    <mergeCell ref="C23:D23"/>
    <mergeCell ref="B22:B24"/>
    <mergeCell ref="C22:D22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C78"/>
  <sheetViews>
    <sheetView showGridLines="0" topLeftCell="A48" workbookViewId="0">
      <selection activeCell="X51" sqref="X51"/>
    </sheetView>
  </sheetViews>
  <sheetFormatPr baseColWidth="10" defaultColWidth="11.5546875" defaultRowHeight="12" outlineLevelRow="2"/>
  <cols>
    <col min="1" max="1" width="9.33203125" style="213" customWidth="1"/>
    <col min="2" max="2" width="45.109375" style="140" customWidth="1"/>
    <col min="3" max="3" width="7.109375" style="140" customWidth="1"/>
    <col min="4" max="4" width="17.6640625" style="140" customWidth="1"/>
    <col min="5" max="5" width="16.6640625" style="140" customWidth="1"/>
    <col min="6" max="6" width="15.109375" style="140" hidden="1" customWidth="1"/>
    <col min="7" max="7" width="14.88671875" style="140" hidden="1" customWidth="1"/>
    <col min="8" max="8" width="15.33203125" style="140" hidden="1" customWidth="1"/>
    <col min="9" max="9" width="14.88671875" style="140" hidden="1" customWidth="1"/>
    <col min="10" max="10" width="15.6640625" style="140" hidden="1" customWidth="1"/>
    <col min="11" max="12" width="11.5546875" style="140" hidden="1" customWidth="1"/>
    <col min="13" max="14" width="14" style="140" hidden="1" customWidth="1"/>
    <col min="15" max="15" width="11.5546875" style="140" hidden="1" customWidth="1"/>
    <col min="16" max="16" width="14.109375" style="140" hidden="1" customWidth="1"/>
    <col min="17" max="17" width="13.5546875" style="140" hidden="1" customWidth="1"/>
    <col min="18" max="18" width="13.6640625" style="140" hidden="1" customWidth="1"/>
    <col min="19" max="19" width="11.6640625" style="140" hidden="1" customWidth="1"/>
    <col min="20" max="22" width="0" style="140" hidden="1" customWidth="1"/>
    <col min="23" max="16384" width="11.5546875" style="140"/>
  </cols>
  <sheetData>
    <row r="1" spans="1:24" ht="12.6" thickBot="1">
      <c r="K1" s="170"/>
      <c r="L1" s="170"/>
      <c r="P1" s="140">
        <v>1</v>
      </c>
      <c r="Q1" s="1111"/>
      <c r="R1" s="1111"/>
      <c r="S1" s="248"/>
      <c r="T1" s="248"/>
    </row>
    <row r="2" spans="1:24" ht="36">
      <c r="B2" s="1112" t="s">
        <v>121</v>
      </c>
      <c r="C2" s="1098" t="s">
        <v>83</v>
      </c>
      <c r="D2" s="221">
        <v>45382</v>
      </c>
      <c r="E2" s="221">
        <v>45016</v>
      </c>
      <c r="F2" s="845" t="s">
        <v>665</v>
      </c>
      <c r="G2" s="845" t="s">
        <v>666</v>
      </c>
      <c r="H2" s="175"/>
      <c r="I2" s="773" t="s">
        <v>667</v>
      </c>
      <c r="J2" s="783" t="s">
        <v>668</v>
      </c>
      <c r="K2" s="1113" t="s">
        <v>587</v>
      </c>
      <c r="L2" s="1106" t="s">
        <v>267</v>
      </c>
      <c r="M2" s="250">
        <v>44742</v>
      </c>
      <c r="N2" s="250">
        <v>44377</v>
      </c>
      <c r="P2" s="274" t="s">
        <v>619</v>
      </c>
      <c r="S2" s="219"/>
      <c r="T2" s="219"/>
    </row>
    <row r="3" spans="1:24" ht="12.6" thickBot="1">
      <c r="B3" s="1112"/>
      <c r="C3" s="1099"/>
      <c r="D3" s="222" t="s">
        <v>719</v>
      </c>
      <c r="E3" s="222" t="s">
        <v>719</v>
      </c>
      <c r="F3" s="222" t="s">
        <v>719</v>
      </c>
      <c r="G3" s="222" t="s">
        <v>719</v>
      </c>
      <c r="H3" s="175"/>
      <c r="I3" s="222" t="s">
        <v>719</v>
      </c>
      <c r="J3" s="222" t="s">
        <v>719</v>
      </c>
      <c r="K3" s="1114"/>
      <c r="L3" s="1107"/>
      <c r="M3" s="222" t="s">
        <v>719</v>
      </c>
      <c r="N3" s="222" t="s">
        <v>719</v>
      </c>
      <c r="P3" s="275">
        <v>325598005</v>
      </c>
      <c r="S3" s="219"/>
      <c r="T3" s="219"/>
    </row>
    <row r="4" spans="1:24" ht="14.4">
      <c r="A4" s="213" t="s">
        <v>58</v>
      </c>
      <c r="B4" s="517" t="s">
        <v>59</v>
      </c>
      <c r="C4" s="519">
        <v>25</v>
      </c>
      <c r="D4" s="517">
        <v>189143246</v>
      </c>
      <c r="E4" s="1082">
        <v>181469344</v>
      </c>
      <c r="F4" s="517">
        <v>-143983028</v>
      </c>
      <c r="G4" s="517">
        <v>-99753262</v>
      </c>
      <c r="H4" s="705">
        <v>415330473</v>
      </c>
      <c r="I4" s="774">
        <v>333126274</v>
      </c>
      <c r="J4" s="175">
        <v>281222606</v>
      </c>
      <c r="K4" s="171">
        <v>7673902</v>
      </c>
      <c r="L4" s="157">
        <v>4.2287594316756882E-2</v>
      </c>
      <c r="M4" s="251">
        <v>0</v>
      </c>
      <c r="N4" s="251">
        <v>0</v>
      </c>
      <c r="P4" s="275">
        <v>17555490</v>
      </c>
      <c r="S4" s="219"/>
      <c r="T4" s="219"/>
      <c r="W4" s="634">
        <v>181469344</v>
      </c>
      <c r="X4" s="191">
        <v>1786917</v>
      </c>
    </row>
    <row r="5" spans="1:24">
      <c r="A5" s="213" t="s">
        <v>60</v>
      </c>
      <c r="B5" s="517" t="s">
        <v>61</v>
      </c>
      <c r="C5" s="519"/>
      <c r="D5" s="517">
        <v>-21680494</v>
      </c>
      <c r="E5" s="517">
        <v>-25307141</v>
      </c>
      <c r="F5" s="517">
        <v>26563942</v>
      </c>
      <c r="G5" s="517">
        <v>9562022</v>
      </c>
      <c r="H5" s="175">
        <v>233861129</v>
      </c>
      <c r="I5" s="774">
        <v>-48244436</v>
      </c>
      <c r="J5" s="175">
        <v>-34869163</v>
      </c>
      <c r="K5" s="171">
        <v>3626647</v>
      </c>
      <c r="L5" s="157">
        <v>-0.14330528288438429</v>
      </c>
      <c r="M5" s="251">
        <v>0</v>
      </c>
      <c r="N5" s="251">
        <v>0</v>
      </c>
      <c r="P5" s="275">
        <v>149715569</v>
      </c>
      <c r="Q5" s="191"/>
      <c r="R5" s="191"/>
      <c r="S5" s="219"/>
      <c r="T5" s="219"/>
    </row>
    <row r="6" spans="1:24">
      <c r="A6" s="213" t="s">
        <v>62</v>
      </c>
      <c r="B6" s="517" t="s">
        <v>63</v>
      </c>
      <c r="C6" s="519">
        <v>20</v>
      </c>
      <c r="D6" s="517">
        <v>-18817518</v>
      </c>
      <c r="E6" s="517">
        <v>-16749752</v>
      </c>
      <c r="F6" s="517">
        <v>18063342</v>
      </c>
      <c r="G6" s="517">
        <v>13748427</v>
      </c>
      <c r="H6" s="175"/>
      <c r="I6" s="774">
        <v>-36880860</v>
      </c>
      <c r="J6" s="175">
        <v>-30498179</v>
      </c>
      <c r="K6" s="171">
        <v>-2067766</v>
      </c>
      <c r="L6" s="157">
        <v>0.12345054422298313</v>
      </c>
      <c r="M6" s="251">
        <v>0</v>
      </c>
      <c r="N6" s="251">
        <v>0</v>
      </c>
      <c r="Q6" s="191"/>
      <c r="R6" s="191"/>
      <c r="S6" s="219"/>
      <c r="T6" s="219"/>
    </row>
    <row r="7" spans="1:24">
      <c r="A7" s="213" t="s">
        <v>64</v>
      </c>
      <c r="B7" s="517" t="s">
        <v>65</v>
      </c>
      <c r="C7" s="519" t="s">
        <v>713</v>
      </c>
      <c r="D7" s="517">
        <v>-19974503</v>
      </c>
      <c r="E7" s="517">
        <v>-18826964</v>
      </c>
      <c r="F7" s="517">
        <v>17333243</v>
      </c>
      <c r="G7" s="517">
        <v>17678918</v>
      </c>
      <c r="H7" s="175"/>
      <c r="I7" s="774">
        <v>-37307746</v>
      </c>
      <c r="J7" s="175">
        <v>-36505882</v>
      </c>
      <c r="K7" s="171">
        <v>-1147539</v>
      </c>
      <c r="L7" s="157">
        <v>6.0951887941146539E-2</v>
      </c>
      <c r="M7" s="251">
        <v>0</v>
      </c>
      <c r="N7" s="251">
        <v>0</v>
      </c>
      <c r="Q7" s="191"/>
      <c r="R7" s="191"/>
      <c r="S7" s="219"/>
      <c r="T7" s="219"/>
    </row>
    <row r="8" spans="1:24">
      <c r="A8" s="213" t="s">
        <v>66</v>
      </c>
      <c r="B8" s="517" t="s">
        <v>67</v>
      </c>
      <c r="C8" s="535" t="s">
        <v>609</v>
      </c>
      <c r="D8" s="517">
        <v>-37871130</v>
      </c>
      <c r="E8" s="517">
        <v>-34506516</v>
      </c>
      <c r="F8" s="517">
        <v>34917705</v>
      </c>
      <c r="G8" s="517">
        <v>25536252</v>
      </c>
      <c r="H8" s="175"/>
      <c r="I8" s="774">
        <v>-72788835</v>
      </c>
      <c r="J8" s="175">
        <v>-60042768</v>
      </c>
      <c r="K8" s="171">
        <v>-3364614</v>
      </c>
      <c r="L8" s="157">
        <v>9.7506627443929725E-2</v>
      </c>
      <c r="M8" s="251">
        <v>0</v>
      </c>
      <c r="N8" s="251">
        <v>0</v>
      </c>
      <c r="S8" s="219"/>
      <c r="T8" s="219"/>
    </row>
    <row r="9" spans="1:24" ht="12.6" thickBot="1">
      <c r="A9" s="213" t="s">
        <v>68</v>
      </c>
      <c r="B9" s="517" t="s">
        <v>69</v>
      </c>
      <c r="C9" s="519">
        <v>28</v>
      </c>
      <c r="D9" s="517">
        <v>3150580</v>
      </c>
      <c r="E9" s="517">
        <v>-611396</v>
      </c>
      <c r="F9" s="517">
        <v>5041897</v>
      </c>
      <c r="G9" s="517">
        <v>577197</v>
      </c>
      <c r="H9" s="175"/>
      <c r="I9" s="774">
        <v>-1891317</v>
      </c>
      <c r="J9" s="175">
        <v>-1188593</v>
      </c>
      <c r="K9" s="171">
        <v>3761976</v>
      </c>
      <c r="L9" s="157">
        <v>-6.153092267532009</v>
      </c>
      <c r="M9" s="251">
        <v>0</v>
      </c>
      <c r="N9" s="251">
        <v>0</v>
      </c>
      <c r="Q9" s="140">
        <v>37113190</v>
      </c>
      <c r="R9" s="191">
        <v>2606674</v>
      </c>
      <c r="S9" s="219"/>
      <c r="T9" s="219"/>
    </row>
    <row r="10" spans="1:24" ht="12.6" thickBot="1">
      <c r="B10" s="522" t="s">
        <v>615</v>
      </c>
      <c r="C10" s="521"/>
      <c r="D10" s="522">
        <v>93950181</v>
      </c>
      <c r="E10" s="522">
        <v>85467575</v>
      </c>
      <c r="F10" s="522">
        <v>-42062899</v>
      </c>
      <c r="G10" s="522">
        <v>-32650446</v>
      </c>
      <c r="H10" s="175"/>
      <c r="I10" s="522">
        <v>136013080</v>
      </c>
      <c r="J10" s="522">
        <v>118118021</v>
      </c>
      <c r="K10" s="172">
        <v>8482606</v>
      </c>
      <c r="L10" s="153">
        <v>9.9249405403160199E-2</v>
      </c>
      <c r="M10" s="252">
        <v>0</v>
      </c>
      <c r="N10" s="252">
        <v>0</v>
      </c>
      <c r="S10" s="219"/>
      <c r="T10" s="219"/>
    </row>
    <row r="11" spans="1:24" ht="14.4">
      <c r="A11" s="213" t="s">
        <v>71</v>
      </c>
      <c r="B11" s="517" t="s">
        <v>72</v>
      </c>
      <c r="C11" s="519">
        <v>28</v>
      </c>
      <c r="D11" s="517">
        <v>2036083</v>
      </c>
      <c r="E11" s="1082">
        <v>5283665</v>
      </c>
      <c r="F11" s="517">
        <v>-12299071</v>
      </c>
      <c r="G11" s="517">
        <v>-1683045</v>
      </c>
      <c r="H11" s="705">
        <v>12882264</v>
      </c>
      <c r="I11" s="774">
        <v>14335154</v>
      </c>
      <c r="J11" s="175">
        <v>6966710</v>
      </c>
      <c r="K11" s="171">
        <v>-3247582</v>
      </c>
      <c r="L11" s="157">
        <v>-0.61464570520651862</v>
      </c>
      <c r="M11" s="251">
        <v>0</v>
      </c>
      <c r="N11" s="251">
        <v>0</v>
      </c>
      <c r="P11" s="276">
        <v>492869064</v>
      </c>
      <c r="S11" s="219"/>
      <c r="T11" s="219"/>
    </row>
    <row r="12" spans="1:24">
      <c r="A12" s="213" t="s">
        <v>73</v>
      </c>
      <c r="B12" s="517" t="s">
        <v>123</v>
      </c>
      <c r="C12" s="519">
        <v>28</v>
      </c>
      <c r="D12" s="517">
        <v>-11559917</v>
      </c>
      <c r="E12" s="517">
        <v>-11755188</v>
      </c>
      <c r="F12" s="517">
        <v>12707845</v>
      </c>
      <c r="G12" s="517">
        <v>4222515</v>
      </c>
      <c r="H12" s="175">
        <v>7598599</v>
      </c>
      <c r="I12" s="774">
        <v>-24267762</v>
      </c>
      <c r="J12" s="175">
        <v>-15977703</v>
      </c>
      <c r="K12" s="171">
        <v>195271</v>
      </c>
      <c r="L12" s="157">
        <v>-1.6611474014707379E-2</v>
      </c>
      <c r="M12" s="251">
        <v>0</v>
      </c>
      <c r="N12" s="251">
        <v>0</v>
      </c>
      <c r="S12" s="219"/>
      <c r="T12" s="219"/>
    </row>
    <row r="13" spans="1:24" ht="36">
      <c r="A13" s="213" t="s">
        <v>80</v>
      </c>
      <c r="B13" s="536" t="s">
        <v>614</v>
      </c>
      <c r="C13" s="519">
        <v>24</v>
      </c>
      <c r="D13" s="517">
        <v>-4025436</v>
      </c>
      <c r="E13" s="517">
        <v>-3119261</v>
      </c>
      <c r="F13" s="517">
        <v>4160904</v>
      </c>
      <c r="G13" s="517">
        <v>4237118</v>
      </c>
      <c r="H13" s="175"/>
      <c r="I13" s="774">
        <v>-8186340</v>
      </c>
      <c r="J13" s="791">
        <v>-7356379</v>
      </c>
      <c r="K13" s="171">
        <v>-906175</v>
      </c>
      <c r="L13" s="157">
        <v>0.29050951491394916</v>
      </c>
      <c r="M13" s="251">
        <v>0</v>
      </c>
      <c r="N13" s="251">
        <v>0</v>
      </c>
      <c r="P13" s="275">
        <v>-70140665</v>
      </c>
      <c r="S13" s="219"/>
      <c r="T13" s="219"/>
    </row>
    <row r="14" spans="1:24">
      <c r="A14" s="213" t="s">
        <v>74</v>
      </c>
      <c r="B14" s="536" t="s">
        <v>75</v>
      </c>
      <c r="C14" s="519">
        <v>28</v>
      </c>
      <c r="D14" s="517">
        <v>-12300</v>
      </c>
      <c r="E14" s="517">
        <v>71463</v>
      </c>
      <c r="F14" s="517">
        <v>-513634</v>
      </c>
      <c r="G14" s="517">
        <v>1893546</v>
      </c>
      <c r="H14" s="175"/>
      <c r="I14" s="774">
        <v>501334</v>
      </c>
      <c r="J14" s="175">
        <v>-1822083</v>
      </c>
      <c r="K14" s="171">
        <v>-83763</v>
      </c>
      <c r="L14" s="157">
        <v>-1.1721170395869192</v>
      </c>
      <c r="M14" s="251">
        <v>0</v>
      </c>
      <c r="N14" s="251">
        <v>0</v>
      </c>
      <c r="P14" s="275">
        <v>-671179229</v>
      </c>
      <c r="S14" s="219"/>
      <c r="T14" s="219"/>
    </row>
    <row r="15" spans="1:24" ht="12.6" thickBot="1">
      <c r="A15" s="213" t="s">
        <v>76</v>
      </c>
      <c r="B15" s="517" t="s">
        <v>77</v>
      </c>
      <c r="C15" s="519">
        <v>30</v>
      </c>
      <c r="D15" s="517">
        <v>-8348100</v>
      </c>
      <c r="E15" s="517">
        <v>-13329529</v>
      </c>
      <c r="F15" s="517">
        <v>18413461</v>
      </c>
      <c r="G15" s="517">
        <v>45904998</v>
      </c>
      <c r="H15" s="175"/>
      <c r="I15" s="774">
        <v>-26761561</v>
      </c>
      <c r="J15" s="175">
        <v>-59234527</v>
      </c>
      <c r="K15" s="171">
        <v>4981429</v>
      </c>
      <c r="L15" s="157">
        <v>-0.37371380489138062</v>
      </c>
      <c r="M15" s="251">
        <v>0</v>
      </c>
      <c r="N15" s="251">
        <v>0</v>
      </c>
      <c r="S15" s="219"/>
      <c r="T15" s="219"/>
    </row>
    <row r="16" spans="1:24" ht="14.4" hidden="1" customHeight="1" outlineLevel="2" thickBot="1">
      <c r="A16" s="213" t="s">
        <v>70</v>
      </c>
      <c r="B16" s="517" t="s">
        <v>124</v>
      </c>
      <c r="C16" s="519"/>
      <c r="D16" s="517">
        <v>0</v>
      </c>
      <c r="E16" s="517"/>
      <c r="F16" s="517">
        <v>0</v>
      </c>
      <c r="G16" s="517">
        <v>0</v>
      </c>
      <c r="H16" s="175"/>
      <c r="I16" s="774">
        <v>0</v>
      </c>
      <c r="J16" s="175">
        <v>0</v>
      </c>
      <c r="K16" s="171">
        <v>0</v>
      </c>
      <c r="L16" s="157">
        <v>1</v>
      </c>
      <c r="M16" s="251"/>
      <c r="N16" s="251"/>
    </row>
    <row r="17" spans="1:16383" ht="12.6" collapsed="1" thickBot="1">
      <c r="B17" s="522" t="s">
        <v>125</v>
      </c>
      <c r="C17" s="521"/>
      <c r="D17" s="522">
        <v>72040511</v>
      </c>
      <c r="E17" s="522">
        <v>62618725</v>
      </c>
      <c r="F17" s="522">
        <v>-19593394</v>
      </c>
      <c r="G17" s="522">
        <v>21924686</v>
      </c>
      <c r="H17" s="175"/>
      <c r="I17" s="522">
        <v>91633905</v>
      </c>
      <c r="J17" s="522">
        <v>40694039</v>
      </c>
      <c r="K17" s="172">
        <v>9421786</v>
      </c>
      <c r="L17" s="153">
        <v>0.15046275694690367</v>
      </c>
      <c r="M17" s="253">
        <v>0</v>
      </c>
      <c r="N17" s="253">
        <v>0</v>
      </c>
      <c r="P17" s="275">
        <v>-403863106</v>
      </c>
    </row>
    <row r="18" spans="1:16383" ht="12.6" thickBot="1">
      <c r="A18" s="213" t="s">
        <v>78</v>
      </c>
      <c r="B18" s="517" t="s">
        <v>126</v>
      </c>
      <c r="C18" s="519">
        <v>15</v>
      </c>
      <c r="D18" s="517">
        <v>-17529048</v>
      </c>
      <c r="E18" s="517">
        <v>-14112154</v>
      </c>
      <c r="F18" s="517">
        <v>436129</v>
      </c>
      <c r="G18" s="517">
        <v>-16608504</v>
      </c>
      <c r="H18" s="175"/>
      <c r="I18" s="774">
        <v>-17965177</v>
      </c>
      <c r="J18" s="175">
        <v>2496350</v>
      </c>
      <c r="K18" s="171">
        <v>-3416894</v>
      </c>
      <c r="L18" s="157">
        <v>0.24212420017525318</v>
      </c>
      <c r="M18" s="251">
        <v>0</v>
      </c>
      <c r="N18" s="251">
        <v>0</v>
      </c>
      <c r="P18" s="275">
        <v>-299423905</v>
      </c>
    </row>
    <row r="19" spans="1:16383" ht="12.6" thickBot="1">
      <c r="B19" s="537" t="s">
        <v>616</v>
      </c>
      <c r="C19" s="538"/>
      <c r="D19" s="522">
        <v>54511463</v>
      </c>
      <c r="E19" s="522">
        <v>48506571</v>
      </c>
      <c r="F19" s="522">
        <v>-19157265</v>
      </c>
      <c r="G19" s="522">
        <v>5316182</v>
      </c>
      <c r="H19" s="175"/>
      <c r="I19" s="522">
        <v>73668728</v>
      </c>
      <c r="J19" s="522">
        <v>43190389</v>
      </c>
      <c r="K19" s="172">
        <v>6004892</v>
      </c>
      <c r="L19" s="153">
        <v>0.12379543381864697</v>
      </c>
      <c r="M19" s="253">
        <v>0</v>
      </c>
      <c r="N19" s="253">
        <v>0</v>
      </c>
      <c r="P19" s="276">
        <v>-1444606905</v>
      </c>
    </row>
    <row r="20" spans="1:16383" ht="24" hidden="1" customHeight="1">
      <c r="A20" s="213" t="s">
        <v>81</v>
      </c>
      <c r="B20" s="536" t="s">
        <v>82</v>
      </c>
      <c r="C20" s="519">
        <v>29</v>
      </c>
      <c r="D20" s="517">
        <v>0</v>
      </c>
      <c r="E20" s="517">
        <v>0</v>
      </c>
      <c r="F20" s="517">
        <v>0</v>
      </c>
      <c r="G20" s="517"/>
      <c r="H20" s="175"/>
      <c r="I20" s="774">
        <v>0</v>
      </c>
      <c r="J20" s="175"/>
      <c r="K20" s="171">
        <v>0</v>
      </c>
      <c r="L20" s="157">
        <v>1</v>
      </c>
      <c r="M20" s="251">
        <v>0</v>
      </c>
      <c r="N20" s="251"/>
      <c r="P20" s="275">
        <v>6871450</v>
      </c>
    </row>
    <row r="21" spans="1:16383" ht="12.6" thickBot="1">
      <c r="B21" s="517"/>
      <c r="C21" s="519"/>
      <c r="D21" s="519"/>
      <c r="E21" s="519"/>
      <c r="F21" s="519"/>
      <c r="G21" s="519"/>
      <c r="H21" s="175"/>
      <c r="I21" s="776"/>
      <c r="J21" s="786"/>
      <c r="K21" s="171"/>
      <c r="L21" s="157"/>
      <c r="M21" s="251"/>
      <c r="N21" s="254"/>
      <c r="P21" s="275">
        <v>-900129739</v>
      </c>
    </row>
    <row r="22" spans="1:16383" ht="12.6" thickBot="1">
      <c r="B22" s="522" t="s">
        <v>127</v>
      </c>
      <c r="C22" s="538"/>
      <c r="D22" s="522">
        <v>54511463</v>
      </c>
      <c r="E22" s="522">
        <v>48506571</v>
      </c>
      <c r="F22" s="522">
        <v>-19157265</v>
      </c>
      <c r="G22" s="522">
        <v>5316182</v>
      </c>
      <c r="H22" s="175"/>
      <c r="I22" s="522">
        <v>73668728</v>
      </c>
      <c r="J22" s="522">
        <v>43190389</v>
      </c>
      <c r="K22" s="172">
        <v>6004892</v>
      </c>
      <c r="L22" s="153">
        <v>0.12379543381864697</v>
      </c>
      <c r="M22" s="253">
        <v>0</v>
      </c>
      <c r="N22" s="253">
        <v>0</v>
      </c>
      <c r="X22" s="191"/>
    </row>
    <row r="23" spans="1:16383" ht="12.6" thickBot="1">
      <c r="B23" s="539" t="s">
        <v>128</v>
      </c>
      <c r="C23" s="540"/>
      <c r="D23" s="519"/>
      <c r="E23" s="519"/>
      <c r="F23" s="519"/>
      <c r="G23" s="519"/>
      <c r="H23" s="175"/>
      <c r="I23" s="776"/>
      <c r="J23" s="786"/>
      <c r="K23" s="171"/>
      <c r="L23" s="157"/>
      <c r="M23" s="251"/>
      <c r="N23" s="254"/>
    </row>
    <row r="24" spans="1:16383" ht="12.6" thickBot="1">
      <c r="B24" s="537" t="s">
        <v>755</v>
      </c>
      <c r="C24" s="538"/>
      <c r="D24" s="522">
        <v>27112196</v>
      </c>
      <c r="E24" s="522">
        <v>24099749</v>
      </c>
      <c r="F24" s="522">
        <v>-9420122</v>
      </c>
      <c r="G24" s="522">
        <v>2715673</v>
      </c>
      <c r="H24" s="175"/>
      <c r="I24" s="522">
        <v>36532318</v>
      </c>
      <c r="J24" s="522">
        <v>21384076</v>
      </c>
      <c r="K24" s="172">
        <v>3012447</v>
      </c>
      <c r="L24" s="153">
        <v>0.12499910268774998</v>
      </c>
      <c r="M24" s="253">
        <v>0</v>
      </c>
      <c r="N24" s="253">
        <v>0</v>
      </c>
      <c r="P24" s="275">
        <v>6831192</v>
      </c>
    </row>
    <row r="25" spans="1:16383" ht="12.6" thickBot="1">
      <c r="A25" s="213" t="s">
        <v>79</v>
      </c>
      <c r="B25" s="536" t="s">
        <v>617</v>
      </c>
      <c r="C25" s="519">
        <v>22</v>
      </c>
      <c r="D25" s="517">
        <v>27399267</v>
      </c>
      <c r="E25" s="517">
        <v>24406822</v>
      </c>
      <c r="F25" s="517">
        <v>-9737143</v>
      </c>
      <c r="G25" s="517">
        <v>2600509</v>
      </c>
      <c r="H25" s="175">
        <v>-2992445</v>
      </c>
      <c r="I25" s="774">
        <v>37136410</v>
      </c>
      <c r="J25" s="175">
        <v>21806313</v>
      </c>
      <c r="K25" s="171">
        <v>2992445</v>
      </c>
      <c r="L25" s="157">
        <v>0.12260690883884842</v>
      </c>
      <c r="M25" s="251">
        <v>0</v>
      </c>
      <c r="N25" s="251">
        <v>0</v>
      </c>
      <c r="P25" s="275">
        <v>42647222</v>
      </c>
    </row>
    <row r="26" spans="1:16383" ht="12.6" thickBot="1">
      <c r="B26" s="541" t="s">
        <v>129</v>
      </c>
      <c r="C26" s="542"/>
      <c r="D26" s="541">
        <v>54511463</v>
      </c>
      <c r="E26" s="541">
        <v>48506571</v>
      </c>
      <c r="F26" s="541">
        <v>-19157265</v>
      </c>
      <c r="G26" s="541">
        <v>5316182</v>
      </c>
      <c r="H26" s="175"/>
      <c r="I26" s="541">
        <v>73668728</v>
      </c>
      <c r="J26" s="541">
        <v>43190389</v>
      </c>
      <c r="K26" s="172">
        <v>6004892</v>
      </c>
      <c r="L26" s="153">
        <v>0.12379543381864697</v>
      </c>
      <c r="M26" s="255">
        <v>0</v>
      </c>
      <c r="N26" s="255">
        <v>0</v>
      </c>
      <c r="P26" s="275">
        <v>72197914</v>
      </c>
    </row>
    <row r="27" spans="1:16383">
      <c r="B27" s="527" t="s">
        <v>130</v>
      </c>
      <c r="C27" s="540"/>
      <c r="D27" s="519"/>
      <c r="E27" s="519"/>
      <c r="F27" s="519"/>
      <c r="G27" s="519"/>
      <c r="H27" s="175"/>
      <c r="I27" s="776"/>
      <c r="J27" s="786"/>
      <c r="K27" s="173"/>
      <c r="L27" s="174"/>
      <c r="M27" s="175"/>
      <c r="N27" s="175"/>
      <c r="P27" s="275">
        <v>1869094443</v>
      </c>
    </row>
    <row r="28" spans="1:16383">
      <c r="B28" s="536" t="s">
        <v>131</v>
      </c>
      <c r="C28" s="519">
        <v>31</v>
      </c>
      <c r="D28" s="543">
        <v>27.112196000000001</v>
      </c>
      <c r="E28" s="543">
        <v>24.099748999999999</v>
      </c>
      <c r="F28" s="543">
        <v>-9.4201219999999992</v>
      </c>
      <c r="G28" s="543">
        <v>2.7156729999999998</v>
      </c>
      <c r="H28" s="175"/>
      <c r="I28" s="777">
        <v>36.532317999999997</v>
      </c>
      <c r="J28" s="787">
        <v>21.384076</v>
      </c>
      <c r="K28" s="173">
        <v>51806089</v>
      </c>
      <c r="L28" s="174"/>
      <c r="M28" s="251">
        <v>0</v>
      </c>
      <c r="N28" s="251">
        <v>0</v>
      </c>
      <c r="P28" s="275">
        <v>1370034679</v>
      </c>
    </row>
    <row r="29" spans="1:16383">
      <c r="B29" s="224" t="s">
        <v>132</v>
      </c>
      <c r="C29" s="235"/>
      <c r="D29" s="256">
        <v>27.112196000000001</v>
      </c>
      <c r="E29" s="256">
        <v>24.099748999999999</v>
      </c>
      <c r="F29" s="256">
        <v>-9.4201219999999992</v>
      </c>
      <c r="G29" s="256">
        <v>2.7156729999999998</v>
      </c>
      <c r="H29" s="175"/>
      <c r="I29" s="256">
        <v>36.532317999999997</v>
      </c>
      <c r="J29" s="256">
        <v>21.384076</v>
      </c>
      <c r="K29" s="173">
        <v>25903044.5</v>
      </c>
      <c r="L29" s="174"/>
      <c r="M29" s="175"/>
      <c r="N29" s="175"/>
      <c r="P29" s="275">
        <v>2236837280</v>
      </c>
    </row>
    <row r="30" spans="1:16383" ht="12.6" thickBot="1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  <c r="IV30" s="175"/>
      <c r="IW30" s="175"/>
      <c r="IX30" s="175"/>
      <c r="IY30" s="175"/>
      <c r="IZ30" s="175"/>
      <c r="JA30" s="175"/>
      <c r="JB30" s="175"/>
      <c r="JC30" s="175"/>
      <c r="JD30" s="175"/>
      <c r="JE30" s="175"/>
      <c r="JF30" s="175"/>
      <c r="JG30" s="175"/>
      <c r="JH30" s="175"/>
      <c r="JI30" s="175"/>
      <c r="JJ30" s="175"/>
      <c r="JK30" s="175"/>
      <c r="JL30" s="175"/>
      <c r="JM30" s="175"/>
      <c r="JN30" s="175"/>
      <c r="JO30" s="175"/>
      <c r="JP30" s="175"/>
      <c r="JQ30" s="175"/>
      <c r="JR30" s="175"/>
      <c r="JS30" s="175"/>
      <c r="JT30" s="175"/>
      <c r="JU30" s="175"/>
      <c r="JV30" s="175"/>
      <c r="JW30" s="175"/>
      <c r="JX30" s="175"/>
      <c r="JY30" s="175"/>
      <c r="JZ30" s="175"/>
      <c r="KA30" s="175"/>
      <c r="KB30" s="175"/>
      <c r="KC30" s="175"/>
      <c r="KD30" s="175"/>
      <c r="KE30" s="175"/>
      <c r="KF30" s="175"/>
      <c r="KG30" s="175"/>
      <c r="KH30" s="175"/>
      <c r="KI30" s="175"/>
      <c r="KJ30" s="175"/>
      <c r="KK30" s="175"/>
      <c r="KL30" s="175"/>
      <c r="KM30" s="175"/>
      <c r="KN30" s="175"/>
      <c r="KO30" s="175"/>
      <c r="KP30" s="175"/>
      <c r="KQ30" s="175"/>
      <c r="KR30" s="175"/>
      <c r="KS30" s="175"/>
      <c r="KT30" s="175"/>
      <c r="KU30" s="175"/>
      <c r="KV30" s="175"/>
      <c r="KW30" s="175"/>
      <c r="KX30" s="175"/>
      <c r="KY30" s="175"/>
      <c r="KZ30" s="175"/>
      <c r="LA30" s="175"/>
      <c r="LB30" s="175"/>
      <c r="LC30" s="175"/>
      <c r="LD30" s="175"/>
      <c r="LE30" s="175"/>
      <c r="LF30" s="175"/>
      <c r="LG30" s="175"/>
      <c r="LH30" s="175"/>
      <c r="LI30" s="175"/>
      <c r="LJ30" s="175"/>
      <c r="LK30" s="175"/>
      <c r="LL30" s="175"/>
      <c r="LM30" s="175"/>
      <c r="LN30" s="175"/>
      <c r="LO30" s="175"/>
      <c r="LP30" s="175"/>
      <c r="LQ30" s="175"/>
      <c r="LR30" s="175"/>
      <c r="LS30" s="175"/>
      <c r="LT30" s="175"/>
      <c r="LU30" s="175"/>
      <c r="LV30" s="175"/>
      <c r="LW30" s="175"/>
      <c r="LX30" s="175"/>
      <c r="LY30" s="175"/>
      <c r="LZ30" s="175"/>
      <c r="MA30" s="175"/>
      <c r="MB30" s="175"/>
      <c r="MC30" s="175"/>
      <c r="MD30" s="175"/>
      <c r="ME30" s="175"/>
      <c r="MF30" s="175"/>
      <c r="MG30" s="175"/>
      <c r="MH30" s="175"/>
      <c r="MI30" s="175"/>
      <c r="MJ30" s="175"/>
      <c r="MK30" s="175"/>
      <c r="ML30" s="175"/>
      <c r="MM30" s="175"/>
      <c r="MN30" s="175"/>
      <c r="MO30" s="175"/>
      <c r="MP30" s="175"/>
      <c r="MQ30" s="175"/>
      <c r="MR30" s="175"/>
      <c r="MS30" s="175"/>
      <c r="MT30" s="175"/>
      <c r="MU30" s="175"/>
      <c r="MV30" s="175"/>
      <c r="MW30" s="175"/>
      <c r="MX30" s="175"/>
      <c r="MY30" s="175"/>
      <c r="MZ30" s="175"/>
      <c r="NA30" s="175"/>
      <c r="NB30" s="175"/>
      <c r="NC30" s="175"/>
      <c r="ND30" s="175"/>
      <c r="NE30" s="175"/>
      <c r="NF30" s="175"/>
      <c r="NG30" s="175"/>
      <c r="NH30" s="175"/>
      <c r="NI30" s="175"/>
      <c r="NJ30" s="175"/>
      <c r="NK30" s="175"/>
      <c r="NL30" s="175"/>
      <c r="NM30" s="175"/>
      <c r="NN30" s="175"/>
      <c r="NO30" s="175"/>
      <c r="NP30" s="175"/>
      <c r="NQ30" s="175"/>
      <c r="NR30" s="175"/>
      <c r="NS30" s="175"/>
      <c r="NT30" s="175"/>
      <c r="NU30" s="175"/>
      <c r="NV30" s="175"/>
      <c r="NW30" s="175"/>
      <c r="NX30" s="175"/>
      <c r="NY30" s="175"/>
      <c r="NZ30" s="175"/>
      <c r="OA30" s="175"/>
      <c r="OB30" s="175"/>
      <c r="OC30" s="175"/>
      <c r="OD30" s="175"/>
      <c r="OE30" s="175"/>
      <c r="OF30" s="175"/>
      <c r="OG30" s="175"/>
      <c r="OH30" s="175"/>
      <c r="OI30" s="175"/>
      <c r="OJ30" s="175"/>
      <c r="OK30" s="175"/>
      <c r="OL30" s="175"/>
      <c r="OM30" s="175"/>
      <c r="ON30" s="175"/>
      <c r="OO30" s="175"/>
      <c r="OP30" s="175"/>
      <c r="OQ30" s="175"/>
      <c r="OR30" s="175"/>
      <c r="OS30" s="175"/>
      <c r="OT30" s="175"/>
      <c r="OU30" s="175"/>
      <c r="OV30" s="175"/>
      <c r="OW30" s="175"/>
      <c r="OX30" s="175"/>
      <c r="OY30" s="175"/>
      <c r="OZ30" s="175"/>
      <c r="PA30" s="175"/>
      <c r="PB30" s="175"/>
      <c r="PC30" s="175"/>
      <c r="PD30" s="175"/>
      <c r="PE30" s="175"/>
      <c r="PF30" s="175"/>
      <c r="PG30" s="175"/>
      <c r="PH30" s="175"/>
      <c r="PI30" s="175"/>
      <c r="PJ30" s="175"/>
      <c r="PK30" s="175"/>
      <c r="PL30" s="175"/>
      <c r="PM30" s="175"/>
      <c r="PN30" s="175"/>
      <c r="PO30" s="175"/>
      <c r="PP30" s="175"/>
      <c r="PQ30" s="175"/>
      <c r="PR30" s="175"/>
      <c r="PS30" s="175"/>
      <c r="PT30" s="175"/>
      <c r="PU30" s="175"/>
      <c r="PV30" s="175"/>
      <c r="PW30" s="175"/>
      <c r="PX30" s="175"/>
      <c r="PY30" s="175"/>
      <c r="PZ30" s="175"/>
      <c r="QA30" s="175"/>
      <c r="QB30" s="175"/>
      <c r="QC30" s="175"/>
      <c r="QD30" s="175"/>
      <c r="QE30" s="175"/>
      <c r="QF30" s="175"/>
      <c r="QG30" s="175"/>
      <c r="QH30" s="175"/>
      <c r="QI30" s="175"/>
      <c r="QJ30" s="175"/>
      <c r="QK30" s="175"/>
      <c r="QL30" s="175"/>
      <c r="QM30" s="175"/>
      <c r="QN30" s="175"/>
      <c r="QO30" s="175"/>
      <c r="QP30" s="175"/>
      <c r="QQ30" s="175"/>
      <c r="QR30" s="175"/>
      <c r="QS30" s="175"/>
      <c r="QT30" s="175"/>
      <c r="QU30" s="175"/>
      <c r="QV30" s="175"/>
      <c r="QW30" s="175"/>
      <c r="QX30" s="175"/>
      <c r="QY30" s="175"/>
      <c r="QZ30" s="175"/>
      <c r="RA30" s="175"/>
      <c r="RB30" s="175"/>
      <c r="RC30" s="175"/>
      <c r="RD30" s="175"/>
      <c r="RE30" s="175"/>
      <c r="RF30" s="175"/>
      <c r="RG30" s="175"/>
      <c r="RH30" s="175"/>
      <c r="RI30" s="175"/>
      <c r="RJ30" s="175"/>
      <c r="RK30" s="175"/>
      <c r="RL30" s="175"/>
      <c r="RM30" s="175"/>
      <c r="RN30" s="175"/>
      <c r="RO30" s="175"/>
      <c r="RP30" s="175"/>
      <c r="RQ30" s="175"/>
      <c r="RR30" s="175"/>
      <c r="RS30" s="175"/>
      <c r="RT30" s="175"/>
      <c r="RU30" s="175"/>
      <c r="RV30" s="175"/>
      <c r="RW30" s="175"/>
      <c r="RX30" s="175"/>
      <c r="RY30" s="175"/>
      <c r="RZ30" s="175"/>
      <c r="SA30" s="175"/>
      <c r="SB30" s="175"/>
      <c r="SC30" s="175"/>
      <c r="SD30" s="175"/>
      <c r="SE30" s="175"/>
      <c r="SF30" s="175"/>
      <c r="SG30" s="175"/>
      <c r="SH30" s="175"/>
      <c r="SI30" s="175"/>
      <c r="SJ30" s="175"/>
      <c r="SK30" s="175"/>
      <c r="SL30" s="175"/>
      <c r="SM30" s="175"/>
      <c r="SN30" s="175"/>
      <c r="SO30" s="175"/>
      <c r="SP30" s="175"/>
      <c r="SQ30" s="175"/>
      <c r="SR30" s="175"/>
      <c r="SS30" s="175"/>
      <c r="ST30" s="175"/>
      <c r="SU30" s="175"/>
      <c r="SV30" s="175"/>
      <c r="SW30" s="175"/>
      <c r="SX30" s="175"/>
      <c r="SY30" s="175"/>
      <c r="SZ30" s="175"/>
      <c r="TA30" s="175"/>
      <c r="TB30" s="175"/>
      <c r="TC30" s="175"/>
      <c r="TD30" s="175"/>
      <c r="TE30" s="175"/>
      <c r="TF30" s="175"/>
      <c r="TG30" s="175"/>
      <c r="TH30" s="175"/>
      <c r="TI30" s="175"/>
      <c r="TJ30" s="175"/>
      <c r="TK30" s="175"/>
      <c r="TL30" s="175"/>
      <c r="TM30" s="175"/>
      <c r="TN30" s="175"/>
      <c r="TO30" s="175"/>
      <c r="TP30" s="175"/>
      <c r="TQ30" s="175"/>
      <c r="TR30" s="175"/>
      <c r="TS30" s="175"/>
      <c r="TT30" s="175"/>
      <c r="TU30" s="175"/>
      <c r="TV30" s="175"/>
      <c r="TW30" s="175"/>
      <c r="TX30" s="175"/>
      <c r="TY30" s="175"/>
      <c r="TZ30" s="175"/>
      <c r="UA30" s="175"/>
      <c r="UB30" s="175"/>
      <c r="UC30" s="175"/>
      <c r="UD30" s="175"/>
      <c r="UE30" s="175"/>
      <c r="UF30" s="175"/>
      <c r="UG30" s="175"/>
      <c r="UH30" s="175"/>
      <c r="UI30" s="175"/>
      <c r="UJ30" s="175"/>
      <c r="UK30" s="175"/>
      <c r="UL30" s="175"/>
      <c r="UM30" s="175"/>
      <c r="UN30" s="175"/>
      <c r="UO30" s="175"/>
      <c r="UP30" s="175"/>
      <c r="UQ30" s="175"/>
      <c r="UR30" s="175"/>
      <c r="US30" s="175"/>
      <c r="UT30" s="175"/>
      <c r="UU30" s="175"/>
      <c r="UV30" s="175"/>
      <c r="UW30" s="175"/>
      <c r="UX30" s="175"/>
      <c r="UY30" s="175"/>
      <c r="UZ30" s="175"/>
      <c r="VA30" s="175"/>
      <c r="VB30" s="175"/>
      <c r="VC30" s="175"/>
      <c r="VD30" s="175"/>
      <c r="VE30" s="175"/>
      <c r="VF30" s="175"/>
      <c r="VG30" s="175"/>
      <c r="VH30" s="175"/>
      <c r="VI30" s="175"/>
      <c r="VJ30" s="175"/>
      <c r="VK30" s="175"/>
      <c r="VL30" s="175"/>
      <c r="VM30" s="175"/>
      <c r="VN30" s="175"/>
      <c r="VO30" s="175"/>
      <c r="VP30" s="175"/>
      <c r="VQ30" s="175"/>
      <c r="VR30" s="175"/>
      <c r="VS30" s="175"/>
      <c r="VT30" s="175"/>
      <c r="VU30" s="175"/>
      <c r="VV30" s="175"/>
      <c r="VW30" s="175"/>
      <c r="VX30" s="175"/>
      <c r="VY30" s="175"/>
      <c r="VZ30" s="175"/>
      <c r="WA30" s="175"/>
      <c r="WB30" s="175"/>
      <c r="WC30" s="175"/>
      <c r="WD30" s="175"/>
      <c r="WE30" s="175"/>
      <c r="WF30" s="175"/>
      <c r="WG30" s="175"/>
      <c r="WH30" s="175"/>
      <c r="WI30" s="175"/>
      <c r="WJ30" s="175"/>
      <c r="WK30" s="175"/>
      <c r="WL30" s="175"/>
      <c r="WM30" s="175"/>
      <c r="WN30" s="175"/>
      <c r="WO30" s="175"/>
      <c r="WP30" s="175"/>
      <c r="WQ30" s="175"/>
      <c r="WR30" s="175"/>
      <c r="WS30" s="175"/>
      <c r="WT30" s="175"/>
      <c r="WU30" s="175"/>
      <c r="WV30" s="175"/>
      <c r="WW30" s="175"/>
      <c r="WX30" s="175"/>
      <c r="WY30" s="175"/>
      <c r="WZ30" s="175"/>
      <c r="XA30" s="175"/>
      <c r="XB30" s="175"/>
      <c r="XC30" s="175"/>
      <c r="XD30" s="175"/>
      <c r="XE30" s="175"/>
      <c r="XF30" s="175"/>
      <c r="XG30" s="175"/>
      <c r="XH30" s="175"/>
      <c r="XI30" s="175"/>
      <c r="XJ30" s="175"/>
      <c r="XK30" s="175"/>
      <c r="XL30" s="175"/>
      <c r="XM30" s="175"/>
      <c r="XN30" s="175"/>
      <c r="XO30" s="175"/>
      <c r="XP30" s="175"/>
      <c r="XQ30" s="175"/>
      <c r="XR30" s="175"/>
      <c r="XS30" s="175"/>
      <c r="XT30" s="175"/>
      <c r="XU30" s="175"/>
      <c r="XV30" s="175"/>
      <c r="XW30" s="175"/>
      <c r="XX30" s="175"/>
      <c r="XY30" s="175"/>
      <c r="XZ30" s="175"/>
      <c r="YA30" s="175"/>
      <c r="YB30" s="175"/>
      <c r="YC30" s="175"/>
      <c r="YD30" s="175"/>
      <c r="YE30" s="175"/>
      <c r="YF30" s="175"/>
      <c r="YG30" s="175"/>
      <c r="YH30" s="175"/>
      <c r="YI30" s="175"/>
      <c r="YJ30" s="175"/>
      <c r="YK30" s="175"/>
      <c r="YL30" s="175"/>
      <c r="YM30" s="175"/>
      <c r="YN30" s="175"/>
      <c r="YO30" s="175"/>
      <c r="YP30" s="175"/>
      <c r="YQ30" s="175"/>
      <c r="YR30" s="175"/>
      <c r="YS30" s="175"/>
      <c r="YT30" s="175"/>
      <c r="YU30" s="175"/>
      <c r="YV30" s="175"/>
      <c r="YW30" s="175"/>
      <c r="YX30" s="175"/>
      <c r="YY30" s="175"/>
      <c r="YZ30" s="175"/>
      <c r="ZA30" s="175"/>
      <c r="ZB30" s="175"/>
      <c r="ZC30" s="175"/>
      <c r="ZD30" s="175"/>
      <c r="ZE30" s="175"/>
      <c r="ZF30" s="175"/>
      <c r="ZG30" s="175"/>
      <c r="ZH30" s="175"/>
      <c r="ZI30" s="175"/>
      <c r="ZJ30" s="175"/>
      <c r="ZK30" s="175"/>
      <c r="ZL30" s="175"/>
      <c r="ZM30" s="175"/>
      <c r="ZN30" s="175"/>
      <c r="ZO30" s="175"/>
      <c r="ZP30" s="175"/>
      <c r="ZQ30" s="175"/>
      <c r="ZR30" s="175"/>
      <c r="ZS30" s="175"/>
      <c r="ZT30" s="175"/>
      <c r="ZU30" s="175"/>
      <c r="ZV30" s="175"/>
      <c r="ZW30" s="175"/>
      <c r="ZX30" s="175"/>
      <c r="ZY30" s="175"/>
      <c r="ZZ30" s="175"/>
      <c r="AAA30" s="175"/>
      <c r="AAB30" s="175"/>
      <c r="AAC30" s="175"/>
      <c r="AAD30" s="175"/>
      <c r="AAE30" s="175"/>
      <c r="AAF30" s="175"/>
      <c r="AAG30" s="175"/>
      <c r="AAH30" s="175"/>
      <c r="AAI30" s="175"/>
      <c r="AAJ30" s="175"/>
      <c r="AAK30" s="175"/>
      <c r="AAL30" s="175"/>
      <c r="AAM30" s="175"/>
      <c r="AAN30" s="175"/>
      <c r="AAO30" s="175"/>
      <c r="AAP30" s="175"/>
      <c r="AAQ30" s="175"/>
      <c r="AAR30" s="175"/>
      <c r="AAS30" s="175"/>
      <c r="AAT30" s="175"/>
      <c r="AAU30" s="175"/>
      <c r="AAV30" s="175"/>
      <c r="AAW30" s="175"/>
      <c r="AAX30" s="175"/>
      <c r="AAY30" s="175"/>
      <c r="AAZ30" s="175"/>
      <c r="ABA30" s="175"/>
      <c r="ABB30" s="175"/>
      <c r="ABC30" s="175"/>
      <c r="ABD30" s="175"/>
      <c r="ABE30" s="175"/>
      <c r="ABF30" s="175"/>
      <c r="ABG30" s="175"/>
      <c r="ABH30" s="175"/>
      <c r="ABI30" s="175"/>
      <c r="ABJ30" s="175"/>
      <c r="ABK30" s="175"/>
      <c r="ABL30" s="175"/>
      <c r="ABM30" s="175"/>
      <c r="ABN30" s="175"/>
      <c r="ABO30" s="175"/>
      <c r="ABP30" s="175"/>
      <c r="ABQ30" s="175"/>
      <c r="ABR30" s="175"/>
      <c r="ABS30" s="175"/>
      <c r="ABT30" s="175"/>
      <c r="ABU30" s="175"/>
      <c r="ABV30" s="175"/>
      <c r="ABW30" s="175"/>
      <c r="ABX30" s="175"/>
      <c r="ABY30" s="175"/>
      <c r="ABZ30" s="175"/>
      <c r="ACA30" s="175"/>
      <c r="ACB30" s="175"/>
      <c r="ACC30" s="175"/>
      <c r="ACD30" s="175"/>
      <c r="ACE30" s="175"/>
      <c r="ACF30" s="175"/>
      <c r="ACG30" s="175"/>
      <c r="ACH30" s="175"/>
      <c r="ACI30" s="175"/>
      <c r="ACJ30" s="175"/>
      <c r="ACK30" s="175"/>
      <c r="ACL30" s="175"/>
      <c r="ACM30" s="175"/>
      <c r="ACN30" s="175"/>
      <c r="ACO30" s="175"/>
      <c r="ACP30" s="175"/>
      <c r="ACQ30" s="175"/>
      <c r="ACR30" s="175"/>
      <c r="ACS30" s="175"/>
      <c r="ACT30" s="175"/>
      <c r="ACU30" s="175"/>
      <c r="ACV30" s="175"/>
      <c r="ACW30" s="175"/>
      <c r="ACX30" s="175"/>
      <c r="ACY30" s="175"/>
      <c r="ACZ30" s="175"/>
      <c r="ADA30" s="175"/>
      <c r="ADB30" s="175"/>
      <c r="ADC30" s="175"/>
      <c r="ADD30" s="175"/>
      <c r="ADE30" s="175"/>
      <c r="ADF30" s="175"/>
      <c r="ADG30" s="175"/>
      <c r="ADH30" s="175"/>
      <c r="ADI30" s="175"/>
      <c r="ADJ30" s="175"/>
      <c r="ADK30" s="175"/>
      <c r="ADL30" s="175"/>
      <c r="ADM30" s="175"/>
      <c r="ADN30" s="175"/>
      <c r="ADO30" s="175"/>
      <c r="ADP30" s="175"/>
      <c r="ADQ30" s="175"/>
      <c r="ADR30" s="175"/>
      <c r="ADS30" s="175"/>
      <c r="ADT30" s="175"/>
      <c r="ADU30" s="175"/>
      <c r="ADV30" s="175"/>
      <c r="ADW30" s="175"/>
      <c r="ADX30" s="175"/>
      <c r="ADY30" s="175"/>
      <c r="ADZ30" s="175"/>
      <c r="AEA30" s="175"/>
      <c r="AEB30" s="175"/>
      <c r="AEC30" s="175"/>
      <c r="AED30" s="175"/>
      <c r="AEE30" s="175"/>
      <c r="AEF30" s="175"/>
      <c r="AEG30" s="175"/>
      <c r="AEH30" s="175"/>
      <c r="AEI30" s="175"/>
      <c r="AEJ30" s="175"/>
      <c r="AEK30" s="175"/>
      <c r="AEL30" s="175"/>
      <c r="AEM30" s="175"/>
      <c r="AEN30" s="175"/>
      <c r="AEO30" s="175"/>
      <c r="AEP30" s="175"/>
      <c r="AEQ30" s="175"/>
      <c r="AER30" s="175"/>
      <c r="AES30" s="175"/>
      <c r="AET30" s="175"/>
      <c r="AEU30" s="175"/>
      <c r="AEV30" s="175"/>
      <c r="AEW30" s="175"/>
      <c r="AEX30" s="175"/>
      <c r="AEY30" s="175"/>
      <c r="AEZ30" s="175"/>
      <c r="AFA30" s="175"/>
      <c r="AFB30" s="175"/>
      <c r="AFC30" s="175"/>
      <c r="AFD30" s="175"/>
      <c r="AFE30" s="175"/>
      <c r="AFF30" s="175"/>
      <c r="AFG30" s="175"/>
      <c r="AFH30" s="175"/>
      <c r="AFI30" s="175"/>
      <c r="AFJ30" s="175"/>
      <c r="AFK30" s="175"/>
      <c r="AFL30" s="175"/>
      <c r="AFM30" s="175"/>
      <c r="AFN30" s="175"/>
      <c r="AFO30" s="175"/>
      <c r="AFP30" s="175"/>
      <c r="AFQ30" s="175"/>
      <c r="AFR30" s="175"/>
      <c r="AFS30" s="175"/>
      <c r="AFT30" s="175"/>
      <c r="AFU30" s="175"/>
      <c r="AFV30" s="175"/>
      <c r="AFW30" s="175"/>
      <c r="AFX30" s="175"/>
      <c r="AFY30" s="175"/>
      <c r="AFZ30" s="175"/>
      <c r="AGA30" s="175"/>
      <c r="AGB30" s="175"/>
      <c r="AGC30" s="175"/>
      <c r="AGD30" s="175"/>
      <c r="AGE30" s="175"/>
      <c r="AGF30" s="175"/>
      <c r="AGG30" s="175"/>
      <c r="AGH30" s="175"/>
      <c r="AGI30" s="175"/>
      <c r="AGJ30" s="175"/>
      <c r="AGK30" s="175"/>
      <c r="AGL30" s="175"/>
      <c r="AGM30" s="175"/>
      <c r="AGN30" s="175"/>
      <c r="AGO30" s="175"/>
      <c r="AGP30" s="175"/>
      <c r="AGQ30" s="175"/>
      <c r="AGR30" s="175"/>
      <c r="AGS30" s="175"/>
      <c r="AGT30" s="175"/>
      <c r="AGU30" s="175"/>
      <c r="AGV30" s="175"/>
      <c r="AGW30" s="175"/>
      <c r="AGX30" s="175"/>
      <c r="AGY30" s="175"/>
      <c r="AGZ30" s="175"/>
      <c r="AHA30" s="175"/>
      <c r="AHB30" s="175"/>
      <c r="AHC30" s="175"/>
      <c r="AHD30" s="175"/>
      <c r="AHE30" s="175"/>
      <c r="AHF30" s="175"/>
      <c r="AHG30" s="175"/>
      <c r="AHH30" s="175"/>
      <c r="AHI30" s="175"/>
      <c r="AHJ30" s="175"/>
      <c r="AHK30" s="175"/>
      <c r="AHL30" s="175"/>
      <c r="AHM30" s="175"/>
      <c r="AHN30" s="175"/>
      <c r="AHO30" s="175"/>
      <c r="AHP30" s="175"/>
      <c r="AHQ30" s="175"/>
      <c r="AHR30" s="175"/>
      <c r="AHS30" s="175"/>
      <c r="AHT30" s="175"/>
      <c r="AHU30" s="175"/>
      <c r="AHV30" s="175"/>
      <c r="AHW30" s="175"/>
      <c r="AHX30" s="175"/>
      <c r="AHY30" s="175"/>
      <c r="AHZ30" s="175"/>
      <c r="AIA30" s="175"/>
      <c r="AIB30" s="175"/>
      <c r="AIC30" s="175"/>
      <c r="AID30" s="175"/>
      <c r="AIE30" s="175"/>
      <c r="AIF30" s="175"/>
      <c r="AIG30" s="175"/>
      <c r="AIH30" s="175"/>
      <c r="AII30" s="175"/>
      <c r="AIJ30" s="175"/>
      <c r="AIK30" s="175"/>
      <c r="AIL30" s="175"/>
      <c r="AIM30" s="175"/>
      <c r="AIN30" s="175"/>
      <c r="AIO30" s="175"/>
      <c r="AIP30" s="175"/>
      <c r="AIQ30" s="175"/>
      <c r="AIR30" s="175"/>
      <c r="AIS30" s="175"/>
      <c r="AIT30" s="175"/>
      <c r="AIU30" s="175"/>
      <c r="AIV30" s="175"/>
      <c r="AIW30" s="175"/>
      <c r="AIX30" s="175"/>
      <c r="AIY30" s="175"/>
      <c r="AIZ30" s="175"/>
      <c r="AJA30" s="175"/>
      <c r="AJB30" s="175"/>
      <c r="AJC30" s="175"/>
      <c r="AJD30" s="175"/>
      <c r="AJE30" s="175"/>
      <c r="AJF30" s="175"/>
      <c r="AJG30" s="175"/>
      <c r="AJH30" s="175"/>
      <c r="AJI30" s="175"/>
      <c r="AJJ30" s="175"/>
      <c r="AJK30" s="175"/>
      <c r="AJL30" s="175"/>
      <c r="AJM30" s="175"/>
      <c r="AJN30" s="175"/>
      <c r="AJO30" s="175"/>
      <c r="AJP30" s="175"/>
      <c r="AJQ30" s="175"/>
      <c r="AJR30" s="175"/>
      <c r="AJS30" s="175"/>
      <c r="AJT30" s="175"/>
      <c r="AJU30" s="175"/>
      <c r="AJV30" s="175"/>
      <c r="AJW30" s="175"/>
      <c r="AJX30" s="175"/>
      <c r="AJY30" s="175"/>
      <c r="AJZ30" s="175"/>
      <c r="AKA30" s="175"/>
      <c r="AKB30" s="175"/>
      <c r="AKC30" s="175"/>
      <c r="AKD30" s="175"/>
      <c r="AKE30" s="175"/>
      <c r="AKF30" s="175"/>
      <c r="AKG30" s="175"/>
      <c r="AKH30" s="175"/>
      <c r="AKI30" s="175"/>
      <c r="AKJ30" s="175"/>
      <c r="AKK30" s="175"/>
      <c r="AKL30" s="175"/>
      <c r="AKM30" s="175"/>
      <c r="AKN30" s="175"/>
      <c r="AKO30" s="175"/>
      <c r="AKP30" s="175"/>
      <c r="AKQ30" s="175"/>
      <c r="AKR30" s="175"/>
      <c r="AKS30" s="175"/>
      <c r="AKT30" s="175"/>
      <c r="AKU30" s="175"/>
      <c r="AKV30" s="175"/>
      <c r="AKW30" s="175"/>
      <c r="AKX30" s="175"/>
      <c r="AKY30" s="175"/>
      <c r="AKZ30" s="175"/>
      <c r="ALA30" s="175"/>
      <c r="ALB30" s="175"/>
      <c r="ALC30" s="175"/>
      <c r="ALD30" s="175"/>
      <c r="ALE30" s="175"/>
      <c r="ALF30" s="175"/>
      <c r="ALG30" s="175"/>
      <c r="ALH30" s="175"/>
      <c r="ALI30" s="175"/>
      <c r="ALJ30" s="175"/>
      <c r="ALK30" s="175"/>
      <c r="ALL30" s="175"/>
      <c r="ALM30" s="175"/>
      <c r="ALN30" s="175"/>
      <c r="ALO30" s="175"/>
      <c r="ALP30" s="175"/>
      <c r="ALQ30" s="175"/>
      <c r="ALR30" s="175"/>
      <c r="ALS30" s="175"/>
      <c r="ALT30" s="175"/>
      <c r="ALU30" s="175"/>
      <c r="ALV30" s="175"/>
      <c r="ALW30" s="175"/>
      <c r="ALX30" s="175"/>
      <c r="ALY30" s="175"/>
      <c r="ALZ30" s="175"/>
      <c r="AMA30" s="175"/>
      <c r="AMB30" s="175"/>
      <c r="AMC30" s="175"/>
      <c r="AMD30" s="175"/>
      <c r="AME30" s="175"/>
      <c r="AMF30" s="175"/>
      <c r="AMG30" s="175"/>
      <c r="AMH30" s="175"/>
      <c r="AMI30" s="175"/>
      <c r="AMJ30" s="175"/>
      <c r="AMK30" s="175"/>
      <c r="AML30" s="175"/>
      <c r="AMM30" s="175"/>
      <c r="AMN30" s="175"/>
      <c r="AMO30" s="175"/>
      <c r="AMP30" s="175"/>
      <c r="AMQ30" s="175"/>
      <c r="AMR30" s="175"/>
      <c r="AMS30" s="175"/>
      <c r="AMT30" s="175"/>
      <c r="AMU30" s="175"/>
      <c r="AMV30" s="175"/>
      <c r="AMW30" s="175"/>
      <c r="AMX30" s="175"/>
      <c r="AMY30" s="175"/>
      <c r="AMZ30" s="175"/>
      <c r="ANA30" s="175"/>
      <c r="ANB30" s="175"/>
      <c r="ANC30" s="175"/>
      <c r="AND30" s="175"/>
      <c r="ANE30" s="175"/>
      <c r="ANF30" s="175"/>
      <c r="ANG30" s="175"/>
      <c r="ANH30" s="175"/>
      <c r="ANI30" s="175"/>
      <c r="ANJ30" s="175"/>
      <c r="ANK30" s="175"/>
      <c r="ANL30" s="175"/>
      <c r="ANM30" s="175"/>
      <c r="ANN30" s="175"/>
      <c r="ANO30" s="175"/>
      <c r="ANP30" s="175"/>
      <c r="ANQ30" s="175"/>
      <c r="ANR30" s="175"/>
      <c r="ANS30" s="175"/>
      <c r="ANT30" s="175"/>
      <c r="ANU30" s="175"/>
      <c r="ANV30" s="175"/>
      <c r="ANW30" s="175"/>
      <c r="ANX30" s="175"/>
      <c r="ANY30" s="175"/>
      <c r="ANZ30" s="175"/>
      <c r="AOA30" s="175"/>
      <c r="AOB30" s="175"/>
      <c r="AOC30" s="175"/>
      <c r="AOD30" s="175"/>
      <c r="AOE30" s="175"/>
      <c r="AOF30" s="175"/>
      <c r="AOG30" s="175"/>
      <c r="AOH30" s="175"/>
      <c r="AOI30" s="175"/>
      <c r="AOJ30" s="175"/>
      <c r="AOK30" s="175"/>
      <c r="AOL30" s="175"/>
      <c r="AOM30" s="175"/>
      <c r="AON30" s="175"/>
      <c r="AOO30" s="175"/>
      <c r="AOP30" s="175"/>
      <c r="AOQ30" s="175"/>
      <c r="AOR30" s="175"/>
      <c r="AOS30" s="175"/>
      <c r="AOT30" s="175"/>
      <c r="AOU30" s="175"/>
      <c r="AOV30" s="175"/>
      <c r="AOW30" s="175"/>
      <c r="AOX30" s="175"/>
      <c r="AOY30" s="175"/>
      <c r="AOZ30" s="175"/>
      <c r="APA30" s="175"/>
      <c r="APB30" s="175"/>
      <c r="APC30" s="175"/>
      <c r="APD30" s="175"/>
      <c r="APE30" s="175"/>
      <c r="APF30" s="175"/>
      <c r="APG30" s="175"/>
      <c r="APH30" s="175"/>
      <c r="API30" s="175"/>
      <c r="APJ30" s="175"/>
      <c r="APK30" s="175"/>
      <c r="APL30" s="175"/>
      <c r="APM30" s="175"/>
      <c r="APN30" s="175"/>
      <c r="APO30" s="175"/>
      <c r="APP30" s="175"/>
      <c r="APQ30" s="175"/>
      <c r="APR30" s="175"/>
      <c r="APS30" s="175"/>
      <c r="APT30" s="175"/>
      <c r="APU30" s="175"/>
      <c r="APV30" s="175"/>
      <c r="APW30" s="175"/>
      <c r="APX30" s="175"/>
      <c r="APY30" s="175"/>
      <c r="APZ30" s="175"/>
      <c r="AQA30" s="175"/>
      <c r="AQB30" s="175"/>
      <c r="AQC30" s="175"/>
      <c r="AQD30" s="175"/>
      <c r="AQE30" s="175"/>
      <c r="AQF30" s="175"/>
      <c r="AQG30" s="175"/>
      <c r="AQH30" s="175"/>
      <c r="AQI30" s="175"/>
      <c r="AQJ30" s="175"/>
      <c r="AQK30" s="175"/>
      <c r="AQL30" s="175"/>
      <c r="AQM30" s="175"/>
      <c r="AQN30" s="175"/>
      <c r="AQO30" s="175"/>
      <c r="AQP30" s="175"/>
      <c r="AQQ30" s="175"/>
      <c r="AQR30" s="175"/>
      <c r="AQS30" s="175"/>
      <c r="AQT30" s="175"/>
      <c r="AQU30" s="175"/>
      <c r="AQV30" s="175"/>
      <c r="AQW30" s="175"/>
      <c r="AQX30" s="175"/>
      <c r="AQY30" s="175"/>
      <c r="AQZ30" s="175"/>
      <c r="ARA30" s="175"/>
      <c r="ARB30" s="175"/>
      <c r="ARC30" s="175"/>
      <c r="ARD30" s="175"/>
      <c r="ARE30" s="175"/>
      <c r="ARF30" s="175"/>
      <c r="ARG30" s="175"/>
      <c r="ARH30" s="175"/>
      <c r="ARI30" s="175"/>
      <c r="ARJ30" s="175"/>
      <c r="ARK30" s="175"/>
      <c r="ARL30" s="175"/>
      <c r="ARM30" s="175"/>
      <c r="ARN30" s="175"/>
      <c r="ARO30" s="175"/>
      <c r="ARP30" s="175"/>
      <c r="ARQ30" s="175"/>
      <c r="ARR30" s="175"/>
      <c r="ARS30" s="175"/>
      <c r="ART30" s="175"/>
      <c r="ARU30" s="175"/>
      <c r="ARV30" s="175"/>
      <c r="ARW30" s="175"/>
      <c r="ARX30" s="175"/>
      <c r="ARY30" s="175"/>
      <c r="ARZ30" s="175"/>
      <c r="ASA30" s="175"/>
      <c r="ASB30" s="175"/>
      <c r="ASC30" s="175"/>
      <c r="ASD30" s="175"/>
      <c r="ASE30" s="175"/>
      <c r="ASF30" s="175"/>
      <c r="ASG30" s="175"/>
      <c r="ASH30" s="175"/>
      <c r="ASI30" s="175"/>
      <c r="ASJ30" s="175"/>
      <c r="ASK30" s="175"/>
      <c r="ASL30" s="175"/>
      <c r="ASM30" s="175"/>
      <c r="ASN30" s="175"/>
      <c r="ASO30" s="175"/>
      <c r="ASP30" s="175"/>
      <c r="ASQ30" s="175"/>
      <c r="ASR30" s="175"/>
      <c r="ASS30" s="175"/>
      <c r="AST30" s="175"/>
      <c r="ASU30" s="175"/>
      <c r="ASV30" s="175"/>
      <c r="ASW30" s="175"/>
      <c r="ASX30" s="175"/>
      <c r="ASY30" s="175"/>
      <c r="ASZ30" s="175"/>
      <c r="ATA30" s="175"/>
      <c r="ATB30" s="175"/>
      <c r="ATC30" s="175"/>
      <c r="ATD30" s="175"/>
      <c r="ATE30" s="175"/>
      <c r="ATF30" s="175"/>
      <c r="ATG30" s="175"/>
      <c r="ATH30" s="175"/>
      <c r="ATI30" s="175"/>
      <c r="ATJ30" s="175"/>
      <c r="ATK30" s="175"/>
      <c r="ATL30" s="175"/>
      <c r="ATM30" s="175"/>
      <c r="ATN30" s="175"/>
      <c r="ATO30" s="175"/>
      <c r="ATP30" s="175"/>
      <c r="ATQ30" s="175"/>
      <c r="ATR30" s="175"/>
      <c r="ATS30" s="175"/>
      <c r="ATT30" s="175"/>
      <c r="ATU30" s="175"/>
      <c r="ATV30" s="175"/>
      <c r="ATW30" s="175"/>
      <c r="ATX30" s="175"/>
      <c r="ATY30" s="175"/>
      <c r="ATZ30" s="175"/>
      <c r="AUA30" s="175"/>
      <c r="AUB30" s="175"/>
      <c r="AUC30" s="175"/>
      <c r="AUD30" s="175"/>
      <c r="AUE30" s="175"/>
      <c r="AUF30" s="175"/>
      <c r="AUG30" s="175"/>
      <c r="AUH30" s="175"/>
      <c r="AUI30" s="175"/>
      <c r="AUJ30" s="175"/>
      <c r="AUK30" s="175"/>
      <c r="AUL30" s="175"/>
      <c r="AUM30" s="175"/>
      <c r="AUN30" s="175"/>
      <c r="AUO30" s="175"/>
      <c r="AUP30" s="175"/>
      <c r="AUQ30" s="175"/>
      <c r="AUR30" s="175"/>
      <c r="AUS30" s="175"/>
      <c r="AUT30" s="175"/>
      <c r="AUU30" s="175"/>
      <c r="AUV30" s="175"/>
      <c r="AUW30" s="175"/>
      <c r="AUX30" s="175"/>
      <c r="AUY30" s="175"/>
      <c r="AUZ30" s="175"/>
      <c r="AVA30" s="175"/>
      <c r="AVB30" s="175"/>
      <c r="AVC30" s="175"/>
      <c r="AVD30" s="175"/>
      <c r="AVE30" s="175"/>
      <c r="AVF30" s="175"/>
      <c r="AVG30" s="175"/>
      <c r="AVH30" s="175"/>
      <c r="AVI30" s="175"/>
      <c r="AVJ30" s="175"/>
      <c r="AVK30" s="175"/>
      <c r="AVL30" s="175"/>
      <c r="AVM30" s="175"/>
      <c r="AVN30" s="175"/>
      <c r="AVO30" s="175"/>
      <c r="AVP30" s="175"/>
      <c r="AVQ30" s="175"/>
      <c r="AVR30" s="175"/>
      <c r="AVS30" s="175"/>
      <c r="AVT30" s="175"/>
      <c r="AVU30" s="175"/>
      <c r="AVV30" s="175"/>
      <c r="AVW30" s="175"/>
      <c r="AVX30" s="175"/>
      <c r="AVY30" s="175"/>
      <c r="AVZ30" s="175"/>
      <c r="AWA30" s="175"/>
      <c r="AWB30" s="175"/>
      <c r="AWC30" s="175"/>
      <c r="AWD30" s="175"/>
      <c r="AWE30" s="175"/>
      <c r="AWF30" s="175"/>
      <c r="AWG30" s="175"/>
      <c r="AWH30" s="175"/>
      <c r="AWI30" s="175"/>
      <c r="AWJ30" s="175"/>
      <c r="AWK30" s="175"/>
      <c r="AWL30" s="175"/>
      <c r="AWM30" s="175"/>
      <c r="AWN30" s="175"/>
      <c r="AWO30" s="175"/>
      <c r="AWP30" s="175"/>
      <c r="AWQ30" s="175"/>
      <c r="AWR30" s="175"/>
      <c r="AWS30" s="175"/>
      <c r="AWT30" s="175"/>
      <c r="AWU30" s="175"/>
      <c r="AWV30" s="175"/>
      <c r="AWW30" s="175"/>
      <c r="AWX30" s="175"/>
      <c r="AWY30" s="175"/>
      <c r="AWZ30" s="175"/>
      <c r="AXA30" s="175"/>
      <c r="AXB30" s="175"/>
      <c r="AXC30" s="175"/>
      <c r="AXD30" s="175"/>
      <c r="AXE30" s="175"/>
      <c r="AXF30" s="175"/>
      <c r="AXG30" s="175"/>
      <c r="AXH30" s="175"/>
      <c r="AXI30" s="175"/>
      <c r="AXJ30" s="175"/>
      <c r="AXK30" s="175"/>
      <c r="AXL30" s="175"/>
      <c r="AXM30" s="175"/>
      <c r="AXN30" s="175"/>
      <c r="AXO30" s="175"/>
      <c r="AXP30" s="175"/>
      <c r="AXQ30" s="175"/>
      <c r="AXR30" s="175"/>
      <c r="AXS30" s="175"/>
      <c r="AXT30" s="175"/>
      <c r="AXU30" s="175"/>
      <c r="AXV30" s="175"/>
      <c r="AXW30" s="175"/>
      <c r="AXX30" s="175"/>
      <c r="AXY30" s="175"/>
      <c r="AXZ30" s="175"/>
      <c r="AYA30" s="175"/>
      <c r="AYB30" s="175"/>
      <c r="AYC30" s="175"/>
      <c r="AYD30" s="175"/>
      <c r="AYE30" s="175"/>
      <c r="AYF30" s="175"/>
      <c r="AYG30" s="175"/>
      <c r="AYH30" s="175"/>
      <c r="AYI30" s="175"/>
      <c r="AYJ30" s="175"/>
      <c r="AYK30" s="175"/>
      <c r="AYL30" s="175"/>
      <c r="AYM30" s="175"/>
      <c r="AYN30" s="175"/>
      <c r="AYO30" s="175"/>
      <c r="AYP30" s="175"/>
      <c r="AYQ30" s="175"/>
      <c r="AYR30" s="175"/>
      <c r="AYS30" s="175"/>
      <c r="AYT30" s="175"/>
      <c r="AYU30" s="175"/>
      <c r="AYV30" s="175"/>
      <c r="AYW30" s="175"/>
      <c r="AYX30" s="175"/>
      <c r="AYY30" s="175"/>
      <c r="AYZ30" s="175"/>
      <c r="AZA30" s="175"/>
      <c r="AZB30" s="175"/>
      <c r="AZC30" s="175"/>
      <c r="AZD30" s="175"/>
      <c r="AZE30" s="175"/>
      <c r="AZF30" s="175"/>
      <c r="AZG30" s="175"/>
      <c r="AZH30" s="175"/>
      <c r="AZI30" s="175"/>
      <c r="AZJ30" s="175"/>
      <c r="AZK30" s="175"/>
      <c r="AZL30" s="175"/>
      <c r="AZM30" s="175"/>
      <c r="AZN30" s="175"/>
      <c r="AZO30" s="175"/>
      <c r="AZP30" s="175"/>
      <c r="AZQ30" s="175"/>
      <c r="AZR30" s="175"/>
      <c r="AZS30" s="175"/>
      <c r="AZT30" s="175"/>
      <c r="AZU30" s="175"/>
      <c r="AZV30" s="175"/>
      <c r="AZW30" s="175"/>
      <c r="AZX30" s="175"/>
      <c r="AZY30" s="175"/>
      <c r="AZZ30" s="175"/>
      <c r="BAA30" s="175"/>
      <c r="BAB30" s="175"/>
      <c r="BAC30" s="175"/>
      <c r="BAD30" s="175"/>
      <c r="BAE30" s="175"/>
      <c r="BAF30" s="175"/>
      <c r="BAG30" s="175"/>
      <c r="BAH30" s="175"/>
      <c r="BAI30" s="175"/>
      <c r="BAJ30" s="175"/>
      <c r="BAK30" s="175"/>
      <c r="BAL30" s="175"/>
      <c r="BAM30" s="175"/>
      <c r="BAN30" s="175"/>
      <c r="BAO30" s="175"/>
      <c r="BAP30" s="175"/>
      <c r="BAQ30" s="175"/>
      <c r="BAR30" s="175"/>
      <c r="BAS30" s="175"/>
      <c r="BAT30" s="175"/>
      <c r="BAU30" s="175"/>
      <c r="BAV30" s="175"/>
      <c r="BAW30" s="175"/>
      <c r="BAX30" s="175"/>
      <c r="BAY30" s="175"/>
      <c r="BAZ30" s="175"/>
      <c r="BBA30" s="175"/>
      <c r="BBB30" s="175"/>
      <c r="BBC30" s="175"/>
      <c r="BBD30" s="175"/>
      <c r="BBE30" s="175"/>
      <c r="BBF30" s="175"/>
      <c r="BBG30" s="175"/>
      <c r="BBH30" s="175"/>
      <c r="BBI30" s="175"/>
      <c r="BBJ30" s="175"/>
      <c r="BBK30" s="175"/>
      <c r="BBL30" s="175"/>
      <c r="BBM30" s="175"/>
      <c r="BBN30" s="175"/>
      <c r="BBO30" s="175"/>
      <c r="BBP30" s="175"/>
      <c r="BBQ30" s="175"/>
      <c r="BBR30" s="175"/>
      <c r="BBS30" s="175"/>
      <c r="BBT30" s="175"/>
      <c r="BBU30" s="175"/>
      <c r="BBV30" s="175"/>
      <c r="BBW30" s="175"/>
      <c r="BBX30" s="175"/>
      <c r="BBY30" s="175"/>
      <c r="BBZ30" s="175"/>
      <c r="BCA30" s="175"/>
      <c r="BCB30" s="175"/>
      <c r="BCC30" s="175"/>
      <c r="BCD30" s="175"/>
      <c r="BCE30" s="175"/>
      <c r="BCF30" s="175"/>
      <c r="BCG30" s="175"/>
      <c r="BCH30" s="175"/>
      <c r="BCI30" s="175"/>
      <c r="BCJ30" s="175"/>
      <c r="BCK30" s="175"/>
      <c r="BCL30" s="175"/>
      <c r="BCM30" s="175"/>
      <c r="BCN30" s="175"/>
      <c r="BCO30" s="175"/>
      <c r="BCP30" s="175"/>
      <c r="BCQ30" s="175"/>
      <c r="BCR30" s="175"/>
      <c r="BCS30" s="175"/>
      <c r="BCT30" s="175"/>
      <c r="BCU30" s="175"/>
      <c r="BCV30" s="175"/>
      <c r="BCW30" s="175"/>
      <c r="BCX30" s="175"/>
      <c r="BCY30" s="175"/>
      <c r="BCZ30" s="175"/>
      <c r="BDA30" s="175"/>
      <c r="BDB30" s="175"/>
      <c r="BDC30" s="175"/>
      <c r="BDD30" s="175"/>
      <c r="BDE30" s="175"/>
      <c r="BDF30" s="175"/>
      <c r="BDG30" s="175"/>
      <c r="BDH30" s="175"/>
      <c r="BDI30" s="175"/>
      <c r="BDJ30" s="175"/>
      <c r="BDK30" s="175"/>
      <c r="BDL30" s="175"/>
      <c r="BDM30" s="175"/>
      <c r="BDN30" s="175"/>
      <c r="BDO30" s="175"/>
      <c r="BDP30" s="175"/>
      <c r="BDQ30" s="175"/>
      <c r="BDR30" s="175"/>
      <c r="BDS30" s="175"/>
      <c r="BDT30" s="175"/>
      <c r="BDU30" s="175"/>
      <c r="BDV30" s="175"/>
      <c r="BDW30" s="175"/>
      <c r="BDX30" s="175"/>
      <c r="BDY30" s="175"/>
      <c r="BDZ30" s="175"/>
      <c r="BEA30" s="175"/>
      <c r="BEB30" s="175"/>
      <c r="BEC30" s="175"/>
      <c r="BED30" s="175"/>
      <c r="BEE30" s="175"/>
      <c r="BEF30" s="175"/>
      <c r="BEG30" s="175"/>
      <c r="BEH30" s="175"/>
      <c r="BEI30" s="175"/>
      <c r="BEJ30" s="175"/>
      <c r="BEK30" s="175"/>
      <c r="BEL30" s="175"/>
      <c r="BEM30" s="175"/>
      <c r="BEN30" s="175"/>
      <c r="BEO30" s="175"/>
      <c r="BEP30" s="175"/>
      <c r="BEQ30" s="175"/>
      <c r="BER30" s="175"/>
      <c r="BES30" s="175"/>
      <c r="BET30" s="175"/>
      <c r="BEU30" s="175"/>
      <c r="BEV30" s="175"/>
      <c r="BEW30" s="175"/>
      <c r="BEX30" s="175"/>
      <c r="BEY30" s="175"/>
      <c r="BEZ30" s="175"/>
      <c r="BFA30" s="175"/>
      <c r="BFB30" s="175"/>
      <c r="BFC30" s="175"/>
      <c r="BFD30" s="175"/>
      <c r="BFE30" s="175"/>
      <c r="BFF30" s="175"/>
      <c r="BFG30" s="175"/>
      <c r="BFH30" s="175"/>
      <c r="BFI30" s="175"/>
      <c r="BFJ30" s="175"/>
      <c r="BFK30" s="175"/>
      <c r="BFL30" s="175"/>
      <c r="BFM30" s="175"/>
      <c r="BFN30" s="175"/>
      <c r="BFO30" s="175"/>
      <c r="BFP30" s="175"/>
      <c r="BFQ30" s="175"/>
      <c r="BFR30" s="175"/>
      <c r="BFS30" s="175"/>
      <c r="BFT30" s="175"/>
      <c r="BFU30" s="175"/>
      <c r="BFV30" s="175"/>
      <c r="BFW30" s="175"/>
      <c r="BFX30" s="175"/>
      <c r="BFY30" s="175"/>
      <c r="BFZ30" s="175"/>
      <c r="BGA30" s="175"/>
      <c r="BGB30" s="175"/>
      <c r="BGC30" s="175"/>
      <c r="BGD30" s="175"/>
      <c r="BGE30" s="175"/>
      <c r="BGF30" s="175"/>
      <c r="BGG30" s="175"/>
      <c r="BGH30" s="175"/>
      <c r="BGI30" s="175"/>
      <c r="BGJ30" s="175"/>
      <c r="BGK30" s="175"/>
      <c r="BGL30" s="175"/>
      <c r="BGM30" s="175"/>
      <c r="BGN30" s="175"/>
      <c r="BGO30" s="175"/>
      <c r="BGP30" s="175"/>
      <c r="BGQ30" s="175"/>
      <c r="BGR30" s="175"/>
      <c r="BGS30" s="175"/>
      <c r="BGT30" s="175"/>
      <c r="BGU30" s="175"/>
      <c r="BGV30" s="175"/>
      <c r="BGW30" s="175"/>
      <c r="BGX30" s="175"/>
      <c r="BGY30" s="175"/>
      <c r="BGZ30" s="175"/>
      <c r="BHA30" s="175"/>
      <c r="BHB30" s="175"/>
      <c r="BHC30" s="175"/>
      <c r="BHD30" s="175"/>
      <c r="BHE30" s="175"/>
      <c r="BHF30" s="175"/>
      <c r="BHG30" s="175"/>
      <c r="BHH30" s="175"/>
      <c r="BHI30" s="175"/>
      <c r="BHJ30" s="175"/>
      <c r="BHK30" s="175"/>
      <c r="BHL30" s="175"/>
      <c r="BHM30" s="175"/>
      <c r="BHN30" s="175"/>
      <c r="BHO30" s="175"/>
      <c r="BHP30" s="175"/>
      <c r="BHQ30" s="175"/>
      <c r="BHR30" s="175"/>
      <c r="BHS30" s="175"/>
      <c r="BHT30" s="175"/>
      <c r="BHU30" s="175"/>
      <c r="BHV30" s="175"/>
      <c r="BHW30" s="175"/>
      <c r="BHX30" s="175"/>
      <c r="BHY30" s="175"/>
      <c r="BHZ30" s="175"/>
      <c r="BIA30" s="175"/>
      <c r="BIB30" s="175"/>
      <c r="BIC30" s="175"/>
      <c r="BID30" s="175"/>
      <c r="BIE30" s="175"/>
      <c r="BIF30" s="175"/>
      <c r="BIG30" s="175"/>
      <c r="BIH30" s="175"/>
      <c r="BII30" s="175"/>
      <c r="BIJ30" s="175"/>
      <c r="BIK30" s="175"/>
      <c r="BIL30" s="175"/>
      <c r="BIM30" s="175"/>
      <c r="BIN30" s="175"/>
      <c r="BIO30" s="175"/>
      <c r="BIP30" s="175"/>
      <c r="BIQ30" s="175"/>
      <c r="BIR30" s="175"/>
      <c r="BIS30" s="175"/>
      <c r="BIT30" s="175"/>
      <c r="BIU30" s="175"/>
      <c r="BIV30" s="175"/>
      <c r="BIW30" s="175"/>
      <c r="BIX30" s="175"/>
      <c r="BIY30" s="175"/>
      <c r="BIZ30" s="175"/>
      <c r="BJA30" s="175"/>
      <c r="BJB30" s="175"/>
      <c r="BJC30" s="175"/>
      <c r="BJD30" s="175"/>
      <c r="BJE30" s="175"/>
      <c r="BJF30" s="175"/>
      <c r="BJG30" s="175"/>
      <c r="BJH30" s="175"/>
      <c r="BJI30" s="175"/>
      <c r="BJJ30" s="175"/>
      <c r="BJK30" s="175"/>
      <c r="BJL30" s="175"/>
      <c r="BJM30" s="175"/>
      <c r="BJN30" s="175"/>
      <c r="BJO30" s="175"/>
      <c r="BJP30" s="175"/>
      <c r="BJQ30" s="175"/>
      <c r="BJR30" s="175"/>
      <c r="BJS30" s="175"/>
      <c r="BJT30" s="175"/>
      <c r="BJU30" s="175"/>
      <c r="BJV30" s="175"/>
      <c r="BJW30" s="175"/>
      <c r="BJX30" s="175"/>
      <c r="BJY30" s="175"/>
      <c r="BJZ30" s="175"/>
      <c r="BKA30" s="175"/>
      <c r="BKB30" s="175"/>
      <c r="BKC30" s="175"/>
      <c r="BKD30" s="175"/>
      <c r="BKE30" s="175"/>
      <c r="BKF30" s="175"/>
      <c r="BKG30" s="175"/>
      <c r="BKH30" s="175"/>
      <c r="BKI30" s="175"/>
      <c r="BKJ30" s="175"/>
      <c r="BKK30" s="175"/>
      <c r="BKL30" s="175"/>
      <c r="BKM30" s="175"/>
      <c r="BKN30" s="175"/>
      <c r="BKO30" s="175"/>
      <c r="BKP30" s="175"/>
      <c r="BKQ30" s="175"/>
      <c r="BKR30" s="175"/>
      <c r="BKS30" s="175"/>
      <c r="BKT30" s="175"/>
      <c r="BKU30" s="175"/>
      <c r="BKV30" s="175"/>
      <c r="BKW30" s="175"/>
      <c r="BKX30" s="175"/>
      <c r="BKY30" s="175"/>
      <c r="BKZ30" s="175"/>
      <c r="BLA30" s="175"/>
      <c r="BLB30" s="175"/>
      <c r="BLC30" s="175"/>
      <c r="BLD30" s="175"/>
      <c r="BLE30" s="175"/>
      <c r="BLF30" s="175"/>
      <c r="BLG30" s="175"/>
      <c r="BLH30" s="175"/>
      <c r="BLI30" s="175"/>
      <c r="BLJ30" s="175"/>
      <c r="BLK30" s="175"/>
      <c r="BLL30" s="175"/>
      <c r="BLM30" s="175"/>
      <c r="BLN30" s="175"/>
      <c r="BLO30" s="175"/>
      <c r="BLP30" s="175"/>
      <c r="BLQ30" s="175"/>
      <c r="BLR30" s="175"/>
      <c r="BLS30" s="175"/>
      <c r="BLT30" s="175"/>
      <c r="BLU30" s="175"/>
      <c r="BLV30" s="175"/>
      <c r="BLW30" s="175"/>
      <c r="BLX30" s="175"/>
      <c r="BLY30" s="175"/>
      <c r="BLZ30" s="175"/>
      <c r="BMA30" s="175"/>
      <c r="BMB30" s="175"/>
      <c r="BMC30" s="175"/>
      <c r="BMD30" s="175"/>
      <c r="BME30" s="175"/>
      <c r="BMF30" s="175"/>
      <c r="BMG30" s="175"/>
      <c r="BMH30" s="175"/>
      <c r="BMI30" s="175"/>
      <c r="BMJ30" s="175"/>
      <c r="BMK30" s="175"/>
      <c r="BML30" s="175"/>
      <c r="BMM30" s="175"/>
      <c r="BMN30" s="175"/>
      <c r="BMO30" s="175"/>
      <c r="BMP30" s="175"/>
      <c r="BMQ30" s="175"/>
      <c r="BMR30" s="175"/>
      <c r="BMS30" s="175"/>
      <c r="BMT30" s="175"/>
      <c r="BMU30" s="175"/>
      <c r="BMV30" s="175"/>
      <c r="BMW30" s="175"/>
      <c r="BMX30" s="175"/>
      <c r="BMY30" s="175"/>
      <c r="BMZ30" s="175"/>
      <c r="BNA30" s="175"/>
      <c r="BNB30" s="175"/>
      <c r="BNC30" s="175"/>
      <c r="BND30" s="175"/>
      <c r="BNE30" s="175"/>
      <c r="BNF30" s="175"/>
      <c r="BNG30" s="175"/>
      <c r="BNH30" s="175"/>
      <c r="BNI30" s="175"/>
      <c r="BNJ30" s="175"/>
      <c r="BNK30" s="175"/>
      <c r="BNL30" s="175"/>
      <c r="BNM30" s="175"/>
      <c r="BNN30" s="175"/>
      <c r="BNO30" s="175"/>
      <c r="BNP30" s="175"/>
      <c r="BNQ30" s="175"/>
      <c r="BNR30" s="175"/>
      <c r="BNS30" s="175"/>
      <c r="BNT30" s="175"/>
      <c r="BNU30" s="175"/>
      <c r="BNV30" s="175"/>
      <c r="BNW30" s="175"/>
      <c r="BNX30" s="175"/>
      <c r="BNY30" s="175"/>
      <c r="BNZ30" s="175"/>
      <c r="BOA30" s="175"/>
      <c r="BOB30" s="175"/>
      <c r="BOC30" s="175"/>
      <c r="BOD30" s="175"/>
      <c r="BOE30" s="175"/>
      <c r="BOF30" s="175"/>
      <c r="BOG30" s="175"/>
      <c r="BOH30" s="175"/>
      <c r="BOI30" s="175"/>
      <c r="BOJ30" s="175"/>
      <c r="BOK30" s="175"/>
      <c r="BOL30" s="175"/>
      <c r="BOM30" s="175"/>
      <c r="BON30" s="175"/>
      <c r="BOO30" s="175"/>
      <c r="BOP30" s="175"/>
      <c r="BOQ30" s="175"/>
      <c r="BOR30" s="175"/>
      <c r="BOS30" s="175"/>
      <c r="BOT30" s="175"/>
      <c r="BOU30" s="175"/>
      <c r="BOV30" s="175"/>
      <c r="BOW30" s="175"/>
      <c r="BOX30" s="175"/>
      <c r="BOY30" s="175"/>
      <c r="BOZ30" s="175"/>
      <c r="BPA30" s="175"/>
      <c r="BPB30" s="175"/>
      <c r="BPC30" s="175"/>
      <c r="BPD30" s="175"/>
      <c r="BPE30" s="175"/>
      <c r="BPF30" s="175"/>
      <c r="BPG30" s="175"/>
      <c r="BPH30" s="175"/>
      <c r="BPI30" s="175"/>
      <c r="BPJ30" s="175"/>
      <c r="BPK30" s="175"/>
      <c r="BPL30" s="175"/>
      <c r="BPM30" s="175"/>
      <c r="BPN30" s="175"/>
      <c r="BPO30" s="175"/>
      <c r="BPP30" s="175"/>
      <c r="BPQ30" s="175"/>
      <c r="BPR30" s="175"/>
      <c r="BPS30" s="175"/>
      <c r="BPT30" s="175"/>
      <c r="BPU30" s="175"/>
      <c r="BPV30" s="175"/>
      <c r="BPW30" s="175"/>
      <c r="BPX30" s="175"/>
      <c r="BPY30" s="175"/>
      <c r="BPZ30" s="175"/>
      <c r="BQA30" s="175"/>
      <c r="BQB30" s="175"/>
      <c r="BQC30" s="175"/>
      <c r="BQD30" s="175"/>
      <c r="BQE30" s="175"/>
      <c r="BQF30" s="175"/>
      <c r="BQG30" s="175"/>
      <c r="BQH30" s="175"/>
      <c r="BQI30" s="175"/>
      <c r="BQJ30" s="175"/>
      <c r="BQK30" s="175"/>
      <c r="BQL30" s="175"/>
      <c r="BQM30" s="175"/>
      <c r="BQN30" s="175"/>
      <c r="BQO30" s="175"/>
      <c r="BQP30" s="175"/>
      <c r="BQQ30" s="175"/>
      <c r="BQR30" s="175"/>
      <c r="BQS30" s="175"/>
      <c r="BQT30" s="175"/>
      <c r="BQU30" s="175"/>
      <c r="BQV30" s="175"/>
      <c r="BQW30" s="175"/>
      <c r="BQX30" s="175"/>
      <c r="BQY30" s="175"/>
      <c r="BQZ30" s="175"/>
      <c r="BRA30" s="175"/>
      <c r="BRB30" s="175"/>
      <c r="BRC30" s="175"/>
      <c r="BRD30" s="175"/>
      <c r="BRE30" s="175"/>
      <c r="BRF30" s="175"/>
      <c r="BRG30" s="175"/>
      <c r="BRH30" s="175"/>
      <c r="BRI30" s="175"/>
      <c r="BRJ30" s="175"/>
      <c r="BRK30" s="175"/>
      <c r="BRL30" s="175"/>
      <c r="BRM30" s="175"/>
      <c r="BRN30" s="175"/>
      <c r="BRO30" s="175"/>
      <c r="BRP30" s="175"/>
      <c r="BRQ30" s="175"/>
      <c r="BRR30" s="175"/>
      <c r="BRS30" s="175"/>
      <c r="BRT30" s="175"/>
      <c r="BRU30" s="175"/>
      <c r="BRV30" s="175"/>
      <c r="BRW30" s="175"/>
      <c r="BRX30" s="175"/>
      <c r="BRY30" s="175"/>
      <c r="BRZ30" s="175"/>
      <c r="BSA30" s="175"/>
      <c r="BSB30" s="175"/>
      <c r="BSC30" s="175"/>
      <c r="BSD30" s="175"/>
      <c r="BSE30" s="175"/>
      <c r="BSF30" s="175"/>
      <c r="BSG30" s="175"/>
      <c r="BSH30" s="175"/>
      <c r="BSI30" s="175"/>
      <c r="BSJ30" s="175"/>
      <c r="BSK30" s="175"/>
      <c r="BSL30" s="175"/>
      <c r="BSM30" s="175"/>
      <c r="BSN30" s="175"/>
      <c r="BSO30" s="175"/>
      <c r="BSP30" s="175"/>
      <c r="BSQ30" s="175"/>
      <c r="BSR30" s="175"/>
      <c r="BSS30" s="175"/>
      <c r="BST30" s="175"/>
      <c r="BSU30" s="175"/>
      <c r="BSV30" s="175"/>
      <c r="BSW30" s="175"/>
      <c r="BSX30" s="175"/>
      <c r="BSY30" s="175"/>
      <c r="BSZ30" s="175"/>
      <c r="BTA30" s="175"/>
      <c r="BTB30" s="175"/>
      <c r="BTC30" s="175"/>
      <c r="BTD30" s="175"/>
      <c r="BTE30" s="175"/>
      <c r="BTF30" s="175"/>
      <c r="BTG30" s="175"/>
      <c r="BTH30" s="175"/>
      <c r="BTI30" s="175"/>
      <c r="BTJ30" s="175"/>
      <c r="BTK30" s="175"/>
      <c r="BTL30" s="175"/>
      <c r="BTM30" s="175"/>
      <c r="BTN30" s="175"/>
      <c r="BTO30" s="175"/>
      <c r="BTP30" s="175"/>
      <c r="BTQ30" s="175"/>
      <c r="BTR30" s="175"/>
      <c r="BTS30" s="175"/>
      <c r="BTT30" s="175"/>
      <c r="BTU30" s="175"/>
      <c r="BTV30" s="175"/>
      <c r="BTW30" s="175"/>
      <c r="BTX30" s="175"/>
      <c r="BTY30" s="175"/>
      <c r="BTZ30" s="175"/>
      <c r="BUA30" s="175"/>
      <c r="BUB30" s="175"/>
      <c r="BUC30" s="175"/>
      <c r="BUD30" s="175"/>
      <c r="BUE30" s="175"/>
      <c r="BUF30" s="175"/>
      <c r="BUG30" s="175"/>
      <c r="BUH30" s="175"/>
      <c r="BUI30" s="175"/>
      <c r="BUJ30" s="175"/>
      <c r="BUK30" s="175"/>
      <c r="BUL30" s="175"/>
      <c r="BUM30" s="175"/>
      <c r="BUN30" s="175"/>
      <c r="BUO30" s="175"/>
      <c r="BUP30" s="175"/>
      <c r="BUQ30" s="175"/>
      <c r="BUR30" s="175"/>
      <c r="BUS30" s="175"/>
      <c r="BUT30" s="175"/>
      <c r="BUU30" s="175"/>
      <c r="BUV30" s="175"/>
      <c r="BUW30" s="175"/>
      <c r="BUX30" s="175"/>
      <c r="BUY30" s="175"/>
      <c r="BUZ30" s="175"/>
      <c r="BVA30" s="175"/>
      <c r="BVB30" s="175"/>
      <c r="BVC30" s="175"/>
      <c r="BVD30" s="175"/>
      <c r="BVE30" s="175"/>
      <c r="BVF30" s="175"/>
      <c r="BVG30" s="175"/>
      <c r="BVH30" s="175"/>
      <c r="BVI30" s="175"/>
      <c r="BVJ30" s="175"/>
      <c r="BVK30" s="175"/>
      <c r="BVL30" s="175"/>
      <c r="BVM30" s="175"/>
      <c r="BVN30" s="175"/>
      <c r="BVO30" s="175"/>
      <c r="BVP30" s="175"/>
      <c r="BVQ30" s="175"/>
      <c r="BVR30" s="175"/>
      <c r="BVS30" s="175"/>
      <c r="BVT30" s="175"/>
      <c r="BVU30" s="175"/>
      <c r="BVV30" s="175"/>
      <c r="BVW30" s="175"/>
      <c r="BVX30" s="175"/>
      <c r="BVY30" s="175"/>
      <c r="BVZ30" s="175"/>
      <c r="BWA30" s="175"/>
      <c r="BWB30" s="175"/>
      <c r="BWC30" s="175"/>
      <c r="BWD30" s="175"/>
      <c r="BWE30" s="175"/>
      <c r="BWF30" s="175"/>
      <c r="BWG30" s="175"/>
      <c r="BWH30" s="175"/>
      <c r="BWI30" s="175"/>
      <c r="BWJ30" s="175"/>
      <c r="BWK30" s="175"/>
      <c r="BWL30" s="175"/>
      <c r="BWM30" s="175"/>
      <c r="BWN30" s="175"/>
      <c r="BWO30" s="175"/>
      <c r="BWP30" s="175"/>
      <c r="BWQ30" s="175"/>
      <c r="BWR30" s="175"/>
      <c r="BWS30" s="175"/>
      <c r="BWT30" s="175"/>
      <c r="BWU30" s="175"/>
      <c r="BWV30" s="175"/>
      <c r="BWW30" s="175"/>
      <c r="BWX30" s="175"/>
      <c r="BWY30" s="175"/>
      <c r="BWZ30" s="175"/>
      <c r="BXA30" s="175"/>
      <c r="BXB30" s="175"/>
      <c r="BXC30" s="175"/>
      <c r="BXD30" s="175"/>
      <c r="BXE30" s="175"/>
      <c r="BXF30" s="175"/>
      <c r="BXG30" s="175"/>
      <c r="BXH30" s="175"/>
      <c r="BXI30" s="175"/>
      <c r="BXJ30" s="175"/>
      <c r="BXK30" s="175"/>
      <c r="BXL30" s="175"/>
      <c r="BXM30" s="175"/>
      <c r="BXN30" s="175"/>
      <c r="BXO30" s="175"/>
      <c r="BXP30" s="175"/>
      <c r="BXQ30" s="175"/>
      <c r="BXR30" s="175"/>
      <c r="BXS30" s="175"/>
      <c r="BXT30" s="175"/>
      <c r="BXU30" s="175"/>
      <c r="BXV30" s="175"/>
      <c r="BXW30" s="175"/>
      <c r="BXX30" s="175"/>
      <c r="BXY30" s="175"/>
      <c r="BXZ30" s="175"/>
      <c r="BYA30" s="175"/>
      <c r="BYB30" s="175"/>
      <c r="BYC30" s="175"/>
      <c r="BYD30" s="175"/>
      <c r="BYE30" s="175"/>
      <c r="BYF30" s="175"/>
      <c r="BYG30" s="175"/>
      <c r="BYH30" s="175"/>
      <c r="BYI30" s="175"/>
      <c r="BYJ30" s="175"/>
      <c r="BYK30" s="175"/>
      <c r="BYL30" s="175"/>
      <c r="BYM30" s="175"/>
      <c r="BYN30" s="175"/>
      <c r="BYO30" s="175"/>
      <c r="BYP30" s="175"/>
      <c r="BYQ30" s="175"/>
      <c r="BYR30" s="175"/>
      <c r="BYS30" s="175"/>
      <c r="BYT30" s="175"/>
      <c r="BYU30" s="175"/>
      <c r="BYV30" s="175"/>
      <c r="BYW30" s="175"/>
      <c r="BYX30" s="175"/>
      <c r="BYY30" s="175"/>
      <c r="BYZ30" s="175"/>
      <c r="BZA30" s="175"/>
      <c r="BZB30" s="175"/>
      <c r="BZC30" s="175"/>
      <c r="BZD30" s="175"/>
      <c r="BZE30" s="175"/>
      <c r="BZF30" s="175"/>
      <c r="BZG30" s="175"/>
      <c r="BZH30" s="175"/>
      <c r="BZI30" s="175"/>
      <c r="BZJ30" s="175"/>
      <c r="BZK30" s="175"/>
      <c r="BZL30" s="175"/>
      <c r="BZM30" s="175"/>
      <c r="BZN30" s="175"/>
      <c r="BZO30" s="175"/>
      <c r="BZP30" s="175"/>
      <c r="BZQ30" s="175"/>
      <c r="BZR30" s="175"/>
      <c r="BZS30" s="175"/>
      <c r="BZT30" s="175"/>
      <c r="BZU30" s="175"/>
      <c r="BZV30" s="175"/>
      <c r="BZW30" s="175"/>
      <c r="BZX30" s="175"/>
      <c r="BZY30" s="175"/>
      <c r="BZZ30" s="175"/>
      <c r="CAA30" s="175"/>
      <c r="CAB30" s="175"/>
      <c r="CAC30" s="175"/>
      <c r="CAD30" s="175"/>
      <c r="CAE30" s="175"/>
      <c r="CAF30" s="175"/>
      <c r="CAG30" s="175"/>
      <c r="CAH30" s="175"/>
      <c r="CAI30" s="175"/>
      <c r="CAJ30" s="175"/>
      <c r="CAK30" s="175"/>
      <c r="CAL30" s="175"/>
      <c r="CAM30" s="175"/>
      <c r="CAN30" s="175"/>
      <c r="CAO30" s="175"/>
      <c r="CAP30" s="175"/>
      <c r="CAQ30" s="175"/>
      <c r="CAR30" s="175"/>
      <c r="CAS30" s="175"/>
      <c r="CAT30" s="175"/>
      <c r="CAU30" s="175"/>
      <c r="CAV30" s="175"/>
      <c r="CAW30" s="175"/>
      <c r="CAX30" s="175"/>
      <c r="CAY30" s="175"/>
      <c r="CAZ30" s="175"/>
      <c r="CBA30" s="175"/>
      <c r="CBB30" s="175"/>
      <c r="CBC30" s="175"/>
      <c r="CBD30" s="175"/>
      <c r="CBE30" s="175"/>
      <c r="CBF30" s="175"/>
      <c r="CBG30" s="175"/>
      <c r="CBH30" s="175"/>
      <c r="CBI30" s="175"/>
      <c r="CBJ30" s="175"/>
      <c r="CBK30" s="175"/>
      <c r="CBL30" s="175"/>
      <c r="CBM30" s="175"/>
      <c r="CBN30" s="175"/>
      <c r="CBO30" s="175"/>
      <c r="CBP30" s="175"/>
      <c r="CBQ30" s="175"/>
      <c r="CBR30" s="175"/>
      <c r="CBS30" s="175"/>
      <c r="CBT30" s="175"/>
      <c r="CBU30" s="175"/>
      <c r="CBV30" s="175"/>
      <c r="CBW30" s="175"/>
      <c r="CBX30" s="175"/>
      <c r="CBY30" s="175"/>
      <c r="CBZ30" s="175"/>
      <c r="CCA30" s="175"/>
      <c r="CCB30" s="175"/>
      <c r="CCC30" s="175"/>
      <c r="CCD30" s="175"/>
      <c r="CCE30" s="175"/>
      <c r="CCF30" s="175"/>
      <c r="CCG30" s="175"/>
      <c r="CCH30" s="175"/>
      <c r="CCI30" s="175"/>
      <c r="CCJ30" s="175"/>
      <c r="CCK30" s="175"/>
      <c r="CCL30" s="175"/>
      <c r="CCM30" s="175"/>
      <c r="CCN30" s="175"/>
      <c r="CCO30" s="175"/>
      <c r="CCP30" s="175"/>
      <c r="CCQ30" s="175"/>
      <c r="CCR30" s="175"/>
      <c r="CCS30" s="175"/>
      <c r="CCT30" s="175"/>
      <c r="CCU30" s="175"/>
      <c r="CCV30" s="175"/>
      <c r="CCW30" s="175"/>
      <c r="CCX30" s="175"/>
      <c r="CCY30" s="175"/>
      <c r="CCZ30" s="175"/>
      <c r="CDA30" s="175"/>
      <c r="CDB30" s="175"/>
      <c r="CDC30" s="175"/>
      <c r="CDD30" s="175"/>
      <c r="CDE30" s="175"/>
      <c r="CDF30" s="175"/>
      <c r="CDG30" s="175"/>
      <c r="CDH30" s="175"/>
      <c r="CDI30" s="175"/>
      <c r="CDJ30" s="175"/>
      <c r="CDK30" s="175"/>
      <c r="CDL30" s="175"/>
      <c r="CDM30" s="175"/>
      <c r="CDN30" s="175"/>
      <c r="CDO30" s="175"/>
      <c r="CDP30" s="175"/>
      <c r="CDQ30" s="175"/>
      <c r="CDR30" s="175"/>
      <c r="CDS30" s="175"/>
      <c r="CDT30" s="175"/>
      <c r="CDU30" s="175"/>
      <c r="CDV30" s="175"/>
      <c r="CDW30" s="175"/>
      <c r="CDX30" s="175"/>
      <c r="CDY30" s="175"/>
      <c r="CDZ30" s="175"/>
      <c r="CEA30" s="175"/>
      <c r="CEB30" s="175"/>
      <c r="CEC30" s="175"/>
      <c r="CED30" s="175"/>
      <c r="CEE30" s="175"/>
      <c r="CEF30" s="175"/>
      <c r="CEG30" s="175"/>
      <c r="CEH30" s="175"/>
      <c r="CEI30" s="175"/>
      <c r="CEJ30" s="175"/>
      <c r="CEK30" s="175"/>
      <c r="CEL30" s="175"/>
      <c r="CEM30" s="175"/>
      <c r="CEN30" s="175"/>
      <c r="CEO30" s="175"/>
      <c r="CEP30" s="175"/>
      <c r="CEQ30" s="175"/>
      <c r="CER30" s="175"/>
      <c r="CES30" s="175"/>
      <c r="CET30" s="175"/>
      <c r="CEU30" s="175"/>
      <c r="CEV30" s="175"/>
      <c r="CEW30" s="175"/>
      <c r="CEX30" s="175"/>
      <c r="CEY30" s="175"/>
      <c r="CEZ30" s="175"/>
      <c r="CFA30" s="175"/>
      <c r="CFB30" s="175"/>
      <c r="CFC30" s="175"/>
      <c r="CFD30" s="175"/>
      <c r="CFE30" s="175"/>
      <c r="CFF30" s="175"/>
      <c r="CFG30" s="175"/>
      <c r="CFH30" s="175"/>
      <c r="CFI30" s="175"/>
      <c r="CFJ30" s="175"/>
      <c r="CFK30" s="175"/>
      <c r="CFL30" s="175"/>
      <c r="CFM30" s="175"/>
      <c r="CFN30" s="175"/>
      <c r="CFO30" s="175"/>
      <c r="CFP30" s="175"/>
      <c r="CFQ30" s="175"/>
      <c r="CFR30" s="175"/>
      <c r="CFS30" s="175"/>
      <c r="CFT30" s="175"/>
      <c r="CFU30" s="175"/>
      <c r="CFV30" s="175"/>
      <c r="CFW30" s="175"/>
      <c r="CFX30" s="175"/>
      <c r="CFY30" s="175"/>
      <c r="CFZ30" s="175"/>
      <c r="CGA30" s="175"/>
      <c r="CGB30" s="175"/>
      <c r="CGC30" s="175"/>
      <c r="CGD30" s="175"/>
      <c r="CGE30" s="175"/>
      <c r="CGF30" s="175"/>
      <c r="CGG30" s="175"/>
      <c r="CGH30" s="175"/>
      <c r="CGI30" s="175"/>
      <c r="CGJ30" s="175"/>
      <c r="CGK30" s="175"/>
      <c r="CGL30" s="175"/>
      <c r="CGM30" s="175"/>
      <c r="CGN30" s="175"/>
      <c r="CGO30" s="175"/>
      <c r="CGP30" s="175"/>
      <c r="CGQ30" s="175"/>
      <c r="CGR30" s="175"/>
      <c r="CGS30" s="175"/>
      <c r="CGT30" s="175"/>
      <c r="CGU30" s="175"/>
      <c r="CGV30" s="175"/>
      <c r="CGW30" s="175"/>
      <c r="CGX30" s="175"/>
      <c r="CGY30" s="175"/>
      <c r="CGZ30" s="175"/>
      <c r="CHA30" s="175"/>
      <c r="CHB30" s="175"/>
      <c r="CHC30" s="175"/>
      <c r="CHD30" s="175"/>
      <c r="CHE30" s="175"/>
      <c r="CHF30" s="175"/>
      <c r="CHG30" s="175"/>
      <c r="CHH30" s="175"/>
      <c r="CHI30" s="175"/>
      <c r="CHJ30" s="175"/>
      <c r="CHK30" s="175"/>
      <c r="CHL30" s="175"/>
      <c r="CHM30" s="175"/>
      <c r="CHN30" s="175"/>
      <c r="CHO30" s="175"/>
      <c r="CHP30" s="175"/>
      <c r="CHQ30" s="175"/>
      <c r="CHR30" s="175"/>
      <c r="CHS30" s="175"/>
      <c r="CHT30" s="175"/>
      <c r="CHU30" s="175"/>
      <c r="CHV30" s="175"/>
      <c r="CHW30" s="175"/>
      <c r="CHX30" s="175"/>
      <c r="CHY30" s="175"/>
      <c r="CHZ30" s="175"/>
      <c r="CIA30" s="175"/>
      <c r="CIB30" s="175"/>
      <c r="CIC30" s="175"/>
      <c r="CID30" s="175"/>
      <c r="CIE30" s="175"/>
      <c r="CIF30" s="175"/>
      <c r="CIG30" s="175"/>
      <c r="CIH30" s="175"/>
      <c r="CII30" s="175"/>
      <c r="CIJ30" s="175"/>
      <c r="CIK30" s="175"/>
      <c r="CIL30" s="175"/>
      <c r="CIM30" s="175"/>
      <c r="CIN30" s="175"/>
      <c r="CIO30" s="175"/>
      <c r="CIP30" s="175"/>
      <c r="CIQ30" s="175"/>
      <c r="CIR30" s="175"/>
      <c r="CIS30" s="175"/>
      <c r="CIT30" s="175"/>
      <c r="CIU30" s="175"/>
      <c r="CIV30" s="175"/>
      <c r="CIW30" s="175"/>
      <c r="CIX30" s="175"/>
      <c r="CIY30" s="175"/>
      <c r="CIZ30" s="175"/>
      <c r="CJA30" s="175"/>
      <c r="CJB30" s="175"/>
      <c r="CJC30" s="175"/>
      <c r="CJD30" s="175"/>
      <c r="CJE30" s="175"/>
      <c r="CJF30" s="175"/>
      <c r="CJG30" s="175"/>
      <c r="CJH30" s="175"/>
      <c r="CJI30" s="175"/>
      <c r="CJJ30" s="175"/>
      <c r="CJK30" s="175"/>
      <c r="CJL30" s="175"/>
      <c r="CJM30" s="175"/>
      <c r="CJN30" s="175"/>
      <c r="CJO30" s="175"/>
      <c r="CJP30" s="175"/>
      <c r="CJQ30" s="175"/>
      <c r="CJR30" s="175"/>
      <c r="CJS30" s="175"/>
      <c r="CJT30" s="175"/>
      <c r="CJU30" s="175"/>
      <c r="CJV30" s="175"/>
      <c r="CJW30" s="175"/>
      <c r="CJX30" s="175"/>
      <c r="CJY30" s="175"/>
      <c r="CJZ30" s="175"/>
      <c r="CKA30" s="175"/>
      <c r="CKB30" s="175"/>
      <c r="CKC30" s="175"/>
      <c r="CKD30" s="175"/>
      <c r="CKE30" s="175"/>
      <c r="CKF30" s="175"/>
      <c r="CKG30" s="175"/>
      <c r="CKH30" s="175"/>
      <c r="CKI30" s="175"/>
      <c r="CKJ30" s="175"/>
      <c r="CKK30" s="175"/>
      <c r="CKL30" s="175"/>
      <c r="CKM30" s="175"/>
      <c r="CKN30" s="175"/>
      <c r="CKO30" s="175"/>
      <c r="CKP30" s="175"/>
      <c r="CKQ30" s="175"/>
      <c r="CKR30" s="175"/>
      <c r="CKS30" s="175"/>
      <c r="CKT30" s="175"/>
      <c r="CKU30" s="175"/>
      <c r="CKV30" s="175"/>
      <c r="CKW30" s="175"/>
      <c r="CKX30" s="175"/>
      <c r="CKY30" s="175"/>
      <c r="CKZ30" s="175"/>
      <c r="CLA30" s="175"/>
      <c r="CLB30" s="175"/>
      <c r="CLC30" s="175"/>
      <c r="CLD30" s="175"/>
      <c r="CLE30" s="175"/>
      <c r="CLF30" s="175"/>
      <c r="CLG30" s="175"/>
      <c r="CLH30" s="175"/>
      <c r="CLI30" s="175"/>
      <c r="CLJ30" s="175"/>
      <c r="CLK30" s="175"/>
      <c r="CLL30" s="175"/>
      <c r="CLM30" s="175"/>
      <c r="CLN30" s="175"/>
      <c r="CLO30" s="175"/>
      <c r="CLP30" s="175"/>
      <c r="CLQ30" s="175"/>
      <c r="CLR30" s="175"/>
      <c r="CLS30" s="175"/>
      <c r="CLT30" s="175"/>
      <c r="CLU30" s="175"/>
      <c r="CLV30" s="175"/>
      <c r="CLW30" s="175"/>
      <c r="CLX30" s="175"/>
      <c r="CLY30" s="175"/>
      <c r="CLZ30" s="175"/>
      <c r="CMA30" s="175"/>
      <c r="CMB30" s="175"/>
      <c r="CMC30" s="175"/>
      <c r="CMD30" s="175"/>
      <c r="CME30" s="175"/>
      <c r="CMF30" s="175"/>
      <c r="CMG30" s="175"/>
      <c r="CMH30" s="175"/>
      <c r="CMI30" s="175"/>
      <c r="CMJ30" s="175"/>
      <c r="CMK30" s="175"/>
      <c r="CML30" s="175"/>
      <c r="CMM30" s="175"/>
      <c r="CMN30" s="175"/>
      <c r="CMO30" s="175"/>
      <c r="CMP30" s="175"/>
      <c r="CMQ30" s="175"/>
      <c r="CMR30" s="175"/>
      <c r="CMS30" s="175"/>
      <c r="CMT30" s="175"/>
      <c r="CMU30" s="175"/>
      <c r="CMV30" s="175"/>
      <c r="CMW30" s="175"/>
      <c r="CMX30" s="175"/>
      <c r="CMY30" s="175"/>
      <c r="CMZ30" s="175"/>
      <c r="CNA30" s="175"/>
      <c r="CNB30" s="175"/>
      <c r="CNC30" s="175"/>
      <c r="CND30" s="175"/>
      <c r="CNE30" s="175"/>
      <c r="CNF30" s="175"/>
      <c r="CNG30" s="175"/>
      <c r="CNH30" s="175"/>
      <c r="CNI30" s="175"/>
      <c r="CNJ30" s="175"/>
      <c r="CNK30" s="175"/>
      <c r="CNL30" s="175"/>
      <c r="CNM30" s="175"/>
      <c r="CNN30" s="175"/>
      <c r="CNO30" s="175"/>
      <c r="CNP30" s="175"/>
      <c r="CNQ30" s="175"/>
      <c r="CNR30" s="175"/>
      <c r="CNS30" s="175"/>
      <c r="CNT30" s="175"/>
      <c r="CNU30" s="175"/>
      <c r="CNV30" s="175"/>
      <c r="CNW30" s="175"/>
      <c r="CNX30" s="175"/>
      <c r="CNY30" s="175"/>
      <c r="CNZ30" s="175"/>
      <c r="COA30" s="175"/>
      <c r="COB30" s="175"/>
      <c r="COC30" s="175"/>
      <c r="COD30" s="175"/>
      <c r="COE30" s="175"/>
      <c r="COF30" s="175"/>
      <c r="COG30" s="175"/>
      <c r="COH30" s="175"/>
      <c r="COI30" s="175"/>
      <c r="COJ30" s="175"/>
      <c r="COK30" s="175"/>
      <c r="COL30" s="175"/>
      <c r="COM30" s="175"/>
      <c r="CON30" s="175"/>
      <c r="COO30" s="175"/>
      <c r="COP30" s="175"/>
      <c r="COQ30" s="175"/>
      <c r="COR30" s="175"/>
      <c r="COS30" s="175"/>
      <c r="COT30" s="175"/>
      <c r="COU30" s="175"/>
      <c r="COV30" s="175"/>
      <c r="COW30" s="175"/>
      <c r="COX30" s="175"/>
      <c r="COY30" s="175"/>
      <c r="COZ30" s="175"/>
      <c r="CPA30" s="175"/>
      <c r="CPB30" s="175"/>
      <c r="CPC30" s="175"/>
      <c r="CPD30" s="175"/>
      <c r="CPE30" s="175"/>
      <c r="CPF30" s="175"/>
      <c r="CPG30" s="175"/>
      <c r="CPH30" s="175"/>
      <c r="CPI30" s="175"/>
      <c r="CPJ30" s="175"/>
      <c r="CPK30" s="175"/>
      <c r="CPL30" s="175"/>
      <c r="CPM30" s="175"/>
      <c r="CPN30" s="175"/>
      <c r="CPO30" s="175"/>
      <c r="CPP30" s="175"/>
      <c r="CPQ30" s="175"/>
      <c r="CPR30" s="175"/>
      <c r="CPS30" s="175"/>
      <c r="CPT30" s="175"/>
      <c r="CPU30" s="175"/>
      <c r="CPV30" s="175"/>
      <c r="CPW30" s="175"/>
      <c r="CPX30" s="175"/>
      <c r="CPY30" s="175"/>
      <c r="CPZ30" s="175"/>
      <c r="CQA30" s="175"/>
      <c r="CQB30" s="175"/>
      <c r="CQC30" s="175"/>
      <c r="CQD30" s="175"/>
      <c r="CQE30" s="175"/>
      <c r="CQF30" s="175"/>
      <c r="CQG30" s="175"/>
      <c r="CQH30" s="175"/>
      <c r="CQI30" s="175"/>
      <c r="CQJ30" s="175"/>
      <c r="CQK30" s="175"/>
      <c r="CQL30" s="175"/>
      <c r="CQM30" s="175"/>
      <c r="CQN30" s="175"/>
      <c r="CQO30" s="175"/>
      <c r="CQP30" s="175"/>
      <c r="CQQ30" s="175"/>
      <c r="CQR30" s="175"/>
      <c r="CQS30" s="175"/>
      <c r="CQT30" s="175"/>
      <c r="CQU30" s="175"/>
      <c r="CQV30" s="175"/>
      <c r="CQW30" s="175"/>
      <c r="CQX30" s="175"/>
      <c r="CQY30" s="175"/>
      <c r="CQZ30" s="175"/>
      <c r="CRA30" s="175"/>
      <c r="CRB30" s="175"/>
      <c r="CRC30" s="175"/>
      <c r="CRD30" s="175"/>
      <c r="CRE30" s="175"/>
      <c r="CRF30" s="175"/>
      <c r="CRG30" s="175"/>
      <c r="CRH30" s="175"/>
      <c r="CRI30" s="175"/>
      <c r="CRJ30" s="175"/>
      <c r="CRK30" s="175"/>
      <c r="CRL30" s="175"/>
      <c r="CRM30" s="175"/>
      <c r="CRN30" s="175"/>
      <c r="CRO30" s="175"/>
      <c r="CRP30" s="175"/>
      <c r="CRQ30" s="175"/>
      <c r="CRR30" s="175"/>
      <c r="CRS30" s="175"/>
      <c r="CRT30" s="175"/>
      <c r="CRU30" s="175"/>
      <c r="CRV30" s="175"/>
      <c r="CRW30" s="175"/>
      <c r="CRX30" s="175"/>
      <c r="CRY30" s="175"/>
      <c r="CRZ30" s="175"/>
      <c r="CSA30" s="175"/>
      <c r="CSB30" s="175"/>
      <c r="CSC30" s="175"/>
      <c r="CSD30" s="175"/>
      <c r="CSE30" s="175"/>
      <c r="CSF30" s="175"/>
      <c r="CSG30" s="175"/>
      <c r="CSH30" s="175"/>
      <c r="CSI30" s="175"/>
      <c r="CSJ30" s="175"/>
      <c r="CSK30" s="175"/>
      <c r="CSL30" s="175"/>
      <c r="CSM30" s="175"/>
      <c r="CSN30" s="175"/>
      <c r="CSO30" s="175"/>
      <c r="CSP30" s="175"/>
      <c r="CSQ30" s="175"/>
      <c r="CSR30" s="175"/>
      <c r="CSS30" s="175"/>
      <c r="CST30" s="175"/>
      <c r="CSU30" s="175"/>
      <c r="CSV30" s="175"/>
      <c r="CSW30" s="175"/>
      <c r="CSX30" s="175"/>
      <c r="CSY30" s="175"/>
      <c r="CSZ30" s="175"/>
      <c r="CTA30" s="175"/>
      <c r="CTB30" s="175"/>
      <c r="CTC30" s="175"/>
      <c r="CTD30" s="175"/>
      <c r="CTE30" s="175"/>
      <c r="CTF30" s="175"/>
      <c r="CTG30" s="175"/>
      <c r="CTH30" s="175"/>
      <c r="CTI30" s="175"/>
      <c r="CTJ30" s="175"/>
      <c r="CTK30" s="175"/>
      <c r="CTL30" s="175"/>
      <c r="CTM30" s="175"/>
      <c r="CTN30" s="175"/>
      <c r="CTO30" s="175"/>
      <c r="CTP30" s="175"/>
      <c r="CTQ30" s="175"/>
      <c r="CTR30" s="175"/>
      <c r="CTS30" s="175"/>
      <c r="CTT30" s="175"/>
      <c r="CTU30" s="175"/>
      <c r="CTV30" s="175"/>
      <c r="CTW30" s="175"/>
      <c r="CTX30" s="175"/>
      <c r="CTY30" s="175"/>
      <c r="CTZ30" s="175"/>
      <c r="CUA30" s="175"/>
      <c r="CUB30" s="175"/>
      <c r="CUC30" s="175"/>
      <c r="CUD30" s="175"/>
      <c r="CUE30" s="175"/>
      <c r="CUF30" s="175"/>
      <c r="CUG30" s="175"/>
      <c r="CUH30" s="175"/>
      <c r="CUI30" s="175"/>
      <c r="CUJ30" s="175"/>
      <c r="CUK30" s="175"/>
      <c r="CUL30" s="175"/>
      <c r="CUM30" s="175"/>
      <c r="CUN30" s="175"/>
      <c r="CUO30" s="175"/>
      <c r="CUP30" s="175"/>
      <c r="CUQ30" s="175"/>
      <c r="CUR30" s="175"/>
      <c r="CUS30" s="175"/>
      <c r="CUT30" s="175"/>
      <c r="CUU30" s="175"/>
      <c r="CUV30" s="175"/>
      <c r="CUW30" s="175"/>
      <c r="CUX30" s="175"/>
      <c r="CUY30" s="175"/>
      <c r="CUZ30" s="175"/>
      <c r="CVA30" s="175"/>
      <c r="CVB30" s="175"/>
      <c r="CVC30" s="175"/>
      <c r="CVD30" s="175"/>
      <c r="CVE30" s="175"/>
      <c r="CVF30" s="175"/>
      <c r="CVG30" s="175"/>
      <c r="CVH30" s="175"/>
      <c r="CVI30" s="175"/>
      <c r="CVJ30" s="175"/>
      <c r="CVK30" s="175"/>
      <c r="CVL30" s="175"/>
      <c r="CVM30" s="175"/>
      <c r="CVN30" s="175"/>
      <c r="CVO30" s="175"/>
      <c r="CVP30" s="175"/>
      <c r="CVQ30" s="175"/>
      <c r="CVR30" s="175"/>
      <c r="CVS30" s="175"/>
      <c r="CVT30" s="175"/>
      <c r="CVU30" s="175"/>
      <c r="CVV30" s="175"/>
      <c r="CVW30" s="175"/>
      <c r="CVX30" s="175"/>
      <c r="CVY30" s="175"/>
      <c r="CVZ30" s="175"/>
      <c r="CWA30" s="175"/>
      <c r="CWB30" s="175"/>
      <c r="CWC30" s="175"/>
      <c r="CWD30" s="175"/>
      <c r="CWE30" s="175"/>
      <c r="CWF30" s="175"/>
      <c r="CWG30" s="175"/>
      <c r="CWH30" s="175"/>
      <c r="CWI30" s="175"/>
      <c r="CWJ30" s="175"/>
      <c r="CWK30" s="175"/>
      <c r="CWL30" s="175"/>
      <c r="CWM30" s="175"/>
      <c r="CWN30" s="175"/>
      <c r="CWO30" s="175"/>
      <c r="CWP30" s="175"/>
      <c r="CWQ30" s="175"/>
      <c r="CWR30" s="175"/>
      <c r="CWS30" s="175"/>
      <c r="CWT30" s="175"/>
      <c r="CWU30" s="175"/>
      <c r="CWV30" s="175"/>
      <c r="CWW30" s="175"/>
      <c r="CWX30" s="175"/>
      <c r="CWY30" s="175"/>
      <c r="CWZ30" s="175"/>
      <c r="CXA30" s="175"/>
      <c r="CXB30" s="175"/>
      <c r="CXC30" s="175"/>
      <c r="CXD30" s="175"/>
      <c r="CXE30" s="175"/>
      <c r="CXF30" s="175"/>
      <c r="CXG30" s="175"/>
      <c r="CXH30" s="175"/>
      <c r="CXI30" s="175"/>
      <c r="CXJ30" s="175"/>
      <c r="CXK30" s="175"/>
      <c r="CXL30" s="175"/>
      <c r="CXM30" s="175"/>
      <c r="CXN30" s="175"/>
      <c r="CXO30" s="175"/>
      <c r="CXP30" s="175"/>
      <c r="CXQ30" s="175"/>
      <c r="CXR30" s="175"/>
      <c r="CXS30" s="175"/>
      <c r="CXT30" s="175"/>
      <c r="CXU30" s="175"/>
      <c r="CXV30" s="175"/>
      <c r="CXW30" s="175"/>
      <c r="CXX30" s="175"/>
      <c r="CXY30" s="175"/>
      <c r="CXZ30" s="175"/>
      <c r="CYA30" s="175"/>
      <c r="CYB30" s="175"/>
      <c r="CYC30" s="175"/>
      <c r="CYD30" s="175"/>
      <c r="CYE30" s="175"/>
      <c r="CYF30" s="175"/>
      <c r="CYG30" s="175"/>
      <c r="CYH30" s="175"/>
      <c r="CYI30" s="175"/>
      <c r="CYJ30" s="175"/>
      <c r="CYK30" s="175"/>
      <c r="CYL30" s="175"/>
      <c r="CYM30" s="175"/>
      <c r="CYN30" s="175"/>
      <c r="CYO30" s="175"/>
      <c r="CYP30" s="175"/>
      <c r="CYQ30" s="175"/>
      <c r="CYR30" s="175"/>
      <c r="CYS30" s="175"/>
      <c r="CYT30" s="175"/>
      <c r="CYU30" s="175"/>
      <c r="CYV30" s="175"/>
      <c r="CYW30" s="175"/>
      <c r="CYX30" s="175"/>
      <c r="CYY30" s="175"/>
      <c r="CYZ30" s="175"/>
      <c r="CZA30" s="175"/>
      <c r="CZB30" s="175"/>
      <c r="CZC30" s="175"/>
      <c r="CZD30" s="175"/>
      <c r="CZE30" s="175"/>
      <c r="CZF30" s="175"/>
      <c r="CZG30" s="175"/>
      <c r="CZH30" s="175"/>
      <c r="CZI30" s="175"/>
      <c r="CZJ30" s="175"/>
      <c r="CZK30" s="175"/>
      <c r="CZL30" s="175"/>
      <c r="CZM30" s="175"/>
      <c r="CZN30" s="175"/>
      <c r="CZO30" s="175"/>
      <c r="CZP30" s="175"/>
      <c r="CZQ30" s="175"/>
      <c r="CZR30" s="175"/>
      <c r="CZS30" s="175"/>
      <c r="CZT30" s="175"/>
      <c r="CZU30" s="175"/>
      <c r="CZV30" s="175"/>
      <c r="CZW30" s="175"/>
      <c r="CZX30" s="175"/>
      <c r="CZY30" s="175"/>
      <c r="CZZ30" s="175"/>
      <c r="DAA30" s="175"/>
      <c r="DAB30" s="175"/>
      <c r="DAC30" s="175"/>
      <c r="DAD30" s="175"/>
      <c r="DAE30" s="175"/>
      <c r="DAF30" s="175"/>
      <c r="DAG30" s="175"/>
      <c r="DAH30" s="175"/>
      <c r="DAI30" s="175"/>
      <c r="DAJ30" s="175"/>
      <c r="DAK30" s="175"/>
      <c r="DAL30" s="175"/>
      <c r="DAM30" s="175"/>
      <c r="DAN30" s="175"/>
      <c r="DAO30" s="175"/>
      <c r="DAP30" s="175"/>
      <c r="DAQ30" s="175"/>
      <c r="DAR30" s="175"/>
      <c r="DAS30" s="175"/>
      <c r="DAT30" s="175"/>
      <c r="DAU30" s="175"/>
      <c r="DAV30" s="175"/>
      <c r="DAW30" s="175"/>
      <c r="DAX30" s="175"/>
      <c r="DAY30" s="175"/>
      <c r="DAZ30" s="175"/>
      <c r="DBA30" s="175"/>
      <c r="DBB30" s="175"/>
      <c r="DBC30" s="175"/>
      <c r="DBD30" s="175"/>
      <c r="DBE30" s="175"/>
      <c r="DBF30" s="175"/>
      <c r="DBG30" s="175"/>
      <c r="DBH30" s="175"/>
      <c r="DBI30" s="175"/>
      <c r="DBJ30" s="175"/>
      <c r="DBK30" s="175"/>
      <c r="DBL30" s="175"/>
      <c r="DBM30" s="175"/>
      <c r="DBN30" s="175"/>
      <c r="DBO30" s="175"/>
      <c r="DBP30" s="175"/>
      <c r="DBQ30" s="175"/>
      <c r="DBR30" s="175"/>
      <c r="DBS30" s="175"/>
      <c r="DBT30" s="175"/>
      <c r="DBU30" s="175"/>
      <c r="DBV30" s="175"/>
      <c r="DBW30" s="175"/>
      <c r="DBX30" s="175"/>
      <c r="DBY30" s="175"/>
      <c r="DBZ30" s="175"/>
      <c r="DCA30" s="175"/>
      <c r="DCB30" s="175"/>
      <c r="DCC30" s="175"/>
      <c r="DCD30" s="175"/>
      <c r="DCE30" s="175"/>
      <c r="DCF30" s="175"/>
      <c r="DCG30" s="175"/>
      <c r="DCH30" s="175"/>
      <c r="DCI30" s="175"/>
      <c r="DCJ30" s="175"/>
      <c r="DCK30" s="175"/>
      <c r="DCL30" s="175"/>
      <c r="DCM30" s="175"/>
      <c r="DCN30" s="175"/>
      <c r="DCO30" s="175"/>
      <c r="DCP30" s="175"/>
      <c r="DCQ30" s="175"/>
      <c r="DCR30" s="175"/>
      <c r="DCS30" s="175"/>
      <c r="DCT30" s="175"/>
      <c r="DCU30" s="175"/>
      <c r="DCV30" s="175"/>
      <c r="DCW30" s="175"/>
      <c r="DCX30" s="175"/>
      <c r="DCY30" s="175"/>
      <c r="DCZ30" s="175"/>
      <c r="DDA30" s="175"/>
      <c r="DDB30" s="175"/>
      <c r="DDC30" s="175"/>
      <c r="DDD30" s="175"/>
      <c r="DDE30" s="175"/>
      <c r="DDF30" s="175"/>
      <c r="DDG30" s="175"/>
      <c r="DDH30" s="175"/>
      <c r="DDI30" s="175"/>
      <c r="DDJ30" s="175"/>
      <c r="DDK30" s="175"/>
      <c r="DDL30" s="175"/>
      <c r="DDM30" s="175"/>
      <c r="DDN30" s="175"/>
      <c r="DDO30" s="175"/>
      <c r="DDP30" s="175"/>
      <c r="DDQ30" s="175"/>
      <c r="DDR30" s="175"/>
      <c r="DDS30" s="175"/>
      <c r="DDT30" s="175"/>
      <c r="DDU30" s="175"/>
      <c r="DDV30" s="175"/>
      <c r="DDW30" s="175"/>
      <c r="DDX30" s="175"/>
      <c r="DDY30" s="175"/>
      <c r="DDZ30" s="175"/>
      <c r="DEA30" s="175"/>
      <c r="DEB30" s="175"/>
      <c r="DEC30" s="175"/>
      <c r="DED30" s="175"/>
      <c r="DEE30" s="175"/>
      <c r="DEF30" s="175"/>
      <c r="DEG30" s="175"/>
      <c r="DEH30" s="175"/>
      <c r="DEI30" s="175"/>
      <c r="DEJ30" s="175"/>
      <c r="DEK30" s="175"/>
      <c r="DEL30" s="175"/>
      <c r="DEM30" s="175"/>
      <c r="DEN30" s="175"/>
      <c r="DEO30" s="175"/>
      <c r="DEP30" s="175"/>
      <c r="DEQ30" s="175"/>
      <c r="DER30" s="175"/>
      <c r="DES30" s="175"/>
      <c r="DET30" s="175"/>
      <c r="DEU30" s="175"/>
      <c r="DEV30" s="175"/>
      <c r="DEW30" s="175"/>
      <c r="DEX30" s="175"/>
      <c r="DEY30" s="175"/>
      <c r="DEZ30" s="175"/>
      <c r="DFA30" s="175"/>
      <c r="DFB30" s="175"/>
      <c r="DFC30" s="175"/>
      <c r="DFD30" s="175"/>
      <c r="DFE30" s="175"/>
      <c r="DFF30" s="175"/>
      <c r="DFG30" s="175"/>
      <c r="DFH30" s="175"/>
      <c r="DFI30" s="175"/>
      <c r="DFJ30" s="175"/>
      <c r="DFK30" s="175"/>
      <c r="DFL30" s="175"/>
      <c r="DFM30" s="175"/>
      <c r="DFN30" s="175"/>
      <c r="DFO30" s="175"/>
      <c r="DFP30" s="175"/>
      <c r="DFQ30" s="175"/>
      <c r="DFR30" s="175"/>
      <c r="DFS30" s="175"/>
      <c r="DFT30" s="175"/>
      <c r="DFU30" s="175"/>
      <c r="DFV30" s="175"/>
      <c r="DFW30" s="175"/>
      <c r="DFX30" s="175"/>
      <c r="DFY30" s="175"/>
      <c r="DFZ30" s="175"/>
      <c r="DGA30" s="175"/>
      <c r="DGB30" s="175"/>
      <c r="DGC30" s="175"/>
      <c r="DGD30" s="175"/>
      <c r="DGE30" s="175"/>
      <c r="DGF30" s="175"/>
      <c r="DGG30" s="175"/>
      <c r="DGH30" s="175"/>
      <c r="DGI30" s="175"/>
      <c r="DGJ30" s="175"/>
      <c r="DGK30" s="175"/>
      <c r="DGL30" s="175"/>
      <c r="DGM30" s="175"/>
      <c r="DGN30" s="175"/>
      <c r="DGO30" s="175"/>
      <c r="DGP30" s="175"/>
      <c r="DGQ30" s="175"/>
      <c r="DGR30" s="175"/>
      <c r="DGS30" s="175"/>
      <c r="DGT30" s="175"/>
      <c r="DGU30" s="175"/>
      <c r="DGV30" s="175"/>
      <c r="DGW30" s="175"/>
      <c r="DGX30" s="175"/>
      <c r="DGY30" s="175"/>
      <c r="DGZ30" s="175"/>
      <c r="DHA30" s="175"/>
      <c r="DHB30" s="175"/>
      <c r="DHC30" s="175"/>
      <c r="DHD30" s="175"/>
      <c r="DHE30" s="175"/>
      <c r="DHF30" s="175"/>
      <c r="DHG30" s="175"/>
      <c r="DHH30" s="175"/>
      <c r="DHI30" s="175"/>
      <c r="DHJ30" s="175"/>
      <c r="DHK30" s="175"/>
      <c r="DHL30" s="175"/>
      <c r="DHM30" s="175"/>
      <c r="DHN30" s="175"/>
      <c r="DHO30" s="175"/>
      <c r="DHP30" s="175"/>
      <c r="DHQ30" s="175"/>
      <c r="DHR30" s="175"/>
      <c r="DHS30" s="175"/>
      <c r="DHT30" s="175"/>
      <c r="DHU30" s="175"/>
      <c r="DHV30" s="175"/>
      <c r="DHW30" s="175"/>
      <c r="DHX30" s="175"/>
      <c r="DHY30" s="175"/>
      <c r="DHZ30" s="175"/>
      <c r="DIA30" s="175"/>
      <c r="DIB30" s="175"/>
      <c r="DIC30" s="175"/>
      <c r="DID30" s="175"/>
      <c r="DIE30" s="175"/>
      <c r="DIF30" s="175"/>
      <c r="DIG30" s="175"/>
      <c r="DIH30" s="175"/>
      <c r="DII30" s="175"/>
      <c r="DIJ30" s="175"/>
      <c r="DIK30" s="175"/>
      <c r="DIL30" s="175"/>
      <c r="DIM30" s="175"/>
      <c r="DIN30" s="175"/>
      <c r="DIO30" s="175"/>
      <c r="DIP30" s="175"/>
      <c r="DIQ30" s="175"/>
      <c r="DIR30" s="175"/>
      <c r="DIS30" s="175"/>
      <c r="DIT30" s="175"/>
      <c r="DIU30" s="175"/>
      <c r="DIV30" s="175"/>
      <c r="DIW30" s="175"/>
      <c r="DIX30" s="175"/>
      <c r="DIY30" s="175"/>
      <c r="DIZ30" s="175"/>
      <c r="DJA30" s="175"/>
      <c r="DJB30" s="175"/>
      <c r="DJC30" s="175"/>
      <c r="DJD30" s="175"/>
      <c r="DJE30" s="175"/>
      <c r="DJF30" s="175"/>
      <c r="DJG30" s="175"/>
      <c r="DJH30" s="175"/>
      <c r="DJI30" s="175"/>
      <c r="DJJ30" s="175"/>
      <c r="DJK30" s="175"/>
      <c r="DJL30" s="175"/>
      <c r="DJM30" s="175"/>
      <c r="DJN30" s="175"/>
      <c r="DJO30" s="175"/>
      <c r="DJP30" s="175"/>
      <c r="DJQ30" s="175"/>
      <c r="DJR30" s="175"/>
      <c r="DJS30" s="175"/>
      <c r="DJT30" s="175"/>
      <c r="DJU30" s="175"/>
      <c r="DJV30" s="175"/>
      <c r="DJW30" s="175"/>
      <c r="DJX30" s="175"/>
      <c r="DJY30" s="175"/>
      <c r="DJZ30" s="175"/>
      <c r="DKA30" s="175"/>
      <c r="DKB30" s="175"/>
      <c r="DKC30" s="175"/>
      <c r="DKD30" s="175"/>
      <c r="DKE30" s="175"/>
      <c r="DKF30" s="175"/>
      <c r="DKG30" s="175"/>
      <c r="DKH30" s="175"/>
      <c r="DKI30" s="175"/>
      <c r="DKJ30" s="175"/>
      <c r="DKK30" s="175"/>
      <c r="DKL30" s="175"/>
      <c r="DKM30" s="175"/>
      <c r="DKN30" s="175"/>
      <c r="DKO30" s="175"/>
      <c r="DKP30" s="175"/>
      <c r="DKQ30" s="175"/>
      <c r="DKR30" s="175"/>
      <c r="DKS30" s="175"/>
      <c r="DKT30" s="175"/>
      <c r="DKU30" s="175"/>
      <c r="DKV30" s="175"/>
      <c r="DKW30" s="175"/>
      <c r="DKX30" s="175"/>
      <c r="DKY30" s="175"/>
      <c r="DKZ30" s="175"/>
      <c r="DLA30" s="175"/>
      <c r="DLB30" s="175"/>
      <c r="DLC30" s="175"/>
      <c r="DLD30" s="175"/>
      <c r="DLE30" s="175"/>
      <c r="DLF30" s="175"/>
      <c r="DLG30" s="175"/>
      <c r="DLH30" s="175"/>
      <c r="DLI30" s="175"/>
      <c r="DLJ30" s="175"/>
      <c r="DLK30" s="175"/>
      <c r="DLL30" s="175"/>
      <c r="DLM30" s="175"/>
      <c r="DLN30" s="175"/>
      <c r="DLO30" s="175"/>
      <c r="DLP30" s="175"/>
      <c r="DLQ30" s="175"/>
      <c r="DLR30" s="175"/>
      <c r="DLS30" s="175"/>
      <c r="DLT30" s="175"/>
      <c r="DLU30" s="175"/>
      <c r="DLV30" s="175"/>
      <c r="DLW30" s="175"/>
      <c r="DLX30" s="175"/>
      <c r="DLY30" s="175"/>
      <c r="DLZ30" s="175"/>
      <c r="DMA30" s="175"/>
      <c r="DMB30" s="175"/>
      <c r="DMC30" s="175"/>
      <c r="DMD30" s="175"/>
      <c r="DME30" s="175"/>
      <c r="DMF30" s="175"/>
      <c r="DMG30" s="175"/>
      <c r="DMH30" s="175"/>
      <c r="DMI30" s="175"/>
      <c r="DMJ30" s="175"/>
      <c r="DMK30" s="175"/>
      <c r="DML30" s="175"/>
      <c r="DMM30" s="175"/>
      <c r="DMN30" s="175"/>
      <c r="DMO30" s="175"/>
      <c r="DMP30" s="175"/>
      <c r="DMQ30" s="175"/>
      <c r="DMR30" s="175"/>
      <c r="DMS30" s="175"/>
      <c r="DMT30" s="175"/>
      <c r="DMU30" s="175"/>
      <c r="DMV30" s="175"/>
      <c r="DMW30" s="175"/>
      <c r="DMX30" s="175"/>
      <c r="DMY30" s="175"/>
      <c r="DMZ30" s="175"/>
      <c r="DNA30" s="175"/>
      <c r="DNB30" s="175"/>
      <c r="DNC30" s="175"/>
      <c r="DND30" s="175"/>
      <c r="DNE30" s="175"/>
      <c r="DNF30" s="175"/>
      <c r="DNG30" s="175"/>
      <c r="DNH30" s="175"/>
      <c r="DNI30" s="175"/>
      <c r="DNJ30" s="175"/>
      <c r="DNK30" s="175"/>
      <c r="DNL30" s="175"/>
      <c r="DNM30" s="175"/>
      <c r="DNN30" s="175"/>
      <c r="DNO30" s="175"/>
      <c r="DNP30" s="175"/>
      <c r="DNQ30" s="175"/>
      <c r="DNR30" s="175"/>
      <c r="DNS30" s="175"/>
      <c r="DNT30" s="175"/>
      <c r="DNU30" s="175"/>
      <c r="DNV30" s="175"/>
      <c r="DNW30" s="175"/>
      <c r="DNX30" s="175"/>
      <c r="DNY30" s="175"/>
      <c r="DNZ30" s="175"/>
      <c r="DOA30" s="175"/>
      <c r="DOB30" s="175"/>
      <c r="DOC30" s="175"/>
      <c r="DOD30" s="175"/>
      <c r="DOE30" s="175"/>
      <c r="DOF30" s="175"/>
      <c r="DOG30" s="175"/>
      <c r="DOH30" s="175"/>
      <c r="DOI30" s="175"/>
      <c r="DOJ30" s="175"/>
      <c r="DOK30" s="175"/>
      <c r="DOL30" s="175"/>
      <c r="DOM30" s="175"/>
      <c r="DON30" s="175"/>
      <c r="DOO30" s="175"/>
      <c r="DOP30" s="175"/>
      <c r="DOQ30" s="175"/>
      <c r="DOR30" s="175"/>
      <c r="DOS30" s="175"/>
      <c r="DOT30" s="175"/>
      <c r="DOU30" s="175"/>
      <c r="DOV30" s="175"/>
      <c r="DOW30" s="175"/>
      <c r="DOX30" s="175"/>
      <c r="DOY30" s="175"/>
      <c r="DOZ30" s="175"/>
      <c r="DPA30" s="175"/>
      <c r="DPB30" s="175"/>
      <c r="DPC30" s="175"/>
      <c r="DPD30" s="175"/>
      <c r="DPE30" s="175"/>
      <c r="DPF30" s="175"/>
      <c r="DPG30" s="175"/>
      <c r="DPH30" s="175"/>
      <c r="DPI30" s="175"/>
      <c r="DPJ30" s="175"/>
      <c r="DPK30" s="175"/>
      <c r="DPL30" s="175"/>
      <c r="DPM30" s="175"/>
      <c r="DPN30" s="175"/>
      <c r="DPO30" s="175"/>
      <c r="DPP30" s="175"/>
      <c r="DPQ30" s="175"/>
      <c r="DPR30" s="175"/>
      <c r="DPS30" s="175"/>
      <c r="DPT30" s="175"/>
      <c r="DPU30" s="175"/>
      <c r="DPV30" s="175"/>
      <c r="DPW30" s="175"/>
      <c r="DPX30" s="175"/>
      <c r="DPY30" s="175"/>
      <c r="DPZ30" s="175"/>
      <c r="DQA30" s="175"/>
      <c r="DQB30" s="175"/>
      <c r="DQC30" s="175"/>
      <c r="DQD30" s="175"/>
      <c r="DQE30" s="175"/>
      <c r="DQF30" s="175"/>
      <c r="DQG30" s="175"/>
      <c r="DQH30" s="175"/>
      <c r="DQI30" s="175"/>
      <c r="DQJ30" s="175"/>
      <c r="DQK30" s="175"/>
      <c r="DQL30" s="175"/>
      <c r="DQM30" s="175"/>
      <c r="DQN30" s="175"/>
      <c r="DQO30" s="175"/>
      <c r="DQP30" s="175"/>
      <c r="DQQ30" s="175"/>
      <c r="DQR30" s="175"/>
      <c r="DQS30" s="175"/>
      <c r="DQT30" s="175"/>
      <c r="DQU30" s="175"/>
      <c r="DQV30" s="175"/>
      <c r="DQW30" s="175"/>
      <c r="DQX30" s="175"/>
      <c r="DQY30" s="175"/>
      <c r="DQZ30" s="175"/>
      <c r="DRA30" s="175"/>
      <c r="DRB30" s="175"/>
      <c r="DRC30" s="175"/>
      <c r="DRD30" s="175"/>
      <c r="DRE30" s="175"/>
      <c r="DRF30" s="175"/>
      <c r="DRG30" s="175"/>
      <c r="DRH30" s="175"/>
      <c r="DRI30" s="175"/>
      <c r="DRJ30" s="175"/>
      <c r="DRK30" s="175"/>
      <c r="DRL30" s="175"/>
      <c r="DRM30" s="175"/>
      <c r="DRN30" s="175"/>
      <c r="DRO30" s="175"/>
      <c r="DRP30" s="175"/>
      <c r="DRQ30" s="175"/>
      <c r="DRR30" s="175"/>
      <c r="DRS30" s="175"/>
      <c r="DRT30" s="175"/>
      <c r="DRU30" s="175"/>
      <c r="DRV30" s="175"/>
      <c r="DRW30" s="175"/>
      <c r="DRX30" s="175"/>
      <c r="DRY30" s="175"/>
      <c r="DRZ30" s="175"/>
      <c r="DSA30" s="175"/>
      <c r="DSB30" s="175"/>
      <c r="DSC30" s="175"/>
      <c r="DSD30" s="175"/>
      <c r="DSE30" s="175"/>
      <c r="DSF30" s="175"/>
      <c r="DSG30" s="175"/>
      <c r="DSH30" s="175"/>
      <c r="DSI30" s="175"/>
      <c r="DSJ30" s="175"/>
      <c r="DSK30" s="175"/>
      <c r="DSL30" s="175"/>
      <c r="DSM30" s="175"/>
      <c r="DSN30" s="175"/>
      <c r="DSO30" s="175"/>
      <c r="DSP30" s="175"/>
      <c r="DSQ30" s="175"/>
      <c r="DSR30" s="175"/>
      <c r="DSS30" s="175"/>
      <c r="DST30" s="175"/>
      <c r="DSU30" s="175"/>
      <c r="DSV30" s="175"/>
      <c r="DSW30" s="175"/>
      <c r="DSX30" s="175"/>
      <c r="DSY30" s="175"/>
      <c r="DSZ30" s="175"/>
      <c r="DTA30" s="175"/>
      <c r="DTB30" s="175"/>
      <c r="DTC30" s="175"/>
      <c r="DTD30" s="175"/>
      <c r="DTE30" s="175"/>
      <c r="DTF30" s="175"/>
      <c r="DTG30" s="175"/>
      <c r="DTH30" s="175"/>
      <c r="DTI30" s="175"/>
      <c r="DTJ30" s="175"/>
      <c r="DTK30" s="175"/>
      <c r="DTL30" s="175"/>
      <c r="DTM30" s="175"/>
      <c r="DTN30" s="175"/>
      <c r="DTO30" s="175"/>
      <c r="DTP30" s="175"/>
      <c r="DTQ30" s="175"/>
      <c r="DTR30" s="175"/>
      <c r="DTS30" s="175"/>
      <c r="DTT30" s="175"/>
      <c r="DTU30" s="175"/>
      <c r="DTV30" s="175"/>
      <c r="DTW30" s="175"/>
      <c r="DTX30" s="175"/>
      <c r="DTY30" s="175"/>
      <c r="DTZ30" s="175"/>
      <c r="DUA30" s="175"/>
      <c r="DUB30" s="175"/>
      <c r="DUC30" s="175"/>
      <c r="DUD30" s="175"/>
      <c r="DUE30" s="175"/>
      <c r="DUF30" s="175"/>
      <c r="DUG30" s="175"/>
      <c r="DUH30" s="175"/>
      <c r="DUI30" s="175"/>
      <c r="DUJ30" s="175"/>
      <c r="DUK30" s="175"/>
      <c r="DUL30" s="175"/>
      <c r="DUM30" s="175"/>
      <c r="DUN30" s="175"/>
      <c r="DUO30" s="175"/>
      <c r="DUP30" s="175"/>
      <c r="DUQ30" s="175"/>
      <c r="DUR30" s="175"/>
      <c r="DUS30" s="175"/>
      <c r="DUT30" s="175"/>
      <c r="DUU30" s="175"/>
      <c r="DUV30" s="175"/>
      <c r="DUW30" s="175"/>
      <c r="DUX30" s="175"/>
      <c r="DUY30" s="175"/>
      <c r="DUZ30" s="175"/>
      <c r="DVA30" s="175"/>
      <c r="DVB30" s="175"/>
      <c r="DVC30" s="175"/>
      <c r="DVD30" s="175"/>
      <c r="DVE30" s="175"/>
      <c r="DVF30" s="175"/>
      <c r="DVG30" s="175"/>
      <c r="DVH30" s="175"/>
      <c r="DVI30" s="175"/>
      <c r="DVJ30" s="175"/>
      <c r="DVK30" s="175"/>
      <c r="DVL30" s="175"/>
      <c r="DVM30" s="175"/>
      <c r="DVN30" s="175"/>
      <c r="DVO30" s="175"/>
      <c r="DVP30" s="175"/>
      <c r="DVQ30" s="175"/>
      <c r="DVR30" s="175"/>
      <c r="DVS30" s="175"/>
      <c r="DVT30" s="175"/>
      <c r="DVU30" s="175"/>
      <c r="DVV30" s="175"/>
      <c r="DVW30" s="175"/>
      <c r="DVX30" s="175"/>
      <c r="DVY30" s="175"/>
      <c r="DVZ30" s="175"/>
      <c r="DWA30" s="175"/>
      <c r="DWB30" s="175"/>
      <c r="DWC30" s="175"/>
      <c r="DWD30" s="175"/>
      <c r="DWE30" s="175"/>
      <c r="DWF30" s="175"/>
      <c r="DWG30" s="175"/>
      <c r="DWH30" s="175"/>
      <c r="DWI30" s="175"/>
      <c r="DWJ30" s="175"/>
      <c r="DWK30" s="175"/>
      <c r="DWL30" s="175"/>
      <c r="DWM30" s="175"/>
      <c r="DWN30" s="175"/>
      <c r="DWO30" s="175"/>
      <c r="DWP30" s="175"/>
      <c r="DWQ30" s="175"/>
      <c r="DWR30" s="175"/>
      <c r="DWS30" s="175"/>
      <c r="DWT30" s="175"/>
      <c r="DWU30" s="175"/>
      <c r="DWV30" s="175"/>
      <c r="DWW30" s="175"/>
      <c r="DWX30" s="175"/>
      <c r="DWY30" s="175"/>
      <c r="DWZ30" s="175"/>
      <c r="DXA30" s="175"/>
      <c r="DXB30" s="175"/>
      <c r="DXC30" s="175"/>
      <c r="DXD30" s="175"/>
      <c r="DXE30" s="175"/>
      <c r="DXF30" s="175"/>
      <c r="DXG30" s="175"/>
      <c r="DXH30" s="175"/>
      <c r="DXI30" s="175"/>
      <c r="DXJ30" s="175"/>
      <c r="DXK30" s="175"/>
      <c r="DXL30" s="175"/>
      <c r="DXM30" s="175"/>
      <c r="DXN30" s="175"/>
      <c r="DXO30" s="175"/>
      <c r="DXP30" s="175"/>
      <c r="DXQ30" s="175"/>
      <c r="DXR30" s="175"/>
      <c r="DXS30" s="175"/>
      <c r="DXT30" s="175"/>
      <c r="DXU30" s="175"/>
      <c r="DXV30" s="175"/>
      <c r="DXW30" s="175"/>
      <c r="DXX30" s="175"/>
      <c r="DXY30" s="175"/>
      <c r="DXZ30" s="175"/>
      <c r="DYA30" s="175"/>
      <c r="DYB30" s="175"/>
      <c r="DYC30" s="175"/>
      <c r="DYD30" s="175"/>
      <c r="DYE30" s="175"/>
      <c r="DYF30" s="175"/>
      <c r="DYG30" s="175"/>
      <c r="DYH30" s="175"/>
      <c r="DYI30" s="175"/>
      <c r="DYJ30" s="175"/>
      <c r="DYK30" s="175"/>
      <c r="DYL30" s="175"/>
      <c r="DYM30" s="175"/>
      <c r="DYN30" s="175"/>
      <c r="DYO30" s="175"/>
      <c r="DYP30" s="175"/>
      <c r="DYQ30" s="175"/>
      <c r="DYR30" s="175"/>
      <c r="DYS30" s="175"/>
      <c r="DYT30" s="175"/>
      <c r="DYU30" s="175"/>
      <c r="DYV30" s="175"/>
      <c r="DYW30" s="175"/>
      <c r="DYX30" s="175"/>
      <c r="DYY30" s="175"/>
      <c r="DYZ30" s="175"/>
      <c r="DZA30" s="175"/>
      <c r="DZB30" s="175"/>
      <c r="DZC30" s="175"/>
      <c r="DZD30" s="175"/>
      <c r="DZE30" s="175"/>
      <c r="DZF30" s="175"/>
      <c r="DZG30" s="175"/>
      <c r="DZH30" s="175"/>
      <c r="DZI30" s="175"/>
      <c r="DZJ30" s="175"/>
      <c r="DZK30" s="175"/>
      <c r="DZL30" s="175"/>
      <c r="DZM30" s="175"/>
      <c r="DZN30" s="175"/>
      <c r="DZO30" s="175"/>
      <c r="DZP30" s="175"/>
      <c r="DZQ30" s="175"/>
      <c r="DZR30" s="175"/>
      <c r="DZS30" s="175"/>
      <c r="DZT30" s="175"/>
      <c r="DZU30" s="175"/>
      <c r="DZV30" s="175"/>
      <c r="DZW30" s="175"/>
      <c r="DZX30" s="175"/>
      <c r="DZY30" s="175"/>
      <c r="DZZ30" s="175"/>
      <c r="EAA30" s="175"/>
      <c r="EAB30" s="175"/>
      <c r="EAC30" s="175"/>
      <c r="EAD30" s="175"/>
      <c r="EAE30" s="175"/>
      <c r="EAF30" s="175"/>
      <c r="EAG30" s="175"/>
      <c r="EAH30" s="175"/>
      <c r="EAI30" s="175"/>
      <c r="EAJ30" s="175"/>
      <c r="EAK30" s="175"/>
      <c r="EAL30" s="175"/>
      <c r="EAM30" s="175"/>
      <c r="EAN30" s="175"/>
      <c r="EAO30" s="175"/>
      <c r="EAP30" s="175"/>
      <c r="EAQ30" s="175"/>
      <c r="EAR30" s="175"/>
      <c r="EAS30" s="175"/>
      <c r="EAT30" s="175"/>
      <c r="EAU30" s="175"/>
      <c r="EAV30" s="175"/>
      <c r="EAW30" s="175"/>
      <c r="EAX30" s="175"/>
      <c r="EAY30" s="175"/>
      <c r="EAZ30" s="175"/>
      <c r="EBA30" s="175"/>
      <c r="EBB30" s="175"/>
      <c r="EBC30" s="175"/>
      <c r="EBD30" s="175"/>
      <c r="EBE30" s="175"/>
      <c r="EBF30" s="175"/>
      <c r="EBG30" s="175"/>
      <c r="EBH30" s="175"/>
      <c r="EBI30" s="175"/>
      <c r="EBJ30" s="175"/>
      <c r="EBK30" s="175"/>
      <c r="EBL30" s="175"/>
      <c r="EBM30" s="175"/>
      <c r="EBN30" s="175"/>
      <c r="EBO30" s="175"/>
      <c r="EBP30" s="175"/>
      <c r="EBQ30" s="175"/>
      <c r="EBR30" s="175"/>
      <c r="EBS30" s="175"/>
      <c r="EBT30" s="175"/>
      <c r="EBU30" s="175"/>
      <c r="EBV30" s="175"/>
      <c r="EBW30" s="175"/>
      <c r="EBX30" s="175"/>
      <c r="EBY30" s="175"/>
      <c r="EBZ30" s="175"/>
      <c r="ECA30" s="175"/>
      <c r="ECB30" s="175"/>
      <c r="ECC30" s="175"/>
      <c r="ECD30" s="175"/>
      <c r="ECE30" s="175"/>
      <c r="ECF30" s="175"/>
      <c r="ECG30" s="175"/>
      <c r="ECH30" s="175"/>
      <c r="ECI30" s="175"/>
      <c r="ECJ30" s="175"/>
      <c r="ECK30" s="175"/>
      <c r="ECL30" s="175"/>
      <c r="ECM30" s="175"/>
      <c r="ECN30" s="175"/>
      <c r="ECO30" s="175"/>
      <c r="ECP30" s="175"/>
      <c r="ECQ30" s="175"/>
      <c r="ECR30" s="175"/>
      <c r="ECS30" s="175"/>
      <c r="ECT30" s="175"/>
      <c r="ECU30" s="175"/>
      <c r="ECV30" s="175"/>
      <c r="ECW30" s="175"/>
      <c r="ECX30" s="175"/>
      <c r="ECY30" s="175"/>
      <c r="ECZ30" s="175"/>
      <c r="EDA30" s="175"/>
      <c r="EDB30" s="175"/>
      <c r="EDC30" s="175"/>
      <c r="EDD30" s="175"/>
      <c r="EDE30" s="175"/>
      <c r="EDF30" s="175"/>
      <c r="EDG30" s="175"/>
      <c r="EDH30" s="175"/>
      <c r="EDI30" s="175"/>
      <c r="EDJ30" s="175"/>
      <c r="EDK30" s="175"/>
      <c r="EDL30" s="175"/>
      <c r="EDM30" s="175"/>
      <c r="EDN30" s="175"/>
      <c r="EDO30" s="175"/>
      <c r="EDP30" s="175"/>
      <c r="EDQ30" s="175"/>
      <c r="EDR30" s="175"/>
      <c r="EDS30" s="175"/>
      <c r="EDT30" s="175"/>
      <c r="EDU30" s="175"/>
      <c r="EDV30" s="175"/>
      <c r="EDW30" s="175"/>
      <c r="EDX30" s="175"/>
      <c r="EDY30" s="175"/>
      <c r="EDZ30" s="175"/>
      <c r="EEA30" s="175"/>
      <c r="EEB30" s="175"/>
      <c r="EEC30" s="175"/>
      <c r="EED30" s="175"/>
      <c r="EEE30" s="175"/>
      <c r="EEF30" s="175"/>
      <c r="EEG30" s="175"/>
      <c r="EEH30" s="175"/>
      <c r="EEI30" s="175"/>
      <c r="EEJ30" s="175"/>
      <c r="EEK30" s="175"/>
      <c r="EEL30" s="175"/>
      <c r="EEM30" s="175"/>
      <c r="EEN30" s="175"/>
      <c r="EEO30" s="175"/>
      <c r="EEP30" s="175"/>
      <c r="EEQ30" s="175"/>
      <c r="EER30" s="175"/>
      <c r="EES30" s="175"/>
      <c r="EET30" s="175"/>
      <c r="EEU30" s="175"/>
      <c r="EEV30" s="175"/>
      <c r="EEW30" s="175"/>
      <c r="EEX30" s="175"/>
      <c r="EEY30" s="175"/>
      <c r="EEZ30" s="175"/>
      <c r="EFA30" s="175"/>
      <c r="EFB30" s="175"/>
      <c r="EFC30" s="175"/>
      <c r="EFD30" s="175"/>
      <c r="EFE30" s="175"/>
      <c r="EFF30" s="175"/>
      <c r="EFG30" s="175"/>
      <c r="EFH30" s="175"/>
      <c r="EFI30" s="175"/>
      <c r="EFJ30" s="175"/>
      <c r="EFK30" s="175"/>
      <c r="EFL30" s="175"/>
      <c r="EFM30" s="175"/>
      <c r="EFN30" s="175"/>
      <c r="EFO30" s="175"/>
      <c r="EFP30" s="175"/>
      <c r="EFQ30" s="175"/>
      <c r="EFR30" s="175"/>
      <c r="EFS30" s="175"/>
      <c r="EFT30" s="175"/>
      <c r="EFU30" s="175"/>
      <c r="EFV30" s="175"/>
      <c r="EFW30" s="175"/>
      <c r="EFX30" s="175"/>
      <c r="EFY30" s="175"/>
      <c r="EFZ30" s="175"/>
      <c r="EGA30" s="175"/>
      <c r="EGB30" s="175"/>
      <c r="EGC30" s="175"/>
      <c r="EGD30" s="175"/>
      <c r="EGE30" s="175"/>
      <c r="EGF30" s="175"/>
      <c r="EGG30" s="175"/>
      <c r="EGH30" s="175"/>
      <c r="EGI30" s="175"/>
      <c r="EGJ30" s="175"/>
      <c r="EGK30" s="175"/>
      <c r="EGL30" s="175"/>
      <c r="EGM30" s="175"/>
      <c r="EGN30" s="175"/>
      <c r="EGO30" s="175"/>
      <c r="EGP30" s="175"/>
      <c r="EGQ30" s="175"/>
      <c r="EGR30" s="175"/>
      <c r="EGS30" s="175"/>
      <c r="EGT30" s="175"/>
      <c r="EGU30" s="175"/>
      <c r="EGV30" s="175"/>
      <c r="EGW30" s="175"/>
      <c r="EGX30" s="175"/>
      <c r="EGY30" s="175"/>
      <c r="EGZ30" s="175"/>
      <c r="EHA30" s="175"/>
      <c r="EHB30" s="175"/>
      <c r="EHC30" s="175"/>
      <c r="EHD30" s="175"/>
      <c r="EHE30" s="175"/>
      <c r="EHF30" s="175"/>
      <c r="EHG30" s="175"/>
      <c r="EHH30" s="175"/>
      <c r="EHI30" s="175"/>
      <c r="EHJ30" s="175"/>
      <c r="EHK30" s="175"/>
      <c r="EHL30" s="175"/>
      <c r="EHM30" s="175"/>
      <c r="EHN30" s="175"/>
      <c r="EHO30" s="175"/>
      <c r="EHP30" s="175"/>
      <c r="EHQ30" s="175"/>
      <c r="EHR30" s="175"/>
      <c r="EHS30" s="175"/>
      <c r="EHT30" s="175"/>
      <c r="EHU30" s="175"/>
      <c r="EHV30" s="175"/>
      <c r="EHW30" s="175"/>
      <c r="EHX30" s="175"/>
      <c r="EHY30" s="175"/>
      <c r="EHZ30" s="175"/>
      <c r="EIA30" s="175"/>
      <c r="EIB30" s="175"/>
      <c r="EIC30" s="175"/>
      <c r="EID30" s="175"/>
      <c r="EIE30" s="175"/>
      <c r="EIF30" s="175"/>
      <c r="EIG30" s="175"/>
      <c r="EIH30" s="175"/>
      <c r="EII30" s="175"/>
      <c r="EIJ30" s="175"/>
      <c r="EIK30" s="175"/>
      <c r="EIL30" s="175"/>
      <c r="EIM30" s="175"/>
      <c r="EIN30" s="175"/>
      <c r="EIO30" s="175"/>
      <c r="EIP30" s="175"/>
      <c r="EIQ30" s="175"/>
      <c r="EIR30" s="175"/>
      <c r="EIS30" s="175"/>
      <c r="EIT30" s="175"/>
      <c r="EIU30" s="175"/>
      <c r="EIV30" s="175"/>
      <c r="EIW30" s="175"/>
      <c r="EIX30" s="175"/>
      <c r="EIY30" s="175"/>
      <c r="EIZ30" s="175"/>
      <c r="EJA30" s="175"/>
      <c r="EJB30" s="175"/>
      <c r="EJC30" s="175"/>
      <c r="EJD30" s="175"/>
      <c r="EJE30" s="175"/>
      <c r="EJF30" s="175"/>
      <c r="EJG30" s="175"/>
      <c r="EJH30" s="175"/>
      <c r="EJI30" s="175"/>
      <c r="EJJ30" s="175"/>
      <c r="EJK30" s="175"/>
      <c r="EJL30" s="175"/>
      <c r="EJM30" s="175"/>
      <c r="EJN30" s="175"/>
      <c r="EJO30" s="175"/>
      <c r="EJP30" s="175"/>
      <c r="EJQ30" s="175"/>
      <c r="EJR30" s="175"/>
      <c r="EJS30" s="175"/>
      <c r="EJT30" s="175"/>
      <c r="EJU30" s="175"/>
      <c r="EJV30" s="175"/>
      <c r="EJW30" s="175"/>
      <c r="EJX30" s="175"/>
      <c r="EJY30" s="175"/>
      <c r="EJZ30" s="175"/>
      <c r="EKA30" s="175"/>
      <c r="EKB30" s="175"/>
      <c r="EKC30" s="175"/>
      <c r="EKD30" s="175"/>
      <c r="EKE30" s="175"/>
      <c r="EKF30" s="175"/>
      <c r="EKG30" s="175"/>
      <c r="EKH30" s="175"/>
      <c r="EKI30" s="175"/>
      <c r="EKJ30" s="175"/>
      <c r="EKK30" s="175"/>
      <c r="EKL30" s="175"/>
      <c r="EKM30" s="175"/>
      <c r="EKN30" s="175"/>
      <c r="EKO30" s="175"/>
      <c r="EKP30" s="175"/>
      <c r="EKQ30" s="175"/>
      <c r="EKR30" s="175"/>
      <c r="EKS30" s="175"/>
      <c r="EKT30" s="175"/>
      <c r="EKU30" s="175"/>
      <c r="EKV30" s="175"/>
      <c r="EKW30" s="175"/>
      <c r="EKX30" s="175"/>
      <c r="EKY30" s="175"/>
      <c r="EKZ30" s="175"/>
      <c r="ELA30" s="175"/>
      <c r="ELB30" s="175"/>
      <c r="ELC30" s="175"/>
      <c r="ELD30" s="175"/>
      <c r="ELE30" s="175"/>
      <c r="ELF30" s="175"/>
      <c r="ELG30" s="175"/>
      <c r="ELH30" s="175"/>
      <c r="ELI30" s="175"/>
      <c r="ELJ30" s="175"/>
      <c r="ELK30" s="175"/>
      <c r="ELL30" s="175"/>
      <c r="ELM30" s="175"/>
      <c r="ELN30" s="175"/>
      <c r="ELO30" s="175"/>
      <c r="ELP30" s="175"/>
      <c r="ELQ30" s="175"/>
      <c r="ELR30" s="175"/>
      <c r="ELS30" s="175"/>
      <c r="ELT30" s="175"/>
      <c r="ELU30" s="175"/>
      <c r="ELV30" s="175"/>
      <c r="ELW30" s="175"/>
      <c r="ELX30" s="175"/>
      <c r="ELY30" s="175"/>
      <c r="ELZ30" s="175"/>
      <c r="EMA30" s="175"/>
      <c r="EMB30" s="175"/>
      <c r="EMC30" s="175"/>
      <c r="EMD30" s="175"/>
      <c r="EME30" s="175"/>
      <c r="EMF30" s="175"/>
      <c r="EMG30" s="175"/>
      <c r="EMH30" s="175"/>
      <c r="EMI30" s="175"/>
      <c r="EMJ30" s="175"/>
      <c r="EMK30" s="175"/>
      <c r="EML30" s="175"/>
      <c r="EMM30" s="175"/>
      <c r="EMN30" s="175"/>
      <c r="EMO30" s="175"/>
      <c r="EMP30" s="175"/>
      <c r="EMQ30" s="175"/>
      <c r="EMR30" s="175"/>
      <c r="EMS30" s="175"/>
      <c r="EMT30" s="175"/>
      <c r="EMU30" s="175"/>
      <c r="EMV30" s="175"/>
      <c r="EMW30" s="175"/>
      <c r="EMX30" s="175"/>
      <c r="EMY30" s="175"/>
      <c r="EMZ30" s="175"/>
      <c r="ENA30" s="175"/>
      <c r="ENB30" s="175"/>
      <c r="ENC30" s="175"/>
      <c r="END30" s="175"/>
      <c r="ENE30" s="175"/>
      <c r="ENF30" s="175"/>
      <c r="ENG30" s="175"/>
      <c r="ENH30" s="175"/>
      <c r="ENI30" s="175"/>
      <c r="ENJ30" s="175"/>
      <c r="ENK30" s="175"/>
      <c r="ENL30" s="175"/>
      <c r="ENM30" s="175"/>
      <c r="ENN30" s="175"/>
      <c r="ENO30" s="175"/>
      <c r="ENP30" s="175"/>
      <c r="ENQ30" s="175"/>
      <c r="ENR30" s="175"/>
      <c r="ENS30" s="175"/>
      <c r="ENT30" s="175"/>
      <c r="ENU30" s="175"/>
      <c r="ENV30" s="175"/>
      <c r="ENW30" s="175"/>
      <c r="ENX30" s="175"/>
      <c r="ENY30" s="175"/>
      <c r="ENZ30" s="175"/>
      <c r="EOA30" s="175"/>
      <c r="EOB30" s="175"/>
      <c r="EOC30" s="175"/>
      <c r="EOD30" s="175"/>
      <c r="EOE30" s="175"/>
      <c r="EOF30" s="175"/>
      <c r="EOG30" s="175"/>
      <c r="EOH30" s="175"/>
      <c r="EOI30" s="175"/>
      <c r="EOJ30" s="175"/>
      <c r="EOK30" s="175"/>
      <c r="EOL30" s="175"/>
      <c r="EOM30" s="175"/>
      <c r="EON30" s="175"/>
      <c r="EOO30" s="175"/>
      <c r="EOP30" s="175"/>
      <c r="EOQ30" s="175"/>
      <c r="EOR30" s="175"/>
      <c r="EOS30" s="175"/>
      <c r="EOT30" s="175"/>
      <c r="EOU30" s="175"/>
      <c r="EOV30" s="175"/>
      <c r="EOW30" s="175"/>
      <c r="EOX30" s="175"/>
      <c r="EOY30" s="175"/>
      <c r="EOZ30" s="175"/>
      <c r="EPA30" s="175"/>
      <c r="EPB30" s="175"/>
      <c r="EPC30" s="175"/>
      <c r="EPD30" s="175"/>
      <c r="EPE30" s="175"/>
      <c r="EPF30" s="175"/>
      <c r="EPG30" s="175"/>
      <c r="EPH30" s="175"/>
      <c r="EPI30" s="175"/>
      <c r="EPJ30" s="175"/>
      <c r="EPK30" s="175"/>
      <c r="EPL30" s="175"/>
      <c r="EPM30" s="175"/>
      <c r="EPN30" s="175"/>
      <c r="EPO30" s="175"/>
      <c r="EPP30" s="175"/>
      <c r="EPQ30" s="175"/>
      <c r="EPR30" s="175"/>
      <c r="EPS30" s="175"/>
      <c r="EPT30" s="175"/>
      <c r="EPU30" s="175"/>
      <c r="EPV30" s="175"/>
      <c r="EPW30" s="175"/>
      <c r="EPX30" s="175"/>
      <c r="EPY30" s="175"/>
      <c r="EPZ30" s="175"/>
      <c r="EQA30" s="175"/>
      <c r="EQB30" s="175"/>
      <c r="EQC30" s="175"/>
      <c r="EQD30" s="175"/>
      <c r="EQE30" s="175"/>
      <c r="EQF30" s="175"/>
      <c r="EQG30" s="175"/>
      <c r="EQH30" s="175"/>
      <c r="EQI30" s="175"/>
      <c r="EQJ30" s="175"/>
      <c r="EQK30" s="175"/>
      <c r="EQL30" s="175"/>
      <c r="EQM30" s="175"/>
      <c r="EQN30" s="175"/>
      <c r="EQO30" s="175"/>
      <c r="EQP30" s="175"/>
      <c r="EQQ30" s="175"/>
      <c r="EQR30" s="175"/>
      <c r="EQS30" s="175"/>
      <c r="EQT30" s="175"/>
      <c r="EQU30" s="175"/>
      <c r="EQV30" s="175"/>
      <c r="EQW30" s="175"/>
      <c r="EQX30" s="175"/>
      <c r="EQY30" s="175"/>
      <c r="EQZ30" s="175"/>
      <c r="ERA30" s="175"/>
      <c r="ERB30" s="175"/>
      <c r="ERC30" s="175"/>
      <c r="ERD30" s="175"/>
      <c r="ERE30" s="175"/>
      <c r="ERF30" s="175"/>
      <c r="ERG30" s="175"/>
      <c r="ERH30" s="175"/>
      <c r="ERI30" s="175"/>
      <c r="ERJ30" s="175"/>
      <c r="ERK30" s="175"/>
      <c r="ERL30" s="175"/>
      <c r="ERM30" s="175"/>
      <c r="ERN30" s="175"/>
      <c r="ERO30" s="175"/>
      <c r="ERP30" s="175"/>
      <c r="ERQ30" s="175"/>
      <c r="ERR30" s="175"/>
      <c r="ERS30" s="175"/>
      <c r="ERT30" s="175"/>
      <c r="ERU30" s="175"/>
      <c r="ERV30" s="175"/>
      <c r="ERW30" s="175"/>
      <c r="ERX30" s="175"/>
      <c r="ERY30" s="175"/>
      <c r="ERZ30" s="175"/>
      <c r="ESA30" s="175"/>
      <c r="ESB30" s="175"/>
      <c r="ESC30" s="175"/>
      <c r="ESD30" s="175"/>
      <c r="ESE30" s="175"/>
      <c r="ESF30" s="175"/>
      <c r="ESG30" s="175"/>
      <c r="ESH30" s="175"/>
      <c r="ESI30" s="175"/>
      <c r="ESJ30" s="175"/>
      <c r="ESK30" s="175"/>
      <c r="ESL30" s="175"/>
      <c r="ESM30" s="175"/>
      <c r="ESN30" s="175"/>
      <c r="ESO30" s="175"/>
      <c r="ESP30" s="175"/>
      <c r="ESQ30" s="175"/>
      <c r="ESR30" s="175"/>
      <c r="ESS30" s="175"/>
      <c r="EST30" s="175"/>
      <c r="ESU30" s="175"/>
      <c r="ESV30" s="175"/>
      <c r="ESW30" s="175"/>
      <c r="ESX30" s="175"/>
      <c r="ESY30" s="175"/>
      <c r="ESZ30" s="175"/>
      <c r="ETA30" s="175"/>
      <c r="ETB30" s="175"/>
      <c r="ETC30" s="175"/>
      <c r="ETD30" s="175"/>
      <c r="ETE30" s="175"/>
      <c r="ETF30" s="175"/>
      <c r="ETG30" s="175"/>
      <c r="ETH30" s="175"/>
      <c r="ETI30" s="175"/>
      <c r="ETJ30" s="175"/>
      <c r="ETK30" s="175"/>
      <c r="ETL30" s="175"/>
      <c r="ETM30" s="175"/>
      <c r="ETN30" s="175"/>
      <c r="ETO30" s="175"/>
      <c r="ETP30" s="175"/>
      <c r="ETQ30" s="175"/>
      <c r="ETR30" s="175"/>
      <c r="ETS30" s="175"/>
      <c r="ETT30" s="175"/>
      <c r="ETU30" s="175"/>
      <c r="ETV30" s="175"/>
      <c r="ETW30" s="175"/>
      <c r="ETX30" s="175"/>
      <c r="ETY30" s="175"/>
      <c r="ETZ30" s="175"/>
      <c r="EUA30" s="175"/>
      <c r="EUB30" s="175"/>
      <c r="EUC30" s="175"/>
      <c r="EUD30" s="175"/>
      <c r="EUE30" s="175"/>
      <c r="EUF30" s="175"/>
      <c r="EUG30" s="175"/>
      <c r="EUH30" s="175"/>
      <c r="EUI30" s="175"/>
      <c r="EUJ30" s="175"/>
      <c r="EUK30" s="175"/>
      <c r="EUL30" s="175"/>
      <c r="EUM30" s="175"/>
      <c r="EUN30" s="175"/>
      <c r="EUO30" s="175"/>
      <c r="EUP30" s="175"/>
      <c r="EUQ30" s="175"/>
      <c r="EUR30" s="175"/>
      <c r="EUS30" s="175"/>
      <c r="EUT30" s="175"/>
      <c r="EUU30" s="175"/>
      <c r="EUV30" s="175"/>
      <c r="EUW30" s="175"/>
      <c r="EUX30" s="175"/>
      <c r="EUY30" s="175"/>
      <c r="EUZ30" s="175"/>
      <c r="EVA30" s="175"/>
      <c r="EVB30" s="175"/>
      <c r="EVC30" s="175"/>
      <c r="EVD30" s="175"/>
      <c r="EVE30" s="175"/>
      <c r="EVF30" s="175"/>
      <c r="EVG30" s="175"/>
      <c r="EVH30" s="175"/>
      <c r="EVI30" s="175"/>
      <c r="EVJ30" s="175"/>
      <c r="EVK30" s="175"/>
      <c r="EVL30" s="175"/>
      <c r="EVM30" s="175"/>
      <c r="EVN30" s="175"/>
      <c r="EVO30" s="175"/>
      <c r="EVP30" s="175"/>
      <c r="EVQ30" s="175"/>
      <c r="EVR30" s="175"/>
      <c r="EVS30" s="175"/>
      <c r="EVT30" s="175"/>
      <c r="EVU30" s="175"/>
      <c r="EVV30" s="175"/>
      <c r="EVW30" s="175"/>
      <c r="EVX30" s="175"/>
      <c r="EVY30" s="175"/>
      <c r="EVZ30" s="175"/>
      <c r="EWA30" s="175"/>
      <c r="EWB30" s="175"/>
      <c r="EWC30" s="175"/>
      <c r="EWD30" s="175"/>
      <c r="EWE30" s="175"/>
      <c r="EWF30" s="175"/>
      <c r="EWG30" s="175"/>
      <c r="EWH30" s="175"/>
      <c r="EWI30" s="175"/>
      <c r="EWJ30" s="175"/>
      <c r="EWK30" s="175"/>
      <c r="EWL30" s="175"/>
      <c r="EWM30" s="175"/>
      <c r="EWN30" s="175"/>
      <c r="EWO30" s="175"/>
      <c r="EWP30" s="175"/>
      <c r="EWQ30" s="175"/>
      <c r="EWR30" s="175"/>
      <c r="EWS30" s="175"/>
      <c r="EWT30" s="175"/>
      <c r="EWU30" s="175"/>
      <c r="EWV30" s="175"/>
      <c r="EWW30" s="175"/>
      <c r="EWX30" s="175"/>
      <c r="EWY30" s="175"/>
      <c r="EWZ30" s="175"/>
      <c r="EXA30" s="175"/>
      <c r="EXB30" s="175"/>
      <c r="EXC30" s="175"/>
      <c r="EXD30" s="175"/>
      <c r="EXE30" s="175"/>
      <c r="EXF30" s="175"/>
      <c r="EXG30" s="175"/>
      <c r="EXH30" s="175"/>
      <c r="EXI30" s="175"/>
      <c r="EXJ30" s="175"/>
      <c r="EXK30" s="175"/>
      <c r="EXL30" s="175"/>
      <c r="EXM30" s="175"/>
      <c r="EXN30" s="175"/>
      <c r="EXO30" s="175"/>
      <c r="EXP30" s="175"/>
      <c r="EXQ30" s="175"/>
      <c r="EXR30" s="175"/>
      <c r="EXS30" s="175"/>
      <c r="EXT30" s="175"/>
      <c r="EXU30" s="175"/>
      <c r="EXV30" s="175"/>
      <c r="EXW30" s="175"/>
      <c r="EXX30" s="175"/>
      <c r="EXY30" s="175"/>
      <c r="EXZ30" s="175"/>
      <c r="EYA30" s="175"/>
      <c r="EYB30" s="175"/>
      <c r="EYC30" s="175"/>
      <c r="EYD30" s="175"/>
      <c r="EYE30" s="175"/>
      <c r="EYF30" s="175"/>
      <c r="EYG30" s="175"/>
      <c r="EYH30" s="175"/>
      <c r="EYI30" s="175"/>
      <c r="EYJ30" s="175"/>
      <c r="EYK30" s="175"/>
      <c r="EYL30" s="175"/>
      <c r="EYM30" s="175"/>
      <c r="EYN30" s="175"/>
      <c r="EYO30" s="175"/>
      <c r="EYP30" s="175"/>
      <c r="EYQ30" s="175"/>
      <c r="EYR30" s="175"/>
      <c r="EYS30" s="175"/>
      <c r="EYT30" s="175"/>
      <c r="EYU30" s="175"/>
      <c r="EYV30" s="175"/>
      <c r="EYW30" s="175"/>
      <c r="EYX30" s="175"/>
      <c r="EYY30" s="175"/>
      <c r="EYZ30" s="175"/>
      <c r="EZA30" s="175"/>
      <c r="EZB30" s="175"/>
      <c r="EZC30" s="175"/>
      <c r="EZD30" s="175"/>
      <c r="EZE30" s="175"/>
      <c r="EZF30" s="175"/>
      <c r="EZG30" s="175"/>
      <c r="EZH30" s="175"/>
      <c r="EZI30" s="175"/>
      <c r="EZJ30" s="175"/>
      <c r="EZK30" s="175"/>
      <c r="EZL30" s="175"/>
      <c r="EZM30" s="175"/>
      <c r="EZN30" s="175"/>
      <c r="EZO30" s="175"/>
      <c r="EZP30" s="175"/>
      <c r="EZQ30" s="175"/>
      <c r="EZR30" s="175"/>
      <c r="EZS30" s="175"/>
      <c r="EZT30" s="175"/>
      <c r="EZU30" s="175"/>
      <c r="EZV30" s="175"/>
      <c r="EZW30" s="175"/>
      <c r="EZX30" s="175"/>
      <c r="EZY30" s="175"/>
      <c r="EZZ30" s="175"/>
      <c r="FAA30" s="175"/>
      <c r="FAB30" s="175"/>
      <c r="FAC30" s="175"/>
      <c r="FAD30" s="175"/>
      <c r="FAE30" s="175"/>
      <c r="FAF30" s="175"/>
      <c r="FAG30" s="175"/>
      <c r="FAH30" s="175"/>
      <c r="FAI30" s="175"/>
      <c r="FAJ30" s="175"/>
      <c r="FAK30" s="175"/>
      <c r="FAL30" s="175"/>
      <c r="FAM30" s="175"/>
      <c r="FAN30" s="175"/>
      <c r="FAO30" s="175"/>
      <c r="FAP30" s="175"/>
      <c r="FAQ30" s="175"/>
      <c r="FAR30" s="175"/>
      <c r="FAS30" s="175"/>
      <c r="FAT30" s="175"/>
      <c r="FAU30" s="175"/>
      <c r="FAV30" s="175"/>
      <c r="FAW30" s="175"/>
      <c r="FAX30" s="175"/>
      <c r="FAY30" s="175"/>
      <c r="FAZ30" s="175"/>
      <c r="FBA30" s="175"/>
      <c r="FBB30" s="175"/>
      <c r="FBC30" s="175"/>
      <c r="FBD30" s="175"/>
      <c r="FBE30" s="175"/>
      <c r="FBF30" s="175"/>
      <c r="FBG30" s="175"/>
      <c r="FBH30" s="175"/>
      <c r="FBI30" s="175"/>
      <c r="FBJ30" s="175"/>
      <c r="FBK30" s="175"/>
      <c r="FBL30" s="175"/>
      <c r="FBM30" s="175"/>
      <c r="FBN30" s="175"/>
      <c r="FBO30" s="175"/>
      <c r="FBP30" s="175"/>
      <c r="FBQ30" s="175"/>
      <c r="FBR30" s="175"/>
      <c r="FBS30" s="175"/>
      <c r="FBT30" s="175"/>
      <c r="FBU30" s="175"/>
      <c r="FBV30" s="175"/>
      <c r="FBW30" s="175"/>
      <c r="FBX30" s="175"/>
      <c r="FBY30" s="175"/>
      <c r="FBZ30" s="175"/>
      <c r="FCA30" s="175"/>
      <c r="FCB30" s="175"/>
      <c r="FCC30" s="175"/>
      <c r="FCD30" s="175"/>
      <c r="FCE30" s="175"/>
      <c r="FCF30" s="175"/>
      <c r="FCG30" s="175"/>
      <c r="FCH30" s="175"/>
      <c r="FCI30" s="175"/>
      <c r="FCJ30" s="175"/>
      <c r="FCK30" s="175"/>
      <c r="FCL30" s="175"/>
      <c r="FCM30" s="175"/>
      <c r="FCN30" s="175"/>
      <c r="FCO30" s="175"/>
      <c r="FCP30" s="175"/>
      <c r="FCQ30" s="175"/>
      <c r="FCR30" s="175"/>
      <c r="FCS30" s="175"/>
      <c r="FCT30" s="175"/>
      <c r="FCU30" s="175"/>
      <c r="FCV30" s="175"/>
      <c r="FCW30" s="175"/>
      <c r="FCX30" s="175"/>
      <c r="FCY30" s="175"/>
      <c r="FCZ30" s="175"/>
      <c r="FDA30" s="175"/>
      <c r="FDB30" s="175"/>
      <c r="FDC30" s="175"/>
      <c r="FDD30" s="175"/>
      <c r="FDE30" s="175"/>
      <c r="FDF30" s="175"/>
      <c r="FDG30" s="175"/>
      <c r="FDH30" s="175"/>
      <c r="FDI30" s="175"/>
      <c r="FDJ30" s="175"/>
      <c r="FDK30" s="175"/>
      <c r="FDL30" s="175"/>
      <c r="FDM30" s="175"/>
      <c r="FDN30" s="175"/>
      <c r="FDO30" s="175"/>
      <c r="FDP30" s="175"/>
      <c r="FDQ30" s="175"/>
      <c r="FDR30" s="175"/>
      <c r="FDS30" s="175"/>
      <c r="FDT30" s="175"/>
      <c r="FDU30" s="175"/>
      <c r="FDV30" s="175"/>
      <c r="FDW30" s="175"/>
      <c r="FDX30" s="175"/>
      <c r="FDY30" s="175"/>
      <c r="FDZ30" s="175"/>
      <c r="FEA30" s="175"/>
      <c r="FEB30" s="175"/>
      <c r="FEC30" s="175"/>
      <c r="FED30" s="175"/>
      <c r="FEE30" s="175"/>
      <c r="FEF30" s="175"/>
      <c r="FEG30" s="175"/>
      <c r="FEH30" s="175"/>
      <c r="FEI30" s="175"/>
      <c r="FEJ30" s="175"/>
      <c r="FEK30" s="175"/>
      <c r="FEL30" s="175"/>
      <c r="FEM30" s="175"/>
      <c r="FEN30" s="175"/>
      <c r="FEO30" s="175"/>
      <c r="FEP30" s="175"/>
      <c r="FEQ30" s="175"/>
      <c r="FER30" s="175"/>
      <c r="FES30" s="175"/>
      <c r="FET30" s="175"/>
      <c r="FEU30" s="175"/>
      <c r="FEV30" s="175"/>
      <c r="FEW30" s="175"/>
      <c r="FEX30" s="175"/>
      <c r="FEY30" s="175"/>
      <c r="FEZ30" s="175"/>
      <c r="FFA30" s="175"/>
      <c r="FFB30" s="175"/>
      <c r="FFC30" s="175"/>
      <c r="FFD30" s="175"/>
      <c r="FFE30" s="175"/>
      <c r="FFF30" s="175"/>
      <c r="FFG30" s="175"/>
      <c r="FFH30" s="175"/>
      <c r="FFI30" s="175"/>
      <c r="FFJ30" s="175"/>
      <c r="FFK30" s="175"/>
      <c r="FFL30" s="175"/>
      <c r="FFM30" s="175"/>
      <c r="FFN30" s="175"/>
      <c r="FFO30" s="175"/>
      <c r="FFP30" s="175"/>
      <c r="FFQ30" s="175"/>
      <c r="FFR30" s="175"/>
      <c r="FFS30" s="175"/>
      <c r="FFT30" s="175"/>
      <c r="FFU30" s="175"/>
      <c r="FFV30" s="175"/>
      <c r="FFW30" s="175"/>
      <c r="FFX30" s="175"/>
      <c r="FFY30" s="175"/>
      <c r="FFZ30" s="175"/>
      <c r="FGA30" s="175"/>
      <c r="FGB30" s="175"/>
      <c r="FGC30" s="175"/>
      <c r="FGD30" s="175"/>
      <c r="FGE30" s="175"/>
      <c r="FGF30" s="175"/>
      <c r="FGG30" s="175"/>
      <c r="FGH30" s="175"/>
      <c r="FGI30" s="175"/>
      <c r="FGJ30" s="175"/>
      <c r="FGK30" s="175"/>
      <c r="FGL30" s="175"/>
      <c r="FGM30" s="175"/>
      <c r="FGN30" s="175"/>
      <c r="FGO30" s="175"/>
      <c r="FGP30" s="175"/>
      <c r="FGQ30" s="175"/>
      <c r="FGR30" s="175"/>
      <c r="FGS30" s="175"/>
      <c r="FGT30" s="175"/>
      <c r="FGU30" s="175"/>
      <c r="FGV30" s="175"/>
      <c r="FGW30" s="175"/>
      <c r="FGX30" s="175"/>
      <c r="FGY30" s="175"/>
      <c r="FGZ30" s="175"/>
      <c r="FHA30" s="175"/>
      <c r="FHB30" s="175"/>
      <c r="FHC30" s="175"/>
      <c r="FHD30" s="175"/>
      <c r="FHE30" s="175"/>
      <c r="FHF30" s="175"/>
      <c r="FHG30" s="175"/>
      <c r="FHH30" s="175"/>
      <c r="FHI30" s="175"/>
      <c r="FHJ30" s="175"/>
      <c r="FHK30" s="175"/>
      <c r="FHL30" s="175"/>
      <c r="FHM30" s="175"/>
      <c r="FHN30" s="175"/>
      <c r="FHO30" s="175"/>
      <c r="FHP30" s="175"/>
      <c r="FHQ30" s="175"/>
      <c r="FHR30" s="175"/>
      <c r="FHS30" s="175"/>
      <c r="FHT30" s="175"/>
      <c r="FHU30" s="175"/>
      <c r="FHV30" s="175"/>
      <c r="FHW30" s="175"/>
      <c r="FHX30" s="175"/>
      <c r="FHY30" s="175"/>
      <c r="FHZ30" s="175"/>
      <c r="FIA30" s="175"/>
      <c r="FIB30" s="175"/>
      <c r="FIC30" s="175"/>
      <c r="FID30" s="175"/>
      <c r="FIE30" s="175"/>
      <c r="FIF30" s="175"/>
      <c r="FIG30" s="175"/>
      <c r="FIH30" s="175"/>
      <c r="FII30" s="175"/>
      <c r="FIJ30" s="175"/>
      <c r="FIK30" s="175"/>
      <c r="FIL30" s="175"/>
      <c r="FIM30" s="175"/>
      <c r="FIN30" s="175"/>
      <c r="FIO30" s="175"/>
      <c r="FIP30" s="175"/>
      <c r="FIQ30" s="175"/>
      <c r="FIR30" s="175"/>
      <c r="FIS30" s="175"/>
      <c r="FIT30" s="175"/>
      <c r="FIU30" s="175"/>
      <c r="FIV30" s="175"/>
      <c r="FIW30" s="175"/>
      <c r="FIX30" s="175"/>
      <c r="FIY30" s="175"/>
      <c r="FIZ30" s="175"/>
      <c r="FJA30" s="175"/>
      <c r="FJB30" s="175"/>
      <c r="FJC30" s="175"/>
      <c r="FJD30" s="175"/>
      <c r="FJE30" s="175"/>
      <c r="FJF30" s="175"/>
      <c r="FJG30" s="175"/>
      <c r="FJH30" s="175"/>
      <c r="FJI30" s="175"/>
      <c r="FJJ30" s="175"/>
      <c r="FJK30" s="175"/>
      <c r="FJL30" s="175"/>
      <c r="FJM30" s="175"/>
      <c r="FJN30" s="175"/>
      <c r="FJO30" s="175"/>
      <c r="FJP30" s="175"/>
      <c r="FJQ30" s="175"/>
      <c r="FJR30" s="175"/>
      <c r="FJS30" s="175"/>
      <c r="FJT30" s="175"/>
      <c r="FJU30" s="175"/>
      <c r="FJV30" s="175"/>
      <c r="FJW30" s="175"/>
      <c r="FJX30" s="175"/>
      <c r="FJY30" s="175"/>
      <c r="FJZ30" s="175"/>
      <c r="FKA30" s="175"/>
      <c r="FKB30" s="175"/>
      <c r="FKC30" s="175"/>
      <c r="FKD30" s="175"/>
      <c r="FKE30" s="175"/>
      <c r="FKF30" s="175"/>
      <c r="FKG30" s="175"/>
      <c r="FKH30" s="175"/>
      <c r="FKI30" s="175"/>
      <c r="FKJ30" s="175"/>
      <c r="FKK30" s="175"/>
      <c r="FKL30" s="175"/>
      <c r="FKM30" s="175"/>
      <c r="FKN30" s="175"/>
      <c r="FKO30" s="175"/>
      <c r="FKP30" s="175"/>
      <c r="FKQ30" s="175"/>
      <c r="FKR30" s="175"/>
      <c r="FKS30" s="175"/>
      <c r="FKT30" s="175"/>
      <c r="FKU30" s="175"/>
      <c r="FKV30" s="175"/>
      <c r="FKW30" s="175"/>
      <c r="FKX30" s="175"/>
      <c r="FKY30" s="175"/>
      <c r="FKZ30" s="175"/>
      <c r="FLA30" s="175"/>
      <c r="FLB30" s="175"/>
      <c r="FLC30" s="175"/>
      <c r="FLD30" s="175"/>
      <c r="FLE30" s="175"/>
      <c r="FLF30" s="175"/>
      <c r="FLG30" s="175"/>
      <c r="FLH30" s="175"/>
      <c r="FLI30" s="175"/>
      <c r="FLJ30" s="175"/>
      <c r="FLK30" s="175"/>
      <c r="FLL30" s="175"/>
      <c r="FLM30" s="175"/>
      <c r="FLN30" s="175"/>
      <c r="FLO30" s="175"/>
      <c r="FLP30" s="175"/>
      <c r="FLQ30" s="175"/>
      <c r="FLR30" s="175"/>
      <c r="FLS30" s="175"/>
      <c r="FLT30" s="175"/>
      <c r="FLU30" s="175"/>
      <c r="FLV30" s="175"/>
      <c r="FLW30" s="175"/>
      <c r="FLX30" s="175"/>
      <c r="FLY30" s="175"/>
      <c r="FLZ30" s="175"/>
      <c r="FMA30" s="175"/>
      <c r="FMB30" s="175"/>
      <c r="FMC30" s="175"/>
      <c r="FMD30" s="175"/>
      <c r="FME30" s="175"/>
      <c r="FMF30" s="175"/>
      <c r="FMG30" s="175"/>
      <c r="FMH30" s="175"/>
      <c r="FMI30" s="175"/>
      <c r="FMJ30" s="175"/>
      <c r="FMK30" s="175"/>
      <c r="FML30" s="175"/>
      <c r="FMM30" s="175"/>
      <c r="FMN30" s="175"/>
      <c r="FMO30" s="175"/>
      <c r="FMP30" s="175"/>
      <c r="FMQ30" s="175"/>
      <c r="FMR30" s="175"/>
      <c r="FMS30" s="175"/>
      <c r="FMT30" s="175"/>
      <c r="FMU30" s="175"/>
      <c r="FMV30" s="175"/>
      <c r="FMW30" s="175"/>
      <c r="FMX30" s="175"/>
      <c r="FMY30" s="175"/>
      <c r="FMZ30" s="175"/>
      <c r="FNA30" s="175"/>
      <c r="FNB30" s="175"/>
      <c r="FNC30" s="175"/>
      <c r="FND30" s="175"/>
      <c r="FNE30" s="175"/>
      <c r="FNF30" s="175"/>
      <c r="FNG30" s="175"/>
      <c r="FNH30" s="175"/>
      <c r="FNI30" s="175"/>
      <c r="FNJ30" s="175"/>
      <c r="FNK30" s="175"/>
      <c r="FNL30" s="175"/>
      <c r="FNM30" s="175"/>
      <c r="FNN30" s="175"/>
      <c r="FNO30" s="175"/>
      <c r="FNP30" s="175"/>
      <c r="FNQ30" s="175"/>
      <c r="FNR30" s="175"/>
      <c r="FNS30" s="175"/>
      <c r="FNT30" s="175"/>
      <c r="FNU30" s="175"/>
      <c r="FNV30" s="175"/>
      <c r="FNW30" s="175"/>
      <c r="FNX30" s="175"/>
      <c r="FNY30" s="175"/>
      <c r="FNZ30" s="175"/>
      <c r="FOA30" s="175"/>
      <c r="FOB30" s="175"/>
      <c r="FOC30" s="175"/>
      <c r="FOD30" s="175"/>
      <c r="FOE30" s="175"/>
      <c r="FOF30" s="175"/>
      <c r="FOG30" s="175"/>
      <c r="FOH30" s="175"/>
      <c r="FOI30" s="175"/>
      <c r="FOJ30" s="175"/>
      <c r="FOK30" s="175"/>
      <c r="FOL30" s="175"/>
      <c r="FOM30" s="175"/>
      <c r="FON30" s="175"/>
      <c r="FOO30" s="175"/>
      <c r="FOP30" s="175"/>
      <c r="FOQ30" s="175"/>
      <c r="FOR30" s="175"/>
      <c r="FOS30" s="175"/>
      <c r="FOT30" s="175"/>
      <c r="FOU30" s="175"/>
      <c r="FOV30" s="175"/>
      <c r="FOW30" s="175"/>
      <c r="FOX30" s="175"/>
      <c r="FOY30" s="175"/>
      <c r="FOZ30" s="175"/>
      <c r="FPA30" s="175"/>
      <c r="FPB30" s="175"/>
      <c r="FPC30" s="175"/>
      <c r="FPD30" s="175"/>
      <c r="FPE30" s="175"/>
      <c r="FPF30" s="175"/>
      <c r="FPG30" s="175"/>
      <c r="FPH30" s="175"/>
      <c r="FPI30" s="175"/>
      <c r="FPJ30" s="175"/>
      <c r="FPK30" s="175"/>
      <c r="FPL30" s="175"/>
      <c r="FPM30" s="175"/>
      <c r="FPN30" s="175"/>
      <c r="FPO30" s="175"/>
      <c r="FPP30" s="175"/>
      <c r="FPQ30" s="175"/>
      <c r="FPR30" s="175"/>
      <c r="FPS30" s="175"/>
      <c r="FPT30" s="175"/>
      <c r="FPU30" s="175"/>
      <c r="FPV30" s="175"/>
      <c r="FPW30" s="175"/>
      <c r="FPX30" s="175"/>
      <c r="FPY30" s="175"/>
      <c r="FPZ30" s="175"/>
      <c r="FQA30" s="175"/>
      <c r="FQB30" s="175"/>
      <c r="FQC30" s="175"/>
      <c r="FQD30" s="175"/>
      <c r="FQE30" s="175"/>
      <c r="FQF30" s="175"/>
      <c r="FQG30" s="175"/>
      <c r="FQH30" s="175"/>
      <c r="FQI30" s="175"/>
      <c r="FQJ30" s="175"/>
      <c r="FQK30" s="175"/>
      <c r="FQL30" s="175"/>
      <c r="FQM30" s="175"/>
      <c r="FQN30" s="175"/>
      <c r="FQO30" s="175"/>
      <c r="FQP30" s="175"/>
      <c r="FQQ30" s="175"/>
      <c r="FQR30" s="175"/>
      <c r="FQS30" s="175"/>
      <c r="FQT30" s="175"/>
      <c r="FQU30" s="175"/>
      <c r="FQV30" s="175"/>
      <c r="FQW30" s="175"/>
      <c r="FQX30" s="175"/>
      <c r="FQY30" s="175"/>
      <c r="FQZ30" s="175"/>
      <c r="FRA30" s="175"/>
      <c r="FRB30" s="175"/>
      <c r="FRC30" s="175"/>
      <c r="FRD30" s="175"/>
      <c r="FRE30" s="175"/>
      <c r="FRF30" s="175"/>
      <c r="FRG30" s="175"/>
      <c r="FRH30" s="175"/>
      <c r="FRI30" s="175"/>
      <c r="FRJ30" s="175"/>
      <c r="FRK30" s="175"/>
      <c r="FRL30" s="175"/>
      <c r="FRM30" s="175"/>
      <c r="FRN30" s="175"/>
      <c r="FRO30" s="175"/>
      <c r="FRP30" s="175"/>
      <c r="FRQ30" s="175"/>
      <c r="FRR30" s="175"/>
      <c r="FRS30" s="175"/>
      <c r="FRT30" s="175"/>
      <c r="FRU30" s="175"/>
      <c r="FRV30" s="175"/>
      <c r="FRW30" s="175"/>
      <c r="FRX30" s="175"/>
      <c r="FRY30" s="175"/>
      <c r="FRZ30" s="175"/>
      <c r="FSA30" s="175"/>
      <c r="FSB30" s="175"/>
      <c r="FSC30" s="175"/>
      <c r="FSD30" s="175"/>
      <c r="FSE30" s="175"/>
      <c r="FSF30" s="175"/>
      <c r="FSG30" s="175"/>
      <c r="FSH30" s="175"/>
      <c r="FSI30" s="175"/>
      <c r="FSJ30" s="175"/>
      <c r="FSK30" s="175"/>
      <c r="FSL30" s="175"/>
      <c r="FSM30" s="175"/>
      <c r="FSN30" s="175"/>
      <c r="FSO30" s="175"/>
      <c r="FSP30" s="175"/>
      <c r="FSQ30" s="175"/>
      <c r="FSR30" s="175"/>
      <c r="FSS30" s="175"/>
      <c r="FST30" s="175"/>
      <c r="FSU30" s="175"/>
      <c r="FSV30" s="175"/>
      <c r="FSW30" s="175"/>
      <c r="FSX30" s="175"/>
      <c r="FSY30" s="175"/>
      <c r="FSZ30" s="175"/>
      <c r="FTA30" s="175"/>
      <c r="FTB30" s="175"/>
      <c r="FTC30" s="175"/>
      <c r="FTD30" s="175"/>
      <c r="FTE30" s="175"/>
      <c r="FTF30" s="175"/>
      <c r="FTG30" s="175"/>
      <c r="FTH30" s="175"/>
      <c r="FTI30" s="175"/>
      <c r="FTJ30" s="175"/>
      <c r="FTK30" s="175"/>
      <c r="FTL30" s="175"/>
      <c r="FTM30" s="175"/>
      <c r="FTN30" s="175"/>
      <c r="FTO30" s="175"/>
      <c r="FTP30" s="175"/>
      <c r="FTQ30" s="175"/>
      <c r="FTR30" s="175"/>
      <c r="FTS30" s="175"/>
      <c r="FTT30" s="175"/>
      <c r="FTU30" s="175"/>
      <c r="FTV30" s="175"/>
      <c r="FTW30" s="175"/>
      <c r="FTX30" s="175"/>
      <c r="FTY30" s="175"/>
      <c r="FTZ30" s="175"/>
      <c r="FUA30" s="175"/>
      <c r="FUB30" s="175"/>
      <c r="FUC30" s="175"/>
      <c r="FUD30" s="175"/>
      <c r="FUE30" s="175"/>
      <c r="FUF30" s="175"/>
      <c r="FUG30" s="175"/>
      <c r="FUH30" s="175"/>
      <c r="FUI30" s="175"/>
      <c r="FUJ30" s="175"/>
      <c r="FUK30" s="175"/>
      <c r="FUL30" s="175"/>
      <c r="FUM30" s="175"/>
      <c r="FUN30" s="175"/>
      <c r="FUO30" s="175"/>
      <c r="FUP30" s="175"/>
      <c r="FUQ30" s="175"/>
      <c r="FUR30" s="175"/>
      <c r="FUS30" s="175"/>
      <c r="FUT30" s="175"/>
      <c r="FUU30" s="175"/>
      <c r="FUV30" s="175"/>
      <c r="FUW30" s="175"/>
      <c r="FUX30" s="175"/>
      <c r="FUY30" s="175"/>
      <c r="FUZ30" s="175"/>
      <c r="FVA30" s="175"/>
      <c r="FVB30" s="175"/>
      <c r="FVC30" s="175"/>
      <c r="FVD30" s="175"/>
      <c r="FVE30" s="175"/>
      <c r="FVF30" s="175"/>
      <c r="FVG30" s="175"/>
      <c r="FVH30" s="175"/>
      <c r="FVI30" s="175"/>
      <c r="FVJ30" s="175"/>
      <c r="FVK30" s="175"/>
      <c r="FVL30" s="175"/>
      <c r="FVM30" s="175"/>
      <c r="FVN30" s="175"/>
      <c r="FVO30" s="175"/>
      <c r="FVP30" s="175"/>
      <c r="FVQ30" s="175"/>
      <c r="FVR30" s="175"/>
      <c r="FVS30" s="175"/>
      <c r="FVT30" s="175"/>
      <c r="FVU30" s="175"/>
      <c r="FVV30" s="175"/>
      <c r="FVW30" s="175"/>
      <c r="FVX30" s="175"/>
      <c r="FVY30" s="175"/>
      <c r="FVZ30" s="175"/>
      <c r="FWA30" s="175"/>
      <c r="FWB30" s="175"/>
      <c r="FWC30" s="175"/>
      <c r="FWD30" s="175"/>
      <c r="FWE30" s="175"/>
      <c r="FWF30" s="175"/>
      <c r="FWG30" s="175"/>
      <c r="FWH30" s="175"/>
      <c r="FWI30" s="175"/>
      <c r="FWJ30" s="175"/>
      <c r="FWK30" s="175"/>
      <c r="FWL30" s="175"/>
      <c r="FWM30" s="175"/>
      <c r="FWN30" s="175"/>
      <c r="FWO30" s="175"/>
      <c r="FWP30" s="175"/>
      <c r="FWQ30" s="175"/>
      <c r="FWR30" s="175"/>
      <c r="FWS30" s="175"/>
      <c r="FWT30" s="175"/>
      <c r="FWU30" s="175"/>
      <c r="FWV30" s="175"/>
      <c r="FWW30" s="175"/>
      <c r="FWX30" s="175"/>
      <c r="FWY30" s="175"/>
      <c r="FWZ30" s="175"/>
      <c r="FXA30" s="175"/>
      <c r="FXB30" s="175"/>
      <c r="FXC30" s="175"/>
      <c r="FXD30" s="175"/>
      <c r="FXE30" s="175"/>
      <c r="FXF30" s="175"/>
      <c r="FXG30" s="175"/>
      <c r="FXH30" s="175"/>
      <c r="FXI30" s="175"/>
      <c r="FXJ30" s="175"/>
      <c r="FXK30" s="175"/>
      <c r="FXL30" s="175"/>
      <c r="FXM30" s="175"/>
      <c r="FXN30" s="175"/>
      <c r="FXO30" s="175"/>
      <c r="FXP30" s="175"/>
      <c r="FXQ30" s="175"/>
      <c r="FXR30" s="175"/>
      <c r="FXS30" s="175"/>
      <c r="FXT30" s="175"/>
      <c r="FXU30" s="175"/>
      <c r="FXV30" s="175"/>
      <c r="FXW30" s="175"/>
      <c r="FXX30" s="175"/>
      <c r="FXY30" s="175"/>
      <c r="FXZ30" s="175"/>
      <c r="FYA30" s="175"/>
      <c r="FYB30" s="175"/>
      <c r="FYC30" s="175"/>
      <c r="FYD30" s="175"/>
      <c r="FYE30" s="175"/>
      <c r="FYF30" s="175"/>
      <c r="FYG30" s="175"/>
      <c r="FYH30" s="175"/>
      <c r="FYI30" s="175"/>
      <c r="FYJ30" s="175"/>
      <c r="FYK30" s="175"/>
      <c r="FYL30" s="175"/>
      <c r="FYM30" s="175"/>
      <c r="FYN30" s="175"/>
      <c r="FYO30" s="175"/>
      <c r="FYP30" s="175"/>
      <c r="FYQ30" s="175"/>
      <c r="FYR30" s="175"/>
      <c r="FYS30" s="175"/>
      <c r="FYT30" s="175"/>
      <c r="FYU30" s="175"/>
      <c r="FYV30" s="175"/>
      <c r="FYW30" s="175"/>
      <c r="FYX30" s="175"/>
      <c r="FYY30" s="175"/>
      <c r="FYZ30" s="175"/>
      <c r="FZA30" s="175"/>
      <c r="FZB30" s="175"/>
      <c r="FZC30" s="175"/>
      <c r="FZD30" s="175"/>
      <c r="FZE30" s="175"/>
      <c r="FZF30" s="175"/>
      <c r="FZG30" s="175"/>
      <c r="FZH30" s="175"/>
      <c r="FZI30" s="175"/>
      <c r="FZJ30" s="175"/>
      <c r="FZK30" s="175"/>
      <c r="FZL30" s="175"/>
      <c r="FZM30" s="175"/>
      <c r="FZN30" s="175"/>
      <c r="FZO30" s="175"/>
      <c r="FZP30" s="175"/>
      <c r="FZQ30" s="175"/>
      <c r="FZR30" s="175"/>
      <c r="FZS30" s="175"/>
      <c r="FZT30" s="175"/>
      <c r="FZU30" s="175"/>
      <c r="FZV30" s="175"/>
      <c r="FZW30" s="175"/>
      <c r="FZX30" s="175"/>
      <c r="FZY30" s="175"/>
      <c r="FZZ30" s="175"/>
      <c r="GAA30" s="175"/>
      <c r="GAB30" s="175"/>
      <c r="GAC30" s="175"/>
      <c r="GAD30" s="175"/>
      <c r="GAE30" s="175"/>
      <c r="GAF30" s="175"/>
      <c r="GAG30" s="175"/>
      <c r="GAH30" s="175"/>
      <c r="GAI30" s="175"/>
      <c r="GAJ30" s="175"/>
      <c r="GAK30" s="175"/>
      <c r="GAL30" s="175"/>
      <c r="GAM30" s="175"/>
      <c r="GAN30" s="175"/>
      <c r="GAO30" s="175"/>
      <c r="GAP30" s="175"/>
      <c r="GAQ30" s="175"/>
      <c r="GAR30" s="175"/>
      <c r="GAS30" s="175"/>
      <c r="GAT30" s="175"/>
      <c r="GAU30" s="175"/>
      <c r="GAV30" s="175"/>
      <c r="GAW30" s="175"/>
      <c r="GAX30" s="175"/>
      <c r="GAY30" s="175"/>
      <c r="GAZ30" s="175"/>
      <c r="GBA30" s="175"/>
      <c r="GBB30" s="175"/>
      <c r="GBC30" s="175"/>
      <c r="GBD30" s="175"/>
      <c r="GBE30" s="175"/>
      <c r="GBF30" s="175"/>
      <c r="GBG30" s="175"/>
      <c r="GBH30" s="175"/>
      <c r="GBI30" s="175"/>
      <c r="GBJ30" s="175"/>
      <c r="GBK30" s="175"/>
      <c r="GBL30" s="175"/>
      <c r="GBM30" s="175"/>
      <c r="GBN30" s="175"/>
      <c r="GBO30" s="175"/>
      <c r="GBP30" s="175"/>
      <c r="GBQ30" s="175"/>
      <c r="GBR30" s="175"/>
      <c r="GBS30" s="175"/>
      <c r="GBT30" s="175"/>
      <c r="GBU30" s="175"/>
      <c r="GBV30" s="175"/>
      <c r="GBW30" s="175"/>
      <c r="GBX30" s="175"/>
      <c r="GBY30" s="175"/>
      <c r="GBZ30" s="175"/>
      <c r="GCA30" s="175"/>
      <c r="GCB30" s="175"/>
      <c r="GCC30" s="175"/>
      <c r="GCD30" s="175"/>
      <c r="GCE30" s="175"/>
      <c r="GCF30" s="175"/>
      <c r="GCG30" s="175"/>
      <c r="GCH30" s="175"/>
      <c r="GCI30" s="175"/>
      <c r="GCJ30" s="175"/>
      <c r="GCK30" s="175"/>
      <c r="GCL30" s="175"/>
      <c r="GCM30" s="175"/>
      <c r="GCN30" s="175"/>
      <c r="GCO30" s="175"/>
      <c r="GCP30" s="175"/>
      <c r="GCQ30" s="175"/>
      <c r="GCR30" s="175"/>
      <c r="GCS30" s="175"/>
      <c r="GCT30" s="175"/>
      <c r="GCU30" s="175"/>
      <c r="GCV30" s="175"/>
      <c r="GCW30" s="175"/>
      <c r="GCX30" s="175"/>
      <c r="GCY30" s="175"/>
      <c r="GCZ30" s="175"/>
      <c r="GDA30" s="175"/>
      <c r="GDB30" s="175"/>
      <c r="GDC30" s="175"/>
      <c r="GDD30" s="175"/>
      <c r="GDE30" s="175"/>
      <c r="GDF30" s="175"/>
      <c r="GDG30" s="175"/>
      <c r="GDH30" s="175"/>
      <c r="GDI30" s="175"/>
      <c r="GDJ30" s="175"/>
      <c r="GDK30" s="175"/>
      <c r="GDL30" s="175"/>
      <c r="GDM30" s="175"/>
      <c r="GDN30" s="175"/>
      <c r="GDO30" s="175"/>
      <c r="GDP30" s="175"/>
      <c r="GDQ30" s="175"/>
      <c r="GDR30" s="175"/>
      <c r="GDS30" s="175"/>
      <c r="GDT30" s="175"/>
      <c r="GDU30" s="175"/>
      <c r="GDV30" s="175"/>
      <c r="GDW30" s="175"/>
      <c r="GDX30" s="175"/>
      <c r="GDY30" s="175"/>
      <c r="GDZ30" s="175"/>
      <c r="GEA30" s="175"/>
      <c r="GEB30" s="175"/>
      <c r="GEC30" s="175"/>
      <c r="GED30" s="175"/>
      <c r="GEE30" s="175"/>
      <c r="GEF30" s="175"/>
      <c r="GEG30" s="175"/>
      <c r="GEH30" s="175"/>
      <c r="GEI30" s="175"/>
      <c r="GEJ30" s="175"/>
      <c r="GEK30" s="175"/>
      <c r="GEL30" s="175"/>
      <c r="GEM30" s="175"/>
      <c r="GEN30" s="175"/>
      <c r="GEO30" s="175"/>
      <c r="GEP30" s="175"/>
      <c r="GEQ30" s="175"/>
      <c r="GER30" s="175"/>
      <c r="GES30" s="175"/>
      <c r="GET30" s="175"/>
      <c r="GEU30" s="175"/>
      <c r="GEV30" s="175"/>
      <c r="GEW30" s="175"/>
      <c r="GEX30" s="175"/>
      <c r="GEY30" s="175"/>
      <c r="GEZ30" s="175"/>
      <c r="GFA30" s="175"/>
      <c r="GFB30" s="175"/>
      <c r="GFC30" s="175"/>
      <c r="GFD30" s="175"/>
      <c r="GFE30" s="175"/>
      <c r="GFF30" s="175"/>
      <c r="GFG30" s="175"/>
      <c r="GFH30" s="175"/>
      <c r="GFI30" s="175"/>
      <c r="GFJ30" s="175"/>
      <c r="GFK30" s="175"/>
      <c r="GFL30" s="175"/>
      <c r="GFM30" s="175"/>
      <c r="GFN30" s="175"/>
      <c r="GFO30" s="175"/>
      <c r="GFP30" s="175"/>
      <c r="GFQ30" s="175"/>
      <c r="GFR30" s="175"/>
      <c r="GFS30" s="175"/>
      <c r="GFT30" s="175"/>
      <c r="GFU30" s="175"/>
      <c r="GFV30" s="175"/>
      <c r="GFW30" s="175"/>
      <c r="GFX30" s="175"/>
      <c r="GFY30" s="175"/>
      <c r="GFZ30" s="175"/>
      <c r="GGA30" s="175"/>
      <c r="GGB30" s="175"/>
      <c r="GGC30" s="175"/>
      <c r="GGD30" s="175"/>
      <c r="GGE30" s="175"/>
      <c r="GGF30" s="175"/>
      <c r="GGG30" s="175"/>
      <c r="GGH30" s="175"/>
      <c r="GGI30" s="175"/>
      <c r="GGJ30" s="175"/>
      <c r="GGK30" s="175"/>
      <c r="GGL30" s="175"/>
      <c r="GGM30" s="175"/>
      <c r="GGN30" s="175"/>
      <c r="GGO30" s="175"/>
      <c r="GGP30" s="175"/>
      <c r="GGQ30" s="175"/>
      <c r="GGR30" s="175"/>
      <c r="GGS30" s="175"/>
      <c r="GGT30" s="175"/>
      <c r="GGU30" s="175"/>
      <c r="GGV30" s="175"/>
      <c r="GGW30" s="175"/>
      <c r="GGX30" s="175"/>
      <c r="GGY30" s="175"/>
      <c r="GGZ30" s="175"/>
      <c r="GHA30" s="175"/>
      <c r="GHB30" s="175"/>
      <c r="GHC30" s="175"/>
      <c r="GHD30" s="175"/>
      <c r="GHE30" s="175"/>
      <c r="GHF30" s="175"/>
      <c r="GHG30" s="175"/>
      <c r="GHH30" s="175"/>
      <c r="GHI30" s="175"/>
      <c r="GHJ30" s="175"/>
      <c r="GHK30" s="175"/>
      <c r="GHL30" s="175"/>
      <c r="GHM30" s="175"/>
      <c r="GHN30" s="175"/>
      <c r="GHO30" s="175"/>
      <c r="GHP30" s="175"/>
      <c r="GHQ30" s="175"/>
      <c r="GHR30" s="175"/>
      <c r="GHS30" s="175"/>
      <c r="GHT30" s="175"/>
      <c r="GHU30" s="175"/>
      <c r="GHV30" s="175"/>
      <c r="GHW30" s="175"/>
      <c r="GHX30" s="175"/>
      <c r="GHY30" s="175"/>
      <c r="GHZ30" s="175"/>
      <c r="GIA30" s="175"/>
      <c r="GIB30" s="175"/>
      <c r="GIC30" s="175"/>
      <c r="GID30" s="175"/>
      <c r="GIE30" s="175"/>
      <c r="GIF30" s="175"/>
      <c r="GIG30" s="175"/>
      <c r="GIH30" s="175"/>
      <c r="GII30" s="175"/>
      <c r="GIJ30" s="175"/>
      <c r="GIK30" s="175"/>
      <c r="GIL30" s="175"/>
      <c r="GIM30" s="175"/>
      <c r="GIN30" s="175"/>
      <c r="GIO30" s="175"/>
      <c r="GIP30" s="175"/>
      <c r="GIQ30" s="175"/>
      <c r="GIR30" s="175"/>
      <c r="GIS30" s="175"/>
      <c r="GIT30" s="175"/>
      <c r="GIU30" s="175"/>
      <c r="GIV30" s="175"/>
      <c r="GIW30" s="175"/>
      <c r="GIX30" s="175"/>
      <c r="GIY30" s="175"/>
      <c r="GIZ30" s="175"/>
      <c r="GJA30" s="175"/>
      <c r="GJB30" s="175"/>
      <c r="GJC30" s="175"/>
      <c r="GJD30" s="175"/>
      <c r="GJE30" s="175"/>
      <c r="GJF30" s="175"/>
      <c r="GJG30" s="175"/>
      <c r="GJH30" s="175"/>
      <c r="GJI30" s="175"/>
      <c r="GJJ30" s="175"/>
      <c r="GJK30" s="175"/>
      <c r="GJL30" s="175"/>
      <c r="GJM30" s="175"/>
      <c r="GJN30" s="175"/>
      <c r="GJO30" s="175"/>
      <c r="GJP30" s="175"/>
      <c r="GJQ30" s="175"/>
      <c r="GJR30" s="175"/>
      <c r="GJS30" s="175"/>
      <c r="GJT30" s="175"/>
      <c r="GJU30" s="175"/>
      <c r="GJV30" s="175"/>
      <c r="GJW30" s="175"/>
      <c r="GJX30" s="175"/>
      <c r="GJY30" s="175"/>
      <c r="GJZ30" s="175"/>
      <c r="GKA30" s="175"/>
      <c r="GKB30" s="175"/>
      <c r="GKC30" s="175"/>
      <c r="GKD30" s="175"/>
      <c r="GKE30" s="175"/>
      <c r="GKF30" s="175"/>
      <c r="GKG30" s="175"/>
      <c r="GKH30" s="175"/>
      <c r="GKI30" s="175"/>
      <c r="GKJ30" s="175"/>
      <c r="GKK30" s="175"/>
      <c r="GKL30" s="175"/>
      <c r="GKM30" s="175"/>
      <c r="GKN30" s="175"/>
      <c r="GKO30" s="175"/>
      <c r="GKP30" s="175"/>
      <c r="GKQ30" s="175"/>
      <c r="GKR30" s="175"/>
      <c r="GKS30" s="175"/>
      <c r="GKT30" s="175"/>
      <c r="GKU30" s="175"/>
      <c r="GKV30" s="175"/>
      <c r="GKW30" s="175"/>
      <c r="GKX30" s="175"/>
      <c r="GKY30" s="175"/>
      <c r="GKZ30" s="175"/>
      <c r="GLA30" s="175"/>
      <c r="GLB30" s="175"/>
      <c r="GLC30" s="175"/>
      <c r="GLD30" s="175"/>
      <c r="GLE30" s="175"/>
      <c r="GLF30" s="175"/>
      <c r="GLG30" s="175"/>
      <c r="GLH30" s="175"/>
      <c r="GLI30" s="175"/>
      <c r="GLJ30" s="175"/>
      <c r="GLK30" s="175"/>
      <c r="GLL30" s="175"/>
      <c r="GLM30" s="175"/>
      <c r="GLN30" s="175"/>
      <c r="GLO30" s="175"/>
      <c r="GLP30" s="175"/>
      <c r="GLQ30" s="175"/>
      <c r="GLR30" s="175"/>
      <c r="GLS30" s="175"/>
      <c r="GLT30" s="175"/>
      <c r="GLU30" s="175"/>
      <c r="GLV30" s="175"/>
      <c r="GLW30" s="175"/>
      <c r="GLX30" s="175"/>
      <c r="GLY30" s="175"/>
      <c r="GLZ30" s="175"/>
      <c r="GMA30" s="175"/>
      <c r="GMB30" s="175"/>
      <c r="GMC30" s="175"/>
      <c r="GMD30" s="175"/>
      <c r="GME30" s="175"/>
      <c r="GMF30" s="175"/>
      <c r="GMG30" s="175"/>
      <c r="GMH30" s="175"/>
      <c r="GMI30" s="175"/>
      <c r="GMJ30" s="175"/>
      <c r="GMK30" s="175"/>
      <c r="GML30" s="175"/>
      <c r="GMM30" s="175"/>
      <c r="GMN30" s="175"/>
      <c r="GMO30" s="175"/>
      <c r="GMP30" s="175"/>
      <c r="GMQ30" s="175"/>
      <c r="GMR30" s="175"/>
      <c r="GMS30" s="175"/>
      <c r="GMT30" s="175"/>
      <c r="GMU30" s="175"/>
      <c r="GMV30" s="175"/>
      <c r="GMW30" s="175"/>
      <c r="GMX30" s="175"/>
      <c r="GMY30" s="175"/>
      <c r="GMZ30" s="175"/>
      <c r="GNA30" s="175"/>
      <c r="GNB30" s="175"/>
      <c r="GNC30" s="175"/>
      <c r="GND30" s="175"/>
      <c r="GNE30" s="175"/>
      <c r="GNF30" s="175"/>
      <c r="GNG30" s="175"/>
      <c r="GNH30" s="175"/>
      <c r="GNI30" s="175"/>
      <c r="GNJ30" s="175"/>
      <c r="GNK30" s="175"/>
      <c r="GNL30" s="175"/>
      <c r="GNM30" s="175"/>
      <c r="GNN30" s="175"/>
      <c r="GNO30" s="175"/>
      <c r="GNP30" s="175"/>
      <c r="GNQ30" s="175"/>
      <c r="GNR30" s="175"/>
      <c r="GNS30" s="175"/>
      <c r="GNT30" s="175"/>
      <c r="GNU30" s="175"/>
      <c r="GNV30" s="175"/>
      <c r="GNW30" s="175"/>
      <c r="GNX30" s="175"/>
      <c r="GNY30" s="175"/>
      <c r="GNZ30" s="175"/>
      <c r="GOA30" s="175"/>
      <c r="GOB30" s="175"/>
      <c r="GOC30" s="175"/>
      <c r="GOD30" s="175"/>
      <c r="GOE30" s="175"/>
      <c r="GOF30" s="175"/>
      <c r="GOG30" s="175"/>
      <c r="GOH30" s="175"/>
      <c r="GOI30" s="175"/>
      <c r="GOJ30" s="175"/>
      <c r="GOK30" s="175"/>
      <c r="GOL30" s="175"/>
      <c r="GOM30" s="175"/>
      <c r="GON30" s="175"/>
      <c r="GOO30" s="175"/>
      <c r="GOP30" s="175"/>
      <c r="GOQ30" s="175"/>
      <c r="GOR30" s="175"/>
      <c r="GOS30" s="175"/>
      <c r="GOT30" s="175"/>
      <c r="GOU30" s="175"/>
      <c r="GOV30" s="175"/>
      <c r="GOW30" s="175"/>
      <c r="GOX30" s="175"/>
      <c r="GOY30" s="175"/>
      <c r="GOZ30" s="175"/>
      <c r="GPA30" s="175"/>
      <c r="GPB30" s="175"/>
      <c r="GPC30" s="175"/>
      <c r="GPD30" s="175"/>
      <c r="GPE30" s="175"/>
      <c r="GPF30" s="175"/>
      <c r="GPG30" s="175"/>
      <c r="GPH30" s="175"/>
      <c r="GPI30" s="175"/>
      <c r="GPJ30" s="175"/>
      <c r="GPK30" s="175"/>
      <c r="GPL30" s="175"/>
      <c r="GPM30" s="175"/>
      <c r="GPN30" s="175"/>
      <c r="GPO30" s="175"/>
      <c r="GPP30" s="175"/>
      <c r="GPQ30" s="175"/>
      <c r="GPR30" s="175"/>
      <c r="GPS30" s="175"/>
      <c r="GPT30" s="175"/>
      <c r="GPU30" s="175"/>
      <c r="GPV30" s="175"/>
      <c r="GPW30" s="175"/>
      <c r="GPX30" s="175"/>
      <c r="GPY30" s="175"/>
      <c r="GPZ30" s="175"/>
      <c r="GQA30" s="175"/>
      <c r="GQB30" s="175"/>
      <c r="GQC30" s="175"/>
      <c r="GQD30" s="175"/>
      <c r="GQE30" s="175"/>
      <c r="GQF30" s="175"/>
      <c r="GQG30" s="175"/>
      <c r="GQH30" s="175"/>
      <c r="GQI30" s="175"/>
      <c r="GQJ30" s="175"/>
      <c r="GQK30" s="175"/>
      <c r="GQL30" s="175"/>
      <c r="GQM30" s="175"/>
      <c r="GQN30" s="175"/>
      <c r="GQO30" s="175"/>
      <c r="GQP30" s="175"/>
      <c r="GQQ30" s="175"/>
      <c r="GQR30" s="175"/>
      <c r="GQS30" s="175"/>
      <c r="GQT30" s="175"/>
      <c r="GQU30" s="175"/>
      <c r="GQV30" s="175"/>
      <c r="GQW30" s="175"/>
      <c r="GQX30" s="175"/>
      <c r="GQY30" s="175"/>
      <c r="GQZ30" s="175"/>
      <c r="GRA30" s="175"/>
      <c r="GRB30" s="175"/>
      <c r="GRC30" s="175"/>
      <c r="GRD30" s="175"/>
      <c r="GRE30" s="175"/>
      <c r="GRF30" s="175"/>
      <c r="GRG30" s="175"/>
      <c r="GRH30" s="175"/>
      <c r="GRI30" s="175"/>
      <c r="GRJ30" s="175"/>
      <c r="GRK30" s="175"/>
      <c r="GRL30" s="175"/>
      <c r="GRM30" s="175"/>
      <c r="GRN30" s="175"/>
      <c r="GRO30" s="175"/>
      <c r="GRP30" s="175"/>
      <c r="GRQ30" s="175"/>
      <c r="GRR30" s="175"/>
      <c r="GRS30" s="175"/>
      <c r="GRT30" s="175"/>
      <c r="GRU30" s="175"/>
      <c r="GRV30" s="175"/>
      <c r="GRW30" s="175"/>
      <c r="GRX30" s="175"/>
      <c r="GRY30" s="175"/>
      <c r="GRZ30" s="175"/>
      <c r="GSA30" s="175"/>
      <c r="GSB30" s="175"/>
      <c r="GSC30" s="175"/>
      <c r="GSD30" s="175"/>
      <c r="GSE30" s="175"/>
      <c r="GSF30" s="175"/>
      <c r="GSG30" s="175"/>
      <c r="GSH30" s="175"/>
      <c r="GSI30" s="175"/>
      <c r="GSJ30" s="175"/>
      <c r="GSK30" s="175"/>
      <c r="GSL30" s="175"/>
      <c r="GSM30" s="175"/>
      <c r="GSN30" s="175"/>
      <c r="GSO30" s="175"/>
      <c r="GSP30" s="175"/>
      <c r="GSQ30" s="175"/>
      <c r="GSR30" s="175"/>
      <c r="GSS30" s="175"/>
      <c r="GST30" s="175"/>
      <c r="GSU30" s="175"/>
      <c r="GSV30" s="175"/>
      <c r="GSW30" s="175"/>
      <c r="GSX30" s="175"/>
      <c r="GSY30" s="175"/>
      <c r="GSZ30" s="175"/>
      <c r="GTA30" s="175"/>
      <c r="GTB30" s="175"/>
      <c r="GTC30" s="175"/>
      <c r="GTD30" s="175"/>
      <c r="GTE30" s="175"/>
      <c r="GTF30" s="175"/>
      <c r="GTG30" s="175"/>
      <c r="GTH30" s="175"/>
      <c r="GTI30" s="175"/>
      <c r="GTJ30" s="175"/>
      <c r="GTK30" s="175"/>
      <c r="GTL30" s="175"/>
      <c r="GTM30" s="175"/>
      <c r="GTN30" s="175"/>
      <c r="GTO30" s="175"/>
      <c r="GTP30" s="175"/>
      <c r="GTQ30" s="175"/>
      <c r="GTR30" s="175"/>
      <c r="GTS30" s="175"/>
      <c r="GTT30" s="175"/>
      <c r="GTU30" s="175"/>
      <c r="GTV30" s="175"/>
      <c r="GTW30" s="175"/>
      <c r="GTX30" s="175"/>
      <c r="GTY30" s="175"/>
      <c r="GTZ30" s="175"/>
      <c r="GUA30" s="175"/>
      <c r="GUB30" s="175"/>
      <c r="GUC30" s="175"/>
      <c r="GUD30" s="175"/>
      <c r="GUE30" s="175"/>
      <c r="GUF30" s="175"/>
      <c r="GUG30" s="175"/>
      <c r="GUH30" s="175"/>
      <c r="GUI30" s="175"/>
      <c r="GUJ30" s="175"/>
      <c r="GUK30" s="175"/>
      <c r="GUL30" s="175"/>
      <c r="GUM30" s="175"/>
      <c r="GUN30" s="175"/>
      <c r="GUO30" s="175"/>
      <c r="GUP30" s="175"/>
      <c r="GUQ30" s="175"/>
      <c r="GUR30" s="175"/>
      <c r="GUS30" s="175"/>
      <c r="GUT30" s="175"/>
      <c r="GUU30" s="175"/>
      <c r="GUV30" s="175"/>
      <c r="GUW30" s="175"/>
      <c r="GUX30" s="175"/>
      <c r="GUY30" s="175"/>
      <c r="GUZ30" s="175"/>
      <c r="GVA30" s="175"/>
      <c r="GVB30" s="175"/>
      <c r="GVC30" s="175"/>
      <c r="GVD30" s="175"/>
      <c r="GVE30" s="175"/>
      <c r="GVF30" s="175"/>
      <c r="GVG30" s="175"/>
      <c r="GVH30" s="175"/>
      <c r="GVI30" s="175"/>
      <c r="GVJ30" s="175"/>
      <c r="GVK30" s="175"/>
      <c r="GVL30" s="175"/>
      <c r="GVM30" s="175"/>
      <c r="GVN30" s="175"/>
      <c r="GVO30" s="175"/>
      <c r="GVP30" s="175"/>
      <c r="GVQ30" s="175"/>
      <c r="GVR30" s="175"/>
      <c r="GVS30" s="175"/>
      <c r="GVT30" s="175"/>
      <c r="GVU30" s="175"/>
      <c r="GVV30" s="175"/>
      <c r="GVW30" s="175"/>
      <c r="GVX30" s="175"/>
      <c r="GVY30" s="175"/>
      <c r="GVZ30" s="175"/>
      <c r="GWA30" s="175"/>
      <c r="GWB30" s="175"/>
      <c r="GWC30" s="175"/>
      <c r="GWD30" s="175"/>
      <c r="GWE30" s="175"/>
      <c r="GWF30" s="175"/>
      <c r="GWG30" s="175"/>
      <c r="GWH30" s="175"/>
      <c r="GWI30" s="175"/>
      <c r="GWJ30" s="175"/>
      <c r="GWK30" s="175"/>
      <c r="GWL30" s="175"/>
      <c r="GWM30" s="175"/>
      <c r="GWN30" s="175"/>
      <c r="GWO30" s="175"/>
      <c r="GWP30" s="175"/>
      <c r="GWQ30" s="175"/>
      <c r="GWR30" s="175"/>
      <c r="GWS30" s="175"/>
      <c r="GWT30" s="175"/>
      <c r="GWU30" s="175"/>
      <c r="GWV30" s="175"/>
      <c r="GWW30" s="175"/>
      <c r="GWX30" s="175"/>
      <c r="GWY30" s="175"/>
      <c r="GWZ30" s="175"/>
      <c r="GXA30" s="175"/>
      <c r="GXB30" s="175"/>
      <c r="GXC30" s="175"/>
      <c r="GXD30" s="175"/>
      <c r="GXE30" s="175"/>
      <c r="GXF30" s="175"/>
      <c r="GXG30" s="175"/>
      <c r="GXH30" s="175"/>
      <c r="GXI30" s="175"/>
      <c r="GXJ30" s="175"/>
      <c r="GXK30" s="175"/>
      <c r="GXL30" s="175"/>
      <c r="GXM30" s="175"/>
      <c r="GXN30" s="175"/>
      <c r="GXO30" s="175"/>
      <c r="GXP30" s="175"/>
      <c r="GXQ30" s="175"/>
      <c r="GXR30" s="175"/>
      <c r="GXS30" s="175"/>
      <c r="GXT30" s="175"/>
      <c r="GXU30" s="175"/>
      <c r="GXV30" s="175"/>
      <c r="GXW30" s="175"/>
      <c r="GXX30" s="175"/>
      <c r="GXY30" s="175"/>
      <c r="GXZ30" s="175"/>
      <c r="GYA30" s="175"/>
      <c r="GYB30" s="175"/>
      <c r="GYC30" s="175"/>
      <c r="GYD30" s="175"/>
      <c r="GYE30" s="175"/>
      <c r="GYF30" s="175"/>
      <c r="GYG30" s="175"/>
      <c r="GYH30" s="175"/>
      <c r="GYI30" s="175"/>
      <c r="GYJ30" s="175"/>
      <c r="GYK30" s="175"/>
      <c r="GYL30" s="175"/>
      <c r="GYM30" s="175"/>
      <c r="GYN30" s="175"/>
      <c r="GYO30" s="175"/>
      <c r="GYP30" s="175"/>
      <c r="GYQ30" s="175"/>
      <c r="GYR30" s="175"/>
      <c r="GYS30" s="175"/>
      <c r="GYT30" s="175"/>
      <c r="GYU30" s="175"/>
      <c r="GYV30" s="175"/>
      <c r="GYW30" s="175"/>
      <c r="GYX30" s="175"/>
      <c r="GYY30" s="175"/>
      <c r="GYZ30" s="175"/>
      <c r="GZA30" s="175"/>
      <c r="GZB30" s="175"/>
      <c r="GZC30" s="175"/>
      <c r="GZD30" s="175"/>
      <c r="GZE30" s="175"/>
      <c r="GZF30" s="175"/>
      <c r="GZG30" s="175"/>
      <c r="GZH30" s="175"/>
      <c r="GZI30" s="175"/>
      <c r="GZJ30" s="175"/>
      <c r="GZK30" s="175"/>
      <c r="GZL30" s="175"/>
      <c r="GZM30" s="175"/>
      <c r="GZN30" s="175"/>
      <c r="GZO30" s="175"/>
      <c r="GZP30" s="175"/>
      <c r="GZQ30" s="175"/>
      <c r="GZR30" s="175"/>
      <c r="GZS30" s="175"/>
      <c r="GZT30" s="175"/>
      <c r="GZU30" s="175"/>
      <c r="GZV30" s="175"/>
      <c r="GZW30" s="175"/>
      <c r="GZX30" s="175"/>
      <c r="GZY30" s="175"/>
      <c r="GZZ30" s="175"/>
      <c r="HAA30" s="175"/>
      <c r="HAB30" s="175"/>
      <c r="HAC30" s="175"/>
      <c r="HAD30" s="175"/>
      <c r="HAE30" s="175"/>
      <c r="HAF30" s="175"/>
      <c r="HAG30" s="175"/>
      <c r="HAH30" s="175"/>
      <c r="HAI30" s="175"/>
      <c r="HAJ30" s="175"/>
      <c r="HAK30" s="175"/>
      <c r="HAL30" s="175"/>
      <c r="HAM30" s="175"/>
      <c r="HAN30" s="175"/>
      <c r="HAO30" s="175"/>
      <c r="HAP30" s="175"/>
      <c r="HAQ30" s="175"/>
      <c r="HAR30" s="175"/>
      <c r="HAS30" s="175"/>
      <c r="HAT30" s="175"/>
      <c r="HAU30" s="175"/>
      <c r="HAV30" s="175"/>
      <c r="HAW30" s="175"/>
      <c r="HAX30" s="175"/>
      <c r="HAY30" s="175"/>
      <c r="HAZ30" s="175"/>
      <c r="HBA30" s="175"/>
      <c r="HBB30" s="175"/>
      <c r="HBC30" s="175"/>
      <c r="HBD30" s="175"/>
      <c r="HBE30" s="175"/>
      <c r="HBF30" s="175"/>
      <c r="HBG30" s="175"/>
      <c r="HBH30" s="175"/>
      <c r="HBI30" s="175"/>
      <c r="HBJ30" s="175"/>
      <c r="HBK30" s="175"/>
      <c r="HBL30" s="175"/>
      <c r="HBM30" s="175"/>
      <c r="HBN30" s="175"/>
      <c r="HBO30" s="175"/>
      <c r="HBP30" s="175"/>
      <c r="HBQ30" s="175"/>
      <c r="HBR30" s="175"/>
      <c r="HBS30" s="175"/>
      <c r="HBT30" s="175"/>
      <c r="HBU30" s="175"/>
      <c r="HBV30" s="175"/>
      <c r="HBW30" s="175"/>
      <c r="HBX30" s="175"/>
      <c r="HBY30" s="175"/>
      <c r="HBZ30" s="175"/>
      <c r="HCA30" s="175"/>
      <c r="HCB30" s="175"/>
      <c r="HCC30" s="175"/>
      <c r="HCD30" s="175"/>
      <c r="HCE30" s="175"/>
      <c r="HCF30" s="175"/>
      <c r="HCG30" s="175"/>
      <c r="HCH30" s="175"/>
      <c r="HCI30" s="175"/>
      <c r="HCJ30" s="175"/>
      <c r="HCK30" s="175"/>
      <c r="HCL30" s="175"/>
      <c r="HCM30" s="175"/>
      <c r="HCN30" s="175"/>
      <c r="HCO30" s="175"/>
      <c r="HCP30" s="175"/>
      <c r="HCQ30" s="175"/>
      <c r="HCR30" s="175"/>
      <c r="HCS30" s="175"/>
      <c r="HCT30" s="175"/>
      <c r="HCU30" s="175"/>
      <c r="HCV30" s="175"/>
      <c r="HCW30" s="175"/>
      <c r="HCX30" s="175"/>
      <c r="HCY30" s="175"/>
      <c r="HCZ30" s="175"/>
      <c r="HDA30" s="175"/>
      <c r="HDB30" s="175"/>
      <c r="HDC30" s="175"/>
      <c r="HDD30" s="175"/>
      <c r="HDE30" s="175"/>
      <c r="HDF30" s="175"/>
      <c r="HDG30" s="175"/>
      <c r="HDH30" s="175"/>
      <c r="HDI30" s="175"/>
      <c r="HDJ30" s="175"/>
      <c r="HDK30" s="175"/>
      <c r="HDL30" s="175"/>
      <c r="HDM30" s="175"/>
      <c r="HDN30" s="175"/>
      <c r="HDO30" s="175"/>
      <c r="HDP30" s="175"/>
      <c r="HDQ30" s="175"/>
      <c r="HDR30" s="175"/>
      <c r="HDS30" s="175"/>
      <c r="HDT30" s="175"/>
      <c r="HDU30" s="175"/>
      <c r="HDV30" s="175"/>
      <c r="HDW30" s="175"/>
      <c r="HDX30" s="175"/>
      <c r="HDY30" s="175"/>
      <c r="HDZ30" s="175"/>
      <c r="HEA30" s="175"/>
      <c r="HEB30" s="175"/>
      <c r="HEC30" s="175"/>
      <c r="HED30" s="175"/>
      <c r="HEE30" s="175"/>
      <c r="HEF30" s="175"/>
      <c r="HEG30" s="175"/>
      <c r="HEH30" s="175"/>
      <c r="HEI30" s="175"/>
      <c r="HEJ30" s="175"/>
      <c r="HEK30" s="175"/>
      <c r="HEL30" s="175"/>
      <c r="HEM30" s="175"/>
      <c r="HEN30" s="175"/>
      <c r="HEO30" s="175"/>
      <c r="HEP30" s="175"/>
      <c r="HEQ30" s="175"/>
      <c r="HER30" s="175"/>
      <c r="HES30" s="175"/>
      <c r="HET30" s="175"/>
      <c r="HEU30" s="175"/>
      <c r="HEV30" s="175"/>
      <c r="HEW30" s="175"/>
      <c r="HEX30" s="175"/>
      <c r="HEY30" s="175"/>
      <c r="HEZ30" s="175"/>
      <c r="HFA30" s="175"/>
      <c r="HFB30" s="175"/>
      <c r="HFC30" s="175"/>
      <c r="HFD30" s="175"/>
      <c r="HFE30" s="175"/>
      <c r="HFF30" s="175"/>
      <c r="HFG30" s="175"/>
      <c r="HFH30" s="175"/>
      <c r="HFI30" s="175"/>
      <c r="HFJ30" s="175"/>
      <c r="HFK30" s="175"/>
      <c r="HFL30" s="175"/>
      <c r="HFM30" s="175"/>
      <c r="HFN30" s="175"/>
      <c r="HFO30" s="175"/>
      <c r="HFP30" s="175"/>
      <c r="HFQ30" s="175"/>
      <c r="HFR30" s="175"/>
      <c r="HFS30" s="175"/>
      <c r="HFT30" s="175"/>
      <c r="HFU30" s="175"/>
      <c r="HFV30" s="175"/>
      <c r="HFW30" s="175"/>
      <c r="HFX30" s="175"/>
      <c r="HFY30" s="175"/>
      <c r="HFZ30" s="175"/>
      <c r="HGA30" s="175"/>
      <c r="HGB30" s="175"/>
      <c r="HGC30" s="175"/>
      <c r="HGD30" s="175"/>
      <c r="HGE30" s="175"/>
      <c r="HGF30" s="175"/>
      <c r="HGG30" s="175"/>
      <c r="HGH30" s="175"/>
      <c r="HGI30" s="175"/>
      <c r="HGJ30" s="175"/>
      <c r="HGK30" s="175"/>
      <c r="HGL30" s="175"/>
      <c r="HGM30" s="175"/>
      <c r="HGN30" s="175"/>
      <c r="HGO30" s="175"/>
      <c r="HGP30" s="175"/>
      <c r="HGQ30" s="175"/>
      <c r="HGR30" s="175"/>
      <c r="HGS30" s="175"/>
      <c r="HGT30" s="175"/>
      <c r="HGU30" s="175"/>
      <c r="HGV30" s="175"/>
      <c r="HGW30" s="175"/>
      <c r="HGX30" s="175"/>
      <c r="HGY30" s="175"/>
      <c r="HGZ30" s="175"/>
      <c r="HHA30" s="175"/>
      <c r="HHB30" s="175"/>
      <c r="HHC30" s="175"/>
      <c r="HHD30" s="175"/>
      <c r="HHE30" s="175"/>
      <c r="HHF30" s="175"/>
      <c r="HHG30" s="175"/>
      <c r="HHH30" s="175"/>
      <c r="HHI30" s="175"/>
      <c r="HHJ30" s="175"/>
      <c r="HHK30" s="175"/>
      <c r="HHL30" s="175"/>
      <c r="HHM30" s="175"/>
      <c r="HHN30" s="175"/>
      <c r="HHO30" s="175"/>
      <c r="HHP30" s="175"/>
      <c r="HHQ30" s="175"/>
      <c r="HHR30" s="175"/>
      <c r="HHS30" s="175"/>
      <c r="HHT30" s="175"/>
      <c r="HHU30" s="175"/>
      <c r="HHV30" s="175"/>
      <c r="HHW30" s="175"/>
      <c r="HHX30" s="175"/>
      <c r="HHY30" s="175"/>
      <c r="HHZ30" s="175"/>
      <c r="HIA30" s="175"/>
      <c r="HIB30" s="175"/>
      <c r="HIC30" s="175"/>
      <c r="HID30" s="175"/>
      <c r="HIE30" s="175"/>
      <c r="HIF30" s="175"/>
      <c r="HIG30" s="175"/>
      <c r="HIH30" s="175"/>
      <c r="HII30" s="175"/>
      <c r="HIJ30" s="175"/>
      <c r="HIK30" s="175"/>
      <c r="HIL30" s="175"/>
      <c r="HIM30" s="175"/>
      <c r="HIN30" s="175"/>
      <c r="HIO30" s="175"/>
      <c r="HIP30" s="175"/>
      <c r="HIQ30" s="175"/>
      <c r="HIR30" s="175"/>
      <c r="HIS30" s="175"/>
      <c r="HIT30" s="175"/>
      <c r="HIU30" s="175"/>
      <c r="HIV30" s="175"/>
      <c r="HIW30" s="175"/>
      <c r="HIX30" s="175"/>
      <c r="HIY30" s="175"/>
      <c r="HIZ30" s="175"/>
      <c r="HJA30" s="175"/>
      <c r="HJB30" s="175"/>
      <c r="HJC30" s="175"/>
      <c r="HJD30" s="175"/>
      <c r="HJE30" s="175"/>
      <c r="HJF30" s="175"/>
      <c r="HJG30" s="175"/>
      <c r="HJH30" s="175"/>
      <c r="HJI30" s="175"/>
      <c r="HJJ30" s="175"/>
      <c r="HJK30" s="175"/>
      <c r="HJL30" s="175"/>
      <c r="HJM30" s="175"/>
      <c r="HJN30" s="175"/>
      <c r="HJO30" s="175"/>
      <c r="HJP30" s="175"/>
      <c r="HJQ30" s="175"/>
      <c r="HJR30" s="175"/>
      <c r="HJS30" s="175"/>
      <c r="HJT30" s="175"/>
      <c r="HJU30" s="175"/>
      <c r="HJV30" s="175"/>
      <c r="HJW30" s="175"/>
      <c r="HJX30" s="175"/>
      <c r="HJY30" s="175"/>
      <c r="HJZ30" s="175"/>
      <c r="HKA30" s="175"/>
      <c r="HKB30" s="175"/>
      <c r="HKC30" s="175"/>
      <c r="HKD30" s="175"/>
      <c r="HKE30" s="175"/>
      <c r="HKF30" s="175"/>
      <c r="HKG30" s="175"/>
      <c r="HKH30" s="175"/>
      <c r="HKI30" s="175"/>
      <c r="HKJ30" s="175"/>
      <c r="HKK30" s="175"/>
      <c r="HKL30" s="175"/>
      <c r="HKM30" s="175"/>
      <c r="HKN30" s="175"/>
      <c r="HKO30" s="175"/>
      <c r="HKP30" s="175"/>
      <c r="HKQ30" s="175"/>
      <c r="HKR30" s="175"/>
      <c r="HKS30" s="175"/>
      <c r="HKT30" s="175"/>
      <c r="HKU30" s="175"/>
      <c r="HKV30" s="175"/>
      <c r="HKW30" s="175"/>
      <c r="HKX30" s="175"/>
      <c r="HKY30" s="175"/>
      <c r="HKZ30" s="175"/>
      <c r="HLA30" s="175"/>
      <c r="HLB30" s="175"/>
      <c r="HLC30" s="175"/>
      <c r="HLD30" s="175"/>
      <c r="HLE30" s="175"/>
      <c r="HLF30" s="175"/>
      <c r="HLG30" s="175"/>
      <c r="HLH30" s="175"/>
      <c r="HLI30" s="175"/>
      <c r="HLJ30" s="175"/>
      <c r="HLK30" s="175"/>
      <c r="HLL30" s="175"/>
      <c r="HLM30" s="175"/>
      <c r="HLN30" s="175"/>
      <c r="HLO30" s="175"/>
      <c r="HLP30" s="175"/>
      <c r="HLQ30" s="175"/>
      <c r="HLR30" s="175"/>
      <c r="HLS30" s="175"/>
      <c r="HLT30" s="175"/>
      <c r="HLU30" s="175"/>
      <c r="HLV30" s="175"/>
      <c r="HLW30" s="175"/>
      <c r="HLX30" s="175"/>
      <c r="HLY30" s="175"/>
      <c r="HLZ30" s="175"/>
      <c r="HMA30" s="175"/>
      <c r="HMB30" s="175"/>
      <c r="HMC30" s="175"/>
      <c r="HMD30" s="175"/>
      <c r="HME30" s="175"/>
      <c r="HMF30" s="175"/>
      <c r="HMG30" s="175"/>
      <c r="HMH30" s="175"/>
      <c r="HMI30" s="175"/>
      <c r="HMJ30" s="175"/>
      <c r="HMK30" s="175"/>
      <c r="HML30" s="175"/>
      <c r="HMM30" s="175"/>
      <c r="HMN30" s="175"/>
      <c r="HMO30" s="175"/>
      <c r="HMP30" s="175"/>
      <c r="HMQ30" s="175"/>
      <c r="HMR30" s="175"/>
      <c r="HMS30" s="175"/>
      <c r="HMT30" s="175"/>
      <c r="HMU30" s="175"/>
      <c r="HMV30" s="175"/>
      <c r="HMW30" s="175"/>
      <c r="HMX30" s="175"/>
      <c r="HMY30" s="175"/>
      <c r="HMZ30" s="175"/>
      <c r="HNA30" s="175"/>
      <c r="HNB30" s="175"/>
      <c r="HNC30" s="175"/>
      <c r="HND30" s="175"/>
      <c r="HNE30" s="175"/>
      <c r="HNF30" s="175"/>
      <c r="HNG30" s="175"/>
      <c r="HNH30" s="175"/>
      <c r="HNI30" s="175"/>
      <c r="HNJ30" s="175"/>
      <c r="HNK30" s="175"/>
      <c r="HNL30" s="175"/>
      <c r="HNM30" s="175"/>
      <c r="HNN30" s="175"/>
      <c r="HNO30" s="175"/>
      <c r="HNP30" s="175"/>
      <c r="HNQ30" s="175"/>
      <c r="HNR30" s="175"/>
      <c r="HNS30" s="175"/>
      <c r="HNT30" s="175"/>
      <c r="HNU30" s="175"/>
      <c r="HNV30" s="175"/>
      <c r="HNW30" s="175"/>
      <c r="HNX30" s="175"/>
      <c r="HNY30" s="175"/>
      <c r="HNZ30" s="175"/>
      <c r="HOA30" s="175"/>
      <c r="HOB30" s="175"/>
      <c r="HOC30" s="175"/>
      <c r="HOD30" s="175"/>
      <c r="HOE30" s="175"/>
      <c r="HOF30" s="175"/>
      <c r="HOG30" s="175"/>
      <c r="HOH30" s="175"/>
      <c r="HOI30" s="175"/>
      <c r="HOJ30" s="175"/>
      <c r="HOK30" s="175"/>
      <c r="HOL30" s="175"/>
      <c r="HOM30" s="175"/>
      <c r="HON30" s="175"/>
      <c r="HOO30" s="175"/>
      <c r="HOP30" s="175"/>
      <c r="HOQ30" s="175"/>
      <c r="HOR30" s="175"/>
      <c r="HOS30" s="175"/>
      <c r="HOT30" s="175"/>
      <c r="HOU30" s="175"/>
      <c r="HOV30" s="175"/>
      <c r="HOW30" s="175"/>
      <c r="HOX30" s="175"/>
      <c r="HOY30" s="175"/>
      <c r="HOZ30" s="175"/>
      <c r="HPA30" s="175"/>
      <c r="HPB30" s="175"/>
      <c r="HPC30" s="175"/>
      <c r="HPD30" s="175"/>
      <c r="HPE30" s="175"/>
      <c r="HPF30" s="175"/>
      <c r="HPG30" s="175"/>
      <c r="HPH30" s="175"/>
      <c r="HPI30" s="175"/>
      <c r="HPJ30" s="175"/>
      <c r="HPK30" s="175"/>
      <c r="HPL30" s="175"/>
      <c r="HPM30" s="175"/>
      <c r="HPN30" s="175"/>
      <c r="HPO30" s="175"/>
      <c r="HPP30" s="175"/>
      <c r="HPQ30" s="175"/>
      <c r="HPR30" s="175"/>
      <c r="HPS30" s="175"/>
      <c r="HPT30" s="175"/>
      <c r="HPU30" s="175"/>
      <c r="HPV30" s="175"/>
      <c r="HPW30" s="175"/>
      <c r="HPX30" s="175"/>
      <c r="HPY30" s="175"/>
      <c r="HPZ30" s="175"/>
      <c r="HQA30" s="175"/>
      <c r="HQB30" s="175"/>
      <c r="HQC30" s="175"/>
      <c r="HQD30" s="175"/>
      <c r="HQE30" s="175"/>
      <c r="HQF30" s="175"/>
      <c r="HQG30" s="175"/>
      <c r="HQH30" s="175"/>
      <c r="HQI30" s="175"/>
      <c r="HQJ30" s="175"/>
      <c r="HQK30" s="175"/>
      <c r="HQL30" s="175"/>
      <c r="HQM30" s="175"/>
      <c r="HQN30" s="175"/>
      <c r="HQO30" s="175"/>
      <c r="HQP30" s="175"/>
      <c r="HQQ30" s="175"/>
      <c r="HQR30" s="175"/>
      <c r="HQS30" s="175"/>
      <c r="HQT30" s="175"/>
      <c r="HQU30" s="175"/>
      <c r="HQV30" s="175"/>
      <c r="HQW30" s="175"/>
      <c r="HQX30" s="175"/>
      <c r="HQY30" s="175"/>
      <c r="HQZ30" s="175"/>
      <c r="HRA30" s="175"/>
      <c r="HRB30" s="175"/>
      <c r="HRC30" s="175"/>
      <c r="HRD30" s="175"/>
      <c r="HRE30" s="175"/>
      <c r="HRF30" s="175"/>
      <c r="HRG30" s="175"/>
      <c r="HRH30" s="175"/>
      <c r="HRI30" s="175"/>
      <c r="HRJ30" s="175"/>
      <c r="HRK30" s="175"/>
      <c r="HRL30" s="175"/>
      <c r="HRM30" s="175"/>
      <c r="HRN30" s="175"/>
      <c r="HRO30" s="175"/>
      <c r="HRP30" s="175"/>
      <c r="HRQ30" s="175"/>
      <c r="HRR30" s="175"/>
      <c r="HRS30" s="175"/>
      <c r="HRT30" s="175"/>
      <c r="HRU30" s="175"/>
      <c r="HRV30" s="175"/>
      <c r="HRW30" s="175"/>
      <c r="HRX30" s="175"/>
      <c r="HRY30" s="175"/>
      <c r="HRZ30" s="175"/>
      <c r="HSA30" s="175"/>
      <c r="HSB30" s="175"/>
      <c r="HSC30" s="175"/>
      <c r="HSD30" s="175"/>
      <c r="HSE30" s="175"/>
      <c r="HSF30" s="175"/>
      <c r="HSG30" s="175"/>
      <c r="HSH30" s="175"/>
      <c r="HSI30" s="175"/>
      <c r="HSJ30" s="175"/>
      <c r="HSK30" s="175"/>
      <c r="HSL30" s="175"/>
      <c r="HSM30" s="175"/>
      <c r="HSN30" s="175"/>
      <c r="HSO30" s="175"/>
      <c r="HSP30" s="175"/>
      <c r="HSQ30" s="175"/>
      <c r="HSR30" s="175"/>
      <c r="HSS30" s="175"/>
      <c r="HST30" s="175"/>
      <c r="HSU30" s="175"/>
      <c r="HSV30" s="175"/>
      <c r="HSW30" s="175"/>
      <c r="HSX30" s="175"/>
      <c r="HSY30" s="175"/>
      <c r="HSZ30" s="175"/>
      <c r="HTA30" s="175"/>
      <c r="HTB30" s="175"/>
      <c r="HTC30" s="175"/>
      <c r="HTD30" s="175"/>
      <c r="HTE30" s="175"/>
      <c r="HTF30" s="175"/>
      <c r="HTG30" s="175"/>
      <c r="HTH30" s="175"/>
      <c r="HTI30" s="175"/>
      <c r="HTJ30" s="175"/>
      <c r="HTK30" s="175"/>
      <c r="HTL30" s="175"/>
      <c r="HTM30" s="175"/>
      <c r="HTN30" s="175"/>
      <c r="HTO30" s="175"/>
      <c r="HTP30" s="175"/>
      <c r="HTQ30" s="175"/>
      <c r="HTR30" s="175"/>
      <c r="HTS30" s="175"/>
      <c r="HTT30" s="175"/>
      <c r="HTU30" s="175"/>
      <c r="HTV30" s="175"/>
      <c r="HTW30" s="175"/>
      <c r="HTX30" s="175"/>
      <c r="HTY30" s="175"/>
      <c r="HTZ30" s="175"/>
      <c r="HUA30" s="175"/>
      <c r="HUB30" s="175"/>
      <c r="HUC30" s="175"/>
      <c r="HUD30" s="175"/>
      <c r="HUE30" s="175"/>
      <c r="HUF30" s="175"/>
      <c r="HUG30" s="175"/>
      <c r="HUH30" s="175"/>
      <c r="HUI30" s="175"/>
      <c r="HUJ30" s="175"/>
      <c r="HUK30" s="175"/>
      <c r="HUL30" s="175"/>
      <c r="HUM30" s="175"/>
      <c r="HUN30" s="175"/>
      <c r="HUO30" s="175"/>
      <c r="HUP30" s="175"/>
      <c r="HUQ30" s="175"/>
      <c r="HUR30" s="175"/>
      <c r="HUS30" s="175"/>
      <c r="HUT30" s="175"/>
      <c r="HUU30" s="175"/>
      <c r="HUV30" s="175"/>
      <c r="HUW30" s="175"/>
      <c r="HUX30" s="175"/>
      <c r="HUY30" s="175"/>
      <c r="HUZ30" s="175"/>
      <c r="HVA30" s="175"/>
      <c r="HVB30" s="175"/>
      <c r="HVC30" s="175"/>
      <c r="HVD30" s="175"/>
      <c r="HVE30" s="175"/>
      <c r="HVF30" s="175"/>
      <c r="HVG30" s="175"/>
      <c r="HVH30" s="175"/>
      <c r="HVI30" s="175"/>
      <c r="HVJ30" s="175"/>
      <c r="HVK30" s="175"/>
      <c r="HVL30" s="175"/>
      <c r="HVM30" s="175"/>
      <c r="HVN30" s="175"/>
      <c r="HVO30" s="175"/>
      <c r="HVP30" s="175"/>
      <c r="HVQ30" s="175"/>
      <c r="HVR30" s="175"/>
      <c r="HVS30" s="175"/>
      <c r="HVT30" s="175"/>
      <c r="HVU30" s="175"/>
      <c r="HVV30" s="175"/>
      <c r="HVW30" s="175"/>
      <c r="HVX30" s="175"/>
      <c r="HVY30" s="175"/>
      <c r="HVZ30" s="175"/>
      <c r="HWA30" s="175"/>
      <c r="HWB30" s="175"/>
      <c r="HWC30" s="175"/>
      <c r="HWD30" s="175"/>
      <c r="HWE30" s="175"/>
      <c r="HWF30" s="175"/>
      <c r="HWG30" s="175"/>
      <c r="HWH30" s="175"/>
      <c r="HWI30" s="175"/>
      <c r="HWJ30" s="175"/>
      <c r="HWK30" s="175"/>
      <c r="HWL30" s="175"/>
      <c r="HWM30" s="175"/>
      <c r="HWN30" s="175"/>
      <c r="HWO30" s="175"/>
      <c r="HWP30" s="175"/>
      <c r="HWQ30" s="175"/>
      <c r="HWR30" s="175"/>
      <c r="HWS30" s="175"/>
      <c r="HWT30" s="175"/>
      <c r="HWU30" s="175"/>
      <c r="HWV30" s="175"/>
      <c r="HWW30" s="175"/>
      <c r="HWX30" s="175"/>
      <c r="HWY30" s="175"/>
      <c r="HWZ30" s="175"/>
      <c r="HXA30" s="175"/>
      <c r="HXB30" s="175"/>
      <c r="HXC30" s="175"/>
      <c r="HXD30" s="175"/>
      <c r="HXE30" s="175"/>
      <c r="HXF30" s="175"/>
      <c r="HXG30" s="175"/>
      <c r="HXH30" s="175"/>
      <c r="HXI30" s="175"/>
      <c r="HXJ30" s="175"/>
      <c r="HXK30" s="175"/>
      <c r="HXL30" s="175"/>
      <c r="HXM30" s="175"/>
      <c r="HXN30" s="175"/>
      <c r="HXO30" s="175"/>
      <c r="HXP30" s="175"/>
      <c r="HXQ30" s="175"/>
      <c r="HXR30" s="175"/>
      <c r="HXS30" s="175"/>
      <c r="HXT30" s="175"/>
      <c r="HXU30" s="175"/>
      <c r="HXV30" s="175"/>
      <c r="HXW30" s="175"/>
      <c r="HXX30" s="175"/>
      <c r="HXY30" s="175"/>
      <c r="HXZ30" s="175"/>
      <c r="HYA30" s="175"/>
      <c r="HYB30" s="175"/>
      <c r="HYC30" s="175"/>
      <c r="HYD30" s="175"/>
      <c r="HYE30" s="175"/>
      <c r="HYF30" s="175"/>
      <c r="HYG30" s="175"/>
      <c r="HYH30" s="175"/>
      <c r="HYI30" s="175"/>
      <c r="HYJ30" s="175"/>
      <c r="HYK30" s="175"/>
      <c r="HYL30" s="175"/>
      <c r="HYM30" s="175"/>
      <c r="HYN30" s="175"/>
      <c r="HYO30" s="175"/>
      <c r="HYP30" s="175"/>
      <c r="HYQ30" s="175"/>
      <c r="HYR30" s="175"/>
      <c r="HYS30" s="175"/>
      <c r="HYT30" s="175"/>
      <c r="HYU30" s="175"/>
      <c r="HYV30" s="175"/>
      <c r="HYW30" s="175"/>
      <c r="HYX30" s="175"/>
      <c r="HYY30" s="175"/>
      <c r="HYZ30" s="175"/>
      <c r="HZA30" s="175"/>
      <c r="HZB30" s="175"/>
      <c r="HZC30" s="175"/>
      <c r="HZD30" s="175"/>
      <c r="HZE30" s="175"/>
      <c r="HZF30" s="175"/>
      <c r="HZG30" s="175"/>
      <c r="HZH30" s="175"/>
      <c r="HZI30" s="175"/>
      <c r="HZJ30" s="175"/>
      <c r="HZK30" s="175"/>
      <c r="HZL30" s="175"/>
      <c r="HZM30" s="175"/>
      <c r="HZN30" s="175"/>
      <c r="HZO30" s="175"/>
      <c r="HZP30" s="175"/>
      <c r="HZQ30" s="175"/>
      <c r="HZR30" s="175"/>
      <c r="HZS30" s="175"/>
      <c r="HZT30" s="175"/>
      <c r="HZU30" s="175"/>
      <c r="HZV30" s="175"/>
      <c r="HZW30" s="175"/>
      <c r="HZX30" s="175"/>
      <c r="HZY30" s="175"/>
      <c r="HZZ30" s="175"/>
      <c r="IAA30" s="175"/>
      <c r="IAB30" s="175"/>
      <c r="IAC30" s="175"/>
      <c r="IAD30" s="175"/>
      <c r="IAE30" s="175"/>
      <c r="IAF30" s="175"/>
      <c r="IAG30" s="175"/>
      <c r="IAH30" s="175"/>
      <c r="IAI30" s="175"/>
      <c r="IAJ30" s="175"/>
      <c r="IAK30" s="175"/>
      <c r="IAL30" s="175"/>
      <c r="IAM30" s="175"/>
      <c r="IAN30" s="175"/>
      <c r="IAO30" s="175"/>
      <c r="IAP30" s="175"/>
      <c r="IAQ30" s="175"/>
      <c r="IAR30" s="175"/>
      <c r="IAS30" s="175"/>
      <c r="IAT30" s="175"/>
      <c r="IAU30" s="175"/>
      <c r="IAV30" s="175"/>
      <c r="IAW30" s="175"/>
      <c r="IAX30" s="175"/>
      <c r="IAY30" s="175"/>
      <c r="IAZ30" s="175"/>
      <c r="IBA30" s="175"/>
      <c r="IBB30" s="175"/>
      <c r="IBC30" s="175"/>
      <c r="IBD30" s="175"/>
      <c r="IBE30" s="175"/>
      <c r="IBF30" s="175"/>
      <c r="IBG30" s="175"/>
      <c r="IBH30" s="175"/>
      <c r="IBI30" s="175"/>
      <c r="IBJ30" s="175"/>
      <c r="IBK30" s="175"/>
      <c r="IBL30" s="175"/>
      <c r="IBM30" s="175"/>
      <c r="IBN30" s="175"/>
      <c r="IBO30" s="175"/>
      <c r="IBP30" s="175"/>
      <c r="IBQ30" s="175"/>
      <c r="IBR30" s="175"/>
      <c r="IBS30" s="175"/>
      <c r="IBT30" s="175"/>
      <c r="IBU30" s="175"/>
      <c r="IBV30" s="175"/>
      <c r="IBW30" s="175"/>
      <c r="IBX30" s="175"/>
      <c r="IBY30" s="175"/>
      <c r="IBZ30" s="175"/>
      <c r="ICA30" s="175"/>
      <c r="ICB30" s="175"/>
      <c r="ICC30" s="175"/>
      <c r="ICD30" s="175"/>
      <c r="ICE30" s="175"/>
      <c r="ICF30" s="175"/>
      <c r="ICG30" s="175"/>
      <c r="ICH30" s="175"/>
      <c r="ICI30" s="175"/>
      <c r="ICJ30" s="175"/>
      <c r="ICK30" s="175"/>
      <c r="ICL30" s="175"/>
      <c r="ICM30" s="175"/>
      <c r="ICN30" s="175"/>
      <c r="ICO30" s="175"/>
      <c r="ICP30" s="175"/>
      <c r="ICQ30" s="175"/>
      <c r="ICR30" s="175"/>
      <c r="ICS30" s="175"/>
      <c r="ICT30" s="175"/>
      <c r="ICU30" s="175"/>
      <c r="ICV30" s="175"/>
      <c r="ICW30" s="175"/>
      <c r="ICX30" s="175"/>
      <c r="ICY30" s="175"/>
      <c r="ICZ30" s="175"/>
      <c r="IDA30" s="175"/>
      <c r="IDB30" s="175"/>
      <c r="IDC30" s="175"/>
      <c r="IDD30" s="175"/>
      <c r="IDE30" s="175"/>
      <c r="IDF30" s="175"/>
      <c r="IDG30" s="175"/>
      <c r="IDH30" s="175"/>
      <c r="IDI30" s="175"/>
      <c r="IDJ30" s="175"/>
      <c r="IDK30" s="175"/>
      <c r="IDL30" s="175"/>
      <c r="IDM30" s="175"/>
      <c r="IDN30" s="175"/>
      <c r="IDO30" s="175"/>
      <c r="IDP30" s="175"/>
      <c r="IDQ30" s="175"/>
      <c r="IDR30" s="175"/>
      <c r="IDS30" s="175"/>
      <c r="IDT30" s="175"/>
      <c r="IDU30" s="175"/>
      <c r="IDV30" s="175"/>
      <c r="IDW30" s="175"/>
      <c r="IDX30" s="175"/>
      <c r="IDY30" s="175"/>
      <c r="IDZ30" s="175"/>
      <c r="IEA30" s="175"/>
      <c r="IEB30" s="175"/>
      <c r="IEC30" s="175"/>
      <c r="IED30" s="175"/>
      <c r="IEE30" s="175"/>
      <c r="IEF30" s="175"/>
      <c r="IEG30" s="175"/>
      <c r="IEH30" s="175"/>
      <c r="IEI30" s="175"/>
      <c r="IEJ30" s="175"/>
      <c r="IEK30" s="175"/>
      <c r="IEL30" s="175"/>
      <c r="IEM30" s="175"/>
      <c r="IEN30" s="175"/>
      <c r="IEO30" s="175"/>
      <c r="IEP30" s="175"/>
      <c r="IEQ30" s="175"/>
      <c r="IER30" s="175"/>
      <c r="IES30" s="175"/>
      <c r="IET30" s="175"/>
      <c r="IEU30" s="175"/>
      <c r="IEV30" s="175"/>
      <c r="IEW30" s="175"/>
      <c r="IEX30" s="175"/>
      <c r="IEY30" s="175"/>
      <c r="IEZ30" s="175"/>
      <c r="IFA30" s="175"/>
      <c r="IFB30" s="175"/>
      <c r="IFC30" s="175"/>
      <c r="IFD30" s="175"/>
      <c r="IFE30" s="175"/>
      <c r="IFF30" s="175"/>
      <c r="IFG30" s="175"/>
      <c r="IFH30" s="175"/>
      <c r="IFI30" s="175"/>
      <c r="IFJ30" s="175"/>
      <c r="IFK30" s="175"/>
      <c r="IFL30" s="175"/>
      <c r="IFM30" s="175"/>
      <c r="IFN30" s="175"/>
      <c r="IFO30" s="175"/>
      <c r="IFP30" s="175"/>
      <c r="IFQ30" s="175"/>
      <c r="IFR30" s="175"/>
      <c r="IFS30" s="175"/>
      <c r="IFT30" s="175"/>
      <c r="IFU30" s="175"/>
      <c r="IFV30" s="175"/>
      <c r="IFW30" s="175"/>
      <c r="IFX30" s="175"/>
      <c r="IFY30" s="175"/>
      <c r="IFZ30" s="175"/>
      <c r="IGA30" s="175"/>
      <c r="IGB30" s="175"/>
      <c r="IGC30" s="175"/>
      <c r="IGD30" s="175"/>
      <c r="IGE30" s="175"/>
      <c r="IGF30" s="175"/>
      <c r="IGG30" s="175"/>
      <c r="IGH30" s="175"/>
      <c r="IGI30" s="175"/>
      <c r="IGJ30" s="175"/>
      <c r="IGK30" s="175"/>
      <c r="IGL30" s="175"/>
      <c r="IGM30" s="175"/>
      <c r="IGN30" s="175"/>
      <c r="IGO30" s="175"/>
      <c r="IGP30" s="175"/>
      <c r="IGQ30" s="175"/>
      <c r="IGR30" s="175"/>
      <c r="IGS30" s="175"/>
      <c r="IGT30" s="175"/>
      <c r="IGU30" s="175"/>
      <c r="IGV30" s="175"/>
      <c r="IGW30" s="175"/>
      <c r="IGX30" s="175"/>
      <c r="IGY30" s="175"/>
      <c r="IGZ30" s="175"/>
      <c r="IHA30" s="175"/>
      <c r="IHB30" s="175"/>
      <c r="IHC30" s="175"/>
      <c r="IHD30" s="175"/>
      <c r="IHE30" s="175"/>
      <c r="IHF30" s="175"/>
      <c r="IHG30" s="175"/>
      <c r="IHH30" s="175"/>
      <c r="IHI30" s="175"/>
      <c r="IHJ30" s="175"/>
      <c r="IHK30" s="175"/>
      <c r="IHL30" s="175"/>
      <c r="IHM30" s="175"/>
      <c r="IHN30" s="175"/>
      <c r="IHO30" s="175"/>
      <c r="IHP30" s="175"/>
      <c r="IHQ30" s="175"/>
      <c r="IHR30" s="175"/>
      <c r="IHS30" s="175"/>
      <c r="IHT30" s="175"/>
      <c r="IHU30" s="175"/>
      <c r="IHV30" s="175"/>
      <c r="IHW30" s="175"/>
      <c r="IHX30" s="175"/>
      <c r="IHY30" s="175"/>
      <c r="IHZ30" s="175"/>
      <c r="IIA30" s="175"/>
      <c r="IIB30" s="175"/>
      <c r="IIC30" s="175"/>
      <c r="IID30" s="175"/>
      <c r="IIE30" s="175"/>
      <c r="IIF30" s="175"/>
      <c r="IIG30" s="175"/>
      <c r="IIH30" s="175"/>
      <c r="III30" s="175"/>
      <c r="IIJ30" s="175"/>
      <c r="IIK30" s="175"/>
      <c r="IIL30" s="175"/>
      <c r="IIM30" s="175"/>
      <c r="IIN30" s="175"/>
      <c r="IIO30" s="175"/>
      <c r="IIP30" s="175"/>
      <c r="IIQ30" s="175"/>
      <c r="IIR30" s="175"/>
      <c r="IIS30" s="175"/>
      <c r="IIT30" s="175"/>
      <c r="IIU30" s="175"/>
      <c r="IIV30" s="175"/>
      <c r="IIW30" s="175"/>
      <c r="IIX30" s="175"/>
      <c r="IIY30" s="175"/>
      <c r="IIZ30" s="175"/>
      <c r="IJA30" s="175"/>
      <c r="IJB30" s="175"/>
      <c r="IJC30" s="175"/>
      <c r="IJD30" s="175"/>
      <c r="IJE30" s="175"/>
      <c r="IJF30" s="175"/>
      <c r="IJG30" s="175"/>
      <c r="IJH30" s="175"/>
      <c r="IJI30" s="175"/>
      <c r="IJJ30" s="175"/>
      <c r="IJK30" s="175"/>
      <c r="IJL30" s="175"/>
      <c r="IJM30" s="175"/>
      <c r="IJN30" s="175"/>
      <c r="IJO30" s="175"/>
      <c r="IJP30" s="175"/>
      <c r="IJQ30" s="175"/>
      <c r="IJR30" s="175"/>
      <c r="IJS30" s="175"/>
      <c r="IJT30" s="175"/>
      <c r="IJU30" s="175"/>
      <c r="IJV30" s="175"/>
      <c r="IJW30" s="175"/>
      <c r="IJX30" s="175"/>
      <c r="IJY30" s="175"/>
      <c r="IJZ30" s="175"/>
      <c r="IKA30" s="175"/>
      <c r="IKB30" s="175"/>
      <c r="IKC30" s="175"/>
      <c r="IKD30" s="175"/>
      <c r="IKE30" s="175"/>
      <c r="IKF30" s="175"/>
      <c r="IKG30" s="175"/>
      <c r="IKH30" s="175"/>
      <c r="IKI30" s="175"/>
      <c r="IKJ30" s="175"/>
      <c r="IKK30" s="175"/>
      <c r="IKL30" s="175"/>
      <c r="IKM30" s="175"/>
      <c r="IKN30" s="175"/>
      <c r="IKO30" s="175"/>
      <c r="IKP30" s="175"/>
      <c r="IKQ30" s="175"/>
      <c r="IKR30" s="175"/>
      <c r="IKS30" s="175"/>
      <c r="IKT30" s="175"/>
      <c r="IKU30" s="175"/>
      <c r="IKV30" s="175"/>
      <c r="IKW30" s="175"/>
      <c r="IKX30" s="175"/>
      <c r="IKY30" s="175"/>
      <c r="IKZ30" s="175"/>
      <c r="ILA30" s="175"/>
      <c r="ILB30" s="175"/>
      <c r="ILC30" s="175"/>
      <c r="ILD30" s="175"/>
      <c r="ILE30" s="175"/>
      <c r="ILF30" s="175"/>
      <c r="ILG30" s="175"/>
      <c r="ILH30" s="175"/>
      <c r="ILI30" s="175"/>
      <c r="ILJ30" s="175"/>
      <c r="ILK30" s="175"/>
      <c r="ILL30" s="175"/>
      <c r="ILM30" s="175"/>
      <c r="ILN30" s="175"/>
      <c r="ILO30" s="175"/>
      <c r="ILP30" s="175"/>
      <c r="ILQ30" s="175"/>
      <c r="ILR30" s="175"/>
      <c r="ILS30" s="175"/>
      <c r="ILT30" s="175"/>
      <c r="ILU30" s="175"/>
      <c r="ILV30" s="175"/>
      <c r="ILW30" s="175"/>
      <c r="ILX30" s="175"/>
      <c r="ILY30" s="175"/>
      <c r="ILZ30" s="175"/>
      <c r="IMA30" s="175"/>
      <c r="IMB30" s="175"/>
      <c r="IMC30" s="175"/>
      <c r="IMD30" s="175"/>
      <c r="IME30" s="175"/>
      <c r="IMF30" s="175"/>
      <c r="IMG30" s="175"/>
      <c r="IMH30" s="175"/>
      <c r="IMI30" s="175"/>
      <c r="IMJ30" s="175"/>
      <c r="IMK30" s="175"/>
      <c r="IML30" s="175"/>
      <c r="IMM30" s="175"/>
      <c r="IMN30" s="175"/>
      <c r="IMO30" s="175"/>
      <c r="IMP30" s="175"/>
      <c r="IMQ30" s="175"/>
      <c r="IMR30" s="175"/>
      <c r="IMS30" s="175"/>
      <c r="IMT30" s="175"/>
      <c r="IMU30" s="175"/>
      <c r="IMV30" s="175"/>
      <c r="IMW30" s="175"/>
      <c r="IMX30" s="175"/>
      <c r="IMY30" s="175"/>
      <c r="IMZ30" s="175"/>
      <c r="INA30" s="175"/>
      <c r="INB30" s="175"/>
      <c r="INC30" s="175"/>
      <c r="IND30" s="175"/>
      <c r="INE30" s="175"/>
      <c r="INF30" s="175"/>
      <c r="ING30" s="175"/>
      <c r="INH30" s="175"/>
      <c r="INI30" s="175"/>
      <c r="INJ30" s="175"/>
      <c r="INK30" s="175"/>
      <c r="INL30" s="175"/>
      <c r="INM30" s="175"/>
      <c r="INN30" s="175"/>
      <c r="INO30" s="175"/>
      <c r="INP30" s="175"/>
      <c r="INQ30" s="175"/>
      <c r="INR30" s="175"/>
      <c r="INS30" s="175"/>
      <c r="INT30" s="175"/>
      <c r="INU30" s="175"/>
      <c r="INV30" s="175"/>
      <c r="INW30" s="175"/>
      <c r="INX30" s="175"/>
      <c r="INY30" s="175"/>
      <c r="INZ30" s="175"/>
      <c r="IOA30" s="175"/>
      <c r="IOB30" s="175"/>
      <c r="IOC30" s="175"/>
      <c r="IOD30" s="175"/>
      <c r="IOE30" s="175"/>
      <c r="IOF30" s="175"/>
      <c r="IOG30" s="175"/>
      <c r="IOH30" s="175"/>
      <c r="IOI30" s="175"/>
      <c r="IOJ30" s="175"/>
      <c r="IOK30" s="175"/>
      <c r="IOL30" s="175"/>
      <c r="IOM30" s="175"/>
      <c r="ION30" s="175"/>
      <c r="IOO30" s="175"/>
      <c r="IOP30" s="175"/>
      <c r="IOQ30" s="175"/>
      <c r="IOR30" s="175"/>
      <c r="IOS30" s="175"/>
      <c r="IOT30" s="175"/>
      <c r="IOU30" s="175"/>
      <c r="IOV30" s="175"/>
      <c r="IOW30" s="175"/>
      <c r="IOX30" s="175"/>
      <c r="IOY30" s="175"/>
      <c r="IOZ30" s="175"/>
      <c r="IPA30" s="175"/>
      <c r="IPB30" s="175"/>
      <c r="IPC30" s="175"/>
      <c r="IPD30" s="175"/>
      <c r="IPE30" s="175"/>
      <c r="IPF30" s="175"/>
      <c r="IPG30" s="175"/>
      <c r="IPH30" s="175"/>
      <c r="IPI30" s="175"/>
      <c r="IPJ30" s="175"/>
      <c r="IPK30" s="175"/>
      <c r="IPL30" s="175"/>
      <c r="IPM30" s="175"/>
      <c r="IPN30" s="175"/>
      <c r="IPO30" s="175"/>
      <c r="IPP30" s="175"/>
      <c r="IPQ30" s="175"/>
      <c r="IPR30" s="175"/>
      <c r="IPS30" s="175"/>
      <c r="IPT30" s="175"/>
      <c r="IPU30" s="175"/>
      <c r="IPV30" s="175"/>
      <c r="IPW30" s="175"/>
      <c r="IPX30" s="175"/>
      <c r="IPY30" s="175"/>
      <c r="IPZ30" s="175"/>
      <c r="IQA30" s="175"/>
      <c r="IQB30" s="175"/>
      <c r="IQC30" s="175"/>
      <c r="IQD30" s="175"/>
      <c r="IQE30" s="175"/>
      <c r="IQF30" s="175"/>
      <c r="IQG30" s="175"/>
      <c r="IQH30" s="175"/>
      <c r="IQI30" s="175"/>
      <c r="IQJ30" s="175"/>
      <c r="IQK30" s="175"/>
      <c r="IQL30" s="175"/>
      <c r="IQM30" s="175"/>
      <c r="IQN30" s="175"/>
      <c r="IQO30" s="175"/>
      <c r="IQP30" s="175"/>
      <c r="IQQ30" s="175"/>
      <c r="IQR30" s="175"/>
      <c r="IQS30" s="175"/>
      <c r="IQT30" s="175"/>
      <c r="IQU30" s="175"/>
      <c r="IQV30" s="175"/>
      <c r="IQW30" s="175"/>
      <c r="IQX30" s="175"/>
      <c r="IQY30" s="175"/>
      <c r="IQZ30" s="175"/>
      <c r="IRA30" s="175"/>
      <c r="IRB30" s="175"/>
      <c r="IRC30" s="175"/>
      <c r="IRD30" s="175"/>
      <c r="IRE30" s="175"/>
      <c r="IRF30" s="175"/>
      <c r="IRG30" s="175"/>
      <c r="IRH30" s="175"/>
      <c r="IRI30" s="175"/>
      <c r="IRJ30" s="175"/>
      <c r="IRK30" s="175"/>
      <c r="IRL30" s="175"/>
      <c r="IRM30" s="175"/>
      <c r="IRN30" s="175"/>
      <c r="IRO30" s="175"/>
      <c r="IRP30" s="175"/>
      <c r="IRQ30" s="175"/>
      <c r="IRR30" s="175"/>
      <c r="IRS30" s="175"/>
      <c r="IRT30" s="175"/>
      <c r="IRU30" s="175"/>
      <c r="IRV30" s="175"/>
      <c r="IRW30" s="175"/>
      <c r="IRX30" s="175"/>
      <c r="IRY30" s="175"/>
      <c r="IRZ30" s="175"/>
      <c r="ISA30" s="175"/>
      <c r="ISB30" s="175"/>
      <c r="ISC30" s="175"/>
      <c r="ISD30" s="175"/>
      <c r="ISE30" s="175"/>
      <c r="ISF30" s="175"/>
      <c r="ISG30" s="175"/>
      <c r="ISH30" s="175"/>
      <c r="ISI30" s="175"/>
      <c r="ISJ30" s="175"/>
      <c r="ISK30" s="175"/>
      <c r="ISL30" s="175"/>
      <c r="ISM30" s="175"/>
      <c r="ISN30" s="175"/>
      <c r="ISO30" s="175"/>
      <c r="ISP30" s="175"/>
      <c r="ISQ30" s="175"/>
      <c r="ISR30" s="175"/>
      <c r="ISS30" s="175"/>
      <c r="IST30" s="175"/>
      <c r="ISU30" s="175"/>
      <c r="ISV30" s="175"/>
      <c r="ISW30" s="175"/>
      <c r="ISX30" s="175"/>
      <c r="ISY30" s="175"/>
      <c r="ISZ30" s="175"/>
      <c r="ITA30" s="175"/>
      <c r="ITB30" s="175"/>
      <c r="ITC30" s="175"/>
      <c r="ITD30" s="175"/>
      <c r="ITE30" s="175"/>
      <c r="ITF30" s="175"/>
      <c r="ITG30" s="175"/>
      <c r="ITH30" s="175"/>
      <c r="ITI30" s="175"/>
      <c r="ITJ30" s="175"/>
      <c r="ITK30" s="175"/>
      <c r="ITL30" s="175"/>
      <c r="ITM30" s="175"/>
      <c r="ITN30" s="175"/>
      <c r="ITO30" s="175"/>
      <c r="ITP30" s="175"/>
      <c r="ITQ30" s="175"/>
      <c r="ITR30" s="175"/>
      <c r="ITS30" s="175"/>
      <c r="ITT30" s="175"/>
      <c r="ITU30" s="175"/>
      <c r="ITV30" s="175"/>
      <c r="ITW30" s="175"/>
      <c r="ITX30" s="175"/>
      <c r="ITY30" s="175"/>
      <c r="ITZ30" s="175"/>
      <c r="IUA30" s="175"/>
      <c r="IUB30" s="175"/>
      <c r="IUC30" s="175"/>
      <c r="IUD30" s="175"/>
      <c r="IUE30" s="175"/>
      <c r="IUF30" s="175"/>
      <c r="IUG30" s="175"/>
      <c r="IUH30" s="175"/>
      <c r="IUI30" s="175"/>
      <c r="IUJ30" s="175"/>
      <c r="IUK30" s="175"/>
      <c r="IUL30" s="175"/>
      <c r="IUM30" s="175"/>
      <c r="IUN30" s="175"/>
      <c r="IUO30" s="175"/>
      <c r="IUP30" s="175"/>
      <c r="IUQ30" s="175"/>
      <c r="IUR30" s="175"/>
      <c r="IUS30" s="175"/>
      <c r="IUT30" s="175"/>
      <c r="IUU30" s="175"/>
      <c r="IUV30" s="175"/>
      <c r="IUW30" s="175"/>
      <c r="IUX30" s="175"/>
      <c r="IUY30" s="175"/>
      <c r="IUZ30" s="175"/>
      <c r="IVA30" s="175"/>
      <c r="IVB30" s="175"/>
      <c r="IVC30" s="175"/>
      <c r="IVD30" s="175"/>
      <c r="IVE30" s="175"/>
      <c r="IVF30" s="175"/>
      <c r="IVG30" s="175"/>
      <c r="IVH30" s="175"/>
      <c r="IVI30" s="175"/>
      <c r="IVJ30" s="175"/>
      <c r="IVK30" s="175"/>
      <c r="IVL30" s="175"/>
      <c r="IVM30" s="175"/>
      <c r="IVN30" s="175"/>
      <c r="IVO30" s="175"/>
      <c r="IVP30" s="175"/>
      <c r="IVQ30" s="175"/>
      <c r="IVR30" s="175"/>
      <c r="IVS30" s="175"/>
      <c r="IVT30" s="175"/>
      <c r="IVU30" s="175"/>
      <c r="IVV30" s="175"/>
      <c r="IVW30" s="175"/>
      <c r="IVX30" s="175"/>
      <c r="IVY30" s="175"/>
      <c r="IVZ30" s="175"/>
      <c r="IWA30" s="175"/>
      <c r="IWB30" s="175"/>
      <c r="IWC30" s="175"/>
      <c r="IWD30" s="175"/>
      <c r="IWE30" s="175"/>
      <c r="IWF30" s="175"/>
      <c r="IWG30" s="175"/>
      <c r="IWH30" s="175"/>
      <c r="IWI30" s="175"/>
      <c r="IWJ30" s="175"/>
      <c r="IWK30" s="175"/>
      <c r="IWL30" s="175"/>
      <c r="IWM30" s="175"/>
      <c r="IWN30" s="175"/>
      <c r="IWO30" s="175"/>
      <c r="IWP30" s="175"/>
      <c r="IWQ30" s="175"/>
      <c r="IWR30" s="175"/>
      <c r="IWS30" s="175"/>
      <c r="IWT30" s="175"/>
      <c r="IWU30" s="175"/>
      <c r="IWV30" s="175"/>
      <c r="IWW30" s="175"/>
      <c r="IWX30" s="175"/>
      <c r="IWY30" s="175"/>
      <c r="IWZ30" s="175"/>
      <c r="IXA30" s="175"/>
      <c r="IXB30" s="175"/>
      <c r="IXC30" s="175"/>
      <c r="IXD30" s="175"/>
      <c r="IXE30" s="175"/>
      <c r="IXF30" s="175"/>
      <c r="IXG30" s="175"/>
      <c r="IXH30" s="175"/>
      <c r="IXI30" s="175"/>
      <c r="IXJ30" s="175"/>
      <c r="IXK30" s="175"/>
      <c r="IXL30" s="175"/>
      <c r="IXM30" s="175"/>
      <c r="IXN30" s="175"/>
      <c r="IXO30" s="175"/>
      <c r="IXP30" s="175"/>
      <c r="IXQ30" s="175"/>
      <c r="IXR30" s="175"/>
      <c r="IXS30" s="175"/>
      <c r="IXT30" s="175"/>
      <c r="IXU30" s="175"/>
      <c r="IXV30" s="175"/>
      <c r="IXW30" s="175"/>
      <c r="IXX30" s="175"/>
      <c r="IXY30" s="175"/>
      <c r="IXZ30" s="175"/>
      <c r="IYA30" s="175"/>
      <c r="IYB30" s="175"/>
      <c r="IYC30" s="175"/>
      <c r="IYD30" s="175"/>
      <c r="IYE30" s="175"/>
      <c r="IYF30" s="175"/>
      <c r="IYG30" s="175"/>
      <c r="IYH30" s="175"/>
      <c r="IYI30" s="175"/>
      <c r="IYJ30" s="175"/>
      <c r="IYK30" s="175"/>
      <c r="IYL30" s="175"/>
      <c r="IYM30" s="175"/>
      <c r="IYN30" s="175"/>
      <c r="IYO30" s="175"/>
      <c r="IYP30" s="175"/>
      <c r="IYQ30" s="175"/>
      <c r="IYR30" s="175"/>
      <c r="IYS30" s="175"/>
      <c r="IYT30" s="175"/>
      <c r="IYU30" s="175"/>
      <c r="IYV30" s="175"/>
      <c r="IYW30" s="175"/>
      <c r="IYX30" s="175"/>
      <c r="IYY30" s="175"/>
      <c r="IYZ30" s="175"/>
      <c r="IZA30" s="175"/>
      <c r="IZB30" s="175"/>
      <c r="IZC30" s="175"/>
      <c r="IZD30" s="175"/>
      <c r="IZE30" s="175"/>
      <c r="IZF30" s="175"/>
      <c r="IZG30" s="175"/>
      <c r="IZH30" s="175"/>
      <c r="IZI30" s="175"/>
      <c r="IZJ30" s="175"/>
      <c r="IZK30" s="175"/>
      <c r="IZL30" s="175"/>
      <c r="IZM30" s="175"/>
      <c r="IZN30" s="175"/>
      <c r="IZO30" s="175"/>
      <c r="IZP30" s="175"/>
      <c r="IZQ30" s="175"/>
      <c r="IZR30" s="175"/>
      <c r="IZS30" s="175"/>
      <c r="IZT30" s="175"/>
      <c r="IZU30" s="175"/>
      <c r="IZV30" s="175"/>
      <c r="IZW30" s="175"/>
      <c r="IZX30" s="175"/>
      <c r="IZY30" s="175"/>
      <c r="IZZ30" s="175"/>
      <c r="JAA30" s="175"/>
      <c r="JAB30" s="175"/>
      <c r="JAC30" s="175"/>
      <c r="JAD30" s="175"/>
      <c r="JAE30" s="175"/>
      <c r="JAF30" s="175"/>
      <c r="JAG30" s="175"/>
      <c r="JAH30" s="175"/>
      <c r="JAI30" s="175"/>
      <c r="JAJ30" s="175"/>
      <c r="JAK30" s="175"/>
      <c r="JAL30" s="175"/>
      <c r="JAM30" s="175"/>
      <c r="JAN30" s="175"/>
      <c r="JAO30" s="175"/>
      <c r="JAP30" s="175"/>
      <c r="JAQ30" s="175"/>
      <c r="JAR30" s="175"/>
      <c r="JAS30" s="175"/>
      <c r="JAT30" s="175"/>
      <c r="JAU30" s="175"/>
      <c r="JAV30" s="175"/>
      <c r="JAW30" s="175"/>
      <c r="JAX30" s="175"/>
      <c r="JAY30" s="175"/>
      <c r="JAZ30" s="175"/>
      <c r="JBA30" s="175"/>
      <c r="JBB30" s="175"/>
      <c r="JBC30" s="175"/>
      <c r="JBD30" s="175"/>
      <c r="JBE30" s="175"/>
      <c r="JBF30" s="175"/>
      <c r="JBG30" s="175"/>
      <c r="JBH30" s="175"/>
      <c r="JBI30" s="175"/>
      <c r="JBJ30" s="175"/>
      <c r="JBK30" s="175"/>
      <c r="JBL30" s="175"/>
      <c r="JBM30" s="175"/>
      <c r="JBN30" s="175"/>
      <c r="JBO30" s="175"/>
      <c r="JBP30" s="175"/>
      <c r="JBQ30" s="175"/>
      <c r="JBR30" s="175"/>
      <c r="JBS30" s="175"/>
      <c r="JBT30" s="175"/>
      <c r="JBU30" s="175"/>
      <c r="JBV30" s="175"/>
      <c r="JBW30" s="175"/>
      <c r="JBX30" s="175"/>
      <c r="JBY30" s="175"/>
      <c r="JBZ30" s="175"/>
      <c r="JCA30" s="175"/>
      <c r="JCB30" s="175"/>
      <c r="JCC30" s="175"/>
      <c r="JCD30" s="175"/>
      <c r="JCE30" s="175"/>
      <c r="JCF30" s="175"/>
      <c r="JCG30" s="175"/>
      <c r="JCH30" s="175"/>
      <c r="JCI30" s="175"/>
      <c r="JCJ30" s="175"/>
      <c r="JCK30" s="175"/>
      <c r="JCL30" s="175"/>
      <c r="JCM30" s="175"/>
      <c r="JCN30" s="175"/>
      <c r="JCO30" s="175"/>
      <c r="JCP30" s="175"/>
      <c r="JCQ30" s="175"/>
      <c r="JCR30" s="175"/>
      <c r="JCS30" s="175"/>
      <c r="JCT30" s="175"/>
      <c r="JCU30" s="175"/>
      <c r="JCV30" s="175"/>
      <c r="JCW30" s="175"/>
      <c r="JCX30" s="175"/>
      <c r="JCY30" s="175"/>
      <c r="JCZ30" s="175"/>
      <c r="JDA30" s="175"/>
      <c r="JDB30" s="175"/>
      <c r="JDC30" s="175"/>
      <c r="JDD30" s="175"/>
      <c r="JDE30" s="175"/>
      <c r="JDF30" s="175"/>
      <c r="JDG30" s="175"/>
      <c r="JDH30" s="175"/>
      <c r="JDI30" s="175"/>
      <c r="JDJ30" s="175"/>
      <c r="JDK30" s="175"/>
      <c r="JDL30" s="175"/>
      <c r="JDM30" s="175"/>
      <c r="JDN30" s="175"/>
      <c r="JDO30" s="175"/>
      <c r="JDP30" s="175"/>
      <c r="JDQ30" s="175"/>
      <c r="JDR30" s="175"/>
      <c r="JDS30" s="175"/>
      <c r="JDT30" s="175"/>
      <c r="JDU30" s="175"/>
      <c r="JDV30" s="175"/>
      <c r="JDW30" s="175"/>
      <c r="JDX30" s="175"/>
      <c r="JDY30" s="175"/>
      <c r="JDZ30" s="175"/>
      <c r="JEA30" s="175"/>
      <c r="JEB30" s="175"/>
      <c r="JEC30" s="175"/>
      <c r="JED30" s="175"/>
      <c r="JEE30" s="175"/>
      <c r="JEF30" s="175"/>
      <c r="JEG30" s="175"/>
      <c r="JEH30" s="175"/>
      <c r="JEI30" s="175"/>
      <c r="JEJ30" s="175"/>
      <c r="JEK30" s="175"/>
      <c r="JEL30" s="175"/>
      <c r="JEM30" s="175"/>
      <c r="JEN30" s="175"/>
      <c r="JEO30" s="175"/>
      <c r="JEP30" s="175"/>
      <c r="JEQ30" s="175"/>
      <c r="JER30" s="175"/>
      <c r="JES30" s="175"/>
      <c r="JET30" s="175"/>
      <c r="JEU30" s="175"/>
      <c r="JEV30" s="175"/>
      <c r="JEW30" s="175"/>
      <c r="JEX30" s="175"/>
      <c r="JEY30" s="175"/>
      <c r="JEZ30" s="175"/>
      <c r="JFA30" s="175"/>
      <c r="JFB30" s="175"/>
      <c r="JFC30" s="175"/>
      <c r="JFD30" s="175"/>
      <c r="JFE30" s="175"/>
      <c r="JFF30" s="175"/>
      <c r="JFG30" s="175"/>
      <c r="JFH30" s="175"/>
      <c r="JFI30" s="175"/>
      <c r="JFJ30" s="175"/>
      <c r="JFK30" s="175"/>
      <c r="JFL30" s="175"/>
      <c r="JFM30" s="175"/>
      <c r="JFN30" s="175"/>
      <c r="JFO30" s="175"/>
      <c r="JFP30" s="175"/>
      <c r="JFQ30" s="175"/>
      <c r="JFR30" s="175"/>
      <c r="JFS30" s="175"/>
      <c r="JFT30" s="175"/>
      <c r="JFU30" s="175"/>
      <c r="JFV30" s="175"/>
      <c r="JFW30" s="175"/>
      <c r="JFX30" s="175"/>
      <c r="JFY30" s="175"/>
      <c r="JFZ30" s="175"/>
      <c r="JGA30" s="175"/>
      <c r="JGB30" s="175"/>
      <c r="JGC30" s="175"/>
      <c r="JGD30" s="175"/>
      <c r="JGE30" s="175"/>
      <c r="JGF30" s="175"/>
      <c r="JGG30" s="175"/>
      <c r="JGH30" s="175"/>
      <c r="JGI30" s="175"/>
      <c r="JGJ30" s="175"/>
      <c r="JGK30" s="175"/>
      <c r="JGL30" s="175"/>
      <c r="JGM30" s="175"/>
      <c r="JGN30" s="175"/>
      <c r="JGO30" s="175"/>
      <c r="JGP30" s="175"/>
      <c r="JGQ30" s="175"/>
      <c r="JGR30" s="175"/>
      <c r="JGS30" s="175"/>
      <c r="JGT30" s="175"/>
      <c r="JGU30" s="175"/>
      <c r="JGV30" s="175"/>
      <c r="JGW30" s="175"/>
      <c r="JGX30" s="175"/>
      <c r="JGY30" s="175"/>
      <c r="JGZ30" s="175"/>
      <c r="JHA30" s="175"/>
      <c r="JHB30" s="175"/>
      <c r="JHC30" s="175"/>
      <c r="JHD30" s="175"/>
      <c r="JHE30" s="175"/>
      <c r="JHF30" s="175"/>
      <c r="JHG30" s="175"/>
      <c r="JHH30" s="175"/>
      <c r="JHI30" s="175"/>
      <c r="JHJ30" s="175"/>
      <c r="JHK30" s="175"/>
      <c r="JHL30" s="175"/>
      <c r="JHM30" s="175"/>
      <c r="JHN30" s="175"/>
      <c r="JHO30" s="175"/>
      <c r="JHP30" s="175"/>
      <c r="JHQ30" s="175"/>
      <c r="JHR30" s="175"/>
      <c r="JHS30" s="175"/>
      <c r="JHT30" s="175"/>
      <c r="JHU30" s="175"/>
      <c r="JHV30" s="175"/>
      <c r="JHW30" s="175"/>
      <c r="JHX30" s="175"/>
      <c r="JHY30" s="175"/>
      <c r="JHZ30" s="175"/>
      <c r="JIA30" s="175"/>
      <c r="JIB30" s="175"/>
      <c r="JIC30" s="175"/>
      <c r="JID30" s="175"/>
      <c r="JIE30" s="175"/>
      <c r="JIF30" s="175"/>
      <c r="JIG30" s="175"/>
      <c r="JIH30" s="175"/>
      <c r="JII30" s="175"/>
      <c r="JIJ30" s="175"/>
      <c r="JIK30" s="175"/>
      <c r="JIL30" s="175"/>
      <c r="JIM30" s="175"/>
      <c r="JIN30" s="175"/>
      <c r="JIO30" s="175"/>
      <c r="JIP30" s="175"/>
      <c r="JIQ30" s="175"/>
      <c r="JIR30" s="175"/>
      <c r="JIS30" s="175"/>
      <c r="JIT30" s="175"/>
      <c r="JIU30" s="175"/>
      <c r="JIV30" s="175"/>
      <c r="JIW30" s="175"/>
      <c r="JIX30" s="175"/>
      <c r="JIY30" s="175"/>
      <c r="JIZ30" s="175"/>
      <c r="JJA30" s="175"/>
      <c r="JJB30" s="175"/>
      <c r="JJC30" s="175"/>
      <c r="JJD30" s="175"/>
      <c r="JJE30" s="175"/>
      <c r="JJF30" s="175"/>
      <c r="JJG30" s="175"/>
      <c r="JJH30" s="175"/>
      <c r="JJI30" s="175"/>
      <c r="JJJ30" s="175"/>
      <c r="JJK30" s="175"/>
      <c r="JJL30" s="175"/>
      <c r="JJM30" s="175"/>
      <c r="JJN30" s="175"/>
      <c r="JJO30" s="175"/>
      <c r="JJP30" s="175"/>
      <c r="JJQ30" s="175"/>
      <c r="JJR30" s="175"/>
      <c r="JJS30" s="175"/>
      <c r="JJT30" s="175"/>
      <c r="JJU30" s="175"/>
      <c r="JJV30" s="175"/>
      <c r="JJW30" s="175"/>
      <c r="JJX30" s="175"/>
      <c r="JJY30" s="175"/>
      <c r="JJZ30" s="175"/>
      <c r="JKA30" s="175"/>
      <c r="JKB30" s="175"/>
      <c r="JKC30" s="175"/>
      <c r="JKD30" s="175"/>
      <c r="JKE30" s="175"/>
      <c r="JKF30" s="175"/>
      <c r="JKG30" s="175"/>
      <c r="JKH30" s="175"/>
      <c r="JKI30" s="175"/>
      <c r="JKJ30" s="175"/>
      <c r="JKK30" s="175"/>
      <c r="JKL30" s="175"/>
      <c r="JKM30" s="175"/>
      <c r="JKN30" s="175"/>
      <c r="JKO30" s="175"/>
      <c r="JKP30" s="175"/>
      <c r="JKQ30" s="175"/>
      <c r="JKR30" s="175"/>
      <c r="JKS30" s="175"/>
      <c r="JKT30" s="175"/>
      <c r="JKU30" s="175"/>
      <c r="JKV30" s="175"/>
      <c r="JKW30" s="175"/>
      <c r="JKX30" s="175"/>
      <c r="JKY30" s="175"/>
      <c r="JKZ30" s="175"/>
      <c r="JLA30" s="175"/>
      <c r="JLB30" s="175"/>
      <c r="JLC30" s="175"/>
      <c r="JLD30" s="175"/>
      <c r="JLE30" s="175"/>
      <c r="JLF30" s="175"/>
      <c r="JLG30" s="175"/>
      <c r="JLH30" s="175"/>
      <c r="JLI30" s="175"/>
      <c r="JLJ30" s="175"/>
      <c r="JLK30" s="175"/>
      <c r="JLL30" s="175"/>
      <c r="JLM30" s="175"/>
      <c r="JLN30" s="175"/>
      <c r="JLO30" s="175"/>
      <c r="JLP30" s="175"/>
      <c r="JLQ30" s="175"/>
      <c r="JLR30" s="175"/>
      <c r="JLS30" s="175"/>
      <c r="JLT30" s="175"/>
      <c r="JLU30" s="175"/>
      <c r="JLV30" s="175"/>
      <c r="JLW30" s="175"/>
      <c r="JLX30" s="175"/>
      <c r="JLY30" s="175"/>
      <c r="JLZ30" s="175"/>
      <c r="JMA30" s="175"/>
      <c r="JMB30" s="175"/>
      <c r="JMC30" s="175"/>
      <c r="JMD30" s="175"/>
      <c r="JME30" s="175"/>
      <c r="JMF30" s="175"/>
      <c r="JMG30" s="175"/>
      <c r="JMH30" s="175"/>
      <c r="JMI30" s="175"/>
      <c r="JMJ30" s="175"/>
      <c r="JMK30" s="175"/>
      <c r="JML30" s="175"/>
      <c r="JMM30" s="175"/>
      <c r="JMN30" s="175"/>
      <c r="JMO30" s="175"/>
      <c r="JMP30" s="175"/>
      <c r="JMQ30" s="175"/>
      <c r="JMR30" s="175"/>
      <c r="JMS30" s="175"/>
      <c r="JMT30" s="175"/>
      <c r="JMU30" s="175"/>
      <c r="JMV30" s="175"/>
      <c r="JMW30" s="175"/>
      <c r="JMX30" s="175"/>
      <c r="JMY30" s="175"/>
      <c r="JMZ30" s="175"/>
      <c r="JNA30" s="175"/>
      <c r="JNB30" s="175"/>
      <c r="JNC30" s="175"/>
      <c r="JND30" s="175"/>
      <c r="JNE30" s="175"/>
      <c r="JNF30" s="175"/>
      <c r="JNG30" s="175"/>
      <c r="JNH30" s="175"/>
      <c r="JNI30" s="175"/>
      <c r="JNJ30" s="175"/>
      <c r="JNK30" s="175"/>
      <c r="JNL30" s="175"/>
      <c r="JNM30" s="175"/>
      <c r="JNN30" s="175"/>
      <c r="JNO30" s="175"/>
      <c r="JNP30" s="175"/>
      <c r="JNQ30" s="175"/>
      <c r="JNR30" s="175"/>
      <c r="JNS30" s="175"/>
      <c r="JNT30" s="175"/>
      <c r="JNU30" s="175"/>
      <c r="JNV30" s="175"/>
      <c r="JNW30" s="175"/>
      <c r="JNX30" s="175"/>
      <c r="JNY30" s="175"/>
      <c r="JNZ30" s="175"/>
      <c r="JOA30" s="175"/>
      <c r="JOB30" s="175"/>
      <c r="JOC30" s="175"/>
      <c r="JOD30" s="175"/>
      <c r="JOE30" s="175"/>
      <c r="JOF30" s="175"/>
      <c r="JOG30" s="175"/>
      <c r="JOH30" s="175"/>
      <c r="JOI30" s="175"/>
      <c r="JOJ30" s="175"/>
      <c r="JOK30" s="175"/>
      <c r="JOL30" s="175"/>
      <c r="JOM30" s="175"/>
      <c r="JON30" s="175"/>
      <c r="JOO30" s="175"/>
      <c r="JOP30" s="175"/>
      <c r="JOQ30" s="175"/>
      <c r="JOR30" s="175"/>
      <c r="JOS30" s="175"/>
      <c r="JOT30" s="175"/>
      <c r="JOU30" s="175"/>
      <c r="JOV30" s="175"/>
      <c r="JOW30" s="175"/>
      <c r="JOX30" s="175"/>
      <c r="JOY30" s="175"/>
      <c r="JOZ30" s="175"/>
      <c r="JPA30" s="175"/>
      <c r="JPB30" s="175"/>
      <c r="JPC30" s="175"/>
      <c r="JPD30" s="175"/>
      <c r="JPE30" s="175"/>
      <c r="JPF30" s="175"/>
      <c r="JPG30" s="175"/>
      <c r="JPH30" s="175"/>
      <c r="JPI30" s="175"/>
      <c r="JPJ30" s="175"/>
      <c r="JPK30" s="175"/>
      <c r="JPL30" s="175"/>
      <c r="JPM30" s="175"/>
      <c r="JPN30" s="175"/>
      <c r="JPO30" s="175"/>
      <c r="JPP30" s="175"/>
      <c r="JPQ30" s="175"/>
      <c r="JPR30" s="175"/>
      <c r="JPS30" s="175"/>
      <c r="JPT30" s="175"/>
      <c r="JPU30" s="175"/>
      <c r="JPV30" s="175"/>
      <c r="JPW30" s="175"/>
      <c r="JPX30" s="175"/>
      <c r="JPY30" s="175"/>
      <c r="JPZ30" s="175"/>
      <c r="JQA30" s="175"/>
      <c r="JQB30" s="175"/>
      <c r="JQC30" s="175"/>
      <c r="JQD30" s="175"/>
      <c r="JQE30" s="175"/>
      <c r="JQF30" s="175"/>
      <c r="JQG30" s="175"/>
      <c r="JQH30" s="175"/>
      <c r="JQI30" s="175"/>
      <c r="JQJ30" s="175"/>
      <c r="JQK30" s="175"/>
      <c r="JQL30" s="175"/>
      <c r="JQM30" s="175"/>
      <c r="JQN30" s="175"/>
      <c r="JQO30" s="175"/>
      <c r="JQP30" s="175"/>
      <c r="JQQ30" s="175"/>
      <c r="JQR30" s="175"/>
      <c r="JQS30" s="175"/>
      <c r="JQT30" s="175"/>
      <c r="JQU30" s="175"/>
      <c r="JQV30" s="175"/>
      <c r="JQW30" s="175"/>
      <c r="JQX30" s="175"/>
      <c r="JQY30" s="175"/>
      <c r="JQZ30" s="175"/>
      <c r="JRA30" s="175"/>
      <c r="JRB30" s="175"/>
      <c r="JRC30" s="175"/>
      <c r="JRD30" s="175"/>
      <c r="JRE30" s="175"/>
      <c r="JRF30" s="175"/>
      <c r="JRG30" s="175"/>
      <c r="JRH30" s="175"/>
      <c r="JRI30" s="175"/>
      <c r="JRJ30" s="175"/>
      <c r="JRK30" s="175"/>
      <c r="JRL30" s="175"/>
      <c r="JRM30" s="175"/>
      <c r="JRN30" s="175"/>
      <c r="JRO30" s="175"/>
      <c r="JRP30" s="175"/>
      <c r="JRQ30" s="175"/>
      <c r="JRR30" s="175"/>
      <c r="JRS30" s="175"/>
      <c r="JRT30" s="175"/>
      <c r="JRU30" s="175"/>
      <c r="JRV30" s="175"/>
      <c r="JRW30" s="175"/>
      <c r="JRX30" s="175"/>
      <c r="JRY30" s="175"/>
      <c r="JRZ30" s="175"/>
      <c r="JSA30" s="175"/>
      <c r="JSB30" s="175"/>
      <c r="JSC30" s="175"/>
      <c r="JSD30" s="175"/>
      <c r="JSE30" s="175"/>
      <c r="JSF30" s="175"/>
      <c r="JSG30" s="175"/>
      <c r="JSH30" s="175"/>
      <c r="JSI30" s="175"/>
      <c r="JSJ30" s="175"/>
      <c r="JSK30" s="175"/>
      <c r="JSL30" s="175"/>
      <c r="JSM30" s="175"/>
      <c r="JSN30" s="175"/>
      <c r="JSO30" s="175"/>
      <c r="JSP30" s="175"/>
      <c r="JSQ30" s="175"/>
      <c r="JSR30" s="175"/>
      <c r="JSS30" s="175"/>
      <c r="JST30" s="175"/>
      <c r="JSU30" s="175"/>
      <c r="JSV30" s="175"/>
      <c r="JSW30" s="175"/>
      <c r="JSX30" s="175"/>
      <c r="JSY30" s="175"/>
      <c r="JSZ30" s="175"/>
      <c r="JTA30" s="175"/>
      <c r="JTB30" s="175"/>
      <c r="JTC30" s="175"/>
      <c r="JTD30" s="175"/>
      <c r="JTE30" s="175"/>
      <c r="JTF30" s="175"/>
      <c r="JTG30" s="175"/>
      <c r="JTH30" s="175"/>
      <c r="JTI30" s="175"/>
      <c r="JTJ30" s="175"/>
      <c r="JTK30" s="175"/>
      <c r="JTL30" s="175"/>
      <c r="JTM30" s="175"/>
      <c r="JTN30" s="175"/>
      <c r="JTO30" s="175"/>
      <c r="JTP30" s="175"/>
      <c r="JTQ30" s="175"/>
      <c r="JTR30" s="175"/>
      <c r="JTS30" s="175"/>
      <c r="JTT30" s="175"/>
      <c r="JTU30" s="175"/>
      <c r="JTV30" s="175"/>
      <c r="JTW30" s="175"/>
      <c r="JTX30" s="175"/>
      <c r="JTY30" s="175"/>
      <c r="JTZ30" s="175"/>
      <c r="JUA30" s="175"/>
      <c r="JUB30" s="175"/>
      <c r="JUC30" s="175"/>
      <c r="JUD30" s="175"/>
      <c r="JUE30" s="175"/>
      <c r="JUF30" s="175"/>
      <c r="JUG30" s="175"/>
      <c r="JUH30" s="175"/>
      <c r="JUI30" s="175"/>
      <c r="JUJ30" s="175"/>
      <c r="JUK30" s="175"/>
      <c r="JUL30" s="175"/>
      <c r="JUM30" s="175"/>
      <c r="JUN30" s="175"/>
      <c r="JUO30" s="175"/>
      <c r="JUP30" s="175"/>
      <c r="JUQ30" s="175"/>
      <c r="JUR30" s="175"/>
      <c r="JUS30" s="175"/>
      <c r="JUT30" s="175"/>
      <c r="JUU30" s="175"/>
      <c r="JUV30" s="175"/>
      <c r="JUW30" s="175"/>
      <c r="JUX30" s="175"/>
      <c r="JUY30" s="175"/>
      <c r="JUZ30" s="175"/>
      <c r="JVA30" s="175"/>
      <c r="JVB30" s="175"/>
      <c r="JVC30" s="175"/>
      <c r="JVD30" s="175"/>
      <c r="JVE30" s="175"/>
      <c r="JVF30" s="175"/>
      <c r="JVG30" s="175"/>
      <c r="JVH30" s="175"/>
      <c r="JVI30" s="175"/>
      <c r="JVJ30" s="175"/>
      <c r="JVK30" s="175"/>
      <c r="JVL30" s="175"/>
      <c r="JVM30" s="175"/>
      <c r="JVN30" s="175"/>
      <c r="JVO30" s="175"/>
      <c r="JVP30" s="175"/>
      <c r="JVQ30" s="175"/>
      <c r="JVR30" s="175"/>
      <c r="JVS30" s="175"/>
      <c r="JVT30" s="175"/>
      <c r="JVU30" s="175"/>
      <c r="JVV30" s="175"/>
      <c r="JVW30" s="175"/>
      <c r="JVX30" s="175"/>
      <c r="JVY30" s="175"/>
      <c r="JVZ30" s="175"/>
      <c r="JWA30" s="175"/>
      <c r="JWB30" s="175"/>
      <c r="JWC30" s="175"/>
      <c r="JWD30" s="175"/>
      <c r="JWE30" s="175"/>
      <c r="JWF30" s="175"/>
      <c r="JWG30" s="175"/>
      <c r="JWH30" s="175"/>
      <c r="JWI30" s="175"/>
      <c r="JWJ30" s="175"/>
      <c r="JWK30" s="175"/>
      <c r="JWL30" s="175"/>
      <c r="JWM30" s="175"/>
      <c r="JWN30" s="175"/>
      <c r="JWO30" s="175"/>
      <c r="JWP30" s="175"/>
      <c r="JWQ30" s="175"/>
      <c r="JWR30" s="175"/>
      <c r="JWS30" s="175"/>
      <c r="JWT30" s="175"/>
      <c r="JWU30" s="175"/>
      <c r="JWV30" s="175"/>
      <c r="JWW30" s="175"/>
      <c r="JWX30" s="175"/>
      <c r="JWY30" s="175"/>
      <c r="JWZ30" s="175"/>
      <c r="JXA30" s="175"/>
      <c r="JXB30" s="175"/>
      <c r="JXC30" s="175"/>
      <c r="JXD30" s="175"/>
      <c r="JXE30" s="175"/>
      <c r="JXF30" s="175"/>
      <c r="JXG30" s="175"/>
      <c r="JXH30" s="175"/>
      <c r="JXI30" s="175"/>
      <c r="JXJ30" s="175"/>
      <c r="JXK30" s="175"/>
      <c r="JXL30" s="175"/>
      <c r="JXM30" s="175"/>
      <c r="JXN30" s="175"/>
      <c r="JXO30" s="175"/>
      <c r="JXP30" s="175"/>
      <c r="JXQ30" s="175"/>
      <c r="JXR30" s="175"/>
      <c r="JXS30" s="175"/>
      <c r="JXT30" s="175"/>
      <c r="JXU30" s="175"/>
      <c r="JXV30" s="175"/>
      <c r="JXW30" s="175"/>
      <c r="JXX30" s="175"/>
      <c r="JXY30" s="175"/>
      <c r="JXZ30" s="175"/>
      <c r="JYA30" s="175"/>
      <c r="JYB30" s="175"/>
      <c r="JYC30" s="175"/>
      <c r="JYD30" s="175"/>
      <c r="JYE30" s="175"/>
      <c r="JYF30" s="175"/>
      <c r="JYG30" s="175"/>
      <c r="JYH30" s="175"/>
      <c r="JYI30" s="175"/>
      <c r="JYJ30" s="175"/>
      <c r="JYK30" s="175"/>
      <c r="JYL30" s="175"/>
      <c r="JYM30" s="175"/>
      <c r="JYN30" s="175"/>
      <c r="JYO30" s="175"/>
      <c r="JYP30" s="175"/>
      <c r="JYQ30" s="175"/>
      <c r="JYR30" s="175"/>
      <c r="JYS30" s="175"/>
      <c r="JYT30" s="175"/>
      <c r="JYU30" s="175"/>
      <c r="JYV30" s="175"/>
      <c r="JYW30" s="175"/>
      <c r="JYX30" s="175"/>
      <c r="JYY30" s="175"/>
      <c r="JYZ30" s="175"/>
      <c r="JZA30" s="175"/>
      <c r="JZB30" s="175"/>
      <c r="JZC30" s="175"/>
      <c r="JZD30" s="175"/>
      <c r="JZE30" s="175"/>
      <c r="JZF30" s="175"/>
      <c r="JZG30" s="175"/>
      <c r="JZH30" s="175"/>
      <c r="JZI30" s="175"/>
      <c r="JZJ30" s="175"/>
      <c r="JZK30" s="175"/>
      <c r="JZL30" s="175"/>
      <c r="JZM30" s="175"/>
      <c r="JZN30" s="175"/>
      <c r="JZO30" s="175"/>
      <c r="JZP30" s="175"/>
      <c r="JZQ30" s="175"/>
      <c r="JZR30" s="175"/>
      <c r="JZS30" s="175"/>
      <c r="JZT30" s="175"/>
      <c r="JZU30" s="175"/>
      <c r="JZV30" s="175"/>
      <c r="JZW30" s="175"/>
      <c r="JZX30" s="175"/>
      <c r="JZY30" s="175"/>
      <c r="JZZ30" s="175"/>
      <c r="KAA30" s="175"/>
      <c r="KAB30" s="175"/>
      <c r="KAC30" s="175"/>
      <c r="KAD30" s="175"/>
      <c r="KAE30" s="175"/>
      <c r="KAF30" s="175"/>
      <c r="KAG30" s="175"/>
      <c r="KAH30" s="175"/>
      <c r="KAI30" s="175"/>
      <c r="KAJ30" s="175"/>
      <c r="KAK30" s="175"/>
      <c r="KAL30" s="175"/>
      <c r="KAM30" s="175"/>
      <c r="KAN30" s="175"/>
      <c r="KAO30" s="175"/>
      <c r="KAP30" s="175"/>
      <c r="KAQ30" s="175"/>
      <c r="KAR30" s="175"/>
      <c r="KAS30" s="175"/>
      <c r="KAT30" s="175"/>
      <c r="KAU30" s="175"/>
      <c r="KAV30" s="175"/>
      <c r="KAW30" s="175"/>
      <c r="KAX30" s="175"/>
      <c r="KAY30" s="175"/>
      <c r="KAZ30" s="175"/>
      <c r="KBA30" s="175"/>
      <c r="KBB30" s="175"/>
      <c r="KBC30" s="175"/>
      <c r="KBD30" s="175"/>
      <c r="KBE30" s="175"/>
      <c r="KBF30" s="175"/>
      <c r="KBG30" s="175"/>
      <c r="KBH30" s="175"/>
      <c r="KBI30" s="175"/>
      <c r="KBJ30" s="175"/>
      <c r="KBK30" s="175"/>
      <c r="KBL30" s="175"/>
      <c r="KBM30" s="175"/>
      <c r="KBN30" s="175"/>
      <c r="KBO30" s="175"/>
      <c r="KBP30" s="175"/>
      <c r="KBQ30" s="175"/>
      <c r="KBR30" s="175"/>
      <c r="KBS30" s="175"/>
      <c r="KBT30" s="175"/>
      <c r="KBU30" s="175"/>
      <c r="KBV30" s="175"/>
      <c r="KBW30" s="175"/>
      <c r="KBX30" s="175"/>
      <c r="KBY30" s="175"/>
      <c r="KBZ30" s="175"/>
      <c r="KCA30" s="175"/>
      <c r="KCB30" s="175"/>
      <c r="KCC30" s="175"/>
      <c r="KCD30" s="175"/>
      <c r="KCE30" s="175"/>
      <c r="KCF30" s="175"/>
      <c r="KCG30" s="175"/>
      <c r="KCH30" s="175"/>
      <c r="KCI30" s="175"/>
      <c r="KCJ30" s="175"/>
      <c r="KCK30" s="175"/>
      <c r="KCL30" s="175"/>
      <c r="KCM30" s="175"/>
      <c r="KCN30" s="175"/>
      <c r="KCO30" s="175"/>
      <c r="KCP30" s="175"/>
      <c r="KCQ30" s="175"/>
      <c r="KCR30" s="175"/>
      <c r="KCS30" s="175"/>
      <c r="KCT30" s="175"/>
      <c r="KCU30" s="175"/>
      <c r="KCV30" s="175"/>
      <c r="KCW30" s="175"/>
      <c r="KCX30" s="175"/>
      <c r="KCY30" s="175"/>
      <c r="KCZ30" s="175"/>
      <c r="KDA30" s="175"/>
      <c r="KDB30" s="175"/>
      <c r="KDC30" s="175"/>
      <c r="KDD30" s="175"/>
      <c r="KDE30" s="175"/>
      <c r="KDF30" s="175"/>
      <c r="KDG30" s="175"/>
      <c r="KDH30" s="175"/>
      <c r="KDI30" s="175"/>
      <c r="KDJ30" s="175"/>
      <c r="KDK30" s="175"/>
      <c r="KDL30" s="175"/>
      <c r="KDM30" s="175"/>
      <c r="KDN30" s="175"/>
      <c r="KDO30" s="175"/>
      <c r="KDP30" s="175"/>
      <c r="KDQ30" s="175"/>
      <c r="KDR30" s="175"/>
      <c r="KDS30" s="175"/>
      <c r="KDT30" s="175"/>
      <c r="KDU30" s="175"/>
      <c r="KDV30" s="175"/>
      <c r="KDW30" s="175"/>
      <c r="KDX30" s="175"/>
      <c r="KDY30" s="175"/>
      <c r="KDZ30" s="175"/>
      <c r="KEA30" s="175"/>
      <c r="KEB30" s="175"/>
      <c r="KEC30" s="175"/>
      <c r="KED30" s="175"/>
      <c r="KEE30" s="175"/>
      <c r="KEF30" s="175"/>
      <c r="KEG30" s="175"/>
      <c r="KEH30" s="175"/>
      <c r="KEI30" s="175"/>
      <c r="KEJ30" s="175"/>
      <c r="KEK30" s="175"/>
      <c r="KEL30" s="175"/>
      <c r="KEM30" s="175"/>
      <c r="KEN30" s="175"/>
      <c r="KEO30" s="175"/>
      <c r="KEP30" s="175"/>
      <c r="KEQ30" s="175"/>
      <c r="KER30" s="175"/>
      <c r="KES30" s="175"/>
      <c r="KET30" s="175"/>
      <c r="KEU30" s="175"/>
      <c r="KEV30" s="175"/>
      <c r="KEW30" s="175"/>
      <c r="KEX30" s="175"/>
      <c r="KEY30" s="175"/>
      <c r="KEZ30" s="175"/>
      <c r="KFA30" s="175"/>
      <c r="KFB30" s="175"/>
      <c r="KFC30" s="175"/>
      <c r="KFD30" s="175"/>
      <c r="KFE30" s="175"/>
      <c r="KFF30" s="175"/>
      <c r="KFG30" s="175"/>
      <c r="KFH30" s="175"/>
      <c r="KFI30" s="175"/>
      <c r="KFJ30" s="175"/>
      <c r="KFK30" s="175"/>
      <c r="KFL30" s="175"/>
      <c r="KFM30" s="175"/>
      <c r="KFN30" s="175"/>
      <c r="KFO30" s="175"/>
      <c r="KFP30" s="175"/>
      <c r="KFQ30" s="175"/>
      <c r="KFR30" s="175"/>
      <c r="KFS30" s="175"/>
      <c r="KFT30" s="175"/>
      <c r="KFU30" s="175"/>
      <c r="KFV30" s="175"/>
      <c r="KFW30" s="175"/>
      <c r="KFX30" s="175"/>
      <c r="KFY30" s="175"/>
      <c r="KFZ30" s="175"/>
      <c r="KGA30" s="175"/>
      <c r="KGB30" s="175"/>
      <c r="KGC30" s="175"/>
      <c r="KGD30" s="175"/>
      <c r="KGE30" s="175"/>
      <c r="KGF30" s="175"/>
      <c r="KGG30" s="175"/>
      <c r="KGH30" s="175"/>
      <c r="KGI30" s="175"/>
      <c r="KGJ30" s="175"/>
      <c r="KGK30" s="175"/>
      <c r="KGL30" s="175"/>
      <c r="KGM30" s="175"/>
      <c r="KGN30" s="175"/>
      <c r="KGO30" s="175"/>
      <c r="KGP30" s="175"/>
      <c r="KGQ30" s="175"/>
      <c r="KGR30" s="175"/>
      <c r="KGS30" s="175"/>
      <c r="KGT30" s="175"/>
      <c r="KGU30" s="175"/>
      <c r="KGV30" s="175"/>
      <c r="KGW30" s="175"/>
      <c r="KGX30" s="175"/>
      <c r="KGY30" s="175"/>
      <c r="KGZ30" s="175"/>
      <c r="KHA30" s="175"/>
      <c r="KHB30" s="175"/>
      <c r="KHC30" s="175"/>
      <c r="KHD30" s="175"/>
      <c r="KHE30" s="175"/>
      <c r="KHF30" s="175"/>
      <c r="KHG30" s="175"/>
      <c r="KHH30" s="175"/>
      <c r="KHI30" s="175"/>
      <c r="KHJ30" s="175"/>
      <c r="KHK30" s="175"/>
      <c r="KHL30" s="175"/>
      <c r="KHM30" s="175"/>
      <c r="KHN30" s="175"/>
      <c r="KHO30" s="175"/>
      <c r="KHP30" s="175"/>
      <c r="KHQ30" s="175"/>
      <c r="KHR30" s="175"/>
      <c r="KHS30" s="175"/>
      <c r="KHT30" s="175"/>
      <c r="KHU30" s="175"/>
      <c r="KHV30" s="175"/>
      <c r="KHW30" s="175"/>
      <c r="KHX30" s="175"/>
      <c r="KHY30" s="175"/>
      <c r="KHZ30" s="175"/>
      <c r="KIA30" s="175"/>
      <c r="KIB30" s="175"/>
      <c r="KIC30" s="175"/>
      <c r="KID30" s="175"/>
      <c r="KIE30" s="175"/>
      <c r="KIF30" s="175"/>
      <c r="KIG30" s="175"/>
      <c r="KIH30" s="175"/>
      <c r="KII30" s="175"/>
      <c r="KIJ30" s="175"/>
      <c r="KIK30" s="175"/>
      <c r="KIL30" s="175"/>
      <c r="KIM30" s="175"/>
      <c r="KIN30" s="175"/>
      <c r="KIO30" s="175"/>
      <c r="KIP30" s="175"/>
      <c r="KIQ30" s="175"/>
      <c r="KIR30" s="175"/>
      <c r="KIS30" s="175"/>
      <c r="KIT30" s="175"/>
      <c r="KIU30" s="175"/>
      <c r="KIV30" s="175"/>
      <c r="KIW30" s="175"/>
      <c r="KIX30" s="175"/>
      <c r="KIY30" s="175"/>
      <c r="KIZ30" s="175"/>
      <c r="KJA30" s="175"/>
      <c r="KJB30" s="175"/>
      <c r="KJC30" s="175"/>
      <c r="KJD30" s="175"/>
      <c r="KJE30" s="175"/>
      <c r="KJF30" s="175"/>
      <c r="KJG30" s="175"/>
      <c r="KJH30" s="175"/>
      <c r="KJI30" s="175"/>
      <c r="KJJ30" s="175"/>
      <c r="KJK30" s="175"/>
      <c r="KJL30" s="175"/>
      <c r="KJM30" s="175"/>
      <c r="KJN30" s="175"/>
      <c r="KJO30" s="175"/>
      <c r="KJP30" s="175"/>
      <c r="KJQ30" s="175"/>
      <c r="KJR30" s="175"/>
      <c r="KJS30" s="175"/>
      <c r="KJT30" s="175"/>
      <c r="KJU30" s="175"/>
      <c r="KJV30" s="175"/>
      <c r="KJW30" s="175"/>
      <c r="KJX30" s="175"/>
      <c r="KJY30" s="175"/>
      <c r="KJZ30" s="175"/>
      <c r="KKA30" s="175"/>
      <c r="KKB30" s="175"/>
      <c r="KKC30" s="175"/>
      <c r="KKD30" s="175"/>
      <c r="KKE30" s="175"/>
      <c r="KKF30" s="175"/>
      <c r="KKG30" s="175"/>
      <c r="KKH30" s="175"/>
      <c r="KKI30" s="175"/>
      <c r="KKJ30" s="175"/>
      <c r="KKK30" s="175"/>
      <c r="KKL30" s="175"/>
      <c r="KKM30" s="175"/>
      <c r="KKN30" s="175"/>
      <c r="KKO30" s="175"/>
      <c r="KKP30" s="175"/>
      <c r="KKQ30" s="175"/>
      <c r="KKR30" s="175"/>
      <c r="KKS30" s="175"/>
      <c r="KKT30" s="175"/>
      <c r="KKU30" s="175"/>
      <c r="KKV30" s="175"/>
      <c r="KKW30" s="175"/>
      <c r="KKX30" s="175"/>
      <c r="KKY30" s="175"/>
      <c r="KKZ30" s="175"/>
      <c r="KLA30" s="175"/>
      <c r="KLB30" s="175"/>
      <c r="KLC30" s="175"/>
      <c r="KLD30" s="175"/>
      <c r="KLE30" s="175"/>
      <c r="KLF30" s="175"/>
      <c r="KLG30" s="175"/>
      <c r="KLH30" s="175"/>
      <c r="KLI30" s="175"/>
      <c r="KLJ30" s="175"/>
      <c r="KLK30" s="175"/>
      <c r="KLL30" s="175"/>
      <c r="KLM30" s="175"/>
      <c r="KLN30" s="175"/>
      <c r="KLO30" s="175"/>
      <c r="KLP30" s="175"/>
      <c r="KLQ30" s="175"/>
      <c r="KLR30" s="175"/>
      <c r="KLS30" s="175"/>
      <c r="KLT30" s="175"/>
      <c r="KLU30" s="175"/>
      <c r="KLV30" s="175"/>
      <c r="KLW30" s="175"/>
      <c r="KLX30" s="175"/>
      <c r="KLY30" s="175"/>
      <c r="KLZ30" s="175"/>
      <c r="KMA30" s="175"/>
      <c r="KMB30" s="175"/>
      <c r="KMC30" s="175"/>
      <c r="KMD30" s="175"/>
      <c r="KME30" s="175"/>
      <c r="KMF30" s="175"/>
      <c r="KMG30" s="175"/>
      <c r="KMH30" s="175"/>
      <c r="KMI30" s="175"/>
      <c r="KMJ30" s="175"/>
      <c r="KMK30" s="175"/>
      <c r="KML30" s="175"/>
      <c r="KMM30" s="175"/>
      <c r="KMN30" s="175"/>
      <c r="KMO30" s="175"/>
      <c r="KMP30" s="175"/>
      <c r="KMQ30" s="175"/>
      <c r="KMR30" s="175"/>
      <c r="KMS30" s="175"/>
      <c r="KMT30" s="175"/>
      <c r="KMU30" s="175"/>
      <c r="KMV30" s="175"/>
      <c r="KMW30" s="175"/>
      <c r="KMX30" s="175"/>
      <c r="KMY30" s="175"/>
      <c r="KMZ30" s="175"/>
      <c r="KNA30" s="175"/>
      <c r="KNB30" s="175"/>
      <c r="KNC30" s="175"/>
      <c r="KND30" s="175"/>
      <c r="KNE30" s="175"/>
      <c r="KNF30" s="175"/>
      <c r="KNG30" s="175"/>
      <c r="KNH30" s="175"/>
      <c r="KNI30" s="175"/>
      <c r="KNJ30" s="175"/>
      <c r="KNK30" s="175"/>
      <c r="KNL30" s="175"/>
      <c r="KNM30" s="175"/>
      <c r="KNN30" s="175"/>
      <c r="KNO30" s="175"/>
      <c r="KNP30" s="175"/>
      <c r="KNQ30" s="175"/>
      <c r="KNR30" s="175"/>
      <c r="KNS30" s="175"/>
      <c r="KNT30" s="175"/>
      <c r="KNU30" s="175"/>
      <c r="KNV30" s="175"/>
      <c r="KNW30" s="175"/>
      <c r="KNX30" s="175"/>
      <c r="KNY30" s="175"/>
      <c r="KNZ30" s="175"/>
      <c r="KOA30" s="175"/>
      <c r="KOB30" s="175"/>
      <c r="KOC30" s="175"/>
      <c r="KOD30" s="175"/>
      <c r="KOE30" s="175"/>
      <c r="KOF30" s="175"/>
      <c r="KOG30" s="175"/>
      <c r="KOH30" s="175"/>
      <c r="KOI30" s="175"/>
      <c r="KOJ30" s="175"/>
      <c r="KOK30" s="175"/>
      <c r="KOL30" s="175"/>
      <c r="KOM30" s="175"/>
      <c r="KON30" s="175"/>
      <c r="KOO30" s="175"/>
      <c r="KOP30" s="175"/>
      <c r="KOQ30" s="175"/>
      <c r="KOR30" s="175"/>
      <c r="KOS30" s="175"/>
      <c r="KOT30" s="175"/>
      <c r="KOU30" s="175"/>
      <c r="KOV30" s="175"/>
      <c r="KOW30" s="175"/>
      <c r="KOX30" s="175"/>
      <c r="KOY30" s="175"/>
      <c r="KOZ30" s="175"/>
      <c r="KPA30" s="175"/>
      <c r="KPB30" s="175"/>
      <c r="KPC30" s="175"/>
      <c r="KPD30" s="175"/>
      <c r="KPE30" s="175"/>
      <c r="KPF30" s="175"/>
      <c r="KPG30" s="175"/>
      <c r="KPH30" s="175"/>
      <c r="KPI30" s="175"/>
      <c r="KPJ30" s="175"/>
      <c r="KPK30" s="175"/>
      <c r="KPL30" s="175"/>
      <c r="KPM30" s="175"/>
      <c r="KPN30" s="175"/>
      <c r="KPO30" s="175"/>
      <c r="KPP30" s="175"/>
      <c r="KPQ30" s="175"/>
      <c r="KPR30" s="175"/>
      <c r="KPS30" s="175"/>
      <c r="KPT30" s="175"/>
      <c r="KPU30" s="175"/>
      <c r="KPV30" s="175"/>
      <c r="KPW30" s="175"/>
      <c r="KPX30" s="175"/>
      <c r="KPY30" s="175"/>
      <c r="KPZ30" s="175"/>
      <c r="KQA30" s="175"/>
      <c r="KQB30" s="175"/>
      <c r="KQC30" s="175"/>
      <c r="KQD30" s="175"/>
      <c r="KQE30" s="175"/>
      <c r="KQF30" s="175"/>
      <c r="KQG30" s="175"/>
      <c r="KQH30" s="175"/>
      <c r="KQI30" s="175"/>
      <c r="KQJ30" s="175"/>
      <c r="KQK30" s="175"/>
      <c r="KQL30" s="175"/>
      <c r="KQM30" s="175"/>
      <c r="KQN30" s="175"/>
      <c r="KQO30" s="175"/>
      <c r="KQP30" s="175"/>
      <c r="KQQ30" s="175"/>
      <c r="KQR30" s="175"/>
      <c r="KQS30" s="175"/>
      <c r="KQT30" s="175"/>
      <c r="KQU30" s="175"/>
      <c r="KQV30" s="175"/>
      <c r="KQW30" s="175"/>
      <c r="KQX30" s="175"/>
      <c r="KQY30" s="175"/>
      <c r="KQZ30" s="175"/>
      <c r="KRA30" s="175"/>
      <c r="KRB30" s="175"/>
      <c r="KRC30" s="175"/>
      <c r="KRD30" s="175"/>
      <c r="KRE30" s="175"/>
      <c r="KRF30" s="175"/>
      <c r="KRG30" s="175"/>
      <c r="KRH30" s="175"/>
      <c r="KRI30" s="175"/>
      <c r="KRJ30" s="175"/>
      <c r="KRK30" s="175"/>
      <c r="KRL30" s="175"/>
      <c r="KRM30" s="175"/>
      <c r="KRN30" s="175"/>
      <c r="KRO30" s="175"/>
      <c r="KRP30" s="175"/>
      <c r="KRQ30" s="175"/>
      <c r="KRR30" s="175"/>
      <c r="KRS30" s="175"/>
      <c r="KRT30" s="175"/>
      <c r="KRU30" s="175"/>
      <c r="KRV30" s="175"/>
      <c r="KRW30" s="175"/>
      <c r="KRX30" s="175"/>
      <c r="KRY30" s="175"/>
      <c r="KRZ30" s="175"/>
      <c r="KSA30" s="175"/>
      <c r="KSB30" s="175"/>
      <c r="KSC30" s="175"/>
      <c r="KSD30" s="175"/>
      <c r="KSE30" s="175"/>
      <c r="KSF30" s="175"/>
      <c r="KSG30" s="175"/>
      <c r="KSH30" s="175"/>
      <c r="KSI30" s="175"/>
      <c r="KSJ30" s="175"/>
      <c r="KSK30" s="175"/>
      <c r="KSL30" s="175"/>
      <c r="KSM30" s="175"/>
      <c r="KSN30" s="175"/>
      <c r="KSO30" s="175"/>
      <c r="KSP30" s="175"/>
      <c r="KSQ30" s="175"/>
      <c r="KSR30" s="175"/>
      <c r="KSS30" s="175"/>
      <c r="KST30" s="175"/>
      <c r="KSU30" s="175"/>
      <c r="KSV30" s="175"/>
      <c r="KSW30" s="175"/>
      <c r="KSX30" s="175"/>
      <c r="KSY30" s="175"/>
      <c r="KSZ30" s="175"/>
      <c r="KTA30" s="175"/>
      <c r="KTB30" s="175"/>
      <c r="KTC30" s="175"/>
      <c r="KTD30" s="175"/>
      <c r="KTE30" s="175"/>
      <c r="KTF30" s="175"/>
      <c r="KTG30" s="175"/>
      <c r="KTH30" s="175"/>
      <c r="KTI30" s="175"/>
      <c r="KTJ30" s="175"/>
      <c r="KTK30" s="175"/>
      <c r="KTL30" s="175"/>
      <c r="KTM30" s="175"/>
      <c r="KTN30" s="175"/>
      <c r="KTO30" s="175"/>
      <c r="KTP30" s="175"/>
      <c r="KTQ30" s="175"/>
      <c r="KTR30" s="175"/>
      <c r="KTS30" s="175"/>
      <c r="KTT30" s="175"/>
      <c r="KTU30" s="175"/>
      <c r="KTV30" s="175"/>
      <c r="KTW30" s="175"/>
      <c r="KTX30" s="175"/>
      <c r="KTY30" s="175"/>
      <c r="KTZ30" s="175"/>
      <c r="KUA30" s="175"/>
      <c r="KUB30" s="175"/>
      <c r="KUC30" s="175"/>
      <c r="KUD30" s="175"/>
      <c r="KUE30" s="175"/>
      <c r="KUF30" s="175"/>
      <c r="KUG30" s="175"/>
      <c r="KUH30" s="175"/>
      <c r="KUI30" s="175"/>
      <c r="KUJ30" s="175"/>
      <c r="KUK30" s="175"/>
      <c r="KUL30" s="175"/>
      <c r="KUM30" s="175"/>
      <c r="KUN30" s="175"/>
      <c r="KUO30" s="175"/>
      <c r="KUP30" s="175"/>
      <c r="KUQ30" s="175"/>
      <c r="KUR30" s="175"/>
      <c r="KUS30" s="175"/>
      <c r="KUT30" s="175"/>
      <c r="KUU30" s="175"/>
      <c r="KUV30" s="175"/>
      <c r="KUW30" s="175"/>
      <c r="KUX30" s="175"/>
      <c r="KUY30" s="175"/>
      <c r="KUZ30" s="175"/>
      <c r="KVA30" s="175"/>
      <c r="KVB30" s="175"/>
      <c r="KVC30" s="175"/>
      <c r="KVD30" s="175"/>
      <c r="KVE30" s="175"/>
      <c r="KVF30" s="175"/>
      <c r="KVG30" s="175"/>
      <c r="KVH30" s="175"/>
      <c r="KVI30" s="175"/>
      <c r="KVJ30" s="175"/>
      <c r="KVK30" s="175"/>
      <c r="KVL30" s="175"/>
      <c r="KVM30" s="175"/>
      <c r="KVN30" s="175"/>
      <c r="KVO30" s="175"/>
      <c r="KVP30" s="175"/>
      <c r="KVQ30" s="175"/>
      <c r="KVR30" s="175"/>
      <c r="KVS30" s="175"/>
      <c r="KVT30" s="175"/>
      <c r="KVU30" s="175"/>
      <c r="KVV30" s="175"/>
      <c r="KVW30" s="175"/>
      <c r="KVX30" s="175"/>
      <c r="KVY30" s="175"/>
      <c r="KVZ30" s="175"/>
      <c r="KWA30" s="175"/>
      <c r="KWB30" s="175"/>
      <c r="KWC30" s="175"/>
      <c r="KWD30" s="175"/>
      <c r="KWE30" s="175"/>
      <c r="KWF30" s="175"/>
      <c r="KWG30" s="175"/>
      <c r="KWH30" s="175"/>
      <c r="KWI30" s="175"/>
      <c r="KWJ30" s="175"/>
      <c r="KWK30" s="175"/>
      <c r="KWL30" s="175"/>
      <c r="KWM30" s="175"/>
      <c r="KWN30" s="175"/>
      <c r="KWO30" s="175"/>
      <c r="KWP30" s="175"/>
      <c r="KWQ30" s="175"/>
      <c r="KWR30" s="175"/>
      <c r="KWS30" s="175"/>
      <c r="KWT30" s="175"/>
      <c r="KWU30" s="175"/>
      <c r="KWV30" s="175"/>
      <c r="KWW30" s="175"/>
      <c r="KWX30" s="175"/>
      <c r="KWY30" s="175"/>
      <c r="KWZ30" s="175"/>
      <c r="KXA30" s="175"/>
      <c r="KXB30" s="175"/>
      <c r="KXC30" s="175"/>
      <c r="KXD30" s="175"/>
      <c r="KXE30" s="175"/>
      <c r="KXF30" s="175"/>
      <c r="KXG30" s="175"/>
      <c r="KXH30" s="175"/>
      <c r="KXI30" s="175"/>
      <c r="KXJ30" s="175"/>
      <c r="KXK30" s="175"/>
      <c r="KXL30" s="175"/>
      <c r="KXM30" s="175"/>
      <c r="KXN30" s="175"/>
      <c r="KXO30" s="175"/>
      <c r="KXP30" s="175"/>
      <c r="KXQ30" s="175"/>
      <c r="KXR30" s="175"/>
      <c r="KXS30" s="175"/>
      <c r="KXT30" s="175"/>
      <c r="KXU30" s="175"/>
      <c r="KXV30" s="175"/>
      <c r="KXW30" s="175"/>
      <c r="KXX30" s="175"/>
      <c r="KXY30" s="175"/>
      <c r="KXZ30" s="175"/>
      <c r="KYA30" s="175"/>
      <c r="KYB30" s="175"/>
      <c r="KYC30" s="175"/>
      <c r="KYD30" s="175"/>
      <c r="KYE30" s="175"/>
      <c r="KYF30" s="175"/>
      <c r="KYG30" s="175"/>
      <c r="KYH30" s="175"/>
      <c r="KYI30" s="175"/>
      <c r="KYJ30" s="175"/>
      <c r="KYK30" s="175"/>
      <c r="KYL30" s="175"/>
      <c r="KYM30" s="175"/>
      <c r="KYN30" s="175"/>
      <c r="KYO30" s="175"/>
      <c r="KYP30" s="175"/>
      <c r="KYQ30" s="175"/>
      <c r="KYR30" s="175"/>
      <c r="KYS30" s="175"/>
      <c r="KYT30" s="175"/>
      <c r="KYU30" s="175"/>
      <c r="KYV30" s="175"/>
      <c r="KYW30" s="175"/>
      <c r="KYX30" s="175"/>
      <c r="KYY30" s="175"/>
      <c r="KYZ30" s="175"/>
      <c r="KZA30" s="175"/>
      <c r="KZB30" s="175"/>
      <c r="KZC30" s="175"/>
      <c r="KZD30" s="175"/>
      <c r="KZE30" s="175"/>
      <c r="KZF30" s="175"/>
      <c r="KZG30" s="175"/>
      <c r="KZH30" s="175"/>
      <c r="KZI30" s="175"/>
      <c r="KZJ30" s="175"/>
      <c r="KZK30" s="175"/>
      <c r="KZL30" s="175"/>
      <c r="KZM30" s="175"/>
      <c r="KZN30" s="175"/>
      <c r="KZO30" s="175"/>
      <c r="KZP30" s="175"/>
      <c r="KZQ30" s="175"/>
      <c r="KZR30" s="175"/>
      <c r="KZS30" s="175"/>
      <c r="KZT30" s="175"/>
      <c r="KZU30" s="175"/>
      <c r="KZV30" s="175"/>
      <c r="KZW30" s="175"/>
      <c r="KZX30" s="175"/>
      <c r="KZY30" s="175"/>
      <c r="KZZ30" s="175"/>
      <c r="LAA30" s="175"/>
      <c r="LAB30" s="175"/>
      <c r="LAC30" s="175"/>
      <c r="LAD30" s="175"/>
      <c r="LAE30" s="175"/>
      <c r="LAF30" s="175"/>
      <c r="LAG30" s="175"/>
      <c r="LAH30" s="175"/>
      <c r="LAI30" s="175"/>
      <c r="LAJ30" s="175"/>
      <c r="LAK30" s="175"/>
      <c r="LAL30" s="175"/>
      <c r="LAM30" s="175"/>
      <c r="LAN30" s="175"/>
      <c r="LAO30" s="175"/>
      <c r="LAP30" s="175"/>
      <c r="LAQ30" s="175"/>
      <c r="LAR30" s="175"/>
      <c r="LAS30" s="175"/>
      <c r="LAT30" s="175"/>
      <c r="LAU30" s="175"/>
      <c r="LAV30" s="175"/>
      <c r="LAW30" s="175"/>
      <c r="LAX30" s="175"/>
      <c r="LAY30" s="175"/>
      <c r="LAZ30" s="175"/>
      <c r="LBA30" s="175"/>
      <c r="LBB30" s="175"/>
      <c r="LBC30" s="175"/>
      <c r="LBD30" s="175"/>
      <c r="LBE30" s="175"/>
      <c r="LBF30" s="175"/>
      <c r="LBG30" s="175"/>
      <c r="LBH30" s="175"/>
      <c r="LBI30" s="175"/>
      <c r="LBJ30" s="175"/>
      <c r="LBK30" s="175"/>
      <c r="LBL30" s="175"/>
      <c r="LBM30" s="175"/>
      <c r="LBN30" s="175"/>
      <c r="LBO30" s="175"/>
      <c r="LBP30" s="175"/>
      <c r="LBQ30" s="175"/>
      <c r="LBR30" s="175"/>
      <c r="LBS30" s="175"/>
      <c r="LBT30" s="175"/>
      <c r="LBU30" s="175"/>
      <c r="LBV30" s="175"/>
      <c r="LBW30" s="175"/>
      <c r="LBX30" s="175"/>
      <c r="LBY30" s="175"/>
      <c r="LBZ30" s="175"/>
      <c r="LCA30" s="175"/>
      <c r="LCB30" s="175"/>
      <c r="LCC30" s="175"/>
      <c r="LCD30" s="175"/>
      <c r="LCE30" s="175"/>
      <c r="LCF30" s="175"/>
      <c r="LCG30" s="175"/>
      <c r="LCH30" s="175"/>
      <c r="LCI30" s="175"/>
      <c r="LCJ30" s="175"/>
      <c r="LCK30" s="175"/>
      <c r="LCL30" s="175"/>
      <c r="LCM30" s="175"/>
      <c r="LCN30" s="175"/>
      <c r="LCO30" s="175"/>
      <c r="LCP30" s="175"/>
      <c r="LCQ30" s="175"/>
      <c r="LCR30" s="175"/>
      <c r="LCS30" s="175"/>
      <c r="LCT30" s="175"/>
      <c r="LCU30" s="175"/>
      <c r="LCV30" s="175"/>
      <c r="LCW30" s="175"/>
      <c r="LCX30" s="175"/>
      <c r="LCY30" s="175"/>
      <c r="LCZ30" s="175"/>
      <c r="LDA30" s="175"/>
      <c r="LDB30" s="175"/>
      <c r="LDC30" s="175"/>
      <c r="LDD30" s="175"/>
      <c r="LDE30" s="175"/>
      <c r="LDF30" s="175"/>
      <c r="LDG30" s="175"/>
      <c r="LDH30" s="175"/>
      <c r="LDI30" s="175"/>
      <c r="LDJ30" s="175"/>
      <c r="LDK30" s="175"/>
      <c r="LDL30" s="175"/>
      <c r="LDM30" s="175"/>
      <c r="LDN30" s="175"/>
      <c r="LDO30" s="175"/>
      <c r="LDP30" s="175"/>
      <c r="LDQ30" s="175"/>
      <c r="LDR30" s="175"/>
      <c r="LDS30" s="175"/>
      <c r="LDT30" s="175"/>
      <c r="LDU30" s="175"/>
      <c r="LDV30" s="175"/>
      <c r="LDW30" s="175"/>
      <c r="LDX30" s="175"/>
      <c r="LDY30" s="175"/>
      <c r="LDZ30" s="175"/>
      <c r="LEA30" s="175"/>
      <c r="LEB30" s="175"/>
      <c r="LEC30" s="175"/>
      <c r="LED30" s="175"/>
      <c r="LEE30" s="175"/>
      <c r="LEF30" s="175"/>
      <c r="LEG30" s="175"/>
      <c r="LEH30" s="175"/>
      <c r="LEI30" s="175"/>
      <c r="LEJ30" s="175"/>
      <c r="LEK30" s="175"/>
      <c r="LEL30" s="175"/>
      <c r="LEM30" s="175"/>
      <c r="LEN30" s="175"/>
      <c r="LEO30" s="175"/>
      <c r="LEP30" s="175"/>
      <c r="LEQ30" s="175"/>
      <c r="LER30" s="175"/>
      <c r="LES30" s="175"/>
      <c r="LET30" s="175"/>
      <c r="LEU30" s="175"/>
      <c r="LEV30" s="175"/>
      <c r="LEW30" s="175"/>
      <c r="LEX30" s="175"/>
      <c r="LEY30" s="175"/>
      <c r="LEZ30" s="175"/>
      <c r="LFA30" s="175"/>
      <c r="LFB30" s="175"/>
      <c r="LFC30" s="175"/>
      <c r="LFD30" s="175"/>
      <c r="LFE30" s="175"/>
      <c r="LFF30" s="175"/>
      <c r="LFG30" s="175"/>
      <c r="LFH30" s="175"/>
      <c r="LFI30" s="175"/>
      <c r="LFJ30" s="175"/>
      <c r="LFK30" s="175"/>
      <c r="LFL30" s="175"/>
      <c r="LFM30" s="175"/>
      <c r="LFN30" s="175"/>
      <c r="LFO30" s="175"/>
      <c r="LFP30" s="175"/>
      <c r="LFQ30" s="175"/>
      <c r="LFR30" s="175"/>
      <c r="LFS30" s="175"/>
      <c r="LFT30" s="175"/>
      <c r="LFU30" s="175"/>
      <c r="LFV30" s="175"/>
      <c r="LFW30" s="175"/>
      <c r="LFX30" s="175"/>
      <c r="LFY30" s="175"/>
      <c r="LFZ30" s="175"/>
      <c r="LGA30" s="175"/>
      <c r="LGB30" s="175"/>
      <c r="LGC30" s="175"/>
      <c r="LGD30" s="175"/>
      <c r="LGE30" s="175"/>
      <c r="LGF30" s="175"/>
      <c r="LGG30" s="175"/>
      <c r="LGH30" s="175"/>
      <c r="LGI30" s="175"/>
      <c r="LGJ30" s="175"/>
      <c r="LGK30" s="175"/>
      <c r="LGL30" s="175"/>
      <c r="LGM30" s="175"/>
      <c r="LGN30" s="175"/>
      <c r="LGO30" s="175"/>
      <c r="LGP30" s="175"/>
      <c r="LGQ30" s="175"/>
      <c r="LGR30" s="175"/>
      <c r="LGS30" s="175"/>
      <c r="LGT30" s="175"/>
      <c r="LGU30" s="175"/>
      <c r="LGV30" s="175"/>
      <c r="LGW30" s="175"/>
      <c r="LGX30" s="175"/>
      <c r="LGY30" s="175"/>
      <c r="LGZ30" s="175"/>
      <c r="LHA30" s="175"/>
      <c r="LHB30" s="175"/>
      <c r="LHC30" s="175"/>
      <c r="LHD30" s="175"/>
      <c r="LHE30" s="175"/>
      <c r="LHF30" s="175"/>
      <c r="LHG30" s="175"/>
      <c r="LHH30" s="175"/>
      <c r="LHI30" s="175"/>
      <c r="LHJ30" s="175"/>
      <c r="LHK30" s="175"/>
      <c r="LHL30" s="175"/>
      <c r="LHM30" s="175"/>
      <c r="LHN30" s="175"/>
      <c r="LHO30" s="175"/>
      <c r="LHP30" s="175"/>
      <c r="LHQ30" s="175"/>
      <c r="LHR30" s="175"/>
      <c r="LHS30" s="175"/>
      <c r="LHT30" s="175"/>
      <c r="LHU30" s="175"/>
      <c r="LHV30" s="175"/>
      <c r="LHW30" s="175"/>
      <c r="LHX30" s="175"/>
      <c r="LHY30" s="175"/>
      <c r="LHZ30" s="175"/>
      <c r="LIA30" s="175"/>
      <c r="LIB30" s="175"/>
      <c r="LIC30" s="175"/>
      <c r="LID30" s="175"/>
      <c r="LIE30" s="175"/>
      <c r="LIF30" s="175"/>
      <c r="LIG30" s="175"/>
      <c r="LIH30" s="175"/>
      <c r="LII30" s="175"/>
      <c r="LIJ30" s="175"/>
      <c r="LIK30" s="175"/>
      <c r="LIL30" s="175"/>
      <c r="LIM30" s="175"/>
      <c r="LIN30" s="175"/>
      <c r="LIO30" s="175"/>
      <c r="LIP30" s="175"/>
      <c r="LIQ30" s="175"/>
      <c r="LIR30" s="175"/>
      <c r="LIS30" s="175"/>
      <c r="LIT30" s="175"/>
      <c r="LIU30" s="175"/>
      <c r="LIV30" s="175"/>
      <c r="LIW30" s="175"/>
      <c r="LIX30" s="175"/>
      <c r="LIY30" s="175"/>
      <c r="LIZ30" s="175"/>
      <c r="LJA30" s="175"/>
      <c r="LJB30" s="175"/>
      <c r="LJC30" s="175"/>
      <c r="LJD30" s="175"/>
      <c r="LJE30" s="175"/>
      <c r="LJF30" s="175"/>
      <c r="LJG30" s="175"/>
      <c r="LJH30" s="175"/>
      <c r="LJI30" s="175"/>
      <c r="LJJ30" s="175"/>
      <c r="LJK30" s="175"/>
      <c r="LJL30" s="175"/>
      <c r="LJM30" s="175"/>
      <c r="LJN30" s="175"/>
      <c r="LJO30" s="175"/>
      <c r="LJP30" s="175"/>
      <c r="LJQ30" s="175"/>
      <c r="LJR30" s="175"/>
      <c r="LJS30" s="175"/>
      <c r="LJT30" s="175"/>
      <c r="LJU30" s="175"/>
      <c r="LJV30" s="175"/>
      <c r="LJW30" s="175"/>
      <c r="LJX30" s="175"/>
      <c r="LJY30" s="175"/>
      <c r="LJZ30" s="175"/>
      <c r="LKA30" s="175"/>
      <c r="LKB30" s="175"/>
      <c r="LKC30" s="175"/>
      <c r="LKD30" s="175"/>
      <c r="LKE30" s="175"/>
      <c r="LKF30" s="175"/>
      <c r="LKG30" s="175"/>
      <c r="LKH30" s="175"/>
      <c r="LKI30" s="175"/>
      <c r="LKJ30" s="175"/>
      <c r="LKK30" s="175"/>
      <c r="LKL30" s="175"/>
      <c r="LKM30" s="175"/>
      <c r="LKN30" s="175"/>
      <c r="LKO30" s="175"/>
      <c r="LKP30" s="175"/>
      <c r="LKQ30" s="175"/>
      <c r="LKR30" s="175"/>
      <c r="LKS30" s="175"/>
      <c r="LKT30" s="175"/>
      <c r="LKU30" s="175"/>
      <c r="LKV30" s="175"/>
      <c r="LKW30" s="175"/>
      <c r="LKX30" s="175"/>
      <c r="LKY30" s="175"/>
      <c r="LKZ30" s="175"/>
      <c r="LLA30" s="175"/>
      <c r="LLB30" s="175"/>
      <c r="LLC30" s="175"/>
      <c r="LLD30" s="175"/>
      <c r="LLE30" s="175"/>
      <c r="LLF30" s="175"/>
      <c r="LLG30" s="175"/>
      <c r="LLH30" s="175"/>
      <c r="LLI30" s="175"/>
      <c r="LLJ30" s="175"/>
      <c r="LLK30" s="175"/>
      <c r="LLL30" s="175"/>
      <c r="LLM30" s="175"/>
      <c r="LLN30" s="175"/>
      <c r="LLO30" s="175"/>
      <c r="LLP30" s="175"/>
      <c r="LLQ30" s="175"/>
      <c r="LLR30" s="175"/>
      <c r="LLS30" s="175"/>
      <c r="LLT30" s="175"/>
      <c r="LLU30" s="175"/>
      <c r="LLV30" s="175"/>
      <c r="LLW30" s="175"/>
      <c r="LLX30" s="175"/>
      <c r="LLY30" s="175"/>
      <c r="LLZ30" s="175"/>
      <c r="LMA30" s="175"/>
      <c r="LMB30" s="175"/>
      <c r="LMC30" s="175"/>
      <c r="LMD30" s="175"/>
      <c r="LME30" s="175"/>
      <c r="LMF30" s="175"/>
      <c r="LMG30" s="175"/>
      <c r="LMH30" s="175"/>
      <c r="LMI30" s="175"/>
      <c r="LMJ30" s="175"/>
      <c r="LMK30" s="175"/>
      <c r="LML30" s="175"/>
      <c r="LMM30" s="175"/>
      <c r="LMN30" s="175"/>
      <c r="LMO30" s="175"/>
      <c r="LMP30" s="175"/>
      <c r="LMQ30" s="175"/>
      <c r="LMR30" s="175"/>
      <c r="LMS30" s="175"/>
      <c r="LMT30" s="175"/>
      <c r="LMU30" s="175"/>
      <c r="LMV30" s="175"/>
      <c r="LMW30" s="175"/>
      <c r="LMX30" s="175"/>
      <c r="LMY30" s="175"/>
      <c r="LMZ30" s="175"/>
      <c r="LNA30" s="175"/>
      <c r="LNB30" s="175"/>
      <c r="LNC30" s="175"/>
      <c r="LND30" s="175"/>
      <c r="LNE30" s="175"/>
      <c r="LNF30" s="175"/>
      <c r="LNG30" s="175"/>
      <c r="LNH30" s="175"/>
      <c r="LNI30" s="175"/>
      <c r="LNJ30" s="175"/>
      <c r="LNK30" s="175"/>
      <c r="LNL30" s="175"/>
      <c r="LNM30" s="175"/>
      <c r="LNN30" s="175"/>
      <c r="LNO30" s="175"/>
      <c r="LNP30" s="175"/>
      <c r="LNQ30" s="175"/>
      <c r="LNR30" s="175"/>
      <c r="LNS30" s="175"/>
      <c r="LNT30" s="175"/>
      <c r="LNU30" s="175"/>
      <c r="LNV30" s="175"/>
      <c r="LNW30" s="175"/>
      <c r="LNX30" s="175"/>
      <c r="LNY30" s="175"/>
      <c r="LNZ30" s="175"/>
      <c r="LOA30" s="175"/>
      <c r="LOB30" s="175"/>
      <c r="LOC30" s="175"/>
      <c r="LOD30" s="175"/>
      <c r="LOE30" s="175"/>
      <c r="LOF30" s="175"/>
      <c r="LOG30" s="175"/>
      <c r="LOH30" s="175"/>
      <c r="LOI30" s="175"/>
      <c r="LOJ30" s="175"/>
      <c r="LOK30" s="175"/>
      <c r="LOL30" s="175"/>
      <c r="LOM30" s="175"/>
      <c r="LON30" s="175"/>
      <c r="LOO30" s="175"/>
      <c r="LOP30" s="175"/>
      <c r="LOQ30" s="175"/>
      <c r="LOR30" s="175"/>
      <c r="LOS30" s="175"/>
      <c r="LOT30" s="175"/>
      <c r="LOU30" s="175"/>
      <c r="LOV30" s="175"/>
      <c r="LOW30" s="175"/>
      <c r="LOX30" s="175"/>
      <c r="LOY30" s="175"/>
      <c r="LOZ30" s="175"/>
      <c r="LPA30" s="175"/>
      <c r="LPB30" s="175"/>
      <c r="LPC30" s="175"/>
      <c r="LPD30" s="175"/>
      <c r="LPE30" s="175"/>
      <c r="LPF30" s="175"/>
      <c r="LPG30" s="175"/>
      <c r="LPH30" s="175"/>
      <c r="LPI30" s="175"/>
      <c r="LPJ30" s="175"/>
      <c r="LPK30" s="175"/>
      <c r="LPL30" s="175"/>
      <c r="LPM30" s="175"/>
      <c r="LPN30" s="175"/>
      <c r="LPO30" s="175"/>
      <c r="LPP30" s="175"/>
      <c r="LPQ30" s="175"/>
      <c r="LPR30" s="175"/>
      <c r="LPS30" s="175"/>
      <c r="LPT30" s="175"/>
      <c r="LPU30" s="175"/>
      <c r="LPV30" s="175"/>
      <c r="LPW30" s="175"/>
      <c r="LPX30" s="175"/>
      <c r="LPY30" s="175"/>
      <c r="LPZ30" s="175"/>
      <c r="LQA30" s="175"/>
      <c r="LQB30" s="175"/>
      <c r="LQC30" s="175"/>
      <c r="LQD30" s="175"/>
      <c r="LQE30" s="175"/>
      <c r="LQF30" s="175"/>
      <c r="LQG30" s="175"/>
      <c r="LQH30" s="175"/>
      <c r="LQI30" s="175"/>
      <c r="LQJ30" s="175"/>
      <c r="LQK30" s="175"/>
      <c r="LQL30" s="175"/>
      <c r="LQM30" s="175"/>
      <c r="LQN30" s="175"/>
      <c r="LQO30" s="175"/>
      <c r="LQP30" s="175"/>
      <c r="LQQ30" s="175"/>
      <c r="LQR30" s="175"/>
      <c r="LQS30" s="175"/>
      <c r="LQT30" s="175"/>
      <c r="LQU30" s="175"/>
      <c r="LQV30" s="175"/>
      <c r="LQW30" s="175"/>
      <c r="LQX30" s="175"/>
      <c r="LQY30" s="175"/>
      <c r="LQZ30" s="175"/>
      <c r="LRA30" s="175"/>
      <c r="LRB30" s="175"/>
      <c r="LRC30" s="175"/>
      <c r="LRD30" s="175"/>
      <c r="LRE30" s="175"/>
      <c r="LRF30" s="175"/>
      <c r="LRG30" s="175"/>
      <c r="LRH30" s="175"/>
      <c r="LRI30" s="175"/>
      <c r="LRJ30" s="175"/>
      <c r="LRK30" s="175"/>
      <c r="LRL30" s="175"/>
      <c r="LRM30" s="175"/>
      <c r="LRN30" s="175"/>
      <c r="LRO30" s="175"/>
      <c r="LRP30" s="175"/>
      <c r="LRQ30" s="175"/>
      <c r="LRR30" s="175"/>
      <c r="LRS30" s="175"/>
      <c r="LRT30" s="175"/>
      <c r="LRU30" s="175"/>
      <c r="LRV30" s="175"/>
      <c r="LRW30" s="175"/>
      <c r="LRX30" s="175"/>
      <c r="LRY30" s="175"/>
      <c r="LRZ30" s="175"/>
      <c r="LSA30" s="175"/>
      <c r="LSB30" s="175"/>
      <c r="LSC30" s="175"/>
      <c r="LSD30" s="175"/>
      <c r="LSE30" s="175"/>
      <c r="LSF30" s="175"/>
      <c r="LSG30" s="175"/>
      <c r="LSH30" s="175"/>
      <c r="LSI30" s="175"/>
      <c r="LSJ30" s="175"/>
      <c r="LSK30" s="175"/>
      <c r="LSL30" s="175"/>
      <c r="LSM30" s="175"/>
      <c r="LSN30" s="175"/>
      <c r="LSO30" s="175"/>
      <c r="LSP30" s="175"/>
      <c r="LSQ30" s="175"/>
      <c r="LSR30" s="175"/>
      <c r="LSS30" s="175"/>
      <c r="LST30" s="175"/>
      <c r="LSU30" s="175"/>
      <c r="LSV30" s="175"/>
      <c r="LSW30" s="175"/>
      <c r="LSX30" s="175"/>
      <c r="LSY30" s="175"/>
      <c r="LSZ30" s="175"/>
      <c r="LTA30" s="175"/>
      <c r="LTB30" s="175"/>
      <c r="LTC30" s="175"/>
      <c r="LTD30" s="175"/>
      <c r="LTE30" s="175"/>
      <c r="LTF30" s="175"/>
      <c r="LTG30" s="175"/>
      <c r="LTH30" s="175"/>
      <c r="LTI30" s="175"/>
      <c r="LTJ30" s="175"/>
      <c r="LTK30" s="175"/>
      <c r="LTL30" s="175"/>
      <c r="LTM30" s="175"/>
      <c r="LTN30" s="175"/>
      <c r="LTO30" s="175"/>
      <c r="LTP30" s="175"/>
      <c r="LTQ30" s="175"/>
      <c r="LTR30" s="175"/>
      <c r="LTS30" s="175"/>
      <c r="LTT30" s="175"/>
      <c r="LTU30" s="175"/>
      <c r="LTV30" s="175"/>
      <c r="LTW30" s="175"/>
      <c r="LTX30" s="175"/>
      <c r="LTY30" s="175"/>
      <c r="LTZ30" s="175"/>
      <c r="LUA30" s="175"/>
      <c r="LUB30" s="175"/>
      <c r="LUC30" s="175"/>
      <c r="LUD30" s="175"/>
      <c r="LUE30" s="175"/>
      <c r="LUF30" s="175"/>
      <c r="LUG30" s="175"/>
      <c r="LUH30" s="175"/>
      <c r="LUI30" s="175"/>
      <c r="LUJ30" s="175"/>
      <c r="LUK30" s="175"/>
      <c r="LUL30" s="175"/>
      <c r="LUM30" s="175"/>
      <c r="LUN30" s="175"/>
      <c r="LUO30" s="175"/>
      <c r="LUP30" s="175"/>
      <c r="LUQ30" s="175"/>
      <c r="LUR30" s="175"/>
      <c r="LUS30" s="175"/>
      <c r="LUT30" s="175"/>
      <c r="LUU30" s="175"/>
      <c r="LUV30" s="175"/>
      <c r="LUW30" s="175"/>
      <c r="LUX30" s="175"/>
      <c r="LUY30" s="175"/>
      <c r="LUZ30" s="175"/>
      <c r="LVA30" s="175"/>
      <c r="LVB30" s="175"/>
      <c r="LVC30" s="175"/>
      <c r="LVD30" s="175"/>
      <c r="LVE30" s="175"/>
      <c r="LVF30" s="175"/>
      <c r="LVG30" s="175"/>
      <c r="LVH30" s="175"/>
      <c r="LVI30" s="175"/>
      <c r="LVJ30" s="175"/>
      <c r="LVK30" s="175"/>
      <c r="LVL30" s="175"/>
      <c r="LVM30" s="175"/>
      <c r="LVN30" s="175"/>
      <c r="LVO30" s="175"/>
      <c r="LVP30" s="175"/>
      <c r="LVQ30" s="175"/>
      <c r="LVR30" s="175"/>
      <c r="LVS30" s="175"/>
      <c r="LVT30" s="175"/>
      <c r="LVU30" s="175"/>
      <c r="LVV30" s="175"/>
      <c r="LVW30" s="175"/>
      <c r="LVX30" s="175"/>
      <c r="LVY30" s="175"/>
      <c r="LVZ30" s="175"/>
      <c r="LWA30" s="175"/>
      <c r="LWB30" s="175"/>
      <c r="LWC30" s="175"/>
      <c r="LWD30" s="175"/>
      <c r="LWE30" s="175"/>
      <c r="LWF30" s="175"/>
      <c r="LWG30" s="175"/>
      <c r="LWH30" s="175"/>
      <c r="LWI30" s="175"/>
      <c r="LWJ30" s="175"/>
      <c r="LWK30" s="175"/>
      <c r="LWL30" s="175"/>
      <c r="LWM30" s="175"/>
      <c r="LWN30" s="175"/>
      <c r="LWO30" s="175"/>
      <c r="LWP30" s="175"/>
      <c r="LWQ30" s="175"/>
      <c r="LWR30" s="175"/>
      <c r="LWS30" s="175"/>
      <c r="LWT30" s="175"/>
      <c r="LWU30" s="175"/>
      <c r="LWV30" s="175"/>
      <c r="LWW30" s="175"/>
      <c r="LWX30" s="175"/>
      <c r="LWY30" s="175"/>
      <c r="LWZ30" s="175"/>
      <c r="LXA30" s="175"/>
      <c r="LXB30" s="175"/>
      <c r="LXC30" s="175"/>
      <c r="LXD30" s="175"/>
      <c r="LXE30" s="175"/>
      <c r="LXF30" s="175"/>
      <c r="LXG30" s="175"/>
      <c r="LXH30" s="175"/>
      <c r="LXI30" s="175"/>
      <c r="LXJ30" s="175"/>
      <c r="LXK30" s="175"/>
      <c r="LXL30" s="175"/>
      <c r="LXM30" s="175"/>
      <c r="LXN30" s="175"/>
      <c r="LXO30" s="175"/>
      <c r="LXP30" s="175"/>
      <c r="LXQ30" s="175"/>
      <c r="LXR30" s="175"/>
      <c r="LXS30" s="175"/>
      <c r="LXT30" s="175"/>
      <c r="LXU30" s="175"/>
      <c r="LXV30" s="175"/>
      <c r="LXW30" s="175"/>
      <c r="LXX30" s="175"/>
      <c r="LXY30" s="175"/>
      <c r="LXZ30" s="175"/>
      <c r="LYA30" s="175"/>
      <c r="LYB30" s="175"/>
      <c r="LYC30" s="175"/>
      <c r="LYD30" s="175"/>
      <c r="LYE30" s="175"/>
      <c r="LYF30" s="175"/>
      <c r="LYG30" s="175"/>
      <c r="LYH30" s="175"/>
      <c r="LYI30" s="175"/>
      <c r="LYJ30" s="175"/>
      <c r="LYK30" s="175"/>
      <c r="LYL30" s="175"/>
      <c r="LYM30" s="175"/>
      <c r="LYN30" s="175"/>
      <c r="LYO30" s="175"/>
      <c r="LYP30" s="175"/>
      <c r="LYQ30" s="175"/>
      <c r="LYR30" s="175"/>
      <c r="LYS30" s="175"/>
      <c r="LYT30" s="175"/>
      <c r="LYU30" s="175"/>
      <c r="LYV30" s="175"/>
      <c r="LYW30" s="175"/>
      <c r="LYX30" s="175"/>
      <c r="LYY30" s="175"/>
      <c r="LYZ30" s="175"/>
      <c r="LZA30" s="175"/>
      <c r="LZB30" s="175"/>
      <c r="LZC30" s="175"/>
      <c r="LZD30" s="175"/>
      <c r="LZE30" s="175"/>
      <c r="LZF30" s="175"/>
      <c r="LZG30" s="175"/>
      <c r="LZH30" s="175"/>
      <c r="LZI30" s="175"/>
      <c r="LZJ30" s="175"/>
      <c r="LZK30" s="175"/>
      <c r="LZL30" s="175"/>
      <c r="LZM30" s="175"/>
      <c r="LZN30" s="175"/>
      <c r="LZO30" s="175"/>
      <c r="LZP30" s="175"/>
      <c r="LZQ30" s="175"/>
      <c r="LZR30" s="175"/>
      <c r="LZS30" s="175"/>
      <c r="LZT30" s="175"/>
      <c r="LZU30" s="175"/>
      <c r="LZV30" s="175"/>
      <c r="LZW30" s="175"/>
      <c r="LZX30" s="175"/>
      <c r="LZY30" s="175"/>
      <c r="LZZ30" s="175"/>
      <c r="MAA30" s="175"/>
      <c r="MAB30" s="175"/>
      <c r="MAC30" s="175"/>
      <c r="MAD30" s="175"/>
      <c r="MAE30" s="175"/>
      <c r="MAF30" s="175"/>
      <c r="MAG30" s="175"/>
      <c r="MAH30" s="175"/>
      <c r="MAI30" s="175"/>
      <c r="MAJ30" s="175"/>
      <c r="MAK30" s="175"/>
      <c r="MAL30" s="175"/>
      <c r="MAM30" s="175"/>
      <c r="MAN30" s="175"/>
      <c r="MAO30" s="175"/>
      <c r="MAP30" s="175"/>
      <c r="MAQ30" s="175"/>
      <c r="MAR30" s="175"/>
      <c r="MAS30" s="175"/>
      <c r="MAT30" s="175"/>
      <c r="MAU30" s="175"/>
      <c r="MAV30" s="175"/>
      <c r="MAW30" s="175"/>
      <c r="MAX30" s="175"/>
      <c r="MAY30" s="175"/>
      <c r="MAZ30" s="175"/>
      <c r="MBA30" s="175"/>
      <c r="MBB30" s="175"/>
      <c r="MBC30" s="175"/>
      <c r="MBD30" s="175"/>
      <c r="MBE30" s="175"/>
      <c r="MBF30" s="175"/>
      <c r="MBG30" s="175"/>
      <c r="MBH30" s="175"/>
      <c r="MBI30" s="175"/>
      <c r="MBJ30" s="175"/>
      <c r="MBK30" s="175"/>
      <c r="MBL30" s="175"/>
      <c r="MBM30" s="175"/>
      <c r="MBN30" s="175"/>
      <c r="MBO30" s="175"/>
      <c r="MBP30" s="175"/>
      <c r="MBQ30" s="175"/>
      <c r="MBR30" s="175"/>
      <c r="MBS30" s="175"/>
      <c r="MBT30" s="175"/>
      <c r="MBU30" s="175"/>
      <c r="MBV30" s="175"/>
      <c r="MBW30" s="175"/>
      <c r="MBX30" s="175"/>
      <c r="MBY30" s="175"/>
      <c r="MBZ30" s="175"/>
      <c r="MCA30" s="175"/>
      <c r="MCB30" s="175"/>
      <c r="MCC30" s="175"/>
      <c r="MCD30" s="175"/>
      <c r="MCE30" s="175"/>
      <c r="MCF30" s="175"/>
      <c r="MCG30" s="175"/>
      <c r="MCH30" s="175"/>
      <c r="MCI30" s="175"/>
      <c r="MCJ30" s="175"/>
      <c r="MCK30" s="175"/>
      <c r="MCL30" s="175"/>
      <c r="MCM30" s="175"/>
      <c r="MCN30" s="175"/>
      <c r="MCO30" s="175"/>
      <c r="MCP30" s="175"/>
      <c r="MCQ30" s="175"/>
      <c r="MCR30" s="175"/>
      <c r="MCS30" s="175"/>
      <c r="MCT30" s="175"/>
      <c r="MCU30" s="175"/>
      <c r="MCV30" s="175"/>
      <c r="MCW30" s="175"/>
      <c r="MCX30" s="175"/>
      <c r="MCY30" s="175"/>
      <c r="MCZ30" s="175"/>
      <c r="MDA30" s="175"/>
      <c r="MDB30" s="175"/>
      <c r="MDC30" s="175"/>
      <c r="MDD30" s="175"/>
      <c r="MDE30" s="175"/>
      <c r="MDF30" s="175"/>
      <c r="MDG30" s="175"/>
      <c r="MDH30" s="175"/>
      <c r="MDI30" s="175"/>
      <c r="MDJ30" s="175"/>
      <c r="MDK30" s="175"/>
      <c r="MDL30" s="175"/>
      <c r="MDM30" s="175"/>
      <c r="MDN30" s="175"/>
      <c r="MDO30" s="175"/>
      <c r="MDP30" s="175"/>
      <c r="MDQ30" s="175"/>
      <c r="MDR30" s="175"/>
      <c r="MDS30" s="175"/>
      <c r="MDT30" s="175"/>
      <c r="MDU30" s="175"/>
      <c r="MDV30" s="175"/>
      <c r="MDW30" s="175"/>
      <c r="MDX30" s="175"/>
      <c r="MDY30" s="175"/>
      <c r="MDZ30" s="175"/>
      <c r="MEA30" s="175"/>
      <c r="MEB30" s="175"/>
      <c r="MEC30" s="175"/>
      <c r="MED30" s="175"/>
      <c r="MEE30" s="175"/>
      <c r="MEF30" s="175"/>
      <c r="MEG30" s="175"/>
      <c r="MEH30" s="175"/>
      <c r="MEI30" s="175"/>
      <c r="MEJ30" s="175"/>
      <c r="MEK30" s="175"/>
      <c r="MEL30" s="175"/>
      <c r="MEM30" s="175"/>
      <c r="MEN30" s="175"/>
      <c r="MEO30" s="175"/>
      <c r="MEP30" s="175"/>
      <c r="MEQ30" s="175"/>
      <c r="MER30" s="175"/>
      <c r="MES30" s="175"/>
      <c r="MET30" s="175"/>
      <c r="MEU30" s="175"/>
      <c r="MEV30" s="175"/>
      <c r="MEW30" s="175"/>
      <c r="MEX30" s="175"/>
      <c r="MEY30" s="175"/>
      <c r="MEZ30" s="175"/>
      <c r="MFA30" s="175"/>
      <c r="MFB30" s="175"/>
      <c r="MFC30" s="175"/>
      <c r="MFD30" s="175"/>
      <c r="MFE30" s="175"/>
      <c r="MFF30" s="175"/>
      <c r="MFG30" s="175"/>
      <c r="MFH30" s="175"/>
      <c r="MFI30" s="175"/>
      <c r="MFJ30" s="175"/>
      <c r="MFK30" s="175"/>
      <c r="MFL30" s="175"/>
      <c r="MFM30" s="175"/>
      <c r="MFN30" s="175"/>
      <c r="MFO30" s="175"/>
      <c r="MFP30" s="175"/>
      <c r="MFQ30" s="175"/>
      <c r="MFR30" s="175"/>
      <c r="MFS30" s="175"/>
      <c r="MFT30" s="175"/>
      <c r="MFU30" s="175"/>
      <c r="MFV30" s="175"/>
      <c r="MFW30" s="175"/>
      <c r="MFX30" s="175"/>
      <c r="MFY30" s="175"/>
      <c r="MFZ30" s="175"/>
      <c r="MGA30" s="175"/>
      <c r="MGB30" s="175"/>
      <c r="MGC30" s="175"/>
      <c r="MGD30" s="175"/>
      <c r="MGE30" s="175"/>
      <c r="MGF30" s="175"/>
      <c r="MGG30" s="175"/>
      <c r="MGH30" s="175"/>
      <c r="MGI30" s="175"/>
      <c r="MGJ30" s="175"/>
      <c r="MGK30" s="175"/>
      <c r="MGL30" s="175"/>
      <c r="MGM30" s="175"/>
      <c r="MGN30" s="175"/>
      <c r="MGO30" s="175"/>
      <c r="MGP30" s="175"/>
      <c r="MGQ30" s="175"/>
      <c r="MGR30" s="175"/>
      <c r="MGS30" s="175"/>
      <c r="MGT30" s="175"/>
      <c r="MGU30" s="175"/>
      <c r="MGV30" s="175"/>
      <c r="MGW30" s="175"/>
      <c r="MGX30" s="175"/>
      <c r="MGY30" s="175"/>
      <c r="MGZ30" s="175"/>
      <c r="MHA30" s="175"/>
      <c r="MHB30" s="175"/>
      <c r="MHC30" s="175"/>
      <c r="MHD30" s="175"/>
      <c r="MHE30" s="175"/>
      <c r="MHF30" s="175"/>
      <c r="MHG30" s="175"/>
      <c r="MHH30" s="175"/>
      <c r="MHI30" s="175"/>
      <c r="MHJ30" s="175"/>
      <c r="MHK30" s="175"/>
      <c r="MHL30" s="175"/>
      <c r="MHM30" s="175"/>
      <c r="MHN30" s="175"/>
      <c r="MHO30" s="175"/>
      <c r="MHP30" s="175"/>
      <c r="MHQ30" s="175"/>
      <c r="MHR30" s="175"/>
      <c r="MHS30" s="175"/>
      <c r="MHT30" s="175"/>
      <c r="MHU30" s="175"/>
      <c r="MHV30" s="175"/>
      <c r="MHW30" s="175"/>
      <c r="MHX30" s="175"/>
      <c r="MHY30" s="175"/>
      <c r="MHZ30" s="175"/>
      <c r="MIA30" s="175"/>
      <c r="MIB30" s="175"/>
      <c r="MIC30" s="175"/>
      <c r="MID30" s="175"/>
      <c r="MIE30" s="175"/>
      <c r="MIF30" s="175"/>
      <c r="MIG30" s="175"/>
      <c r="MIH30" s="175"/>
      <c r="MII30" s="175"/>
      <c r="MIJ30" s="175"/>
      <c r="MIK30" s="175"/>
      <c r="MIL30" s="175"/>
      <c r="MIM30" s="175"/>
      <c r="MIN30" s="175"/>
      <c r="MIO30" s="175"/>
      <c r="MIP30" s="175"/>
      <c r="MIQ30" s="175"/>
      <c r="MIR30" s="175"/>
      <c r="MIS30" s="175"/>
      <c r="MIT30" s="175"/>
      <c r="MIU30" s="175"/>
      <c r="MIV30" s="175"/>
      <c r="MIW30" s="175"/>
      <c r="MIX30" s="175"/>
      <c r="MIY30" s="175"/>
      <c r="MIZ30" s="175"/>
      <c r="MJA30" s="175"/>
      <c r="MJB30" s="175"/>
      <c r="MJC30" s="175"/>
      <c r="MJD30" s="175"/>
      <c r="MJE30" s="175"/>
      <c r="MJF30" s="175"/>
      <c r="MJG30" s="175"/>
      <c r="MJH30" s="175"/>
      <c r="MJI30" s="175"/>
      <c r="MJJ30" s="175"/>
      <c r="MJK30" s="175"/>
      <c r="MJL30" s="175"/>
      <c r="MJM30" s="175"/>
      <c r="MJN30" s="175"/>
      <c r="MJO30" s="175"/>
      <c r="MJP30" s="175"/>
      <c r="MJQ30" s="175"/>
      <c r="MJR30" s="175"/>
      <c r="MJS30" s="175"/>
      <c r="MJT30" s="175"/>
      <c r="MJU30" s="175"/>
      <c r="MJV30" s="175"/>
      <c r="MJW30" s="175"/>
      <c r="MJX30" s="175"/>
      <c r="MJY30" s="175"/>
      <c r="MJZ30" s="175"/>
      <c r="MKA30" s="175"/>
      <c r="MKB30" s="175"/>
      <c r="MKC30" s="175"/>
      <c r="MKD30" s="175"/>
      <c r="MKE30" s="175"/>
      <c r="MKF30" s="175"/>
      <c r="MKG30" s="175"/>
      <c r="MKH30" s="175"/>
      <c r="MKI30" s="175"/>
      <c r="MKJ30" s="175"/>
      <c r="MKK30" s="175"/>
      <c r="MKL30" s="175"/>
      <c r="MKM30" s="175"/>
      <c r="MKN30" s="175"/>
      <c r="MKO30" s="175"/>
      <c r="MKP30" s="175"/>
      <c r="MKQ30" s="175"/>
      <c r="MKR30" s="175"/>
      <c r="MKS30" s="175"/>
      <c r="MKT30" s="175"/>
      <c r="MKU30" s="175"/>
      <c r="MKV30" s="175"/>
      <c r="MKW30" s="175"/>
      <c r="MKX30" s="175"/>
      <c r="MKY30" s="175"/>
      <c r="MKZ30" s="175"/>
      <c r="MLA30" s="175"/>
      <c r="MLB30" s="175"/>
      <c r="MLC30" s="175"/>
      <c r="MLD30" s="175"/>
      <c r="MLE30" s="175"/>
      <c r="MLF30" s="175"/>
      <c r="MLG30" s="175"/>
      <c r="MLH30" s="175"/>
      <c r="MLI30" s="175"/>
      <c r="MLJ30" s="175"/>
      <c r="MLK30" s="175"/>
      <c r="MLL30" s="175"/>
      <c r="MLM30" s="175"/>
      <c r="MLN30" s="175"/>
      <c r="MLO30" s="175"/>
      <c r="MLP30" s="175"/>
      <c r="MLQ30" s="175"/>
      <c r="MLR30" s="175"/>
      <c r="MLS30" s="175"/>
      <c r="MLT30" s="175"/>
      <c r="MLU30" s="175"/>
      <c r="MLV30" s="175"/>
      <c r="MLW30" s="175"/>
      <c r="MLX30" s="175"/>
      <c r="MLY30" s="175"/>
      <c r="MLZ30" s="175"/>
      <c r="MMA30" s="175"/>
      <c r="MMB30" s="175"/>
      <c r="MMC30" s="175"/>
      <c r="MMD30" s="175"/>
      <c r="MME30" s="175"/>
      <c r="MMF30" s="175"/>
      <c r="MMG30" s="175"/>
      <c r="MMH30" s="175"/>
      <c r="MMI30" s="175"/>
      <c r="MMJ30" s="175"/>
      <c r="MMK30" s="175"/>
      <c r="MML30" s="175"/>
      <c r="MMM30" s="175"/>
      <c r="MMN30" s="175"/>
      <c r="MMO30" s="175"/>
      <c r="MMP30" s="175"/>
      <c r="MMQ30" s="175"/>
      <c r="MMR30" s="175"/>
      <c r="MMS30" s="175"/>
      <c r="MMT30" s="175"/>
      <c r="MMU30" s="175"/>
      <c r="MMV30" s="175"/>
      <c r="MMW30" s="175"/>
      <c r="MMX30" s="175"/>
      <c r="MMY30" s="175"/>
      <c r="MMZ30" s="175"/>
      <c r="MNA30" s="175"/>
      <c r="MNB30" s="175"/>
      <c r="MNC30" s="175"/>
      <c r="MND30" s="175"/>
      <c r="MNE30" s="175"/>
      <c r="MNF30" s="175"/>
      <c r="MNG30" s="175"/>
      <c r="MNH30" s="175"/>
      <c r="MNI30" s="175"/>
      <c r="MNJ30" s="175"/>
      <c r="MNK30" s="175"/>
      <c r="MNL30" s="175"/>
      <c r="MNM30" s="175"/>
      <c r="MNN30" s="175"/>
      <c r="MNO30" s="175"/>
      <c r="MNP30" s="175"/>
      <c r="MNQ30" s="175"/>
      <c r="MNR30" s="175"/>
      <c r="MNS30" s="175"/>
      <c r="MNT30" s="175"/>
      <c r="MNU30" s="175"/>
      <c r="MNV30" s="175"/>
      <c r="MNW30" s="175"/>
      <c r="MNX30" s="175"/>
      <c r="MNY30" s="175"/>
      <c r="MNZ30" s="175"/>
      <c r="MOA30" s="175"/>
      <c r="MOB30" s="175"/>
      <c r="MOC30" s="175"/>
      <c r="MOD30" s="175"/>
      <c r="MOE30" s="175"/>
      <c r="MOF30" s="175"/>
      <c r="MOG30" s="175"/>
      <c r="MOH30" s="175"/>
      <c r="MOI30" s="175"/>
      <c r="MOJ30" s="175"/>
      <c r="MOK30" s="175"/>
      <c r="MOL30" s="175"/>
      <c r="MOM30" s="175"/>
      <c r="MON30" s="175"/>
      <c r="MOO30" s="175"/>
      <c r="MOP30" s="175"/>
      <c r="MOQ30" s="175"/>
      <c r="MOR30" s="175"/>
      <c r="MOS30" s="175"/>
      <c r="MOT30" s="175"/>
      <c r="MOU30" s="175"/>
      <c r="MOV30" s="175"/>
      <c r="MOW30" s="175"/>
      <c r="MOX30" s="175"/>
      <c r="MOY30" s="175"/>
      <c r="MOZ30" s="175"/>
      <c r="MPA30" s="175"/>
      <c r="MPB30" s="175"/>
      <c r="MPC30" s="175"/>
      <c r="MPD30" s="175"/>
      <c r="MPE30" s="175"/>
      <c r="MPF30" s="175"/>
      <c r="MPG30" s="175"/>
      <c r="MPH30" s="175"/>
      <c r="MPI30" s="175"/>
      <c r="MPJ30" s="175"/>
      <c r="MPK30" s="175"/>
      <c r="MPL30" s="175"/>
      <c r="MPM30" s="175"/>
      <c r="MPN30" s="175"/>
      <c r="MPO30" s="175"/>
      <c r="MPP30" s="175"/>
      <c r="MPQ30" s="175"/>
      <c r="MPR30" s="175"/>
      <c r="MPS30" s="175"/>
      <c r="MPT30" s="175"/>
      <c r="MPU30" s="175"/>
      <c r="MPV30" s="175"/>
      <c r="MPW30" s="175"/>
      <c r="MPX30" s="175"/>
      <c r="MPY30" s="175"/>
      <c r="MPZ30" s="175"/>
      <c r="MQA30" s="175"/>
      <c r="MQB30" s="175"/>
      <c r="MQC30" s="175"/>
      <c r="MQD30" s="175"/>
      <c r="MQE30" s="175"/>
      <c r="MQF30" s="175"/>
      <c r="MQG30" s="175"/>
      <c r="MQH30" s="175"/>
      <c r="MQI30" s="175"/>
      <c r="MQJ30" s="175"/>
      <c r="MQK30" s="175"/>
      <c r="MQL30" s="175"/>
      <c r="MQM30" s="175"/>
      <c r="MQN30" s="175"/>
      <c r="MQO30" s="175"/>
      <c r="MQP30" s="175"/>
      <c r="MQQ30" s="175"/>
      <c r="MQR30" s="175"/>
      <c r="MQS30" s="175"/>
      <c r="MQT30" s="175"/>
      <c r="MQU30" s="175"/>
      <c r="MQV30" s="175"/>
      <c r="MQW30" s="175"/>
      <c r="MQX30" s="175"/>
      <c r="MQY30" s="175"/>
      <c r="MQZ30" s="175"/>
      <c r="MRA30" s="175"/>
      <c r="MRB30" s="175"/>
      <c r="MRC30" s="175"/>
      <c r="MRD30" s="175"/>
      <c r="MRE30" s="175"/>
      <c r="MRF30" s="175"/>
      <c r="MRG30" s="175"/>
      <c r="MRH30" s="175"/>
      <c r="MRI30" s="175"/>
      <c r="MRJ30" s="175"/>
      <c r="MRK30" s="175"/>
      <c r="MRL30" s="175"/>
      <c r="MRM30" s="175"/>
      <c r="MRN30" s="175"/>
      <c r="MRO30" s="175"/>
      <c r="MRP30" s="175"/>
      <c r="MRQ30" s="175"/>
      <c r="MRR30" s="175"/>
      <c r="MRS30" s="175"/>
      <c r="MRT30" s="175"/>
      <c r="MRU30" s="175"/>
      <c r="MRV30" s="175"/>
      <c r="MRW30" s="175"/>
      <c r="MRX30" s="175"/>
      <c r="MRY30" s="175"/>
      <c r="MRZ30" s="175"/>
      <c r="MSA30" s="175"/>
      <c r="MSB30" s="175"/>
      <c r="MSC30" s="175"/>
      <c r="MSD30" s="175"/>
      <c r="MSE30" s="175"/>
      <c r="MSF30" s="175"/>
      <c r="MSG30" s="175"/>
      <c r="MSH30" s="175"/>
      <c r="MSI30" s="175"/>
      <c r="MSJ30" s="175"/>
      <c r="MSK30" s="175"/>
      <c r="MSL30" s="175"/>
      <c r="MSM30" s="175"/>
      <c r="MSN30" s="175"/>
      <c r="MSO30" s="175"/>
      <c r="MSP30" s="175"/>
      <c r="MSQ30" s="175"/>
      <c r="MSR30" s="175"/>
      <c r="MSS30" s="175"/>
      <c r="MST30" s="175"/>
      <c r="MSU30" s="175"/>
      <c r="MSV30" s="175"/>
      <c r="MSW30" s="175"/>
      <c r="MSX30" s="175"/>
      <c r="MSY30" s="175"/>
      <c r="MSZ30" s="175"/>
      <c r="MTA30" s="175"/>
      <c r="MTB30" s="175"/>
      <c r="MTC30" s="175"/>
      <c r="MTD30" s="175"/>
      <c r="MTE30" s="175"/>
      <c r="MTF30" s="175"/>
      <c r="MTG30" s="175"/>
      <c r="MTH30" s="175"/>
      <c r="MTI30" s="175"/>
      <c r="MTJ30" s="175"/>
      <c r="MTK30" s="175"/>
      <c r="MTL30" s="175"/>
      <c r="MTM30" s="175"/>
      <c r="MTN30" s="175"/>
      <c r="MTO30" s="175"/>
      <c r="MTP30" s="175"/>
      <c r="MTQ30" s="175"/>
      <c r="MTR30" s="175"/>
      <c r="MTS30" s="175"/>
      <c r="MTT30" s="175"/>
      <c r="MTU30" s="175"/>
      <c r="MTV30" s="175"/>
      <c r="MTW30" s="175"/>
      <c r="MTX30" s="175"/>
      <c r="MTY30" s="175"/>
      <c r="MTZ30" s="175"/>
      <c r="MUA30" s="175"/>
      <c r="MUB30" s="175"/>
      <c r="MUC30" s="175"/>
      <c r="MUD30" s="175"/>
      <c r="MUE30" s="175"/>
      <c r="MUF30" s="175"/>
      <c r="MUG30" s="175"/>
      <c r="MUH30" s="175"/>
      <c r="MUI30" s="175"/>
      <c r="MUJ30" s="175"/>
      <c r="MUK30" s="175"/>
      <c r="MUL30" s="175"/>
      <c r="MUM30" s="175"/>
      <c r="MUN30" s="175"/>
      <c r="MUO30" s="175"/>
      <c r="MUP30" s="175"/>
      <c r="MUQ30" s="175"/>
      <c r="MUR30" s="175"/>
      <c r="MUS30" s="175"/>
      <c r="MUT30" s="175"/>
      <c r="MUU30" s="175"/>
      <c r="MUV30" s="175"/>
      <c r="MUW30" s="175"/>
      <c r="MUX30" s="175"/>
      <c r="MUY30" s="175"/>
      <c r="MUZ30" s="175"/>
      <c r="MVA30" s="175"/>
      <c r="MVB30" s="175"/>
      <c r="MVC30" s="175"/>
      <c r="MVD30" s="175"/>
      <c r="MVE30" s="175"/>
      <c r="MVF30" s="175"/>
      <c r="MVG30" s="175"/>
      <c r="MVH30" s="175"/>
      <c r="MVI30" s="175"/>
      <c r="MVJ30" s="175"/>
      <c r="MVK30" s="175"/>
      <c r="MVL30" s="175"/>
      <c r="MVM30" s="175"/>
      <c r="MVN30" s="175"/>
      <c r="MVO30" s="175"/>
      <c r="MVP30" s="175"/>
      <c r="MVQ30" s="175"/>
      <c r="MVR30" s="175"/>
      <c r="MVS30" s="175"/>
      <c r="MVT30" s="175"/>
      <c r="MVU30" s="175"/>
      <c r="MVV30" s="175"/>
      <c r="MVW30" s="175"/>
      <c r="MVX30" s="175"/>
      <c r="MVY30" s="175"/>
      <c r="MVZ30" s="175"/>
      <c r="MWA30" s="175"/>
      <c r="MWB30" s="175"/>
      <c r="MWC30" s="175"/>
      <c r="MWD30" s="175"/>
      <c r="MWE30" s="175"/>
      <c r="MWF30" s="175"/>
      <c r="MWG30" s="175"/>
      <c r="MWH30" s="175"/>
      <c r="MWI30" s="175"/>
      <c r="MWJ30" s="175"/>
      <c r="MWK30" s="175"/>
      <c r="MWL30" s="175"/>
      <c r="MWM30" s="175"/>
      <c r="MWN30" s="175"/>
      <c r="MWO30" s="175"/>
      <c r="MWP30" s="175"/>
      <c r="MWQ30" s="175"/>
      <c r="MWR30" s="175"/>
      <c r="MWS30" s="175"/>
      <c r="MWT30" s="175"/>
      <c r="MWU30" s="175"/>
      <c r="MWV30" s="175"/>
      <c r="MWW30" s="175"/>
      <c r="MWX30" s="175"/>
      <c r="MWY30" s="175"/>
      <c r="MWZ30" s="175"/>
      <c r="MXA30" s="175"/>
      <c r="MXB30" s="175"/>
      <c r="MXC30" s="175"/>
      <c r="MXD30" s="175"/>
      <c r="MXE30" s="175"/>
      <c r="MXF30" s="175"/>
      <c r="MXG30" s="175"/>
      <c r="MXH30" s="175"/>
      <c r="MXI30" s="175"/>
      <c r="MXJ30" s="175"/>
      <c r="MXK30" s="175"/>
      <c r="MXL30" s="175"/>
      <c r="MXM30" s="175"/>
      <c r="MXN30" s="175"/>
      <c r="MXO30" s="175"/>
      <c r="MXP30" s="175"/>
      <c r="MXQ30" s="175"/>
      <c r="MXR30" s="175"/>
      <c r="MXS30" s="175"/>
      <c r="MXT30" s="175"/>
      <c r="MXU30" s="175"/>
      <c r="MXV30" s="175"/>
      <c r="MXW30" s="175"/>
      <c r="MXX30" s="175"/>
      <c r="MXY30" s="175"/>
      <c r="MXZ30" s="175"/>
      <c r="MYA30" s="175"/>
      <c r="MYB30" s="175"/>
      <c r="MYC30" s="175"/>
      <c r="MYD30" s="175"/>
      <c r="MYE30" s="175"/>
      <c r="MYF30" s="175"/>
      <c r="MYG30" s="175"/>
      <c r="MYH30" s="175"/>
      <c r="MYI30" s="175"/>
      <c r="MYJ30" s="175"/>
      <c r="MYK30" s="175"/>
      <c r="MYL30" s="175"/>
      <c r="MYM30" s="175"/>
      <c r="MYN30" s="175"/>
      <c r="MYO30" s="175"/>
      <c r="MYP30" s="175"/>
      <c r="MYQ30" s="175"/>
      <c r="MYR30" s="175"/>
      <c r="MYS30" s="175"/>
      <c r="MYT30" s="175"/>
      <c r="MYU30" s="175"/>
      <c r="MYV30" s="175"/>
      <c r="MYW30" s="175"/>
      <c r="MYX30" s="175"/>
      <c r="MYY30" s="175"/>
      <c r="MYZ30" s="175"/>
      <c r="MZA30" s="175"/>
      <c r="MZB30" s="175"/>
      <c r="MZC30" s="175"/>
      <c r="MZD30" s="175"/>
      <c r="MZE30" s="175"/>
      <c r="MZF30" s="175"/>
      <c r="MZG30" s="175"/>
      <c r="MZH30" s="175"/>
      <c r="MZI30" s="175"/>
      <c r="MZJ30" s="175"/>
      <c r="MZK30" s="175"/>
      <c r="MZL30" s="175"/>
      <c r="MZM30" s="175"/>
      <c r="MZN30" s="175"/>
      <c r="MZO30" s="175"/>
      <c r="MZP30" s="175"/>
      <c r="MZQ30" s="175"/>
      <c r="MZR30" s="175"/>
      <c r="MZS30" s="175"/>
      <c r="MZT30" s="175"/>
      <c r="MZU30" s="175"/>
      <c r="MZV30" s="175"/>
      <c r="MZW30" s="175"/>
      <c r="MZX30" s="175"/>
      <c r="MZY30" s="175"/>
      <c r="MZZ30" s="175"/>
      <c r="NAA30" s="175"/>
      <c r="NAB30" s="175"/>
      <c r="NAC30" s="175"/>
      <c r="NAD30" s="175"/>
      <c r="NAE30" s="175"/>
      <c r="NAF30" s="175"/>
      <c r="NAG30" s="175"/>
      <c r="NAH30" s="175"/>
      <c r="NAI30" s="175"/>
      <c r="NAJ30" s="175"/>
      <c r="NAK30" s="175"/>
      <c r="NAL30" s="175"/>
      <c r="NAM30" s="175"/>
      <c r="NAN30" s="175"/>
      <c r="NAO30" s="175"/>
      <c r="NAP30" s="175"/>
      <c r="NAQ30" s="175"/>
      <c r="NAR30" s="175"/>
      <c r="NAS30" s="175"/>
      <c r="NAT30" s="175"/>
      <c r="NAU30" s="175"/>
      <c r="NAV30" s="175"/>
      <c r="NAW30" s="175"/>
      <c r="NAX30" s="175"/>
      <c r="NAY30" s="175"/>
      <c r="NAZ30" s="175"/>
      <c r="NBA30" s="175"/>
      <c r="NBB30" s="175"/>
      <c r="NBC30" s="175"/>
      <c r="NBD30" s="175"/>
      <c r="NBE30" s="175"/>
      <c r="NBF30" s="175"/>
      <c r="NBG30" s="175"/>
      <c r="NBH30" s="175"/>
      <c r="NBI30" s="175"/>
      <c r="NBJ30" s="175"/>
      <c r="NBK30" s="175"/>
      <c r="NBL30" s="175"/>
      <c r="NBM30" s="175"/>
      <c r="NBN30" s="175"/>
      <c r="NBO30" s="175"/>
      <c r="NBP30" s="175"/>
      <c r="NBQ30" s="175"/>
      <c r="NBR30" s="175"/>
      <c r="NBS30" s="175"/>
      <c r="NBT30" s="175"/>
      <c r="NBU30" s="175"/>
      <c r="NBV30" s="175"/>
      <c r="NBW30" s="175"/>
      <c r="NBX30" s="175"/>
      <c r="NBY30" s="175"/>
      <c r="NBZ30" s="175"/>
      <c r="NCA30" s="175"/>
      <c r="NCB30" s="175"/>
      <c r="NCC30" s="175"/>
      <c r="NCD30" s="175"/>
      <c r="NCE30" s="175"/>
      <c r="NCF30" s="175"/>
      <c r="NCG30" s="175"/>
      <c r="NCH30" s="175"/>
      <c r="NCI30" s="175"/>
      <c r="NCJ30" s="175"/>
      <c r="NCK30" s="175"/>
      <c r="NCL30" s="175"/>
      <c r="NCM30" s="175"/>
      <c r="NCN30" s="175"/>
      <c r="NCO30" s="175"/>
      <c r="NCP30" s="175"/>
      <c r="NCQ30" s="175"/>
      <c r="NCR30" s="175"/>
      <c r="NCS30" s="175"/>
      <c r="NCT30" s="175"/>
      <c r="NCU30" s="175"/>
      <c r="NCV30" s="175"/>
      <c r="NCW30" s="175"/>
      <c r="NCX30" s="175"/>
      <c r="NCY30" s="175"/>
      <c r="NCZ30" s="175"/>
      <c r="NDA30" s="175"/>
      <c r="NDB30" s="175"/>
      <c r="NDC30" s="175"/>
      <c r="NDD30" s="175"/>
      <c r="NDE30" s="175"/>
      <c r="NDF30" s="175"/>
      <c r="NDG30" s="175"/>
      <c r="NDH30" s="175"/>
      <c r="NDI30" s="175"/>
      <c r="NDJ30" s="175"/>
      <c r="NDK30" s="175"/>
      <c r="NDL30" s="175"/>
      <c r="NDM30" s="175"/>
      <c r="NDN30" s="175"/>
      <c r="NDO30" s="175"/>
      <c r="NDP30" s="175"/>
      <c r="NDQ30" s="175"/>
      <c r="NDR30" s="175"/>
      <c r="NDS30" s="175"/>
      <c r="NDT30" s="175"/>
      <c r="NDU30" s="175"/>
      <c r="NDV30" s="175"/>
      <c r="NDW30" s="175"/>
      <c r="NDX30" s="175"/>
      <c r="NDY30" s="175"/>
      <c r="NDZ30" s="175"/>
      <c r="NEA30" s="175"/>
      <c r="NEB30" s="175"/>
      <c r="NEC30" s="175"/>
      <c r="NED30" s="175"/>
      <c r="NEE30" s="175"/>
      <c r="NEF30" s="175"/>
      <c r="NEG30" s="175"/>
      <c r="NEH30" s="175"/>
      <c r="NEI30" s="175"/>
      <c r="NEJ30" s="175"/>
      <c r="NEK30" s="175"/>
      <c r="NEL30" s="175"/>
      <c r="NEM30" s="175"/>
      <c r="NEN30" s="175"/>
      <c r="NEO30" s="175"/>
      <c r="NEP30" s="175"/>
      <c r="NEQ30" s="175"/>
      <c r="NER30" s="175"/>
      <c r="NES30" s="175"/>
      <c r="NET30" s="175"/>
      <c r="NEU30" s="175"/>
      <c r="NEV30" s="175"/>
      <c r="NEW30" s="175"/>
      <c r="NEX30" s="175"/>
      <c r="NEY30" s="175"/>
      <c r="NEZ30" s="175"/>
      <c r="NFA30" s="175"/>
      <c r="NFB30" s="175"/>
      <c r="NFC30" s="175"/>
      <c r="NFD30" s="175"/>
      <c r="NFE30" s="175"/>
      <c r="NFF30" s="175"/>
      <c r="NFG30" s="175"/>
      <c r="NFH30" s="175"/>
      <c r="NFI30" s="175"/>
      <c r="NFJ30" s="175"/>
      <c r="NFK30" s="175"/>
      <c r="NFL30" s="175"/>
      <c r="NFM30" s="175"/>
      <c r="NFN30" s="175"/>
      <c r="NFO30" s="175"/>
      <c r="NFP30" s="175"/>
      <c r="NFQ30" s="175"/>
      <c r="NFR30" s="175"/>
      <c r="NFS30" s="175"/>
      <c r="NFT30" s="175"/>
      <c r="NFU30" s="175"/>
      <c r="NFV30" s="175"/>
      <c r="NFW30" s="175"/>
      <c r="NFX30" s="175"/>
      <c r="NFY30" s="175"/>
      <c r="NFZ30" s="175"/>
      <c r="NGA30" s="175"/>
      <c r="NGB30" s="175"/>
      <c r="NGC30" s="175"/>
      <c r="NGD30" s="175"/>
      <c r="NGE30" s="175"/>
      <c r="NGF30" s="175"/>
      <c r="NGG30" s="175"/>
      <c r="NGH30" s="175"/>
      <c r="NGI30" s="175"/>
      <c r="NGJ30" s="175"/>
      <c r="NGK30" s="175"/>
      <c r="NGL30" s="175"/>
      <c r="NGM30" s="175"/>
      <c r="NGN30" s="175"/>
      <c r="NGO30" s="175"/>
      <c r="NGP30" s="175"/>
      <c r="NGQ30" s="175"/>
      <c r="NGR30" s="175"/>
      <c r="NGS30" s="175"/>
      <c r="NGT30" s="175"/>
      <c r="NGU30" s="175"/>
      <c r="NGV30" s="175"/>
      <c r="NGW30" s="175"/>
      <c r="NGX30" s="175"/>
      <c r="NGY30" s="175"/>
      <c r="NGZ30" s="175"/>
      <c r="NHA30" s="175"/>
      <c r="NHB30" s="175"/>
      <c r="NHC30" s="175"/>
      <c r="NHD30" s="175"/>
      <c r="NHE30" s="175"/>
      <c r="NHF30" s="175"/>
      <c r="NHG30" s="175"/>
      <c r="NHH30" s="175"/>
      <c r="NHI30" s="175"/>
      <c r="NHJ30" s="175"/>
      <c r="NHK30" s="175"/>
      <c r="NHL30" s="175"/>
      <c r="NHM30" s="175"/>
      <c r="NHN30" s="175"/>
      <c r="NHO30" s="175"/>
      <c r="NHP30" s="175"/>
      <c r="NHQ30" s="175"/>
      <c r="NHR30" s="175"/>
      <c r="NHS30" s="175"/>
      <c r="NHT30" s="175"/>
      <c r="NHU30" s="175"/>
      <c r="NHV30" s="175"/>
      <c r="NHW30" s="175"/>
      <c r="NHX30" s="175"/>
      <c r="NHY30" s="175"/>
      <c r="NHZ30" s="175"/>
      <c r="NIA30" s="175"/>
      <c r="NIB30" s="175"/>
      <c r="NIC30" s="175"/>
      <c r="NID30" s="175"/>
      <c r="NIE30" s="175"/>
      <c r="NIF30" s="175"/>
      <c r="NIG30" s="175"/>
      <c r="NIH30" s="175"/>
      <c r="NII30" s="175"/>
      <c r="NIJ30" s="175"/>
      <c r="NIK30" s="175"/>
      <c r="NIL30" s="175"/>
      <c r="NIM30" s="175"/>
      <c r="NIN30" s="175"/>
      <c r="NIO30" s="175"/>
      <c r="NIP30" s="175"/>
      <c r="NIQ30" s="175"/>
      <c r="NIR30" s="175"/>
      <c r="NIS30" s="175"/>
      <c r="NIT30" s="175"/>
      <c r="NIU30" s="175"/>
      <c r="NIV30" s="175"/>
      <c r="NIW30" s="175"/>
      <c r="NIX30" s="175"/>
      <c r="NIY30" s="175"/>
      <c r="NIZ30" s="175"/>
      <c r="NJA30" s="175"/>
      <c r="NJB30" s="175"/>
      <c r="NJC30" s="175"/>
      <c r="NJD30" s="175"/>
      <c r="NJE30" s="175"/>
      <c r="NJF30" s="175"/>
      <c r="NJG30" s="175"/>
      <c r="NJH30" s="175"/>
      <c r="NJI30" s="175"/>
      <c r="NJJ30" s="175"/>
      <c r="NJK30" s="175"/>
      <c r="NJL30" s="175"/>
      <c r="NJM30" s="175"/>
      <c r="NJN30" s="175"/>
      <c r="NJO30" s="175"/>
      <c r="NJP30" s="175"/>
      <c r="NJQ30" s="175"/>
      <c r="NJR30" s="175"/>
      <c r="NJS30" s="175"/>
      <c r="NJT30" s="175"/>
      <c r="NJU30" s="175"/>
      <c r="NJV30" s="175"/>
      <c r="NJW30" s="175"/>
      <c r="NJX30" s="175"/>
      <c r="NJY30" s="175"/>
      <c r="NJZ30" s="175"/>
      <c r="NKA30" s="175"/>
      <c r="NKB30" s="175"/>
      <c r="NKC30" s="175"/>
      <c r="NKD30" s="175"/>
      <c r="NKE30" s="175"/>
      <c r="NKF30" s="175"/>
      <c r="NKG30" s="175"/>
      <c r="NKH30" s="175"/>
      <c r="NKI30" s="175"/>
      <c r="NKJ30" s="175"/>
      <c r="NKK30" s="175"/>
      <c r="NKL30" s="175"/>
      <c r="NKM30" s="175"/>
      <c r="NKN30" s="175"/>
      <c r="NKO30" s="175"/>
      <c r="NKP30" s="175"/>
      <c r="NKQ30" s="175"/>
      <c r="NKR30" s="175"/>
      <c r="NKS30" s="175"/>
      <c r="NKT30" s="175"/>
      <c r="NKU30" s="175"/>
      <c r="NKV30" s="175"/>
      <c r="NKW30" s="175"/>
      <c r="NKX30" s="175"/>
      <c r="NKY30" s="175"/>
      <c r="NKZ30" s="175"/>
      <c r="NLA30" s="175"/>
      <c r="NLB30" s="175"/>
      <c r="NLC30" s="175"/>
      <c r="NLD30" s="175"/>
      <c r="NLE30" s="175"/>
      <c r="NLF30" s="175"/>
      <c r="NLG30" s="175"/>
      <c r="NLH30" s="175"/>
      <c r="NLI30" s="175"/>
      <c r="NLJ30" s="175"/>
      <c r="NLK30" s="175"/>
      <c r="NLL30" s="175"/>
      <c r="NLM30" s="175"/>
      <c r="NLN30" s="175"/>
      <c r="NLO30" s="175"/>
      <c r="NLP30" s="175"/>
      <c r="NLQ30" s="175"/>
      <c r="NLR30" s="175"/>
      <c r="NLS30" s="175"/>
      <c r="NLT30" s="175"/>
      <c r="NLU30" s="175"/>
      <c r="NLV30" s="175"/>
      <c r="NLW30" s="175"/>
      <c r="NLX30" s="175"/>
      <c r="NLY30" s="175"/>
      <c r="NLZ30" s="175"/>
      <c r="NMA30" s="175"/>
      <c r="NMB30" s="175"/>
      <c r="NMC30" s="175"/>
      <c r="NMD30" s="175"/>
      <c r="NME30" s="175"/>
      <c r="NMF30" s="175"/>
      <c r="NMG30" s="175"/>
      <c r="NMH30" s="175"/>
      <c r="NMI30" s="175"/>
      <c r="NMJ30" s="175"/>
      <c r="NMK30" s="175"/>
      <c r="NML30" s="175"/>
      <c r="NMM30" s="175"/>
      <c r="NMN30" s="175"/>
      <c r="NMO30" s="175"/>
      <c r="NMP30" s="175"/>
      <c r="NMQ30" s="175"/>
      <c r="NMR30" s="175"/>
      <c r="NMS30" s="175"/>
      <c r="NMT30" s="175"/>
      <c r="NMU30" s="175"/>
      <c r="NMV30" s="175"/>
      <c r="NMW30" s="175"/>
      <c r="NMX30" s="175"/>
      <c r="NMY30" s="175"/>
      <c r="NMZ30" s="175"/>
      <c r="NNA30" s="175"/>
      <c r="NNB30" s="175"/>
      <c r="NNC30" s="175"/>
      <c r="NND30" s="175"/>
      <c r="NNE30" s="175"/>
      <c r="NNF30" s="175"/>
      <c r="NNG30" s="175"/>
      <c r="NNH30" s="175"/>
      <c r="NNI30" s="175"/>
      <c r="NNJ30" s="175"/>
      <c r="NNK30" s="175"/>
      <c r="NNL30" s="175"/>
      <c r="NNM30" s="175"/>
      <c r="NNN30" s="175"/>
      <c r="NNO30" s="175"/>
      <c r="NNP30" s="175"/>
      <c r="NNQ30" s="175"/>
      <c r="NNR30" s="175"/>
      <c r="NNS30" s="175"/>
      <c r="NNT30" s="175"/>
      <c r="NNU30" s="175"/>
      <c r="NNV30" s="175"/>
      <c r="NNW30" s="175"/>
      <c r="NNX30" s="175"/>
      <c r="NNY30" s="175"/>
      <c r="NNZ30" s="175"/>
      <c r="NOA30" s="175"/>
      <c r="NOB30" s="175"/>
      <c r="NOC30" s="175"/>
      <c r="NOD30" s="175"/>
      <c r="NOE30" s="175"/>
      <c r="NOF30" s="175"/>
      <c r="NOG30" s="175"/>
      <c r="NOH30" s="175"/>
      <c r="NOI30" s="175"/>
      <c r="NOJ30" s="175"/>
      <c r="NOK30" s="175"/>
      <c r="NOL30" s="175"/>
      <c r="NOM30" s="175"/>
      <c r="NON30" s="175"/>
      <c r="NOO30" s="175"/>
      <c r="NOP30" s="175"/>
      <c r="NOQ30" s="175"/>
      <c r="NOR30" s="175"/>
      <c r="NOS30" s="175"/>
      <c r="NOT30" s="175"/>
      <c r="NOU30" s="175"/>
      <c r="NOV30" s="175"/>
      <c r="NOW30" s="175"/>
      <c r="NOX30" s="175"/>
      <c r="NOY30" s="175"/>
      <c r="NOZ30" s="175"/>
      <c r="NPA30" s="175"/>
      <c r="NPB30" s="175"/>
      <c r="NPC30" s="175"/>
      <c r="NPD30" s="175"/>
      <c r="NPE30" s="175"/>
      <c r="NPF30" s="175"/>
      <c r="NPG30" s="175"/>
      <c r="NPH30" s="175"/>
      <c r="NPI30" s="175"/>
      <c r="NPJ30" s="175"/>
      <c r="NPK30" s="175"/>
      <c r="NPL30" s="175"/>
      <c r="NPM30" s="175"/>
      <c r="NPN30" s="175"/>
      <c r="NPO30" s="175"/>
      <c r="NPP30" s="175"/>
      <c r="NPQ30" s="175"/>
      <c r="NPR30" s="175"/>
      <c r="NPS30" s="175"/>
      <c r="NPT30" s="175"/>
      <c r="NPU30" s="175"/>
      <c r="NPV30" s="175"/>
      <c r="NPW30" s="175"/>
      <c r="NPX30" s="175"/>
      <c r="NPY30" s="175"/>
      <c r="NPZ30" s="175"/>
      <c r="NQA30" s="175"/>
      <c r="NQB30" s="175"/>
      <c r="NQC30" s="175"/>
      <c r="NQD30" s="175"/>
      <c r="NQE30" s="175"/>
      <c r="NQF30" s="175"/>
      <c r="NQG30" s="175"/>
      <c r="NQH30" s="175"/>
      <c r="NQI30" s="175"/>
      <c r="NQJ30" s="175"/>
      <c r="NQK30" s="175"/>
      <c r="NQL30" s="175"/>
      <c r="NQM30" s="175"/>
      <c r="NQN30" s="175"/>
      <c r="NQO30" s="175"/>
      <c r="NQP30" s="175"/>
      <c r="NQQ30" s="175"/>
      <c r="NQR30" s="175"/>
      <c r="NQS30" s="175"/>
      <c r="NQT30" s="175"/>
      <c r="NQU30" s="175"/>
      <c r="NQV30" s="175"/>
      <c r="NQW30" s="175"/>
      <c r="NQX30" s="175"/>
      <c r="NQY30" s="175"/>
      <c r="NQZ30" s="175"/>
      <c r="NRA30" s="175"/>
      <c r="NRB30" s="175"/>
      <c r="NRC30" s="175"/>
      <c r="NRD30" s="175"/>
      <c r="NRE30" s="175"/>
      <c r="NRF30" s="175"/>
      <c r="NRG30" s="175"/>
      <c r="NRH30" s="175"/>
      <c r="NRI30" s="175"/>
      <c r="NRJ30" s="175"/>
      <c r="NRK30" s="175"/>
      <c r="NRL30" s="175"/>
      <c r="NRM30" s="175"/>
      <c r="NRN30" s="175"/>
      <c r="NRO30" s="175"/>
      <c r="NRP30" s="175"/>
      <c r="NRQ30" s="175"/>
      <c r="NRR30" s="175"/>
      <c r="NRS30" s="175"/>
      <c r="NRT30" s="175"/>
      <c r="NRU30" s="175"/>
      <c r="NRV30" s="175"/>
      <c r="NRW30" s="175"/>
      <c r="NRX30" s="175"/>
      <c r="NRY30" s="175"/>
      <c r="NRZ30" s="175"/>
      <c r="NSA30" s="175"/>
      <c r="NSB30" s="175"/>
      <c r="NSC30" s="175"/>
      <c r="NSD30" s="175"/>
      <c r="NSE30" s="175"/>
      <c r="NSF30" s="175"/>
      <c r="NSG30" s="175"/>
      <c r="NSH30" s="175"/>
      <c r="NSI30" s="175"/>
      <c r="NSJ30" s="175"/>
      <c r="NSK30" s="175"/>
      <c r="NSL30" s="175"/>
      <c r="NSM30" s="175"/>
      <c r="NSN30" s="175"/>
      <c r="NSO30" s="175"/>
      <c r="NSP30" s="175"/>
      <c r="NSQ30" s="175"/>
      <c r="NSR30" s="175"/>
      <c r="NSS30" s="175"/>
      <c r="NST30" s="175"/>
      <c r="NSU30" s="175"/>
      <c r="NSV30" s="175"/>
      <c r="NSW30" s="175"/>
      <c r="NSX30" s="175"/>
      <c r="NSY30" s="175"/>
      <c r="NSZ30" s="175"/>
      <c r="NTA30" s="175"/>
      <c r="NTB30" s="175"/>
      <c r="NTC30" s="175"/>
      <c r="NTD30" s="175"/>
      <c r="NTE30" s="175"/>
      <c r="NTF30" s="175"/>
      <c r="NTG30" s="175"/>
      <c r="NTH30" s="175"/>
      <c r="NTI30" s="175"/>
      <c r="NTJ30" s="175"/>
      <c r="NTK30" s="175"/>
      <c r="NTL30" s="175"/>
      <c r="NTM30" s="175"/>
      <c r="NTN30" s="175"/>
      <c r="NTO30" s="175"/>
      <c r="NTP30" s="175"/>
      <c r="NTQ30" s="175"/>
      <c r="NTR30" s="175"/>
      <c r="NTS30" s="175"/>
      <c r="NTT30" s="175"/>
      <c r="NTU30" s="175"/>
      <c r="NTV30" s="175"/>
      <c r="NTW30" s="175"/>
      <c r="NTX30" s="175"/>
      <c r="NTY30" s="175"/>
      <c r="NTZ30" s="175"/>
      <c r="NUA30" s="175"/>
      <c r="NUB30" s="175"/>
      <c r="NUC30" s="175"/>
      <c r="NUD30" s="175"/>
      <c r="NUE30" s="175"/>
      <c r="NUF30" s="175"/>
      <c r="NUG30" s="175"/>
      <c r="NUH30" s="175"/>
      <c r="NUI30" s="175"/>
      <c r="NUJ30" s="175"/>
      <c r="NUK30" s="175"/>
      <c r="NUL30" s="175"/>
      <c r="NUM30" s="175"/>
      <c r="NUN30" s="175"/>
      <c r="NUO30" s="175"/>
      <c r="NUP30" s="175"/>
      <c r="NUQ30" s="175"/>
      <c r="NUR30" s="175"/>
      <c r="NUS30" s="175"/>
      <c r="NUT30" s="175"/>
      <c r="NUU30" s="175"/>
      <c r="NUV30" s="175"/>
      <c r="NUW30" s="175"/>
      <c r="NUX30" s="175"/>
      <c r="NUY30" s="175"/>
      <c r="NUZ30" s="175"/>
      <c r="NVA30" s="175"/>
      <c r="NVB30" s="175"/>
      <c r="NVC30" s="175"/>
      <c r="NVD30" s="175"/>
      <c r="NVE30" s="175"/>
      <c r="NVF30" s="175"/>
      <c r="NVG30" s="175"/>
      <c r="NVH30" s="175"/>
      <c r="NVI30" s="175"/>
      <c r="NVJ30" s="175"/>
      <c r="NVK30" s="175"/>
      <c r="NVL30" s="175"/>
      <c r="NVM30" s="175"/>
      <c r="NVN30" s="175"/>
      <c r="NVO30" s="175"/>
      <c r="NVP30" s="175"/>
      <c r="NVQ30" s="175"/>
      <c r="NVR30" s="175"/>
      <c r="NVS30" s="175"/>
      <c r="NVT30" s="175"/>
      <c r="NVU30" s="175"/>
      <c r="NVV30" s="175"/>
      <c r="NVW30" s="175"/>
      <c r="NVX30" s="175"/>
      <c r="NVY30" s="175"/>
      <c r="NVZ30" s="175"/>
      <c r="NWA30" s="175"/>
      <c r="NWB30" s="175"/>
      <c r="NWC30" s="175"/>
      <c r="NWD30" s="175"/>
      <c r="NWE30" s="175"/>
      <c r="NWF30" s="175"/>
      <c r="NWG30" s="175"/>
      <c r="NWH30" s="175"/>
      <c r="NWI30" s="175"/>
      <c r="NWJ30" s="175"/>
      <c r="NWK30" s="175"/>
      <c r="NWL30" s="175"/>
      <c r="NWM30" s="175"/>
      <c r="NWN30" s="175"/>
      <c r="NWO30" s="175"/>
      <c r="NWP30" s="175"/>
      <c r="NWQ30" s="175"/>
      <c r="NWR30" s="175"/>
      <c r="NWS30" s="175"/>
      <c r="NWT30" s="175"/>
      <c r="NWU30" s="175"/>
      <c r="NWV30" s="175"/>
      <c r="NWW30" s="175"/>
      <c r="NWX30" s="175"/>
      <c r="NWY30" s="175"/>
      <c r="NWZ30" s="175"/>
      <c r="NXA30" s="175"/>
      <c r="NXB30" s="175"/>
      <c r="NXC30" s="175"/>
      <c r="NXD30" s="175"/>
      <c r="NXE30" s="175"/>
      <c r="NXF30" s="175"/>
      <c r="NXG30" s="175"/>
      <c r="NXH30" s="175"/>
      <c r="NXI30" s="175"/>
      <c r="NXJ30" s="175"/>
      <c r="NXK30" s="175"/>
      <c r="NXL30" s="175"/>
      <c r="NXM30" s="175"/>
      <c r="NXN30" s="175"/>
      <c r="NXO30" s="175"/>
      <c r="NXP30" s="175"/>
      <c r="NXQ30" s="175"/>
      <c r="NXR30" s="175"/>
      <c r="NXS30" s="175"/>
      <c r="NXT30" s="175"/>
      <c r="NXU30" s="175"/>
      <c r="NXV30" s="175"/>
      <c r="NXW30" s="175"/>
      <c r="NXX30" s="175"/>
      <c r="NXY30" s="175"/>
      <c r="NXZ30" s="175"/>
      <c r="NYA30" s="175"/>
      <c r="NYB30" s="175"/>
      <c r="NYC30" s="175"/>
      <c r="NYD30" s="175"/>
      <c r="NYE30" s="175"/>
      <c r="NYF30" s="175"/>
      <c r="NYG30" s="175"/>
      <c r="NYH30" s="175"/>
      <c r="NYI30" s="175"/>
      <c r="NYJ30" s="175"/>
      <c r="NYK30" s="175"/>
      <c r="NYL30" s="175"/>
      <c r="NYM30" s="175"/>
      <c r="NYN30" s="175"/>
      <c r="NYO30" s="175"/>
      <c r="NYP30" s="175"/>
      <c r="NYQ30" s="175"/>
      <c r="NYR30" s="175"/>
      <c r="NYS30" s="175"/>
      <c r="NYT30" s="175"/>
      <c r="NYU30" s="175"/>
      <c r="NYV30" s="175"/>
      <c r="NYW30" s="175"/>
      <c r="NYX30" s="175"/>
      <c r="NYY30" s="175"/>
      <c r="NYZ30" s="175"/>
      <c r="NZA30" s="175"/>
      <c r="NZB30" s="175"/>
      <c r="NZC30" s="175"/>
      <c r="NZD30" s="175"/>
      <c r="NZE30" s="175"/>
      <c r="NZF30" s="175"/>
      <c r="NZG30" s="175"/>
      <c r="NZH30" s="175"/>
      <c r="NZI30" s="175"/>
      <c r="NZJ30" s="175"/>
      <c r="NZK30" s="175"/>
      <c r="NZL30" s="175"/>
      <c r="NZM30" s="175"/>
      <c r="NZN30" s="175"/>
      <c r="NZO30" s="175"/>
      <c r="NZP30" s="175"/>
      <c r="NZQ30" s="175"/>
      <c r="NZR30" s="175"/>
      <c r="NZS30" s="175"/>
      <c r="NZT30" s="175"/>
      <c r="NZU30" s="175"/>
      <c r="NZV30" s="175"/>
      <c r="NZW30" s="175"/>
      <c r="NZX30" s="175"/>
      <c r="NZY30" s="175"/>
      <c r="NZZ30" s="175"/>
      <c r="OAA30" s="175"/>
      <c r="OAB30" s="175"/>
      <c r="OAC30" s="175"/>
      <c r="OAD30" s="175"/>
      <c r="OAE30" s="175"/>
      <c r="OAF30" s="175"/>
      <c r="OAG30" s="175"/>
      <c r="OAH30" s="175"/>
      <c r="OAI30" s="175"/>
      <c r="OAJ30" s="175"/>
      <c r="OAK30" s="175"/>
      <c r="OAL30" s="175"/>
      <c r="OAM30" s="175"/>
      <c r="OAN30" s="175"/>
      <c r="OAO30" s="175"/>
      <c r="OAP30" s="175"/>
      <c r="OAQ30" s="175"/>
      <c r="OAR30" s="175"/>
      <c r="OAS30" s="175"/>
      <c r="OAT30" s="175"/>
      <c r="OAU30" s="175"/>
      <c r="OAV30" s="175"/>
      <c r="OAW30" s="175"/>
      <c r="OAX30" s="175"/>
      <c r="OAY30" s="175"/>
      <c r="OAZ30" s="175"/>
      <c r="OBA30" s="175"/>
      <c r="OBB30" s="175"/>
      <c r="OBC30" s="175"/>
      <c r="OBD30" s="175"/>
      <c r="OBE30" s="175"/>
      <c r="OBF30" s="175"/>
      <c r="OBG30" s="175"/>
      <c r="OBH30" s="175"/>
      <c r="OBI30" s="175"/>
      <c r="OBJ30" s="175"/>
      <c r="OBK30" s="175"/>
      <c r="OBL30" s="175"/>
      <c r="OBM30" s="175"/>
      <c r="OBN30" s="175"/>
      <c r="OBO30" s="175"/>
      <c r="OBP30" s="175"/>
      <c r="OBQ30" s="175"/>
      <c r="OBR30" s="175"/>
      <c r="OBS30" s="175"/>
      <c r="OBT30" s="175"/>
      <c r="OBU30" s="175"/>
      <c r="OBV30" s="175"/>
      <c r="OBW30" s="175"/>
      <c r="OBX30" s="175"/>
      <c r="OBY30" s="175"/>
      <c r="OBZ30" s="175"/>
      <c r="OCA30" s="175"/>
      <c r="OCB30" s="175"/>
      <c r="OCC30" s="175"/>
      <c r="OCD30" s="175"/>
      <c r="OCE30" s="175"/>
      <c r="OCF30" s="175"/>
      <c r="OCG30" s="175"/>
      <c r="OCH30" s="175"/>
      <c r="OCI30" s="175"/>
      <c r="OCJ30" s="175"/>
      <c r="OCK30" s="175"/>
      <c r="OCL30" s="175"/>
      <c r="OCM30" s="175"/>
      <c r="OCN30" s="175"/>
      <c r="OCO30" s="175"/>
      <c r="OCP30" s="175"/>
      <c r="OCQ30" s="175"/>
      <c r="OCR30" s="175"/>
      <c r="OCS30" s="175"/>
      <c r="OCT30" s="175"/>
      <c r="OCU30" s="175"/>
      <c r="OCV30" s="175"/>
      <c r="OCW30" s="175"/>
      <c r="OCX30" s="175"/>
      <c r="OCY30" s="175"/>
      <c r="OCZ30" s="175"/>
      <c r="ODA30" s="175"/>
      <c r="ODB30" s="175"/>
      <c r="ODC30" s="175"/>
      <c r="ODD30" s="175"/>
      <c r="ODE30" s="175"/>
      <c r="ODF30" s="175"/>
      <c r="ODG30" s="175"/>
      <c r="ODH30" s="175"/>
      <c r="ODI30" s="175"/>
      <c r="ODJ30" s="175"/>
      <c r="ODK30" s="175"/>
      <c r="ODL30" s="175"/>
      <c r="ODM30" s="175"/>
      <c r="ODN30" s="175"/>
      <c r="ODO30" s="175"/>
      <c r="ODP30" s="175"/>
      <c r="ODQ30" s="175"/>
      <c r="ODR30" s="175"/>
      <c r="ODS30" s="175"/>
      <c r="ODT30" s="175"/>
      <c r="ODU30" s="175"/>
      <c r="ODV30" s="175"/>
      <c r="ODW30" s="175"/>
      <c r="ODX30" s="175"/>
      <c r="ODY30" s="175"/>
      <c r="ODZ30" s="175"/>
      <c r="OEA30" s="175"/>
      <c r="OEB30" s="175"/>
      <c r="OEC30" s="175"/>
      <c r="OED30" s="175"/>
      <c r="OEE30" s="175"/>
      <c r="OEF30" s="175"/>
      <c r="OEG30" s="175"/>
      <c r="OEH30" s="175"/>
      <c r="OEI30" s="175"/>
      <c r="OEJ30" s="175"/>
      <c r="OEK30" s="175"/>
      <c r="OEL30" s="175"/>
      <c r="OEM30" s="175"/>
      <c r="OEN30" s="175"/>
      <c r="OEO30" s="175"/>
      <c r="OEP30" s="175"/>
      <c r="OEQ30" s="175"/>
      <c r="OER30" s="175"/>
      <c r="OES30" s="175"/>
      <c r="OET30" s="175"/>
      <c r="OEU30" s="175"/>
      <c r="OEV30" s="175"/>
      <c r="OEW30" s="175"/>
      <c r="OEX30" s="175"/>
      <c r="OEY30" s="175"/>
      <c r="OEZ30" s="175"/>
      <c r="OFA30" s="175"/>
      <c r="OFB30" s="175"/>
      <c r="OFC30" s="175"/>
      <c r="OFD30" s="175"/>
      <c r="OFE30" s="175"/>
      <c r="OFF30" s="175"/>
      <c r="OFG30" s="175"/>
      <c r="OFH30" s="175"/>
      <c r="OFI30" s="175"/>
      <c r="OFJ30" s="175"/>
      <c r="OFK30" s="175"/>
      <c r="OFL30" s="175"/>
      <c r="OFM30" s="175"/>
      <c r="OFN30" s="175"/>
      <c r="OFO30" s="175"/>
      <c r="OFP30" s="175"/>
      <c r="OFQ30" s="175"/>
      <c r="OFR30" s="175"/>
      <c r="OFS30" s="175"/>
      <c r="OFT30" s="175"/>
      <c r="OFU30" s="175"/>
      <c r="OFV30" s="175"/>
      <c r="OFW30" s="175"/>
      <c r="OFX30" s="175"/>
      <c r="OFY30" s="175"/>
      <c r="OFZ30" s="175"/>
      <c r="OGA30" s="175"/>
      <c r="OGB30" s="175"/>
      <c r="OGC30" s="175"/>
      <c r="OGD30" s="175"/>
      <c r="OGE30" s="175"/>
      <c r="OGF30" s="175"/>
      <c r="OGG30" s="175"/>
      <c r="OGH30" s="175"/>
      <c r="OGI30" s="175"/>
      <c r="OGJ30" s="175"/>
      <c r="OGK30" s="175"/>
      <c r="OGL30" s="175"/>
      <c r="OGM30" s="175"/>
      <c r="OGN30" s="175"/>
      <c r="OGO30" s="175"/>
      <c r="OGP30" s="175"/>
      <c r="OGQ30" s="175"/>
      <c r="OGR30" s="175"/>
      <c r="OGS30" s="175"/>
      <c r="OGT30" s="175"/>
      <c r="OGU30" s="175"/>
      <c r="OGV30" s="175"/>
      <c r="OGW30" s="175"/>
      <c r="OGX30" s="175"/>
      <c r="OGY30" s="175"/>
      <c r="OGZ30" s="175"/>
      <c r="OHA30" s="175"/>
      <c r="OHB30" s="175"/>
      <c r="OHC30" s="175"/>
      <c r="OHD30" s="175"/>
      <c r="OHE30" s="175"/>
      <c r="OHF30" s="175"/>
      <c r="OHG30" s="175"/>
      <c r="OHH30" s="175"/>
      <c r="OHI30" s="175"/>
      <c r="OHJ30" s="175"/>
      <c r="OHK30" s="175"/>
      <c r="OHL30" s="175"/>
      <c r="OHM30" s="175"/>
      <c r="OHN30" s="175"/>
      <c r="OHO30" s="175"/>
      <c r="OHP30" s="175"/>
      <c r="OHQ30" s="175"/>
      <c r="OHR30" s="175"/>
      <c r="OHS30" s="175"/>
      <c r="OHT30" s="175"/>
      <c r="OHU30" s="175"/>
      <c r="OHV30" s="175"/>
      <c r="OHW30" s="175"/>
      <c r="OHX30" s="175"/>
      <c r="OHY30" s="175"/>
      <c r="OHZ30" s="175"/>
      <c r="OIA30" s="175"/>
      <c r="OIB30" s="175"/>
      <c r="OIC30" s="175"/>
      <c r="OID30" s="175"/>
      <c r="OIE30" s="175"/>
      <c r="OIF30" s="175"/>
      <c r="OIG30" s="175"/>
      <c r="OIH30" s="175"/>
      <c r="OII30" s="175"/>
      <c r="OIJ30" s="175"/>
      <c r="OIK30" s="175"/>
      <c r="OIL30" s="175"/>
      <c r="OIM30" s="175"/>
      <c r="OIN30" s="175"/>
      <c r="OIO30" s="175"/>
      <c r="OIP30" s="175"/>
      <c r="OIQ30" s="175"/>
      <c r="OIR30" s="175"/>
      <c r="OIS30" s="175"/>
      <c r="OIT30" s="175"/>
      <c r="OIU30" s="175"/>
      <c r="OIV30" s="175"/>
      <c r="OIW30" s="175"/>
      <c r="OIX30" s="175"/>
      <c r="OIY30" s="175"/>
      <c r="OIZ30" s="175"/>
      <c r="OJA30" s="175"/>
      <c r="OJB30" s="175"/>
      <c r="OJC30" s="175"/>
      <c r="OJD30" s="175"/>
      <c r="OJE30" s="175"/>
      <c r="OJF30" s="175"/>
      <c r="OJG30" s="175"/>
      <c r="OJH30" s="175"/>
      <c r="OJI30" s="175"/>
      <c r="OJJ30" s="175"/>
      <c r="OJK30" s="175"/>
      <c r="OJL30" s="175"/>
      <c r="OJM30" s="175"/>
      <c r="OJN30" s="175"/>
      <c r="OJO30" s="175"/>
      <c r="OJP30" s="175"/>
      <c r="OJQ30" s="175"/>
      <c r="OJR30" s="175"/>
      <c r="OJS30" s="175"/>
      <c r="OJT30" s="175"/>
      <c r="OJU30" s="175"/>
      <c r="OJV30" s="175"/>
      <c r="OJW30" s="175"/>
      <c r="OJX30" s="175"/>
      <c r="OJY30" s="175"/>
      <c r="OJZ30" s="175"/>
      <c r="OKA30" s="175"/>
      <c r="OKB30" s="175"/>
      <c r="OKC30" s="175"/>
      <c r="OKD30" s="175"/>
      <c r="OKE30" s="175"/>
      <c r="OKF30" s="175"/>
      <c r="OKG30" s="175"/>
      <c r="OKH30" s="175"/>
      <c r="OKI30" s="175"/>
      <c r="OKJ30" s="175"/>
      <c r="OKK30" s="175"/>
      <c r="OKL30" s="175"/>
      <c r="OKM30" s="175"/>
      <c r="OKN30" s="175"/>
      <c r="OKO30" s="175"/>
      <c r="OKP30" s="175"/>
      <c r="OKQ30" s="175"/>
      <c r="OKR30" s="175"/>
      <c r="OKS30" s="175"/>
      <c r="OKT30" s="175"/>
      <c r="OKU30" s="175"/>
      <c r="OKV30" s="175"/>
      <c r="OKW30" s="175"/>
      <c r="OKX30" s="175"/>
      <c r="OKY30" s="175"/>
      <c r="OKZ30" s="175"/>
      <c r="OLA30" s="175"/>
      <c r="OLB30" s="175"/>
      <c r="OLC30" s="175"/>
      <c r="OLD30" s="175"/>
      <c r="OLE30" s="175"/>
      <c r="OLF30" s="175"/>
      <c r="OLG30" s="175"/>
      <c r="OLH30" s="175"/>
      <c r="OLI30" s="175"/>
      <c r="OLJ30" s="175"/>
      <c r="OLK30" s="175"/>
      <c r="OLL30" s="175"/>
      <c r="OLM30" s="175"/>
      <c r="OLN30" s="175"/>
      <c r="OLO30" s="175"/>
      <c r="OLP30" s="175"/>
      <c r="OLQ30" s="175"/>
      <c r="OLR30" s="175"/>
      <c r="OLS30" s="175"/>
      <c r="OLT30" s="175"/>
      <c r="OLU30" s="175"/>
      <c r="OLV30" s="175"/>
      <c r="OLW30" s="175"/>
      <c r="OLX30" s="175"/>
      <c r="OLY30" s="175"/>
      <c r="OLZ30" s="175"/>
      <c r="OMA30" s="175"/>
      <c r="OMB30" s="175"/>
      <c r="OMC30" s="175"/>
      <c r="OMD30" s="175"/>
      <c r="OME30" s="175"/>
      <c r="OMF30" s="175"/>
      <c r="OMG30" s="175"/>
      <c r="OMH30" s="175"/>
      <c r="OMI30" s="175"/>
      <c r="OMJ30" s="175"/>
      <c r="OMK30" s="175"/>
      <c r="OML30" s="175"/>
      <c r="OMM30" s="175"/>
      <c r="OMN30" s="175"/>
      <c r="OMO30" s="175"/>
      <c r="OMP30" s="175"/>
      <c r="OMQ30" s="175"/>
      <c r="OMR30" s="175"/>
      <c r="OMS30" s="175"/>
      <c r="OMT30" s="175"/>
      <c r="OMU30" s="175"/>
      <c r="OMV30" s="175"/>
      <c r="OMW30" s="175"/>
      <c r="OMX30" s="175"/>
      <c r="OMY30" s="175"/>
      <c r="OMZ30" s="175"/>
      <c r="ONA30" s="175"/>
      <c r="ONB30" s="175"/>
      <c r="ONC30" s="175"/>
      <c r="OND30" s="175"/>
      <c r="ONE30" s="175"/>
      <c r="ONF30" s="175"/>
      <c r="ONG30" s="175"/>
      <c r="ONH30" s="175"/>
      <c r="ONI30" s="175"/>
      <c r="ONJ30" s="175"/>
      <c r="ONK30" s="175"/>
      <c r="ONL30" s="175"/>
      <c r="ONM30" s="175"/>
      <c r="ONN30" s="175"/>
      <c r="ONO30" s="175"/>
      <c r="ONP30" s="175"/>
      <c r="ONQ30" s="175"/>
      <c r="ONR30" s="175"/>
      <c r="ONS30" s="175"/>
      <c r="ONT30" s="175"/>
      <c r="ONU30" s="175"/>
      <c r="ONV30" s="175"/>
      <c r="ONW30" s="175"/>
      <c r="ONX30" s="175"/>
      <c r="ONY30" s="175"/>
      <c r="ONZ30" s="175"/>
      <c r="OOA30" s="175"/>
      <c r="OOB30" s="175"/>
      <c r="OOC30" s="175"/>
      <c r="OOD30" s="175"/>
      <c r="OOE30" s="175"/>
      <c r="OOF30" s="175"/>
      <c r="OOG30" s="175"/>
      <c r="OOH30" s="175"/>
      <c r="OOI30" s="175"/>
      <c r="OOJ30" s="175"/>
      <c r="OOK30" s="175"/>
      <c r="OOL30" s="175"/>
      <c r="OOM30" s="175"/>
      <c r="OON30" s="175"/>
      <c r="OOO30" s="175"/>
      <c r="OOP30" s="175"/>
      <c r="OOQ30" s="175"/>
      <c r="OOR30" s="175"/>
      <c r="OOS30" s="175"/>
      <c r="OOT30" s="175"/>
      <c r="OOU30" s="175"/>
      <c r="OOV30" s="175"/>
      <c r="OOW30" s="175"/>
      <c r="OOX30" s="175"/>
      <c r="OOY30" s="175"/>
      <c r="OOZ30" s="175"/>
      <c r="OPA30" s="175"/>
      <c r="OPB30" s="175"/>
      <c r="OPC30" s="175"/>
      <c r="OPD30" s="175"/>
      <c r="OPE30" s="175"/>
      <c r="OPF30" s="175"/>
      <c r="OPG30" s="175"/>
      <c r="OPH30" s="175"/>
      <c r="OPI30" s="175"/>
      <c r="OPJ30" s="175"/>
      <c r="OPK30" s="175"/>
      <c r="OPL30" s="175"/>
      <c r="OPM30" s="175"/>
      <c r="OPN30" s="175"/>
      <c r="OPO30" s="175"/>
      <c r="OPP30" s="175"/>
      <c r="OPQ30" s="175"/>
      <c r="OPR30" s="175"/>
      <c r="OPS30" s="175"/>
      <c r="OPT30" s="175"/>
      <c r="OPU30" s="175"/>
      <c r="OPV30" s="175"/>
      <c r="OPW30" s="175"/>
      <c r="OPX30" s="175"/>
      <c r="OPY30" s="175"/>
      <c r="OPZ30" s="175"/>
      <c r="OQA30" s="175"/>
      <c r="OQB30" s="175"/>
      <c r="OQC30" s="175"/>
      <c r="OQD30" s="175"/>
      <c r="OQE30" s="175"/>
      <c r="OQF30" s="175"/>
      <c r="OQG30" s="175"/>
      <c r="OQH30" s="175"/>
      <c r="OQI30" s="175"/>
      <c r="OQJ30" s="175"/>
      <c r="OQK30" s="175"/>
      <c r="OQL30" s="175"/>
      <c r="OQM30" s="175"/>
      <c r="OQN30" s="175"/>
      <c r="OQO30" s="175"/>
      <c r="OQP30" s="175"/>
      <c r="OQQ30" s="175"/>
      <c r="OQR30" s="175"/>
      <c r="OQS30" s="175"/>
      <c r="OQT30" s="175"/>
      <c r="OQU30" s="175"/>
      <c r="OQV30" s="175"/>
      <c r="OQW30" s="175"/>
      <c r="OQX30" s="175"/>
      <c r="OQY30" s="175"/>
      <c r="OQZ30" s="175"/>
      <c r="ORA30" s="175"/>
      <c r="ORB30" s="175"/>
      <c r="ORC30" s="175"/>
      <c r="ORD30" s="175"/>
      <c r="ORE30" s="175"/>
      <c r="ORF30" s="175"/>
      <c r="ORG30" s="175"/>
      <c r="ORH30" s="175"/>
      <c r="ORI30" s="175"/>
      <c r="ORJ30" s="175"/>
      <c r="ORK30" s="175"/>
      <c r="ORL30" s="175"/>
      <c r="ORM30" s="175"/>
      <c r="ORN30" s="175"/>
      <c r="ORO30" s="175"/>
      <c r="ORP30" s="175"/>
      <c r="ORQ30" s="175"/>
      <c r="ORR30" s="175"/>
      <c r="ORS30" s="175"/>
      <c r="ORT30" s="175"/>
      <c r="ORU30" s="175"/>
      <c r="ORV30" s="175"/>
      <c r="ORW30" s="175"/>
      <c r="ORX30" s="175"/>
      <c r="ORY30" s="175"/>
      <c r="ORZ30" s="175"/>
      <c r="OSA30" s="175"/>
      <c r="OSB30" s="175"/>
      <c r="OSC30" s="175"/>
      <c r="OSD30" s="175"/>
      <c r="OSE30" s="175"/>
      <c r="OSF30" s="175"/>
      <c r="OSG30" s="175"/>
      <c r="OSH30" s="175"/>
      <c r="OSI30" s="175"/>
      <c r="OSJ30" s="175"/>
      <c r="OSK30" s="175"/>
      <c r="OSL30" s="175"/>
      <c r="OSM30" s="175"/>
      <c r="OSN30" s="175"/>
      <c r="OSO30" s="175"/>
      <c r="OSP30" s="175"/>
      <c r="OSQ30" s="175"/>
      <c r="OSR30" s="175"/>
      <c r="OSS30" s="175"/>
      <c r="OST30" s="175"/>
      <c r="OSU30" s="175"/>
      <c r="OSV30" s="175"/>
      <c r="OSW30" s="175"/>
      <c r="OSX30" s="175"/>
      <c r="OSY30" s="175"/>
      <c r="OSZ30" s="175"/>
      <c r="OTA30" s="175"/>
      <c r="OTB30" s="175"/>
      <c r="OTC30" s="175"/>
      <c r="OTD30" s="175"/>
      <c r="OTE30" s="175"/>
      <c r="OTF30" s="175"/>
      <c r="OTG30" s="175"/>
      <c r="OTH30" s="175"/>
      <c r="OTI30" s="175"/>
      <c r="OTJ30" s="175"/>
      <c r="OTK30" s="175"/>
      <c r="OTL30" s="175"/>
      <c r="OTM30" s="175"/>
      <c r="OTN30" s="175"/>
      <c r="OTO30" s="175"/>
      <c r="OTP30" s="175"/>
      <c r="OTQ30" s="175"/>
      <c r="OTR30" s="175"/>
      <c r="OTS30" s="175"/>
      <c r="OTT30" s="175"/>
      <c r="OTU30" s="175"/>
      <c r="OTV30" s="175"/>
      <c r="OTW30" s="175"/>
      <c r="OTX30" s="175"/>
      <c r="OTY30" s="175"/>
      <c r="OTZ30" s="175"/>
      <c r="OUA30" s="175"/>
      <c r="OUB30" s="175"/>
      <c r="OUC30" s="175"/>
      <c r="OUD30" s="175"/>
      <c r="OUE30" s="175"/>
      <c r="OUF30" s="175"/>
      <c r="OUG30" s="175"/>
      <c r="OUH30" s="175"/>
      <c r="OUI30" s="175"/>
      <c r="OUJ30" s="175"/>
      <c r="OUK30" s="175"/>
      <c r="OUL30" s="175"/>
      <c r="OUM30" s="175"/>
      <c r="OUN30" s="175"/>
      <c r="OUO30" s="175"/>
      <c r="OUP30" s="175"/>
      <c r="OUQ30" s="175"/>
      <c r="OUR30" s="175"/>
      <c r="OUS30" s="175"/>
      <c r="OUT30" s="175"/>
      <c r="OUU30" s="175"/>
      <c r="OUV30" s="175"/>
      <c r="OUW30" s="175"/>
      <c r="OUX30" s="175"/>
      <c r="OUY30" s="175"/>
      <c r="OUZ30" s="175"/>
      <c r="OVA30" s="175"/>
      <c r="OVB30" s="175"/>
      <c r="OVC30" s="175"/>
      <c r="OVD30" s="175"/>
      <c r="OVE30" s="175"/>
      <c r="OVF30" s="175"/>
      <c r="OVG30" s="175"/>
      <c r="OVH30" s="175"/>
      <c r="OVI30" s="175"/>
      <c r="OVJ30" s="175"/>
      <c r="OVK30" s="175"/>
      <c r="OVL30" s="175"/>
      <c r="OVM30" s="175"/>
      <c r="OVN30" s="175"/>
      <c r="OVO30" s="175"/>
      <c r="OVP30" s="175"/>
      <c r="OVQ30" s="175"/>
      <c r="OVR30" s="175"/>
      <c r="OVS30" s="175"/>
      <c r="OVT30" s="175"/>
      <c r="OVU30" s="175"/>
      <c r="OVV30" s="175"/>
      <c r="OVW30" s="175"/>
      <c r="OVX30" s="175"/>
      <c r="OVY30" s="175"/>
      <c r="OVZ30" s="175"/>
      <c r="OWA30" s="175"/>
      <c r="OWB30" s="175"/>
      <c r="OWC30" s="175"/>
      <c r="OWD30" s="175"/>
      <c r="OWE30" s="175"/>
      <c r="OWF30" s="175"/>
      <c r="OWG30" s="175"/>
      <c r="OWH30" s="175"/>
      <c r="OWI30" s="175"/>
      <c r="OWJ30" s="175"/>
      <c r="OWK30" s="175"/>
      <c r="OWL30" s="175"/>
      <c r="OWM30" s="175"/>
      <c r="OWN30" s="175"/>
      <c r="OWO30" s="175"/>
      <c r="OWP30" s="175"/>
      <c r="OWQ30" s="175"/>
      <c r="OWR30" s="175"/>
      <c r="OWS30" s="175"/>
      <c r="OWT30" s="175"/>
      <c r="OWU30" s="175"/>
      <c r="OWV30" s="175"/>
      <c r="OWW30" s="175"/>
      <c r="OWX30" s="175"/>
      <c r="OWY30" s="175"/>
      <c r="OWZ30" s="175"/>
      <c r="OXA30" s="175"/>
      <c r="OXB30" s="175"/>
      <c r="OXC30" s="175"/>
      <c r="OXD30" s="175"/>
      <c r="OXE30" s="175"/>
      <c r="OXF30" s="175"/>
      <c r="OXG30" s="175"/>
      <c r="OXH30" s="175"/>
      <c r="OXI30" s="175"/>
      <c r="OXJ30" s="175"/>
      <c r="OXK30" s="175"/>
      <c r="OXL30" s="175"/>
      <c r="OXM30" s="175"/>
      <c r="OXN30" s="175"/>
      <c r="OXO30" s="175"/>
      <c r="OXP30" s="175"/>
      <c r="OXQ30" s="175"/>
      <c r="OXR30" s="175"/>
      <c r="OXS30" s="175"/>
      <c r="OXT30" s="175"/>
      <c r="OXU30" s="175"/>
      <c r="OXV30" s="175"/>
      <c r="OXW30" s="175"/>
      <c r="OXX30" s="175"/>
      <c r="OXY30" s="175"/>
      <c r="OXZ30" s="175"/>
      <c r="OYA30" s="175"/>
      <c r="OYB30" s="175"/>
      <c r="OYC30" s="175"/>
      <c r="OYD30" s="175"/>
      <c r="OYE30" s="175"/>
      <c r="OYF30" s="175"/>
      <c r="OYG30" s="175"/>
      <c r="OYH30" s="175"/>
      <c r="OYI30" s="175"/>
      <c r="OYJ30" s="175"/>
      <c r="OYK30" s="175"/>
      <c r="OYL30" s="175"/>
      <c r="OYM30" s="175"/>
      <c r="OYN30" s="175"/>
      <c r="OYO30" s="175"/>
      <c r="OYP30" s="175"/>
      <c r="OYQ30" s="175"/>
      <c r="OYR30" s="175"/>
      <c r="OYS30" s="175"/>
      <c r="OYT30" s="175"/>
      <c r="OYU30" s="175"/>
      <c r="OYV30" s="175"/>
      <c r="OYW30" s="175"/>
      <c r="OYX30" s="175"/>
      <c r="OYY30" s="175"/>
      <c r="OYZ30" s="175"/>
      <c r="OZA30" s="175"/>
      <c r="OZB30" s="175"/>
      <c r="OZC30" s="175"/>
      <c r="OZD30" s="175"/>
      <c r="OZE30" s="175"/>
      <c r="OZF30" s="175"/>
      <c r="OZG30" s="175"/>
      <c r="OZH30" s="175"/>
      <c r="OZI30" s="175"/>
      <c r="OZJ30" s="175"/>
      <c r="OZK30" s="175"/>
      <c r="OZL30" s="175"/>
      <c r="OZM30" s="175"/>
      <c r="OZN30" s="175"/>
      <c r="OZO30" s="175"/>
      <c r="OZP30" s="175"/>
      <c r="OZQ30" s="175"/>
      <c r="OZR30" s="175"/>
      <c r="OZS30" s="175"/>
      <c r="OZT30" s="175"/>
      <c r="OZU30" s="175"/>
      <c r="OZV30" s="175"/>
      <c r="OZW30" s="175"/>
      <c r="OZX30" s="175"/>
      <c r="OZY30" s="175"/>
      <c r="OZZ30" s="175"/>
      <c r="PAA30" s="175"/>
      <c r="PAB30" s="175"/>
      <c r="PAC30" s="175"/>
      <c r="PAD30" s="175"/>
      <c r="PAE30" s="175"/>
      <c r="PAF30" s="175"/>
      <c r="PAG30" s="175"/>
      <c r="PAH30" s="175"/>
      <c r="PAI30" s="175"/>
      <c r="PAJ30" s="175"/>
      <c r="PAK30" s="175"/>
      <c r="PAL30" s="175"/>
      <c r="PAM30" s="175"/>
      <c r="PAN30" s="175"/>
      <c r="PAO30" s="175"/>
      <c r="PAP30" s="175"/>
      <c r="PAQ30" s="175"/>
      <c r="PAR30" s="175"/>
      <c r="PAS30" s="175"/>
      <c r="PAT30" s="175"/>
      <c r="PAU30" s="175"/>
      <c r="PAV30" s="175"/>
      <c r="PAW30" s="175"/>
      <c r="PAX30" s="175"/>
      <c r="PAY30" s="175"/>
      <c r="PAZ30" s="175"/>
      <c r="PBA30" s="175"/>
      <c r="PBB30" s="175"/>
      <c r="PBC30" s="175"/>
      <c r="PBD30" s="175"/>
      <c r="PBE30" s="175"/>
      <c r="PBF30" s="175"/>
      <c r="PBG30" s="175"/>
      <c r="PBH30" s="175"/>
      <c r="PBI30" s="175"/>
      <c r="PBJ30" s="175"/>
      <c r="PBK30" s="175"/>
      <c r="PBL30" s="175"/>
      <c r="PBM30" s="175"/>
      <c r="PBN30" s="175"/>
      <c r="PBO30" s="175"/>
      <c r="PBP30" s="175"/>
      <c r="PBQ30" s="175"/>
      <c r="PBR30" s="175"/>
      <c r="PBS30" s="175"/>
      <c r="PBT30" s="175"/>
      <c r="PBU30" s="175"/>
      <c r="PBV30" s="175"/>
      <c r="PBW30" s="175"/>
      <c r="PBX30" s="175"/>
      <c r="PBY30" s="175"/>
      <c r="PBZ30" s="175"/>
      <c r="PCA30" s="175"/>
      <c r="PCB30" s="175"/>
      <c r="PCC30" s="175"/>
      <c r="PCD30" s="175"/>
      <c r="PCE30" s="175"/>
      <c r="PCF30" s="175"/>
      <c r="PCG30" s="175"/>
      <c r="PCH30" s="175"/>
      <c r="PCI30" s="175"/>
      <c r="PCJ30" s="175"/>
      <c r="PCK30" s="175"/>
      <c r="PCL30" s="175"/>
      <c r="PCM30" s="175"/>
      <c r="PCN30" s="175"/>
      <c r="PCO30" s="175"/>
      <c r="PCP30" s="175"/>
      <c r="PCQ30" s="175"/>
      <c r="PCR30" s="175"/>
      <c r="PCS30" s="175"/>
      <c r="PCT30" s="175"/>
      <c r="PCU30" s="175"/>
      <c r="PCV30" s="175"/>
      <c r="PCW30" s="175"/>
      <c r="PCX30" s="175"/>
      <c r="PCY30" s="175"/>
      <c r="PCZ30" s="175"/>
      <c r="PDA30" s="175"/>
      <c r="PDB30" s="175"/>
      <c r="PDC30" s="175"/>
      <c r="PDD30" s="175"/>
      <c r="PDE30" s="175"/>
      <c r="PDF30" s="175"/>
      <c r="PDG30" s="175"/>
      <c r="PDH30" s="175"/>
      <c r="PDI30" s="175"/>
      <c r="PDJ30" s="175"/>
      <c r="PDK30" s="175"/>
      <c r="PDL30" s="175"/>
      <c r="PDM30" s="175"/>
      <c r="PDN30" s="175"/>
      <c r="PDO30" s="175"/>
      <c r="PDP30" s="175"/>
      <c r="PDQ30" s="175"/>
      <c r="PDR30" s="175"/>
      <c r="PDS30" s="175"/>
      <c r="PDT30" s="175"/>
      <c r="PDU30" s="175"/>
      <c r="PDV30" s="175"/>
      <c r="PDW30" s="175"/>
      <c r="PDX30" s="175"/>
      <c r="PDY30" s="175"/>
      <c r="PDZ30" s="175"/>
      <c r="PEA30" s="175"/>
      <c r="PEB30" s="175"/>
      <c r="PEC30" s="175"/>
      <c r="PED30" s="175"/>
      <c r="PEE30" s="175"/>
      <c r="PEF30" s="175"/>
      <c r="PEG30" s="175"/>
      <c r="PEH30" s="175"/>
      <c r="PEI30" s="175"/>
      <c r="PEJ30" s="175"/>
      <c r="PEK30" s="175"/>
      <c r="PEL30" s="175"/>
      <c r="PEM30" s="175"/>
      <c r="PEN30" s="175"/>
      <c r="PEO30" s="175"/>
      <c r="PEP30" s="175"/>
      <c r="PEQ30" s="175"/>
      <c r="PER30" s="175"/>
      <c r="PES30" s="175"/>
      <c r="PET30" s="175"/>
      <c r="PEU30" s="175"/>
      <c r="PEV30" s="175"/>
      <c r="PEW30" s="175"/>
      <c r="PEX30" s="175"/>
      <c r="PEY30" s="175"/>
      <c r="PEZ30" s="175"/>
      <c r="PFA30" s="175"/>
      <c r="PFB30" s="175"/>
      <c r="PFC30" s="175"/>
      <c r="PFD30" s="175"/>
      <c r="PFE30" s="175"/>
      <c r="PFF30" s="175"/>
      <c r="PFG30" s="175"/>
      <c r="PFH30" s="175"/>
      <c r="PFI30" s="175"/>
      <c r="PFJ30" s="175"/>
      <c r="PFK30" s="175"/>
      <c r="PFL30" s="175"/>
      <c r="PFM30" s="175"/>
      <c r="PFN30" s="175"/>
      <c r="PFO30" s="175"/>
      <c r="PFP30" s="175"/>
      <c r="PFQ30" s="175"/>
      <c r="PFR30" s="175"/>
      <c r="PFS30" s="175"/>
      <c r="PFT30" s="175"/>
      <c r="PFU30" s="175"/>
      <c r="PFV30" s="175"/>
      <c r="PFW30" s="175"/>
      <c r="PFX30" s="175"/>
      <c r="PFY30" s="175"/>
      <c r="PFZ30" s="175"/>
      <c r="PGA30" s="175"/>
      <c r="PGB30" s="175"/>
      <c r="PGC30" s="175"/>
      <c r="PGD30" s="175"/>
      <c r="PGE30" s="175"/>
      <c r="PGF30" s="175"/>
      <c r="PGG30" s="175"/>
      <c r="PGH30" s="175"/>
      <c r="PGI30" s="175"/>
      <c r="PGJ30" s="175"/>
      <c r="PGK30" s="175"/>
      <c r="PGL30" s="175"/>
      <c r="PGM30" s="175"/>
      <c r="PGN30" s="175"/>
      <c r="PGO30" s="175"/>
      <c r="PGP30" s="175"/>
      <c r="PGQ30" s="175"/>
      <c r="PGR30" s="175"/>
      <c r="PGS30" s="175"/>
      <c r="PGT30" s="175"/>
      <c r="PGU30" s="175"/>
      <c r="PGV30" s="175"/>
      <c r="PGW30" s="175"/>
      <c r="PGX30" s="175"/>
      <c r="PGY30" s="175"/>
      <c r="PGZ30" s="175"/>
      <c r="PHA30" s="175"/>
      <c r="PHB30" s="175"/>
      <c r="PHC30" s="175"/>
      <c r="PHD30" s="175"/>
      <c r="PHE30" s="175"/>
      <c r="PHF30" s="175"/>
      <c r="PHG30" s="175"/>
      <c r="PHH30" s="175"/>
      <c r="PHI30" s="175"/>
      <c r="PHJ30" s="175"/>
      <c r="PHK30" s="175"/>
      <c r="PHL30" s="175"/>
      <c r="PHM30" s="175"/>
      <c r="PHN30" s="175"/>
      <c r="PHO30" s="175"/>
      <c r="PHP30" s="175"/>
      <c r="PHQ30" s="175"/>
      <c r="PHR30" s="175"/>
      <c r="PHS30" s="175"/>
      <c r="PHT30" s="175"/>
      <c r="PHU30" s="175"/>
      <c r="PHV30" s="175"/>
      <c r="PHW30" s="175"/>
      <c r="PHX30" s="175"/>
      <c r="PHY30" s="175"/>
      <c r="PHZ30" s="175"/>
      <c r="PIA30" s="175"/>
      <c r="PIB30" s="175"/>
      <c r="PIC30" s="175"/>
      <c r="PID30" s="175"/>
      <c r="PIE30" s="175"/>
      <c r="PIF30" s="175"/>
      <c r="PIG30" s="175"/>
      <c r="PIH30" s="175"/>
      <c r="PII30" s="175"/>
      <c r="PIJ30" s="175"/>
      <c r="PIK30" s="175"/>
      <c r="PIL30" s="175"/>
      <c r="PIM30" s="175"/>
      <c r="PIN30" s="175"/>
      <c r="PIO30" s="175"/>
      <c r="PIP30" s="175"/>
      <c r="PIQ30" s="175"/>
      <c r="PIR30" s="175"/>
      <c r="PIS30" s="175"/>
      <c r="PIT30" s="175"/>
      <c r="PIU30" s="175"/>
      <c r="PIV30" s="175"/>
      <c r="PIW30" s="175"/>
      <c r="PIX30" s="175"/>
      <c r="PIY30" s="175"/>
      <c r="PIZ30" s="175"/>
      <c r="PJA30" s="175"/>
      <c r="PJB30" s="175"/>
      <c r="PJC30" s="175"/>
      <c r="PJD30" s="175"/>
      <c r="PJE30" s="175"/>
      <c r="PJF30" s="175"/>
      <c r="PJG30" s="175"/>
      <c r="PJH30" s="175"/>
      <c r="PJI30" s="175"/>
      <c r="PJJ30" s="175"/>
      <c r="PJK30" s="175"/>
      <c r="PJL30" s="175"/>
      <c r="PJM30" s="175"/>
      <c r="PJN30" s="175"/>
      <c r="PJO30" s="175"/>
      <c r="PJP30" s="175"/>
      <c r="PJQ30" s="175"/>
      <c r="PJR30" s="175"/>
      <c r="PJS30" s="175"/>
      <c r="PJT30" s="175"/>
      <c r="PJU30" s="175"/>
      <c r="PJV30" s="175"/>
      <c r="PJW30" s="175"/>
      <c r="PJX30" s="175"/>
      <c r="PJY30" s="175"/>
      <c r="PJZ30" s="175"/>
      <c r="PKA30" s="175"/>
      <c r="PKB30" s="175"/>
      <c r="PKC30" s="175"/>
      <c r="PKD30" s="175"/>
      <c r="PKE30" s="175"/>
      <c r="PKF30" s="175"/>
      <c r="PKG30" s="175"/>
      <c r="PKH30" s="175"/>
      <c r="PKI30" s="175"/>
      <c r="PKJ30" s="175"/>
      <c r="PKK30" s="175"/>
      <c r="PKL30" s="175"/>
      <c r="PKM30" s="175"/>
      <c r="PKN30" s="175"/>
      <c r="PKO30" s="175"/>
      <c r="PKP30" s="175"/>
      <c r="PKQ30" s="175"/>
      <c r="PKR30" s="175"/>
      <c r="PKS30" s="175"/>
      <c r="PKT30" s="175"/>
      <c r="PKU30" s="175"/>
      <c r="PKV30" s="175"/>
      <c r="PKW30" s="175"/>
      <c r="PKX30" s="175"/>
      <c r="PKY30" s="175"/>
      <c r="PKZ30" s="175"/>
      <c r="PLA30" s="175"/>
      <c r="PLB30" s="175"/>
      <c r="PLC30" s="175"/>
      <c r="PLD30" s="175"/>
      <c r="PLE30" s="175"/>
      <c r="PLF30" s="175"/>
      <c r="PLG30" s="175"/>
      <c r="PLH30" s="175"/>
      <c r="PLI30" s="175"/>
      <c r="PLJ30" s="175"/>
      <c r="PLK30" s="175"/>
      <c r="PLL30" s="175"/>
      <c r="PLM30" s="175"/>
      <c r="PLN30" s="175"/>
      <c r="PLO30" s="175"/>
      <c r="PLP30" s="175"/>
      <c r="PLQ30" s="175"/>
      <c r="PLR30" s="175"/>
      <c r="PLS30" s="175"/>
      <c r="PLT30" s="175"/>
      <c r="PLU30" s="175"/>
      <c r="PLV30" s="175"/>
      <c r="PLW30" s="175"/>
      <c r="PLX30" s="175"/>
      <c r="PLY30" s="175"/>
      <c r="PLZ30" s="175"/>
      <c r="PMA30" s="175"/>
      <c r="PMB30" s="175"/>
      <c r="PMC30" s="175"/>
      <c r="PMD30" s="175"/>
      <c r="PME30" s="175"/>
      <c r="PMF30" s="175"/>
      <c r="PMG30" s="175"/>
      <c r="PMH30" s="175"/>
      <c r="PMI30" s="175"/>
      <c r="PMJ30" s="175"/>
      <c r="PMK30" s="175"/>
      <c r="PML30" s="175"/>
      <c r="PMM30" s="175"/>
      <c r="PMN30" s="175"/>
      <c r="PMO30" s="175"/>
      <c r="PMP30" s="175"/>
      <c r="PMQ30" s="175"/>
      <c r="PMR30" s="175"/>
      <c r="PMS30" s="175"/>
      <c r="PMT30" s="175"/>
      <c r="PMU30" s="175"/>
      <c r="PMV30" s="175"/>
      <c r="PMW30" s="175"/>
      <c r="PMX30" s="175"/>
      <c r="PMY30" s="175"/>
      <c r="PMZ30" s="175"/>
      <c r="PNA30" s="175"/>
      <c r="PNB30" s="175"/>
      <c r="PNC30" s="175"/>
      <c r="PND30" s="175"/>
      <c r="PNE30" s="175"/>
      <c r="PNF30" s="175"/>
      <c r="PNG30" s="175"/>
      <c r="PNH30" s="175"/>
      <c r="PNI30" s="175"/>
      <c r="PNJ30" s="175"/>
      <c r="PNK30" s="175"/>
      <c r="PNL30" s="175"/>
      <c r="PNM30" s="175"/>
      <c r="PNN30" s="175"/>
      <c r="PNO30" s="175"/>
      <c r="PNP30" s="175"/>
      <c r="PNQ30" s="175"/>
      <c r="PNR30" s="175"/>
      <c r="PNS30" s="175"/>
      <c r="PNT30" s="175"/>
      <c r="PNU30" s="175"/>
      <c r="PNV30" s="175"/>
      <c r="PNW30" s="175"/>
      <c r="PNX30" s="175"/>
      <c r="PNY30" s="175"/>
      <c r="PNZ30" s="175"/>
      <c r="POA30" s="175"/>
      <c r="POB30" s="175"/>
      <c r="POC30" s="175"/>
      <c r="POD30" s="175"/>
      <c r="POE30" s="175"/>
      <c r="POF30" s="175"/>
      <c r="POG30" s="175"/>
      <c r="POH30" s="175"/>
      <c r="POI30" s="175"/>
      <c r="POJ30" s="175"/>
      <c r="POK30" s="175"/>
      <c r="POL30" s="175"/>
      <c r="POM30" s="175"/>
      <c r="PON30" s="175"/>
      <c r="POO30" s="175"/>
      <c r="POP30" s="175"/>
      <c r="POQ30" s="175"/>
      <c r="POR30" s="175"/>
      <c r="POS30" s="175"/>
      <c r="POT30" s="175"/>
      <c r="POU30" s="175"/>
      <c r="POV30" s="175"/>
      <c r="POW30" s="175"/>
      <c r="POX30" s="175"/>
      <c r="POY30" s="175"/>
      <c r="POZ30" s="175"/>
      <c r="PPA30" s="175"/>
      <c r="PPB30" s="175"/>
      <c r="PPC30" s="175"/>
      <c r="PPD30" s="175"/>
      <c r="PPE30" s="175"/>
      <c r="PPF30" s="175"/>
      <c r="PPG30" s="175"/>
      <c r="PPH30" s="175"/>
      <c r="PPI30" s="175"/>
      <c r="PPJ30" s="175"/>
      <c r="PPK30" s="175"/>
      <c r="PPL30" s="175"/>
      <c r="PPM30" s="175"/>
      <c r="PPN30" s="175"/>
      <c r="PPO30" s="175"/>
      <c r="PPP30" s="175"/>
      <c r="PPQ30" s="175"/>
      <c r="PPR30" s="175"/>
      <c r="PPS30" s="175"/>
      <c r="PPT30" s="175"/>
      <c r="PPU30" s="175"/>
      <c r="PPV30" s="175"/>
      <c r="PPW30" s="175"/>
      <c r="PPX30" s="175"/>
      <c r="PPY30" s="175"/>
      <c r="PPZ30" s="175"/>
      <c r="PQA30" s="175"/>
      <c r="PQB30" s="175"/>
      <c r="PQC30" s="175"/>
      <c r="PQD30" s="175"/>
      <c r="PQE30" s="175"/>
      <c r="PQF30" s="175"/>
      <c r="PQG30" s="175"/>
      <c r="PQH30" s="175"/>
      <c r="PQI30" s="175"/>
      <c r="PQJ30" s="175"/>
      <c r="PQK30" s="175"/>
      <c r="PQL30" s="175"/>
      <c r="PQM30" s="175"/>
      <c r="PQN30" s="175"/>
      <c r="PQO30" s="175"/>
      <c r="PQP30" s="175"/>
      <c r="PQQ30" s="175"/>
      <c r="PQR30" s="175"/>
      <c r="PQS30" s="175"/>
      <c r="PQT30" s="175"/>
      <c r="PQU30" s="175"/>
      <c r="PQV30" s="175"/>
      <c r="PQW30" s="175"/>
      <c r="PQX30" s="175"/>
      <c r="PQY30" s="175"/>
      <c r="PQZ30" s="175"/>
      <c r="PRA30" s="175"/>
      <c r="PRB30" s="175"/>
      <c r="PRC30" s="175"/>
      <c r="PRD30" s="175"/>
      <c r="PRE30" s="175"/>
      <c r="PRF30" s="175"/>
      <c r="PRG30" s="175"/>
      <c r="PRH30" s="175"/>
      <c r="PRI30" s="175"/>
      <c r="PRJ30" s="175"/>
      <c r="PRK30" s="175"/>
      <c r="PRL30" s="175"/>
      <c r="PRM30" s="175"/>
      <c r="PRN30" s="175"/>
      <c r="PRO30" s="175"/>
      <c r="PRP30" s="175"/>
      <c r="PRQ30" s="175"/>
      <c r="PRR30" s="175"/>
      <c r="PRS30" s="175"/>
      <c r="PRT30" s="175"/>
      <c r="PRU30" s="175"/>
      <c r="PRV30" s="175"/>
      <c r="PRW30" s="175"/>
      <c r="PRX30" s="175"/>
      <c r="PRY30" s="175"/>
      <c r="PRZ30" s="175"/>
      <c r="PSA30" s="175"/>
      <c r="PSB30" s="175"/>
      <c r="PSC30" s="175"/>
      <c r="PSD30" s="175"/>
      <c r="PSE30" s="175"/>
      <c r="PSF30" s="175"/>
      <c r="PSG30" s="175"/>
      <c r="PSH30" s="175"/>
      <c r="PSI30" s="175"/>
      <c r="PSJ30" s="175"/>
      <c r="PSK30" s="175"/>
      <c r="PSL30" s="175"/>
      <c r="PSM30" s="175"/>
      <c r="PSN30" s="175"/>
      <c r="PSO30" s="175"/>
      <c r="PSP30" s="175"/>
      <c r="PSQ30" s="175"/>
      <c r="PSR30" s="175"/>
      <c r="PSS30" s="175"/>
      <c r="PST30" s="175"/>
      <c r="PSU30" s="175"/>
      <c r="PSV30" s="175"/>
      <c r="PSW30" s="175"/>
      <c r="PSX30" s="175"/>
      <c r="PSY30" s="175"/>
      <c r="PSZ30" s="175"/>
      <c r="PTA30" s="175"/>
      <c r="PTB30" s="175"/>
      <c r="PTC30" s="175"/>
      <c r="PTD30" s="175"/>
      <c r="PTE30" s="175"/>
      <c r="PTF30" s="175"/>
      <c r="PTG30" s="175"/>
      <c r="PTH30" s="175"/>
      <c r="PTI30" s="175"/>
      <c r="PTJ30" s="175"/>
      <c r="PTK30" s="175"/>
      <c r="PTL30" s="175"/>
      <c r="PTM30" s="175"/>
      <c r="PTN30" s="175"/>
      <c r="PTO30" s="175"/>
      <c r="PTP30" s="175"/>
      <c r="PTQ30" s="175"/>
      <c r="PTR30" s="175"/>
      <c r="PTS30" s="175"/>
      <c r="PTT30" s="175"/>
      <c r="PTU30" s="175"/>
      <c r="PTV30" s="175"/>
      <c r="PTW30" s="175"/>
      <c r="PTX30" s="175"/>
      <c r="PTY30" s="175"/>
      <c r="PTZ30" s="175"/>
      <c r="PUA30" s="175"/>
      <c r="PUB30" s="175"/>
      <c r="PUC30" s="175"/>
      <c r="PUD30" s="175"/>
      <c r="PUE30" s="175"/>
      <c r="PUF30" s="175"/>
      <c r="PUG30" s="175"/>
      <c r="PUH30" s="175"/>
      <c r="PUI30" s="175"/>
      <c r="PUJ30" s="175"/>
      <c r="PUK30" s="175"/>
      <c r="PUL30" s="175"/>
      <c r="PUM30" s="175"/>
      <c r="PUN30" s="175"/>
      <c r="PUO30" s="175"/>
      <c r="PUP30" s="175"/>
      <c r="PUQ30" s="175"/>
      <c r="PUR30" s="175"/>
      <c r="PUS30" s="175"/>
      <c r="PUT30" s="175"/>
      <c r="PUU30" s="175"/>
      <c r="PUV30" s="175"/>
      <c r="PUW30" s="175"/>
      <c r="PUX30" s="175"/>
      <c r="PUY30" s="175"/>
      <c r="PUZ30" s="175"/>
      <c r="PVA30" s="175"/>
      <c r="PVB30" s="175"/>
      <c r="PVC30" s="175"/>
      <c r="PVD30" s="175"/>
      <c r="PVE30" s="175"/>
      <c r="PVF30" s="175"/>
      <c r="PVG30" s="175"/>
      <c r="PVH30" s="175"/>
      <c r="PVI30" s="175"/>
      <c r="PVJ30" s="175"/>
      <c r="PVK30" s="175"/>
      <c r="PVL30" s="175"/>
      <c r="PVM30" s="175"/>
      <c r="PVN30" s="175"/>
      <c r="PVO30" s="175"/>
      <c r="PVP30" s="175"/>
      <c r="PVQ30" s="175"/>
      <c r="PVR30" s="175"/>
      <c r="PVS30" s="175"/>
      <c r="PVT30" s="175"/>
      <c r="PVU30" s="175"/>
      <c r="PVV30" s="175"/>
      <c r="PVW30" s="175"/>
      <c r="PVX30" s="175"/>
      <c r="PVY30" s="175"/>
      <c r="PVZ30" s="175"/>
      <c r="PWA30" s="175"/>
      <c r="PWB30" s="175"/>
      <c r="PWC30" s="175"/>
      <c r="PWD30" s="175"/>
      <c r="PWE30" s="175"/>
      <c r="PWF30" s="175"/>
      <c r="PWG30" s="175"/>
      <c r="PWH30" s="175"/>
      <c r="PWI30" s="175"/>
      <c r="PWJ30" s="175"/>
      <c r="PWK30" s="175"/>
      <c r="PWL30" s="175"/>
      <c r="PWM30" s="175"/>
      <c r="PWN30" s="175"/>
      <c r="PWO30" s="175"/>
      <c r="PWP30" s="175"/>
      <c r="PWQ30" s="175"/>
      <c r="PWR30" s="175"/>
      <c r="PWS30" s="175"/>
      <c r="PWT30" s="175"/>
      <c r="PWU30" s="175"/>
      <c r="PWV30" s="175"/>
      <c r="PWW30" s="175"/>
      <c r="PWX30" s="175"/>
      <c r="PWY30" s="175"/>
      <c r="PWZ30" s="175"/>
      <c r="PXA30" s="175"/>
      <c r="PXB30" s="175"/>
      <c r="PXC30" s="175"/>
      <c r="PXD30" s="175"/>
      <c r="PXE30" s="175"/>
      <c r="PXF30" s="175"/>
      <c r="PXG30" s="175"/>
      <c r="PXH30" s="175"/>
      <c r="PXI30" s="175"/>
      <c r="PXJ30" s="175"/>
      <c r="PXK30" s="175"/>
      <c r="PXL30" s="175"/>
      <c r="PXM30" s="175"/>
      <c r="PXN30" s="175"/>
      <c r="PXO30" s="175"/>
      <c r="PXP30" s="175"/>
      <c r="PXQ30" s="175"/>
      <c r="PXR30" s="175"/>
      <c r="PXS30" s="175"/>
      <c r="PXT30" s="175"/>
      <c r="PXU30" s="175"/>
      <c r="PXV30" s="175"/>
      <c r="PXW30" s="175"/>
      <c r="PXX30" s="175"/>
      <c r="PXY30" s="175"/>
      <c r="PXZ30" s="175"/>
      <c r="PYA30" s="175"/>
      <c r="PYB30" s="175"/>
      <c r="PYC30" s="175"/>
      <c r="PYD30" s="175"/>
      <c r="PYE30" s="175"/>
      <c r="PYF30" s="175"/>
      <c r="PYG30" s="175"/>
      <c r="PYH30" s="175"/>
      <c r="PYI30" s="175"/>
      <c r="PYJ30" s="175"/>
      <c r="PYK30" s="175"/>
      <c r="PYL30" s="175"/>
      <c r="PYM30" s="175"/>
      <c r="PYN30" s="175"/>
      <c r="PYO30" s="175"/>
      <c r="PYP30" s="175"/>
      <c r="PYQ30" s="175"/>
      <c r="PYR30" s="175"/>
      <c r="PYS30" s="175"/>
      <c r="PYT30" s="175"/>
      <c r="PYU30" s="175"/>
      <c r="PYV30" s="175"/>
      <c r="PYW30" s="175"/>
      <c r="PYX30" s="175"/>
      <c r="PYY30" s="175"/>
      <c r="PYZ30" s="175"/>
      <c r="PZA30" s="175"/>
      <c r="PZB30" s="175"/>
      <c r="PZC30" s="175"/>
      <c r="PZD30" s="175"/>
      <c r="PZE30" s="175"/>
      <c r="PZF30" s="175"/>
      <c r="PZG30" s="175"/>
      <c r="PZH30" s="175"/>
      <c r="PZI30" s="175"/>
      <c r="PZJ30" s="175"/>
      <c r="PZK30" s="175"/>
      <c r="PZL30" s="175"/>
      <c r="PZM30" s="175"/>
      <c r="PZN30" s="175"/>
      <c r="PZO30" s="175"/>
      <c r="PZP30" s="175"/>
      <c r="PZQ30" s="175"/>
      <c r="PZR30" s="175"/>
      <c r="PZS30" s="175"/>
      <c r="PZT30" s="175"/>
      <c r="PZU30" s="175"/>
      <c r="PZV30" s="175"/>
      <c r="PZW30" s="175"/>
      <c r="PZX30" s="175"/>
      <c r="PZY30" s="175"/>
      <c r="PZZ30" s="175"/>
      <c r="QAA30" s="175"/>
      <c r="QAB30" s="175"/>
      <c r="QAC30" s="175"/>
      <c r="QAD30" s="175"/>
      <c r="QAE30" s="175"/>
      <c r="QAF30" s="175"/>
      <c r="QAG30" s="175"/>
      <c r="QAH30" s="175"/>
      <c r="QAI30" s="175"/>
      <c r="QAJ30" s="175"/>
      <c r="QAK30" s="175"/>
      <c r="QAL30" s="175"/>
      <c r="QAM30" s="175"/>
      <c r="QAN30" s="175"/>
      <c r="QAO30" s="175"/>
      <c r="QAP30" s="175"/>
      <c r="QAQ30" s="175"/>
      <c r="QAR30" s="175"/>
      <c r="QAS30" s="175"/>
      <c r="QAT30" s="175"/>
      <c r="QAU30" s="175"/>
      <c r="QAV30" s="175"/>
      <c r="QAW30" s="175"/>
      <c r="QAX30" s="175"/>
      <c r="QAY30" s="175"/>
      <c r="QAZ30" s="175"/>
      <c r="QBA30" s="175"/>
      <c r="QBB30" s="175"/>
      <c r="QBC30" s="175"/>
      <c r="QBD30" s="175"/>
      <c r="QBE30" s="175"/>
      <c r="QBF30" s="175"/>
      <c r="QBG30" s="175"/>
      <c r="QBH30" s="175"/>
      <c r="QBI30" s="175"/>
      <c r="QBJ30" s="175"/>
      <c r="QBK30" s="175"/>
      <c r="QBL30" s="175"/>
      <c r="QBM30" s="175"/>
      <c r="QBN30" s="175"/>
      <c r="QBO30" s="175"/>
      <c r="QBP30" s="175"/>
      <c r="QBQ30" s="175"/>
      <c r="QBR30" s="175"/>
      <c r="QBS30" s="175"/>
      <c r="QBT30" s="175"/>
      <c r="QBU30" s="175"/>
      <c r="QBV30" s="175"/>
      <c r="QBW30" s="175"/>
      <c r="QBX30" s="175"/>
      <c r="QBY30" s="175"/>
      <c r="QBZ30" s="175"/>
      <c r="QCA30" s="175"/>
      <c r="QCB30" s="175"/>
      <c r="QCC30" s="175"/>
      <c r="QCD30" s="175"/>
      <c r="QCE30" s="175"/>
      <c r="QCF30" s="175"/>
      <c r="QCG30" s="175"/>
      <c r="QCH30" s="175"/>
      <c r="QCI30" s="175"/>
      <c r="QCJ30" s="175"/>
      <c r="QCK30" s="175"/>
      <c r="QCL30" s="175"/>
      <c r="QCM30" s="175"/>
      <c r="QCN30" s="175"/>
      <c r="QCO30" s="175"/>
      <c r="QCP30" s="175"/>
      <c r="QCQ30" s="175"/>
      <c r="QCR30" s="175"/>
      <c r="QCS30" s="175"/>
      <c r="QCT30" s="175"/>
      <c r="QCU30" s="175"/>
      <c r="QCV30" s="175"/>
      <c r="QCW30" s="175"/>
      <c r="QCX30" s="175"/>
      <c r="QCY30" s="175"/>
      <c r="QCZ30" s="175"/>
      <c r="QDA30" s="175"/>
      <c r="QDB30" s="175"/>
      <c r="QDC30" s="175"/>
      <c r="QDD30" s="175"/>
      <c r="QDE30" s="175"/>
      <c r="QDF30" s="175"/>
      <c r="QDG30" s="175"/>
      <c r="QDH30" s="175"/>
      <c r="QDI30" s="175"/>
      <c r="QDJ30" s="175"/>
      <c r="QDK30" s="175"/>
      <c r="QDL30" s="175"/>
      <c r="QDM30" s="175"/>
      <c r="QDN30" s="175"/>
      <c r="QDO30" s="175"/>
      <c r="QDP30" s="175"/>
      <c r="QDQ30" s="175"/>
      <c r="QDR30" s="175"/>
      <c r="QDS30" s="175"/>
      <c r="QDT30" s="175"/>
      <c r="QDU30" s="175"/>
      <c r="QDV30" s="175"/>
      <c r="QDW30" s="175"/>
      <c r="QDX30" s="175"/>
      <c r="QDY30" s="175"/>
      <c r="QDZ30" s="175"/>
      <c r="QEA30" s="175"/>
      <c r="QEB30" s="175"/>
      <c r="QEC30" s="175"/>
      <c r="QED30" s="175"/>
      <c r="QEE30" s="175"/>
      <c r="QEF30" s="175"/>
      <c r="QEG30" s="175"/>
      <c r="QEH30" s="175"/>
      <c r="QEI30" s="175"/>
      <c r="QEJ30" s="175"/>
      <c r="QEK30" s="175"/>
      <c r="QEL30" s="175"/>
      <c r="QEM30" s="175"/>
      <c r="QEN30" s="175"/>
      <c r="QEO30" s="175"/>
      <c r="QEP30" s="175"/>
      <c r="QEQ30" s="175"/>
      <c r="QER30" s="175"/>
      <c r="QES30" s="175"/>
      <c r="QET30" s="175"/>
      <c r="QEU30" s="175"/>
      <c r="QEV30" s="175"/>
      <c r="QEW30" s="175"/>
      <c r="QEX30" s="175"/>
      <c r="QEY30" s="175"/>
      <c r="QEZ30" s="175"/>
      <c r="QFA30" s="175"/>
      <c r="QFB30" s="175"/>
      <c r="QFC30" s="175"/>
      <c r="QFD30" s="175"/>
      <c r="QFE30" s="175"/>
      <c r="QFF30" s="175"/>
      <c r="QFG30" s="175"/>
      <c r="QFH30" s="175"/>
      <c r="QFI30" s="175"/>
      <c r="QFJ30" s="175"/>
      <c r="QFK30" s="175"/>
      <c r="QFL30" s="175"/>
      <c r="QFM30" s="175"/>
      <c r="QFN30" s="175"/>
      <c r="QFO30" s="175"/>
      <c r="QFP30" s="175"/>
      <c r="QFQ30" s="175"/>
      <c r="QFR30" s="175"/>
      <c r="QFS30" s="175"/>
      <c r="QFT30" s="175"/>
      <c r="QFU30" s="175"/>
      <c r="QFV30" s="175"/>
      <c r="QFW30" s="175"/>
      <c r="QFX30" s="175"/>
      <c r="QFY30" s="175"/>
      <c r="QFZ30" s="175"/>
      <c r="QGA30" s="175"/>
      <c r="QGB30" s="175"/>
      <c r="QGC30" s="175"/>
      <c r="QGD30" s="175"/>
      <c r="QGE30" s="175"/>
      <c r="QGF30" s="175"/>
      <c r="QGG30" s="175"/>
      <c r="QGH30" s="175"/>
      <c r="QGI30" s="175"/>
      <c r="QGJ30" s="175"/>
      <c r="QGK30" s="175"/>
      <c r="QGL30" s="175"/>
      <c r="QGM30" s="175"/>
      <c r="QGN30" s="175"/>
      <c r="QGO30" s="175"/>
      <c r="QGP30" s="175"/>
      <c r="QGQ30" s="175"/>
      <c r="QGR30" s="175"/>
      <c r="QGS30" s="175"/>
      <c r="QGT30" s="175"/>
      <c r="QGU30" s="175"/>
      <c r="QGV30" s="175"/>
      <c r="QGW30" s="175"/>
      <c r="QGX30" s="175"/>
      <c r="QGY30" s="175"/>
      <c r="QGZ30" s="175"/>
      <c r="QHA30" s="175"/>
      <c r="QHB30" s="175"/>
      <c r="QHC30" s="175"/>
      <c r="QHD30" s="175"/>
      <c r="QHE30" s="175"/>
      <c r="QHF30" s="175"/>
      <c r="QHG30" s="175"/>
      <c r="QHH30" s="175"/>
      <c r="QHI30" s="175"/>
      <c r="QHJ30" s="175"/>
      <c r="QHK30" s="175"/>
      <c r="QHL30" s="175"/>
      <c r="QHM30" s="175"/>
      <c r="QHN30" s="175"/>
      <c r="QHO30" s="175"/>
      <c r="QHP30" s="175"/>
      <c r="QHQ30" s="175"/>
      <c r="QHR30" s="175"/>
      <c r="QHS30" s="175"/>
      <c r="QHT30" s="175"/>
      <c r="QHU30" s="175"/>
      <c r="QHV30" s="175"/>
      <c r="QHW30" s="175"/>
      <c r="QHX30" s="175"/>
      <c r="QHY30" s="175"/>
      <c r="QHZ30" s="175"/>
      <c r="QIA30" s="175"/>
      <c r="QIB30" s="175"/>
      <c r="QIC30" s="175"/>
      <c r="QID30" s="175"/>
      <c r="QIE30" s="175"/>
      <c r="QIF30" s="175"/>
      <c r="QIG30" s="175"/>
      <c r="QIH30" s="175"/>
      <c r="QII30" s="175"/>
      <c r="QIJ30" s="175"/>
      <c r="QIK30" s="175"/>
      <c r="QIL30" s="175"/>
      <c r="QIM30" s="175"/>
      <c r="QIN30" s="175"/>
      <c r="QIO30" s="175"/>
      <c r="QIP30" s="175"/>
      <c r="QIQ30" s="175"/>
      <c r="QIR30" s="175"/>
      <c r="QIS30" s="175"/>
      <c r="QIT30" s="175"/>
      <c r="QIU30" s="175"/>
      <c r="QIV30" s="175"/>
      <c r="QIW30" s="175"/>
      <c r="QIX30" s="175"/>
      <c r="QIY30" s="175"/>
      <c r="QIZ30" s="175"/>
      <c r="QJA30" s="175"/>
      <c r="QJB30" s="175"/>
      <c r="QJC30" s="175"/>
      <c r="QJD30" s="175"/>
      <c r="QJE30" s="175"/>
      <c r="QJF30" s="175"/>
      <c r="QJG30" s="175"/>
      <c r="QJH30" s="175"/>
      <c r="QJI30" s="175"/>
      <c r="QJJ30" s="175"/>
      <c r="QJK30" s="175"/>
      <c r="QJL30" s="175"/>
      <c r="QJM30" s="175"/>
      <c r="QJN30" s="175"/>
      <c r="QJO30" s="175"/>
      <c r="QJP30" s="175"/>
      <c r="QJQ30" s="175"/>
      <c r="QJR30" s="175"/>
      <c r="QJS30" s="175"/>
      <c r="QJT30" s="175"/>
      <c r="QJU30" s="175"/>
      <c r="QJV30" s="175"/>
      <c r="QJW30" s="175"/>
      <c r="QJX30" s="175"/>
      <c r="QJY30" s="175"/>
      <c r="QJZ30" s="175"/>
      <c r="QKA30" s="175"/>
      <c r="QKB30" s="175"/>
      <c r="QKC30" s="175"/>
      <c r="QKD30" s="175"/>
      <c r="QKE30" s="175"/>
      <c r="QKF30" s="175"/>
      <c r="QKG30" s="175"/>
      <c r="QKH30" s="175"/>
      <c r="QKI30" s="175"/>
      <c r="QKJ30" s="175"/>
      <c r="QKK30" s="175"/>
      <c r="QKL30" s="175"/>
      <c r="QKM30" s="175"/>
      <c r="QKN30" s="175"/>
      <c r="QKO30" s="175"/>
      <c r="QKP30" s="175"/>
      <c r="QKQ30" s="175"/>
      <c r="QKR30" s="175"/>
      <c r="QKS30" s="175"/>
      <c r="QKT30" s="175"/>
      <c r="QKU30" s="175"/>
      <c r="QKV30" s="175"/>
      <c r="QKW30" s="175"/>
      <c r="QKX30" s="175"/>
      <c r="QKY30" s="175"/>
      <c r="QKZ30" s="175"/>
      <c r="QLA30" s="175"/>
      <c r="QLB30" s="175"/>
      <c r="QLC30" s="175"/>
      <c r="QLD30" s="175"/>
      <c r="QLE30" s="175"/>
      <c r="QLF30" s="175"/>
      <c r="QLG30" s="175"/>
      <c r="QLH30" s="175"/>
      <c r="QLI30" s="175"/>
      <c r="QLJ30" s="175"/>
      <c r="QLK30" s="175"/>
      <c r="QLL30" s="175"/>
      <c r="QLM30" s="175"/>
      <c r="QLN30" s="175"/>
      <c r="QLO30" s="175"/>
      <c r="QLP30" s="175"/>
      <c r="QLQ30" s="175"/>
      <c r="QLR30" s="175"/>
      <c r="QLS30" s="175"/>
      <c r="QLT30" s="175"/>
      <c r="QLU30" s="175"/>
      <c r="QLV30" s="175"/>
      <c r="QLW30" s="175"/>
      <c r="QLX30" s="175"/>
      <c r="QLY30" s="175"/>
      <c r="QLZ30" s="175"/>
      <c r="QMA30" s="175"/>
      <c r="QMB30" s="175"/>
      <c r="QMC30" s="175"/>
      <c r="QMD30" s="175"/>
      <c r="QME30" s="175"/>
      <c r="QMF30" s="175"/>
      <c r="QMG30" s="175"/>
      <c r="QMH30" s="175"/>
      <c r="QMI30" s="175"/>
      <c r="QMJ30" s="175"/>
      <c r="QMK30" s="175"/>
      <c r="QML30" s="175"/>
      <c r="QMM30" s="175"/>
      <c r="QMN30" s="175"/>
      <c r="QMO30" s="175"/>
      <c r="QMP30" s="175"/>
      <c r="QMQ30" s="175"/>
      <c r="QMR30" s="175"/>
      <c r="QMS30" s="175"/>
      <c r="QMT30" s="175"/>
      <c r="QMU30" s="175"/>
      <c r="QMV30" s="175"/>
      <c r="QMW30" s="175"/>
      <c r="QMX30" s="175"/>
      <c r="QMY30" s="175"/>
      <c r="QMZ30" s="175"/>
      <c r="QNA30" s="175"/>
      <c r="QNB30" s="175"/>
      <c r="QNC30" s="175"/>
      <c r="QND30" s="175"/>
      <c r="QNE30" s="175"/>
      <c r="QNF30" s="175"/>
      <c r="QNG30" s="175"/>
      <c r="QNH30" s="175"/>
      <c r="QNI30" s="175"/>
      <c r="QNJ30" s="175"/>
      <c r="QNK30" s="175"/>
      <c r="QNL30" s="175"/>
      <c r="QNM30" s="175"/>
      <c r="QNN30" s="175"/>
      <c r="QNO30" s="175"/>
      <c r="QNP30" s="175"/>
      <c r="QNQ30" s="175"/>
      <c r="QNR30" s="175"/>
      <c r="QNS30" s="175"/>
      <c r="QNT30" s="175"/>
      <c r="QNU30" s="175"/>
      <c r="QNV30" s="175"/>
      <c r="QNW30" s="175"/>
      <c r="QNX30" s="175"/>
      <c r="QNY30" s="175"/>
      <c r="QNZ30" s="175"/>
      <c r="QOA30" s="175"/>
      <c r="QOB30" s="175"/>
      <c r="QOC30" s="175"/>
      <c r="QOD30" s="175"/>
      <c r="QOE30" s="175"/>
      <c r="QOF30" s="175"/>
      <c r="QOG30" s="175"/>
      <c r="QOH30" s="175"/>
      <c r="QOI30" s="175"/>
      <c r="QOJ30" s="175"/>
      <c r="QOK30" s="175"/>
      <c r="QOL30" s="175"/>
      <c r="QOM30" s="175"/>
      <c r="QON30" s="175"/>
      <c r="QOO30" s="175"/>
      <c r="QOP30" s="175"/>
      <c r="QOQ30" s="175"/>
      <c r="QOR30" s="175"/>
      <c r="QOS30" s="175"/>
      <c r="QOT30" s="175"/>
      <c r="QOU30" s="175"/>
      <c r="QOV30" s="175"/>
      <c r="QOW30" s="175"/>
      <c r="QOX30" s="175"/>
      <c r="QOY30" s="175"/>
      <c r="QOZ30" s="175"/>
      <c r="QPA30" s="175"/>
      <c r="QPB30" s="175"/>
      <c r="QPC30" s="175"/>
      <c r="QPD30" s="175"/>
      <c r="QPE30" s="175"/>
      <c r="QPF30" s="175"/>
      <c r="QPG30" s="175"/>
      <c r="QPH30" s="175"/>
      <c r="QPI30" s="175"/>
      <c r="QPJ30" s="175"/>
      <c r="QPK30" s="175"/>
      <c r="QPL30" s="175"/>
      <c r="QPM30" s="175"/>
      <c r="QPN30" s="175"/>
      <c r="QPO30" s="175"/>
      <c r="QPP30" s="175"/>
      <c r="QPQ30" s="175"/>
      <c r="QPR30" s="175"/>
      <c r="QPS30" s="175"/>
      <c r="QPT30" s="175"/>
      <c r="QPU30" s="175"/>
      <c r="QPV30" s="175"/>
      <c r="QPW30" s="175"/>
      <c r="QPX30" s="175"/>
      <c r="QPY30" s="175"/>
      <c r="QPZ30" s="175"/>
      <c r="QQA30" s="175"/>
      <c r="QQB30" s="175"/>
      <c r="QQC30" s="175"/>
      <c r="QQD30" s="175"/>
      <c r="QQE30" s="175"/>
      <c r="QQF30" s="175"/>
      <c r="QQG30" s="175"/>
      <c r="QQH30" s="175"/>
      <c r="QQI30" s="175"/>
      <c r="QQJ30" s="175"/>
      <c r="QQK30" s="175"/>
      <c r="QQL30" s="175"/>
      <c r="QQM30" s="175"/>
      <c r="QQN30" s="175"/>
      <c r="QQO30" s="175"/>
      <c r="QQP30" s="175"/>
      <c r="QQQ30" s="175"/>
      <c r="QQR30" s="175"/>
      <c r="QQS30" s="175"/>
      <c r="QQT30" s="175"/>
      <c r="QQU30" s="175"/>
      <c r="QQV30" s="175"/>
      <c r="QQW30" s="175"/>
      <c r="QQX30" s="175"/>
      <c r="QQY30" s="175"/>
      <c r="QQZ30" s="175"/>
      <c r="QRA30" s="175"/>
      <c r="QRB30" s="175"/>
      <c r="QRC30" s="175"/>
      <c r="QRD30" s="175"/>
      <c r="QRE30" s="175"/>
      <c r="QRF30" s="175"/>
      <c r="QRG30" s="175"/>
      <c r="QRH30" s="175"/>
      <c r="QRI30" s="175"/>
      <c r="QRJ30" s="175"/>
      <c r="QRK30" s="175"/>
      <c r="QRL30" s="175"/>
      <c r="QRM30" s="175"/>
      <c r="QRN30" s="175"/>
      <c r="QRO30" s="175"/>
      <c r="QRP30" s="175"/>
      <c r="QRQ30" s="175"/>
      <c r="QRR30" s="175"/>
      <c r="QRS30" s="175"/>
      <c r="QRT30" s="175"/>
      <c r="QRU30" s="175"/>
      <c r="QRV30" s="175"/>
      <c r="QRW30" s="175"/>
      <c r="QRX30" s="175"/>
      <c r="QRY30" s="175"/>
      <c r="QRZ30" s="175"/>
      <c r="QSA30" s="175"/>
      <c r="QSB30" s="175"/>
      <c r="QSC30" s="175"/>
      <c r="QSD30" s="175"/>
      <c r="QSE30" s="175"/>
      <c r="QSF30" s="175"/>
      <c r="QSG30" s="175"/>
      <c r="QSH30" s="175"/>
      <c r="QSI30" s="175"/>
      <c r="QSJ30" s="175"/>
      <c r="QSK30" s="175"/>
      <c r="QSL30" s="175"/>
      <c r="QSM30" s="175"/>
      <c r="QSN30" s="175"/>
      <c r="QSO30" s="175"/>
      <c r="QSP30" s="175"/>
      <c r="QSQ30" s="175"/>
      <c r="QSR30" s="175"/>
      <c r="QSS30" s="175"/>
      <c r="QST30" s="175"/>
      <c r="QSU30" s="175"/>
      <c r="QSV30" s="175"/>
      <c r="QSW30" s="175"/>
      <c r="QSX30" s="175"/>
      <c r="QSY30" s="175"/>
      <c r="QSZ30" s="175"/>
      <c r="QTA30" s="175"/>
      <c r="QTB30" s="175"/>
      <c r="QTC30" s="175"/>
      <c r="QTD30" s="175"/>
      <c r="QTE30" s="175"/>
      <c r="QTF30" s="175"/>
      <c r="QTG30" s="175"/>
      <c r="QTH30" s="175"/>
      <c r="QTI30" s="175"/>
      <c r="QTJ30" s="175"/>
      <c r="QTK30" s="175"/>
      <c r="QTL30" s="175"/>
      <c r="QTM30" s="175"/>
      <c r="QTN30" s="175"/>
      <c r="QTO30" s="175"/>
      <c r="QTP30" s="175"/>
      <c r="QTQ30" s="175"/>
      <c r="QTR30" s="175"/>
      <c r="QTS30" s="175"/>
      <c r="QTT30" s="175"/>
      <c r="QTU30" s="175"/>
      <c r="QTV30" s="175"/>
      <c r="QTW30" s="175"/>
      <c r="QTX30" s="175"/>
      <c r="QTY30" s="175"/>
      <c r="QTZ30" s="175"/>
      <c r="QUA30" s="175"/>
      <c r="QUB30" s="175"/>
      <c r="QUC30" s="175"/>
      <c r="QUD30" s="175"/>
      <c r="QUE30" s="175"/>
      <c r="QUF30" s="175"/>
      <c r="QUG30" s="175"/>
      <c r="QUH30" s="175"/>
      <c r="QUI30" s="175"/>
      <c r="QUJ30" s="175"/>
      <c r="QUK30" s="175"/>
      <c r="QUL30" s="175"/>
      <c r="QUM30" s="175"/>
      <c r="QUN30" s="175"/>
      <c r="QUO30" s="175"/>
      <c r="QUP30" s="175"/>
      <c r="QUQ30" s="175"/>
      <c r="QUR30" s="175"/>
      <c r="QUS30" s="175"/>
      <c r="QUT30" s="175"/>
      <c r="QUU30" s="175"/>
      <c r="QUV30" s="175"/>
      <c r="QUW30" s="175"/>
      <c r="QUX30" s="175"/>
      <c r="QUY30" s="175"/>
      <c r="QUZ30" s="175"/>
      <c r="QVA30" s="175"/>
      <c r="QVB30" s="175"/>
      <c r="QVC30" s="175"/>
      <c r="QVD30" s="175"/>
      <c r="QVE30" s="175"/>
      <c r="QVF30" s="175"/>
      <c r="QVG30" s="175"/>
      <c r="QVH30" s="175"/>
      <c r="QVI30" s="175"/>
      <c r="QVJ30" s="175"/>
      <c r="QVK30" s="175"/>
      <c r="QVL30" s="175"/>
      <c r="QVM30" s="175"/>
      <c r="QVN30" s="175"/>
      <c r="QVO30" s="175"/>
      <c r="QVP30" s="175"/>
      <c r="QVQ30" s="175"/>
      <c r="QVR30" s="175"/>
      <c r="QVS30" s="175"/>
      <c r="QVT30" s="175"/>
      <c r="QVU30" s="175"/>
      <c r="QVV30" s="175"/>
      <c r="QVW30" s="175"/>
      <c r="QVX30" s="175"/>
      <c r="QVY30" s="175"/>
      <c r="QVZ30" s="175"/>
      <c r="QWA30" s="175"/>
      <c r="QWB30" s="175"/>
      <c r="QWC30" s="175"/>
      <c r="QWD30" s="175"/>
      <c r="QWE30" s="175"/>
      <c r="QWF30" s="175"/>
      <c r="QWG30" s="175"/>
      <c r="QWH30" s="175"/>
      <c r="QWI30" s="175"/>
      <c r="QWJ30" s="175"/>
      <c r="QWK30" s="175"/>
      <c r="QWL30" s="175"/>
      <c r="QWM30" s="175"/>
      <c r="QWN30" s="175"/>
      <c r="QWO30" s="175"/>
      <c r="QWP30" s="175"/>
      <c r="QWQ30" s="175"/>
      <c r="QWR30" s="175"/>
      <c r="QWS30" s="175"/>
      <c r="QWT30" s="175"/>
      <c r="QWU30" s="175"/>
      <c r="QWV30" s="175"/>
      <c r="QWW30" s="175"/>
      <c r="QWX30" s="175"/>
      <c r="QWY30" s="175"/>
      <c r="QWZ30" s="175"/>
      <c r="QXA30" s="175"/>
      <c r="QXB30" s="175"/>
      <c r="QXC30" s="175"/>
      <c r="QXD30" s="175"/>
      <c r="QXE30" s="175"/>
      <c r="QXF30" s="175"/>
      <c r="QXG30" s="175"/>
      <c r="QXH30" s="175"/>
      <c r="QXI30" s="175"/>
      <c r="QXJ30" s="175"/>
      <c r="QXK30" s="175"/>
      <c r="QXL30" s="175"/>
      <c r="QXM30" s="175"/>
      <c r="QXN30" s="175"/>
      <c r="QXO30" s="175"/>
      <c r="QXP30" s="175"/>
      <c r="QXQ30" s="175"/>
      <c r="QXR30" s="175"/>
      <c r="QXS30" s="175"/>
      <c r="QXT30" s="175"/>
      <c r="QXU30" s="175"/>
      <c r="QXV30" s="175"/>
      <c r="QXW30" s="175"/>
      <c r="QXX30" s="175"/>
      <c r="QXY30" s="175"/>
      <c r="QXZ30" s="175"/>
      <c r="QYA30" s="175"/>
      <c r="QYB30" s="175"/>
      <c r="QYC30" s="175"/>
      <c r="QYD30" s="175"/>
      <c r="QYE30" s="175"/>
      <c r="QYF30" s="175"/>
      <c r="QYG30" s="175"/>
      <c r="QYH30" s="175"/>
      <c r="QYI30" s="175"/>
      <c r="QYJ30" s="175"/>
      <c r="QYK30" s="175"/>
      <c r="QYL30" s="175"/>
      <c r="QYM30" s="175"/>
      <c r="QYN30" s="175"/>
      <c r="QYO30" s="175"/>
      <c r="QYP30" s="175"/>
      <c r="QYQ30" s="175"/>
      <c r="QYR30" s="175"/>
      <c r="QYS30" s="175"/>
      <c r="QYT30" s="175"/>
      <c r="QYU30" s="175"/>
      <c r="QYV30" s="175"/>
      <c r="QYW30" s="175"/>
      <c r="QYX30" s="175"/>
      <c r="QYY30" s="175"/>
      <c r="QYZ30" s="175"/>
      <c r="QZA30" s="175"/>
      <c r="QZB30" s="175"/>
      <c r="QZC30" s="175"/>
      <c r="QZD30" s="175"/>
      <c r="QZE30" s="175"/>
      <c r="QZF30" s="175"/>
      <c r="QZG30" s="175"/>
      <c r="QZH30" s="175"/>
      <c r="QZI30" s="175"/>
      <c r="QZJ30" s="175"/>
      <c r="QZK30" s="175"/>
      <c r="QZL30" s="175"/>
      <c r="QZM30" s="175"/>
      <c r="QZN30" s="175"/>
      <c r="QZO30" s="175"/>
      <c r="QZP30" s="175"/>
      <c r="QZQ30" s="175"/>
      <c r="QZR30" s="175"/>
      <c r="QZS30" s="175"/>
      <c r="QZT30" s="175"/>
      <c r="QZU30" s="175"/>
      <c r="QZV30" s="175"/>
      <c r="QZW30" s="175"/>
      <c r="QZX30" s="175"/>
      <c r="QZY30" s="175"/>
      <c r="QZZ30" s="175"/>
      <c r="RAA30" s="175"/>
      <c r="RAB30" s="175"/>
      <c r="RAC30" s="175"/>
      <c r="RAD30" s="175"/>
      <c r="RAE30" s="175"/>
      <c r="RAF30" s="175"/>
      <c r="RAG30" s="175"/>
      <c r="RAH30" s="175"/>
      <c r="RAI30" s="175"/>
      <c r="RAJ30" s="175"/>
      <c r="RAK30" s="175"/>
      <c r="RAL30" s="175"/>
      <c r="RAM30" s="175"/>
      <c r="RAN30" s="175"/>
      <c r="RAO30" s="175"/>
      <c r="RAP30" s="175"/>
      <c r="RAQ30" s="175"/>
      <c r="RAR30" s="175"/>
      <c r="RAS30" s="175"/>
      <c r="RAT30" s="175"/>
      <c r="RAU30" s="175"/>
      <c r="RAV30" s="175"/>
      <c r="RAW30" s="175"/>
      <c r="RAX30" s="175"/>
      <c r="RAY30" s="175"/>
      <c r="RAZ30" s="175"/>
      <c r="RBA30" s="175"/>
      <c r="RBB30" s="175"/>
      <c r="RBC30" s="175"/>
      <c r="RBD30" s="175"/>
      <c r="RBE30" s="175"/>
      <c r="RBF30" s="175"/>
      <c r="RBG30" s="175"/>
      <c r="RBH30" s="175"/>
      <c r="RBI30" s="175"/>
      <c r="RBJ30" s="175"/>
      <c r="RBK30" s="175"/>
      <c r="RBL30" s="175"/>
      <c r="RBM30" s="175"/>
      <c r="RBN30" s="175"/>
      <c r="RBO30" s="175"/>
      <c r="RBP30" s="175"/>
      <c r="RBQ30" s="175"/>
      <c r="RBR30" s="175"/>
      <c r="RBS30" s="175"/>
      <c r="RBT30" s="175"/>
      <c r="RBU30" s="175"/>
      <c r="RBV30" s="175"/>
      <c r="RBW30" s="175"/>
      <c r="RBX30" s="175"/>
      <c r="RBY30" s="175"/>
      <c r="RBZ30" s="175"/>
      <c r="RCA30" s="175"/>
      <c r="RCB30" s="175"/>
      <c r="RCC30" s="175"/>
      <c r="RCD30" s="175"/>
      <c r="RCE30" s="175"/>
      <c r="RCF30" s="175"/>
      <c r="RCG30" s="175"/>
      <c r="RCH30" s="175"/>
      <c r="RCI30" s="175"/>
      <c r="RCJ30" s="175"/>
      <c r="RCK30" s="175"/>
      <c r="RCL30" s="175"/>
      <c r="RCM30" s="175"/>
      <c r="RCN30" s="175"/>
      <c r="RCO30" s="175"/>
      <c r="RCP30" s="175"/>
      <c r="RCQ30" s="175"/>
      <c r="RCR30" s="175"/>
      <c r="RCS30" s="175"/>
      <c r="RCT30" s="175"/>
      <c r="RCU30" s="175"/>
      <c r="RCV30" s="175"/>
      <c r="RCW30" s="175"/>
      <c r="RCX30" s="175"/>
      <c r="RCY30" s="175"/>
      <c r="RCZ30" s="175"/>
      <c r="RDA30" s="175"/>
      <c r="RDB30" s="175"/>
      <c r="RDC30" s="175"/>
      <c r="RDD30" s="175"/>
      <c r="RDE30" s="175"/>
      <c r="RDF30" s="175"/>
      <c r="RDG30" s="175"/>
      <c r="RDH30" s="175"/>
      <c r="RDI30" s="175"/>
      <c r="RDJ30" s="175"/>
      <c r="RDK30" s="175"/>
      <c r="RDL30" s="175"/>
      <c r="RDM30" s="175"/>
      <c r="RDN30" s="175"/>
      <c r="RDO30" s="175"/>
      <c r="RDP30" s="175"/>
      <c r="RDQ30" s="175"/>
      <c r="RDR30" s="175"/>
      <c r="RDS30" s="175"/>
      <c r="RDT30" s="175"/>
      <c r="RDU30" s="175"/>
      <c r="RDV30" s="175"/>
      <c r="RDW30" s="175"/>
      <c r="RDX30" s="175"/>
      <c r="RDY30" s="175"/>
      <c r="RDZ30" s="175"/>
      <c r="REA30" s="175"/>
      <c r="REB30" s="175"/>
      <c r="REC30" s="175"/>
      <c r="RED30" s="175"/>
      <c r="REE30" s="175"/>
      <c r="REF30" s="175"/>
      <c r="REG30" s="175"/>
      <c r="REH30" s="175"/>
      <c r="REI30" s="175"/>
      <c r="REJ30" s="175"/>
      <c r="REK30" s="175"/>
      <c r="REL30" s="175"/>
      <c r="REM30" s="175"/>
      <c r="REN30" s="175"/>
      <c r="REO30" s="175"/>
      <c r="REP30" s="175"/>
      <c r="REQ30" s="175"/>
      <c r="RER30" s="175"/>
      <c r="RES30" s="175"/>
      <c r="RET30" s="175"/>
      <c r="REU30" s="175"/>
      <c r="REV30" s="175"/>
      <c r="REW30" s="175"/>
      <c r="REX30" s="175"/>
      <c r="REY30" s="175"/>
      <c r="REZ30" s="175"/>
      <c r="RFA30" s="175"/>
      <c r="RFB30" s="175"/>
      <c r="RFC30" s="175"/>
      <c r="RFD30" s="175"/>
      <c r="RFE30" s="175"/>
      <c r="RFF30" s="175"/>
      <c r="RFG30" s="175"/>
      <c r="RFH30" s="175"/>
      <c r="RFI30" s="175"/>
      <c r="RFJ30" s="175"/>
      <c r="RFK30" s="175"/>
      <c r="RFL30" s="175"/>
      <c r="RFM30" s="175"/>
      <c r="RFN30" s="175"/>
      <c r="RFO30" s="175"/>
      <c r="RFP30" s="175"/>
      <c r="RFQ30" s="175"/>
      <c r="RFR30" s="175"/>
      <c r="RFS30" s="175"/>
      <c r="RFT30" s="175"/>
      <c r="RFU30" s="175"/>
      <c r="RFV30" s="175"/>
      <c r="RFW30" s="175"/>
      <c r="RFX30" s="175"/>
      <c r="RFY30" s="175"/>
      <c r="RFZ30" s="175"/>
      <c r="RGA30" s="175"/>
      <c r="RGB30" s="175"/>
      <c r="RGC30" s="175"/>
      <c r="RGD30" s="175"/>
      <c r="RGE30" s="175"/>
      <c r="RGF30" s="175"/>
      <c r="RGG30" s="175"/>
      <c r="RGH30" s="175"/>
      <c r="RGI30" s="175"/>
      <c r="RGJ30" s="175"/>
      <c r="RGK30" s="175"/>
      <c r="RGL30" s="175"/>
      <c r="RGM30" s="175"/>
      <c r="RGN30" s="175"/>
      <c r="RGO30" s="175"/>
      <c r="RGP30" s="175"/>
      <c r="RGQ30" s="175"/>
      <c r="RGR30" s="175"/>
      <c r="RGS30" s="175"/>
      <c r="RGT30" s="175"/>
      <c r="RGU30" s="175"/>
      <c r="RGV30" s="175"/>
      <c r="RGW30" s="175"/>
      <c r="RGX30" s="175"/>
      <c r="RGY30" s="175"/>
      <c r="RGZ30" s="175"/>
      <c r="RHA30" s="175"/>
      <c r="RHB30" s="175"/>
      <c r="RHC30" s="175"/>
      <c r="RHD30" s="175"/>
      <c r="RHE30" s="175"/>
      <c r="RHF30" s="175"/>
      <c r="RHG30" s="175"/>
      <c r="RHH30" s="175"/>
      <c r="RHI30" s="175"/>
      <c r="RHJ30" s="175"/>
      <c r="RHK30" s="175"/>
      <c r="RHL30" s="175"/>
      <c r="RHM30" s="175"/>
      <c r="RHN30" s="175"/>
      <c r="RHO30" s="175"/>
      <c r="RHP30" s="175"/>
      <c r="RHQ30" s="175"/>
      <c r="RHR30" s="175"/>
      <c r="RHS30" s="175"/>
      <c r="RHT30" s="175"/>
      <c r="RHU30" s="175"/>
      <c r="RHV30" s="175"/>
      <c r="RHW30" s="175"/>
      <c r="RHX30" s="175"/>
      <c r="RHY30" s="175"/>
      <c r="RHZ30" s="175"/>
      <c r="RIA30" s="175"/>
      <c r="RIB30" s="175"/>
      <c r="RIC30" s="175"/>
      <c r="RID30" s="175"/>
      <c r="RIE30" s="175"/>
      <c r="RIF30" s="175"/>
      <c r="RIG30" s="175"/>
      <c r="RIH30" s="175"/>
      <c r="RII30" s="175"/>
      <c r="RIJ30" s="175"/>
      <c r="RIK30" s="175"/>
      <c r="RIL30" s="175"/>
      <c r="RIM30" s="175"/>
      <c r="RIN30" s="175"/>
      <c r="RIO30" s="175"/>
      <c r="RIP30" s="175"/>
      <c r="RIQ30" s="175"/>
      <c r="RIR30" s="175"/>
      <c r="RIS30" s="175"/>
      <c r="RIT30" s="175"/>
      <c r="RIU30" s="175"/>
      <c r="RIV30" s="175"/>
      <c r="RIW30" s="175"/>
      <c r="RIX30" s="175"/>
      <c r="RIY30" s="175"/>
      <c r="RIZ30" s="175"/>
      <c r="RJA30" s="175"/>
      <c r="RJB30" s="175"/>
      <c r="RJC30" s="175"/>
      <c r="RJD30" s="175"/>
      <c r="RJE30" s="175"/>
      <c r="RJF30" s="175"/>
      <c r="RJG30" s="175"/>
      <c r="RJH30" s="175"/>
      <c r="RJI30" s="175"/>
      <c r="RJJ30" s="175"/>
      <c r="RJK30" s="175"/>
      <c r="RJL30" s="175"/>
      <c r="RJM30" s="175"/>
      <c r="RJN30" s="175"/>
      <c r="RJO30" s="175"/>
      <c r="RJP30" s="175"/>
      <c r="RJQ30" s="175"/>
      <c r="RJR30" s="175"/>
      <c r="RJS30" s="175"/>
      <c r="RJT30" s="175"/>
      <c r="RJU30" s="175"/>
      <c r="RJV30" s="175"/>
      <c r="RJW30" s="175"/>
      <c r="RJX30" s="175"/>
      <c r="RJY30" s="175"/>
      <c r="RJZ30" s="175"/>
      <c r="RKA30" s="175"/>
      <c r="RKB30" s="175"/>
      <c r="RKC30" s="175"/>
      <c r="RKD30" s="175"/>
      <c r="RKE30" s="175"/>
      <c r="RKF30" s="175"/>
      <c r="RKG30" s="175"/>
      <c r="RKH30" s="175"/>
      <c r="RKI30" s="175"/>
      <c r="RKJ30" s="175"/>
      <c r="RKK30" s="175"/>
      <c r="RKL30" s="175"/>
      <c r="RKM30" s="175"/>
      <c r="RKN30" s="175"/>
      <c r="RKO30" s="175"/>
      <c r="RKP30" s="175"/>
      <c r="RKQ30" s="175"/>
      <c r="RKR30" s="175"/>
      <c r="RKS30" s="175"/>
      <c r="RKT30" s="175"/>
      <c r="RKU30" s="175"/>
      <c r="RKV30" s="175"/>
      <c r="RKW30" s="175"/>
      <c r="RKX30" s="175"/>
      <c r="RKY30" s="175"/>
      <c r="RKZ30" s="175"/>
      <c r="RLA30" s="175"/>
      <c r="RLB30" s="175"/>
      <c r="RLC30" s="175"/>
      <c r="RLD30" s="175"/>
      <c r="RLE30" s="175"/>
      <c r="RLF30" s="175"/>
      <c r="RLG30" s="175"/>
      <c r="RLH30" s="175"/>
      <c r="RLI30" s="175"/>
      <c r="RLJ30" s="175"/>
      <c r="RLK30" s="175"/>
      <c r="RLL30" s="175"/>
      <c r="RLM30" s="175"/>
      <c r="RLN30" s="175"/>
      <c r="RLO30" s="175"/>
      <c r="RLP30" s="175"/>
      <c r="RLQ30" s="175"/>
      <c r="RLR30" s="175"/>
      <c r="RLS30" s="175"/>
      <c r="RLT30" s="175"/>
      <c r="RLU30" s="175"/>
      <c r="RLV30" s="175"/>
      <c r="RLW30" s="175"/>
      <c r="RLX30" s="175"/>
      <c r="RLY30" s="175"/>
      <c r="RLZ30" s="175"/>
      <c r="RMA30" s="175"/>
      <c r="RMB30" s="175"/>
      <c r="RMC30" s="175"/>
      <c r="RMD30" s="175"/>
      <c r="RME30" s="175"/>
      <c r="RMF30" s="175"/>
      <c r="RMG30" s="175"/>
      <c r="RMH30" s="175"/>
      <c r="RMI30" s="175"/>
      <c r="RMJ30" s="175"/>
      <c r="RMK30" s="175"/>
      <c r="RML30" s="175"/>
      <c r="RMM30" s="175"/>
      <c r="RMN30" s="175"/>
      <c r="RMO30" s="175"/>
      <c r="RMP30" s="175"/>
      <c r="RMQ30" s="175"/>
      <c r="RMR30" s="175"/>
      <c r="RMS30" s="175"/>
      <c r="RMT30" s="175"/>
      <c r="RMU30" s="175"/>
      <c r="RMV30" s="175"/>
      <c r="RMW30" s="175"/>
      <c r="RMX30" s="175"/>
      <c r="RMY30" s="175"/>
      <c r="RMZ30" s="175"/>
      <c r="RNA30" s="175"/>
      <c r="RNB30" s="175"/>
      <c r="RNC30" s="175"/>
      <c r="RND30" s="175"/>
      <c r="RNE30" s="175"/>
      <c r="RNF30" s="175"/>
      <c r="RNG30" s="175"/>
      <c r="RNH30" s="175"/>
      <c r="RNI30" s="175"/>
      <c r="RNJ30" s="175"/>
      <c r="RNK30" s="175"/>
      <c r="RNL30" s="175"/>
      <c r="RNM30" s="175"/>
      <c r="RNN30" s="175"/>
      <c r="RNO30" s="175"/>
      <c r="RNP30" s="175"/>
      <c r="RNQ30" s="175"/>
      <c r="RNR30" s="175"/>
      <c r="RNS30" s="175"/>
      <c r="RNT30" s="175"/>
      <c r="RNU30" s="175"/>
      <c r="RNV30" s="175"/>
      <c r="RNW30" s="175"/>
      <c r="RNX30" s="175"/>
      <c r="RNY30" s="175"/>
      <c r="RNZ30" s="175"/>
      <c r="ROA30" s="175"/>
      <c r="ROB30" s="175"/>
      <c r="ROC30" s="175"/>
      <c r="ROD30" s="175"/>
      <c r="ROE30" s="175"/>
      <c r="ROF30" s="175"/>
      <c r="ROG30" s="175"/>
      <c r="ROH30" s="175"/>
      <c r="ROI30" s="175"/>
      <c r="ROJ30" s="175"/>
      <c r="ROK30" s="175"/>
      <c r="ROL30" s="175"/>
      <c r="ROM30" s="175"/>
      <c r="RON30" s="175"/>
      <c r="ROO30" s="175"/>
      <c r="ROP30" s="175"/>
      <c r="ROQ30" s="175"/>
      <c r="ROR30" s="175"/>
      <c r="ROS30" s="175"/>
      <c r="ROT30" s="175"/>
      <c r="ROU30" s="175"/>
      <c r="ROV30" s="175"/>
      <c r="ROW30" s="175"/>
      <c r="ROX30" s="175"/>
      <c r="ROY30" s="175"/>
      <c r="ROZ30" s="175"/>
      <c r="RPA30" s="175"/>
      <c r="RPB30" s="175"/>
      <c r="RPC30" s="175"/>
      <c r="RPD30" s="175"/>
      <c r="RPE30" s="175"/>
      <c r="RPF30" s="175"/>
      <c r="RPG30" s="175"/>
      <c r="RPH30" s="175"/>
      <c r="RPI30" s="175"/>
      <c r="RPJ30" s="175"/>
      <c r="RPK30" s="175"/>
      <c r="RPL30" s="175"/>
      <c r="RPM30" s="175"/>
      <c r="RPN30" s="175"/>
      <c r="RPO30" s="175"/>
      <c r="RPP30" s="175"/>
      <c r="RPQ30" s="175"/>
      <c r="RPR30" s="175"/>
      <c r="RPS30" s="175"/>
      <c r="RPT30" s="175"/>
      <c r="RPU30" s="175"/>
      <c r="RPV30" s="175"/>
      <c r="RPW30" s="175"/>
      <c r="RPX30" s="175"/>
      <c r="RPY30" s="175"/>
      <c r="RPZ30" s="175"/>
      <c r="RQA30" s="175"/>
      <c r="RQB30" s="175"/>
      <c r="RQC30" s="175"/>
      <c r="RQD30" s="175"/>
      <c r="RQE30" s="175"/>
      <c r="RQF30" s="175"/>
      <c r="RQG30" s="175"/>
      <c r="RQH30" s="175"/>
      <c r="RQI30" s="175"/>
      <c r="RQJ30" s="175"/>
      <c r="RQK30" s="175"/>
      <c r="RQL30" s="175"/>
      <c r="RQM30" s="175"/>
      <c r="RQN30" s="175"/>
      <c r="RQO30" s="175"/>
      <c r="RQP30" s="175"/>
      <c r="RQQ30" s="175"/>
      <c r="RQR30" s="175"/>
      <c r="RQS30" s="175"/>
      <c r="RQT30" s="175"/>
      <c r="RQU30" s="175"/>
      <c r="RQV30" s="175"/>
      <c r="RQW30" s="175"/>
      <c r="RQX30" s="175"/>
      <c r="RQY30" s="175"/>
      <c r="RQZ30" s="175"/>
      <c r="RRA30" s="175"/>
      <c r="RRB30" s="175"/>
      <c r="RRC30" s="175"/>
      <c r="RRD30" s="175"/>
      <c r="RRE30" s="175"/>
      <c r="RRF30" s="175"/>
      <c r="RRG30" s="175"/>
      <c r="RRH30" s="175"/>
      <c r="RRI30" s="175"/>
      <c r="RRJ30" s="175"/>
      <c r="RRK30" s="175"/>
      <c r="RRL30" s="175"/>
      <c r="RRM30" s="175"/>
      <c r="RRN30" s="175"/>
      <c r="RRO30" s="175"/>
      <c r="RRP30" s="175"/>
      <c r="RRQ30" s="175"/>
      <c r="RRR30" s="175"/>
      <c r="RRS30" s="175"/>
      <c r="RRT30" s="175"/>
      <c r="RRU30" s="175"/>
      <c r="RRV30" s="175"/>
      <c r="RRW30" s="175"/>
      <c r="RRX30" s="175"/>
      <c r="RRY30" s="175"/>
      <c r="RRZ30" s="175"/>
      <c r="RSA30" s="175"/>
      <c r="RSB30" s="175"/>
      <c r="RSC30" s="175"/>
      <c r="RSD30" s="175"/>
      <c r="RSE30" s="175"/>
      <c r="RSF30" s="175"/>
      <c r="RSG30" s="175"/>
      <c r="RSH30" s="175"/>
      <c r="RSI30" s="175"/>
      <c r="RSJ30" s="175"/>
      <c r="RSK30" s="175"/>
      <c r="RSL30" s="175"/>
      <c r="RSM30" s="175"/>
      <c r="RSN30" s="175"/>
      <c r="RSO30" s="175"/>
      <c r="RSP30" s="175"/>
      <c r="RSQ30" s="175"/>
      <c r="RSR30" s="175"/>
      <c r="RSS30" s="175"/>
      <c r="RST30" s="175"/>
      <c r="RSU30" s="175"/>
      <c r="RSV30" s="175"/>
      <c r="RSW30" s="175"/>
      <c r="RSX30" s="175"/>
      <c r="RSY30" s="175"/>
      <c r="RSZ30" s="175"/>
      <c r="RTA30" s="175"/>
      <c r="RTB30" s="175"/>
      <c r="RTC30" s="175"/>
      <c r="RTD30" s="175"/>
      <c r="RTE30" s="175"/>
      <c r="RTF30" s="175"/>
      <c r="RTG30" s="175"/>
      <c r="RTH30" s="175"/>
      <c r="RTI30" s="175"/>
      <c r="RTJ30" s="175"/>
      <c r="RTK30" s="175"/>
      <c r="RTL30" s="175"/>
      <c r="RTM30" s="175"/>
      <c r="RTN30" s="175"/>
      <c r="RTO30" s="175"/>
      <c r="RTP30" s="175"/>
      <c r="RTQ30" s="175"/>
      <c r="RTR30" s="175"/>
      <c r="RTS30" s="175"/>
      <c r="RTT30" s="175"/>
      <c r="RTU30" s="175"/>
      <c r="RTV30" s="175"/>
      <c r="RTW30" s="175"/>
      <c r="RTX30" s="175"/>
      <c r="RTY30" s="175"/>
      <c r="RTZ30" s="175"/>
      <c r="RUA30" s="175"/>
      <c r="RUB30" s="175"/>
      <c r="RUC30" s="175"/>
      <c r="RUD30" s="175"/>
      <c r="RUE30" s="175"/>
      <c r="RUF30" s="175"/>
      <c r="RUG30" s="175"/>
      <c r="RUH30" s="175"/>
      <c r="RUI30" s="175"/>
      <c r="RUJ30" s="175"/>
      <c r="RUK30" s="175"/>
      <c r="RUL30" s="175"/>
      <c r="RUM30" s="175"/>
      <c r="RUN30" s="175"/>
      <c r="RUO30" s="175"/>
      <c r="RUP30" s="175"/>
      <c r="RUQ30" s="175"/>
      <c r="RUR30" s="175"/>
      <c r="RUS30" s="175"/>
      <c r="RUT30" s="175"/>
      <c r="RUU30" s="175"/>
      <c r="RUV30" s="175"/>
      <c r="RUW30" s="175"/>
      <c r="RUX30" s="175"/>
      <c r="RUY30" s="175"/>
      <c r="RUZ30" s="175"/>
      <c r="RVA30" s="175"/>
      <c r="RVB30" s="175"/>
      <c r="RVC30" s="175"/>
      <c r="RVD30" s="175"/>
      <c r="RVE30" s="175"/>
      <c r="RVF30" s="175"/>
      <c r="RVG30" s="175"/>
      <c r="RVH30" s="175"/>
      <c r="RVI30" s="175"/>
      <c r="RVJ30" s="175"/>
      <c r="RVK30" s="175"/>
      <c r="RVL30" s="175"/>
      <c r="RVM30" s="175"/>
      <c r="RVN30" s="175"/>
      <c r="RVO30" s="175"/>
      <c r="RVP30" s="175"/>
      <c r="RVQ30" s="175"/>
      <c r="RVR30" s="175"/>
      <c r="RVS30" s="175"/>
      <c r="RVT30" s="175"/>
      <c r="RVU30" s="175"/>
      <c r="RVV30" s="175"/>
      <c r="RVW30" s="175"/>
      <c r="RVX30" s="175"/>
      <c r="RVY30" s="175"/>
      <c r="RVZ30" s="175"/>
      <c r="RWA30" s="175"/>
      <c r="RWB30" s="175"/>
      <c r="RWC30" s="175"/>
      <c r="RWD30" s="175"/>
      <c r="RWE30" s="175"/>
      <c r="RWF30" s="175"/>
      <c r="RWG30" s="175"/>
      <c r="RWH30" s="175"/>
      <c r="RWI30" s="175"/>
      <c r="RWJ30" s="175"/>
      <c r="RWK30" s="175"/>
      <c r="RWL30" s="175"/>
      <c r="RWM30" s="175"/>
      <c r="RWN30" s="175"/>
      <c r="RWO30" s="175"/>
      <c r="RWP30" s="175"/>
      <c r="RWQ30" s="175"/>
      <c r="RWR30" s="175"/>
      <c r="RWS30" s="175"/>
      <c r="RWT30" s="175"/>
      <c r="RWU30" s="175"/>
      <c r="RWV30" s="175"/>
      <c r="RWW30" s="175"/>
      <c r="RWX30" s="175"/>
      <c r="RWY30" s="175"/>
      <c r="RWZ30" s="175"/>
      <c r="RXA30" s="175"/>
      <c r="RXB30" s="175"/>
      <c r="RXC30" s="175"/>
      <c r="RXD30" s="175"/>
      <c r="RXE30" s="175"/>
      <c r="RXF30" s="175"/>
      <c r="RXG30" s="175"/>
      <c r="RXH30" s="175"/>
      <c r="RXI30" s="175"/>
      <c r="RXJ30" s="175"/>
      <c r="RXK30" s="175"/>
      <c r="RXL30" s="175"/>
      <c r="RXM30" s="175"/>
      <c r="RXN30" s="175"/>
      <c r="RXO30" s="175"/>
      <c r="RXP30" s="175"/>
      <c r="RXQ30" s="175"/>
      <c r="RXR30" s="175"/>
      <c r="RXS30" s="175"/>
      <c r="RXT30" s="175"/>
      <c r="RXU30" s="175"/>
      <c r="RXV30" s="175"/>
      <c r="RXW30" s="175"/>
      <c r="RXX30" s="175"/>
      <c r="RXY30" s="175"/>
      <c r="RXZ30" s="175"/>
      <c r="RYA30" s="175"/>
      <c r="RYB30" s="175"/>
      <c r="RYC30" s="175"/>
      <c r="RYD30" s="175"/>
      <c r="RYE30" s="175"/>
      <c r="RYF30" s="175"/>
      <c r="RYG30" s="175"/>
      <c r="RYH30" s="175"/>
      <c r="RYI30" s="175"/>
      <c r="RYJ30" s="175"/>
      <c r="RYK30" s="175"/>
      <c r="RYL30" s="175"/>
      <c r="RYM30" s="175"/>
      <c r="RYN30" s="175"/>
      <c r="RYO30" s="175"/>
      <c r="RYP30" s="175"/>
      <c r="RYQ30" s="175"/>
      <c r="RYR30" s="175"/>
      <c r="RYS30" s="175"/>
      <c r="RYT30" s="175"/>
      <c r="RYU30" s="175"/>
      <c r="RYV30" s="175"/>
      <c r="RYW30" s="175"/>
      <c r="RYX30" s="175"/>
      <c r="RYY30" s="175"/>
      <c r="RYZ30" s="175"/>
      <c r="RZA30" s="175"/>
      <c r="RZB30" s="175"/>
      <c r="RZC30" s="175"/>
      <c r="RZD30" s="175"/>
      <c r="RZE30" s="175"/>
      <c r="RZF30" s="175"/>
      <c r="RZG30" s="175"/>
      <c r="RZH30" s="175"/>
      <c r="RZI30" s="175"/>
      <c r="RZJ30" s="175"/>
      <c r="RZK30" s="175"/>
      <c r="RZL30" s="175"/>
      <c r="RZM30" s="175"/>
      <c r="RZN30" s="175"/>
      <c r="RZO30" s="175"/>
      <c r="RZP30" s="175"/>
      <c r="RZQ30" s="175"/>
      <c r="RZR30" s="175"/>
      <c r="RZS30" s="175"/>
      <c r="RZT30" s="175"/>
      <c r="RZU30" s="175"/>
      <c r="RZV30" s="175"/>
      <c r="RZW30" s="175"/>
      <c r="RZX30" s="175"/>
      <c r="RZY30" s="175"/>
      <c r="RZZ30" s="175"/>
      <c r="SAA30" s="175"/>
      <c r="SAB30" s="175"/>
      <c r="SAC30" s="175"/>
      <c r="SAD30" s="175"/>
      <c r="SAE30" s="175"/>
      <c r="SAF30" s="175"/>
      <c r="SAG30" s="175"/>
      <c r="SAH30" s="175"/>
      <c r="SAI30" s="175"/>
      <c r="SAJ30" s="175"/>
      <c r="SAK30" s="175"/>
      <c r="SAL30" s="175"/>
      <c r="SAM30" s="175"/>
      <c r="SAN30" s="175"/>
      <c r="SAO30" s="175"/>
      <c r="SAP30" s="175"/>
      <c r="SAQ30" s="175"/>
      <c r="SAR30" s="175"/>
      <c r="SAS30" s="175"/>
      <c r="SAT30" s="175"/>
      <c r="SAU30" s="175"/>
      <c r="SAV30" s="175"/>
      <c r="SAW30" s="175"/>
      <c r="SAX30" s="175"/>
      <c r="SAY30" s="175"/>
      <c r="SAZ30" s="175"/>
      <c r="SBA30" s="175"/>
      <c r="SBB30" s="175"/>
      <c r="SBC30" s="175"/>
      <c r="SBD30" s="175"/>
      <c r="SBE30" s="175"/>
      <c r="SBF30" s="175"/>
      <c r="SBG30" s="175"/>
      <c r="SBH30" s="175"/>
      <c r="SBI30" s="175"/>
      <c r="SBJ30" s="175"/>
      <c r="SBK30" s="175"/>
      <c r="SBL30" s="175"/>
      <c r="SBM30" s="175"/>
      <c r="SBN30" s="175"/>
      <c r="SBO30" s="175"/>
      <c r="SBP30" s="175"/>
      <c r="SBQ30" s="175"/>
      <c r="SBR30" s="175"/>
      <c r="SBS30" s="175"/>
      <c r="SBT30" s="175"/>
      <c r="SBU30" s="175"/>
      <c r="SBV30" s="175"/>
      <c r="SBW30" s="175"/>
      <c r="SBX30" s="175"/>
      <c r="SBY30" s="175"/>
      <c r="SBZ30" s="175"/>
      <c r="SCA30" s="175"/>
      <c r="SCB30" s="175"/>
      <c r="SCC30" s="175"/>
      <c r="SCD30" s="175"/>
      <c r="SCE30" s="175"/>
      <c r="SCF30" s="175"/>
      <c r="SCG30" s="175"/>
      <c r="SCH30" s="175"/>
      <c r="SCI30" s="175"/>
      <c r="SCJ30" s="175"/>
      <c r="SCK30" s="175"/>
      <c r="SCL30" s="175"/>
      <c r="SCM30" s="175"/>
      <c r="SCN30" s="175"/>
      <c r="SCO30" s="175"/>
      <c r="SCP30" s="175"/>
      <c r="SCQ30" s="175"/>
      <c r="SCR30" s="175"/>
      <c r="SCS30" s="175"/>
      <c r="SCT30" s="175"/>
      <c r="SCU30" s="175"/>
      <c r="SCV30" s="175"/>
      <c r="SCW30" s="175"/>
      <c r="SCX30" s="175"/>
      <c r="SCY30" s="175"/>
      <c r="SCZ30" s="175"/>
      <c r="SDA30" s="175"/>
      <c r="SDB30" s="175"/>
      <c r="SDC30" s="175"/>
      <c r="SDD30" s="175"/>
      <c r="SDE30" s="175"/>
      <c r="SDF30" s="175"/>
      <c r="SDG30" s="175"/>
      <c r="SDH30" s="175"/>
      <c r="SDI30" s="175"/>
      <c r="SDJ30" s="175"/>
      <c r="SDK30" s="175"/>
      <c r="SDL30" s="175"/>
      <c r="SDM30" s="175"/>
      <c r="SDN30" s="175"/>
      <c r="SDO30" s="175"/>
      <c r="SDP30" s="175"/>
      <c r="SDQ30" s="175"/>
      <c r="SDR30" s="175"/>
      <c r="SDS30" s="175"/>
      <c r="SDT30" s="175"/>
      <c r="SDU30" s="175"/>
      <c r="SDV30" s="175"/>
      <c r="SDW30" s="175"/>
      <c r="SDX30" s="175"/>
      <c r="SDY30" s="175"/>
      <c r="SDZ30" s="175"/>
      <c r="SEA30" s="175"/>
      <c r="SEB30" s="175"/>
      <c r="SEC30" s="175"/>
      <c r="SED30" s="175"/>
      <c r="SEE30" s="175"/>
      <c r="SEF30" s="175"/>
      <c r="SEG30" s="175"/>
      <c r="SEH30" s="175"/>
      <c r="SEI30" s="175"/>
      <c r="SEJ30" s="175"/>
      <c r="SEK30" s="175"/>
      <c r="SEL30" s="175"/>
      <c r="SEM30" s="175"/>
      <c r="SEN30" s="175"/>
      <c r="SEO30" s="175"/>
      <c r="SEP30" s="175"/>
      <c r="SEQ30" s="175"/>
      <c r="SER30" s="175"/>
      <c r="SES30" s="175"/>
      <c r="SET30" s="175"/>
      <c r="SEU30" s="175"/>
      <c r="SEV30" s="175"/>
      <c r="SEW30" s="175"/>
      <c r="SEX30" s="175"/>
      <c r="SEY30" s="175"/>
      <c r="SEZ30" s="175"/>
      <c r="SFA30" s="175"/>
      <c r="SFB30" s="175"/>
      <c r="SFC30" s="175"/>
      <c r="SFD30" s="175"/>
      <c r="SFE30" s="175"/>
      <c r="SFF30" s="175"/>
      <c r="SFG30" s="175"/>
      <c r="SFH30" s="175"/>
      <c r="SFI30" s="175"/>
      <c r="SFJ30" s="175"/>
      <c r="SFK30" s="175"/>
      <c r="SFL30" s="175"/>
      <c r="SFM30" s="175"/>
      <c r="SFN30" s="175"/>
      <c r="SFO30" s="175"/>
      <c r="SFP30" s="175"/>
      <c r="SFQ30" s="175"/>
      <c r="SFR30" s="175"/>
      <c r="SFS30" s="175"/>
      <c r="SFT30" s="175"/>
      <c r="SFU30" s="175"/>
      <c r="SFV30" s="175"/>
      <c r="SFW30" s="175"/>
      <c r="SFX30" s="175"/>
      <c r="SFY30" s="175"/>
      <c r="SFZ30" s="175"/>
      <c r="SGA30" s="175"/>
      <c r="SGB30" s="175"/>
      <c r="SGC30" s="175"/>
      <c r="SGD30" s="175"/>
      <c r="SGE30" s="175"/>
      <c r="SGF30" s="175"/>
      <c r="SGG30" s="175"/>
      <c r="SGH30" s="175"/>
      <c r="SGI30" s="175"/>
      <c r="SGJ30" s="175"/>
      <c r="SGK30" s="175"/>
      <c r="SGL30" s="175"/>
      <c r="SGM30" s="175"/>
      <c r="SGN30" s="175"/>
      <c r="SGO30" s="175"/>
      <c r="SGP30" s="175"/>
      <c r="SGQ30" s="175"/>
      <c r="SGR30" s="175"/>
      <c r="SGS30" s="175"/>
      <c r="SGT30" s="175"/>
      <c r="SGU30" s="175"/>
      <c r="SGV30" s="175"/>
      <c r="SGW30" s="175"/>
      <c r="SGX30" s="175"/>
      <c r="SGY30" s="175"/>
      <c r="SGZ30" s="175"/>
      <c r="SHA30" s="175"/>
      <c r="SHB30" s="175"/>
      <c r="SHC30" s="175"/>
      <c r="SHD30" s="175"/>
      <c r="SHE30" s="175"/>
      <c r="SHF30" s="175"/>
      <c r="SHG30" s="175"/>
      <c r="SHH30" s="175"/>
      <c r="SHI30" s="175"/>
      <c r="SHJ30" s="175"/>
      <c r="SHK30" s="175"/>
      <c r="SHL30" s="175"/>
      <c r="SHM30" s="175"/>
      <c r="SHN30" s="175"/>
      <c r="SHO30" s="175"/>
      <c r="SHP30" s="175"/>
      <c r="SHQ30" s="175"/>
      <c r="SHR30" s="175"/>
      <c r="SHS30" s="175"/>
      <c r="SHT30" s="175"/>
      <c r="SHU30" s="175"/>
      <c r="SHV30" s="175"/>
      <c r="SHW30" s="175"/>
      <c r="SHX30" s="175"/>
      <c r="SHY30" s="175"/>
      <c r="SHZ30" s="175"/>
      <c r="SIA30" s="175"/>
      <c r="SIB30" s="175"/>
      <c r="SIC30" s="175"/>
      <c r="SID30" s="175"/>
      <c r="SIE30" s="175"/>
      <c r="SIF30" s="175"/>
      <c r="SIG30" s="175"/>
      <c r="SIH30" s="175"/>
      <c r="SII30" s="175"/>
      <c r="SIJ30" s="175"/>
      <c r="SIK30" s="175"/>
      <c r="SIL30" s="175"/>
      <c r="SIM30" s="175"/>
      <c r="SIN30" s="175"/>
      <c r="SIO30" s="175"/>
      <c r="SIP30" s="175"/>
      <c r="SIQ30" s="175"/>
      <c r="SIR30" s="175"/>
      <c r="SIS30" s="175"/>
      <c r="SIT30" s="175"/>
      <c r="SIU30" s="175"/>
      <c r="SIV30" s="175"/>
      <c r="SIW30" s="175"/>
      <c r="SIX30" s="175"/>
      <c r="SIY30" s="175"/>
      <c r="SIZ30" s="175"/>
      <c r="SJA30" s="175"/>
      <c r="SJB30" s="175"/>
      <c r="SJC30" s="175"/>
      <c r="SJD30" s="175"/>
      <c r="SJE30" s="175"/>
      <c r="SJF30" s="175"/>
      <c r="SJG30" s="175"/>
      <c r="SJH30" s="175"/>
      <c r="SJI30" s="175"/>
      <c r="SJJ30" s="175"/>
      <c r="SJK30" s="175"/>
      <c r="SJL30" s="175"/>
      <c r="SJM30" s="175"/>
      <c r="SJN30" s="175"/>
      <c r="SJO30" s="175"/>
      <c r="SJP30" s="175"/>
      <c r="SJQ30" s="175"/>
      <c r="SJR30" s="175"/>
      <c r="SJS30" s="175"/>
      <c r="SJT30" s="175"/>
      <c r="SJU30" s="175"/>
      <c r="SJV30" s="175"/>
      <c r="SJW30" s="175"/>
      <c r="SJX30" s="175"/>
      <c r="SJY30" s="175"/>
      <c r="SJZ30" s="175"/>
      <c r="SKA30" s="175"/>
      <c r="SKB30" s="175"/>
      <c r="SKC30" s="175"/>
      <c r="SKD30" s="175"/>
      <c r="SKE30" s="175"/>
      <c r="SKF30" s="175"/>
      <c r="SKG30" s="175"/>
      <c r="SKH30" s="175"/>
      <c r="SKI30" s="175"/>
      <c r="SKJ30" s="175"/>
      <c r="SKK30" s="175"/>
      <c r="SKL30" s="175"/>
      <c r="SKM30" s="175"/>
      <c r="SKN30" s="175"/>
      <c r="SKO30" s="175"/>
      <c r="SKP30" s="175"/>
      <c r="SKQ30" s="175"/>
      <c r="SKR30" s="175"/>
      <c r="SKS30" s="175"/>
      <c r="SKT30" s="175"/>
      <c r="SKU30" s="175"/>
      <c r="SKV30" s="175"/>
      <c r="SKW30" s="175"/>
      <c r="SKX30" s="175"/>
      <c r="SKY30" s="175"/>
      <c r="SKZ30" s="175"/>
      <c r="SLA30" s="175"/>
      <c r="SLB30" s="175"/>
      <c r="SLC30" s="175"/>
      <c r="SLD30" s="175"/>
      <c r="SLE30" s="175"/>
      <c r="SLF30" s="175"/>
      <c r="SLG30" s="175"/>
      <c r="SLH30" s="175"/>
      <c r="SLI30" s="175"/>
      <c r="SLJ30" s="175"/>
      <c r="SLK30" s="175"/>
      <c r="SLL30" s="175"/>
      <c r="SLM30" s="175"/>
      <c r="SLN30" s="175"/>
      <c r="SLO30" s="175"/>
      <c r="SLP30" s="175"/>
      <c r="SLQ30" s="175"/>
      <c r="SLR30" s="175"/>
      <c r="SLS30" s="175"/>
      <c r="SLT30" s="175"/>
      <c r="SLU30" s="175"/>
      <c r="SLV30" s="175"/>
      <c r="SLW30" s="175"/>
      <c r="SLX30" s="175"/>
      <c r="SLY30" s="175"/>
      <c r="SLZ30" s="175"/>
      <c r="SMA30" s="175"/>
      <c r="SMB30" s="175"/>
      <c r="SMC30" s="175"/>
      <c r="SMD30" s="175"/>
      <c r="SME30" s="175"/>
      <c r="SMF30" s="175"/>
      <c r="SMG30" s="175"/>
      <c r="SMH30" s="175"/>
      <c r="SMI30" s="175"/>
      <c r="SMJ30" s="175"/>
      <c r="SMK30" s="175"/>
      <c r="SML30" s="175"/>
      <c r="SMM30" s="175"/>
      <c r="SMN30" s="175"/>
      <c r="SMO30" s="175"/>
      <c r="SMP30" s="175"/>
      <c r="SMQ30" s="175"/>
      <c r="SMR30" s="175"/>
      <c r="SMS30" s="175"/>
      <c r="SMT30" s="175"/>
      <c r="SMU30" s="175"/>
      <c r="SMV30" s="175"/>
      <c r="SMW30" s="175"/>
      <c r="SMX30" s="175"/>
      <c r="SMY30" s="175"/>
      <c r="SMZ30" s="175"/>
      <c r="SNA30" s="175"/>
      <c r="SNB30" s="175"/>
      <c r="SNC30" s="175"/>
      <c r="SND30" s="175"/>
      <c r="SNE30" s="175"/>
      <c r="SNF30" s="175"/>
      <c r="SNG30" s="175"/>
      <c r="SNH30" s="175"/>
      <c r="SNI30" s="175"/>
      <c r="SNJ30" s="175"/>
      <c r="SNK30" s="175"/>
      <c r="SNL30" s="175"/>
      <c r="SNM30" s="175"/>
      <c r="SNN30" s="175"/>
      <c r="SNO30" s="175"/>
      <c r="SNP30" s="175"/>
      <c r="SNQ30" s="175"/>
      <c r="SNR30" s="175"/>
      <c r="SNS30" s="175"/>
      <c r="SNT30" s="175"/>
      <c r="SNU30" s="175"/>
      <c r="SNV30" s="175"/>
      <c r="SNW30" s="175"/>
      <c r="SNX30" s="175"/>
      <c r="SNY30" s="175"/>
      <c r="SNZ30" s="175"/>
      <c r="SOA30" s="175"/>
      <c r="SOB30" s="175"/>
      <c r="SOC30" s="175"/>
      <c r="SOD30" s="175"/>
      <c r="SOE30" s="175"/>
      <c r="SOF30" s="175"/>
      <c r="SOG30" s="175"/>
      <c r="SOH30" s="175"/>
      <c r="SOI30" s="175"/>
      <c r="SOJ30" s="175"/>
      <c r="SOK30" s="175"/>
      <c r="SOL30" s="175"/>
      <c r="SOM30" s="175"/>
      <c r="SON30" s="175"/>
      <c r="SOO30" s="175"/>
      <c r="SOP30" s="175"/>
      <c r="SOQ30" s="175"/>
      <c r="SOR30" s="175"/>
      <c r="SOS30" s="175"/>
      <c r="SOT30" s="175"/>
      <c r="SOU30" s="175"/>
      <c r="SOV30" s="175"/>
      <c r="SOW30" s="175"/>
      <c r="SOX30" s="175"/>
      <c r="SOY30" s="175"/>
      <c r="SOZ30" s="175"/>
      <c r="SPA30" s="175"/>
      <c r="SPB30" s="175"/>
      <c r="SPC30" s="175"/>
      <c r="SPD30" s="175"/>
      <c r="SPE30" s="175"/>
      <c r="SPF30" s="175"/>
      <c r="SPG30" s="175"/>
      <c r="SPH30" s="175"/>
      <c r="SPI30" s="175"/>
      <c r="SPJ30" s="175"/>
      <c r="SPK30" s="175"/>
      <c r="SPL30" s="175"/>
      <c r="SPM30" s="175"/>
      <c r="SPN30" s="175"/>
      <c r="SPO30" s="175"/>
      <c r="SPP30" s="175"/>
      <c r="SPQ30" s="175"/>
      <c r="SPR30" s="175"/>
      <c r="SPS30" s="175"/>
      <c r="SPT30" s="175"/>
      <c r="SPU30" s="175"/>
      <c r="SPV30" s="175"/>
      <c r="SPW30" s="175"/>
      <c r="SPX30" s="175"/>
      <c r="SPY30" s="175"/>
      <c r="SPZ30" s="175"/>
      <c r="SQA30" s="175"/>
      <c r="SQB30" s="175"/>
      <c r="SQC30" s="175"/>
      <c r="SQD30" s="175"/>
      <c r="SQE30" s="175"/>
      <c r="SQF30" s="175"/>
      <c r="SQG30" s="175"/>
      <c r="SQH30" s="175"/>
      <c r="SQI30" s="175"/>
      <c r="SQJ30" s="175"/>
      <c r="SQK30" s="175"/>
      <c r="SQL30" s="175"/>
      <c r="SQM30" s="175"/>
      <c r="SQN30" s="175"/>
      <c r="SQO30" s="175"/>
      <c r="SQP30" s="175"/>
      <c r="SQQ30" s="175"/>
      <c r="SQR30" s="175"/>
      <c r="SQS30" s="175"/>
      <c r="SQT30" s="175"/>
      <c r="SQU30" s="175"/>
      <c r="SQV30" s="175"/>
      <c r="SQW30" s="175"/>
      <c r="SQX30" s="175"/>
      <c r="SQY30" s="175"/>
      <c r="SQZ30" s="175"/>
      <c r="SRA30" s="175"/>
      <c r="SRB30" s="175"/>
      <c r="SRC30" s="175"/>
      <c r="SRD30" s="175"/>
      <c r="SRE30" s="175"/>
      <c r="SRF30" s="175"/>
      <c r="SRG30" s="175"/>
      <c r="SRH30" s="175"/>
      <c r="SRI30" s="175"/>
      <c r="SRJ30" s="175"/>
      <c r="SRK30" s="175"/>
      <c r="SRL30" s="175"/>
      <c r="SRM30" s="175"/>
      <c r="SRN30" s="175"/>
      <c r="SRO30" s="175"/>
      <c r="SRP30" s="175"/>
      <c r="SRQ30" s="175"/>
      <c r="SRR30" s="175"/>
      <c r="SRS30" s="175"/>
      <c r="SRT30" s="175"/>
      <c r="SRU30" s="175"/>
      <c r="SRV30" s="175"/>
      <c r="SRW30" s="175"/>
      <c r="SRX30" s="175"/>
      <c r="SRY30" s="175"/>
      <c r="SRZ30" s="175"/>
      <c r="SSA30" s="175"/>
      <c r="SSB30" s="175"/>
      <c r="SSC30" s="175"/>
      <c r="SSD30" s="175"/>
      <c r="SSE30" s="175"/>
      <c r="SSF30" s="175"/>
      <c r="SSG30" s="175"/>
      <c r="SSH30" s="175"/>
      <c r="SSI30" s="175"/>
      <c r="SSJ30" s="175"/>
      <c r="SSK30" s="175"/>
      <c r="SSL30" s="175"/>
      <c r="SSM30" s="175"/>
      <c r="SSN30" s="175"/>
      <c r="SSO30" s="175"/>
      <c r="SSP30" s="175"/>
      <c r="SSQ30" s="175"/>
      <c r="SSR30" s="175"/>
      <c r="SSS30" s="175"/>
      <c r="SST30" s="175"/>
      <c r="SSU30" s="175"/>
      <c r="SSV30" s="175"/>
      <c r="SSW30" s="175"/>
      <c r="SSX30" s="175"/>
      <c r="SSY30" s="175"/>
      <c r="SSZ30" s="175"/>
      <c r="STA30" s="175"/>
      <c r="STB30" s="175"/>
      <c r="STC30" s="175"/>
      <c r="STD30" s="175"/>
      <c r="STE30" s="175"/>
      <c r="STF30" s="175"/>
      <c r="STG30" s="175"/>
      <c r="STH30" s="175"/>
      <c r="STI30" s="175"/>
      <c r="STJ30" s="175"/>
      <c r="STK30" s="175"/>
      <c r="STL30" s="175"/>
      <c r="STM30" s="175"/>
      <c r="STN30" s="175"/>
      <c r="STO30" s="175"/>
      <c r="STP30" s="175"/>
      <c r="STQ30" s="175"/>
      <c r="STR30" s="175"/>
      <c r="STS30" s="175"/>
      <c r="STT30" s="175"/>
      <c r="STU30" s="175"/>
      <c r="STV30" s="175"/>
      <c r="STW30" s="175"/>
      <c r="STX30" s="175"/>
      <c r="STY30" s="175"/>
      <c r="STZ30" s="175"/>
      <c r="SUA30" s="175"/>
      <c r="SUB30" s="175"/>
      <c r="SUC30" s="175"/>
      <c r="SUD30" s="175"/>
      <c r="SUE30" s="175"/>
      <c r="SUF30" s="175"/>
      <c r="SUG30" s="175"/>
      <c r="SUH30" s="175"/>
      <c r="SUI30" s="175"/>
      <c r="SUJ30" s="175"/>
      <c r="SUK30" s="175"/>
      <c r="SUL30" s="175"/>
      <c r="SUM30" s="175"/>
      <c r="SUN30" s="175"/>
      <c r="SUO30" s="175"/>
      <c r="SUP30" s="175"/>
      <c r="SUQ30" s="175"/>
      <c r="SUR30" s="175"/>
      <c r="SUS30" s="175"/>
      <c r="SUT30" s="175"/>
      <c r="SUU30" s="175"/>
      <c r="SUV30" s="175"/>
      <c r="SUW30" s="175"/>
      <c r="SUX30" s="175"/>
      <c r="SUY30" s="175"/>
      <c r="SUZ30" s="175"/>
      <c r="SVA30" s="175"/>
      <c r="SVB30" s="175"/>
      <c r="SVC30" s="175"/>
      <c r="SVD30" s="175"/>
      <c r="SVE30" s="175"/>
      <c r="SVF30" s="175"/>
      <c r="SVG30" s="175"/>
      <c r="SVH30" s="175"/>
      <c r="SVI30" s="175"/>
      <c r="SVJ30" s="175"/>
      <c r="SVK30" s="175"/>
      <c r="SVL30" s="175"/>
      <c r="SVM30" s="175"/>
      <c r="SVN30" s="175"/>
      <c r="SVO30" s="175"/>
      <c r="SVP30" s="175"/>
      <c r="SVQ30" s="175"/>
      <c r="SVR30" s="175"/>
      <c r="SVS30" s="175"/>
      <c r="SVT30" s="175"/>
      <c r="SVU30" s="175"/>
      <c r="SVV30" s="175"/>
      <c r="SVW30" s="175"/>
      <c r="SVX30" s="175"/>
      <c r="SVY30" s="175"/>
      <c r="SVZ30" s="175"/>
      <c r="SWA30" s="175"/>
      <c r="SWB30" s="175"/>
      <c r="SWC30" s="175"/>
      <c r="SWD30" s="175"/>
      <c r="SWE30" s="175"/>
      <c r="SWF30" s="175"/>
      <c r="SWG30" s="175"/>
      <c r="SWH30" s="175"/>
      <c r="SWI30" s="175"/>
      <c r="SWJ30" s="175"/>
      <c r="SWK30" s="175"/>
      <c r="SWL30" s="175"/>
      <c r="SWM30" s="175"/>
      <c r="SWN30" s="175"/>
      <c r="SWO30" s="175"/>
      <c r="SWP30" s="175"/>
      <c r="SWQ30" s="175"/>
      <c r="SWR30" s="175"/>
      <c r="SWS30" s="175"/>
      <c r="SWT30" s="175"/>
      <c r="SWU30" s="175"/>
      <c r="SWV30" s="175"/>
      <c r="SWW30" s="175"/>
      <c r="SWX30" s="175"/>
      <c r="SWY30" s="175"/>
      <c r="SWZ30" s="175"/>
      <c r="SXA30" s="175"/>
      <c r="SXB30" s="175"/>
      <c r="SXC30" s="175"/>
      <c r="SXD30" s="175"/>
      <c r="SXE30" s="175"/>
      <c r="SXF30" s="175"/>
      <c r="SXG30" s="175"/>
      <c r="SXH30" s="175"/>
      <c r="SXI30" s="175"/>
      <c r="SXJ30" s="175"/>
      <c r="SXK30" s="175"/>
      <c r="SXL30" s="175"/>
      <c r="SXM30" s="175"/>
      <c r="SXN30" s="175"/>
      <c r="SXO30" s="175"/>
      <c r="SXP30" s="175"/>
      <c r="SXQ30" s="175"/>
      <c r="SXR30" s="175"/>
      <c r="SXS30" s="175"/>
      <c r="SXT30" s="175"/>
      <c r="SXU30" s="175"/>
      <c r="SXV30" s="175"/>
      <c r="SXW30" s="175"/>
      <c r="SXX30" s="175"/>
      <c r="SXY30" s="175"/>
      <c r="SXZ30" s="175"/>
      <c r="SYA30" s="175"/>
      <c r="SYB30" s="175"/>
      <c r="SYC30" s="175"/>
      <c r="SYD30" s="175"/>
      <c r="SYE30" s="175"/>
      <c r="SYF30" s="175"/>
      <c r="SYG30" s="175"/>
      <c r="SYH30" s="175"/>
      <c r="SYI30" s="175"/>
      <c r="SYJ30" s="175"/>
      <c r="SYK30" s="175"/>
      <c r="SYL30" s="175"/>
      <c r="SYM30" s="175"/>
      <c r="SYN30" s="175"/>
      <c r="SYO30" s="175"/>
      <c r="SYP30" s="175"/>
      <c r="SYQ30" s="175"/>
      <c r="SYR30" s="175"/>
      <c r="SYS30" s="175"/>
      <c r="SYT30" s="175"/>
      <c r="SYU30" s="175"/>
      <c r="SYV30" s="175"/>
      <c r="SYW30" s="175"/>
      <c r="SYX30" s="175"/>
      <c r="SYY30" s="175"/>
      <c r="SYZ30" s="175"/>
      <c r="SZA30" s="175"/>
      <c r="SZB30" s="175"/>
      <c r="SZC30" s="175"/>
      <c r="SZD30" s="175"/>
      <c r="SZE30" s="175"/>
      <c r="SZF30" s="175"/>
      <c r="SZG30" s="175"/>
      <c r="SZH30" s="175"/>
      <c r="SZI30" s="175"/>
      <c r="SZJ30" s="175"/>
      <c r="SZK30" s="175"/>
      <c r="SZL30" s="175"/>
      <c r="SZM30" s="175"/>
      <c r="SZN30" s="175"/>
      <c r="SZO30" s="175"/>
      <c r="SZP30" s="175"/>
      <c r="SZQ30" s="175"/>
      <c r="SZR30" s="175"/>
      <c r="SZS30" s="175"/>
      <c r="SZT30" s="175"/>
      <c r="SZU30" s="175"/>
      <c r="SZV30" s="175"/>
      <c r="SZW30" s="175"/>
      <c r="SZX30" s="175"/>
      <c r="SZY30" s="175"/>
      <c r="SZZ30" s="175"/>
      <c r="TAA30" s="175"/>
      <c r="TAB30" s="175"/>
      <c r="TAC30" s="175"/>
      <c r="TAD30" s="175"/>
      <c r="TAE30" s="175"/>
      <c r="TAF30" s="175"/>
      <c r="TAG30" s="175"/>
      <c r="TAH30" s="175"/>
      <c r="TAI30" s="175"/>
      <c r="TAJ30" s="175"/>
      <c r="TAK30" s="175"/>
      <c r="TAL30" s="175"/>
      <c r="TAM30" s="175"/>
      <c r="TAN30" s="175"/>
      <c r="TAO30" s="175"/>
      <c r="TAP30" s="175"/>
      <c r="TAQ30" s="175"/>
      <c r="TAR30" s="175"/>
      <c r="TAS30" s="175"/>
      <c r="TAT30" s="175"/>
      <c r="TAU30" s="175"/>
      <c r="TAV30" s="175"/>
      <c r="TAW30" s="175"/>
      <c r="TAX30" s="175"/>
      <c r="TAY30" s="175"/>
      <c r="TAZ30" s="175"/>
      <c r="TBA30" s="175"/>
      <c r="TBB30" s="175"/>
      <c r="TBC30" s="175"/>
      <c r="TBD30" s="175"/>
      <c r="TBE30" s="175"/>
      <c r="TBF30" s="175"/>
      <c r="TBG30" s="175"/>
      <c r="TBH30" s="175"/>
      <c r="TBI30" s="175"/>
      <c r="TBJ30" s="175"/>
      <c r="TBK30" s="175"/>
      <c r="TBL30" s="175"/>
      <c r="TBM30" s="175"/>
      <c r="TBN30" s="175"/>
      <c r="TBO30" s="175"/>
      <c r="TBP30" s="175"/>
      <c r="TBQ30" s="175"/>
      <c r="TBR30" s="175"/>
      <c r="TBS30" s="175"/>
      <c r="TBT30" s="175"/>
      <c r="TBU30" s="175"/>
      <c r="TBV30" s="175"/>
      <c r="TBW30" s="175"/>
      <c r="TBX30" s="175"/>
      <c r="TBY30" s="175"/>
      <c r="TBZ30" s="175"/>
      <c r="TCA30" s="175"/>
      <c r="TCB30" s="175"/>
      <c r="TCC30" s="175"/>
      <c r="TCD30" s="175"/>
      <c r="TCE30" s="175"/>
      <c r="TCF30" s="175"/>
      <c r="TCG30" s="175"/>
      <c r="TCH30" s="175"/>
      <c r="TCI30" s="175"/>
      <c r="TCJ30" s="175"/>
      <c r="TCK30" s="175"/>
      <c r="TCL30" s="175"/>
      <c r="TCM30" s="175"/>
      <c r="TCN30" s="175"/>
      <c r="TCO30" s="175"/>
      <c r="TCP30" s="175"/>
      <c r="TCQ30" s="175"/>
      <c r="TCR30" s="175"/>
      <c r="TCS30" s="175"/>
      <c r="TCT30" s="175"/>
      <c r="TCU30" s="175"/>
      <c r="TCV30" s="175"/>
      <c r="TCW30" s="175"/>
      <c r="TCX30" s="175"/>
      <c r="TCY30" s="175"/>
      <c r="TCZ30" s="175"/>
      <c r="TDA30" s="175"/>
      <c r="TDB30" s="175"/>
      <c r="TDC30" s="175"/>
      <c r="TDD30" s="175"/>
      <c r="TDE30" s="175"/>
      <c r="TDF30" s="175"/>
      <c r="TDG30" s="175"/>
      <c r="TDH30" s="175"/>
      <c r="TDI30" s="175"/>
      <c r="TDJ30" s="175"/>
      <c r="TDK30" s="175"/>
      <c r="TDL30" s="175"/>
      <c r="TDM30" s="175"/>
      <c r="TDN30" s="175"/>
      <c r="TDO30" s="175"/>
      <c r="TDP30" s="175"/>
      <c r="TDQ30" s="175"/>
      <c r="TDR30" s="175"/>
      <c r="TDS30" s="175"/>
      <c r="TDT30" s="175"/>
      <c r="TDU30" s="175"/>
      <c r="TDV30" s="175"/>
      <c r="TDW30" s="175"/>
      <c r="TDX30" s="175"/>
      <c r="TDY30" s="175"/>
      <c r="TDZ30" s="175"/>
      <c r="TEA30" s="175"/>
      <c r="TEB30" s="175"/>
      <c r="TEC30" s="175"/>
      <c r="TED30" s="175"/>
      <c r="TEE30" s="175"/>
      <c r="TEF30" s="175"/>
      <c r="TEG30" s="175"/>
      <c r="TEH30" s="175"/>
      <c r="TEI30" s="175"/>
      <c r="TEJ30" s="175"/>
      <c r="TEK30" s="175"/>
      <c r="TEL30" s="175"/>
      <c r="TEM30" s="175"/>
      <c r="TEN30" s="175"/>
      <c r="TEO30" s="175"/>
      <c r="TEP30" s="175"/>
      <c r="TEQ30" s="175"/>
      <c r="TER30" s="175"/>
      <c r="TES30" s="175"/>
      <c r="TET30" s="175"/>
      <c r="TEU30" s="175"/>
      <c r="TEV30" s="175"/>
      <c r="TEW30" s="175"/>
      <c r="TEX30" s="175"/>
      <c r="TEY30" s="175"/>
      <c r="TEZ30" s="175"/>
      <c r="TFA30" s="175"/>
      <c r="TFB30" s="175"/>
      <c r="TFC30" s="175"/>
      <c r="TFD30" s="175"/>
      <c r="TFE30" s="175"/>
      <c r="TFF30" s="175"/>
      <c r="TFG30" s="175"/>
      <c r="TFH30" s="175"/>
      <c r="TFI30" s="175"/>
      <c r="TFJ30" s="175"/>
      <c r="TFK30" s="175"/>
      <c r="TFL30" s="175"/>
      <c r="TFM30" s="175"/>
      <c r="TFN30" s="175"/>
      <c r="TFO30" s="175"/>
      <c r="TFP30" s="175"/>
      <c r="TFQ30" s="175"/>
      <c r="TFR30" s="175"/>
      <c r="TFS30" s="175"/>
      <c r="TFT30" s="175"/>
      <c r="TFU30" s="175"/>
      <c r="TFV30" s="175"/>
      <c r="TFW30" s="175"/>
      <c r="TFX30" s="175"/>
      <c r="TFY30" s="175"/>
      <c r="TFZ30" s="175"/>
      <c r="TGA30" s="175"/>
      <c r="TGB30" s="175"/>
      <c r="TGC30" s="175"/>
      <c r="TGD30" s="175"/>
      <c r="TGE30" s="175"/>
      <c r="TGF30" s="175"/>
      <c r="TGG30" s="175"/>
      <c r="TGH30" s="175"/>
      <c r="TGI30" s="175"/>
      <c r="TGJ30" s="175"/>
      <c r="TGK30" s="175"/>
      <c r="TGL30" s="175"/>
      <c r="TGM30" s="175"/>
      <c r="TGN30" s="175"/>
      <c r="TGO30" s="175"/>
      <c r="TGP30" s="175"/>
      <c r="TGQ30" s="175"/>
      <c r="TGR30" s="175"/>
      <c r="TGS30" s="175"/>
      <c r="TGT30" s="175"/>
      <c r="TGU30" s="175"/>
      <c r="TGV30" s="175"/>
      <c r="TGW30" s="175"/>
      <c r="TGX30" s="175"/>
      <c r="TGY30" s="175"/>
      <c r="TGZ30" s="175"/>
      <c r="THA30" s="175"/>
      <c r="THB30" s="175"/>
      <c r="THC30" s="175"/>
      <c r="THD30" s="175"/>
      <c r="THE30" s="175"/>
      <c r="THF30" s="175"/>
      <c r="THG30" s="175"/>
      <c r="THH30" s="175"/>
      <c r="THI30" s="175"/>
      <c r="THJ30" s="175"/>
      <c r="THK30" s="175"/>
      <c r="THL30" s="175"/>
      <c r="THM30" s="175"/>
      <c r="THN30" s="175"/>
      <c r="THO30" s="175"/>
      <c r="THP30" s="175"/>
      <c r="THQ30" s="175"/>
      <c r="THR30" s="175"/>
      <c r="THS30" s="175"/>
      <c r="THT30" s="175"/>
      <c r="THU30" s="175"/>
      <c r="THV30" s="175"/>
      <c r="THW30" s="175"/>
      <c r="THX30" s="175"/>
      <c r="THY30" s="175"/>
      <c r="THZ30" s="175"/>
      <c r="TIA30" s="175"/>
      <c r="TIB30" s="175"/>
      <c r="TIC30" s="175"/>
      <c r="TID30" s="175"/>
      <c r="TIE30" s="175"/>
      <c r="TIF30" s="175"/>
      <c r="TIG30" s="175"/>
      <c r="TIH30" s="175"/>
      <c r="TII30" s="175"/>
      <c r="TIJ30" s="175"/>
      <c r="TIK30" s="175"/>
      <c r="TIL30" s="175"/>
      <c r="TIM30" s="175"/>
      <c r="TIN30" s="175"/>
      <c r="TIO30" s="175"/>
      <c r="TIP30" s="175"/>
      <c r="TIQ30" s="175"/>
      <c r="TIR30" s="175"/>
      <c r="TIS30" s="175"/>
      <c r="TIT30" s="175"/>
      <c r="TIU30" s="175"/>
      <c r="TIV30" s="175"/>
      <c r="TIW30" s="175"/>
      <c r="TIX30" s="175"/>
      <c r="TIY30" s="175"/>
      <c r="TIZ30" s="175"/>
      <c r="TJA30" s="175"/>
      <c r="TJB30" s="175"/>
      <c r="TJC30" s="175"/>
      <c r="TJD30" s="175"/>
      <c r="TJE30" s="175"/>
      <c r="TJF30" s="175"/>
      <c r="TJG30" s="175"/>
      <c r="TJH30" s="175"/>
      <c r="TJI30" s="175"/>
      <c r="TJJ30" s="175"/>
      <c r="TJK30" s="175"/>
      <c r="TJL30" s="175"/>
      <c r="TJM30" s="175"/>
      <c r="TJN30" s="175"/>
      <c r="TJO30" s="175"/>
      <c r="TJP30" s="175"/>
      <c r="TJQ30" s="175"/>
      <c r="TJR30" s="175"/>
      <c r="TJS30" s="175"/>
      <c r="TJT30" s="175"/>
      <c r="TJU30" s="175"/>
      <c r="TJV30" s="175"/>
      <c r="TJW30" s="175"/>
      <c r="TJX30" s="175"/>
      <c r="TJY30" s="175"/>
      <c r="TJZ30" s="175"/>
      <c r="TKA30" s="175"/>
      <c r="TKB30" s="175"/>
      <c r="TKC30" s="175"/>
      <c r="TKD30" s="175"/>
      <c r="TKE30" s="175"/>
      <c r="TKF30" s="175"/>
      <c r="TKG30" s="175"/>
      <c r="TKH30" s="175"/>
      <c r="TKI30" s="175"/>
      <c r="TKJ30" s="175"/>
      <c r="TKK30" s="175"/>
      <c r="TKL30" s="175"/>
      <c r="TKM30" s="175"/>
      <c r="TKN30" s="175"/>
      <c r="TKO30" s="175"/>
      <c r="TKP30" s="175"/>
      <c r="TKQ30" s="175"/>
      <c r="TKR30" s="175"/>
      <c r="TKS30" s="175"/>
      <c r="TKT30" s="175"/>
      <c r="TKU30" s="175"/>
      <c r="TKV30" s="175"/>
      <c r="TKW30" s="175"/>
      <c r="TKX30" s="175"/>
      <c r="TKY30" s="175"/>
      <c r="TKZ30" s="175"/>
      <c r="TLA30" s="175"/>
      <c r="TLB30" s="175"/>
      <c r="TLC30" s="175"/>
      <c r="TLD30" s="175"/>
      <c r="TLE30" s="175"/>
      <c r="TLF30" s="175"/>
      <c r="TLG30" s="175"/>
      <c r="TLH30" s="175"/>
      <c r="TLI30" s="175"/>
      <c r="TLJ30" s="175"/>
      <c r="TLK30" s="175"/>
      <c r="TLL30" s="175"/>
      <c r="TLM30" s="175"/>
      <c r="TLN30" s="175"/>
      <c r="TLO30" s="175"/>
      <c r="TLP30" s="175"/>
      <c r="TLQ30" s="175"/>
      <c r="TLR30" s="175"/>
      <c r="TLS30" s="175"/>
      <c r="TLT30" s="175"/>
      <c r="TLU30" s="175"/>
      <c r="TLV30" s="175"/>
      <c r="TLW30" s="175"/>
      <c r="TLX30" s="175"/>
      <c r="TLY30" s="175"/>
      <c r="TLZ30" s="175"/>
      <c r="TMA30" s="175"/>
      <c r="TMB30" s="175"/>
      <c r="TMC30" s="175"/>
      <c r="TMD30" s="175"/>
      <c r="TME30" s="175"/>
      <c r="TMF30" s="175"/>
      <c r="TMG30" s="175"/>
      <c r="TMH30" s="175"/>
      <c r="TMI30" s="175"/>
      <c r="TMJ30" s="175"/>
      <c r="TMK30" s="175"/>
      <c r="TML30" s="175"/>
      <c r="TMM30" s="175"/>
      <c r="TMN30" s="175"/>
      <c r="TMO30" s="175"/>
      <c r="TMP30" s="175"/>
      <c r="TMQ30" s="175"/>
      <c r="TMR30" s="175"/>
      <c r="TMS30" s="175"/>
      <c r="TMT30" s="175"/>
      <c r="TMU30" s="175"/>
      <c r="TMV30" s="175"/>
      <c r="TMW30" s="175"/>
      <c r="TMX30" s="175"/>
      <c r="TMY30" s="175"/>
      <c r="TMZ30" s="175"/>
      <c r="TNA30" s="175"/>
      <c r="TNB30" s="175"/>
      <c r="TNC30" s="175"/>
      <c r="TND30" s="175"/>
      <c r="TNE30" s="175"/>
      <c r="TNF30" s="175"/>
      <c r="TNG30" s="175"/>
      <c r="TNH30" s="175"/>
      <c r="TNI30" s="175"/>
      <c r="TNJ30" s="175"/>
      <c r="TNK30" s="175"/>
      <c r="TNL30" s="175"/>
      <c r="TNM30" s="175"/>
      <c r="TNN30" s="175"/>
      <c r="TNO30" s="175"/>
      <c r="TNP30" s="175"/>
      <c r="TNQ30" s="175"/>
      <c r="TNR30" s="175"/>
      <c r="TNS30" s="175"/>
      <c r="TNT30" s="175"/>
      <c r="TNU30" s="175"/>
      <c r="TNV30" s="175"/>
      <c r="TNW30" s="175"/>
      <c r="TNX30" s="175"/>
      <c r="TNY30" s="175"/>
      <c r="TNZ30" s="175"/>
      <c r="TOA30" s="175"/>
      <c r="TOB30" s="175"/>
      <c r="TOC30" s="175"/>
      <c r="TOD30" s="175"/>
      <c r="TOE30" s="175"/>
      <c r="TOF30" s="175"/>
      <c r="TOG30" s="175"/>
      <c r="TOH30" s="175"/>
      <c r="TOI30" s="175"/>
      <c r="TOJ30" s="175"/>
      <c r="TOK30" s="175"/>
      <c r="TOL30" s="175"/>
      <c r="TOM30" s="175"/>
      <c r="TON30" s="175"/>
      <c r="TOO30" s="175"/>
      <c r="TOP30" s="175"/>
      <c r="TOQ30" s="175"/>
      <c r="TOR30" s="175"/>
      <c r="TOS30" s="175"/>
      <c r="TOT30" s="175"/>
      <c r="TOU30" s="175"/>
      <c r="TOV30" s="175"/>
      <c r="TOW30" s="175"/>
      <c r="TOX30" s="175"/>
      <c r="TOY30" s="175"/>
      <c r="TOZ30" s="175"/>
      <c r="TPA30" s="175"/>
      <c r="TPB30" s="175"/>
      <c r="TPC30" s="175"/>
      <c r="TPD30" s="175"/>
      <c r="TPE30" s="175"/>
      <c r="TPF30" s="175"/>
      <c r="TPG30" s="175"/>
      <c r="TPH30" s="175"/>
      <c r="TPI30" s="175"/>
      <c r="TPJ30" s="175"/>
      <c r="TPK30" s="175"/>
      <c r="TPL30" s="175"/>
      <c r="TPM30" s="175"/>
      <c r="TPN30" s="175"/>
      <c r="TPO30" s="175"/>
      <c r="TPP30" s="175"/>
      <c r="TPQ30" s="175"/>
      <c r="TPR30" s="175"/>
      <c r="TPS30" s="175"/>
      <c r="TPT30" s="175"/>
      <c r="TPU30" s="175"/>
      <c r="TPV30" s="175"/>
      <c r="TPW30" s="175"/>
      <c r="TPX30" s="175"/>
      <c r="TPY30" s="175"/>
      <c r="TPZ30" s="175"/>
      <c r="TQA30" s="175"/>
      <c r="TQB30" s="175"/>
      <c r="TQC30" s="175"/>
      <c r="TQD30" s="175"/>
      <c r="TQE30" s="175"/>
      <c r="TQF30" s="175"/>
      <c r="TQG30" s="175"/>
      <c r="TQH30" s="175"/>
      <c r="TQI30" s="175"/>
      <c r="TQJ30" s="175"/>
      <c r="TQK30" s="175"/>
      <c r="TQL30" s="175"/>
      <c r="TQM30" s="175"/>
      <c r="TQN30" s="175"/>
      <c r="TQO30" s="175"/>
      <c r="TQP30" s="175"/>
      <c r="TQQ30" s="175"/>
      <c r="TQR30" s="175"/>
      <c r="TQS30" s="175"/>
      <c r="TQT30" s="175"/>
      <c r="TQU30" s="175"/>
      <c r="TQV30" s="175"/>
      <c r="TQW30" s="175"/>
      <c r="TQX30" s="175"/>
      <c r="TQY30" s="175"/>
      <c r="TQZ30" s="175"/>
      <c r="TRA30" s="175"/>
      <c r="TRB30" s="175"/>
      <c r="TRC30" s="175"/>
      <c r="TRD30" s="175"/>
      <c r="TRE30" s="175"/>
      <c r="TRF30" s="175"/>
      <c r="TRG30" s="175"/>
      <c r="TRH30" s="175"/>
      <c r="TRI30" s="175"/>
      <c r="TRJ30" s="175"/>
      <c r="TRK30" s="175"/>
      <c r="TRL30" s="175"/>
      <c r="TRM30" s="175"/>
      <c r="TRN30" s="175"/>
      <c r="TRO30" s="175"/>
      <c r="TRP30" s="175"/>
      <c r="TRQ30" s="175"/>
      <c r="TRR30" s="175"/>
      <c r="TRS30" s="175"/>
      <c r="TRT30" s="175"/>
      <c r="TRU30" s="175"/>
      <c r="TRV30" s="175"/>
      <c r="TRW30" s="175"/>
      <c r="TRX30" s="175"/>
      <c r="TRY30" s="175"/>
      <c r="TRZ30" s="175"/>
      <c r="TSA30" s="175"/>
      <c r="TSB30" s="175"/>
      <c r="TSC30" s="175"/>
      <c r="TSD30" s="175"/>
      <c r="TSE30" s="175"/>
      <c r="TSF30" s="175"/>
      <c r="TSG30" s="175"/>
      <c r="TSH30" s="175"/>
      <c r="TSI30" s="175"/>
      <c r="TSJ30" s="175"/>
      <c r="TSK30" s="175"/>
      <c r="TSL30" s="175"/>
      <c r="TSM30" s="175"/>
      <c r="TSN30" s="175"/>
      <c r="TSO30" s="175"/>
      <c r="TSP30" s="175"/>
      <c r="TSQ30" s="175"/>
      <c r="TSR30" s="175"/>
      <c r="TSS30" s="175"/>
      <c r="TST30" s="175"/>
      <c r="TSU30" s="175"/>
      <c r="TSV30" s="175"/>
      <c r="TSW30" s="175"/>
      <c r="TSX30" s="175"/>
      <c r="TSY30" s="175"/>
      <c r="TSZ30" s="175"/>
      <c r="TTA30" s="175"/>
      <c r="TTB30" s="175"/>
      <c r="TTC30" s="175"/>
      <c r="TTD30" s="175"/>
      <c r="TTE30" s="175"/>
      <c r="TTF30" s="175"/>
      <c r="TTG30" s="175"/>
      <c r="TTH30" s="175"/>
      <c r="TTI30" s="175"/>
      <c r="TTJ30" s="175"/>
      <c r="TTK30" s="175"/>
      <c r="TTL30" s="175"/>
      <c r="TTM30" s="175"/>
      <c r="TTN30" s="175"/>
      <c r="TTO30" s="175"/>
      <c r="TTP30" s="175"/>
      <c r="TTQ30" s="175"/>
      <c r="TTR30" s="175"/>
      <c r="TTS30" s="175"/>
      <c r="TTT30" s="175"/>
      <c r="TTU30" s="175"/>
      <c r="TTV30" s="175"/>
      <c r="TTW30" s="175"/>
      <c r="TTX30" s="175"/>
      <c r="TTY30" s="175"/>
      <c r="TTZ30" s="175"/>
      <c r="TUA30" s="175"/>
      <c r="TUB30" s="175"/>
      <c r="TUC30" s="175"/>
      <c r="TUD30" s="175"/>
      <c r="TUE30" s="175"/>
      <c r="TUF30" s="175"/>
      <c r="TUG30" s="175"/>
      <c r="TUH30" s="175"/>
      <c r="TUI30" s="175"/>
      <c r="TUJ30" s="175"/>
      <c r="TUK30" s="175"/>
      <c r="TUL30" s="175"/>
      <c r="TUM30" s="175"/>
      <c r="TUN30" s="175"/>
      <c r="TUO30" s="175"/>
      <c r="TUP30" s="175"/>
      <c r="TUQ30" s="175"/>
      <c r="TUR30" s="175"/>
      <c r="TUS30" s="175"/>
      <c r="TUT30" s="175"/>
      <c r="TUU30" s="175"/>
      <c r="TUV30" s="175"/>
      <c r="TUW30" s="175"/>
      <c r="TUX30" s="175"/>
      <c r="TUY30" s="175"/>
      <c r="TUZ30" s="175"/>
      <c r="TVA30" s="175"/>
      <c r="TVB30" s="175"/>
      <c r="TVC30" s="175"/>
      <c r="TVD30" s="175"/>
      <c r="TVE30" s="175"/>
      <c r="TVF30" s="175"/>
      <c r="TVG30" s="175"/>
      <c r="TVH30" s="175"/>
      <c r="TVI30" s="175"/>
      <c r="TVJ30" s="175"/>
      <c r="TVK30" s="175"/>
      <c r="TVL30" s="175"/>
      <c r="TVM30" s="175"/>
      <c r="TVN30" s="175"/>
      <c r="TVO30" s="175"/>
      <c r="TVP30" s="175"/>
      <c r="TVQ30" s="175"/>
      <c r="TVR30" s="175"/>
      <c r="TVS30" s="175"/>
      <c r="TVT30" s="175"/>
      <c r="TVU30" s="175"/>
      <c r="TVV30" s="175"/>
      <c r="TVW30" s="175"/>
      <c r="TVX30" s="175"/>
      <c r="TVY30" s="175"/>
      <c r="TVZ30" s="175"/>
      <c r="TWA30" s="175"/>
      <c r="TWB30" s="175"/>
      <c r="TWC30" s="175"/>
      <c r="TWD30" s="175"/>
      <c r="TWE30" s="175"/>
      <c r="TWF30" s="175"/>
      <c r="TWG30" s="175"/>
      <c r="TWH30" s="175"/>
      <c r="TWI30" s="175"/>
      <c r="TWJ30" s="175"/>
      <c r="TWK30" s="175"/>
      <c r="TWL30" s="175"/>
      <c r="TWM30" s="175"/>
      <c r="TWN30" s="175"/>
      <c r="TWO30" s="175"/>
      <c r="TWP30" s="175"/>
      <c r="TWQ30" s="175"/>
      <c r="TWR30" s="175"/>
      <c r="TWS30" s="175"/>
      <c r="TWT30" s="175"/>
      <c r="TWU30" s="175"/>
      <c r="TWV30" s="175"/>
      <c r="TWW30" s="175"/>
      <c r="TWX30" s="175"/>
      <c r="TWY30" s="175"/>
      <c r="TWZ30" s="175"/>
      <c r="TXA30" s="175"/>
      <c r="TXB30" s="175"/>
      <c r="TXC30" s="175"/>
      <c r="TXD30" s="175"/>
      <c r="TXE30" s="175"/>
      <c r="TXF30" s="175"/>
      <c r="TXG30" s="175"/>
      <c r="TXH30" s="175"/>
      <c r="TXI30" s="175"/>
      <c r="TXJ30" s="175"/>
      <c r="TXK30" s="175"/>
      <c r="TXL30" s="175"/>
      <c r="TXM30" s="175"/>
      <c r="TXN30" s="175"/>
      <c r="TXO30" s="175"/>
      <c r="TXP30" s="175"/>
      <c r="TXQ30" s="175"/>
      <c r="TXR30" s="175"/>
      <c r="TXS30" s="175"/>
      <c r="TXT30" s="175"/>
      <c r="TXU30" s="175"/>
      <c r="TXV30" s="175"/>
      <c r="TXW30" s="175"/>
      <c r="TXX30" s="175"/>
      <c r="TXY30" s="175"/>
      <c r="TXZ30" s="175"/>
      <c r="TYA30" s="175"/>
      <c r="TYB30" s="175"/>
      <c r="TYC30" s="175"/>
      <c r="TYD30" s="175"/>
      <c r="TYE30" s="175"/>
      <c r="TYF30" s="175"/>
      <c r="TYG30" s="175"/>
      <c r="TYH30" s="175"/>
      <c r="TYI30" s="175"/>
      <c r="TYJ30" s="175"/>
      <c r="TYK30" s="175"/>
      <c r="TYL30" s="175"/>
      <c r="TYM30" s="175"/>
      <c r="TYN30" s="175"/>
      <c r="TYO30" s="175"/>
      <c r="TYP30" s="175"/>
      <c r="TYQ30" s="175"/>
      <c r="TYR30" s="175"/>
      <c r="TYS30" s="175"/>
      <c r="TYT30" s="175"/>
      <c r="TYU30" s="175"/>
      <c r="TYV30" s="175"/>
      <c r="TYW30" s="175"/>
      <c r="TYX30" s="175"/>
      <c r="TYY30" s="175"/>
      <c r="TYZ30" s="175"/>
      <c r="TZA30" s="175"/>
      <c r="TZB30" s="175"/>
      <c r="TZC30" s="175"/>
      <c r="TZD30" s="175"/>
      <c r="TZE30" s="175"/>
      <c r="TZF30" s="175"/>
      <c r="TZG30" s="175"/>
      <c r="TZH30" s="175"/>
      <c r="TZI30" s="175"/>
      <c r="TZJ30" s="175"/>
      <c r="TZK30" s="175"/>
      <c r="TZL30" s="175"/>
      <c r="TZM30" s="175"/>
      <c r="TZN30" s="175"/>
      <c r="TZO30" s="175"/>
      <c r="TZP30" s="175"/>
      <c r="TZQ30" s="175"/>
      <c r="TZR30" s="175"/>
      <c r="TZS30" s="175"/>
      <c r="TZT30" s="175"/>
      <c r="TZU30" s="175"/>
      <c r="TZV30" s="175"/>
      <c r="TZW30" s="175"/>
      <c r="TZX30" s="175"/>
      <c r="TZY30" s="175"/>
      <c r="TZZ30" s="175"/>
      <c r="UAA30" s="175"/>
      <c r="UAB30" s="175"/>
      <c r="UAC30" s="175"/>
      <c r="UAD30" s="175"/>
      <c r="UAE30" s="175"/>
      <c r="UAF30" s="175"/>
      <c r="UAG30" s="175"/>
      <c r="UAH30" s="175"/>
      <c r="UAI30" s="175"/>
      <c r="UAJ30" s="175"/>
      <c r="UAK30" s="175"/>
      <c r="UAL30" s="175"/>
      <c r="UAM30" s="175"/>
      <c r="UAN30" s="175"/>
      <c r="UAO30" s="175"/>
      <c r="UAP30" s="175"/>
      <c r="UAQ30" s="175"/>
      <c r="UAR30" s="175"/>
      <c r="UAS30" s="175"/>
      <c r="UAT30" s="175"/>
      <c r="UAU30" s="175"/>
      <c r="UAV30" s="175"/>
      <c r="UAW30" s="175"/>
      <c r="UAX30" s="175"/>
      <c r="UAY30" s="175"/>
      <c r="UAZ30" s="175"/>
      <c r="UBA30" s="175"/>
      <c r="UBB30" s="175"/>
      <c r="UBC30" s="175"/>
      <c r="UBD30" s="175"/>
      <c r="UBE30" s="175"/>
      <c r="UBF30" s="175"/>
      <c r="UBG30" s="175"/>
      <c r="UBH30" s="175"/>
      <c r="UBI30" s="175"/>
      <c r="UBJ30" s="175"/>
      <c r="UBK30" s="175"/>
      <c r="UBL30" s="175"/>
      <c r="UBM30" s="175"/>
      <c r="UBN30" s="175"/>
      <c r="UBO30" s="175"/>
      <c r="UBP30" s="175"/>
      <c r="UBQ30" s="175"/>
      <c r="UBR30" s="175"/>
      <c r="UBS30" s="175"/>
      <c r="UBT30" s="175"/>
      <c r="UBU30" s="175"/>
      <c r="UBV30" s="175"/>
      <c r="UBW30" s="175"/>
      <c r="UBX30" s="175"/>
      <c r="UBY30" s="175"/>
      <c r="UBZ30" s="175"/>
      <c r="UCA30" s="175"/>
      <c r="UCB30" s="175"/>
      <c r="UCC30" s="175"/>
      <c r="UCD30" s="175"/>
      <c r="UCE30" s="175"/>
      <c r="UCF30" s="175"/>
      <c r="UCG30" s="175"/>
      <c r="UCH30" s="175"/>
      <c r="UCI30" s="175"/>
      <c r="UCJ30" s="175"/>
      <c r="UCK30" s="175"/>
      <c r="UCL30" s="175"/>
      <c r="UCM30" s="175"/>
      <c r="UCN30" s="175"/>
      <c r="UCO30" s="175"/>
      <c r="UCP30" s="175"/>
      <c r="UCQ30" s="175"/>
      <c r="UCR30" s="175"/>
      <c r="UCS30" s="175"/>
      <c r="UCT30" s="175"/>
      <c r="UCU30" s="175"/>
      <c r="UCV30" s="175"/>
      <c r="UCW30" s="175"/>
      <c r="UCX30" s="175"/>
      <c r="UCY30" s="175"/>
      <c r="UCZ30" s="175"/>
      <c r="UDA30" s="175"/>
      <c r="UDB30" s="175"/>
      <c r="UDC30" s="175"/>
      <c r="UDD30" s="175"/>
      <c r="UDE30" s="175"/>
      <c r="UDF30" s="175"/>
      <c r="UDG30" s="175"/>
      <c r="UDH30" s="175"/>
      <c r="UDI30" s="175"/>
      <c r="UDJ30" s="175"/>
      <c r="UDK30" s="175"/>
      <c r="UDL30" s="175"/>
      <c r="UDM30" s="175"/>
      <c r="UDN30" s="175"/>
      <c r="UDO30" s="175"/>
      <c r="UDP30" s="175"/>
      <c r="UDQ30" s="175"/>
      <c r="UDR30" s="175"/>
      <c r="UDS30" s="175"/>
      <c r="UDT30" s="175"/>
      <c r="UDU30" s="175"/>
      <c r="UDV30" s="175"/>
      <c r="UDW30" s="175"/>
      <c r="UDX30" s="175"/>
      <c r="UDY30" s="175"/>
      <c r="UDZ30" s="175"/>
      <c r="UEA30" s="175"/>
      <c r="UEB30" s="175"/>
      <c r="UEC30" s="175"/>
      <c r="UED30" s="175"/>
      <c r="UEE30" s="175"/>
      <c r="UEF30" s="175"/>
      <c r="UEG30" s="175"/>
      <c r="UEH30" s="175"/>
      <c r="UEI30" s="175"/>
      <c r="UEJ30" s="175"/>
      <c r="UEK30" s="175"/>
      <c r="UEL30" s="175"/>
      <c r="UEM30" s="175"/>
      <c r="UEN30" s="175"/>
      <c r="UEO30" s="175"/>
      <c r="UEP30" s="175"/>
      <c r="UEQ30" s="175"/>
      <c r="UER30" s="175"/>
      <c r="UES30" s="175"/>
      <c r="UET30" s="175"/>
      <c r="UEU30" s="175"/>
      <c r="UEV30" s="175"/>
      <c r="UEW30" s="175"/>
      <c r="UEX30" s="175"/>
      <c r="UEY30" s="175"/>
      <c r="UEZ30" s="175"/>
      <c r="UFA30" s="175"/>
      <c r="UFB30" s="175"/>
      <c r="UFC30" s="175"/>
      <c r="UFD30" s="175"/>
      <c r="UFE30" s="175"/>
      <c r="UFF30" s="175"/>
      <c r="UFG30" s="175"/>
      <c r="UFH30" s="175"/>
      <c r="UFI30" s="175"/>
      <c r="UFJ30" s="175"/>
      <c r="UFK30" s="175"/>
      <c r="UFL30" s="175"/>
      <c r="UFM30" s="175"/>
      <c r="UFN30" s="175"/>
      <c r="UFO30" s="175"/>
      <c r="UFP30" s="175"/>
      <c r="UFQ30" s="175"/>
      <c r="UFR30" s="175"/>
      <c r="UFS30" s="175"/>
      <c r="UFT30" s="175"/>
      <c r="UFU30" s="175"/>
      <c r="UFV30" s="175"/>
      <c r="UFW30" s="175"/>
      <c r="UFX30" s="175"/>
      <c r="UFY30" s="175"/>
      <c r="UFZ30" s="175"/>
      <c r="UGA30" s="175"/>
      <c r="UGB30" s="175"/>
      <c r="UGC30" s="175"/>
      <c r="UGD30" s="175"/>
      <c r="UGE30" s="175"/>
      <c r="UGF30" s="175"/>
      <c r="UGG30" s="175"/>
      <c r="UGH30" s="175"/>
      <c r="UGI30" s="175"/>
      <c r="UGJ30" s="175"/>
      <c r="UGK30" s="175"/>
      <c r="UGL30" s="175"/>
      <c r="UGM30" s="175"/>
      <c r="UGN30" s="175"/>
      <c r="UGO30" s="175"/>
      <c r="UGP30" s="175"/>
      <c r="UGQ30" s="175"/>
      <c r="UGR30" s="175"/>
      <c r="UGS30" s="175"/>
      <c r="UGT30" s="175"/>
      <c r="UGU30" s="175"/>
      <c r="UGV30" s="175"/>
      <c r="UGW30" s="175"/>
      <c r="UGX30" s="175"/>
      <c r="UGY30" s="175"/>
      <c r="UGZ30" s="175"/>
      <c r="UHA30" s="175"/>
      <c r="UHB30" s="175"/>
      <c r="UHC30" s="175"/>
      <c r="UHD30" s="175"/>
      <c r="UHE30" s="175"/>
      <c r="UHF30" s="175"/>
      <c r="UHG30" s="175"/>
      <c r="UHH30" s="175"/>
      <c r="UHI30" s="175"/>
      <c r="UHJ30" s="175"/>
      <c r="UHK30" s="175"/>
      <c r="UHL30" s="175"/>
      <c r="UHM30" s="175"/>
      <c r="UHN30" s="175"/>
      <c r="UHO30" s="175"/>
      <c r="UHP30" s="175"/>
      <c r="UHQ30" s="175"/>
      <c r="UHR30" s="175"/>
      <c r="UHS30" s="175"/>
      <c r="UHT30" s="175"/>
      <c r="UHU30" s="175"/>
      <c r="UHV30" s="175"/>
      <c r="UHW30" s="175"/>
      <c r="UHX30" s="175"/>
      <c r="UHY30" s="175"/>
      <c r="UHZ30" s="175"/>
      <c r="UIA30" s="175"/>
      <c r="UIB30" s="175"/>
      <c r="UIC30" s="175"/>
      <c r="UID30" s="175"/>
      <c r="UIE30" s="175"/>
      <c r="UIF30" s="175"/>
      <c r="UIG30" s="175"/>
      <c r="UIH30" s="175"/>
      <c r="UII30" s="175"/>
      <c r="UIJ30" s="175"/>
      <c r="UIK30" s="175"/>
      <c r="UIL30" s="175"/>
      <c r="UIM30" s="175"/>
      <c r="UIN30" s="175"/>
      <c r="UIO30" s="175"/>
      <c r="UIP30" s="175"/>
      <c r="UIQ30" s="175"/>
      <c r="UIR30" s="175"/>
      <c r="UIS30" s="175"/>
      <c r="UIT30" s="175"/>
      <c r="UIU30" s="175"/>
      <c r="UIV30" s="175"/>
      <c r="UIW30" s="175"/>
      <c r="UIX30" s="175"/>
      <c r="UIY30" s="175"/>
      <c r="UIZ30" s="175"/>
      <c r="UJA30" s="175"/>
      <c r="UJB30" s="175"/>
      <c r="UJC30" s="175"/>
      <c r="UJD30" s="175"/>
      <c r="UJE30" s="175"/>
      <c r="UJF30" s="175"/>
      <c r="UJG30" s="175"/>
      <c r="UJH30" s="175"/>
      <c r="UJI30" s="175"/>
      <c r="UJJ30" s="175"/>
      <c r="UJK30" s="175"/>
      <c r="UJL30" s="175"/>
      <c r="UJM30" s="175"/>
      <c r="UJN30" s="175"/>
      <c r="UJO30" s="175"/>
      <c r="UJP30" s="175"/>
      <c r="UJQ30" s="175"/>
      <c r="UJR30" s="175"/>
      <c r="UJS30" s="175"/>
      <c r="UJT30" s="175"/>
      <c r="UJU30" s="175"/>
      <c r="UJV30" s="175"/>
      <c r="UJW30" s="175"/>
      <c r="UJX30" s="175"/>
      <c r="UJY30" s="175"/>
      <c r="UJZ30" s="175"/>
      <c r="UKA30" s="175"/>
      <c r="UKB30" s="175"/>
      <c r="UKC30" s="175"/>
      <c r="UKD30" s="175"/>
      <c r="UKE30" s="175"/>
      <c r="UKF30" s="175"/>
      <c r="UKG30" s="175"/>
      <c r="UKH30" s="175"/>
      <c r="UKI30" s="175"/>
      <c r="UKJ30" s="175"/>
      <c r="UKK30" s="175"/>
      <c r="UKL30" s="175"/>
      <c r="UKM30" s="175"/>
      <c r="UKN30" s="175"/>
      <c r="UKO30" s="175"/>
      <c r="UKP30" s="175"/>
      <c r="UKQ30" s="175"/>
      <c r="UKR30" s="175"/>
      <c r="UKS30" s="175"/>
      <c r="UKT30" s="175"/>
      <c r="UKU30" s="175"/>
      <c r="UKV30" s="175"/>
      <c r="UKW30" s="175"/>
      <c r="UKX30" s="175"/>
      <c r="UKY30" s="175"/>
      <c r="UKZ30" s="175"/>
      <c r="ULA30" s="175"/>
      <c r="ULB30" s="175"/>
      <c r="ULC30" s="175"/>
      <c r="ULD30" s="175"/>
      <c r="ULE30" s="175"/>
      <c r="ULF30" s="175"/>
      <c r="ULG30" s="175"/>
      <c r="ULH30" s="175"/>
      <c r="ULI30" s="175"/>
      <c r="ULJ30" s="175"/>
      <c r="ULK30" s="175"/>
      <c r="ULL30" s="175"/>
      <c r="ULM30" s="175"/>
      <c r="ULN30" s="175"/>
      <c r="ULO30" s="175"/>
      <c r="ULP30" s="175"/>
      <c r="ULQ30" s="175"/>
      <c r="ULR30" s="175"/>
      <c r="ULS30" s="175"/>
      <c r="ULT30" s="175"/>
      <c r="ULU30" s="175"/>
      <c r="ULV30" s="175"/>
      <c r="ULW30" s="175"/>
      <c r="ULX30" s="175"/>
      <c r="ULY30" s="175"/>
      <c r="ULZ30" s="175"/>
      <c r="UMA30" s="175"/>
      <c r="UMB30" s="175"/>
      <c r="UMC30" s="175"/>
      <c r="UMD30" s="175"/>
      <c r="UME30" s="175"/>
      <c r="UMF30" s="175"/>
      <c r="UMG30" s="175"/>
      <c r="UMH30" s="175"/>
      <c r="UMI30" s="175"/>
      <c r="UMJ30" s="175"/>
      <c r="UMK30" s="175"/>
      <c r="UML30" s="175"/>
      <c r="UMM30" s="175"/>
      <c r="UMN30" s="175"/>
      <c r="UMO30" s="175"/>
      <c r="UMP30" s="175"/>
      <c r="UMQ30" s="175"/>
      <c r="UMR30" s="175"/>
      <c r="UMS30" s="175"/>
      <c r="UMT30" s="175"/>
      <c r="UMU30" s="175"/>
      <c r="UMV30" s="175"/>
      <c r="UMW30" s="175"/>
      <c r="UMX30" s="175"/>
      <c r="UMY30" s="175"/>
      <c r="UMZ30" s="175"/>
      <c r="UNA30" s="175"/>
      <c r="UNB30" s="175"/>
      <c r="UNC30" s="175"/>
      <c r="UND30" s="175"/>
      <c r="UNE30" s="175"/>
      <c r="UNF30" s="175"/>
      <c r="UNG30" s="175"/>
      <c r="UNH30" s="175"/>
      <c r="UNI30" s="175"/>
      <c r="UNJ30" s="175"/>
      <c r="UNK30" s="175"/>
      <c r="UNL30" s="175"/>
      <c r="UNM30" s="175"/>
      <c r="UNN30" s="175"/>
      <c r="UNO30" s="175"/>
      <c r="UNP30" s="175"/>
      <c r="UNQ30" s="175"/>
      <c r="UNR30" s="175"/>
      <c r="UNS30" s="175"/>
      <c r="UNT30" s="175"/>
      <c r="UNU30" s="175"/>
      <c r="UNV30" s="175"/>
      <c r="UNW30" s="175"/>
      <c r="UNX30" s="175"/>
      <c r="UNY30" s="175"/>
      <c r="UNZ30" s="175"/>
      <c r="UOA30" s="175"/>
      <c r="UOB30" s="175"/>
      <c r="UOC30" s="175"/>
      <c r="UOD30" s="175"/>
      <c r="UOE30" s="175"/>
      <c r="UOF30" s="175"/>
      <c r="UOG30" s="175"/>
      <c r="UOH30" s="175"/>
      <c r="UOI30" s="175"/>
      <c r="UOJ30" s="175"/>
      <c r="UOK30" s="175"/>
      <c r="UOL30" s="175"/>
      <c r="UOM30" s="175"/>
      <c r="UON30" s="175"/>
      <c r="UOO30" s="175"/>
      <c r="UOP30" s="175"/>
      <c r="UOQ30" s="175"/>
      <c r="UOR30" s="175"/>
      <c r="UOS30" s="175"/>
      <c r="UOT30" s="175"/>
      <c r="UOU30" s="175"/>
      <c r="UOV30" s="175"/>
      <c r="UOW30" s="175"/>
      <c r="UOX30" s="175"/>
      <c r="UOY30" s="175"/>
      <c r="UOZ30" s="175"/>
      <c r="UPA30" s="175"/>
      <c r="UPB30" s="175"/>
      <c r="UPC30" s="175"/>
      <c r="UPD30" s="175"/>
      <c r="UPE30" s="175"/>
      <c r="UPF30" s="175"/>
      <c r="UPG30" s="175"/>
      <c r="UPH30" s="175"/>
      <c r="UPI30" s="175"/>
      <c r="UPJ30" s="175"/>
      <c r="UPK30" s="175"/>
      <c r="UPL30" s="175"/>
      <c r="UPM30" s="175"/>
      <c r="UPN30" s="175"/>
      <c r="UPO30" s="175"/>
      <c r="UPP30" s="175"/>
      <c r="UPQ30" s="175"/>
      <c r="UPR30" s="175"/>
      <c r="UPS30" s="175"/>
      <c r="UPT30" s="175"/>
      <c r="UPU30" s="175"/>
      <c r="UPV30" s="175"/>
      <c r="UPW30" s="175"/>
      <c r="UPX30" s="175"/>
      <c r="UPY30" s="175"/>
      <c r="UPZ30" s="175"/>
      <c r="UQA30" s="175"/>
      <c r="UQB30" s="175"/>
      <c r="UQC30" s="175"/>
      <c r="UQD30" s="175"/>
      <c r="UQE30" s="175"/>
      <c r="UQF30" s="175"/>
      <c r="UQG30" s="175"/>
      <c r="UQH30" s="175"/>
      <c r="UQI30" s="175"/>
      <c r="UQJ30" s="175"/>
      <c r="UQK30" s="175"/>
      <c r="UQL30" s="175"/>
      <c r="UQM30" s="175"/>
      <c r="UQN30" s="175"/>
      <c r="UQO30" s="175"/>
      <c r="UQP30" s="175"/>
      <c r="UQQ30" s="175"/>
      <c r="UQR30" s="175"/>
      <c r="UQS30" s="175"/>
      <c r="UQT30" s="175"/>
      <c r="UQU30" s="175"/>
      <c r="UQV30" s="175"/>
      <c r="UQW30" s="175"/>
      <c r="UQX30" s="175"/>
      <c r="UQY30" s="175"/>
      <c r="UQZ30" s="175"/>
      <c r="URA30" s="175"/>
      <c r="URB30" s="175"/>
      <c r="URC30" s="175"/>
      <c r="URD30" s="175"/>
      <c r="URE30" s="175"/>
      <c r="URF30" s="175"/>
      <c r="URG30" s="175"/>
      <c r="URH30" s="175"/>
      <c r="URI30" s="175"/>
      <c r="URJ30" s="175"/>
      <c r="URK30" s="175"/>
      <c r="URL30" s="175"/>
      <c r="URM30" s="175"/>
      <c r="URN30" s="175"/>
      <c r="URO30" s="175"/>
      <c r="URP30" s="175"/>
      <c r="URQ30" s="175"/>
      <c r="URR30" s="175"/>
      <c r="URS30" s="175"/>
      <c r="URT30" s="175"/>
      <c r="URU30" s="175"/>
      <c r="URV30" s="175"/>
      <c r="URW30" s="175"/>
      <c r="URX30" s="175"/>
      <c r="URY30" s="175"/>
      <c r="URZ30" s="175"/>
      <c r="USA30" s="175"/>
      <c r="USB30" s="175"/>
      <c r="USC30" s="175"/>
      <c r="USD30" s="175"/>
      <c r="USE30" s="175"/>
      <c r="USF30" s="175"/>
      <c r="USG30" s="175"/>
      <c r="USH30" s="175"/>
      <c r="USI30" s="175"/>
      <c r="USJ30" s="175"/>
      <c r="USK30" s="175"/>
      <c r="USL30" s="175"/>
      <c r="USM30" s="175"/>
      <c r="USN30" s="175"/>
      <c r="USO30" s="175"/>
      <c r="USP30" s="175"/>
      <c r="USQ30" s="175"/>
      <c r="USR30" s="175"/>
      <c r="USS30" s="175"/>
      <c r="UST30" s="175"/>
      <c r="USU30" s="175"/>
      <c r="USV30" s="175"/>
      <c r="USW30" s="175"/>
      <c r="USX30" s="175"/>
      <c r="USY30" s="175"/>
      <c r="USZ30" s="175"/>
      <c r="UTA30" s="175"/>
      <c r="UTB30" s="175"/>
      <c r="UTC30" s="175"/>
      <c r="UTD30" s="175"/>
      <c r="UTE30" s="175"/>
      <c r="UTF30" s="175"/>
      <c r="UTG30" s="175"/>
      <c r="UTH30" s="175"/>
      <c r="UTI30" s="175"/>
      <c r="UTJ30" s="175"/>
      <c r="UTK30" s="175"/>
      <c r="UTL30" s="175"/>
      <c r="UTM30" s="175"/>
      <c r="UTN30" s="175"/>
      <c r="UTO30" s="175"/>
      <c r="UTP30" s="175"/>
      <c r="UTQ30" s="175"/>
      <c r="UTR30" s="175"/>
      <c r="UTS30" s="175"/>
      <c r="UTT30" s="175"/>
      <c r="UTU30" s="175"/>
      <c r="UTV30" s="175"/>
      <c r="UTW30" s="175"/>
      <c r="UTX30" s="175"/>
      <c r="UTY30" s="175"/>
      <c r="UTZ30" s="175"/>
      <c r="UUA30" s="175"/>
      <c r="UUB30" s="175"/>
      <c r="UUC30" s="175"/>
      <c r="UUD30" s="175"/>
      <c r="UUE30" s="175"/>
      <c r="UUF30" s="175"/>
      <c r="UUG30" s="175"/>
      <c r="UUH30" s="175"/>
      <c r="UUI30" s="175"/>
      <c r="UUJ30" s="175"/>
      <c r="UUK30" s="175"/>
      <c r="UUL30" s="175"/>
      <c r="UUM30" s="175"/>
      <c r="UUN30" s="175"/>
      <c r="UUO30" s="175"/>
      <c r="UUP30" s="175"/>
      <c r="UUQ30" s="175"/>
      <c r="UUR30" s="175"/>
      <c r="UUS30" s="175"/>
      <c r="UUT30" s="175"/>
      <c r="UUU30" s="175"/>
      <c r="UUV30" s="175"/>
      <c r="UUW30" s="175"/>
      <c r="UUX30" s="175"/>
      <c r="UUY30" s="175"/>
      <c r="UUZ30" s="175"/>
      <c r="UVA30" s="175"/>
      <c r="UVB30" s="175"/>
      <c r="UVC30" s="175"/>
      <c r="UVD30" s="175"/>
      <c r="UVE30" s="175"/>
      <c r="UVF30" s="175"/>
      <c r="UVG30" s="175"/>
      <c r="UVH30" s="175"/>
      <c r="UVI30" s="175"/>
      <c r="UVJ30" s="175"/>
      <c r="UVK30" s="175"/>
      <c r="UVL30" s="175"/>
      <c r="UVM30" s="175"/>
      <c r="UVN30" s="175"/>
      <c r="UVO30" s="175"/>
      <c r="UVP30" s="175"/>
      <c r="UVQ30" s="175"/>
      <c r="UVR30" s="175"/>
      <c r="UVS30" s="175"/>
      <c r="UVT30" s="175"/>
      <c r="UVU30" s="175"/>
      <c r="UVV30" s="175"/>
      <c r="UVW30" s="175"/>
      <c r="UVX30" s="175"/>
      <c r="UVY30" s="175"/>
      <c r="UVZ30" s="175"/>
      <c r="UWA30" s="175"/>
      <c r="UWB30" s="175"/>
      <c r="UWC30" s="175"/>
      <c r="UWD30" s="175"/>
      <c r="UWE30" s="175"/>
      <c r="UWF30" s="175"/>
      <c r="UWG30" s="175"/>
      <c r="UWH30" s="175"/>
      <c r="UWI30" s="175"/>
      <c r="UWJ30" s="175"/>
      <c r="UWK30" s="175"/>
      <c r="UWL30" s="175"/>
      <c r="UWM30" s="175"/>
      <c r="UWN30" s="175"/>
      <c r="UWO30" s="175"/>
      <c r="UWP30" s="175"/>
      <c r="UWQ30" s="175"/>
      <c r="UWR30" s="175"/>
      <c r="UWS30" s="175"/>
      <c r="UWT30" s="175"/>
      <c r="UWU30" s="175"/>
      <c r="UWV30" s="175"/>
      <c r="UWW30" s="175"/>
      <c r="UWX30" s="175"/>
      <c r="UWY30" s="175"/>
      <c r="UWZ30" s="175"/>
      <c r="UXA30" s="175"/>
      <c r="UXB30" s="175"/>
      <c r="UXC30" s="175"/>
      <c r="UXD30" s="175"/>
      <c r="UXE30" s="175"/>
      <c r="UXF30" s="175"/>
      <c r="UXG30" s="175"/>
      <c r="UXH30" s="175"/>
      <c r="UXI30" s="175"/>
      <c r="UXJ30" s="175"/>
      <c r="UXK30" s="175"/>
      <c r="UXL30" s="175"/>
      <c r="UXM30" s="175"/>
      <c r="UXN30" s="175"/>
      <c r="UXO30" s="175"/>
      <c r="UXP30" s="175"/>
      <c r="UXQ30" s="175"/>
      <c r="UXR30" s="175"/>
      <c r="UXS30" s="175"/>
      <c r="UXT30" s="175"/>
      <c r="UXU30" s="175"/>
      <c r="UXV30" s="175"/>
      <c r="UXW30" s="175"/>
      <c r="UXX30" s="175"/>
      <c r="UXY30" s="175"/>
      <c r="UXZ30" s="175"/>
      <c r="UYA30" s="175"/>
      <c r="UYB30" s="175"/>
      <c r="UYC30" s="175"/>
      <c r="UYD30" s="175"/>
      <c r="UYE30" s="175"/>
      <c r="UYF30" s="175"/>
      <c r="UYG30" s="175"/>
      <c r="UYH30" s="175"/>
      <c r="UYI30" s="175"/>
      <c r="UYJ30" s="175"/>
      <c r="UYK30" s="175"/>
      <c r="UYL30" s="175"/>
      <c r="UYM30" s="175"/>
      <c r="UYN30" s="175"/>
      <c r="UYO30" s="175"/>
      <c r="UYP30" s="175"/>
      <c r="UYQ30" s="175"/>
      <c r="UYR30" s="175"/>
      <c r="UYS30" s="175"/>
      <c r="UYT30" s="175"/>
      <c r="UYU30" s="175"/>
      <c r="UYV30" s="175"/>
      <c r="UYW30" s="175"/>
      <c r="UYX30" s="175"/>
      <c r="UYY30" s="175"/>
      <c r="UYZ30" s="175"/>
      <c r="UZA30" s="175"/>
      <c r="UZB30" s="175"/>
      <c r="UZC30" s="175"/>
      <c r="UZD30" s="175"/>
      <c r="UZE30" s="175"/>
      <c r="UZF30" s="175"/>
      <c r="UZG30" s="175"/>
      <c r="UZH30" s="175"/>
      <c r="UZI30" s="175"/>
      <c r="UZJ30" s="175"/>
      <c r="UZK30" s="175"/>
      <c r="UZL30" s="175"/>
      <c r="UZM30" s="175"/>
      <c r="UZN30" s="175"/>
      <c r="UZO30" s="175"/>
      <c r="UZP30" s="175"/>
      <c r="UZQ30" s="175"/>
      <c r="UZR30" s="175"/>
      <c r="UZS30" s="175"/>
      <c r="UZT30" s="175"/>
      <c r="UZU30" s="175"/>
      <c r="UZV30" s="175"/>
      <c r="UZW30" s="175"/>
      <c r="UZX30" s="175"/>
      <c r="UZY30" s="175"/>
      <c r="UZZ30" s="175"/>
      <c r="VAA30" s="175"/>
      <c r="VAB30" s="175"/>
      <c r="VAC30" s="175"/>
      <c r="VAD30" s="175"/>
      <c r="VAE30" s="175"/>
      <c r="VAF30" s="175"/>
      <c r="VAG30" s="175"/>
      <c r="VAH30" s="175"/>
      <c r="VAI30" s="175"/>
      <c r="VAJ30" s="175"/>
      <c r="VAK30" s="175"/>
      <c r="VAL30" s="175"/>
      <c r="VAM30" s="175"/>
      <c r="VAN30" s="175"/>
      <c r="VAO30" s="175"/>
      <c r="VAP30" s="175"/>
      <c r="VAQ30" s="175"/>
      <c r="VAR30" s="175"/>
      <c r="VAS30" s="175"/>
      <c r="VAT30" s="175"/>
      <c r="VAU30" s="175"/>
      <c r="VAV30" s="175"/>
      <c r="VAW30" s="175"/>
      <c r="VAX30" s="175"/>
      <c r="VAY30" s="175"/>
      <c r="VAZ30" s="175"/>
      <c r="VBA30" s="175"/>
      <c r="VBB30" s="175"/>
      <c r="VBC30" s="175"/>
      <c r="VBD30" s="175"/>
      <c r="VBE30" s="175"/>
      <c r="VBF30" s="175"/>
      <c r="VBG30" s="175"/>
      <c r="VBH30" s="175"/>
      <c r="VBI30" s="175"/>
      <c r="VBJ30" s="175"/>
      <c r="VBK30" s="175"/>
      <c r="VBL30" s="175"/>
      <c r="VBM30" s="175"/>
      <c r="VBN30" s="175"/>
      <c r="VBO30" s="175"/>
      <c r="VBP30" s="175"/>
      <c r="VBQ30" s="175"/>
      <c r="VBR30" s="175"/>
      <c r="VBS30" s="175"/>
      <c r="VBT30" s="175"/>
      <c r="VBU30" s="175"/>
      <c r="VBV30" s="175"/>
      <c r="VBW30" s="175"/>
      <c r="VBX30" s="175"/>
      <c r="VBY30" s="175"/>
      <c r="VBZ30" s="175"/>
      <c r="VCA30" s="175"/>
      <c r="VCB30" s="175"/>
      <c r="VCC30" s="175"/>
      <c r="VCD30" s="175"/>
      <c r="VCE30" s="175"/>
      <c r="VCF30" s="175"/>
      <c r="VCG30" s="175"/>
      <c r="VCH30" s="175"/>
      <c r="VCI30" s="175"/>
      <c r="VCJ30" s="175"/>
      <c r="VCK30" s="175"/>
      <c r="VCL30" s="175"/>
      <c r="VCM30" s="175"/>
      <c r="VCN30" s="175"/>
      <c r="VCO30" s="175"/>
      <c r="VCP30" s="175"/>
      <c r="VCQ30" s="175"/>
      <c r="VCR30" s="175"/>
      <c r="VCS30" s="175"/>
      <c r="VCT30" s="175"/>
      <c r="VCU30" s="175"/>
      <c r="VCV30" s="175"/>
      <c r="VCW30" s="175"/>
      <c r="VCX30" s="175"/>
      <c r="VCY30" s="175"/>
      <c r="VCZ30" s="175"/>
      <c r="VDA30" s="175"/>
      <c r="VDB30" s="175"/>
      <c r="VDC30" s="175"/>
      <c r="VDD30" s="175"/>
      <c r="VDE30" s="175"/>
      <c r="VDF30" s="175"/>
      <c r="VDG30" s="175"/>
      <c r="VDH30" s="175"/>
      <c r="VDI30" s="175"/>
      <c r="VDJ30" s="175"/>
      <c r="VDK30" s="175"/>
      <c r="VDL30" s="175"/>
      <c r="VDM30" s="175"/>
      <c r="VDN30" s="175"/>
      <c r="VDO30" s="175"/>
      <c r="VDP30" s="175"/>
      <c r="VDQ30" s="175"/>
      <c r="VDR30" s="175"/>
      <c r="VDS30" s="175"/>
      <c r="VDT30" s="175"/>
      <c r="VDU30" s="175"/>
      <c r="VDV30" s="175"/>
      <c r="VDW30" s="175"/>
      <c r="VDX30" s="175"/>
      <c r="VDY30" s="175"/>
      <c r="VDZ30" s="175"/>
      <c r="VEA30" s="175"/>
      <c r="VEB30" s="175"/>
      <c r="VEC30" s="175"/>
      <c r="VED30" s="175"/>
      <c r="VEE30" s="175"/>
      <c r="VEF30" s="175"/>
      <c r="VEG30" s="175"/>
      <c r="VEH30" s="175"/>
      <c r="VEI30" s="175"/>
      <c r="VEJ30" s="175"/>
      <c r="VEK30" s="175"/>
      <c r="VEL30" s="175"/>
      <c r="VEM30" s="175"/>
      <c r="VEN30" s="175"/>
      <c r="VEO30" s="175"/>
      <c r="VEP30" s="175"/>
      <c r="VEQ30" s="175"/>
      <c r="VER30" s="175"/>
      <c r="VES30" s="175"/>
      <c r="VET30" s="175"/>
      <c r="VEU30" s="175"/>
      <c r="VEV30" s="175"/>
      <c r="VEW30" s="175"/>
      <c r="VEX30" s="175"/>
      <c r="VEY30" s="175"/>
      <c r="VEZ30" s="175"/>
      <c r="VFA30" s="175"/>
      <c r="VFB30" s="175"/>
      <c r="VFC30" s="175"/>
      <c r="VFD30" s="175"/>
      <c r="VFE30" s="175"/>
      <c r="VFF30" s="175"/>
      <c r="VFG30" s="175"/>
      <c r="VFH30" s="175"/>
      <c r="VFI30" s="175"/>
      <c r="VFJ30" s="175"/>
      <c r="VFK30" s="175"/>
      <c r="VFL30" s="175"/>
      <c r="VFM30" s="175"/>
      <c r="VFN30" s="175"/>
      <c r="VFO30" s="175"/>
      <c r="VFP30" s="175"/>
      <c r="VFQ30" s="175"/>
      <c r="VFR30" s="175"/>
      <c r="VFS30" s="175"/>
      <c r="VFT30" s="175"/>
      <c r="VFU30" s="175"/>
      <c r="VFV30" s="175"/>
      <c r="VFW30" s="175"/>
      <c r="VFX30" s="175"/>
      <c r="VFY30" s="175"/>
      <c r="VFZ30" s="175"/>
      <c r="VGA30" s="175"/>
      <c r="VGB30" s="175"/>
      <c r="VGC30" s="175"/>
      <c r="VGD30" s="175"/>
      <c r="VGE30" s="175"/>
      <c r="VGF30" s="175"/>
      <c r="VGG30" s="175"/>
      <c r="VGH30" s="175"/>
      <c r="VGI30" s="175"/>
      <c r="VGJ30" s="175"/>
      <c r="VGK30" s="175"/>
      <c r="VGL30" s="175"/>
      <c r="VGM30" s="175"/>
      <c r="VGN30" s="175"/>
      <c r="VGO30" s="175"/>
      <c r="VGP30" s="175"/>
      <c r="VGQ30" s="175"/>
      <c r="VGR30" s="175"/>
      <c r="VGS30" s="175"/>
      <c r="VGT30" s="175"/>
      <c r="VGU30" s="175"/>
      <c r="VGV30" s="175"/>
      <c r="VGW30" s="175"/>
      <c r="VGX30" s="175"/>
      <c r="VGY30" s="175"/>
      <c r="VGZ30" s="175"/>
      <c r="VHA30" s="175"/>
      <c r="VHB30" s="175"/>
      <c r="VHC30" s="175"/>
      <c r="VHD30" s="175"/>
      <c r="VHE30" s="175"/>
      <c r="VHF30" s="175"/>
      <c r="VHG30" s="175"/>
      <c r="VHH30" s="175"/>
      <c r="VHI30" s="175"/>
      <c r="VHJ30" s="175"/>
      <c r="VHK30" s="175"/>
      <c r="VHL30" s="175"/>
      <c r="VHM30" s="175"/>
      <c r="VHN30" s="175"/>
      <c r="VHO30" s="175"/>
      <c r="VHP30" s="175"/>
      <c r="VHQ30" s="175"/>
      <c r="VHR30" s="175"/>
      <c r="VHS30" s="175"/>
      <c r="VHT30" s="175"/>
      <c r="VHU30" s="175"/>
      <c r="VHV30" s="175"/>
      <c r="VHW30" s="175"/>
      <c r="VHX30" s="175"/>
      <c r="VHY30" s="175"/>
      <c r="VHZ30" s="175"/>
      <c r="VIA30" s="175"/>
      <c r="VIB30" s="175"/>
      <c r="VIC30" s="175"/>
      <c r="VID30" s="175"/>
      <c r="VIE30" s="175"/>
      <c r="VIF30" s="175"/>
      <c r="VIG30" s="175"/>
      <c r="VIH30" s="175"/>
      <c r="VII30" s="175"/>
      <c r="VIJ30" s="175"/>
      <c r="VIK30" s="175"/>
      <c r="VIL30" s="175"/>
      <c r="VIM30" s="175"/>
      <c r="VIN30" s="175"/>
      <c r="VIO30" s="175"/>
      <c r="VIP30" s="175"/>
      <c r="VIQ30" s="175"/>
      <c r="VIR30" s="175"/>
      <c r="VIS30" s="175"/>
      <c r="VIT30" s="175"/>
      <c r="VIU30" s="175"/>
      <c r="VIV30" s="175"/>
      <c r="VIW30" s="175"/>
      <c r="VIX30" s="175"/>
      <c r="VIY30" s="175"/>
      <c r="VIZ30" s="175"/>
      <c r="VJA30" s="175"/>
      <c r="VJB30" s="175"/>
      <c r="VJC30" s="175"/>
      <c r="VJD30" s="175"/>
      <c r="VJE30" s="175"/>
      <c r="VJF30" s="175"/>
      <c r="VJG30" s="175"/>
      <c r="VJH30" s="175"/>
      <c r="VJI30" s="175"/>
      <c r="VJJ30" s="175"/>
      <c r="VJK30" s="175"/>
      <c r="VJL30" s="175"/>
      <c r="VJM30" s="175"/>
      <c r="VJN30" s="175"/>
      <c r="VJO30" s="175"/>
      <c r="VJP30" s="175"/>
      <c r="VJQ30" s="175"/>
      <c r="VJR30" s="175"/>
      <c r="VJS30" s="175"/>
      <c r="VJT30" s="175"/>
      <c r="VJU30" s="175"/>
      <c r="VJV30" s="175"/>
      <c r="VJW30" s="175"/>
      <c r="VJX30" s="175"/>
      <c r="VJY30" s="175"/>
      <c r="VJZ30" s="175"/>
      <c r="VKA30" s="175"/>
      <c r="VKB30" s="175"/>
      <c r="VKC30" s="175"/>
      <c r="VKD30" s="175"/>
      <c r="VKE30" s="175"/>
      <c r="VKF30" s="175"/>
      <c r="VKG30" s="175"/>
      <c r="VKH30" s="175"/>
      <c r="VKI30" s="175"/>
      <c r="VKJ30" s="175"/>
      <c r="VKK30" s="175"/>
      <c r="VKL30" s="175"/>
      <c r="VKM30" s="175"/>
      <c r="VKN30" s="175"/>
      <c r="VKO30" s="175"/>
      <c r="VKP30" s="175"/>
      <c r="VKQ30" s="175"/>
      <c r="VKR30" s="175"/>
      <c r="VKS30" s="175"/>
      <c r="VKT30" s="175"/>
      <c r="VKU30" s="175"/>
      <c r="VKV30" s="175"/>
      <c r="VKW30" s="175"/>
      <c r="VKX30" s="175"/>
      <c r="VKY30" s="175"/>
      <c r="VKZ30" s="175"/>
      <c r="VLA30" s="175"/>
      <c r="VLB30" s="175"/>
      <c r="VLC30" s="175"/>
      <c r="VLD30" s="175"/>
      <c r="VLE30" s="175"/>
      <c r="VLF30" s="175"/>
      <c r="VLG30" s="175"/>
      <c r="VLH30" s="175"/>
      <c r="VLI30" s="175"/>
      <c r="VLJ30" s="175"/>
      <c r="VLK30" s="175"/>
      <c r="VLL30" s="175"/>
      <c r="VLM30" s="175"/>
      <c r="VLN30" s="175"/>
      <c r="VLO30" s="175"/>
      <c r="VLP30" s="175"/>
      <c r="VLQ30" s="175"/>
      <c r="VLR30" s="175"/>
      <c r="VLS30" s="175"/>
      <c r="VLT30" s="175"/>
      <c r="VLU30" s="175"/>
      <c r="VLV30" s="175"/>
      <c r="VLW30" s="175"/>
      <c r="VLX30" s="175"/>
      <c r="VLY30" s="175"/>
      <c r="VLZ30" s="175"/>
      <c r="VMA30" s="175"/>
      <c r="VMB30" s="175"/>
      <c r="VMC30" s="175"/>
      <c r="VMD30" s="175"/>
      <c r="VME30" s="175"/>
      <c r="VMF30" s="175"/>
      <c r="VMG30" s="175"/>
      <c r="VMH30" s="175"/>
      <c r="VMI30" s="175"/>
      <c r="VMJ30" s="175"/>
      <c r="VMK30" s="175"/>
      <c r="VML30" s="175"/>
      <c r="VMM30" s="175"/>
      <c r="VMN30" s="175"/>
      <c r="VMO30" s="175"/>
      <c r="VMP30" s="175"/>
      <c r="VMQ30" s="175"/>
      <c r="VMR30" s="175"/>
      <c r="VMS30" s="175"/>
      <c r="VMT30" s="175"/>
      <c r="VMU30" s="175"/>
      <c r="VMV30" s="175"/>
      <c r="VMW30" s="175"/>
      <c r="VMX30" s="175"/>
      <c r="VMY30" s="175"/>
      <c r="VMZ30" s="175"/>
      <c r="VNA30" s="175"/>
      <c r="VNB30" s="175"/>
      <c r="VNC30" s="175"/>
      <c r="VND30" s="175"/>
      <c r="VNE30" s="175"/>
      <c r="VNF30" s="175"/>
      <c r="VNG30" s="175"/>
      <c r="VNH30" s="175"/>
      <c r="VNI30" s="175"/>
      <c r="VNJ30" s="175"/>
      <c r="VNK30" s="175"/>
      <c r="VNL30" s="175"/>
      <c r="VNM30" s="175"/>
      <c r="VNN30" s="175"/>
      <c r="VNO30" s="175"/>
      <c r="VNP30" s="175"/>
      <c r="VNQ30" s="175"/>
      <c r="VNR30" s="175"/>
      <c r="VNS30" s="175"/>
      <c r="VNT30" s="175"/>
      <c r="VNU30" s="175"/>
      <c r="VNV30" s="175"/>
      <c r="VNW30" s="175"/>
      <c r="VNX30" s="175"/>
      <c r="VNY30" s="175"/>
      <c r="VNZ30" s="175"/>
      <c r="VOA30" s="175"/>
      <c r="VOB30" s="175"/>
      <c r="VOC30" s="175"/>
      <c r="VOD30" s="175"/>
      <c r="VOE30" s="175"/>
      <c r="VOF30" s="175"/>
      <c r="VOG30" s="175"/>
      <c r="VOH30" s="175"/>
      <c r="VOI30" s="175"/>
      <c r="VOJ30" s="175"/>
      <c r="VOK30" s="175"/>
      <c r="VOL30" s="175"/>
      <c r="VOM30" s="175"/>
      <c r="VON30" s="175"/>
      <c r="VOO30" s="175"/>
      <c r="VOP30" s="175"/>
      <c r="VOQ30" s="175"/>
      <c r="VOR30" s="175"/>
      <c r="VOS30" s="175"/>
      <c r="VOT30" s="175"/>
      <c r="VOU30" s="175"/>
      <c r="VOV30" s="175"/>
      <c r="VOW30" s="175"/>
      <c r="VOX30" s="175"/>
      <c r="VOY30" s="175"/>
      <c r="VOZ30" s="175"/>
      <c r="VPA30" s="175"/>
      <c r="VPB30" s="175"/>
      <c r="VPC30" s="175"/>
      <c r="VPD30" s="175"/>
      <c r="VPE30" s="175"/>
      <c r="VPF30" s="175"/>
      <c r="VPG30" s="175"/>
      <c r="VPH30" s="175"/>
      <c r="VPI30" s="175"/>
      <c r="VPJ30" s="175"/>
      <c r="VPK30" s="175"/>
      <c r="VPL30" s="175"/>
      <c r="VPM30" s="175"/>
      <c r="VPN30" s="175"/>
      <c r="VPO30" s="175"/>
      <c r="VPP30" s="175"/>
      <c r="VPQ30" s="175"/>
      <c r="VPR30" s="175"/>
      <c r="VPS30" s="175"/>
      <c r="VPT30" s="175"/>
      <c r="VPU30" s="175"/>
      <c r="VPV30" s="175"/>
      <c r="VPW30" s="175"/>
      <c r="VPX30" s="175"/>
      <c r="VPY30" s="175"/>
      <c r="VPZ30" s="175"/>
      <c r="VQA30" s="175"/>
      <c r="VQB30" s="175"/>
      <c r="VQC30" s="175"/>
      <c r="VQD30" s="175"/>
      <c r="VQE30" s="175"/>
      <c r="VQF30" s="175"/>
      <c r="VQG30" s="175"/>
      <c r="VQH30" s="175"/>
      <c r="VQI30" s="175"/>
      <c r="VQJ30" s="175"/>
      <c r="VQK30" s="175"/>
      <c r="VQL30" s="175"/>
      <c r="VQM30" s="175"/>
      <c r="VQN30" s="175"/>
      <c r="VQO30" s="175"/>
      <c r="VQP30" s="175"/>
      <c r="VQQ30" s="175"/>
      <c r="VQR30" s="175"/>
      <c r="VQS30" s="175"/>
      <c r="VQT30" s="175"/>
      <c r="VQU30" s="175"/>
      <c r="VQV30" s="175"/>
      <c r="VQW30" s="175"/>
      <c r="VQX30" s="175"/>
      <c r="VQY30" s="175"/>
      <c r="VQZ30" s="175"/>
      <c r="VRA30" s="175"/>
      <c r="VRB30" s="175"/>
      <c r="VRC30" s="175"/>
      <c r="VRD30" s="175"/>
      <c r="VRE30" s="175"/>
      <c r="VRF30" s="175"/>
      <c r="VRG30" s="175"/>
      <c r="VRH30" s="175"/>
      <c r="VRI30" s="175"/>
      <c r="VRJ30" s="175"/>
      <c r="VRK30" s="175"/>
      <c r="VRL30" s="175"/>
      <c r="VRM30" s="175"/>
      <c r="VRN30" s="175"/>
      <c r="VRO30" s="175"/>
      <c r="VRP30" s="175"/>
      <c r="VRQ30" s="175"/>
      <c r="VRR30" s="175"/>
      <c r="VRS30" s="175"/>
      <c r="VRT30" s="175"/>
      <c r="VRU30" s="175"/>
      <c r="VRV30" s="175"/>
      <c r="VRW30" s="175"/>
      <c r="VRX30" s="175"/>
      <c r="VRY30" s="175"/>
      <c r="VRZ30" s="175"/>
      <c r="VSA30" s="175"/>
      <c r="VSB30" s="175"/>
      <c r="VSC30" s="175"/>
      <c r="VSD30" s="175"/>
      <c r="VSE30" s="175"/>
      <c r="VSF30" s="175"/>
      <c r="VSG30" s="175"/>
      <c r="VSH30" s="175"/>
      <c r="VSI30" s="175"/>
      <c r="VSJ30" s="175"/>
      <c r="VSK30" s="175"/>
      <c r="VSL30" s="175"/>
      <c r="VSM30" s="175"/>
      <c r="VSN30" s="175"/>
      <c r="VSO30" s="175"/>
      <c r="VSP30" s="175"/>
      <c r="VSQ30" s="175"/>
      <c r="VSR30" s="175"/>
      <c r="VSS30" s="175"/>
      <c r="VST30" s="175"/>
      <c r="VSU30" s="175"/>
      <c r="VSV30" s="175"/>
      <c r="VSW30" s="175"/>
      <c r="VSX30" s="175"/>
      <c r="VSY30" s="175"/>
      <c r="VSZ30" s="175"/>
      <c r="VTA30" s="175"/>
      <c r="VTB30" s="175"/>
      <c r="VTC30" s="175"/>
      <c r="VTD30" s="175"/>
      <c r="VTE30" s="175"/>
      <c r="VTF30" s="175"/>
      <c r="VTG30" s="175"/>
      <c r="VTH30" s="175"/>
      <c r="VTI30" s="175"/>
      <c r="VTJ30" s="175"/>
      <c r="VTK30" s="175"/>
      <c r="VTL30" s="175"/>
      <c r="VTM30" s="175"/>
      <c r="VTN30" s="175"/>
      <c r="VTO30" s="175"/>
      <c r="VTP30" s="175"/>
      <c r="VTQ30" s="175"/>
      <c r="VTR30" s="175"/>
      <c r="VTS30" s="175"/>
      <c r="VTT30" s="175"/>
      <c r="VTU30" s="175"/>
      <c r="VTV30" s="175"/>
      <c r="VTW30" s="175"/>
      <c r="VTX30" s="175"/>
      <c r="VTY30" s="175"/>
      <c r="VTZ30" s="175"/>
      <c r="VUA30" s="175"/>
      <c r="VUB30" s="175"/>
      <c r="VUC30" s="175"/>
      <c r="VUD30" s="175"/>
      <c r="VUE30" s="175"/>
      <c r="VUF30" s="175"/>
      <c r="VUG30" s="175"/>
      <c r="VUH30" s="175"/>
      <c r="VUI30" s="175"/>
      <c r="VUJ30" s="175"/>
      <c r="VUK30" s="175"/>
      <c r="VUL30" s="175"/>
      <c r="VUM30" s="175"/>
      <c r="VUN30" s="175"/>
      <c r="VUO30" s="175"/>
      <c r="VUP30" s="175"/>
      <c r="VUQ30" s="175"/>
      <c r="VUR30" s="175"/>
      <c r="VUS30" s="175"/>
      <c r="VUT30" s="175"/>
      <c r="VUU30" s="175"/>
      <c r="VUV30" s="175"/>
      <c r="VUW30" s="175"/>
      <c r="VUX30" s="175"/>
      <c r="VUY30" s="175"/>
      <c r="VUZ30" s="175"/>
      <c r="VVA30" s="175"/>
      <c r="VVB30" s="175"/>
      <c r="VVC30" s="175"/>
      <c r="VVD30" s="175"/>
      <c r="VVE30" s="175"/>
      <c r="VVF30" s="175"/>
      <c r="VVG30" s="175"/>
      <c r="VVH30" s="175"/>
      <c r="VVI30" s="175"/>
      <c r="VVJ30" s="175"/>
      <c r="VVK30" s="175"/>
      <c r="VVL30" s="175"/>
      <c r="VVM30" s="175"/>
      <c r="VVN30" s="175"/>
      <c r="VVO30" s="175"/>
      <c r="VVP30" s="175"/>
      <c r="VVQ30" s="175"/>
      <c r="VVR30" s="175"/>
      <c r="VVS30" s="175"/>
      <c r="VVT30" s="175"/>
      <c r="VVU30" s="175"/>
      <c r="VVV30" s="175"/>
      <c r="VVW30" s="175"/>
      <c r="VVX30" s="175"/>
      <c r="VVY30" s="175"/>
      <c r="VVZ30" s="175"/>
      <c r="VWA30" s="175"/>
      <c r="VWB30" s="175"/>
      <c r="VWC30" s="175"/>
      <c r="VWD30" s="175"/>
      <c r="VWE30" s="175"/>
      <c r="VWF30" s="175"/>
      <c r="VWG30" s="175"/>
      <c r="VWH30" s="175"/>
      <c r="VWI30" s="175"/>
      <c r="VWJ30" s="175"/>
      <c r="VWK30" s="175"/>
      <c r="VWL30" s="175"/>
      <c r="VWM30" s="175"/>
      <c r="VWN30" s="175"/>
      <c r="VWO30" s="175"/>
      <c r="VWP30" s="175"/>
      <c r="VWQ30" s="175"/>
      <c r="VWR30" s="175"/>
      <c r="VWS30" s="175"/>
      <c r="VWT30" s="175"/>
      <c r="VWU30" s="175"/>
      <c r="VWV30" s="175"/>
      <c r="VWW30" s="175"/>
      <c r="VWX30" s="175"/>
      <c r="VWY30" s="175"/>
      <c r="VWZ30" s="175"/>
      <c r="VXA30" s="175"/>
      <c r="VXB30" s="175"/>
      <c r="VXC30" s="175"/>
      <c r="VXD30" s="175"/>
      <c r="VXE30" s="175"/>
      <c r="VXF30" s="175"/>
      <c r="VXG30" s="175"/>
      <c r="VXH30" s="175"/>
      <c r="VXI30" s="175"/>
      <c r="VXJ30" s="175"/>
      <c r="VXK30" s="175"/>
      <c r="VXL30" s="175"/>
      <c r="VXM30" s="175"/>
      <c r="VXN30" s="175"/>
      <c r="VXO30" s="175"/>
      <c r="VXP30" s="175"/>
      <c r="VXQ30" s="175"/>
      <c r="VXR30" s="175"/>
      <c r="VXS30" s="175"/>
      <c r="VXT30" s="175"/>
      <c r="VXU30" s="175"/>
      <c r="VXV30" s="175"/>
      <c r="VXW30" s="175"/>
      <c r="VXX30" s="175"/>
      <c r="VXY30" s="175"/>
      <c r="VXZ30" s="175"/>
      <c r="VYA30" s="175"/>
      <c r="VYB30" s="175"/>
      <c r="VYC30" s="175"/>
      <c r="VYD30" s="175"/>
      <c r="VYE30" s="175"/>
      <c r="VYF30" s="175"/>
      <c r="VYG30" s="175"/>
      <c r="VYH30" s="175"/>
      <c r="VYI30" s="175"/>
      <c r="VYJ30" s="175"/>
      <c r="VYK30" s="175"/>
      <c r="VYL30" s="175"/>
      <c r="VYM30" s="175"/>
      <c r="VYN30" s="175"/>
      <c r="VYO30" s="175"/>
      <c r="VYP30" s="175"/>
      <c r="VYQ30" s="175"/>
      <c r="VYR30" s="175"/>
      <c r="VYS30" s="175"/>
      <c r="VYT30" s="175"/>
      <c r="VYU30" s="175"/>
      <c r="VYV30" s="175"/>
      <c r="VYW30" s="175"/>
      <c r="VYX30" s="175"/>
      <c r="VYY30" s="175"/>
      <c r="VYZ30" s="175"/>
      <c r="VZA30" s="175"/>
      <c r="VZB30" s="175"/>
      <c r="VZC30" s="175"/>
      <c r="VZD30" s="175"/>
      <c r="VZE30" s="175"/>
      <c r="VZF30" s="175"/>
      <c r="VZG30" s="175"/>
      <c r="VZH30" s="175"/>
      <c r="VZI30" s="175"/>
      <c r="VZJ30" s="175"/>
      <c r="VZK30" s="175"/>
      <c r="VZL30" s="175"/>
      <c r="VZM30" s="175"/>
      <c r="VZN30" s="175"/>
      <c r="VZO30" s="175"/>
      <c r="VZP30" s="175"/>
      <c r="VZQ30" s="175"/>
      <c r="VZR30" s="175"/>
      <c r="VZS30" s="175"/>
      <c r="VZT30" s="175"/>
      <c r="VZU30" s="175"/>
      <c r="VZV30" s="175"/>
      <c r="VZW30" s="175"/>
      <c r="VZX30" s="175"/>
      <c r="VZY30" s="175"/>
      <c r="VZZ30" s="175"/>
      <c r="WAA30" s="175"/>
      <c r="WAB30" s="175"/>
      <c r="WAC30" s="175"/>
      <c r="WAD30" s="175"/>
      <c r="WAE30" s="175"/>
      <c r="WAF30" s="175"/>
      <c r="WAG30" s="175"/>
      <c r="WAH30" s="175"/>
      <c r="WAI30" s="175"/>
      <c r="WAJ30" s="175"/>
      <c r="WAK30" s="175"/>
      <c r="WAL30" s="175"/>
      <c r="WAM30" s="175"/>
      <c r="WAN30" s="175"/>
      <c r="WAO30" s="175"/>
      <c r="WAP30" s="175"/>
      <c r="WAQ30" s="175"/>
      <c r="WAR30" s="175"/>
      <c r="WAS30" s="175"/>
      <c r="WAT30" s="175"/>
      <c r="WAU30" s="175"/>
      <c r="WAV30" s="175"/>
      <c r="WAW30" s="175"/>
      <c r="WAX30" s="175"/>
      <c r="WAY30" s="175"/>
      <c r="WAZ30" s="175"/>
      <c r="WBA30" s="175"/>
      <c r="WBB30" s="175"/>
      <c r="WBC30" s="175"/>
      <c r="WBD30" s="175"/>
      <c r="WBE30" s="175"/>
      <c r="WBF30" s="175"/>
      <c r="WBG30" s="175"/>
      <c r="WBH30" s="175"/>
      <c r="WBI30" s="175"/>
      <c r="WBJ30" s="175"/>
      <c r="WBK30" s="175"/>
      <c r="WBL30" s="175"/>
      <c r="WBM30" s="175"/>
      <c r="WBN30" s="175"/>
      <c r="WBO30" s="175"/>
      <c r="WBP30" s="175"/>
      <c r="WBQ30" s="175"/>
      <c r="WBR30" s="175"/>
      <c r="WBS30" s="175"/>
      <c r="WBT30" s="175"/>
      <c r="WBU30" s="175"/>
      <c r="WBV30" s="175"/>
      <c r="WBW30" s="175"/>
      <c r="WBX30" s="175"/>
      <c r="WBY30" s="175"/>
      <c r="WBZ30" s="175"/>
      <c r="WCA30" s="175"/>
      <c r="WCB30" s="175"/>
      <c r="WCC30" s="175"/>
      <c r="WCD30" s="175"/>
      <c r="WCE30" s="175"/>
      <c r="WCF30" s="175"/>
      <c r="WCG30" s="175"/>
      <c r="WCH30" s="175"/>
      <c r="WCI30" s="175"/>
      <c r="WCJ30" s="175"/>
      <c r="WCK30" s="175"/>
      <c r="WCL30" s="175"/>
      <c r="WCM30" s="175"/>
      <c r="WCN30" s="175"/>
      <c r="WCO30" s="175"/>
      <c r="WCP30" s="175"/>
      <c r="WCQ30" s="175"/>
      <c r="WCR30" s="175"/>
      <c r="WCS30" s="175"/>
      <c r="WCT30" s="175"/>
      <c r="WCU30" s="175"/>
      <c r="WCV30" s="175"/>
      <c r="WCW30" s="175"/>
      <c r="WCX30" s="175"/>
      <c r="WCY30" s="175"/>
      <c r="WCZ30" s="175"/>
      <c r="WDA30" s="175"/>
      <c r="WDB30" s="175"/>
      <c r="WDC30" s="175"/>
      <c r="WDD30" s="175"/>
      <c r="WDE30" s="175"/>
      <c r="WDF30" s="175"/>
      <c r="WDG30" s="175"/>
      <c r="WDH30" s="175"/>
      <c r="WDI30" s="175"/>
      <c r="WDJ30" s="175"/>
      <c r="WDK30" s="175"/>
      <c r="WDL30" s="175"/>
      <c r="WDM30" s="175"/>
      <c r="WDN30" s="175"/>
      <c r="WDO30" s="175"/>
      <c r="WDP30" s="175"/>
      <c r="WDQ30" s="175"/>
      <c r="WDR30" s="175"/>
      <c r="WDS30" s="175"/>
      <c r="WDT30" s="175"/>
      <c r="WDU30" s="175"/>
      <c r="WDV30" s="175"/>
      <c r="WDW30" s="175"/>
      <c r="WDX30" s="175"/>
      <c r="WDY30" s="175"/>
      <c r="WDZ30" s="175"/>
      <c r="WEA30" s="175"/>
      <c r="WEB30" s="175"/>
      <c r="WEC30" s="175"/>
      <c r="WED30" s="175"/>
      <c r="WEE30" s="175"/>
      <c r="WEF30" s="175"/>
      <c r="WEG30" s="175"/>
      <c r="WEH30" s="175"/>
      <c r="WEI30" s="175"/>
      <c r="WEJ30" s="175"/>
      <c r="WEK30" s="175"/>
      <c r="WEL30" s="175"/>
      <c r="WEM30" s="175"/>
      <c r="WEN30" s="175"/>
      <c r="WEO30" s="175"/>
      <c r="WEP30" s="175"/>
      <c r="WEQ30" s="175"/>
      <c r="WER30" s="175"/>
      <c r="WES30" s="175"/>
      <c r="WET30" s="175"/>
      <c r="WEU30" s="175"/>
      <c r="WEV30" s="175"/>
      <c r="WEW30" s="175"/>
      <c r="WEX30" s="175"/>
      <c r="WEY30" s="175"/>
      <c r="WEZ30" s="175"/>
      <c r="WFA30" s="175"/>
      <c r="WFB30" s="175"/>
      <c r="WFC30" s="175"/>
      <c r="WFD30" s="175"/>
      <c r="WFE30" s="175"/>
      <c r="WFF30" s="175"/>
      <c r="WFG30" s="175"/>
      <c r="WFH30" s="175"/>
      <c r="WFI30" s="175"/>
      <c r="WFJ30" s="175"/>
      <c r="WFK30" s="175"/>
      <c r="WFL30" s="175"/>
      <c r="WFM30" s="175"/>
      <c r="WFN30" s="175"/>
      <c r="WFO30" s="175"/>
      <c r="WFP30" s="175"/>
      <c r="WFQ30" s="175"/>
      <c r="WFR30" s="175"/>
      <c r="WFS30" s="175"/>
      <c r="WFT30" s="175"/>
      <c r="WFU30" s="175"/>
      <c r="WFV30" s="175"/>
      <c r="WFW30" s="175"/>
      <c r="WFX30" s="175"/>
      <c r="WFY30" s="175"/>
      <c r="WFZ30" s="175"/>
      <c r="WGA30" s="175"/>
      <c r="WGB30" s="175"/>
      <c r="WGC30" s="175"/>
      <c r="WGD30" s="175"/>
      <c r="WGE30" s="175"/>
      <c r="WGF30" s="175"/>
      <c r="WGG30" s="175"/>
      <c r="WGH30" s="175"/>
      <c r="WGI30" s="175"/>
      <c r="WGJ30" s="175"/>
      <c r="WGK30" s="175"/>
      <c r="WGL30" s="175"/>
      <c r="WGM30" s="175"/>
      <c r="WGN30" s="175"/>
      <c r="WGO30" s="175"/>
      <c r="WGP30" s="175"/>
      <c r="WGQ30" s="175"/>
      <c r="WGR30" s="175"/>
      <c r="WGS30" s="175"/>
      <c r="WGT30" s="175"/>
      <c r="WGU30" s="175"/>
      <c r="WGV30" s="175"/>
      <c r="WGW30" s="175"/>
      <c r="WGX30" s="175"/>
      <c r="WGY30" s="175"/>
      <c r="WGZ30" s="175"/>
      <c r="WHA30" s="175"/>
      <c r="WHB30" s="175"/>
      <c r="WHC30" s="175"/>
      <c r="WHD30" s="175"/>
      <c r="WHE30" s="175"/>
      <c r="WHF30" s="175"/>
      <c r="WHG30" s="175"/>
      <c r="WHH30" s="175"/>
      <c r="WHI30" s="175"/>
      <c r="WHJ30" s="175"/>
      <c r="WHK30" s="175"/>
      <c r="WHL30" s="175"/>
      <c r="WHM30" s="175"/>
      <c r="WHN30" s="175"/>
      <c r="WHO30" s="175"/>
      <c r="WHP30" s="175"/>
      <c r="WHQ30" s="175"/>
      <c r="WHR30" s="175"/>
      <c r="WHS30" s="175"/>
      <c r="WHT30" s="175"/>
      <c r="WHU30" s="175"/>
      <c r="WHV30" s="175"/>
      <c r="WHW30" s="175"/>
      <c r="WHX30" s="175"/>
      <c r="WHY30" s="175"/>
      <c r="WHZ30" s="175"/>
      <c r="WIA30" s="175"/>
      <c r="WIB30" s="175"/>
      <c r="WIC30" s="175"/>
      <c r="WID30" s="175"/>
      <c r="WIE30" s="175"/>
      <c r="WIF30" s="175"/>
      <c r="WIG30" s="175"/>
      <c r="WIH30" s="175"/>
      <c r="WII30" s="175"/>
      <c r="WIJ30" s="175"/>
      <c r="WIK30" s="175"/>
      <c r="WIL30" s="175"/>
      <c r="WIM30" s="175"/>
      <c r="WIN30" s="175"/>
      <c r="WIO30" s="175"/>
      <c r="WIP30" s="175"/>
      <c r="WIQ30" s="175"/>
      <c r="WIR30" s="175"/>
      <c r="WIS30" s="175"/>
      <c r="WIT30" s="175"/>
      <c r="WIU30" s="175"/>
      <c r="WIV30" s="175"/>
      <c r="WIW30" s="175"/>
      <c r="WIX30" s="175"/>
      <c r="WIY30" s="175"/>
      <c r="WIZ30" s="175"/>
      <c r="WJA30" s="175"/>
      <c r="WJB30" s="175"/>
      <c r="WJC30" s="175"/>
      <c r="WJD30" s="175"/>
      <c r="WJE30" s="175"/>
      <c r="WJF30" s="175"/>
      <c r="WJG30" s="175"/>
      <c r="WJH30" s="175"/>
      <c r="WJI30" s="175"/>
      <c r="WJJ30" s="175"/>
      <c r="WJK30" s="175"/>
      <c r="WJL30" s="175"/>
      <c r="WJM30" s="175"/>
      <c r="WJN30" s="175"/>
      <c r="WJO30" s="175"/>
      <c r="WJP30" s="175"/>
      <c r="WJQ30" s="175"/>
      <c r="WJR30" s="175"/>
      <c r="WJS30" s="175"/>
      <c r="WJT30" s="175"/>
      <c r="WJU30" s="175"/>
      <c r="WJV30" s="175"/>
      <c r="WJW30" s="175"/>
      <c r="WJX30" s="175"/>
      <c r="WJY30" s="175"/>
      <c r="WJZ30" s="175"/>
      <c r="WKA30" s="175"/>
      <c r="WKB30" s="175"/>
      <c r="WKC30" s="175"/>
      <c r="WKD30" s="175"/>
      <c r="WKE30" s="175"/>
      <c r="WKF30" s="175"/>
      <c r="WKG30" s="175"/>
      <c r="WKH30" s="175"/>
      <c r="WKI30" s="175"/>
      <c r="WKJ30" s="175"/>
      <c r="WKK30" s="175"/>
      <c r="WKL30" s="175"/>
      <c r="WKM30" s="175"/>
      <c r="WKN30" s="175"/>
      <c r="WKO30" s="175"/>
      <c r="WKP30" s="175"/>
      <c r="WKQ30" s="175"/>
      <c r="WKR30" s="175"/>
      <c r="WKS30" s="175"/>
      <c r="WKT30" s="175"/>
      <c r="WKU30" s="175"/>
      <c r="WKV30" s="175"/>
      <c r="WKW30" s="175"/>
      <c r="WKX30" s="175"/>
      <c r="WKY30" s="175"/>
      <c r="WKZ30" s="175"/>
      <c r="WLA30" s="175"/>
      <c r="WLB30" s="175"/>
      <c r="WLC30" s="175"/>
      <c r="WLD30" s="175"/>
      <c r="WLE30" s="175"/>
      <c r="WLF30" s="175"/>
      <c r="WLG30" s="175"/>
      <c r="WLH30" s="175"/>
      <c r="WLI30" s="175"/>
      <c r="WLJ30" s="175"/>
      <c r="WLK30" s="175"/>
      <c r="WLL30" s="175"/>
      <c r="WLM30" s="175"/>
      <c r="WLN30" s="175"/>
      <c r="WLO30" s="175"/>
      <c r="WLP30" s="175"/>
      <c r="WLQ30" s="175"/>
      <c r="WLR30" s="175"/>
      <c r="WLS30" s="175"/>
      <c r="WLT30" s="175"/>
      <c r="WLU30" s="175"/>
      <c r="WLV30" s="175"/>
      <c r="WLW30" s="175"/>
      <c r="WLX30" s="175"/>
      <c r="WLY30" s="175"/>
      <c r="WLZ30" s="175"/>
      <c r="WMA30" s="175"/>
      <c r="WMB30" s="175"/>
      <c r="WMC30" s="175"/>
      <c r="WMD30" s="175"/>
      <c r="WME30" s="175"/>
      <c r="WMF30" s="175"/>
      <c r="WMG30" s="175"/>
      <c r="WMH30" s="175"/>
      <c r="WMI30" s="175"/>
      <c r="WMJ30" s="175"/>
      <c r="WMK30" s="175"/>
      <c r="WML30" s="175"/>
      <c r="WMM30" s="175"/>
      <c r="WMN30" s="175"/>
      <c r="WMO30" s="175"/>
      <c r="WMP30" s="175"/>
      <c r="WMQ30" s="175"/>
      <c r="WMR30" s="175"/>
      <c r="WMS30" s="175"/>
      <c r="WMT30" s="175"/>
      <c r="WMU30" s="175"/>
      <c r="WMV30" s="175"/>
      <c r="WMW30" s="175"/>
      <c r="WMX30" s="175"/>
      <c r="WMY30" s="175"/>
      <c r="WMZ30" s="175"/>
      <c r="WNA30" s="175"/>
      <c r="WNB30" s="175"/>
      <c r="WNC30" s="175"/>
      <c r="WND30" s="175"/>
      <c r="WNE30" s="175"/>
      <c r="WNF30" s="175"/>
      <c r="WNG30" s="175"/>
      <c r="WNH30" s="175"/>
      <c r="WNI30" s="175"/>
      <c r="WNJ30" s="175"/>
      <c r="WNK30" s="175"/>
      <c r="WNL30" s="175"/>
      <c r="WNM30" s="175"/>
      <c r="WNN30" s="175"/>
      <c r="WNO30" s="175"/>
      <c r="WNP30" s="175"/>
      <c r="WNQ30" s="175"/>
      <c r="WNR30" s="175"/>
      <c r="WNS30" s="175"/>
      <c r="WNT30" s="175"/>
      <c r="WNU30" s="175"/>
      <c r="WNV30" s="175"/>
      <c r="WNW30" s="175"/>
      <c r="WNX30" s="175"/>
      <c r="WNY30" s="175"/>
      <c r="WNZ30" s="175"/>
      <c r="WOA30" s="175"/>
      <c r="WOB30" s="175"/>
      <c r="WOC30" s="175"/>
      <c r="WOD30" s="175"/>
      <c r="WOE30" s="175"/>
      <c r="WOF30" s="175"/>
      <c r="WOG30" s="175"/>
      <c r="WOH30" s="175"/>
      <c r="WOI30" s="175"/>
      <c r="WOJ30" s="175"/>
      <c r="WOK30" s="175"/>
      <c r="WOL30" s="175"/>
      <c r="WOM30" s="175"/>
      <c r="WON30" s="175"/>
      <c r="WOO30" s="175"/>
      <c r="WOP30" s="175"/>
      <c r="WOQ30" s="175"/>
      <c r="WOR30" s="175"/>
      <c r="WOS30" s="175"/>
      <c r="WOT30" s="175"/>
      <c r="WOU30" s="175"/>
      <c r="WOV30" s="175"/>
      <c r="WOW30" s="175"/>
      <c r="WOX30" s="175"/>
      <c r="WOY30" s="175"/>
      <c r="WOZ30" s="175"/>
      <c r="WPA30" s="175"/>
      <c r="WPB30" s="175"/>
      <c r="WPC30" s="175"/>
      <c r="WPD30" s="175"/>
      <c r="WPE30" s="175"/>
      <c r="WPF30" s="175"/>
      <c r="WPG30" s="175"/>
      <c r="WPH30" s="175"/>
      <c r="WPI30" s="175"/>
      <c r="WPJ30" s="175"/>
      <c r="WPK30" s="175"/>
      <c r="WPL30" s="175"/>
      <c r="WPM30" s="175"/>
      <c r="WPN30" s="175"/>
      <c r="WPO30" s="175"/>
      <c r="WPP30" s="175"/>
      <c r="WPQ30" s="175"/>
      <c r="WPR30" s="175"/>
      <c r="WPS30" s="175"/>
      <c r="WPT30" s="175"/>
      <c r="WPU30" s="175"/>
      <c r="WPV30" s="175"/>
      <c r="WPW30" s="175"/>
      <c r="WPX30" s="175"/>
      <c r="WPY30" s="175"/>
      <c r="WPZ30" s="175"/>
      <c r="WQA30" s="175"/>
      <c r="WQB30" s="175"/>
      <c r="WQC30" s="175"/>
      <c r="WQD30" s="175"/>
      <c r="WQE30" s="175"/>
      <c r="WQF30" s="175"/>
      <c r="WQG30" s="175"/>
      <c r="WQH30" s="175"/>
      <c r="WQI30" s="175"/>
      <c r="WQJ30" s="175"/>
      <c r="WQK30" s="175"/>
      <c r="WQL30" s="175"/>
      <c r="WQM30" s="175"/>
      <c r="WQN30" s="175"/>
      <c r="WQO30" s="175"/>
      <c r="WQP30" s="175"/>
      <c r="WQQ30" s="175"/>
      <c r="WQR30" s="175"/>
      <c r="WQS30" s="175"/>
      <c r="WQT30" s="175"/>
      <c r="WQU30" s="175"/>
      <c r="WQV30" s="175"/>
      <c r="WQW30" s="175"/>
      <c r="WQX30" s="175"/>
      <c r="WQY30" s="175"/>
      <c r="WQZ30" s="175"/>
      <c r="WRA30" s="175"/>
      <c r="WRB30" s="175"/>
      <c r="WRC30" s="175"/>
      <c r="WRD30" s="175"/>
      <c r="WRE30" s="175"/>
      <c r="WRF30" s="175"/>
      <c r="WRG30" s="175"/>
      <c r="WRH30" s="175"/>
      <c r="WRI30" s="175"/>
      <c r="WRJ30" s="175"/>
      <c r="WRK30" s="175"/>
      <c r="WRL30" s="175"/>
      <c r="WRM30" s="175"/>
      <c r="WRN30" s="175"/>
      <c r="WRO30" s="175"/>
      <c r="WRP30" s="175"/>
      <c r="WRQ30" s="175"/>
      <c r="WRR30" s="175"/>
      <c r="WRS30" s="175"/>
      <c r="WRT30" s="175"/>
      <c r="WRU30" s="175"/>
      <c r="WRV30" s="175"/>
      <c r="WRW30" s="175"/>
      <c r="WRX30" s="175"/>
      <c r="WRY30" s="175"/>
      <c r="WRZ30" s="175"/>
      <c r="WSA30" s="175"/>
      <c r="WSB30" s="175"/>
      <c r="WSC30" s="175"/>
      <c r="WSD30" s="175"/>
      <c r="WSE30" s="175"/>
      <c r="WSF30" s="175"/>
      <c r="WSG30" s="175"/>
      <c r="WSH30" s="175"/>
      <c r="WSI30" s="175"/>
      <c r="WSJ30" s="175"/>
      <c r="WSK30" s="175"/>
      <c r="WSL30" s="175"/>
      <c r="WSM30" s="175"/>
      <c r="WSN30" s="175"/>
      <c r="WSO30" s="175"/>
      <c r="WSP30" s="175"/>
      <c r="WSQ30" s="175"/>
      <c r="WSR30" s="175"/>
      <c r="WSS30" s="175"/>
      <c r="WST30" s="175"/>
      <c r="WSU30" s="175"/>
      <c r="WSV30" s="175"/>
      <c r="WSW30" s="175"/>
      <c r="WSX30" s="175"/>
      <c r="WSY30" s="175"/>
      <c r="WSZ30" s="175"/>
      <c r="WTA30" s="175"/>
      <c r="WTB30" s="175"/>
      <c r="WTC30" s="175"/>
      <c r="WTD30" s="175"/>
      <c r="WTE30" s="175"/>
      <c r="WTF30" s="175"/>
      <c r="WTG30" s="175"/>
      <c r="WTH30" s="175"/>
      <c r="WTI30" s="175"/>
      <c r="WTJ30" s="175"/>
      <c r="WTK30" s="175"/>
      <c r="WTL30" s="175"/>
      <c r="WTM30" s="175"/>
      <c r="WTN30" s="175"/>
      <c r="WTO30" s="175"/>
      <c r="WTP30" s="175"/>
      <c r="WTQ30" s="175"/>
      <c r="WTR30" s="175"/>
      <c r="WTS30" s="175"/>
      <c r="WTT30" s="175"/>
      <c r="WTU30" s="175"/>
      <c r="WTV30" s="175"/>
      <c r="WTW30" s="175"/>
      <c r="WTX30" s="175"/>
      <c r="WTY30" s="175"/>
      <c r="WTZ30" s="175"/>
      <c r="WUA30" s="175"/>
      <c r="WUB30" s="175"/>
      <c r="WUC30" s="175"/>
      <c r="WUD30" s="175"/>
      <c r="WUE30" s="175"/>
      <c r="WUF30" s="175"/>
      <c r="WUG30" s="175"/>
      <c r="WUH30" s="175"/>
      <c r="WUI30" s="175"/>
      <c r="WUJ30" s="175"/>
      <c r="WUK30" s="175"/>
      <c r="WUL30" s="175"/>
      <c r="WUM30" s="175"/>
      <c r="WUN30" s="175"/>
      <c r="WUO30" s="175"/>
      <c r="WUP30" s="175"/>
      <c r="WUQ30" s="175"/>
      <c r="WUR30" s="175"/>
      <c r="WUS30" s="175"/>
      <c r="WUT30" s="175"/>
      <c r="WUU30" s="175"/>
      <c r="WUV30" s="175"/>
      <c r="WUW30" s="175"/>
      <c r="WUX30" s="175"/>
      <c r="WUY30" s="175"/>
      <c r="WUZ30" s="175"/>
      <c r="WVA30" s="175"/>
      <c r="WVB30" s="175"/>
      <c r="WVC30" s="175"/>
      <c r="WVD30" s="175"/>
      <c r="WVE30" s="175"/>
      <c r="WVF30" s="175"/>
      <c r="WVG30" s="175"/>
      <c r="WVH30" s="175"/>
      <c r="WVI30" s="175"/>
      <c r="WVJ30" s="175"/>
      <c r="WVK30" s="175"/>
      <c r="WVL30" s="175"/>
      <c r="WVM30" s="175"/>
      <c r="WVN30" s="175"/>
      <c r="WVO30" s="175"/>
      <c r="WVP30" s="175"/>
      <c r="WVQ30" s="175"/>
      <c r="WVR30" s="175"/>
      <c r="WVS30" s="175"/>
      <c r="WVT30" s="175"/>
      <c r="WVU30" s="175"/>
      <c r="WVV30" s="175"/>
      <c r="WVW30" s="175"/>
      <c r="WVX30" s="175"/>
      <c r="WVY30" s="175"/>
      <c r="WVZ30" s="175"/>
      <c r="WWA30" s="175"/>
      <c r="WWB30" s="175"/>
      <c r="WWC30" s="175"/>
      <c r="WWD30" s="175"/>
      <c r="WWE30" s="175"/>
      <c r="WWF30" s="175"/>
      <c r="WWG30" s="175"/>
      <c r="WWH30" s="175"/>
      <c r="WWI30" s="175"/>
      <c r="WWJ30" s="175"/>
      <c r="WWK30" s="175"/>
      <c r="WWL30" s="175"/>
      <c r="WWM30" s="175"/>
      <c r="WWN30" s="175"/>
      <c r="WWO30" s="175"/>
      <c r="WWP30" s="175"/>
      <c r="WWQ30" s="175"/>
      <c r="WWR30" s="175"/>
      <c r="WWS30" s="175"/>
      <c r="WWT30" s="175"/>
      <c r="WWU30" s="175"/>
      <c r="WWV30" s="175"/>
      <c r="WWW30" s="175"/>
      <c r="WWX30" s="175"/>
      <c r="WWY30" s="175"/>
      <c r="WWZ30" s="175"/>
      <c r="WXA30" s="175"/>
      <c r="WXB30" s="175"/>
      <c r="WXC30" s="175"/>
      <c r="WXD30" s="175"/>
      <c r="WXE30" s="175"/>
      <c r="WXF30" s="175"/>
      <c r="WXG30" s="175"/>
      <c r="WXH30" s="175"/>
      <c r="WXI30" s="175"/>
      <c r="WXJ30" s="175"/>
      <c r="WXK30" s="175"/>
      <c r="WXL30" s="175"/>
      <c r="WXM30" s="175"/>
      <c r="WXN30" s="175"/>
      <c r="WXO30" s="175"/>
      <c r="WXP30" s="175"/>
      <c r="WXQ30" s="175"/>
      <c r="WXR30" s="175"/>
      <c r="WXS30" s="175"/>
      <c r="WXT30" s="175"/>
      <c r="WXU30" s="175"/>
      <c r="WXV30" s="175"/>
      <c r="WXW30" s="175"/>
      <c r="WXX30" s="175"/>
      <c r="WXY30" s="175"/>
      <c r="WXZ30" s="175"/>
      <c r="WYA30" s="175"/>
      <c r="WYB30" s="175"/>
      <c r="WYC30" s="175"/>
      <c r="WYD30" s="175"/>
      <c r="WYE30" s="175"/>
      <c r="WYF30" s="175"/>
      <c r="WYG30" s="175"/>
      <c r="WYH30" s="175"/>
      <c r="WYI30" s="175"/>
      <c r="WYJ30" s="175"/>
      <c r="WYK30" s="175"/>
      <c r="WYL30" s="175"/>
      <c r="WYM30" s="175"/>
      <c r="WYN30" s="175"/>
      <c r="WYO30" s="175"/>
      <c r="WYP30" s="175"/>
      <c r="WYQ30" s="175"/>
      <c r="WYR30" s="175"/>
      <c r="WYS30" s="175"/>
      <c r="WYT30" s="175"/>
      <c r="WYU30" s="175"/>
      <c r="WYV30" s="175"/>
      <c r="WYW30" s="175"/>
      <c r="WYX30" s="175"/>
      <c r="WYY30" s="175"/>
      <c r="WYZ30" s="175"/>
      <c r="WZA30" s="175"/>
      <c r="WZB30" s="175"/>
      <c r="WZC30" s="175"/>
      <c r="WZD30" s="175"/>
      <c r="WZE30" s="175"/>
      <c r="WZF30" s="175"/>
      <c r="WZG30" s="175"/>
      <c r="WZH30" s="175"/>
      <c r="WZI30" s="175"/>
      <c r="WZJ30" s="175"/>
      <c r="WZK30" s="175"/>
      <c r="WZL30" s="175"/>
      <c r="WZM30" s="175"/>
      <c r="WZN30" s="175"/>
      <c r="WZO30" s="175"/>
      <c r="WZP30" s="175"/>
      <c r="WZQ30" s="175"/>
      <c r="WZR30" s="175"/>
      <c r="WZS30" s="175"/>
      <c r="WZT30" s="175"/>
      <c r="WZU30" s="175"/>
      <c r="WZV30" s="175"/>
      <c r="WZW30" s="175"/>
      <c r="WZX30" s="175"/>
      <c r="WZY30" s="175"/>
      <c r="WZZ30" s="175"/>
      <c r="XAA30" s="175"/>
      <c r="XAB30" s="175"/>
      <c r="XAC30" s="175"/>
      <c r="XAD30" s="175"/>
      <c r="XAE30" s="175"/>
      <c r="XAF30" s="175"/>
      <c r="XAG30" s="175"/>
      <c r="XAH30" s="175"/>
      <c r="XAI30" s="175"/>
      <c r="XAJ30" s="175"/>
      <c r="XAK30" s="175"/>
      <c r="XAL30" s="175"/>
      <c r="XAM30" s="175"/>
      <c r="XAN30" s="175"/>
      <c r="XAO30" s="175"/>
      <c r="XAP30" s="175"/>
      <c r="XAQ30" s="175"/>
      <c r="XAR30" s="175"/>
      <c r="XAS30" s="175"/>
      <c r="XAT30" s="175"/>
      <c r="XAU30" s="175"/>
      <c r="XAV30" s="175"/>
      <c r="XAW30" s="175"/>
      <c r="XAX30" s="175"/>
      <c r="XAY30" s="175"/>
      <c r="XAZ30" s="175"/>
      <c r="XBA30" s="175"/>
      <c r="XBB30" s="175"/>
      <c r="XBC30" s="175"/>
      <c r="XBD30" s="175"/>
      <c r="XBE30" s="175"/>
      <c r="XBF30" s="175"/>
      <c r="XBG30" s="175"/>
      <c r="XBH30" s="175"/>
      <c r="XBI30" s="175"/>
      <c r="XBJ30" s="175"/>
      <c r="XBK30" s="175"/>
      <c r="XBL30" s="175"/>
      <c r="XBM30" s="175"/>
      <c r="XBN30" s="175"/>
      <c r="XBO30" s="175"/>
      <c r="XBP30" s="175"/>
      <c r="XBQ30" s="175"/>
      <c r="XBR30" s="175"/>
      <c r="XBS30" s="175"/>
      <c r="XBT30" s="175"/>
      <c r="XBU30" s="175"/>
      <c r="XBV30" s="175"/>
      <c r="XBW30" s="175"/>
      <c r="XBX30" s="175"/>
      <c r="XBY30" s="175"/>
      <c r="XBZ30" s="175"/>
      <c r="XCA30" s="175"/>
      <c r="XCB30" s="175"/>
      <c r="XCC30" s="175"/>
      <c r="XCD30" s="175"/>
      <c r="XCE30" s="175"/>
      <c r="XCF30" s="175"/>
      <c r="XCG30" s="175"/>
      <c r="XCH30" s="175"/>
      <c r="XCI30" s="175"/>
      <c r="XCJ30" s="175"/>
      <c r="XCK30" s="175"/>
      <c r="XCL30" s="175"/>
      <c r="XCM30" s="175"/>
      <c r="XCN30" s="175"/>
      <c r="XCO30" s="175"/>
      <c r="XCP30" s="175"/>
      <c r="XCQ30" s="175"/>
      <c r="XCR30" s="175"/>
      <c r="XCS30" s="175"/>
      <c r="XCT30" s="175"/>
      <c r="XCU30" s="175"/>
      <c r="XCV30" s="175"/>
      <c r="XCW30" s="175"/>
      <c r="XCX30" s="175"/>
      <c r="XCY30" s="175"/>
      <c r="XCZ30" s="175"/>
      <c r="XDA30" s="175"/>
      <c r="XDB30" s="175"/>
      <c r="XDC30" s="175"/>
      <c r="XDD30" s="175"/>
      <c r="XDE30" s="175"/>
      <c r="XDF30" s="175"/>
      <c r="XDG30" s="175"/>
      <c r="XDH30" s="175"/>
      <c r="XDI30" s="175"/>
      <c r="XDJ30" s="175"/>
      <c r="XDK30" s="175"/>
      <c r="XDL30" s="175"/>
      <c r="XDM30" s="175"/>
      <c r="XDN30" s="175"/>
      <c r="XDO30" s="175"/>
      <c r="XDP30" s="175"/>
      <c r="XDQ30" s="175"/>
      <c r="XDR30" s="175"/>
      <c r="XDS30" s="175"/>
      <c r="XDT30" s="175"/>
      <c r="XDU30" s="175"/>
      <c r="XDV30" s="175"/>
      <c r="XDW30" s="175"/>
      <c r="XDX30" s="175"/>
      <c r="XDY30" s="175"/>
      <c r="XDZ30" s="175"/>
      <c r="XEA30" s="175"/>
      <c r="XEB30" s="175"/>
      <c r="XEC30" s="175"/>
      <c r="XED30" s="175"/>
      <c r="XEE30" s="175"/>
      <c r="XEF30" s="175"/>
      <c r="XEG30" s="175"/>
      <c r="XEH30" s="175"/>
      <c r="XEI30" s="175"/>
      <c r="XEJ30" s="175"/>
      <c r="XEK30" s="175"/>
      <c r="XEL30" s="175"/>
      <c r="XEM30" s="175"/>
      <c r="XEN30" s="175"/>
      <c r="XEO30" s="175"/>
      <c r="XEP30" s="175"/>
      <c r="XEQ30" s="175"/>
      <c r="XER30" s="175"/>
      <c r="XES30" s="175"/>
      <c r="XET30" s="175"/>
      <c r="XEU30" s="175"/>
      <c r="XEV30" s="175"/>
      <c r="XEW30" s="175"/>
      <c r="XEX30" s="175"/>
      <c r="XEY30" s="175"/>
      <c r="XEZ30" s="175"/>
      <c r="XFA30" s="175"/>
      <c r="XFB30" s="175"/>
      <c r="XFC30" s="175"/>
    </row>
    <row r="31" spans="1:16383" ht="24">
      <c r="B31" s="1115" t="s">
        <v>133</v>
      </c>
      <c r="C31" s="1098" t="s">
        <v>83</v>
      </c>
      <c r="D31" s="221">
        <v>45382</v>
      </c>
      <c r="E31" s="221">
        <v>45016</v>
      </c>
      <c r="F31" s="781" t="s">
        <v>665</v>
      </c>
      <c r="G31" s="782" t="s">
        <v>592</v>
      </c>
      <c r="H31" s="175"/>
      <c r="I31" s="773" t="s">
        <v>667</v>
      </c>
      <c r="J31" s="783"/>
      <c r="K31" s="1117"/>
      <c r="L31" s="204"/>
      <c r="M31" s="250">
        <v>44742</v>
      </c>
      <c r="N31" s="250">
        <v>44377</v>
      </c>
      <c r="P31" s="276">
        <v>4704384441</v>
      </c>
    </row>
    <row r="32" spans="1:16383">
      <c r="B32" s="1116"/>
      <c r="C32" s="1099"/>
      <c r="D32" s="222" t="s">
        <v>719</v>
      </c>
      <c r="E32" s="222" t="s">
        <v>719</v>
      </c>
      <c r="F32" s="222" t="s">
        <v>719</v>
      </c>
      <c r="G32" s="222" t="s">
        <v>719</v>
      </c>
      <c r="H32" s="175"/>
      <c r="I32" s="222" t="s">
        <v>719</v>
      </c>
      <c r="J32" s="784"/>
      <c r="K32" s="1117"/>
      <c r="L32" s="204"/>
      <c r="M32" s="222" t="s">
        <v>719</v>
      </c>
      <c r="N32" s="222" t="s">
        <v>719</v>
      </c>
    </row>
    <row r="33" spans="1:26">
      <c r="B33" s="257"/>
      <c r="C33" s="258"/>
      <c r="D33" s="258"/>
      <c r="E33" s="258"/>
      <c r="F33" s="258"/>
      <c r="G33" s="258"/>
      <c r="H33" s="175"/>
      <c r="I33" s="778"/>
      <c r="J33" s="176"/>
      <c r="K33" s="176"/>
      <c r="L33" s="176"/>
      <c r="M33" s="259"/>
      <c r="N33" s="259"/>
      <c r="P33" s="277">
        <v>196765433</v>
      </c>
    </row>
    <row r="34" spans="1:26">
      <c r="B34" s="224" t="s">
        <v>127</v>
      </c>
      <c r="C34" s="249"/>
      <c r="D34" s="224">
        <v>54511463</v>
      </c>
      <c r="E34" s="224">
        <v>48506571</v>
      </c>
      <c r="F34" s="224">
        <v>-19157265</v>
      </c>
      <c r="G34" s="224">
        <v>5316182</v>
      </c>
      <c r="H34" s="175"/>
      <c r="I34" s="775">
        <v>73668728</v>
      </c>
      <c r="J34" s="785">
        <v>33500897</v>
      </c>
      <c r="K34" s="177"/>
      <c r="L34" s="177"/>
      <c r="M34" s="253">
        <v>0</v>
      </c>
      <c r="N34" s="253">
        <v>0</v>
      </c>
      <c r="P34" s="277"/>
    </row>
    <row r="35" spans="1:26">
      <c r="B35" s="261"/>
      <c r="C35" s="262"/>
      <c r="D35" s="262"/>
      <c r="E35" s="262"/>
      <c r="F35" s="262"/>
      <c r="G35" s="262"/>
      <c r="H35" s="175"/>
      <c r="I35" s="175"/>
      <c r="J35" s="175"/>
      <c r="K35" s="176"/>
      <c r="L35" s="176"/>
      <c r="M35" s="259"/>
      <c r="N35" s="259"/>
      <c r="P35" s="277"/>
    </row>
    <row r="36" spans="1:26">
      <c r="B36" s="263" t="s">
        <v>134</v>
      </c>
      <c r="C36" s="264"/>
      <c r="D36" s="263"/>
      <c r="E36" s="263"/>
      <c r="F36" s="263"/>
      <c r="G36" s="263"/>
      <c r="H36" s="175"/>
      <c r="I36" s="175"/>
      <c r="J36" s="175"/>
      <c r="K36" s="177"/>
      <c r="L36" s="177"/>
      <c r="M36" s="265"/>
      <c r="N36" s="265"/>
      <c r="P36" s="277">
        <v>10568186</v>
      </c>
    </row>
    <row r="37" spans="1:26" ht="24" hidden="1">
      <c r="B37" s="537" t="s">
        <v>135</v>
      </c>
      <c r="C37" s="538"/>
      <c r="D37" s="522"/>
      <c r="E37" s="522"/>
      <c r="F37" s="522"/>
      <c r="G37" s="522"/>
      <c r="H37" s="175"/>
      <c r="I37" s="175"/>
      <c r="J37" s="175"/>
      <c r="K37" s="177"/>
      <c r="L37" s="177"/>
      <c r="M37" s="253"/>
      <c r="N37" s="253"/>
      <c r="P37" s="277"/>
    </row>
    <row r="38" spans="1:26" ht="18" hidden="1" customHeight="1">
      <c r="B38" s="536" t="s">
        <v>136</v>
      </c>
      <c r="C38" s="519"/>
      <c r="D38" s="547">
        <v>0</v>
      </c>
      <c r="E38" s="875">
        <v>0</v>
      </c>
      <c r="F38" s="544">
        <v>0</v>
      </c>
      <c r="G38" s="544"/>
      <c r="H38" s="175"/>
      <c r="I38" s="175"/>
      <c r="J38" s="175"/>
      <c r="K38" s="177"/>
      <c r="L38" s="177"/>
      <c r="M38" s="251">
        <v>0</v>
      </c>
      <c r="N38" s="251">
        <v>0</v>
      </c>
      <c r="P38" s="277">
        <v>5</v>
      </c>
    </row>
    <row r="39" spans="1:26" ht="27" hidden="1" customHeight="1">
      <c r="B39" s="536" t="s">
        <v>137</v>
      </c>
      <c r="C39" s="519">
        <v>19</v>
      </c>
      <c r="D39" s="547">
        <v>0</v>
      </c>
      <c r="E39" s="875">
        <v>0</v>
      </c>
      <c r="F39" s="544">
        <v>0</v>
      </c>
      <c r="G39" s="544">
        <v>0</v>
      </c>
      <c r="H39" s="175"/>
      <c r="I39" s="175"/>
      <c r="J39" s="175"/>
      <c r="K39" s="177"/>
      <c r="L39" s="177"/>
      <c r="M39" s="251">
        <v>0</v>
      </c>
      <c r="N39" s="251">
        <v>0</v>
      </c>
      <c r="P39" s="277"/>
    </row>
    <row r="40" spans="1:26" ht="24" hidden="1">
      <c r="B40" s="537" t="s">
        <v>138</v>
      </c>
      <c r="C40" s="538"/>
      <c r="D40" s="522">
        <v>0</v>
      </c>
      <c r="E40" s="522">
        <v>0</v>
      </c>
      <c r="F40" s="522">
        <v>0</v>
      </c>
      <c r="G40" s="522">
        <v>0</v>
      </c>
      <c r="H40" s="175"/>
      <c r="I40" s="175"/>
      <c r="J40" s="175"/>
      <c r="K40" s="177"/>
      <c r="L40" s="177"/>
      <c r="M40" s="253">
        <v>0</v>
      </c>
      <c r="N40" s="253">
        <v>0</v>
      </c>
      <c r="P40" s="277">
        <v>647470</v>
      </c>
    </row>
    <row r="41" spans="1:26">
      <c r="B41" s="213"/>
      <c r="C41" s="213"/>
      <c r="D41" s="213"/>
      <c r="E41" s="213"/>
      <c r="F41" s="213"/>
      <c r="G41" s="213"/>
      <c r="H41" s="175"/>
      <c r="I41" s="175"/>
      <c r="J41" s="175"/>
      <c r="K41" s="177"/>
      <c r="L41" s="177"/>
      <c r="M41" s="522"/>
      <c r="N41" s="522"/>
      <c r="P41" s="278"/>
    </row>
    <row r="42" spans="1:26" ht="24">
      <c r="B42" s="537" t="s">
        <v>634</v>
      </c>
      <c r="C42" s="1108"/>
      <c r="D42" s="1109"/>
      <c r="E42" s="1110"/>
      <c r="F42" s="260">
        <v>0</v>
      </c>
      <c r="G42" s="260">
        <v>0</v>
      </c>
      <c r="H42" s="175"/>
      <c r="I42" s="175"/>
      <c r="J42" s="175"/>
      <c r="K42" s="177"/>
      <c r="L42" s="177"/>
      <c r="M42" s="252">
        <v>0</v>
      </c>
      <c r="N42" s="252">
        <v>0</v>
      </c>
      <c r="P42" s="277">
        <v>-109000</v>
      </c>
      <c r="X42" s="140">
        <v>1665236</v>
      </c>
      <c r="Y42" s="576">
        <v>0.50102340000000001</v>
      </c>
      <c r="Z42" s="140">
        <v>834322.20252240007</v>
      </c>
    </row>
    <row r="43" spans="1:26" ht="12" customHeight="1">
      <c r="B43" s="263" t="s">
        <v>635</v>
      </c>
      <c r="C43" s="605"/>
      <c r="D43" s="605"/>
      <c r="E43" s="605"/>
      <c r="F43" s="605"/>
      <c r="G43" s="605"/>
      <c r="H43" s="175"/>
      <c r="I43" s="175"/>
      <c r="J43" s="175"/>
      <c r="K43" s="177"/>
      <c r="L43" s="177"/>
      <c r="M43" s="267"/>
      <c r="N43" s="267"/>
      <c r="P43" s="277"/>
    </row>
    <row r="44" spans="1:26" ht="24" customHeight="1">
      <c r="B44" s="608" t="s">
        <v>629</v>
      </c>
      <c r="C44" s="605"/>
      <c r="D44" s="606">
        <v>1665236</v>
      </c>
      <c r="E44" s="606">
        <v>-3597039</v>
      </c>
      <c r="F44" s="517" t="e">
        <v>#REF!</v>
      </c>
      <c r="G44" s="606">
        <v>0</v>
      </c>
      <c r="H44" s="634"/>
      <c r="I44" s="266">
        <v>4563311</v>
      </c>
      <c r="J44" s="788">
        <v>0</v>
      </c>
      <c r="K44" s="177">
        <v>0</v>
      </c>
      <c r="L44" s="177"/>
      <c r="M44" s="267"/>
      <c r="N44" s="267"/>
      <c r="P44" s="277"/>
      <c r="W44" s="883"/>
      <c r="X44" s="140">
        <v>-971200.53</v>
      </c>
    </row>
    <row r="45" spans="1:26" ht="12" customHeight="1">
      <c r="A45" s="177"/>
      <c r="B45" s="545" t="s">
        <v>664</v>
      </c>
      <c r="C45" s="607"/>
      <c r="D45" s="546">
        <v>1665236</v>
      </c>
      <c r="E45" s="546">
        <v>-3597039</v>
      </c>
      <c r="F45" s="546" t="e">
        <v>#REF!</v>
      </c>
      <c r="G45" s="546">
        <v>0</v>
      </c>
      <c r="H45" s="177"/>
      <c r="I45" s="546">
        <v>4563311</v>
      </c>
      <c r="J45" s="789"/>
      <c r="K45" s="177"/>
      <c r="L45" s="177"/>
      <c r="M45" s="546"/>
      <c r="N45" s="546"/>
      <c r="P45" s="278"/>
    </row>
    <row r="46" spans="1:26" ht="12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546"/>
      <c r="N46" s="546"/>
      <c r="P46" s="278"/>
    </row>
    <row r="47" spans="1:26" ht="12" customHeight="1">
      <c r="B47" s="545" t="s">
        <v>139</v>
      </c>
      <c r="C47" s="545"/>
      <c r="D47" s="545">
        <v>1665236</v>
      </c>
      <c r="E47" s="545">
        <v>-3597039</v>
      </c>
      <c r="F47" s="545" t="e">
        <v>#REF!</v>
      </c>
      <c r="G47" s="545">
        <v>0</v>
      </c>
      <c r="H47" s="175"/>
      <c r="I47" s="545">
        <v>4563311</v>
      </c>
      <c r="J47" s="790"/>
      <c r="K47" s="177"/>
      <c r="L47" s="177"/>
      <c r="M47" s="268"/>
      <c r="N47" s="268"/>
      <c r="P47" s="278"/>
    </row>
    <row r="48" spans="1:26" ht="12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546"/>
      <c r="N48" s="546"/>
      <c r="P48" s="278"/>
    </row>
    <row r="49" spans="1:24" ht="36">
      <c r="B49" s="537" t="s">
        <v>140</v>
      </c>
      <c r="C49" s="538"/>
      <c r="D49" s="522"/>
      <c r="E49" s="522"/>
      <c r="F49" s="522"/>
      <c r="G49" s="522"/>
      <c r="H49" s="175"/>
      <c r="I49" s="775"/>
      <c r="J49" s="785"/>
      <c r="K49" s="177"/>
      <c r="L49" s="177"/>
      <c r="M49" s="253"/>
      <c r="N49" s="253"/>
      <c r="P49" s="276">
        <v>207872094</v>
      </c>
    </row>
    <row r="50" spans="1:24" hidden="1">
      <c r="B50" s="536" t="s">
        <v>636</v>
      </c>
      <c r="C50" s="548"/>
      <c r="D50" s="547">
        <v>0</v>
      </c>
      <c r="E50" s="547">
        <v>0</v>
      </c>
      <c r="F50" s="547">
        <v>0</v>
      </c>
      <c r="G50" s="547">
        <v>0</v>
      </c>
      <c r="H50" s="175"/>
      <c r="I50" s="779">
        <v>0</v>
      </c>
      <c r="J50" s="788"/>
      <c r="K50" s="175"/>
      <c r="L50" s="175"/>
      <c r="M50" s="251">
        <v>0</v>
      </c>
      <c r="N50" s="251">
        <v>0</v>
      </c>
      <c r="P50" s="277"/>
    </row>
    <row r="51" spans="1:24">
      <c r="B51" s="536" t="s">
        <v>638</v>
      </c>
      <c r="C51" s="525"/>
      <c r="D51" s="606">
        <v>-449613.72000000003</v>
      </c>
      <c r="E51" s="606">
        <v>971200.53</v>
      </c>
      <c r="F51" s="517">
        <v>2897330</v>
      </c>
      <c r="G51" s="547">
        <v>0</v>
      </c>
      <c r="H51" s="175">
        <v>0</v>
      </c>
      <c r="I51" s="779">
        <v>-1232094</v>
      </c>
      <c r="J51" s="788"/>
      <c r="K51" s="175"/>
      <c r="L51" s="175"/>
      <c r="M51" s="251">
        <v>0</v>
      </c>
      <c r="N51" s="251">
        <v>0</v>
      </c>
      <c r="P51" s="277"/>
      <c r="X51" s="191"/>
    </row>
    <row r="52" spans="1:24" ht="36">
      <c r="B52" s="537" t="s">
        <v>140</v>
      </c>
      <c r="C52" s="538"/>
      <c r="D52" s="522">
        <v>-449613.72000000003</v>
      </c>
      <c r="E52" s="522">
        <v>971200.53</v>
      </c>
      <c r="F52" s="522">
        <v>2897330</v>
      </c>
      <c r="G52" s="522">
        <v>0</v>
      </c>
      <c r="H52" s="175"/>
      <c r="I52" s="522">
        <v>-1232094</v>
      </c>
      <c r="J52" s="785"/>
      <c r="K52" s="177"/>
      <c r="L52" s="177"/>
      <c r="M52" s="253">
        <v>0</v>
      </c>
      <c r="N52" s="253">
        <v>0</v>
      </c>
      <c r="P52" s="277">
        <v>-270374388</v>
      </c>
    </row>
    <row r="53" spans="1:24" hidden="1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092"/>
      <c r="N53" s="1092"/>
      <c r="P53" s="1093"/>
    </row>
    <row r="54" spans="1:24" ht="24" hidden="1">
      <c r="B54" s="537" t="s">
        <v>637</v>
      </c>
      <c r="C54" s="538"/>
      <c r="D54" s="522"/>
      <c r="E54" s="522"/>
      <c r="F54" s="522"/>
      <c r="G54" s="522"/>
      <c r="H54" s="175"/>
      <c r="I54" s="775"/>
      <c r="J54" s="785"/>
      <c r="K54" s="177"/>
      <c r="L54" s="177"/>
      <c r="M54" s="253"/>
      <c r="N54" s="253"/>
      <c r="P54" s="277"/>
    </row>
    <row r="55" spans="1:24" hidden="1">
      <c r="B55" s="536" t="s">
        <v>638</v>
      </c>
      <c r="C55" s="525"/>
      <c r="D55" s="547">
        <v>0</v>
      </c>
      <c r="E55" s="547">
        <v>0</v>
      </c>
      <c r="F55" s="547"/>
      <c r="G55" s="547"/>
      <c r="H55" s="175"/>
      <c r="I55" s="779"/>
      <c r="J55" s="788"/>
      <c r="K55" s="175"/>
      <c r="L55" s="175"/>
      <c r="M55" s="251"/>
      <c r="N55" s="251"/>
      <c r="P55" s="277"/>
    </row>
    <row r="56" spans="1:24" ht="36" hidden="1">
      <c r="B56" s="537" t="s">
        <v>639</v>
      </c>
      <c r="C56" s="538"/>
      <c r="D56" s="522">
        <v>0</v>
      </c>
      <c r="E56" s="522">
        <v>0</v>
      </c>
      <c r="F56" s="522"/>
      <c r="G56" s="522"/>
      <c r="H56" s="175"/>
      <c r="I56" s="775">
        <v>0</v>
      </c>
      <c r="J56" s="785"/>
      <c r="K56" s="177"/>
      <c r="L56" s="177"/>
      <c r="M56" s="253"/>
      <c r="N56" s="253"/>
      <c r="P56" s="277"/>
    </row>
    <row r="57" spans="1:24">
      <c r="B57" s="517"/>
      <c r="C57" s="525"/>
      <c r="D57" s="517"/>
      <c r="E57" s="517"/>
      <c r="F57" s="517"/>
      <c r="G57" s="517"/>
      <c r="H57" s="175"/>
      <c r="I57" s="774"/>
      <c r="J57" s="175"/>
      <c r="K57" s="175"/>
      <c r="L57" s="175"/>
      <c r="M57" s="251"/>
      <c r="N57" s="251"/>
      <c r="P57" s="277"/>
    </row>
    <row r="58" spans="1:24">
      <c r="B58" s="522" t="s">
        <v>141</v>
      </c>
      <c r="C58" s="538"/>
      <c r="D58" s="522">
        <v>1215622.28</v>
      </c>
      <c r="E58" s="522">
        <v>-2625838.4699999997</v>
      </c>
      <c r="F58" s="522" t="e">
        <v>#REF!</v>
      </c>
      <c r="G58" s="522">
        <v>0</v>
      </c>
      <c r="H58" s="175"/>
      <c r="I58" s="522">
        <v>3331217</v>
      </c>
      <c r="J58" s="785"/>
      <c r="K58" s="177"/>
      <c r="L58" s="177"/>
      <c r="M58" s="253">
        <v>0</v>
      </c>
      <c r="N58" s="253">
        <v>0</v>
      </c>
      <c r="P58" s="277">
        <v>-30</v>
      </c>
    </row>
    <row r="59" spans="1:24">
      <c r="B59" s="517"/>
      <c r="C59" s="525"/>
      <c r="D59" s="517"/>
      <c r="E59" s="517"/>
      <c r="F59" s="517"/>
      <c r="G59" s="517"/>
      <c r="H59" s="175"/>
      <c r="I59" s="774"/>
      <c r="J59" s="175"/>
      <c r="K59" s="175"/>
      <c r="L59" s="175"/>
      <c r="M59" s="251"/>
      <c r="N59" s="251"/>
      <c r="P59" s="277">
        <v>-381720372</v>
      </c>
    </row>
    <row r="60" spans="1:24">
      <c r="B60" s="522" t="s">
        <v>142</v>
      </c>
      <c r="C60" s="538"/>
      <c r="D60" s="522">
        <v>55727085.280000001</v>
      </c>
      <c r="E60" s="522">
        <v>45880732.530000001</v>
      </c>
      <c r="F60" s="522" t="e">
        <v>#REF!</v>
      </c>
      <c r="G60" s="522">
        <v>5316182</v>
      </c>
      <c r="H60" s="175"/>
      <c r="I60" s="522">
        <v>76999945</v>
      </c>
      <c r="J60" s="522">
        <v>33500897</v>
      </c>
      <c r="K60" s="522">
        <v>0</v>
      </c>
      <c r="L60" s="177"/>
      <c r="M60" s="253">
        <v>0</v>
      </c>
      <c r="N60" s="253">
        <v>0</v>
      </c>
      <c r="P60" s="277">
        <v>-14168503</v>
      </c>
    </row>
    <row r="61" spans="1:24">
      <c r="B61" s="539" t="s">
        <v>143</v>
      </c>
      <c r="C61" s="540"/>
      <c r="D61" s="548"/>
      <c r="E61" s="548"/>
      <c r="F61" s="548"/>
      <c r="G61" s="548"/>
      <c r="H61" s="175"/>
      <c r="I61" s="780"/>
      <c r="J61" s="178"/>
      <c r="K61" s="178"/>
      <c r="L61" s="177"/>
      <c r="M61" s="269"/>
      <c r="N61" s="269"/>
      <c r="P61" s="276">
        <v>-666263293</v>
      </c>
      <c r="Q61" s="191"/>
    </row>
    <row r="62" spans="1:24" ht="24">
      <c r="B62" s="536" t="s">
        <v>756</v>
      </c>
      <c r="C62" s="519"/>
      <c r="D62" s="547">
        <v>27721251.207841352</v>
      </c>
      <c r="E62" s="547">
        <v>22784143</v>
      </c>
      <c r="F62" s="517">
        <v>-10480084.45963645</v>
      </c>
      <c r="G62" s="517">
        <v>1400067</v>
      </c>
      <c r="H62" s="175"/>
      <c r="I62" s="779">
        <v>38201335.667477801</v>
      </c>
      <c r="J62" s="788">
        <v>21384076</v>
      </c>
      <c r="K62" s="175"/>
      <c r="L62" s="177"/>
      <c r="M62" s="251">
        <v>0</v>
      </c>
      <c r="N62" s="251">
        <v>0</v>
      </c>
      <c r="P62" s="277">
        <v>8924539</v>
      </c>
      <c r="Q62" s="191"/>
      <c r="R62" s="191"/>
      <c r="S62" s="192"/>
      <c r="T62" s="191"/>
    </row>
    <row r="63" spans="1:24" ht="24">
      <c r="B63" s="536" t="s">
        <v>144</v>
      </c>
      <c r="C63" s="519">
        <v>23</v>
      </c>
      <c r="D63" s="547">
        <v>28005834</v>
      </c>
      <c r="E63" s="547">
        <v>23096590</v>
      </c>
      <c r="F63" s="517">
        <v>-10792775</v>
      </c>
      <c r="G63" s="517">
        <v>1290277</v>
      </c>
      <c r="H63" s="175"/>
      <c r="I63" s="779">
        <v>38798609</v>
      </c>
      <c r="J63" s="788">
        <v>21806313</v>
      </c>
      <c r="K63" s="175"/>
      <c r="L63" s="177"/>
      <c r="M63" s="251">
        <v>0</v>
      </c>
      <c r="N63" s="251">
        <v>0</v>
      </c>
      <c r="P63" s="277">
        <v>-746211095</v>
      </c>
      <c r="Q63" s="191"/>
      <c r="R63" s="191"/>
      <c r="W63" s="191"/>
    </row>
    <row r="64" spans="1:24" ht="12.6" thickBot="1">
      <c r="B64" s="522" t="s">
        <v>145</v>
      </c>
      <c r="C64" s="538"/>
      <c r="D64" s="522">
        <v>55727085.207841352</v>
      </c>
      <c r="E64" s="522">
        <v>45880733</v>
      </c>
      <c r="F64" s="522">
        <v>-21272859.45963645</v>
      </c>
      <c r="G64" s="522">
        <v>2690344</v>
      </c>
      <c r="H64" s="175"/>
      <c r="I64" s="522">
        <v>76999944.667477801</v>
      </c>
      <c r="J64" s="522">
        <v>43190389</v>
      </c>
      <c r="K64" s="177"/>
      <c r="L64" s="177"/>
      <c r="M64" s="270">
        <v>0</v>
      </c>
      <c r="N64" s="270">
        <v>0</v>
      </c>
      <c r="P64" s="277"/>
      <c r="R64" s="191"/>
    </row>
    <row r="65" spans="4:16">
      <c r="D65" s="191"/>
      <c r="E65" s="191"/>
      <c r="F65" s="191"/>
      <c r="G65" s="191"/>
      <c r="K65" s="179"/>
      <c r="L65" s="179"/>
      <c r="P65" s="277"/>
    </row>
    <row r="66" spans="4:16">
      <c r="D66" s="271"/>
      <c r="E66" s="271"/>
      <c r="F66" s="271"/>
      <c r="G66" s="271"/>
      <c r="P66" s="277"/>
    </row>
    <row r="67" spans="4:16">
      <c r="D67" s="191"/>
      <c r="H67" s="272"/>
      <c r="I67" s="272"/>
      <c r="J67" s="272"/>
      <c r="P67" s="277"/>
    </row>
    <row r="68" spans="4:16">
      <c r="H68" s="272"/>
      <c r="I68" s="272"/>
      <c r="J68" s="272"/>
      <c r="P68" s="277"/>
    </row>
    <row r="69" spans="4:16">
      <c r="D69" s="839"/>
      <c r="E69" s="547"/>
      <c r="F69" s="839"/>
      <c r="G69" s="547"/>
      <c r="H69" s="273"/>
      <c r="I69" s="273"/>
      <c r="J69" s="273"/>
      <c r="P69" s="277"/>
    </row>
    <row r="70" spans="4:16">
      <c r="D70" s="839"/>
      <c r="E70" s="547"/>
      <c r="F70" s="839"/>
      <c r="G70" s="547"/>
      <c r="H70" s="840"/>
      <c r="P70" s="277"/>
    </row>
    <row r="71" spans="4:16">
      <c r="P71" s="277"/>
    </row>
    <row r="72" spans="4:16">
      <c r="H72" s="835"/>
      <c r="P72" s="277"/>
    </row>
    <row r="73" spans="4:16">
      <c r="D73" s="837"/>
      <c r="E73" s="547"/>
      <c r="P73" s="277"/>
    </row>
    <row r="74" spans="4:16">
      <c r="E74" s="547"/>
      <c r="P74" s="276"/>
    </row>
    <row r="75" spans="4:16">
      <c r="E75" s="547"/>
    </row>
    <row r="76" spans="4:16" ht="12.6" thickBot="1"/>
    <row r="77" spans="4:16" ht="12.6" thickBot="1">
      <c r="D77" s="838"/>
      <c r="E77" s="547"/>
    </row>
    <row r="78" spans="4:16">
      <c r="E78" s="547"/>
    </row>
  </sheetData>
  <mergeCells count="9">
    <mergeCell ref="C42:E42"/>
    <mergeCell ref="Q1:R1"/>
    <mergeCell ref="B2:B3"/>
    <mergeCell ref="C2:C3"/>
    <mergeCell ref="K2:K3"/>
    <mergeCell ref="B31:B32"/>
    <mergeCell ref="C31:C32"/>
    <mergeCell ref="K31:K32"/>
    <mergeCell ref="L2:L3"/>
  </mergeCells>
  <phoneticPr fontId="103" type="noConversion"/>
  <conditionalFormatting sqref="W44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B1:L76"/>
  <sheetViews>
    <sheetView showGridLines="0" topLeftCell="A10" workbookViewId="0">
      <selection activeCell="I1" sqref="I1:M1048576"/>
    </sheetView>
  </sheetViews>
  <sheetFormatPr baseColWidth="10" defaultColWidth="11.44140625" defaultRowHeight="12" outlineLevelRow="2"/>
  <cols>
    <col min="1" max="1" width="12.44140625" style="190" customWidth="1"/>
    <col min="2" max="2" width="80" style="190" customWidth="1"/>
    <col min="3" max="3" width="6" style="280" bestFit="1" customWidth="1"/>
    <col min="4" max="5" width="17.6640625" style="280" customWidth="1"/>
    <col min="6" max="6" width="15.109375" style="190" customWidth="1"/>
    <col min="7" max="7" width="14.88671875" style="140" customWidth="1"/>
    <col min="8" max="8" width="15.33203125" style="140" customWidth="1"/>
    <col min="9" max="9" width="14.88671875" style="190" customWidth="1"/>
    <col min="10" max="16384" width="11.44140625" style="190"/>
  </cols>
  <sheetData>
    <row r="1" spans="2:12">
      <c r="B1" s="279"/>
    </row>
    <row r="2" spans="2:12" ht="12.6" thickBot="1"/>
    <row r="3" spans="2:12">
      <c r="B3" s="1118" t="s">
        <v>148</v>
      </c>
      <c r="C3" s="1119" t="s">
        <v>83</v>
      </c>
      <c r="D3" s="281">
        <v>45382</v>
      </c>
      <c r="E3" s="281">
        <v>45016</v>
      </c>
      <c r="G3" s="1120" t="s">
        <v>147</v>
      </c>
      <c r="H3" s="1122" t="s">
        <v>267</v>
      </c>
    </row>
    <row r="4" spans="2:12" ht="12.6" thickBot="1">
      <c r="B4" s="1118"/>
      <c r="C4" s="1119"/>
      <c r="D4" s="282" t="s">
        <v>719</v>
      </c>
      <c r="E4" s="282" t="s">
        <v>719</v>
      </c>
      <c r="G4" s="1121"/>
      <c r="H4" s="1123"/>
    </row>
    <row r="5" spans="2:12" s="284" customFormat="1">
      <c r="B5" s="285" t="s">
        <v>149</v>
      </c>
      <c r="C5" s="286"/>
      <c r="D5" s="549">
        <v>209486385</v>
      </c>
      <c r="E5" s="549">
        <v>197428678</v>
      </c>
      <c r="F5" s="283"/>
      <c r="G5" s="180">
        <v>12057707</v>
      </c>
      <c r="H5" s="181">
        <v>6.1073736207664826E-2</v>
      </c>
      <c r="K5" s="283"/>
      <c r="L5" s="283"/>
    </row>
    <row r="6" spans="2:12" s="284" customFormat="1" hidden="1" outlineLevel="1">
      <c r="B6" s="285" t="s">
        <v>150</v>
      </c>
      <c r="C6" s="286"/>
      <c r="D6" s="549">
        <v>0</v>
      </c>
      <c r="E6" s="549">
        <v>0</v>
      </c>
      <c r="F6" s="283"/>
      <c r="G6" s="180">
        <v>0</v>
      </c>
      <c r="H6" s="181" t="e">
        <v>#DIV/0!</v>
      </c>
    </row>
    <row r="7" spans="2:12" s="284" customFormat="1" hidden="1" outlineLevel="1">
      <c r="B7" s="285" t="s">
        <v>151</v>
      </c>
      <c r="C7" s="286"/>
      <c r="D7" s="549">
        <v>0</v>
      </c>
      <c r="E7" s="549">
        <v>0</v>
      </c>
      <c r="F7" s="283"/>
      <c r="G7" s="180">
        <v>0</v>
      </c>
      <c r="H7" s="181" t="e">
        <v>#DIV/0!</v>
      </c>
    </row>
    <row r="8" spans="2:12" s="284" customFormat="1" hidden="1" outlineLevel="1">
      <c r="B8" s="285" t="s">
        <v>152</v>
      </c>
      <c r="C8" s="286"/>
      <c r="D8" s="549">
        <v>0</v>
      </c>
      <c r="E8" s="549">
        <v>0</v>
      </c>
      <c r="F8" s="283"/>
      <c r="G8" s="180">
        <v>0</v>
      </c>
      <c r="H8" s="181" t="e">
        <v>#DIV/0!</v>
      </c>
    </row>
    <row r="9" spans="2:12" s="284" customFormat="1" collapsed="1">
      <c r="B9" s="285" t="s">
        <v>153</v>
      </c>
      <c r="C9" s="286"/>
      <c r="D9" s="549">
        <v>2092287</v>
      </c>
      <c r="E9" s="549">
        <v>1147934</v>
      </c>
      <c r="F9" s="283"/>
      <c r="G9" s="180">
        <v>944353</v>
      </c>
      <c r="H9" s="181">
        <v>0.82265443832136687</v>
      </c>
      <c r="K9" s="283"/>
      <c r="L9" s="283"/>
    </row>
    <row r="10" spans="2:12" s="284" customFormat="1">
      <c r="B10" s="550" t="s">
        <v>575</v>
      </c>
      <c r="C10" s="551"/>
      <c r="D10" s="552">
        <v>211578672</v>
      </c>
      <c r="E10" s="552">
        <v>198576612</v>
      </c>
      <c r="G10" s="182"/>
      <c r="H10" s="183"/>
      <c r="K10" s="283"/>
      <c r="L10" s="283"/>
    </row>
    <row r="11" spans="2:12" s="284" customFormat="1">
      <c r="B11" s="285" t="s">
        <v>154</v>
      </c>
      <c r="C11" s="286"/>
      <c r="D11" s="549">
        <v>-81151993</v>
      </c>
      <c r="E11" s="549">
        <v>-71997812</v>
      </c>
      <c r="F11" s="283"/>
      <c r="G11" s="180">
        <v>-9154181</v>
      </c>
      <c r="H11" s="181">
        <v>0.12714526658115666</v>
      </c>
      <c r="K11" s="283"/>
      <c r="L11" s="283"/>
    </row>
    <row r="12" spans="2:12" s="284" customFormat="1" hidden="1" outlineLevel="2">
      <c r="B12" s="285" t="s">
        <v>155</v>
      </c>
      <c r="C12" s="286"/>
      <c r="D12" s="549">
        <v>0</v>
      </c>
      <c r="E12" s="549">
        <v>0</v>
      </c>
      <c r="F12" s="283"/>
      <c r="G12" s="180">
        <v>0</v>
      </c>
      <c r="H12" s="181" t="e">
        <v>#DIV/0!</v>
      </c>
      <c r="K12" s="283"/>
      <c r="L12" s="283"/>
    </row>
    <row r="13" spans="2:12" s="284" customFormat="1" collapsed="1">
      <c r="B13" s="285" t="s">
        <v>156</v>
      </c>
      <c r="C13" s="551"/>
      <c r="D13" s="549">
        <v>-22816364</v>
      </c>
      <c r="E13" s="549">
        <v>-21355658</v>
      </c>
      <c r="F13" s="283"/>
      <c r="G13" s="180">
        <v>-1460706</v>
      </c>
      <c r="H13" s="181">
        <v>6.8399016316893629E-2</v>
      </c>
      <c r="K13" s="283"/>
      <c r="L13" s="283"/>
    </row>
    <row r="14" spans="2:12" s="284" customFormat="1" ht="14.25" customHeight="1">
      <c r="B14" s="285" t="s">
        <v>157</v>
      </c>
      <c r="C14" s="286"/>
      <c r="D14" s="549">
        <v>-1205961</v>
      </c>
      <c r="E14" s="549">
        <v>-1252224</v>
      </c>
      <c r="F14" s="283"/>
      <c r="G14" s="180">
        <v>46263</v>
      </c>
      <c r="H14" s="181">
        <v>-3.6944668046611472E-2</v>
      </c>
      <c r="K14" s="283"/>
      <c r="L14" s="283"/>
    </row>
    <row r="15" spans="2:12" s="284" customFormat="1">
      <c r="B15" s="285" t="s">
        <v>158</v>
      </c>
      <c r="C15" s="286"/>
      <c r="D15" s="549">
        <v>-15010188</v>
      </c>
      <c r="E15" s="549">
        <v>-14616095</v>
      </c>
      <c r="F15" s="283"/>
      <c r="G15" s="180">
        <v>-394093</v>
      </c>
      <c r="H15" s="181">
        <v>2.6962947353585207E-2</v>
      </c>
      <c r="K15" s="283"/>
      <c r="L15" s="283"/>
    </row>
    <row r="16" spans="2:12" s="284" customFormat="1">
      <c r="B16" s="550" t="s">
        <v>160</v>
      </c>
      <c r="C16" s="553"/>
      <c r="D16" s="554">
        <v>-120184506</v>
      </c>
      <c r="E16" s="554">
        <v>-109221789</v>
      </c>
      <c r="G16" s="180"/>
      <c r="H16" s="181"/>
      <c r="K16" s="283"/>
      <c r="L16" s="283"/>
    </row>
    <row r="17" spans="2:12" s="284" customFormat="1" hidden="1" outlineLevel="1">
      <c r="B17" s="285" t="s">
        <v>161</v>
      </c>
      <c r="C17" s="286"/>
      <c r="D17" s="555">
        <v>0</v>
      </c>
      <c r="E17" s="555">
        <v>0</v>
      </c>
      <c r="G17" s="180">
        <v>0</v>
      </c>
      <c r="H17" s="181" t="e">
        <v>#DIV/0!</v>
      </c>
      <c r="K17" s="283"/>
      <c r="L17" s="283"/>
    </row>
    <row r="18" spans="2:12" s="284" customFormat="1" hidden="1" outlineLevel="1">
      <c r="B18" s="285" t="s">
        <v>162</v>
      </c>
      <c r="C18" s="286"/>
      <c r="D18" s="549">
        <v>0</v>
      </c>
      <c r="E18" s="555">
        <v>0</v>
      </c>
      <c r="G18" s="180">
        <v>0</v>
      </c>
      <c r="H18" s="181" t="e">
        <v>#DIV/0!</v>
      </c>
      <c r="K18" s="283"/>
      <c r="L18" s="283"/>
    </row>
    <row r="19" spans="2:12" s="284" customFormat="1" collapsed="1">
      <c r="B19" s="285" t="s">
        <v>163</v>
      </c>
      <c r="C19" s="286"/>
      <c r="D19" s="549">
        <v>-7785475</v>
      </c>
      <c r="E19" s="549">
        <v>-8283047</v>
      </c>
      <c r="F19" s="283"/>
      <c r="G19" s="180">
        <v>497572</v>
      </c>
      <c r="H19" s="181">
        <v>-6.0071130829029463E-2</v>
      </c>
      <c r="K19" s="283"/>
      <c r="L19" s="283"/>
    </row>
    <row r="20" spans="2:12" s="284" customFormat="1">
      <c r="B20" s="285" t="s">
        <v>164</v>
      </c>
      <c r="C20" s="286"/>
      <c r="D20" s="549">
        <v>1575023</v>
      </c>
      <c r="E20" s="549">
        <v>4567051</v>
      </c>
      <c r="F20" s="283"/>
      <c r="G20" s="180">
        <v>-2992028</v>
      </c>
      <c r="H20" s="181">
        <v>-0.65513347672272548</v>
      </c>
      <c r="K20" s="283"/>
      <c r="L20" s="283"/>
    </row>
    <row r="21" spans="2:12" s="284" customFormat="1">
      <c r="B21" s="285" t="s">
        <v>640</v>
      </c>
      <c r="C21" s="286"/>
      <c r="D21" s="549">
        <v>-13225213</v>
      </c>
      <c r="E21" s="549">
        <v>-12520308</v>
      </c>
      <c r="F21" s="283"/>
      <c r="G21" s="180">
        <v>-704905</v>
      </c>
      <c r="H21" s="181">
        <v>5.6300931255045802E-2</v>
      </c>
      <c r="K21" s="283"/>
      <c r="L21" s="283"/>
    </row>
    <row r="22" spans="2:12" s="284" customFormat="1" ht="12.6" thickBot="1">
      <c r="B22" s="285" t="s">
        <v>166</v>
      </c>
      <c r="C22" s="286"/>
      <c r="D22" s="549">
        <v>-11211834</v>
      </c>
      <c r="E22" s="549">
        <v>-7216883</v>
      </c>
      <c r="F22" s="1081"/>
      <c r="G22" s="180">
        <v>-3994951</v>
      </c>
      <c r="H22" s="181">
        <v>0.55355629293144981</v>
      </c>
      <c r="K22" s="283"/>
      <c r="L22" s="283"/>
    </row>
    <row r="23" spans="2:12" s="284" customFormat="1" ht="12.6" thickBot="1">
      <c r="B23" s="285" t="s">
        <v>576</v>
      </c>
      <c r="C23" s="286"/>
      <c r="D23" s="554">
        <v>-30647499</v>
      </c>
      <c r="E23" s="554">
        <v>-23453187</v>
      </c>
      <c r="F23" s="283"/>
      <c r="G23" s="184">
        <v>-7194312</v>
      </c>
      <c r="H23" s="185">
        <v>0.30675199920590751</v>
      </c>
      <c r="K23" s="283"/>
      <c r="L23" s="283"/>
    </row>
    <row r="24" spans="2:12" s="284" customFormat="1">
      <c r="B24" s="556" t="s">
        <v>167</v>
      </c>
      <c r="C24" s="557"/>
      <c r="D24" s="558">
        <v>60746667</v>
      </c>
      <c r="E24" s="558">
        <v>65901636</v>
      </c>
      <c r="G24" s="180">
        <v>-5154969</v>
      </c>
      <c r="H24" s="181">
        <v>-7.8222170387393722E-2</v>
      </c>
      <c r="K24" s="283"/>
      <c r="L24" s="283"/>
    </row>
    <row r="25" spans="2:12" s="284" customFormat="1" hidden="1" outlineLevel="1">
      <c r="B25" s="285" t="s">
        <v>168</v>
      </c>
      <c r="C25" s="286"/>
      <c r="D25" s="549">
        <v>0</v>
      </c>
      <c r="E25" s="549">
        <v>0</v>
      </c>
      <c r="G25" s="180">
        <v>0</v>
      </c>
      <c r="H25" s="181" t="e">
        <v>#DIV/0!</v>
      </c>
      <c r="K25" s="283"/>
      <c r="L25" s="283"/>
    </row>
    <row r="26" spans="2:12" s="284" customFormat="1" hidden="1" outlineLevel="1">
      <c r="B26" s="285" t="s">
        <v>169</v>
      </c>
      <c r="C26" s="286"/>
      <c r="D26" s="549">
        <v>0</v>
      </c>
      <c r="E26" s="549">
        <v>0</v>
      </c>
      <c r="G26" s="180">
        <v>0</v>
      </c>
      <c r="H26" s="181" t="e">
        <v>#DIV/0!</v>
      </c>
      <c r="K26" s="283"/>
      <c r="L26" s="283"/>
    </row>
    <row r="27" spans="2:12" s="284" customFormat="1" hidden="1" outlineLevel="1">
      <c r="B27" s="285" t="s">
        <v>170</v>
      </c>
      <c r="C27" s="286"/>
      <c r="D27" s="549">
        <v>0</v>
      </c>
      <c r="E27" s="549">
        <v>0</v>
      </c>
      <c r="G27" s="180">
        <v>0</v>
      </c>
      <c r="H27" s="181" t="e">
        <v>#DIV/0!</v>
      </c>
      <c r="K27" s="283"/>
      <c r="L27" s="283"/>
    </row>
    <row r="28" spans="2:12" s="284" customFormat="1" hidden="1" outlineLevel="1">
      <c r="B28" s="285" t="s">
        <v>171</v>
      </c>
      <c r="C28" s="286"/>
      <c r="D28" s="549">
        <v>0</v>
      </c>
      <c r="E28" s="549">
        <v>0</v>
      </c>
      <c r="G28" s="180">
        <v>0</v>
      </c>
      <c r="H28" s="181" t="e">
        <v>#DIV/0!</v>
      </c>
      <c r="K28" s="283"/>
      <c r="L28" s="283"/>
    </row>
    <row r="29" spans="2:12" s="284" customFormat="1" hidden="1" outlineLevel="1">
      <c r="B29" s="285" t="s">
        <v>172</v>
      </c>
      <c r="C29" s="286"/>
      <c r="D29" s="549">
        <v>0</v>
      </c>
      <c r="E29" s="549">
        <v>0</v>
      </c>
      <c r="G29" s="180">
        <v>0</v>
      </c>
      <c r="H29" s="181" t="e">
        <v>#DIV/0!</v>
      </c>
      <c r="K29" s="283"/>
      <c r="L29" s="283"/>
    </row>
    <row r="30" spans="2:12" s="284" customFormat="1" hidden="1" outlineLevel="1">
      <c r="B30" s="285" t="s">
        <v>173</v>
      </c>
      <c r="C30" s="286"/>
      <c r="D30" s="549">
        <v>0</v>
      </c>
      <c r="E30" s="549">
        <v>0</v>
      </c>
      <c r="G30" s="180">
        <v>0</v>
      </c>
      <c r="H30" s="181" t="e">
        <v>#DIV/0!</v>
      </c>
      <c r="K30" s="283"/>
      <c r="L30" s="283"/>
    </row>
    <row r="31" spans="2:12" s="284" customFormat="1" hidden="1" outlineLevel="1">
      <c r="B31" s="285" t="s">
        <v>174</v>
      </c>
      <c r="C31" s="286"/>
      <c r="D31" s="549">
        <v>0</v>
      </c>
      <c r="E31" s="549">
        <v>0</v>
      </c>
      <c r="G31" s="180">
        <v>0</v>
      </c>
      <c r="H31" s="181" t="e">
        <v>#DIV/0!</v>
      </c>
      <c r="K31" s="283"/>
      <c r="L31" s="283"/>
    </row>
    <row r="32" spans="2:12" s="284" customFormat="1" hidden="1" outlineLevel="1">
      <c r="B32" s="285" t="s">
        <v>175</v>
      </c>
      <c r="C32" s="286"/>
      <c r="D32" s="549">
        <v>0</v>
      </c>
      <c r="E32" s="549">
        <v>0</v>
      </c>
      <c r="G32" s="180">
        <v>0</v>
      </c>
      <c r="H32" s="181" t="e">
        <v>#DIV/0!</v>
      </c>
      <c r="K32" s="283"/>
      <c r="L32" s="283"/>
    </row>
    <row r="33" spans="2:12" s="284" customFormat="1" collapsed="1">
      <c r="B33" s="285" t="s">
        <v>176</v>
      </c>
      <c r="C33" s="286"/>
      <c r="D33" s="549">
        <v>4032104</v>
      </c>
      <c r="E33" s="549">
        <v>4620568</v>
      </c>
      <c r="G33" s="180">
        <v>-588464</v>
      </c>
      <c r="H33" s="181">
        <v>-0.12735750236767426</v>
      </c>
      <c r="K33" s="283"/>
      <c r="L33" s="283"/>
    </row>
    <row r="34" spans="2:12" s="284" customFormat="1">
      <c r="B34" s="285" t="s">
        <v>177</v>
      </c>
      <c r="C34" s="286"/>
      <c r="D34" s="549">
        <v>-65061543</v>
      </c>
      <c r="E34" s="549">
        <v>-35838645</v>
      </c>
      <c r="G34" s="180">
        <v>-29222898</v>
      </c>
      <c r="H34" s="181">
        <v>0.81540186577924467</v>
      </c>
      <c r="K34" s="283"/>
      <c r="L34" s="283"/>
    </row>
    <row r="35" spans="2:12" s="284" customFormat="1" hidden="1">
      <c r="B35" s="285" t="s">
        <v>178</v>
      </c>
      <c r="C35" s="286"/>
      <c r="D35" s="549">
        <v>0</v>
      </c>
      <c r="E35" s="549">
        <v>0</v>
      </c>
      <c r="G35" s="180">
        <v>0</v>
      </c>
      <c r="H35" s="181" t="e">
        <v>#DIV/0!</v>
      </c>
      <c r="K35" s="283"/>
      <c r="L35" s="283"/>
    </row>
    <row r="36" spans="2:12" s="284" customFormat="1" ht="12.6" thickBot="1">
      <c r="B36" s="285" t="s">
        <v>179</v>
      </c>
      <c r="C36" s="286"/>
      <c r="D36" s="549">
        <v>-1218488</v>
      </c>
      <c r="E36" s="549">
        <v>-1727987</v>
      </c>
      <c r="G36" s="180">
        <v>509499</v>
      </c>
      <c r="H36" s="181">
        <v>-0.2948511765424161</v>
      </c>
      <c r="K36" s="283"/>
      <c r="L36" s="283"/>
    </row>
    <row r="37" spans="2:12" s="284" customFormat="1" ht="12.6" hidden="1" outlineLevel="2" thickBot="1">
      <c r="B37" s="285" t="s">
        <v>180</v>
      </c>
      <c r="C37" s="286"/>
      <c r="D37" s="549">
        <v>0</v>
      </c>
      <c r="E37" s="549">
        <v>0</v>
      </c>
      <c r="G37" s="180">
        <v>0</v>
      </c>
      <c r="H37" s="181" t="e">
        <v>#DIV/0!</v>
      </c>
      <c r="K37" s="283"/>
      <c r="L37" s="283"/>
    </row>
    <row r="38" spans="2:12" s="284" customFormat="1" ht="12.6" hidden="1" outlineLevel="2" thickBot="1">
      <c r="B38" s="285" t="s">
        <v>181</v>
      </c>
      <c r="C38" s="286"/>
      <c r="D38" s="549">
        <v>0</v>
      </c>
      <c r="E38" s="549">
        <v>0</v>
      </c>
      <c r="G38" s="180">
        <v>0</v>
      </c>
      <c r="H38" s="181" t="e">
        <v>#DIV/0!</v>
      </c>
      <c r="K38" s="283"/>
      <c r="L38" s="283"/>
    </row>
    <row r="39" spans="2:12" s="284" customFormat="1" ht="12.6" hidden="1" outlineLevel="2" thickBot="1">
      <c r="B39" s="285" t="s">
        <v>182</v>
      </c>
      <c r="C39" s="286"/>
      <c r="D39" s="549">
        <v>0</v>
      </c>
      <c r="E39" s="549">
        <v>0</v>
      </c>
      <c r="G39" s="180">
        <v>0</v>
      </c>
      <c r="H39" s="181" t="e">
        <v>#DIV/0!</v>
      </c>
      <c r="K39" s="283"/>
      <c r="L39" s="283"/>
    </row>
    <row r="40" spans="2:12" s="284" customFormat="1" ht="12.6" hidden="1" outlineLevel="2" thickBot="1">
      <c r="B40" s="285" t="s">
        <v>183</v>
      </c>
      <c r="C40" s="286"/>
      <c r="D40" s="549">
        <v>0</v>
      </c>
      <c r="E40" s="549">
        <v>0</v>
      </c>
      <c r="G40" s="180">
        <v>0</v>
      </c>
      <c r="H40" s="181" t="e">
        <v>#DIV/0!</v>
      </c>
      <c r="K40" s="283"/>
      <c r="L40" s="283"/>
    </row>
    <row r="41" spans="2:12" s="284" customFormat="1" ht="12.6" hidden="1" outlineLevel="2" thickBot="1">
      <c r="B41" s="285" t="s">
        <v>184</v>
      </c>
      <c r="C41" s="286"/>
      <c r="D41" s="549">
        <v>0</v>
      </c>
      <c r="E41" s="549">
        <v>0</v>
      </c>
      <c r="G41" s="180">
        <v>0</v>
      </c>
      <c r="H41" s="181" t="e">
        <v>#DIV/0!</v>
      </c>
      <c r="K41" s="283"/>
      <c r="L41" s="283"/>
    </row>
    <row r="42" spans="2:12" s="284" customFormat="1" ht="12.6" hidden="1" outlineLevel="2" thickBot="1">
      <c r="B42" s="285" t="s">
        <v>185</v>
      </c>
      <c r="C42" s="286"/>
      <c r="D42" s="549">
        <v>0</v>
      </c>
      <c r="E42" s="549">
        <v>0</v>
      </c>
      <c r="G42" s="180">
        <v>0</v>
      </c>
      <c r="H42" s="181" t="e">
        <v>#DIV/0!</v>
      </c>
      <c r="K42" s="283"/>
      <c r="L42" s="283"/>
    </row>
    <row r="43" spans="2:12" s="284" customFormat="1" ht="12.6" hidden="1" outlineLevel="2" thickBot="1">
      <c r="B43" s="285" t="s">
        <v>186</v>
      </c>
      <c r="C43" s="286"/>
      <c r="D43" s="549">
        <v>0</v>
      </c>
      <c r="E43" s="549">
        <v>0</v>
      </c>
      <c r="G43" s="180">
        <v>0</v>
      </c>
      <c r="H43" s="181" t="e">
        <v>#DIV/0!</v>
      </c>
      <c r="K43" s="283"/>
      <c r="L43" s="283"/>
    </row>
    <row r="44" spans="2:12" s="284" customFormat="1" ht="12.6" hidden="1" outlineLevel="2" thickBot="1">
      <c r="B44" s="285" t="s">
        <v>187</v>
      </c>
      <c r="C44" s="286"/>
      <c r="D44" s="549">
        <v>0</v>
      </c>
      <c r="E44" s="549">
        <v>0</v>
      </c>
      <c r="G44" s="180">
        <v>0</v>
      </c>
      <c r="H44" s="181" t="e">
        <v>#DIV/0!</v>
      </c>
      <c r="K44" s="283"/>
      <c r="L44" s="283"/>
    </row>
    <row r="45" spans="2:12" s="284" customFormat="1" ht="12.6" hidden="1" outlineLevel="2" thickBot="1">
      <c r="B45" s="285" t="s">
        <v>162</v>
      </c>
      <c r="C45" s="286"/>
      <c r="D45" s="549">
        <v>0</v>
      </c>
      <c r="E45" s="549">
        <v>0</v>
      </c>
      <c r="G45" s="180">
        <v>0</v>
      </c>
      <c r="H45" s="181" t="e">
        <v>#DIV/0!</v>
      </c>
      <c r="K45" s="283"/>
      <c r="L45" s="283"/>
    </row>
    <row r="46" spans="2:12" s="284" customFormat="1" ht="12.6" hidden="1" outlineLevel="2" thickBot="1">
      <c r="B46" s="285" t="s">
        <v>164</v>
      </c>
      <c r="C46" s="286"/>
      <c r="D46" s="549">
        <v>0</v>
      </c>
      <c r="E46" s="549">
        <v>0</v>
      </c>
      <c r="G46" s="180">
        <v>0</v>
      </c>
      <c r="H46" s="181" t="e">
        <v>#DIV/0!</v>
      </c>
      <c r="K46" s="283"/>
      <c r="L46" s="283"/>
    </row>
    <row r="47" spans="2:12" s="284" customFormat="1" ht="12.6" hidden="1" outlineLevel="2" thickBot="1">
      <c r="B47" s="285" t="s">
        <v>188</v>
      </c>
      <c r="C47" s="286"/>
      <c r="D47" s="549">
        <v>0</v>
      </c>
      <c r="E47" s="549">
        <v>0</v>
      </c>
      <c r="G47" s="180">
        <v>0</v>
      </c>
      <c r="H47" s="181" t="e">
        <v>#DIV/0!</v>
      </c>
      <c r="K47" s="283"/>
      <c r="L47" s="283"/>
    </row>
    <row r="48" spans="2:12" s="284" customFormat="1" ht="12.6" outlineLevel="2" thickBot="1">
      <c r="B48" s="285" t="s">
        <v>166</v>
      </c>
      <c r="C48" s="286"/>
      <c r="D48" s="549">
        <v>0</v>
      </c>
      <c r="E48" s="549">
        <v>15393</v>
      </c>
      <c r="G48" s="184">
        <v>-15393</v>
      </c>
      <c r="H48" s="185">
        <v>-1</v>
      </c>
      <c r="K48" s="283"/>
      <c r="L48" s="283"/>
    </row>
    <row r="49" spans="2:12" s="284" customFormat="1">
      <c r="B49" s="556" t="s">
        <v>189</v>
      </c>
      <c r="C49" s="557"/>
      <c r="D49" s="561">
        <v>-62247927</v>
      </c>
      <c r="E49" s="561">
        <v>-32930671</v>
      </c>
      <c r="G49" s="180">
        <v>-29317256</v>
      </c>
      <c r="H49" s="181">
        <v>0.8902720506363202</v>
      </c>
      <c r="K49" s="283"/>
      <c r="L49" s="283"/>
    </row>
    <row r="50" spans="2:12" s="284" customFormat="1" ht="12.6" hidden="1" thickBot="1">
      <c r="B50" s="285" t="s">
        <v>190</v>
      </c>
      <c r="C50" s="286"/>
      <c r="D50" s="559">
        <v>0</v>
      </c>
      <c r="E50" s="559">
        <v>0</v>
      </c>
      <c r="G50" s="184">
        <v>0</v>
      </c>
      <c r="H50" s="185" t="e">
        <v>#DIV/0!</v>
      </c>
      <c r="K50" s="283"/>
      <c r="L50" s="283"/>
    </row>
    <row r="51" spans="2:12" s="284" customFormat="1" hidden="1">
      <c r="B51" s="285" t="s">
        <v>191</v>
      </c>
      <c r="C51" s="286"/>
      <c r="D51" s="559">
        <v>0</v>
      </c>
      <c r="E51" s="559">
        <v>0</v>
      </c>
      <c r="G51" s="180">
        <v>0</v>
      </c>
      <c r="H51" s="181" t="e">
        <v>#DIV/0!</v>
      </c>
      <c r="K51" s="283"/>
      <c r="L51" s="283"/>
    </row>
    <row r="52" spans="2:12" s="284" customFormat="1" hidden="1">
      <c r="B52" s="285" t="s">
        <v>192</v>
      </c>
      <c r="C52" s="286"/>
      <c r="D52" s="559">
        <v>0</v>
      </c>
      <c r="E52" s="559">
        <v>0</v>
      </c>
      <c r="G52" s="180">
        <v>0</v>
      </c>
      <c r="H52" s="181" t="e">
        <v>#DIV/0!</v>
      </c>
      <c r="K52" s="283"/>
      <c r="L52" s="283"/>
    </row>
    <row r="53" spans="2:12" s="284" customFormat="1" hidden="1">
      <c r="B53" s="285" t="s">
        <v>193</v>
      </c>
      <c r="C53" s="286"/>
      <c r="D53" s="559">
        <v>0</v>
      </c>
      <c r="E53" s="559">
        <v>0</v>
      </c>
      <c r="G53" s="180">
        <v>0</v>
      </c>
      <c r="H53" s="181" t="e">
        <v>#DIV/0!</v>
      </c>
      <c r="K53" s="283"/>
      <c r="L53" s="283"/>
    </row>
    <row r="54" spans="2:12" s="284" customFormat="1">
      <c r="B54" s="285" t="s">
        <v>194</v>
      </c>
      <c r="C54" s="286"/>
      <c r="D54" s="549">
        <v>2771336</v>
      </c>
      <c r="E54" s="549">
        <v>2362359</v>
      </c>
      <c r="G54" s="180">
        <v>408977</v>
      </c>
      <c r="H54" s="181">
        <v>0.17312229004990351</v>
      </c>
      <c r="K54" s="283"/>
      <c r="L54" s="283"/>
    </row>
    <row r="55" spans="2:12" s="284" customFormat="1" hidden="1">
      <c r="B55" s="285" t="s">
        <v>195</v>
      </c>
      <c r="C55" s="286"/>
      <c r="D55" s="549">
        <v>0</v>
      </c>
      <c r="E55" s="549">
        <v>0</v>
      </c>
      <c r="G55" s="182">
        <v>0</v>
      </c>
      <c r="H55" s="183" t="e">
        <v>#DIV/0!</v>
      </c>
      <c r="K55" s="283"/>
      <c r="L55" s="283"/>
    </row>
    <row r="56" spans="2:12" s="284" customFormat="1">
      <c r="B56" s="550" t="s">
        <v>196</v>
      </c>
      <c r="C56" s="551"/>
      <c r="D56" s="552">
        <v>2771336</v>
      </c>
      <c r="E56" s="552">
        <v>2362359</v>
      </c>
      <c r="G56" s="180">
        <v>408977</v>
      </c>
      <c r="H56" s="181">
        <v>0.17312229004990351</v>
      </c>
      <c r="K56" s="283"/>
      <c r="L56" s="283"/>
    </row>
    <row r="57" spans="2:12" s="284" customFormat="1" hidden="1">
      <c r="B57" s="285" t="s">
        <v>197</v>
      </c>
      <c r="C57" s="286"/>
      <c r="D57" s="555">
        <v>0</v>
      </c>
      <c r="E57" s="555">
        <v>0</v>
      </c>
      <c r="G57" s="180">
        <v>0</v>
      </c>
      <c r="H57" s="181" t="e">
        <v>#DIV/0!</v>
      </c>
      <c r="K57" s="283"/>
      <c r="L57" s="283"/>
    </row>
    <row r="58" spans="2:12" s="284" customFormat="1">
      <c r="B58" s="285" t="s">
        <v>198</v>
      </c>
      <c r="C58" s="286"/>
      <c r="D58" s="549">
        <v>-16127161</v>
      </c>
      <c r="E58" s="549">
        <v>-20377162</v>
      </c>
      <c r="G58" s="180">
        <v>4250001</v>
      </c>
      <c r="H58" s="181">
        <v>-0.20856687501429297</v>
      </c>
      <c r="K58" s="283"/>
      <c r="L58" s="283"/>
    </row>
    <row r="59" spans="2:12" s="284" customFormat="1" hidden="1" outlineLevel="2">
      <c r="B59" s="285" t="s">
        <v>742</v>
      </c>
      <c r="C59" s="286"/>
      <c r="D59" s="549">
        <v>0</v>
      </c>
      <c r="E59" s="549">
        <v>0</v>
      </c>
      <c r="G59" s="180">
        <v>0</v>
      </c>
      <c r="H59" s="181" t="e">
        <v>#DIV/0!</v>
      </c>
      <c r="K59" s="283"/>
      <c r="L59" s="283"/>
    </row>
    <row r="60" spans="2:12" s="284" customFormat="1" hidden="1" outlineLevel="2">
      <c r="B60" s="285" t="s">
        <v>200</v>
      </c>
      <c r="C60" s="286"/>
      <c r="D60" s="549">
        <v>0</v>
      </c>
      <c r="E60" s="549">
        <v>0</v>
      </c>
      <c r="G60" s="180">
        <v>0</v>
      </c>
      <c r="H60" s="181" t="e">
        <v>#DIV/0!</v>
      </c>
      <c r="K60" s="283"/>
      <c r="L60" s="283"/>
    </row>
    <row r="61" spans="2:12" s="284" customFormat="1" hidden="1" outlineLevel="2">
      <c r="B61" s="285" t="s">
        <v>182</v>
      </c>
      <c r="C61" s="286"/>
      <c r="D61" s="549">
        <v>0</v>
      </c>
      <c r="E61" s="549">
        <v>0</v>
      </c>
      <c r="G61" s="180">
        <v>0</v>
      </c>
      <c r="H61" s="181" t="e">
        <v>#DIV/0!</v>
      </c>
      <c r="K61" s="283"/>
      <c r="L61" s="283"/>
    </row>
    <row r="62" spans="2:12" s="284" customFormat="1" collapsed="1">
      <c r="B62" s="285" t="s">
        <v>161</v>
      </c>
      <c r="C62" s="286"/>
      <c r="D62" s="549">
        <v>-1550895</v>
      </c>
      <c r="E62" s="549">
        <v>-1851798</v>
      </c>
      <c r="G62" s="180">
        <v>300903</v>
      </c>
      <c r="H62" s="181">
        <v>-0.16249234527740067</v>
      </c>
      <c r="K62" s="283"/>
      <c r="L62" s="283"/>
    </row>
    <row r="63" spans="2:12" s="284" customFormat="1" hidden="1" outlineLevel="1">
      <c r="B63" s="285" t="s">
        <v>163</v>
      </c>
      <c r="C63" s="286"/>
      <c r="D63" s="549">
        <v>0</v>
      </c>
      <c r="E63" s="549">
        <v>0</v>
      </c>
      <c r="G63" s="180">
        <v>0</v>
      </c>
      <c r="H63" s="181" t="e">
        <v>#DIV/0!</v>
      </c>
      <c r="K63" s="283"/>
      <c r="L63" s="283"/>
    </row>
    <row r="64" spans="2:12" s="284" customFormat="1" hidden="1" outlineLevel="1">
      <c r="B64" s="285" t="s">
        <v>188</v>
      </c>
      <c r="C64" s="286"/>
      <c r="D64" s="549">
        <v>0</v>
      </c>
      <c r="E64" s="549">
        <v>0</v>
      </c>
      <c r="G64" s="180">
        <v>0</v>
      </c>
      <c r="H64" s="181" t="e">
        <v>#DIV/0!</v>
      </c>
      <c r="K64" s="283"/>
      <c r="L64" s="283"/>
    </row>
    <row r="65" spans="2:12" s="284" customFormat="1" ht="12.6" hidden="1" outlineLevel="1" thickBot="1">
      <c r="B65" s="285" t="s">
        <v>166</v>
      </c>
      <c r="C65" s="286"/>
      <c r="D65" s="549">
        <v>0</v>
      </c>
      <c r="E65" s="549">
        <v>0</v>
      </c>
      <c r="G65" s="184">
        <v>0</v>
      </c>
      <c r="H65" s="185" t="e">
        <v>#DIV/0!</v>
      </c>
      <c r="K65" s="283"/>
      <c r="L65" s="283"/>
    </row>
    <row r="66" spans="2:12" s="284" customFormat="1" collapsed="1">
      <c r="B66" s="556" t="s">
        <v>201</v>
      </c>
      <c r="C66" s="557"/>
      <c r="D66" s="561">
        <v>-14906720</v>
      </c>
      <c r="E66" s="561">
        <v>-19866601</v>
      </c>
      <c r="G66" s="180">
        <v>4959881</v>
      </c>
      <c r="H66" s="181">
        <v>-0.24965926481334175</v>
      </c>
      <c r="K66" s="283"/>
      <c r="L66" s="283"/>
    </row>
    <row r="67" spans="2:12" s="284" customFormat="1">
      <c r="B67" s="556" t="s">
        <v>202</v>
      </c>
      <c r="C67" s="557"/>
      <c r="D67" s="561">
        <v>-16407980</v>
      </c>
      <c r="E67" s="561">
        <v>13104364</v>
      </c>
      <c r="G67" s="180">
        <v>-29512344</v>
      </c>
      <c r="H67" s="181">
        <v>-2.2521004453173004</v>
      </c>
      <c r="K67" s="283"/>
      <c r="L67" s="283"/>
    </row>
    <row r="68" spans="2:12" s="284" customFormat="1" hidden="1">
      <c r="B68" s="562" t="s">
        <v>203</v>
      </c>
      <c r="C68" s="563"/>
      <c r="D68" s="564"/>
      <c r="E68" s="564"/>
      <c r="G68" s="180">
        <v>0</v>
      </c>
      <c r="H68" s="181" t="e">
        <v>#DIV/0!</v>
      </c>
      <c r="K68" s="283"/>
      <c r="L68" s="283"/>
    </row>
    <row r="69" spans="2:12" s="284" customFormat="1" ht="12.6" hidden="1" thickBot="1">
      <c r="B69" s="285" t="s">
        <v>203</v>
      </c>
      <c r="C69" s="286"/>
      <c r="D69" s="560"/>
      <c r="E69" s="560"/>
      <c r="G69" s="186">
        <v>0</v>
      </c>
      <c r="H69" s="187" t="e">
        <v>#DIV/0!</v>
      </c>
      <c r="K69" s="283"/>
      <c r="L69" s="283"/>
    </row>
    <row r="70" spans="2:12" s="284" customFormat="1" hidden="1">
      <c r="B70" s="285"/>
      <c r="C70" s="286"/>
      <c r="D70" s="560"/>
      <c r="E70" s="560"/>
      <c r="G70" s="215"/>
      <c r="H70" s="216"/>
      <c r="K70" s="283"/>
      <c r="L70" s="283"/>
    </row>
    <row r="71" spans="2:12" s="284" customFormat="1" ht="12.6" thickBot="1">
      <c r="B71" s="556" t="s">
        <v>204</v>
      </c>
      <c r="C71" s="557"/>
      <c r="D71" s="561">
        <v>-16407980</v>
      </c>
      <c r="E71" s="561">
        <v>13104364</v>
      </c>
      <c r="G71" s="180">
        <v>-29512344</v>
      </c>
      <c r="H71" s="181">
        <v>-2.2521004453173004</v>
      </c>
      <c r="K71" s="283"/>
      <c r="L71" s="283"/>
    </row>
    <row r="72" spans="2:12" s="284" customFormat="1" ht="12.6" thickBot="1">
      <c r="B72" s="285" t="s">
        <v>205</v>
      </c>
      <c r="C72" s="286"/>
      <c r="D72" s="549">
        <v>110795411</v>
      </c>
      <c r="E72" s="549">
        <v>180545868</v>
      </c>
      <c r="G72" s="188">
        <v>-69750457</v>
      </c>
      <c r="H72" s="189">
        <v>-0.38633095164493048</v>
      </c>
      <c r="K72" s="283"/>
      <c r="L72" s="283"/>
    </row>
    <row r="73" spans="2:12" s="284" customFormat="1" ht="12.6" thickTop="1">
      <c r="B73" s="556" t="s">
        <v>206</v>
      </c>
      <c r="C73" s="557">
        <v>4</v>
      </c>
      <c r="D73" s="558">
        <v>94387431</v>
      </c>
      <c r="E73" s="558">
        <v>193650232</v>
      </c>
      <c r="G73" s="190"/>
      <c r="H73" s="190"/>
      <c r="K73" s="283"/>
      <c r="L73" s="283"/>
    </row>
    <row r="74" spans="2:12">
      <c r="D74" s="287"/>
      <c r="E74" s="287"/>
      <c r="G74" s="190"/>
      <c r="H74" s="190"/>
    </row>
    <row r="75" spans="2:12">
      <c r="D75" s="288"/>
      <c r="E75" s="288"/>
      <c r="G75" s="190"/>
      <c r="H75" s="190"/>
    </row>
    <row r="76" spans="2:12">
      <c r="D76" s="287"/>
      <c r="E76" s="287"/>
      <c r="G76" s="190"/>
      <c r="H76" s="190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B1:V44"/>
  <sheetViews>
    <sheetView showGridLines="0" zoomScaleNormal="100" workbookViewId="0">
      <selection activeCell="Q2" sqref="Q2:S29"/>
    </sheetView>
  </sheetViews>
  <sheetFormatPr baseColWidth="10" defaultColWidth="11.5546875" defaultRowHeight="12" outlineLevelRow="1"/>
  <cols>
    <col min="1" max="1" width="6.44140625" style="139" customWidth="1"/>
    <col min="2" max="2" width="24" style="139" customWidth="1"/>
    <col min="3" max="3" width="6" style="139" customWidth="1"/>
    <col min="4" max="4" width="17.6640625" style="139" customWidth="1"/>
    <col min="5" max="5" width="16.6640625" style="139" hidden="1" customWidth="1"/>
    <col min="6" max="6" width="15.109375" style="139" customWidth="1"/>
    <col min="7" max="7" width="14.88671875" style="139" customWidth="1"/>
    <col min="8" max="8" width="15.33203125" style="139" customWidth="1"/>
    <col min="9" max="9" width="14.88671875" style="139" customWidth="1"/>
    <col min="10" max="10" width="16.109375" style="139" hidden="1" customWidth="1"/>
    <col min="11" max="11" width="11.44140625" style="139" customWidth="1"/>
    <col min="12" max="12" width="12.6640625" style="139" customWidth="1"/>
    <col min="13" max="13" width="11.109375" style="139" customWidth="1"/>
    <col min="14" max="14" width="13.5546875" style="139" customWidth="1"/>
    <col min="15" max="15" width="11.5546875" style="139"/>
    <col min="16" max="18" width="13.5546875" style="139" customWidth="1"/>
    <col min="19" max="19" width="15.6640625" style="139" bestFit="1" customWidth="1"/>
    <col min="20" max="22" width="14.33203125" style="139" bestFit="1" customWidth="1"/>
    <col min="23" max="16384" width="11.5546875" style="139"/>
  </cols>
  <sheetData>
    <row r="1" spans="2:22">
      <c r="F1" s="292">
        <v>176976817</v>
      </c>
      <c r="G1" s="289">
        <v>43000049</v>
      </c>
      <c r="H1" s="289">
        <v>0.50102340000000001</v>
      </c>
      <c r="I1" s="289">
        <v>21544030.750146601</v>
      </c>
      <c r="J1" s="139">
        <v>966699773</v>
      </c>
      <c r="M1" s="292">
        <v>54031022.881049007</v>
      </c>
    </row>
    <row r="2" spans="2:22">
      <c r="B2" s="1129" t="s">
        <v>237</v>
      </c>
      <c r="C2" s="1129" t="s">
        <v>83</v>
      </c>
      <c r="D2" s="1129" t="s">
        <v>238</v>
      </c>
      <c r="E2" s="1129" t="s">
        <v>239</v>
      </c>
      <c r="F2" s="1129" t="s">
        <v>55</v>
      </c>
      <c r="G2" s="1129" t="s">
        <v>240</v>
      </c>
      <c r="H2" s="1127" t="s">
        <v>241</v>
      </c>
      <c r="I2" s="1128"/>
      <c r="J2" s="1128"/>
      <c r="K2" s="1127"/>
      <c r="L2" s="1127"/>
      <c r="M2" s="1129" t="s">
        <v>242</v>
      </c>
      <c r="N2" s="1129" t="s">
        <v>243</v>
      </c>
      <c r="O2" s="1129" t="s">
        <v>57</v>
      </c>
      <c r="P2" s="1129" t="s">
        <v>244</v>
      </c>
      <c r="Q2" s="609"/>
      <c r="R2" s="609"/>
    </row>
    <row r="3" spans="2:22" ht="57" customHeight="1">
      <c r="B3" s="1126"/>
      <c r="C3" s="1126"/>
      <c r="D3" s="1126"/>
      <c r="E3" s="1126"/>
      <c r="F3" s="1126"/>
      <c r="G3" s="1126"/>
      <c r="H3" s="290" t="s">
        <v>245</v>
      </c>
      <c r="I3" s="290" t="s">
        <v>620</v>
      </c>
      <c r="J3" s="290" t="s">
        <v>621</v>
      </c>
      <c r="K3" s="290" t="s">
        <v>246</v>
      </c>
      <c r="L3" s="290" t="s">
        <v>247</v>
      </c>
      <c r="M3" s="1126"/>
      <c r="N3" s="1126"/>
      <c r="O3" s="1126"/>
      <c r="P3" s="1126"/>
      <c r="Q3" s="609"/>
      <c r="R3" s="609"/>
    </row>
    <row r="4" spans="2:22">
      <c r="B4" s="1130"/>
      <c r="C4" s="1130"/>
      <c r="D4" s="291" t="s">
        <v>719</v>
      </c>
      <c r="E4" s="291" t="s">
        <v>719</v>
      </c>
      <c r="F4" s="291" t="s">
        <v>719</v>
      </c>
      <c r="G4" s="291" t="s">
        <v>719</v>
      </c>
      <c r="H4" s="291" t="s">
        <v>719</v>
      </c>
      <c r="I4" s="291" t="s">
        <v>719</v>
      </c>
      <c r="J4" s="291" t="s">
        <v>719</v>
      </c>
      <c r="K4" s="291" t="s">
        <v>719</v>
      </c>
      <c r="L4" s="291" t="s">
        <v>719</v>
      </c>
      <c r="M4" s="291" t="s">
        <v>719</v>
      </c>
      <c r="N4" s="291" t="s">
        <v>719</v>
      </c>
      <c r="O4" s="291" t="s">
        <v>719</v>
      </c>
      <c r="P4" s="291" t="s">
        <v>719</v>
      </c>
      <c r="Q4" s="609"/>
      <c r="R4" s="609"/>
      <c r="S4" s="292"/>
    </row>
    <row r="5" spans="2:22" ht="15" customHeight="1">
      <c r="B5" s="565" t="s">
        <v>684</v>
      </c>
      <c r="C5" s="566"/>
      <c r="D5" s="566">
        <v>468358402</v>
      </c>
      <c r="E5" s="566">
        <v>0</v>
      </c>
      <c r="F5" s="566">
        <v>-37268415</v>
      </c>
      <c r="G5" s="566">
        <v>203895643.88104901</v>
      </c>
      <c r="H5" s="566">
        <v>81439777</v>
      </c>
      <c r="I5" s="566">
        <v>-575718.77536839992</v>
      </c>
      <c r="J5" s="566">
        <v>0</v>
      </c>
      <c r="K5" s="566">
        <v>0</v>
      </c>
      <c r="L5" s="566">
        <v>0</v>
      </c>
      <c r="M5" s="566">
        <v>80864058.224631608</v>
      </c>
      <c r="N5" s="566">
        <v>715849689.1056807</v>
      </c>
      <c r="O5" s="566">
        <v>442178569</v>
      </c>
      <c r="P5" s="566">
        <v>1158028258.1056807</v>
      </c>
      <c r="Q5" s="610"/>
      <c r="R5" s="610"/>
      <c r="S5" s="214"/>
      <c r="T5" s="576"/>
      <c r="U5" s="207"/>
      <c r="V5" s="208"/>
    </row>
    <row r="6" spans="2:22" ht="12" customHeight="1">
      <c r="B6" s="567" t="s">
        <v>129</v>
      </c>
      <c r="C6" s="568"/>
      <c r="D6" s="569">
        <v>0</v>
      </c>
      <c r="E6" s="569">
        <v>0</v>
      </c>
      <c r="F6" s="569">
        <v>0</v>
      </c>
      <c r="G6" s="569">
        <v>27112196</v>
      </c>
      <c r="H6" s="569">
        <v>0</v>
      </c>
      <c r="I6" s="759">
        <v>0</v>
      </c>
      <c r="J6" s="569"/>
      <c r="K6" s="569">
        <v>0</v>
      </c>
      <c r="L6" s="569">
        <v>0</v>
      </c>
      <c r="M6" s="569">
        <v>0</v>
      </c>
      <c r="N6" s="566">
        <v>27112196</v>
      </c>
      <c r="O6" s="833">
        <v>27399267</v>
      </c>
      <c r="P6" s="566">
        <v>54511463</v>
      </c>
      <c r="Q6" s="610"/>
      <c r="R6" s="610"/>
      <c r="S6" s="292"/>
      <c r="T6" s="576"/>
      <c r="U6" s="207"/>
      <c r="V6" s="209"/>
    </row>
    <row r="7" spans="2:22" ht="12" customHeight="1">
      <c r="B7" s="567" t="s">
        <v>248</v>
      </c>
      <c r="C7" s="570"/>
      <c r="D7" s="569">
        <v>0</v>
      </c>
      <c r="E7" s="569">
        <v>0</v>
      </c>
      <c r="F7" s="569">
        <v>0</v>
      </c>
      <c r="G7" s="569"/>
      <c r="H7" s="569"/>
      <c r="I7" s="833">
        <v>609055.06755479996</v>
      </c>
      <c r="J7" s="833"/>
      <c r="K7" s="833"/>
      <c r="L7" s="833">
        <v>0</v>
      </c>
      <c r="M7" s="833">
        <v>609055.06755479996</v>
      </c>
      <c r="N7" s="566">
        <v>609055.06755479996</v>
      </c>
      <c r="O7" s="833">
        <v>606567</v>
      </c>
      <c r="P7" s="566">
        <v>1215622.0675547998</v>
      </c>
      <c r="Q7" s="610"/>
      <c r="R7" s="610"/>
      <c r="V7" s="210"/>
    </row>
    <row r="8" spans="2:22" ht="12" customHeight="1">
      <c r="B8" s="572" t="s">
        <v>249</v>
      </c>
      <c r="C8" s="573"/>
      <c r="D8" s="566">
        <v>0</v>
      </c>
      <c r="E8" s="566">
        <v>0</v>
      </c>
      <c r="F8" s="566">
        <v>0</v>
      </c>
      <c r="G8" s="566">
        <v>27112196</v>
      </c>
      <c r="H8" s="566">
        <v>0</v>
      </c>
      <c r="I8" s="566">
        <v>609055.06755479996</v>
      </c>
      <c r="J8" s="566">
        <v>0</v>
      </c>
      <c r="K8" s="566">
        <v>0</v>
      </c>
      <c r="L8" s="566">
        <v>0</v>
      </c>
      <c r="M8" s="566">
        <v>609055.06755479996</v>
      </c>
      <c r="N8" s="566">
        <v>27721251.067554802</v>
      </c>
      <c r="O8" s="566">
        <v>28005834</v>
      </c>
      <c r="P8" s="566">
        <v>55727085.067554802</v>
      </c>
      <c r="Q8" s="610"/>
      <c r="R8" s="610"/>
      <c r="S8" s="214"/>
      <c r="T8" s="211"/>
      <c r="U8" s="211"/>
      <c r="V8" s="212"/>
    </row>
    <row r="9" spans="2:22" ht="12" hidden="1" customHeight="1">
      <c r="B9" s="567" t="s">
        <v>250</v>
      </c>
      <c r="C9" s="570"/>
      <c r="D9" s="569">
        <v>0</v>
      </c>
      <c r="E9" s="569">
        <v>0</v>
      </c>
      <c r="F9" s="569">
        <v>0</v>
      </c>
      <c r="G9" s="916"/>
      <c r="H9" s="569">
        <v>0</v>
      </c>
      <c r="I9" s="569">
        <v>0</v>
      </c>
      <c r="J9" s="569"/>
      <c r="K9" s="569">
        <v>0</v>
      </c>
      <c r="L9" s="569">
        <v>0</v>
      </c>
      <c r="M9" s="569">
        <v>0</v>
      </c>
      <c r="N9" s="566">
        <v>0</v>
      </c>
      <c r="O9" s="833"/>
      <c r="P9" s="566">
        <v>0</v>
      </c>
      <c r="Q9" s="610"/>
      <c r="R9" s="610"/>
      <c r="S9" s="214"/>
      <c r="T9" s="214"/>
      <c r="V9" s="209"/>
    </row>
    <row r="10" spans="2:22" ht="24">
      <c r="B10" s="567" t="s">
        <v>251</v>
      </c>
      <c r="C10" s="570"/>
      <c r="D10" s="569">
        <v>0</v>
      </c>
      <c r="E10" s="569">
        <v>0</v>
      </c>
      <c r="F10" s="569">
        <v>0</v>
      </c>
      <c r="G10" s="833">
        <v>0</v>
      </c>
      <c r="H10" s="833">
        <v>0</v>
      </c>
      <c r="I10" s="833"/>
      <c r="J10" s="833">
        <v>0</v>
      </c>
      <c r="K10" s="833">
        <v>0</v>
      </c>
      <c r="L10" s="833">
        <v>0</v>
      </c>
      <c r="M10" s="833">
        <v>0</v>
      </c>
      <c r="N10" s="566">
        <v>0</v>
      </c>
      <c r="O10" s="833"/>
      <c r="P10" s="566">
        <v>0</v>
      </c>
      <c r="Q10" s="836"/>
      <c r="R10" s="610"/>
      <c r="S10" s="214"/>
    </row>
    <row r="11" spans="2:22" ht="12" customHeight="1">
      <c r="B11" s="565" t="s">
        <v>252</v>
      </c>
      <c r="C11" s="566"/>
      <c r="D11" s="566">
        <v>0</v>
      </c>
      <c r="E11" s="566">
        <v>0</v>
      </c>
      <c r="F11" s="566">
        <v>0</v>
      </c>
      <c r="G11" s="566">
        <v>27112196</v>
      </c>
      <c r="H11" s="566">
        <v>0</v>
      </c>
      <c r="I11" s="566">
        <v>609055.06755479996</v>
      </c>
      <c r="J11" s="566">
        <v>0</v>
      </c>
      <c r="K11" s="566">
        <v>0</v>
      </c>
      <c r="L11" s="566">
        <v>0</v>
      </c>
      <c r="M11" s="566">
        <v>609055.06755479996</v>
      </c>
      <c r="N11" s="566">
        <v>27721251.067554802</v>
      </c>
      <c r="O11" s="566">
        <v>28005834</v>
      </c>
      <c r="P11" s="566">
        <v>55727085.067554802</v>
      </c>
      <c r="Q11" s="610"/>
      <c r="R11" s="610"/>
      <c r="T11" s="292"/>
      <c r="V11" s="209"/>
    </row>
    <row r="12" spans="2:22" ht="12" customHeight="1">
      <c r="B12" s="854" t="s">
        <v>685</v>
      </c>
      <c r="C12" s="855" t="s">
        <v>590</v>
      </c>
      <c r="D12" s="856">
        <v>468358402</v>
      </c>
      <c r="E12" s="856">
        <v>0</v>
      </c>
      <c r="F12" s="856">
        <v>-37268415</v>
      </c>
      <c r="G12" s="856">
        <v>231007839.88104901</v>
      </c>
      <c r="H12" s="856">
        <v>81439777</v>
      </c>
      <c r="I12" s="856">
        <v>33336.292186400038</v>
      </c>
      <c r="J12" s="856">
        <v>0</v>
      </c>
      <c r="K12" s="856">
        <v>0</v>
      </c>
      <c r="L12" s="856">
        <v>0</v>
      </c>
      <c r="M12" s="856">
        <v>81473113.292186394</v>
      </c>
      <c r="N12" s="856">
        <v>743570940.17323542</v>
      </c>
      <c r="O12" s="856">
        <v>470184403</v>
      </c>
      <c r="P12" s="856">
        <v>1213755343.1732354</v>
      </c>
      <c r="Q12" s="610"/>
      <c r="R12" s="610"/>
      <c r="S12" s="292"/>
      <c r="T12" s="292"/>
      <c r="U12" s="209"/>
    </row>
    <row r="13" spans="2:22" s="851" customFormat="1" ht="12" customHeight="1">
      <c r="B13" s="852"/>
      <c r="C13" s="852"/>
      <c r="D13" s="852"/>
      <c r="E13" s="852"/>
      <c r="F13" s="848"/>
      <c r="G13" s="848">
        <v>0</v>
      </c>
      <c r="H13" s="853"/>
      <c r="I13" s="853"/>
      <c r="J13" s="852"/>
      <c r="K13" s="852"/>
      <c r="L13" s="848"/>
      <c r="M13" s="848">
        <v>0</v>
      </c>
      <c r="N13" s="848">
        <v>0</v>
      </c>
      <c r="O13" s="848">
        <v>0</v>
      </c>
      <c r="P13" s="848">
        <v>0</v>
      </c>
      <c r="Q13" s="848"/>
      <c r="R13" s="848"/>
      <c r="S13" s="848"/>
      <c r="T13" s="849"/>
      <c r="U13" s="850"/>
    </row>
    <row r="14" spans="2:22" ht="12" customHeight="1">
      <c r="B14" s="1124" t="s">
        <v>237</v>
      </c>
      <c r="C14" s="1124" t="s">
        <v>83</v>
      </c>
      <c r="D14" s="1124" t="s">
        <v>238</v>
      </c>
      <c r="E14" s="1124" t="s">
        <v>239</v>
      </c>
      <c r="F14" s="1124" t="s">
        <v>55</v>
      </c>
      <c r="G14" s="1124" t="s">
        <v>240</v>
      </c>
      <c r="H14" s="1124" t="s">
        <v>241</v>
      </c>
      <c r="I14" s="1124"/>
      <c r="J14" s="1124"/>
      <c r="K14" s="1124"/>
      <c r="L14" s="1124"/>
      <c r="M14" s="1125" t="s">
        <v>242</v>
      </c>
      <c r="N14" s="1125" t="s">
        <v>243</v>
      </c>
      <c r="O14" s="1125" t="s">
        <v>57</v>
      </c>
      <c r="P14" s="1124" t="s">
        <v>244</v>
      </c>
      <c r="Q14" s="609"/>
      <c r="R14" s="609"/>
      <c r="S14" s="292"/>
      <c r="T14" s="207"/>
      <c r="U14" s="209"/>
    </row>
    <row r="15" spans="2:22" ht="53.25" customHeight="1">
      <c r="B15" s="1124"/>
      <c r="C15" s="1124"/>
      <c r="D15" s="1125"/>
      <c r="E15" s="1125"/>
      <c r="F15" s="1125"/>
      <c r="G15" s="1125"/>
      <c r="H15" s="857" t="s">
        <v>245</v>
      </c>
      <c r="I15" s="290" t="s">
        <v>620</v>
      </c>
      <c r="J15" s="290" t="s">
        <v>621</v>
      </c>
      <c r="K15" s="857" t="s">
        <v>246</v>
      </c>
      <c r="L15" s="857" t="s">
        <v>247</v>
      </c>
      <c r="M15" s="1126"/>
      <c r="N15" s="1126"/>
      <c r="O15" s="1126"/>
      <c r="P15" s="1125"/>
      <c r="Q15" s="609"/>
      <c r="R15" s="609"/>
      <c r="T15" s="292"/>
    </row>
    <row r="16" spans="2:22" ht="12" customHeight="1">
      <c r="B16" s="1124"/>
      <c r="C16" s="1124"/>
      <c r="D16" s="291" t="s">
        <v>719</v>
      </c>
      <c r="E16" s="291" t="s">
        <v>719</v>
      </c>
      <c r="F16" s="291" t="s">
        <v>719</v>
      </c>
      <c r="G16" s="291" t="s">
        <v>719</v>
      </c>
      <c r="H16" s="291" t="s">
        <v>719</v>
      </c>
      <c r="I16" s="291" t="s">
        <v>719</v>
      </c>
      <c r="J16" s="291" t="s">
        <v>719</v>
      </c>
      <c r="K16" s="291" t="s">
        <v>719</v>
      </c>
      <c r="L16" s="291" t="s">
        <v>719</v>
      </c>
      <c r="M16" s="291" t="s">
        <v>719</v>
      </c>
      <c r="N16" s="291" t="s">
        <v>719</v>
      </c>
      <c r="O16" s="291" t="s">
        <v>719</v>
      </c>
      <c r="P16" s="291" t="s">
        <v>719</v>
      </c>
      <c r="Q16" s="609"/>
      <c r="R16" s="609"/>
      <c r="S16" s="292"/>
    </row>
    <row r="17" spans="2:20" s="293" customFormat="1" ht="12" customHeight="1">
      <c r="B17" s="565" t="s">
        <v>654</v>
      </c>
      <c r="C17" s="566"/>
      <c r="D17" s="566">
        <v>468358402</v>
      </c>
      <c r="E17" s="566">
        <v>0</v>
      </c>
      <c r="F17" s="566">
        <v>-37268415</v>
      </c>
      <c r="G17" s="566">
        <v>179264684</v>
      </c>
      <c r="H17" s="566">
        <v>81439777</v>
      </c>
      <c r="I17" s="566">
        <v>0</v>
      </c>
      <c r="J17" s="566"/>
      <c r="K17" s="566">
        <v>0</v>
      </c>
      <c r="L17" s="566">
        <v>0</v>
      </c>
      <c r="M17" s="566">
        <v>81439777</v>
      </c>
      <c r="N17" s="566">
        <v>691794448</v>
      </c>
      <c r="O17" s="566">
        <v>418601845</v>
      </c>
      <c r="P17" s="566">
        <v>1110396293</v>
      </c>
      <c r="Q17" s="610"/>
      <c r="R17" s="610"/>
      <c r="T17" s="872"/>
    </row>
    <row r="18" spans="2:20" s="293" customFormat="1" ht="12" customHeight="1">
      <c r="B18" s="567" t="s">
        <v>129</v>
      </c>
      <c r="C18" s="568"/>
      <c r="D18" s="569">
        <v>0</v>
      </c>
      <c r="E18" s="569">
        <v>0</v>
      </c>
      <c r="F18" s="569">
        <v>0</v>
      </c>
      <c r="G18" s="569">
        <v>24099749</v>
      </c>
      <c r="H18" s="569">
        <v>0</v>
      </c>
      <c r="I18" s="569">
        <v>0</v>
      </c>
      <c r="J18" s="569">
        <v>0</v>
      </c>
      <c r="K18" s="569">
        <v>0</v>
      </c>
      <c r="L18" s="569">
        <v>0</v>
      </c>
      <c r="M18" s="571">
        <v>0</v>
      </c>
      <c r="N18" s="566">
        <v>24099749</v>
      </c>
      <c r="O18" s="569">
        <v>24406822</v>
      </c>
      <c r="P18" s="566">
        <v>48506571</v>
      </c>
      <c r="Q18" s="610"/>
      <c r="R18" s="610"/>
    </row>
    <row r="19" spans="2:20" s="293" customFormat="1" ht="12" customHeight="1">
      <c r="B19" s="567" t="s">
        <v>248</v>
      </c>
      <c r="C19" s="570"/>
      <c r="D19" s="569">
        <v>0</v>
      </c>
      <c r="E19" s="569">
        <v>0</v>
      </c>
      <c r="F19" s="569">
        <v>0</v>
      </c>
      <c r="G19" s="569">
        <v>0</v>
      </c>
      <c r="H19" s="569">
        <v>0</v>
      </c>
      <c r="I19" s="1095">
        <v>1315607</v>
      </c>
      <c r="J19" s="569">
        <v>0</v>
      </c>
      <c r="K19" s="569">
        <v>0</v>
      </c>
      <c r="L19" s="569">
        <v>0</v>
      </c>
      <c r="M19" s="571">
        <v>1315607</v>
      </c>
      <c r="N19" s="566">
        <v>1315607</v>
      </c>
      <c r="O19" s="1095">
        <v>1315509</v>
      </c>
      <c r="P19" s="566">
        <v>2631116</v>
      </c>
      <c r="Q19" s="610"/>
      <c r="R19" s="610"/>
    </row>
    <row r="20" spans="2:20" s="293" customFormat="1" ht="12" customHeight="1">
      <c r="B20" s="572" t="s">
        <v>249</v>
      </c>
      <c r="C20" s="575"/>
      <c r="D20" s="566">
        <v>0</v>
      </c>
      <c r="E20" s="566">
        <v>0</v>
      </c>
      <c r="F20" s="566">
        <v>0</v>
      </c>
      <c r="G20" s="566">
        <v>24099749</v>
      </c>
      <c r="H20" s="566">
        <v>0</v>
      </c>
      <c r="I20" s="566">
        <v>1315607</v>
      </c>
      <c r="J20" s="566">
        <v>0</v>
      </c>
      <c r="K20" s="566">
        <v>0</v>
      </c>
      <c r="L20" s="566">
        <v>0</v>
      </c>
      <c r="M20" s="566">
        <v>1315607</v>
      </c>
      <c r="N20" s="566">
        <v>25415356</v>
      </c>
      <c r="O20" s="566">
        <v>25722331</v>
      </c>
      <c r="P20" s="566">
        <v>51137687</v>
      </c>
      <c r="Q20" s="610"/>
      <c r="R20" s="610"/>
    </row>
    <row r="21" spans="2:20" s="293" customFormat="1" ht="12" hidden="1" customHeight="1" outlineLevel="1">
      <c r="B21" s="567" t="s">
        <v>250</v>
      </c>
      <c r="C21" s="570"/>
      <c r="D21" s="569">
        <v>0</v>
      </c>
      <c r="E21" s="569">
        <v>0</v>
      </c>
      <c r="F21" s="569">
        <v>0</v>
      </c>
      <c r="G21" s="569">
        <v>0</v>
      </c>
      <c r="H21" s="569">
        <v>0</v>
      </c>
      <c r="I21" s="569">
        <v>0</v>
      </c>
      <c r="J21" s="569">
        <v>0</v>
      </c>
      <c r="K21" s="569">
        <v>0</v>
      </c>
      <c r="L21" s="569">
        <v>0</v>
      </c>
      <c r="M21" s="569">
        <v>0</v>
      </c>
      <c r="N21" s="566">
        <v>0</v>
      </c>
      <c r="O21" s="569">
        <v>0</v>
      </c>
      <c r="P21" s="566">
        <v>0</v>
      </c>
      <c r="Q21" s="610"/>
      <c r="R21" s="610"/>
    </row>
    <row r="22" spans="2:20" s="293" customFormat="1" ht="21" customHeight="1" outlineLevel="1">
      <c r="B22" s="567" t="s">
        <v>251</v>
      </c>
      <c r="C22" s="570"/>
      <c r="D22" s="569">
        <v>0</v>
      </c>
      <c r="E22" s="569">
        <v>0</v>
      </c>
      <c r="F22" s="569">
        <v>0</v>
      </c>
      <c r="G22" s="569">
        <v>5260</v>
      </c>
      <c r="H22" s="569">
        <v>0</v>
      </c>
      <c r="I22" s="569"/>
      <c r="J22" s="569">
        <v>0</v>
      </c>
      <c r="K22" s="569">
        <v>0</v>
      </c>
      <c r="L22" s="569">
        <v>0</v>
      </c>
      <c r="M22" s="571">
        <v>0</v>
      </c>
      <c r="N22" s="566">
        <v>5260</v>
      </c>
      <c r="O22" s="569">
        <v>0</v>
      </c>
      <c r="P22" s="566">
        <v>5260</v>
      </c>
      <c r="Q22" s="610"/>
      <c r="R22" s="610"/>
    </row>
    <row r="23" spans="2:20" s="293" customFormat="1" ht="12" customHeight="1">
      <c r="B23" s="565" t="s">
        <v>252</v>
      </c>
      <c r="C23" s="566"/>
      <c r="D23" s="566">
        <v>0</v>
      </c>
      <c r="E23" s="566">
        <v>0</v>
      </c>
      <c r="F23" s="566">
        <v>0</v>
      </c>
      <c r="G23" s="566">
        <v>24105009</v>
      </c>
      <c r="H23" s="566">
        <v>0</v>
      </c>
      <c r="I23" s="566">
        <v>1315607</v>
      </c>
      <c r="J23" s="566">
        <v>0</v>
      </c>
      <c r="K23" s="566">
        <v>0</v>
      </c>
      <c r="L23" s="566">
        <v>0</v>
      </c>
      <c r="M23" s="566">
        <v>1315607</v>
      </c>
      <c r="N23" s="566">
        <v>25420616</v>
      </c>
      <c r="O23" s="566">
        <v>25722331</v>
      </c>
      <c r="P23" s="566">
        <v>51142947</v>
      </c>
      <c r="Q23" s="610"/>
      <c r="R23" s="610"/>
    </row>
    <row r="24" spans="2:20" s="293" customFormat="1" ht="12" customHeight="1">
      <c r="B24" s="565" t="s">
        <v>686</v>
      </c>
      <c r="C24" s="574" t="s">
        <v>590</v>
      </c>
      <c r="D24" s="566">
        <v>468358402</v>
      </c>
      <c r="E24" s="566">
        <v>0</v>
      </c>
      <c r="F24" s="566">
        <v>-37268415</v>
      </c>
      <c r="G24" s="566">
        <v>203369693</v>
      </c>
      <c r="H24" s="566">
        <v>81439777</v>
      </c>
      <c r="I24" s="566">
        <v>1315607</v>
      </c>
      <c r="J24" s="566">
        <v>0</v>
      </c>
      <c r="K24" s="566">
        <v>0</v>
      </c>
      <c r="L24" s="566">
        <v>0</v>
      </c>
      <c r="M24" s="566">
        <v>82755384</v>
      </c>
      <c r="N24" s="566">
        <v>717215064</v>
      </c>
      <c r="O24" s="566">
        <v>444324176</v>
      </c>
      <c r="P24" s="566">
        <v>1161539240</v>
      </c>
      <c r="Q24" s="705"/>
      <c r="R24" s="610"/>
      <c r="S24" s="27"/>
    </row>
    <row r="25" spans="2:20">
      <c r="P25" s="294"/>
      <c r="Q25" s="294"/>
      <c r="R25" s="294"/>
    </row>
    <row r="26" spans="2:20">
      <c r="B26" s="295"/>
      <c r="C26" s="295"/>
      <c r="D26" s="296"/>
      <c r="E26" s="295"/>
      <c r="F26" s="296"/>
      <c r="G26" s="296"/>
      <c r="H26" s="295"/>
      <c r="I26" s="295"/>
      <c r="J26" s="295"/>
      <c r="K26" s="295"/>
      <c r="L26" s="295"/>
      <c r="M26" s="296"/>
      <c r="N26" s="296"/>
      <c r="O26" s="296"/>
      <c r="P26" s="296"/>
      <c r="Q26" s="298"/>
      <c r="R26" s="298"/>
    </row>
    <row r="27" spans="2:20">
      <c r="H27" s="292"/>
      <c r="K27" s="292"/>
      <c r="M27" s="292"/>
      <c r="N27" s="292"/>
      <c r="O27" s="292"/>
      <c r="P27" s="292"/>
      <c r="Q27" s="292"/>
      <c r="R27" s="292"/>
      <c r="S27" s="292"/>
    </row>
    <row r="28" spans="2:20">
      <c r="H28" s="292"/>
      <c r="I28" s="292"/>
    </row>
    <row r="29" spans="2:20" ht="14.4">
      <c r="P29" s="705"/>
    </row>
    <row r="30" spans="2:20">
      <c r="H30" s="834"/>
      <c r="I30" s="882"/>
      <c r="J30" s="882"/>
      <c r="K30" s="882"/>
      <c r="P30" s="292"/>
    </row>
    <row r="31" spans="2:20">
      <c r="H31" s="834"/>
      <c r="I31" s="882"/>
      <c r="J31" s="882"/>
      <c r="K31" s="882"/>
    </row>
    <row r="32" spans="2:20" ht="13.8">
      <c r="H32" s="834"/>
      <c r="I32" s="882"/>
      <c r="J32" s="882"/>
      <c r="K32" s="882"/>
      <c r="N32" s="949"/>
      <c r="P32" s="882"/>
    </row>
    <row r="33" spans="7:16" ht="13.8">
      <c r="H33" s="834"/>
      <c r="I33" s="882"/>
      <c r="J33" s="882"/>
      <c r="K33" s="882"/>
      <c r="N33" s="949"/>
      <c r="P33" s="882"/>
    </row>
    <row r="34" spans="7:16">
      <c r="I34" s="882"/>
      <c r="J34" s="882"/>
      <c r="K34" s="882"/>
      <c r="P34" s="950"/>
    </row>
    <row r="35" spans="7:16">
      <c r="I35" s="882"/>
      <c r="J35" s="882"/>
      <c r="K35" s="882"/>
    </row>
    <row r="36" spans="7:16">
      <c r="H36" s="834"/>
      <c r="K36" s="882"/>
    </row>
    <row r="37" spans="7:16">
      <c r="H37" s="834"/>
      <c r="K37" s="882"/>
    </row>
    <row r="38" spans="7:16">
      <c r="H38" s="834"/>
      <c r="K38" s="882"/>
    </row>
    <row r="39" spans="7:16">
      <c r="H39" s="834"/>
      <c r="I39" s="885"/>
      <c r="K39" s="882"/>
      <c r="L39" s="292"/>
    </row>
    <row r="40" spans="7:16">
      <c r="H40" s="834"/>
      <c r="K40" s="882"/>
    </row>
    <row r="44" spans="7:16">
      <c r="G44" s="289"/>
    </row>
  </sheetData>
  <mergeCells count="22">
    <mergeCell ref="G2:G3"/>
    <mergeCell ref="B2:B4"/>
    <mergeCell ref="C2:C4"/>
    <mergeCell ref="D2:D3"/>
    <mergeCell ref="E2:E3"/>
    <mergeCell ref="F2:F3"/>
    <mergeCell ref="B14:B16"/>
    <mergeCell ref="C14:C16"/>
    <mergeCell ref="D14:D15"/>
    <mergeCell ref="E14:E15"/>
    <mergeCell ref="F14:F15"/>
    <mergeCell ref="P14:P15"/>
    <mergeCell ref="H2:L2"/>
    <mergeCell ref="M2:M3"/>
    <mergeCell ref="N2:N3"/>
    <mergeCell ref="O2:O3"/>
    <mergeCell ref="P2:P3"/>
    <mergeCell ref="G14:G15"/>
    <mergeCell ref="H14:L14"/>
    <mergeCell ref="M14:M15"/>
    <mergeCell ref="N14:N15"/>
    <mergeCell ref="O14:O15"/>
  </mergeCells>
  <phoneticPr fontId="103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B2:H19"/>
  <sheetViews>
    <sheetView showGridLines="0" topLeftCell="A4" workbookViewId="0">
      <selection activeCell="I31" sqref="I31"/>
    </sheetView>
  </sheetViews>
  <sheetFormatPr baseColWidth="10" defaultRowHeight="14.4"/>
  <cols>
    <col min="2" max="2" width="75" customWidth="1"/>
    <col min="3" max="3" width="13" customWidth="1"/>
    <col min="6" max="6" width="11.44140625" style="772"/>
  </cols>
  <sheetData>
    <row r="2" spans="2:8">
      <c r="B2" s="1131" t="s">
        <v>682</v>
      </c>
      <c r="C2" s="1131"/>
    </row>
    <row r="3" spans="2:8" ht="15" thickBot="1">
      <c r="B3" s="640"/>
      <c r="C3" s="641"/>
    </row>
    <row r="4" spans="2:8">
      <c r="B4" s="1132" t="s">
        <v>594</v>
      </c>
      <c r="C4" s="967" t="s">
        <v>690</v>
      </c>
    </row>
    <row r="5" spans="2:8">
      <c r="B5" s="1133"/>
      <c r="C5" s="968" t="s">
        <v>691</v>
      </c>
    </row>
    <row r="6" spans="2:8" ht="15" thickBot="1">
      <c r="B6" s="1134"/>
      <c r="C6" s="969" t="s">
        <v>719</v>
      </c>
      <c r="E6" s="834"/>
    </row>
    <row r="7" spans="2:8">
      <c r="B7" s="970" t="s">
        <v>595</v>
      </c>
      <c r="C7" s="973"/>
      <c r="E7" s="834"/>
    </row>
    <row r="8" spans="2:8">
      <c r="B8" s="971" t="s">
        <v>59</v>
      </c>
      <c r="C8" s="974">
        <v>1786917</v>
      </c>
    </row>
    <row r="9" spans="2:8" ht="15" thickBot="1">
      <c r="B9" s="972" t="s">
        <v>72</v>
      </c>
      <c r="C9" s="975">
        <v>-1786917</v>
      </c>
      <c r="E9" s="834"/>
    </row>
    <row r="10" spans="2:8">
      <c r="B10" s="970" t="s">
        <v>662</v>
      </c>
      <c r="C10" s="973"/>
      <c r="E10" s="834"/>
      <c r="G10" s="974"/>
    </row>
    <row r="11" spans="2:8">
      <c r="B11" s="971" t="s">
        <v>240</v>
      </c>
      <c r="C11" s="974">
        <v>1393757.9166347999</v>
      </c>
      <c r="G11" s="974"/>
      <c r="H11" s="705"/>
    </row>
    <row r="12" spans="2:8" ht="15" thickBot="1">
      <c r="B12" s="972" t="s">
        <v>663</v>
      </c>
      <c r="C12" s="975">
        <v>-1393757.9166347999</v>
      </c>
    </row>
    <row r="13" spans="2:8">
      <c r="B13" s="1069" t="s">
        <v>710</v>
      </c>
      <c r="C13" s="1070"/>
    </row>
    <row r="14" spans="2:8">
      <c r="B14" s="1071" t="s">
        <v>163</v>
      </c>
      <c r="C14" s="1072">
        <v>6467402</v>
      </c>
    </row>
    <row r="15" spans="2:8" ht="15" thickBot="1">
      <c r="B15" s="1073" t="s">
        <v>711</v>
      </c>
      <c r="C15" s="975">
        <v>-6467402</v>
      </c>
    </row>
    <row r="16" spans="2:8">
      <c r="B16" s="1074" t="s">
        <v>712</v>
      </c>
      <c r="C16" s="1077"/>
    </row>
    <row r="17" spans="2:3">
      <c r="B17" s="1075" t="s">
        <v>198</v>
      </c>
      <c r="C17" s="1078">
        <v>-408883</v>
      </c>
    </row>
    <row r="18" spans="2:3">
      <c r="B18" s="1074" t="s">
        <v>167</v>
      </c>
      <c r="C18" s="1079"/>
    </row>
    <row r="19" spans="2:3" ht="15" thickBot="1">
      <c r="B19" s="1076" t="s">
        <v>166</v>
      </c>
      <c r="C19" s="1080">
        <v>408883</v>
      </c>
    </row>
  </sheetData>
  <mergeCells count="2">
    <mergeCell ref="B2:C2"/>
    <mergeCell ref="B4:B6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7ED03"/>
  </sheetPr>
  <dimension ref="A1:R37"/>
  <sheetViews>
    <sheetView showGridLines="0" zoomScaleNormal="100" workbookViewId="0">
      <selection activeCell="B9" sqref="B9"/>
    </sheetView>
  </sheetViews>
  <sheetFormatPr baseColWidth="10" defaultColWidth="11.5546875" defaultRowHeight="10.199999999999999"/>
  <cols>
    <col min="1" max="1" width="6" style="300" customWidth="1"/>
    <col min="2" max="2" width="33.44140625" style="300" customWidth="1"/>
    <col min="3" max="3" width="11.109375" style="300" bestFit="1" customWidth="1"/>
    <col min="4" max="4" width="17.6640625" style="300" customWidth="1"/>
    <col min="5" max="5" width="16.6640625" style="300" customWidth="1"/>
    <col min="6" max="6" width="15.109375" style="300" customWidth="1"/>
    <col min="7" max="7" width="14.88671875" style="300" customWidth="1"/>
    <col min="8" max="8" width="15.33203125" style="300" customWidth="1"/>
    <col min="9" max="9" width="14.88671875" style="300" customWidth="1"/>
    <col min="10" max="10" width="10.5546875" style="300" customWidth="1"/>
    <col min="11" max="11" width="12.6640625" style="300" bestFit="1" customWidth="1"/>
    <col min="12" max="12" width="10.6640625" style="300" customWidth="1"/>
    <col min="13" max="16384" width="11.5546875" style="300"/>
  </cols>
  <sheetData>
    <row r="1" spans="1:18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8">
      <c r="A2" s="299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</row>
    <row r="3" spans="1:18" ht="11.25" customHeight="1">
      <c r="A3" s="299"/>
      <c r="B3" s="1138" t="s">
        <v>523</v>
      </c>
      <c r="C3" s="1136" t="s">
        <v>328</v>
      </c>
      <c r="D3" s="1137"/>
      <c r="E3" s="1136" t="s">
        <v>524</v>
      </c>
      <c r="F3" s="1137"/>
      <c r="G3" s="1136" t="s">
        <v>525</v>
      </c>
      <c r="H3" s="1137"/>
      <c r="I3" s="1136" t="s">
        <v>526</v>
      </c>
      <c r="J3" s="1137"/>
      <c r="K3" s="1136" t="s">
        <v>496</v>
      </c>
      <c r="L3" s="1137"/>
    </row>
    <row r="4" spans="1:18" ht="24">
      <c r="A4" s="299"/>
      <c r="B4" s="1139"/>
      <c r="C4" s="792" t="s">
        <v>719</v>
      </c>
      <c r="D4" s="793" t="s">
        <v>527</v>
      </c>
      <c r="E4" s="793" t="s">
        <v>719</v>
      </c>
      <c r="F4" s="793" t="s">
        <v>527</v>
      </c>
      <c r="G4" s="793" t="s">
        <v>719</v>
      </c>
      <c r="H4" s="793" t="s">
        <v>527</v>
      </c>
      <c r="I4" s="793" t="s">
        <v>719</v>
      </c>
      <c r="J4" s="793" t="s">
        <v>527</v>
      </c>
      <c r="K4" s="793" t="s">
        <v>719</v>
      </c>
      <c r="L4" s="793" t="s">
        <v>527</v>
      </c>
    </row>
    <row r="5" spans="1:18" ht="15" customHeight="1">
      <c r="A5" s="299"/>
      <c r="B5" s="814" t="s">
        <v>519</v>
      </c>
      <c r="C5" s="815">
        <v>8815090</v>
      </c>
      <c r="D5" s="816">
        <v>3.6200000000000003E-2</v>
      </c>
      <c r="E5" s="815">
        <v>16774668</v>
      </c>
      <c r="F5" s="816">
        <v>2.98E-2</v>
      </c>
      <c r="G5" s="815">
        <v>41616036</v>
      </c>
      <c r="H5" s="816">
        <v>2.3699999999999999E-2</v>
      </c>
      <c r="I5" s="815">
        <v>45064162</v>
      </c>
      <c r="J5" s="816">
        <v>3.2599999999999997E-2</v>
      </c>
      <c r="K5" s="815">
        <v>89031320</v>
      </c>
      <c r="L5" s="816">
        <v>2.07E-2</v>
      </c>
      <c r="M5" s="301"/>
      <c r="N5" s="301"/>
      <c r="O5" s="301"/>
      <c r="P5" s="301"/>
      <c r="Q5" s="301"/>
      <c r="R5" s="301"/>
    </row>
    <row r="6" spans="1:18" ht="15" customHeight="1">
      <c r="A6" s="299"/>
      <c r="B6" s="814" t="s">
        <v>228</v>
      </c>
      <c r="C6" s="815">
        <v>55681143</v>
      </c>
      <c r="D6" s="816">
        <v>2.4400000000000002E-2</v>
      </c>
      <c r="E6" s="815">
        <v>61756178</v>
      </c>
      <c r="F6" s="816">
        <v>2.6800000000000001E-2</v>
      </c>
      <c r="G6" s="815">
        <v>121050510</v>
      </c>
      <c r="H6" s="816">
        <v>8.8599999999999998E-2</v>
      </c>
      <c r="I6" s="815">
        <v>31327333</v>
      </c>
      <c r="J6" s="816">
        <v>8.7999999999999995E-2</v>
      </c>
      <c r="K6" s="815">
        <v>0</v>
      </c>
      <c r="L6" s="816">
        <v>0</v>
      </c>
      <c r="M6" s="301"/>
      <c r="N6" s="301"/>
      <c r="O6" s="301"/>
      <c r="P6" s="301"/>
      <c r="Q6" s="301"/>
      <c r="R6" s="301"/>
    </row>
    <row r="7" spans="1:18" ht="15" customHeight="1">
      <c r="A7" s="299"/>
      <c r="B7" s="814" t="s">
        <v>528</v>
      </c>
      <c r="C7" s="815">
        <v>10139997</v>
      </c>
      <c r="D7" s="816">
        <v>1.7999999999999999E-2</v>
      </c>
      <c r="E7" s="815">
        <v>32265715</v>
      </c>
      <c r="F7" s="816">
        <v>1.7999999999999999E-2</v>
      </c>
      <c r="G7" s="815">
        <v>56617387</v>
      </c>
      <c r="H7" s="816">
        <v>3.4500000000000003E-2</v>
      </c>
      <c r="I7" s="815">
        <v>56617387</v>
      </c>
      <c r="J7" s="816">
        <v>3.4500000000000003E-2</v>
      </c>
      <c r="K7" s="815">
        <v>1043659216</v>
      </c>
      <c r="L7" s="816">
        <v>3.4500000000000003E-2</v>
      </c>
      <c r="M7" s="301"/>
      <c r="N7" s="301"/>
      <c r="O7" s="301"/>
      <c r="P7" s="301"/>
      <c r="Q7" s="301"/>
      <c r="R7" s="301"/>
    </row>
    <row r="8" spans="1:18" ht="16.5" customHeight="1">
      <c r="A8" s="302"/>
      <c r="B8" s="814" t="s">
        <v>758</v>
      </c>
      <c r="C8" s="815">
        <v>420011</v>
      </c>
      <c r="D8" s="816">
        <v>4.3773354412434032E-2</v>
      </c>
      <c r="E8" s="815">
        <v>1255671</v>
      </c>
      <c r="F8" s="816">
        <v>4.3773458979133616E-2</v>
      </c>
      <c r="G8" s="815">
        <v>1404633</v>
      </c>
      <c r="H8" s="816">
        <v>3.9804252640566647E-2</v>
      </c>
      <c r="I8" s="815">
        <v>800584</v>
      </c>
      <c r="J8" s="816">
        <v>4.1664993053324627E-2</v>
      </c>
      <c r="K8" s="815">
        <v>139032</v>
      </c>
      <c r="L8" s="816">
        <v>4.6215638232917106E-2</v>
      </c>
      <c r="M8" s="301"/>
      <c r="N8" s="301"/>
      <c r="O8" s="301"/>
      <c r="P8" s="301"/>
      <c r="Q8" s="301"/>
      <c r="R8" s="301"/>
    </row>
    <row r="9" spans="1:18" ht="18.75" customHeight="1">
      <c r="A9" s="302"/>
      <c r="B9" s="814" t="s">
        <v>529</v>
      </c>
      <c r="C9" s="815">
        <v>121541889</v>
      </c>
      <c r="D9" s="816">
        <v>0</v>
      </c>
      <c r="E9" s="815">
        <v>8815577</v>
      </c>
      <c r="F9" s="816">
        <v>0</v>
      </c>
      <c r="G9" s="815">
        <v>563101</v>
      </c>
      <c r="H9" s="816">
        <v>0</v>
      </c>
      <c r="I9" s="815">
        <v>286680</v>
      </c>
      <c r="J9" s="816">
        <v>0</v>
      </c>
      <c r="K9" s="815">
        <v>326715</v>
      </c>
      <c r="L9" s="816">
        <v>0</v>
      </c>
      <c r="M9" s="301"/>
      <c r="N9" s="301"/>
      <c r="O9" s="301"/>
      <c r="P9" s="301"/>
      <c r="Q9" s="301"/>
      <c r="R9" s="301"/>
    </row>
    <row r="10" spans="1:18" ht="15" customHeight="1">
      <c r="A10" s="299"/>
      <c r="B10" s="794" t="s">
        <v>329</v>
      </c>
      <c r="C10" s="795">
        <v>196598130</v>
      </c>
      <c r="D10" s="796"/>
      <c r="E10" s="795">
        <v>120867809</v>
      </c>
      <c r="F10" s="796"/>
      <c r="G10" s="795">
        <v>221251667</v>
      </c>
      <c r="H10" s="796"/>
      <c r="I10" s="795">
        <v>134096146</v>
      </c>
      <c r="J10" s="796"/>
      <c r="K10" s="795">
        <v>1133156283</v>
      </c>
      <c r="L10" s="797"/>
    </row>
    <row r="12" spans="1:18">
      <c r="B12" s="303"/>
      <c r="C12" s="304"/>
      <c r="D12" s="303"/>
      <c r="E12" s="304"/>
      <c r="F12" s="304"/>
      <c r="G12" s="304"/>
      <c r="H12" s="304"/>
      <c r="I12" s="304"/>
      <c r="K12" s="304"/>
      <c r="L12" s="304"/>
      <c r="M12" s="305"/>
    </row>
    <row r="13" spans="1:18">
      <c r="B13" s="306"/>
      <c r="C13" s="307"/>
      <c r="D13" s="308"/>
      <c r="E13" s="309"/>
      <c r="F13" s="307"/>
      <c r="G13" s="307"/>
      <c r="H13" s="307"/>
      <c r="I13" s="307"/>
      <c r="J13" s="307"/>
      <c r="K13" s="307"/>
      <c r="L13" s="307"/>
    </row>
    <row r="14" spans="1:18">
      <c r="C14" s="301"/>
      <c r="E14" s="301"/>
      <c r="G14" s="301"/>
      <c r="I14" s="301"/>
      <c r="K14" s="301"/>
    </row>
    <row r="15" spans="1:18">
      <c r="C15" s="301"/>
      <c r="E15" s="301"/>
      <c r="G15" s="301"/>
      <c r="I15" s="301"/>
      <c r="K15" s="301"/>
    </row>
    <row r="16" spans="1:18">
      <c r="C16" s="301"/>
      <c r="E16" s="301"/>
      <c r="G16" s="301"/>
      <c r="I16" s="301"/>
      <c r="K16" s="301"/>
    </row>
    <row r="17" spans="2:12">
      <c r="C17" s="301"/>
      <c r="E17" s="301"/>
      <c r="G17" s="301"/>
      <c r="I17" s="301"/>
      <c r="K17" s="301"/>
    </row>
    <row r="19" spans="2:12" ht="11.25" customHeight="1">
      <c r="B19" s="798"/>
      <c r="C19" s="1135"/>
      <c r="D19" s="1135"/>
      <c r="E19" s="1135"/>
      <c r="F19" s="1135"/>
      <c r="G19" s="1135"/>
      <c r="H19" s="1135"/>
      <c r="I19" s="1135"/>
      <c r="J19" s="1135"/>
      <c r="K19" s="1135"/>
      <c r="L19" s="1135"/>
    </row>
    <row r="20" spans="2:12" ht="12">
      <c r="B20" s="22"/>
      <c r="C20" s="799"/>
      <c r="D20" s="800"/>
      <c r="E20" s="799"/>
      <c r="F20" s="800"/>
      <c r="G20" s="799"/>
      <c r="H20" s="801"/>
      <c r="I20" s="799"/>
      <c r="J20" s="801"/>
      <c r="K20" s="799"/>
      <c r="L20" s="801"/>
    </row>
    <row r="21" spans="2:12" ht="12">
      <c r="B21" s="22"/>
      <c r="C21" s="799"/>
      <c r="D21" s="800"/>
      <c r="E21" s="799"/>
      <c r="F21" s="800"/>
      <c r="G21" s="799"/>
      <c r="H21" s="801"/>
      <c r="I21" s="799"/>
      <c r="J21" s="801"/>
      <c r="K21" s="799"/>
      <c r="L21" s="801"/>
    </row>
    <row r="22" spans="2:12" ht="12">
      <c r="B22" s="22"/>
      <c r="C22" s="799"/>
      <c r="D22" s="800"/>
      <c r="E22" s="799"/>
      <c r="F22" s="800"/>
      <c r="G22" s="799"/>
      <c r="H22" s="801"/>
      <c r="I22" s="799"/>
      <c r="J22" s="801"/>
      <c r="K22" s="799"/>
      <c r="L22" s="801"/>
    </row>
    <row r="23" spans="2:12" ht="12">
      <c r="B23" s="22"/>
      <c r="C23" s="799"/>
      <c r="D23" s="800"/>
      <c r="E23" s="799"/>
      <c r="F23" s="800"/>
      <c r="G23" s="799"/>
      <c r="H23" s="801"/>
      <c r="I23" s="799"/>
      <c r="J23" s="801"/>
      <c r="K23" s="799"/>
      <c r="L23" s="801"/>
    </row>
    <row r="24" spans="2:12" ht="12">
      <c r="B24" s="22"/>
      <c r="C24" s="799"/>
      <c r="D24" s="800"/>
      <c r="E24" s="799"/>
      <c r="F24" s="800"/>
      <c r="G24" s="799"/>
      <c r="H24" s="801"/>
      <c r="I24" s="799"/>
      <c r="J24" s="801"/>
      <c r="K24" s="799"/>
      <c r="L24" s="801"/>
    </row>
    <row r="25" spans="2:12" ht="12">
      <c r="B25" s="22"/>
      <c r="C25" s="799"/>
      <c r="D25" s="800"/>
      <c r="E25" s="799"/>
      <c r="F25" s="800"/>
      <c r="G25" s="799"/>
      <c r="H25" s="801"/>
      <c r="I25" s="799"/>
      <c r="J25" s="801"/>
      <c r="K25" s="799"/>
      <c r="L25" s="801"/>
    </row>
    <row r="26" spans="2:12" ht="12">
      <c r="B26" s="22"/>
      <c r="C26" s="799"/>
      <c r="D26" s="800"/>
      <c r="E26" s="799"/>
      <c r="F26" s="800"/>
      <c r="G26" s="799"/>
      <c r="H26" s="801"/>
      <c r="I26" s="799"/>
      <c r="J26" s="801"/>
      <c r="K26" s="799"/>
      <c r="L26" s="801"/>
    </row>
    <row r="27" spans="2:12" ht="12">
      <c r="B27" s="22"/>
      <c r="C27" s="799"/>
      <c r="D27" s="800"/>
      <c r="E27" s="799"/>
      <c r="F27" s="800"/>
      <c r="G27" s="799"/>
      <c r="H27" s="801"/>
      <c r="I27" s="799"/>
      <c r="J27" s="801"/>
      <c r="K27" s="799"/>
      <c r="L27" s="801"/>
    </row>
    <row r="28" spans="2:12" ht="12">
      <c r="B28" s="22"/>
      <c r="C28" s="799"/>
      <c r="D28" s="800"/>
      <c r="E28" s="799"/>
      <c r="F28" s="800"/>
      <c r="G28" s="799"/>
      <c r="H28" s="801"/>
      <c r="I28" s="799"/>
      <c r="J28" s="801"/>
      <c r="K28" s="799"/>
      <c r="L28" s="801"/>
    </row>
    <row r="29" spans="2:12" ht="12">
      <c r="B29" s="22"/>
      <c r="C29" s="799"/>
      <c r="D29" s="800"/>
      <c r="E29" s="799"/>
      <c r="F29" s="800"/>
      <c r="G29" s="799"/>
      <c r="H29" s="801"/>
      <c r="I29" s="799"/>
      <c r="J29" s="801"/>
      <c r="K29" s="799"/>
      <c r="L29" s="801"/>
    </row>
    <row r="30" spans="2:12" ht="12">
      <c r="B30" s="22"/>
      <c r="C30" s="799"/>
      <c r="D30" s="800"/>
      <c r="E30" s="799"/>
      <c r="F30" s="800"/>
      <c r="G30" s="799"/>
      <c r="H30" s="801"/>
      <c r="I30" s="799"/>
      <c r="J30" s="801"/>
      <c r="K30" s="799"/>
      <c r="L30" s="801"/>
    </row>
    <row r="31" spans="2:12" ht="12">
      <c r="C31" s="799"/>
      <c r="G31" s="799"/>
      <c r="H31" s="801"/>
      <c r="I31" s="799"/>
      <c r="J31" s="801"/>
      <c r="K31" s="799"/>
      <c r="L31" s="801"/>
    </row>
    <row r="32" spans="2:12" ht="12">
      <c r="C32" s="310"/>
      <c r="D32" s="311"/>
      <c r="E32" s="310"/>
      <c r="F32" s="311"/>
      <c r="G32" s="310"/>
      <c r="H32" s="312"/>
      <c r="I32" s="799"/>
      <c r="J32" s="312"/>
      <c r="K32" s="799"/>
      <c r="L32" s="312"/>
    </row>
    <row r="33" spans="2:12">
      <c r="C33" s="310"/>
      <c r="D33" s="311"/>
      <c r="E33" s="310"/>
      <c r="F33" s="311"/>
      <c r="G33" s="310"/>
      <c r="H33" s="312"/>
      <c r="I33" s="310"/>
      <c r="J33" s="312"/>
      <c r="K33" s="310"/>
      <c r="L33" s="312"/>
    </row>
    <row r="34" spans="2:12">
      <c r="C34" s="310"/>
      <c r="D34" s="311"/>
      <c r="E34" s="310"/>
      <c r="F34" s="311"/>
      <c r="G34" s="310"/>
      <c r="H34" s="312"/>
      <c r="I34" s="310"/>
      <c r="J34" s="312"/>
      <c r="K34" s="310"/>
      <c r="L34" s="312"/>
    </row>
    <row r="35" spans="2:12">
      <c r="C35" s="310"/>
      <c r="D35" s="311"/>
      <c r="E35" s="310"/>
      <c r="F35" s="311"/>
      <c r="G35" s="310"/>
      <c r="H35" s="312"/>
      <c r="I35" s="310"/>
      <c r="J35" s="312"/>
      <c r="K35" s="310"/>
      <c r="L35" s="312"/>
    </row>
    <row r="36" spans="2:12">
      <c r="B36" s="313"/>
      <c r="C36" s="314"/>
      <c r="D36" s="314"/>
      <c r="E36" s="314"/>
      <c r="F36" s="314"/>
      <c r="G36" s="314"/>
      <c r="H36" s="314"/>
      <c r="I36" s="314"/>
      <c r="J36" s="314"/>
      <c r="K36" s="314"/>
      <c r="L36" s="314"/>
    </row>
    <row r="37" spans="2:12">
      <c r="B37" s="315"/>
      <c r="C37" s="316"/>
      <c r="D37" s="310"/>
      <c r="E37" s="316"/>
      <c r="F37" s="310"/>
      <c r="G37" s="316"/>
      <c r="H37" s="310"/>
      <c r="I37" s="316"/>
      <c r="J37" s="310"/>
      <c r="K37" s="316"/>
      <c r="L37" s="310"/>
    </row>
  </sheetData>
  <mergeCells count="11">
    <mergeCell ref="K3:L3"/>
    <mergeCell ref="B3:B4"/>
    <mergeCell ref="C3:D3"/>
    <mergeCell ref="E3:F3"/>
    <mergeCell ref="G3:H3"/>
    <mergeCell ref="I3:J3"/>
    <mergeCell ref="C19:D19"/>
    <mergeCell ref="E19:F19"/>
    <mergeCell ref="G19:H19"/>
    <mergeCell ref="I19:J19"/>
    <mergeCell ref="K19:L1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7030A0"/>
  </sheetPr>
  <dimension ref="A2:O27"/>
  <sheetViews>
    <sheetView showGridLines="0" zoomScaleNormal="100" workbookViewId="0">
      <selection activeCell="C14" sqref="C14"/>
    </sheetView>
  </sheetViews>
  <sheetFormatPr baseColWidth="10" defaultColWidth="0" defaultRowHeight="12"/>
  <cols>
    <col min="1" max="1" width="11.33203125" style="331" customWidth="1"/>
    <col min="2" max="2" width="12.6640625" style="331" bestFit="1" customWidth="1"/>
    <col min="3" max="3" width="46.88671875" style="331" customWidth="1"/>
    <col min="4" max="4" width="17.6640625" style="331" customWidth="1"/>
    <col min="5" max="5" width="38.88671875" style="331" customWidth="1"/>
    <col min="6" max="6" width="15.109375" style="331" customWidth="1"/>
    <col min="7" max="7" width="14.88671875" style="331" customWidth="1"/>
    <col min="8" max="8" width="15.33203125" style="331" customWidth="1"/>
    <col min="9" max="9" width="14.88671875" style="331" customWidth="1"/>
    <col min="10" max="11" width="11.44140625" style="331" customWidth="1"/>
    <col min="12" max="16384" width="11.44140625" style="331" hidden="1"/>
  </cols>
  <sheetData>
    <row r="2" spans="2:15" ht="12" customHeight="1">
      <c r="B2" s="1140" t="s">
        <v>253</v>
      </c>
      <c r="C2" s="1140" t="s">
        <v>254</v>
      </c>
      <c r="D2" s="1140" t="s">
        <v>255</v>
      </c>
      <c r="E2" s="1140" t="s">
        <v>256</v>
      </c>
      <c r="F2" s="1140" t="s">
        <v>257</v>
      </c>
      <c r="G2" s="1140" t="s">
        <v>258</v>
      </c>
      <c r="H2" s="1053">
        <v>45382</v>
      </c>
      <c r="I2" s="1053">
        <v>45291</v>
      </c>
    </row>
    <row r="3" spans="2:15">
      <c r="B3" s="1141"/>
      <c r="C3" s="1140"/>
      <c r="D3" s="1140"/>
      <c r="E3" s="1140"/>
      <c r="F3" s="1140"/>
      <c r="G3" s="1140"/>
      <c r="H3" s="1054" t="s">
        <v>719</v>
      </c>
      <c r="I3" s="1054" t="s">
        <v>719</v>
      </c>
    </row>
    <row r="4" spans="2:15">
      <c r="B4" s="876" t="s">
        <v>263</v>
      </c>
      <c r="C4" s="876" t="s">
        <v>726</v>
      </c>
      <c r="D4" s="876" t="s">
        <v>259</v>
      </c>
      <c r="E4" s="876" t="s">
        <v>260</v>
      </c>
      <c r="F4" s="877" t="s">
        <v>261</v>
      </c>
      <c r="G4" s="876" t="s">
        <v>262</v>
      </c>
      <c r="H4" s="846">
        <v>18305</v>
      </c>
      <c r="I4" s="846">
        <v>6552</v>
      </c>
      <c r="J4" s="332"/>
      <c r="K4" s="332"/>
    </row>
    <row r="5" spans="2:15" ht="24" customHeight="1">
      <c r="B5" s="878" t="s">
        <v>704</v>
      </c>
      <c r="C5" s="878" t="s">
        <v>727</v>
      </c>
      <c r="D5" s="878" t="s">
        <v>705</v>
      </c>
      <c r="E5" s="878" t="s">
        <v>714</v>
      </c>
      <c r="F5" s="880" t="s">
        <v>706</v>
      </c>
      <c r="G5" s="880" t="s">
        <v>707</v>
      </c>
      <c r="H5" s="880">
        <v>15619</v>
      </c>
      <c r="I5" s="880">
        <v>0</v>
      </c>
      <c r="J5" s="332"/>
      <c r="K5" s="332"/>
    </row>
    <row r="6" spans="2:15">
      <c r="B6" s="878" t="s">
        <v>264</v>
      </c>
      <c r="C6" s="878" t="s">
        <v>725</v>
      </c>
      <c r="D6" s="878" t="s">
        <v>259</v>
      </c>
      <c r="E6" s="878" t="s">
        <v>580</v>
      </c>
      <c r="F6" s="879" t="s">
        <v>261</v>
      </c>
      <c r="G6" s="878" t="s">
        <v>262</v>
      </c>
      <c r="H6" s="961">
        <v>11152</v>
      </c>
      <c r="I6" s="961">
        <v>3707</v>
      </c>
      <c r="J6" s="332"/>
      <c r="K6" s="332"/>
    </row>
    <row r="7" spans="2:15">
      <c r="B7" s="878" t="s">
        <v>264</v>
      </c>
      <c r="C7" s="878" t="s">
        <v>725</v>
      </c>
      <c r="D7" s="878" t="s">
        <v>259</v>
      </c>
      <c r="E7" s="878" t="s">
        <v>708</v>
      </c>
      <c r="F7" s="879" t="s">
        <v>261</v>
      </c>
      <c r="G7" s="878" t="s">
        <v>262</v>
      </c>
      <c r="H7" s="961">
        <v>0</v>
      </c>
      <c r="I7" s="961">
        <v>575</v>
      </c>
    </row>
    <row r="8" spans="2:15" ht="24">
      <c r="B8" s="878" t="s">
        <v>612</v>
      </c>
      <c r="C8" s="878" t="s">
        <v>613</v>
      </c>
      <c r="D8" s="878" t="s">
        <v>259</v>
      </c>
      <c r="E8" s="878" t="s">
        <v>672</v>
      </c>
      <c r="F8" s="879" t="s">
        <v>261</v>
      </c>
      <c r="G8" s="878" t="s">
        <v>262</v>
      </c>
      <c r="H8" s="880">
        <v>313</v>
      </c>
      <c r="I8" s="880">
        <v>3547</v>
      </c>
    </row>
    <row r="9" spans="2:15" s="333" customFormat="1">
      <c r="B9" s="878" t="s">
        <v>265</v>
      </c>
      <c r="C9" s="878" t="s">
        <v>709</v>
      </c>
      <c r="D9" s="878" t="s">
        <v>259</v>
      </c>
      <c r="E9" s="878" t="s">
        <v>266</v>
      </c>
      <c r="F9" s="879" t="s">
        <v>261</v>
      </c>
      <c r="G9" s="878" t="s">
        <v>262</v>
      </c>
      <c r="H9" s="880">
        <v>140</v>
      </c>
      <c r="I9" s="880">
        <v>0</v>
      </c>
    </row>
    <row r="10" spans="2:15">
      <c r="B10" s="1055" t="s">
        <v>211</v>
      </c>
      <c r="C10" s="1052"/>
      <c r="D10" s="1052"/>
      <c r="E10" s="1052"/>
      <c r="F10" s="1056"/>
      <c r="G10" s="1056"/>
      <c r="H10" s="1056">
        <v>45529</v>
      </c>
      <c r="I10" s="1056">
        <v>14381</v>
      </c>
    </row>
    <row r="11" spans="2:15">
      <c r="C11" s="334"/>
    </row>
    <row r="12" spans="2:15">
      <c r="C12" s="334"/>
    </row>
    <row r="13" spans="2:15">
      <c r="C13" s="334"/>
      <c r="H13" s="335"/>
      <c r="I13" s="335"/>
    </row>
    <row r="14" spans="2:15">
      <c r="H14" s="218"/>
      <c r="I14" s="218"/>
      <c r="N14" s="331">
        <v>0</v>
      </c>
      <c r="O14" s="331">
        <v>0</v>
      </c>
    </row>
    <row r="15" spans="2:15">
      <c r="N15" s="331">
        <v>0</v>
      </c>
    </row>
    <row r="27" spans="7:7">
      <c r="G27" s="336"/>
    </row>
  </sheetData>
  <mergeCells count="6">
    <mergeCell ref="G2:G3"/>
    <mergeCell ref="B2:B3"/>
    <mergeCell ref="C2:C3"/>
    <mergeCell ref="D2:D3"/>
    <mergeCell ref="E2:E3"/>
    <mergeCell ref="F2: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67ED03"/>
  </sheetPr>
  <dimension ref="A1:L29"/>
  <sheetViews>
    <sheetView showGridLines="0" zoomScale="115" zoomScaleNormal="115" workbookViewId="0">
      <selection activeCell="B8" sqref="B8:F1048576"/>
    </sheetView>
  </sheetViews>
  <sheetFormatPr baseColWidth="10" defaultColWidth="0" defaultRowHeight="12" customHeight="1" zeroHeight="1"/>
  <cols>
    <col min="1" max="1" width="11.5546875" style="140" customWidth="1"/>
    <col min="2" max="2" width="19.6640625" style="140" customWidth="1"/>
    <col min="3" max="3" width="12.6640625" style="140" customWidth="1"/>
    <col min="4" max="4" width="14" style="140" customWidth="1"/>
    <col min="5" max="5" width="16.6640625" style="140" customWidth="1"/>
    <col min="6" max="6" width="15.109375" style="140" customWidth="1"/>
    <col min="7" max="7" width="14.88671875" style="140" customWidth="1"/>
    <col min="8" max="8" width="21.5546875" style="140" hidden="1" customWidth="1"/>
    <col min="9" max="9" width="14.88671875" style="140" hidden="1" customWidth="1"/>
    <col min="10" max="10" width="12.88671875" style="140" hidden="1" customWidth="1"/>
    <col min="11" max="12" width="11.5546875" style="140" hidden="1" customWidth="1"/>
    <col min="13" max="16384" width="11.5546875" style="140" hidden="1"/>
  </cols>
  <sheetData>
    <row r="1" spans="2:12"/>
    <row r="2" spans="2:12"/>
    <row r="3" spans="2:12" ht="24">
      <c r="B3" s="1142" t="s">
        <v>586</v>
      </c>
      <c r="C3" s="338">
        <v>45382</v>
      </c>
      <c r="D3" s="338">
        <v>45016</v>
      </c>
      <c r="E3" s="338" t="s">
        <v>669</v>
      </c>
      <c r="F3" s="338" t="s">
        <v>670</v>
      </c>
      <c r="H3" s="140" t="s">
        <v>586</v>
      </c>
      <c r="I3" s="338">
        <v>45107</v>
      </c>
      <c r="J3" s="338">
        <v>44742</v>
      </c>
    </row>
    <row r="4" spans="2:12">
      <c r="B4" s="1143"/>
      <c r="C4" s="339" t="s">
        <v>719</v>
      </c>
      <c r="D4" s="339" t="s">
        <v>719</v>
      </c>
      <c r="E4" s="339" t="s">
        <v>719</v>
      </c>
      <c r="F4" s="339" t="s">
        <v>719</v>
      </c>
      <c r="I4" s="339" t="s">
        <v>719</v>
      </c>
      <c r="J4" s="339" t="s">
        <v>719</v>
      </c>
    </row>
    <row r="5" spans="2:12" ht="14.4">
      <c r="B5" s="317" t="s">
        <v>578</v>
      </c>
      <c r="C5" s="340">
        <v>277523</v>
      </c>
      <c r="D5" s="340">
        <v>264868</v>
      </c>
      <c r="E5" s="340"/>
      <c r="F5" s="340"/>
      <c r="H5" s="140" t="s">
        <v>578</v>
      </c>
      <c r="I5" s="817">
        <v>537976</v>
      </c>
      <c r="J5" s="817">
        <v>462392</v>
      </c>
    </row>
    <row r="6" spans="2:12" ht="14.4">
      <c r="B6" s="319" t="s">
        <v>326</v>
      </c>
      <c r="C6" s="340">
        <v>45380</v>
      </c>
      <c r="D6" s="340">
        <v>43612</v>
      </c>
      <c r="E6" s="340"/>
      <c r="F6" s="340"/>
      <c r="H6" s="140" t="s">
        <v>326</v>
      </c>
      <c r="I6" s="817">
        <v>86975</v>
      </c>
      <c r="J6" s="817">
        <v>77365</v>
      </c>
    </row>
    <row r="7" spans="2:12">
      <c r="B7" s="327" t="s">
        <v>211</v>
      </c>
      <c r="C7" s="337">
        <v>322903</v>
      </c>
      <c r="D7" s="337">
        <v>308480</v>
      </c>
      <c r="E7" s="337"/>
      <c r="F7" s="337"/>
      <c r="H7" s="140" t="s">
        <v>211</v>
      </c>
      <c r="I7" s="341">
        <v>624951</v>
      </c>
      <c r="J7" s="341">
        <v>539757</v>
      </c>
    </row>
    <row r="8" spans="2:12">
      <c r="D8" s="273"/>
    </row>
    <row r="9" spans="2:12">
      <c r="B9" s="342"/>
      <c r="C9" s="208"/>
      <c r="D9" s="208"/>
      <c r="E9" s="208"/>
      <c r="F9" s="208"/>
      <c r="G9" s="208"/>
      <c r="H9" s="208"/>
      <c r="I9" s="208"/>
      <c r="J9" s="208"/>
      <c r="K9" s="208"/>
      <c r="L9" s="208" t="s">
        <v>630</v>
      </c>
    </row>
    <row r="10" spans="2:12">
      <c r="B10" s="342"/>
      <c r="C10" s="818"/>
      <c r="D10" s="977"/>
      <c r="E10" s="976"/>
      <c r="F10" s="342"/>
      <c r="G10" s="342"/>
      <c r="H10" s="342"/>
      <c r="I10" s="289">
        <v>277523</v>
      </c>
      <c r="J10" s="342"/>
      <c r="K10" s="342"/>
      <c r="L10" s="343">
        <v>832569</v>
      </c>
    </row>
    <row r="11" spans="2:12">
      <c r="B11" s="342"/>
      <c r="C11" s="818"/>
      <c r="D11" s="977"/>
      <c r="E11" s="976"/>
      <c r="F11" s="342"/>
      <c r="G11" s="342"/>
      <c r="H11" s="342"/>
      <c r="I11" s="289">
        <v>45380</v>
      </c>
      <c r="J11" s="342"/>
      <c r="K11" s="342"/>
      <c r="L11" s="343">
        <v>136140</v>
      </c>
    </row>
    <row r="12" spans="2:12">
      <c r="C12" s="593"/>
      <c r="D12" s="593"/>
      <c r="E12" s="593"/>
      <c r="F12" s="346"/>
      <c r="G12" s="346"/>
      <c r="H12" s="346"/>
      <c r="I12" s="847">
        <v>322903</v>
      </c>
    </row>
    <row r="13" spans="2:12" hidden="1">
      <c r="C13" s="219"/>
    </row>
    <row r="14" spans="2:12" hidden="1">
      <c r="C14" s="219"/>
    </row>
    <row r="15" spans="2:12" hidden="1">
      <c r="C15" s="219"/>
    </row>
    <row r="29" hidden="1"/>
  </sheetData>
  <mergeCells count="1">
    <mergeCell ref="B3:B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12A4159D9C1643A4582C0C84542D16" ma:contentTypeVersion="5" ma:contentTypeDescription="Crear nuevo documento." ma:contentTypeScope="" ma:versionID="1544170e805ff3711d418fb4d753252b">
  <xsd:schema xmlns:xsd="http://www.w3.org/2001/XMLSchema" xmlns:xs="http://www.w3.org/2001/XMLSchema" xmlns:p="http://schemas.microsoft.com/office/2006/metadata/properties" xmlns:ns3="8e36b035-340c-4d00-9a83-6ecdeb0bca90" xmlns:ns4="203fbbe5-d99c-4e1d-a63b-b9b23522c091" targetNamespace="http://schemas.microsoft.com/office/2006/metadata/properties" ma:root="true" ma:fieldsID="f0c54b1bfec57c7f2b15b6f740bdccf4" ns3:_="" ns4:_="">
    <xsd:import namespace="8e36b035-340c-4d00-9a83-6ecdeb0bca90"/>
    <xsd:import namespace="203fbbe5-d99c-4e1d-a63b-b9b23522c09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6b035-340c-4d00-9a83-6ecdeb0bca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3fbbe5-d99c-4e1d-a63b-b9b23522c0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E99E88-146E-4E79-BFDF-9BCD85F83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6b035-340c-4d00-9a83-6ecdeb0bca90"/>
    <ds:schemaRef ds:uri="203fbbe5-d99c-4e1d-a63b-b9b23522c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BF0B15-FB8F-465F-839A-FD914B4D0915}">
  <ds:schemaRefs>
    <ds:schemaRef ds:uri="http://purl.org/dc/terms/"/>
    <ds:schemaRef ds:uri="8e36b035-340c-4d00-9a83-6ecdeb0bca90"/>
    <ds:schemaRef ds:uri="http://schemas.microsoft.com/office/2006/documentManagement/types"/>
    <ds:schemaRef ds:uri="http://purl.org/dc/elements/1.1/"/>
    <ds:schemaRef ds:uri="203fbbe5-d99c-4e1d-a63b-b9b23522c091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 Asset</vt:lpstr>
      <vt:lpstr> Passive</vt:lpstr>
      <vt:lpstr> Result</vt:lpstr>
      <vt:lpstr> Flow</vt:lpstr>
      <vt:lpstr> Equity Change</vt:lpstr>
      <vt:lpstr> N2.2 Reclassifications</vt:lpstr>
      <vt:lpstr> N3 Profile Maturity</vt:lpstr>
      <vt:lpstr> N6 CxC Related</vt:lpstr>
      <vt:lpstr> N6 Board and Committee</vt:lpstr>
      <vt:lpstr> IFRS 16</vt:lpstr>
      <vt:lpstr> N15 Taxes Diff.</vt:lpstr>
      <vt:lpstr> N16.3 Instrument Classes Finan</vt:lpstr>
      <vt:lpstr> N16.4 CP Loans</vt:lpstr>
      <vt:lpstr> N16.4 LP Loans</vt:lpstr>
      <vt:lpstr> N16.4 CP Bonds</vt:lpstr>
      <vt:lpstr> N19 Employee Benefits</vt:lpstr>
      <vt:lpstr> N20 Pas. Non-Financial</vt:lpstr>
      <vt:lpstr>N24 Ordinary Income</vt:lpstr>
      <vt:lpstr> N25 Other Gtos. Nat.</vt:lpstr>
      <vt:lpstr> N26 Other Income and Expenses.</vt:lpstr>
      <vt:lpstr> N29 Discontinued Operations</vt:lpstr>
      <vt:lpstr> N30 Segments</vt:lpstr>
      <vt:lpstr> N32 EEFF subsidiaries</vt:lpstr>
      <vt:lpstr> CovenantAA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2024-05-23T15:40:50Z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0x0101000212A4159D9C1643A4582C0C84542D16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IAM 1T23_170423.xlsx</vt:lpwstr>
  </property>
</Properties>
</file>